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9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_rels/sheet3.xml.rels" ContentType="application/vnd.openxmlformats-package.relationships+xml"/>
  <Override PartName="/xl/worksheets/_rels/sheet4.xml.rels" ContentType="application/vnd.openxmlformats-package.relationships+xml"/>
  <Override PartName="/xl/worksheets/_rels/sheet12.xml.rels" ContentType="application/vnd.openxmlformats-package.relationships+xml"/>
  <Override PartName="/xl/worksheets/_rels/sheet5.xml.rels" ContentType="application/vnd.openxmlformats-package.relationships+xml"/>
  <Override PartName="/xl/worksheets/_rels/sheet13.xml.rels" ContentType="application/vnd.openxmlformats-package.relationships+xml"/>
  <Override PartName="/xl/worksheets/_rels/sheet6.xml.rels" ContentType="application/vnd.openxmlformats-package.relationships+xml"/>
  <Override PartName="/xl/worksheets/_rels/sheet7.xml.rels" ContentType="application/vnd.openxmlformats-package.relationships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_rels/drawing1.xml.rels" ContentType="application/vnd.openxmlformats-package.relationships+xml"/>
  <Override PartName="/xl/drawings/_rels/drawing2.xml.rels" ContentType="application/vnd.openxmlformats-package.relationships+xml"/>
  <Override PartName="/xl/drawings/_rels/drawing3.xml.rels" ContentType="application/vnd.openxmlformats-package.relationships+xml"/>
  <Override PartName="/xl/drawings/_rels/drawing4.xml.rels" ContentType="application/vnd.openxmlformats-package.relationships+xml"/>
  <Override PartName="/xl/drawings/_rels/drawing5.xml.rels" ContentType="application/vnd.openxmlformats-package.relationships+xml"/>
  <Override PartName="/xl/drawings/_rels/drawing6.xml.rels" ContentType="application/vnd.openxmlformats-package.relationships+xml"/>
  <Override PartName="/xl/drawings/_rels/drawing7.xml.rels" ContentType="application/vnd.openxmlformats-package.relationships+xml"/>
  <Override PartName="/xl/drawings/drawing7.xml" ContentType="application/vnd.openxmlformats-officedocument.drawing+xml"/>
  <Override PartName="/xl/charts/chart73.xml" ContentType="application/vnd.openxmlformats-officedocument.drawingml.chart+xml"/>
  <Override PartName="/xl/charts/chart74.xml" ContentType="application/vnd.openxmlformats-officedocument.drawingml.chart+xml"/>
  <Override PartName="/xl/charts/chart75.xml" ContentType="application/vnd.openxmlformats-officedocument.drawingml.chart+xml"/>
  <Override PartName="/xl/charts/chart80.xml" ContentType="application/vnd.openxmlformats-officedocument.drawingml.chart+xml"/>
  <Override PartName="/xl/charts/chart76.xml" ContentType="application/vnd.openxmlformats-officedocument.drawingml.chart+xml"/>
  <Override PartName="/xl/charts/chart81.xml" ContentType="application/vnd.openxmlformats-officedocument.drawingml.chart+xml"/>
  <Override PartName="/xl/charts/chart77.xml" ContentType="application/vnd.openxmlformats-officedocument.drawingml.chart+xml"/>
  <Override PartName="/xl/charts/chart78.xml" ContentType="application/vnd.openxmlformats-officedocument.drawingml.chart+xml"/>
  <Override PartName="/xl/charts/chart79.xml" ContentType="application/vnd.openxmlformats-officedocument.drawingml.chart+xml"/>
  <Override PartName="/xl/charts/chart82.xml" ContentType="application/vnd.openxmlformats-officedocument.drawingml.chart+xml"/>
  <Override PartName="/xl/charts/chart83.xml" ContentType="application/vnd.openxmlformats-officedocument.drawingml.chart+xml"/>
  <Override PartName="/xl/charts/chart84.xml" ContentType="application/vnd.openxmlformats-officedocument.drawingml.chart+xml"/>
  <Override PartName="/xl/charts/chart85.xml" ContentType="application/vnd.openxmlformats-officedocument.drawingml.chart+xml"/>
  <Override PartName="/xl/charts/chart86.xml" ContentType="application/vnd.openxmlformats-officedocument.drawingml.chart+xml"/>
  <Override PartName="/xl/_rels/workbook.xml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4"/>
  </bookViews>
  <sheets>
    <sheet name="Formation" sheetId="1" state="visible" r:id="rId2"/>
    <sheet name="Students" sheetId="2" state="visible" r:id="rId3"/>
    <sheet name="Wage-earners" sheetId="3" state="visible" r:id="rId4"/>
    <sheet name="Independent" sheetId="4" state="visible" r:id="rId5"/>
    <sheet name="Informal" sheetId="5" state="visible" r:id="rId6"/>
    <sheet name="Unemployed" sheetId="6" state="visible" r:id="rId7"/>
    <sheet name="Inactive" sheetId="7" state="visible" r:id="rId8"/>
    <sheet name="Simulated population" sheetId="8" state="visible" r:id="rId9"/>
    <sheet name="Pop 1998-2017" sheetId="9" state="visible" r:id="rId10"/>
    <sheet name="Population projetée" sheetId="10" state="visible" r:id="rId11"/>
    <sheet name="Taux globaux " sheetId="11" state="visible" r:id="rId12"/>
    <sheet name="Feuille11" sheetId="12" state="visible" r:id="rId13"/>
    <sheet name="Feuille12" sheetId="13" state="visible" r:id="rId14"/>
    <sheet name="Test" sheetId="14" state="visible" r:id="rId15"/>
  </sheets>
  <calcPr iterateCount="100" refMode="A1" iterate="false" iterateDelta="0.001"/>
  <extLs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<sst xmlns="http://schemas.openxmlformats.org/spreadsheetml/2006/main" count="1890" uniqueCount="770">
  <si>
    <t xml:space="preserve">MEN</t>
  </si>
  <si>
    <t xml:space="preserve">WOMEN</t>
  </si>
  <si>
    <t xml:space="preserve">age</t>
  </si>
  <si>
    <t xml:space="preserve">Women</t>
  </si>
  <si>
    <t xml:space="preserve">Men</t>
  </si>
  <si>
    <t xml:space="preserve">Hommes</t>
  </si>
  <si>
    <t xml:space="preserve">Femmes</t>
  </si>
  <si>
    <t xml:space="preserve">agegroup</t>
  </si>
  <si>
    <t xml:space="preserve">POP âge actif étendu</t>
  </si>
  <si>
    <t xml:space="preserve">Taux salariés hommes</t>
  </si>
  <si>
    <t xml:space="preserve">Taux inactivité hommes</t>
  </si>
  <si>
    <t xml:space="preserve">HOMMES</t>
  </si>
  <si>
    <t xml:space="preserve">FEMMES</t>
  </si>
  <si>
    <t xml:space="preserve">Taux choisi</t>
  </si>
  <si>
    <t xml:space="preserve">hommes</t>
  </si>
  <si>
    <t xml:space="preserve">FEMALE</t>
  </si>
  <si>
    <t xml:space="preserve">98 y más años</t>
  </si>
  <si>
    <t xml:space="preserve">Ns,/Nr,</t>
  </si>
  <si>
    <t xml:space="preserve">Period</t>
  </si>
  <si>
    <t xml:space="preserve">[16;20[</t>
  </si>
  <si>
    <t xml:space="preserve">[20;25[</t>
  </si>
  <si>
    <t xml:space="preserve">[25;30[</t>
  </si>
  <si>
    <t xml:space="preserve">[30;35[</t>
  </si>
  <si>
    <t xml:space="preserve">[35;40[</t>
  </si>
  <si>
    <t xml:space="preserve">[40;45[</t>
  </si>
  <si>
    <t xml:space="preserve">[45;50[</t>
  </si>
  <si>
    <t xml:space="preserve">[50;55[</t>
  </si>
  <si>
    <t xml:space="preserve">[55;60[</t>
  </si>
  <si>
    <t xml:space="preserve">[60;65[</t>
  </si>
  <si>
    <t xml:space="preserve">[65;70[</t>
  </si>
  <si>
    <t xml:space="preserve">Hommes, indépendants</t>
  </si>
  <si>
    <t xml:space="preserve">period</t>
  </si>
  <si>
    <t xml:space="preserve">Femmes, indépendantes</t>
  </si>
  <si>
    <t xml:space="preserve">Autónomos en porcentaje población 16-69</t>
  </si>
  <si>
    <t xml:space="preserve">Independientes formales en porcentaje población 16-69</t>
  </si>
  <si>
    <t xml:space="preserve">Monotributistas en porcentaje población 16-69</t>
  </si>
  <si>
    <t xml:space="preserve">Monotributistas hombres porcentaje población 16-69 hombres</t>
  </si>
  <si>
    <t xml:space="preserve">Monotributistas mujeres porcentaje población 16-69 mujeres</t>
  </si>
  <si>
    <t xml:space="preserve">Autónomos hombres en porcentaje población 16-69  hombres</t>
  </si>
  <si>
    <t xml:space="preserve">Autónomos mujeres en porcentaje población 16-69  mujeres</t>
  </si>
  <si>
    <t xml:space="preserve">Ambos sexos</t>
  </si>
  <si>
    <t xml:space="preserve">Grupo de edad</t>
  </si>
  <si>
    <t xml:space="preserve">Año</t>
  </si>
  <si>
    <t xml:space="preserve">Total</t>
  </si>
  <si>
    <t xml:space="preserve">0- 4</t>
  </si>
  <si>
    <t xml:space="preserve">5-9</t>
  </si>
  <si>
    <t xml:space="preserve">10-14</t>
  </si>
  <si>
    <t xml:space="preserve">15-19</t>
  </si>
  <si>
    <t xml:space="preserve">20-24</t>
  </si>
  <si>
    <t xml:space="preserve">25-29</t>
  </si>
  <si>
    <t xml:space="preserve">30-34</t>
  </si>
  <si>
    <t xml:space="preserve">35-39</t>
  </si>
  <si>
    <t xml:space="preserve">40-44</t>
  </si>
  <si>
    <t xml:space="preserve">45-49</t>
  </si>
  <si>
    <t xml:space="preserve">50-54</t>
  </si>
  <si>
    <t xml:space="preserve">55-59</t>
  </si>
  <si>
    <t xml:space="preserve">60-64</t>
  </si>
  <si>
    <t xml:space="preserve">65-69</t>
  </si>
  <si>
    <t xml:space="preserve">70-74</t>
  </si>
  <si>
    <t xml:space="preserve">75-79</t>
  </si>
  <si>
    <t xml:space="preserve">80-84</t>
  </si>
  <si>
    <t xml:space="preserve">85-89</t>
  </si>
  <si>
    <t xml:space="preserve">90-94</t>
  </si>
  <si>
    <t xml:space="preserve">95-99</t>
  </si>
  <si>
    <t xml:space="preserve">100 y más</t>
  </si>
  <si>
    <t xml:space="preserve">Varones</t>
  </si>
  <si>
    <t xml:space="preserve">Mujeres</t>
  </si>
  <si>
    <t xml:space="preserve">0-4</t>
  </si>
  <si>
    <t xml:space="preserve">male</t>
  </si>
  <si>
    <t xml:space="preserve">False</t>
  </si>
  <si>
    <t xml:space="preserve">True</t>
  </si>
  <si>
    <t xml:space="preserve">total</t>
  </si>
  <si>
    <t xml:space="preserve">0.30</t>
  </si>
  <si>
    <t xml:space="preserve">0.26</t>
  </si>
  <si>
    <t xml:space="preserve">0.56</t>
  </si>
  <si>
    <t xml:space="preserve">5.05</t>
  </si>
  <si>
    <t xml:space="preserve">5.41</t>
  </si>
  <si>
    <t xml:space="preserve">10.46</t>
  </si>
  <si>
    <t xml:space="preserve">3.54</t>
  </si>
  <si>
    <t xml:space="preserve">3.59</t>
  </si>
  <si>
    <t xml:space="preserve">7.13</t>
  </si>
  <si>
    <t xml:space="preserve">3.70</t>
  </si>
  <si>
    <t xml:space="preserve">3.68</t>
  </si>
  <si>
    <t xml:space="preserve">7.38</t>
  </si>
  <si>
    <t xml:space="preserve">0.71</t>
  </si>
  <si>
    <t xml:space="preserve">0.75</t>
  </si>
  <si>
    <t xml:space="preserve">1.46</t>
  </si>
  <si>
    <t xml:space="preserve">2.91</t>
  </si>
  <si>
    <t xml:space="preserve">3.06</t>
  </si>
  <si>
    <t xml:space="preserve">5.97</t>
  </si>
  <si>
    <t xml:space="preserve">3.95</t>
  </si>
  <si>
    <t xml:space="preserve">4.24</t>
  </si>
  <si>
    <t xml:space="preserve">8.19</t>
  </si>
  <si>
    <t xml:space="preserve">4.01</t>
  </si>
  <si>
    <t xml:space="preserve">4.08</t>
  </si>
  <si>
    <t xml:space="preserve">8.09</t>
  </si>
  <si>
    <t xml:space="preserve">3.57</t>
  </si>
  <si>
    <t xml:space="preserve">3.30</t>
  </si>
  <si>
    <t xml:space="preserve">6.87</t>
  </si>
  <si>
    <t xml:space="preserve">3.52</t>
  </si>
  <si>
    <t xml:space="preserve">3.31</t>
  </si>
  <si>
    <t xml:space="preserve">6.83</t>
  </si>
  <si>
    <t xml:space="preserve">3.39</t>
  </si>
  <si>
    <t xml:space="preserve">2.87</t>
  </si>
  <si>
    <t xml:space="preserve">6.26</t>
  </si>
  <si>
    <t xml:space="preserve">2.93</t>
  </si>
  <si>
    <t xml:space="preserve">2.61</t>
  </si>
  <si>
    <t xml:space="preserve">5.54</t>
  </si>
  <si>
    <t xml:space="preserve">2.56</t>
  </si>
  <si>
    <t xml:space="preserve">2.17</t>
  </si>
  <si>
    <t xml:space="preserve">4.73</t>
  </si>
  <si>
    <t xml:space="preserve">female</t>
  </si>
  <si>
    <t xml:space="preserve">2.52</t>
  </si>
  <si>
    <t xml:space="preserve">2.22</t>
  </si>
  <si>
    <t xml:space="preserve">2.33</t>
  </si>
  <si>
    <t xml:space="preserve">1.89</t>
  </si>
  <si>
    <t xml:space="preserve">4.22</t>
  </si>
  <si>
    <t xml:space="preserve">2.20</t>
  </si>
  <si>
    <t xml:space="preserve">1.69</t>
  </si>
  <si>
    <t xml:space="preserve">3.89</t>
  </si>
  <si>
    <t xml:space="preserve">1.58</t>
  </si>
  <si>
    <t xml:space="preserve">1.31</t>
  </si>
  <si>
    <t xml:space="preserve">2.89</t>
  </si>
  <si>
    <t xml:space="preserve">1.26</t>
  </si>
  <si>
    <t xml:space="preserve">0.83</t>
  </si>
  <si>
    <t xml:space="preserve">2.09</t>
  </si>
  <si>
    <t xml:space="preserve">0.90</t>
  </si>
  <si>
    <t xml:space="preserve">0.52</t>
  </si>
  <si>
    <t xml:space="preserve">1.43</t>
  </si>
  <si>
    <t xml:space="preserve">0.59</t>
  </si>
  <si>
    <t xml:space="preserve">0.85</t>
  </si>
  <si>
    <t xml:space="preserve">0.24</t>
  </si>
  <si>
    <t xml:space="preserve">0.10</t>
  </si>
  <si>
    <t xml:space="preserve">0.34</t>
  </si>
  <si>
    <t xml:space="preserve">0.07</t>
  </si>
  <si>
    <t xml:space="preserve">0.03</t>
  </si>
  <si>
    <t xml:space="preserve">0.02</t>
  </si>
  <si>
    <t xml:space="preserve">0.00</t>
  </si>
  <si>
    <t xml:space="preserve">51.82</t>
  </si>
  <si>
    <t xml:space="preserve">48.18</t>
  </si>
  <si>
    <t xml:space="preserve">100.00</t>
  </si>
  <si>
    <t xml:space="preserve">Wage-earners</t>
  </si>
  <si>
    <t xml:space="preserve">Independent</t>
  </si>
  <si>
    <t xml:space="preserve">Informal</t>
  </si>
  <si>
    <t xml:space="preserve">Unemployed</t>
  </si>
  <si>
    <t xml:space="preserve">Inactive</t>
  </si>
  <si>
    <t xml:space="preserve">Table of t by etat2</t>
  </si>
  <si>
    <t xml:space="preserve">1974_4</t>
  </si>
  <si>
    <t xml:space="preserve">t</t>
  </si>
  <si>
    <t xml:space="preserve">etat2</t>
  </si>
  <si>
    <t xml:space="preserve">1975_1</t>
  </si>
  <si>
    <t xml:space="preserve">1975_2</t>
  </si>
  <si>
    <t xml:space="preserve">1.498E7</t>
  </si>
  <si>
    <t xml:space="preserve">1975_3</t>
  </si>
  <si>
    <t xml:space="preserve">0.44</t>
  </si>
  <si>
    <t xml:space="preserve">0.09</t>
  </si>
  <si>
    <t xml:space="preserve">0.60</t>
  </si>
  <si>
    <t xml:space="preserve">0.22</t>
  </si>
  <si>
    <t xml:space="preserve">1.94</t>
  </si>
  <si>
    <t xml:space="preserve">1975_4</t>
  </si>
  <si>
    <t xml:space="preserve">22.51</t>
  </si>
  <si>
    <t xml:space="preserve">4.74</t>
  </si>
  <si>
    <t xml:space="preserve">30.88</t>
  </si>
  <si>
    <t xml:space="preserve">11.14</t>
  </si>
  <si>
    <t xml:space="preserve">30.72</t>
  </si>
  <si>
    <t xml:space="preserve">1976_1</t>
  </si>
  <si>
    <t xml:space="preserve">1.82</t>
  </si>
  <si>
    <t xml:space="preserve">2.29</t>
  </si>
  <si>
    <t xml:space="preserve">1.84</t>
  </si>
  <si>
    <t xml:space="preserve">1976_2</t>
  </si>
  <si>
    <t xml:space="preserve">1976_3</t>
  </si>
  <si>
    <t xml:space="preserve">0.45</t>
  </si>
  <si>
    <t xml:space="preserve">0.61</t>
  </si>
  <si>
    <t xml:space="preserve">0.19</t>
  </si>
  <si>
    <t xml:space="preserve">1976_4</t>
  </si>
  <si>
    <t xml:space="preserve">23.44</t>
  </si>
  <si>
    <t xml:space="preserve">4.55</t>
  </si>
  <si>
    <t xml:space="preserve">31.38</t>
  </si>
  <si>
    <t xml:space="preserve">9.92</t>
  </si>
  <si>
    <t xml:space="preserve">30.71</t>
  </si>
  <si>
    <t xml:space="preserve">1977_1</t>
  </si>
  <si>
    <t xml:space="preserve">1.49</t>
  </si>
  <si>
    <t xml:space="preserve">1.74</t>
  </si>
  <si>
    <t xml:space="preserve">3.18</t>
  </si>
  <si>
    <t xml:space="preserve">1977_2</t>
  </si>
  <si>
    <t xml:space="preserve">1.512E7</t>
  </si>
  <si>
    <t xml:space="preserve">1977_3</t>
  </si>
  <si>
    <t xml:space="preserve">0.46</t>
  </si>
  <si>
    <t xml:space="preserve">0.08</t>
  </si>
  <si>
    <t xml:space="preserve">1.95</t>
  </si>
  <si>
    <t xml:space="preserve">1977_4</t>
  </si>
  <si>
    <t xml:space="preserve">23.61</t>
  </si>
  <si>
    <t xml:space="preserve">4.29</t>
  </si>
  <si>
    <t xml:space="preserve">31.03</t>
  </si>
  <si>
    <t xml:space="preserve">9.76</t>
  </si>
  <si>
    <t xml:space="preserve">31.30</t>
  </si>
  <si>
    <t xml:space="preserve">1978_1</t>
  </si>
  <si>
    <t xml:space="preserve">1.51</t>
  </si>
  <si>
    <t xml:space="preserve">1.66</t>
  </si>
  <si>
    <t xml:space="preserve">2.32</t>
  </si>
  <si>
    <t xml:space="preserve">3.16</t>
  </si>
  <si>
    <t xml:space="preserve">1.90</t>
  </si>
  <si>
    <t xml:space="preserve">1978_2</t>
  </si>
  <si>
    <t xml:space="preserve">1.519E7</t>
  </si>
  <si>
    <t xml:space="preserve">1978_3</t>
  </si>
  <si>
    <t xml:space="preserve">0.48</t>
  </si>
  <si>
    <t xml:space="preserve">0.20</t>
  </si>
  <si>
    <t xml:space="preserve">1.96</t>
  </si>
  <si>
    <t xml:space="preserve">1978_4</t>
  </si>
  <si>
    <t xml:space="preserve">24.59</t>
  </si>
  <si>
    <t xml:space="preserve">29.96</t>
  </si>
  <si>
    <t xml:space="preserve">10.16</t>
  </si>
  <si>
    <t xml:space="preserve">30.56</t>
  </si>
  <si>
    <t xml:space="preserve">1979_1</t>
  </si>
  <si>
    <t xml:space="preserve">2.25</t>
  </si>
  <si>
    <t xml:space="preserve">1.86</t>
  </si>
  <si>
    <t xml:space="preserve">1979_2</t>
  </si>
  <si>
    <t xml:space="preserve">1.524E7</t>
  </si>
  <si>
    <t xml:space="preserve">1979_3</t>
  </si>
  <si>
    <t xml:space="preserve">0.49</t>
  </si>
  <si>
    <t xml:space="preserve">0.18</t>
  </si>
  <si>
    <t xml:space="preserve">1.97</t>
  </si>
  <si>
    <t xml:space="preserve">1979_4</t>
  </si>
  <si>
    <t xml:space="preserve">24.71</t>
  </si>
  <si>
    <t xml:space="preserve">4.96</t>
  </si>
  <si>
    <t xml:space="preserve">30.54</t>
  </si>
  <si>
    <t xml:space="preserve">9.11</t>
  </si>
  <si>
    <t xml:space="preserve">30.69</t>
  </si>
  <si>
    <t xml:space="preserve">1980_1</t>
  </si>
  <si>
    <t xml:space="preserve">1.59</t>
  </si>
  <si>
    <t xml:space="preserve">2.31</t>
  </si>
  <si>
    <t xml:space="preserve">2.97</t>
  </si>
  <si>
    <t xml:space="preserve">1.87</t>
  </si>
  <si>
    <t xml:space="preserve">1980_2</t>
  </si>
  <si>
    <t xml:space="preserve">1980_3</t>
  </si>
  <si>
    <t xml:space="preserve">0.16</t>
  </si>
  <si>
    <t xml:space="preserve">1980_4</t>
  </si>
  <si>
    <t xml:space="preserve">24.86</t>
  </si>
  <si>
    <t xml:space="preserve">5.19</t>
  </si>
  <si>
    <t xml:space="preserve">30.83</t>
  </si>
  <si>
    <t xml:space="preserve">8.33</t>
  </si>
  <si>
    <t xml:space="preserve">30.79</t>
  </si>
  <si>
    <t xml:space="preserve">1981_1</t>
  </si>
  <si>
    <t xml:space="preserve">1.60</t>
  </si>
  <si>
    <t xml:space="preserve">2.03</t>
  </si>
  <si>
    <t xml:space="preserve">2.72</t>
  </si>
  <si>
    <t xml:space="preserve">1.88</t>
  </si>
  <si>
    <t xml:space="preserve">1981_2</t>
  </si>
  <si>
    <t xml:space="preserve">1.536E7</t>
  </si>
  <si>
    <t xml:space="preserve">1981_3</t>
  </si>
  <si>
    <t xml:space="preserve">0.50</t>
  </si>
  <si>
    <t xml:space="preserve">0.17</t>
  </si>
  <si>
    <t xml:space="preserve">0.63</t>
  </si>
  <si>
    <t xml:space="preserve">1.98</t>
  </si>
  <si>
    <t xml:space="preserve">1981_4</t>
  </si>
  <si>
    <t xml:space="preserve">25.19</t>
  </si>
  <si>
    <t xml:space="preserve">4.61</t>
  </si>
  <si>
    <t xml:space="preserve">29.55</t>
  </si>
  <si>
    <t xml:space="preserve">8.81</t>
  </si>
  <si>
    <t xml:space="preserve">31.84</t>
  </si>
  <si>
    <t xml:space="preserve">1982_1</t>
  </si>
  <si>
    <t xml:space="preserve">1.64</t>
  </si>
  <si>
    <t xml:space="preserve">1.81</t>
  </si>
  <si>
    <t xml:space="preserve">2.90</t>
  </si>
  <si>
    <t xml:space="preserve">1982_2</t>
  </si>
  <si>
    <t xml:space="preserve">1.54E7</t>
  </si>
  <si>
    <t xml:space="preserve">1982_3</t>
  </si>
  <si>
    <t xml:space="preserve">0.51</t>
  </si>
  <si>
    <t xml:space="preserve">1.99</t>
  </si>
  <si>
    <t xml:space="preserve">1982_4</t>
  </si>
  <si>
    <t xml:space="preserve">25.52</t>
  </si>
  <si>
    <t xml:space="preserve">5.02</t>
  </si>
  <si>
    <t xml:space="preserve">29.57</t>
  </si>
  <si>
    <t xml:space="preserve">31.70</t>
  </si>
  <si>
    <t xml:space="preserve">1983_1</t>
  </si>
  <si>
    <t xml:space="preserve">2.26</t>
  </si>
  <si>
    <t xml:space="preserve">2.70</t>
  </si>
  <si>
    <t xml:space="preserve">1983_2</t>
  </si>
  <si>
    <t xml:space="preserve">1.544E7</t>
  </si>
  <si>
    <t xml:space="preserve">1983_3</t>
  </si>
  <si>
    <t xml:space="preserve">0.53</t>
  </si>
  <si>
    <t xml:space="preserve">0.15</t>
  </si>
  <si>
    <t xml:space="preserve">2.00</t>
  </si>
  <si>
    <t xml:space="preserve">1983_4</t>
  </si>
  <si>
    <t xml:space="preserve">26.46</t>
  </si>
  <si>
    <t xml:space="preserve">5.21</t>
  </si>
  <si>
    <t xml:space="preserve">29.81</t>
  </si>
  <si>
    <t xml:space="preserve">7.71</t>
  </si>
  <si>
    <t xml:space="preserve">30.81</t>
  </si>
  <si>
    <t xml:space="preserve">1984_1</t>
  </si>
  <si>
    <t xml:space="preserve">1.73</t>
  </si>
  <si>
    <t xml:space="preserve">2.06</t>
  </si>
  <si>
    <t xml:space="preserve">2.28</t>
  </si>
  <si>
    <t xml:space="preserve">2.55</t>
  </si>
  <si>
    <t xml:space="preserve">1.91</t>
  </si>
  <si>
    <t xml:space="preserve">1984_2</t>
  </si>
  <si>
    <t xml:space="preserve">1.542E7</t>
  </si>
  <si>
    <t xml:space="preserve">1984_3</t>
  </si>
  <si>
    <t xml:space="preserve">0.54</t>
  </si>
  <si>
    <t xml:space="preserve">0.14</t>
  </si>
  <si>
    <t xml:space="preserve">0.62</t>
  </si>
  <si>
    <t xml:space="preserve">1984_4</t>
  </si>
  <si>
    <t xml:space="preserve">26.95</t>
  </si>
  <si>
    <t xml:space="preserve">5.11</t>
  </si>
  <si>
    <t xml:space="preserve">29.97</t>
  </si>
  <si>
    <t xml:space="preserve">6.90</t>
  </si>
  <si>
    <t xml:space="preserve">31.07</t>
  </si>
  <si>
    <t xml:space="preserve">1985_1</t>
  </si>
  <si>
    <t xml:space="preserve">1.76</t>
  </si>
  <si>
    <t xml:space="preserve">2.02</t>
  </si>
  <si>
    <t xml:space="preserve">1.92</t>
  </si>
  <si>
    <t xml:space="preserve">1985_2</t>
  </si>
  <si>
    <t xml:space="preserve">1.549E7</t>
  </si>
  <si>
    <t xml:space="preserve">1985_3</t>
  </si>
  <si>
    <t xml:space="preserve">0.55</t>
  </si>
  <si>
    <t xml:space="preserve">0.58</t>
  </si>
  <si>
    <t xml:space="preserve">1985_4</t>
  </si>
  <si>
    <t xml:space="preserve">27.65</t>
  </si>
  <si>
    <t xml:space="preserve">4.51</t>
  </si>
  <si>
    <t xml:space="preserve">29.00</t>
  </si>
  <si>
    <t xml:space="preserve">7.78</t>
  </si>
  <si>
    <t xml:space="preserve">1986_1</t>
  </si>
  <si>
    <t xml:space="preserve">1.79</t>
  </si>
  <si>
    <t xml:space="preserve">2.23</t>
  </si>
  <si>
    <t xml:space="preserve">2.58</t>
  </si>
  <si>
    <t xml:space="preserve">1.93</t>
  </si>
  <si>
    <t xml:space="preserve">1986_2</t>
  </si>
  <si>
    <t xml:space="preserve">1.562E7</t>
  </si>
  <si>
    <t xml:space="preserve">1986_3</t>
  </si>
  <si>
    <t xml:space="preserve">0.57</t>
  </si>
  <si>
    <t xml:space="preserve">1986_4</t>
  </si>
  <si>
    <t xml:space="preserve">28.11</t>
  </si>
  <si>
    <t xml:space="preserve">5.01</t>
  </si>
  <si>
    <t xml:space="preserve">29.03</t>
  </si>
  <si>
    <t xml:space="preserve">7.15</t>
  </si>
  <si>
    <t xml:space="preserve">30.70</t>
  </si>
  <si>
    <t xml:space="preserve">1987_1</t>
  </si>
  <si>
    <t xml:space="preserve">2.39</t>
  </si>
  <si>
    <t xml:space="preserve">1987_2</t>
  </si>
  <si>
    <t xml:space="preserve">1.586E7</t>
  </si>
  <si>
    <t xml:space="preserve">1987_3</t>
  </si>
  <si>
    <t xml:space="preserve">0.11</t>
  </si>
  <si>
    <t xml:space="preserve">2.05</t>
  </si>
  <si>
    <t xml:space="preserve">1987_4</t>
  </si>
  <si>
    <t xml:space="preserve">28.86</t>
  </si>
  <si>
    <t xml:space="preserve">5.33</t>
  </si>
  <si>
    <t xml:space="preserve">27.98</t>
  </si>
  <si>
    <t xml:space="preserve">6.99</t>
  </si>
  <si>
    <t xml:space="preserve">30.85</t>
  </si>
  <si>
    <t xml:space="preserve">1988_1</t>
  </si>
  <si>
    <t xml:space="preserve">2.16</t>
  </si>
  <si>
    <t xml:space="preserve">2.37</t>
  </si>
  <si>
    <t xml:space="preserve">1988_2</t>
  </si>
  <si>
    <t xml:space="preserve">1.59E7</t>
  </si>
  <si>
    <t xml:space="preserve">1988_3</t>
  </si>
  <si>
    <t xml:space="preserve">0.12</t>
  </si>
  <si>
    <t xml:space="preserve">0.65</t>
  </si>
  <si>
    <t xml:space="preserve">1988_4</t>
  </si>
  <si>
    <t xml:space="preserve">4.43</t>
  </si>
  <si>
    <t xml:space="preserve">29.08</t>
  </si>
  <si>
    <t xml:space="preserve">5.94</t>
  </si>
  <si>
    <t xml:space="preserve">1989_1</t>
  </si>
  <si>
    <t xml:space="preserve">1.80</t>
  </si>
  <si>
    <t xml:space="preserve">1989_2</t>
  </si>
  <si>
    <t xml:space="preserve">1.598E7</t>
  </si>
  <si>
    <t xml:space="preserve">1989_3</t>
  </si>
  <si>
    <t xml:space="preserve">2.07</t>
  </si>
  <si>
    <t xml:space="preserve">1989_4</t>
  </si>
  <si>
    <t xml:space="preserve">29.49</t>
  </si>
  <si>
    <t xml:space="preserve">5.24</t>
  </si>
  <si>
    <t xml:space="preserve">27.14</t>
  </si>
  <si>
    <t xml:space="preserve">6.68</t>
  </si>
  <si>
    <t xml:space="preserve">31.47</t>
  </si>
  <si>
    <t xml:space="preserve">1990_1</t>
  </si>
  <si>
    <t xml:space="preserve">2.14</t>
  </si>
  <si>
    <t xml:space="preserve">2.15</t>
  </si>
  <si>
    <t xml:space="preserve">2.01</t>
  </si>
  <si>
    <t xml:space="preserve">1990_2</t>
  </si>
  <si>
    <t xml:space="preserve">1.604E7</t>
  </si>
  <si>
    <t xml:space="preserve">1990_3</t>
  </si>
  <si>
    <t xml:space="preserve">1990_4</t>
  </si>
  <si>
    <t xml:space="preserve">30.07</t>
  </si>
  <si>
    <t xml:space="preserve">5.44</t>
  </si>
  <si>
    <t xml:space="preserve">27.25</t>
  </si>
  <si>
    <t xml:space="preserve">5.68</t>
  </si>
  <si>
    <t xml:space="preserve">31.56</t>
  </si>
  <si>
    <t xml:space="preserve">1991_1</t>
  </si>
  <si>
    <t xml:space="preserve">2.04</t>
  </si>
  <si>
    <t xml:space="preserve">2.24</t>
  </si>
  <si>
    <t xml:space="preserve">1991_2</t>
  </si>
  <si>
    <t xml:space="preserve">1.614E7</t>
  </si>
  <si>
    <t xml:space="preserve">1991_3</t>
  </si>
  <si>
    <t xml:space="preserve">0.64</t>
  </si>
  <si>
    <t xml:space="preserve">0.69</t>
  </si>
  <si>
    <t xml:space="preserve">1991_4</t>
  </si>
  <si>
    <t xml:space="preserve">30.84</t>
  </si>
  <si>
    <t xml:space="preserve">5.34</t>
  </si>
  <si>
    <t xml:space="preserve">25.93</t>
  </si>
  <si>
    <t xml:space="preserve">32.86</t>
  </si>
  <si>
    <t xml:space="preserve">1992_1</t>
  </si>
  <si>
    <t xml:space="preserve">2.11</t>
  </si>
  <si>
    <t xml:space="preserve">2.21</t>
  </si>
  <si>
    <t xml:space="preserve">2.12</t>
  </si>
  <si>
    <t xml:space="preserve">1992_2</t>
  </si>
  <si>
    <t xml:space="preserve">1.621E7</t>
  </si>
  <si>
    <t xml:space="preserve">1992_3</t>
  </si>
  <si>
    <t xml:space="preserve">0.66</t>
  </si>
  <si>
    <t xml:space="preserve">0.68</t>
  </si>
  <si>
    <t xml:space="preserve">2.10</t>
  </si>
  <si>
    <t xml:space="preserve">1992_4</t>
  </si>
  <si>
    <t xml:space="preserve">31.41</t>
  </si>
  <si>
    <t xml:space="preserve">5.13</t>
  </si>
  <si>
    <t xml:space="preserve">25.33</t>
  </si>
  <si>
    <t xml:space="preserve">5.60</t>
  </si>
  <si>
    <t xml:space="preserve">32.52</t>
  </si>
  <si>
    <t xml:space="preserve">1993_1</t>
  </si>
  <si>
    <t xml:space="preserve">2.13</t>
  </si>
  <si>
    <t xml:space="preserve">1993_2</t>
  </si>
  <si>
    <t xml:space="preserve">1.623E7</t>
  </si>
  <si>
    <t xml:space="preserve">1993_3</t>
  </si>
  <si>
    <t xml:space="preserve">0.67</t>
  </si>
  <si>
    <t xml:space="preserve">1993_4</t>
  </si>
  <si>
    <t xml:space="preserve">31.74</t>
  </si>
  <si>
    <t xml:space="preserve">5.53</t>
  </si>
  <si>
    <t xml:space="preserve">24.94</t>
  </si>
  <si>
    <t xml:space="preserve">5.39</t>
  </si>
  <si>
    <t xml:space="preserve">32.41</t>
  </si>
  <si>
    <t xml:space="preserve">1994_1</t>
  </si>
  <si>
    <t xml:space="preserve">2.18</t>
  </si>
  <si>
    <t xml:space="preserve">2.30</t>
  </si>
  <si>
    <t xml:space="preserve">1994_2</t>
  </si>
  <si>
    <t xml:space="preserve">1.627E7</t>
  </si>
  <si>
    <t xml:space="preserve">1994_3</t>
  </si>
  <si>
    <t xml:space="preserve">1994_4</t>
  </si>
  <si>
    <t xml:space="preserve">31.18</t>
  </si>
  <si>
    <t xml:space="preserve">25.64</t>
  </si>
  <si>
    <t xml:space="preserve">5.23</t>
  </si>
  <si>
    <t xml:space="preserve">32.83</t>
  </si>
  <si>
    <t xml:space="preserve">1995_1</t>
  </si>
  <si>
    <t xml:space="preserve">1995_2</t>
  </si>
  <si>
    <t xml:space="preserve">1.631E7</t>
  </si>
  <si>
    <t xml:space="preserve">1995_3</t>
  </si>
  <si>
    <t xml:space="preserve">1995_4</t>
  </si>
  <si>
    <t xml:space="preserve">31.92</t>
  </si>
  <si>
    <t xml:space="preserve">5.36</t>
  </si>
  <si>
    <t xml:space="preserve">25.79</t>
  </si>
  <si>
    <t xml:space="preserve">31.96</t>
  </si>
  <si>
    <t xml:space="preserve">1996_1</t>
  </si>
  <si>
    <t xml:space="preserve">2.08</t>
  </si>
  <si>
    <t xml:space="preserve">1996_2</t>
  </si>
  <si>
    <t xml:space="preserve">1.646E7</t>
  </si>
  <si>
    <t xml:space="preserve">1996_3</t>
  </si>
  <si>
    <t xml:space="preserve">1996_4</t>
  </si>
  <si>
    <t xml:space="preserve">31.93</t>
  </si>
  <si>
    <t xml:space="preserve">5.61</t>
  </si>
  <si>
    <t xml:space="preserve">24.87</t>
  </si>
  <si>
    <t xml:space="preserve">5.73</t>
  </si>
  <si>
    <t xml:space="preserve">31.87</t>
  </si>
  <si>
    <t xml:space="preserve">1997_1</t>
  </si>
  <si>
    <t xml:space="preserve">1997_2</t>
  </si>
  <si>
    <t xml:space="preserve">1.653E7</t>
  </si>
  <si>
    <t xml:space="preserve">1997_3</t>
  </si>
  <si>
    <t xml:space="preserve">0.13</t>
  </si>
  <si>
    <t xml:space="preserve">1997_4</t>
  </si>
  <si>
    <t xml:space="preserve">5.40</t>
  </si>
  <si>
    <t xml:space="preserve">24.72</t>
  </si>
  <si>
    <t xml:space="preserve">5.95</t>
  </si>
  <si>
    <t xml:space="preserve">32.18</t>
  </si>
  <si>
    <t xml:space="preserve">1998_1</t>
  </si>
  <si>
    <t xml:space="preserve">1998_2</t>
  </si>
  <si>
    <t xml:space="preserve">1.651E7</t>
  </si>
  <si>
    <t xml:space="preserve">1998_3</t>
  </si>
  <si>
    <t xml:space="preserve">1998_4</t>
  </si>
  <si>
    <t xml:space="preserve">31.75</t>
  </si>
  <si>
    <t xml:space="preserve">6.13</t>
  </si>
  <si>
    <t xml:space="preserve">32.22</t>
  </si>
  <si>
    <t xml:space="preserve">1999_1</t>
  </si>
  <si>
    <t xml:space="preserve">2.19</t>
  </si>
  <si>
    <t xml:space="preserve">1999_2</t>
  </si>
  <si>
    <t xml:space="preserve">1.654E7</t>
  </si>
  <si>
    <t xml:space="preserve">1999_3</t>
  </si>
  <si>
    <t xml:space="preserve">1999_4</t>
  </si>
  <si>
    <t xml:space="preserve">31.49</t>
  </si>
  <si>
    <t xml:space="preserve">5.30</t>
  </si>
  <si>
    <t xml:space="preserve">25.45</t>
  </si>
  <si>
    <t xml:space="preserve">5.72</t>
  </si>
  <si>
    <t xml:space="preserve">32.04</t>
  </si>
  <si>
    <t xml:space="preserve">2000_1</t>
  </si>
  <si>
    <t xml:space="preserve">2000_2</t>
  </si>
  <si>
    <t xml:space="preserve">1.666E7</t>
  </si>
  <si>
    <t xml:space="preserve">2000_3</t>
  </si>
  <si>
    <t xml:space="preserve">0.70</t>
  </si>
  <si>
    <t xml:space="preserve">2000_4</t>
  </si>
  <si>
    <t xml:space="preserve">32.20</t>
  </si>
  <si>
    <t xml:space="preserve">24.43</t>
  </si>
  <si>
    <t xml:space="preserve">32.53</t>
  </si>
  <si>
    <t xml:space="preserve">2001_1</t>
  </si>
  <si>
    <t xml:space="preserve">2.27</t>
  </si>
  <si>
    <t xml:space="preserve">2001_2</t>
  </si>
  <si>
    <t xml:space="preserve">1.67E7</t>
  </si>
  <si>
    <t xml:space="preserve">2001_3</t>
  </si>
  <si>
    <t xml:space="preserve">2001_4</t>
  </si>
  <si>
    <t xml:space="preserve">31.60</t>
  </si>
  <si>
    <t xml:space="preserve">25.08</t>
  </si>
  <si>
    <t xml:space="preserve">5.35</t>
  </si>
  <si>
    <t xml:space="preserve">32.56</t>
  </si>
  <si>
    <t xml:space="preserve">2002_1</t>
  </si>
  <si>
    <t xml:space="preserve">2002_2</t>
  </si>
  <si>
    <t xml:space="preserve">1.675E7</t>
  </si>
  <si>
    <t xml:space="preserve">2002_3</t>
  </si>
  <si>
    <t xml:space="preserve">2002_4</t>
  </si>
  <si>
    <t xml:space="preserve">32.31</t>
  </si>
  <si>
    <t xml:space="preserve">24.70</t>
  </si>
  <si>
    <t xml:space="preserve">32.68</t>
  </si>
  <si>
    <t xml:space="preserve">2003_1</t>
  </si>
  <si>
    <t xml:space="preserve">2003_2</t>
  </si>
  <si>
    <t xml:space="preserve">1.683E7</t>
  </si>
  <si>
    <t xml:space="preserve">2003_3</t>
  </si>
  <si>
    <t xml:space="preserve">0.73</t>
  </si>
  <si>
    <t xml:space="preserve">0.72</t>
  </si>
  <si>
    <t xml:space="preserve">2003_4</t>
  </si>
  <si>
    <t xml:space="preserve">33.34</t>
  </si>
  <si>
    <t xml:space="preserve">5.20</t>
  </si>
  <si>
    <t xml:space="preserve">23.59</t>
  </si>
  <si>
    <t xml:space="preserve">4.91</t>
  </si>
  <si>
    <t xml:space="preserve">32.96</t>
  </si>
  <si>
    <t xml:space="preserve">2004_1</t>
  </si>
  <si>
    <t xml:space="preserve">1.77</t>
  </si>
  <si>
    <t xml:space="preserve">2004_2</t>
  </si>
  <si>
    <t xml:space="preserve">1.674E7</t>
  </si>
  <si>
    <t xml:space="preserve">2004_3</t>
  </si>
  <si>
    <t xml:space="preserve">2004_4</t>
  </si>
  <si>
    <t xml:space="preserve">33.07</t>
  </si>
  <si>
    <t xml:space="preserve">5.17</t>
  </si>
  <si>
    <t xml:space="preserve">24.01</t>
  </si>
  <si>
    <t xml:space="preserve">5.00</t>
  </si>
  <si>
    <t xml:space="preserve">32.74</t>
  </si>
  <si>
    <t xml:space="preserve">2005_1</t>
  </si>
  <si>
    <t xml:space="preserve">2.34</t>
  </si>
  <si>
    <t xml:space="preserve">2005_2</t>
  </si>
  <si>
    <t xml:space="preserve">1.684E7</t>
  </si>
  <si>
    <t xml:space="preserve">2005_3</t>
  </si>
  <si>
    <t xml:space="preserve">2005_4</t>
  </si>
  <si>
    <t xml:space="preserve">33.30</t>
  </si>
  <si>
    <t xml:space="preserve">24.46</t>
  </si>
  <si>
    <t xml:space="preserve">5.03</t>
  </si>
  <si>
    <t xml:space="preserve">31.67</t>
  </si>
  <si>
    <t xml:space="preserve">2006_1</t>
  </si>
  <si>
    <t xml:space="preserve">2006_2</t>
  </si>
  <si>
    <t xml:space="preserve">1.69E7</t>
  </si>
  <si>
    <t xml:space="preserve">2006_3</t>
  </si>
  <si>
    <t xml:space="preserve">2006_4</t>
  </si>
  <si>
    <t xml:space="preserve">33.61</t>
  </si>
  <si>
    <t xml:space="preserve">24.62</t>
  </si>
  <si>
    <t xml:space="preserve">4.98</t>
  </si>
  <si>
    <t xml:space="preserve">31.65</t>
  </si>
  <si>
    <t xml:space="preserve">2007_1</t>
  </si>
  <si>
    <t xml:space="preserve">2.40</t>
  </si>
  <si>
    <t xml:space="preserve">2007_2</t>
  </si>
  <si>
    <t xml:space="preserve">1.7E7</t>
  </si>
  <si>
    <t xml:space="preserve">2007_3</t>
  </si>
  <si>
    <t xml:space="preserve">0.74</t>
  </si>
  <si>
    <t xml:space="preserve">2007_4</t>
  </si>
  <si>
    <t xml:space="preserve">33.51</t>
  </si>
  <si>
    <t xml:space="preserve">5.18</t>
  </si>
  <si>
    <t xml:space="preserve">24.14</t>
  </si>
  <si>
    <t xml:space="preserve">32.62</t>
  </si>
  <si>
    <t xml:space="preserve">2008_1</t>
  </si>
  <si>
    <t xml:space="preserve">2.41</t>
  </si>
  <si>
    <t xml:space="preserve">2008_2</t>
  </si>
  <si>
    <t xml:space="preserve">1.703E7</t>
  </si>
  <si>
    <t xml:space="preserve">2008_3</t>
  </si>
  <si>
    <t xml:space="preserve">2008_4</t>
  </si>
  <si>
    <t xml:space="preserve">4.84</t>
  </si>
  <si>
    <t xml:space="preserve">4.79</t>
  </si>
  <si>
    <t xml:space="preserve">33.42</t>
  </si>
  <si>
    <t xml:space="preserve">2009_1</t>
  </si>
  <si>
    <t xml:space="preserve">1.75</t>
  </si>
  <si>
    <t xml:space="preserve">2009_2</t>
  </si>
  <si>
    <t xml:space="preserve">2009_3</t>
  </si>
  <si>
    <t xml:space="preserve">2009_4</t>
  </si>
  <si>
    <t xml:space="preserve">32.79</t>
  </si>
  <si>
    <t xml:space="preserve">4.89</t>
  </si>
  <si>
    <t xml:space="preserve">32.55</t>
  </si>
  <si>
    <t xml:space="preserve">2010_1</t>
  </si>
  <si>
    <t xml:space="preserve">2.36</t>
  </si>
  <si>
    <t xml:space="preserve">1.78</t>
  </si>
  <si>
    <t xml:space="preserve">2010_2</t>
  </si>
  <si>
    <t xml:space="preserve">1.711E7</t>
  </si>
  <si>
    <t xml:space="preserve">2010_3</t>
  </si>
  <si>
    <t xml:space="preserve">2010_4</t>
  </si>
  <si>
    <t xml:space="preserve">33.03</t>
  </si>
  <si>
    <t xml:space="preserve">4.95</t>
  </si>
  <si>
    <t xml:space="preserve">25.15</t>
  </si>
  <si>
    <t xml:space="preserve">5.26</t>
  </si>
  <si>
    <t xml:space="preserve">31.61</t>
  </si>
  <si>
    <t xml:space="preserve">2011_1</t>
  </si>
  <si>
    <t xml:space="preserve">2011_2</t>
  </si>
  <si>
    <t xml:space="preserve">1.721E7</t>
  </si>
  <si>
    <t xml:space="preserve">2011_3</t>
  </si>
  <si>
    <t xml:space="preserve">2011_4</t>
  </si>
  <si>
    <t xml:space="preserve">33.11</t>
  </si>
  <si>
    <t xml:space="preserve">4.62</t>
  </si>
  <si>
    <t xml:space="preserve">32.66</t>
  </si>
  <si>
    <t xml:space="preserve">2012_1</t>
  </si>
  <si>
    <t xml:space="preserve">1.70</t>
  </si>
  <si>
    <t xml:space="preserve">2012_2</t>
  </si>
  <si>
    <t xml:space="preserve">1.725E7</t>
  </si>
  <si>
    <t xml:space="preserve">2012_3</t>
  </si>
  <si>
    <t xml:space="preserve">2012_4</t>
  </si>
  <si>
    <t xml:space="preserve">33.53</t>
  </si>
  <si>
    <t xml:space="preserve">4.66</t>
  </si>
  <si>
    <t xml:space="preserve">23.22</t>
  </si>
  <si>
    <t xml:space="preserve">33.26</t>
  </si>
  <si>
    <t xml:space="preserve">2013_1</t>
  </si>
  <si>
    <t xml:space="preserve">2.45</t>
  </si>
  <si>
    <t xml:space="preserve">2013_2</t>
  </si>
  <si>
    <t xml:space="preserve">1.728E7</t>
  </si>
  <si>
    <t xml:space="preserve">2013_3</t>
  </si>
  <si>
    <t xml:space="preserve">2013_4</t>
  </si>
  <si>
    <t xml:space="preserve">32.63</t>
  </si>
  <si>
    <t xml:space="preserve">24.80</t>
  </si>
  <si>
    <t xml:space="preserve">32.43</t>
  </si>
  <si>
    <t xml:space="preserve">2014_1</t>
  </si>
  <si>
    <t xml:space="preserve">2.38</t>
  </si>
  <si>
    <t xml:space="preserve">2014_2</t>
  </si>
  <si>
    <t xml:space="preserve">1.732E7</t>
  </si>
  <si>
    <t xml:space="preserve">2014_3</t>
  </si>
  <si>
    <t xml:space="preserve">2014_4</t>
  </si>
  <si>
    <t xml:space="preserve">32.57</t>
  </si>
  <si>
    <t xml:space="preserve">24.84</t>
  </si>
  <si>
    <t xml:space="preserve">4.60</t>
  </si>
  <si>
    <t xml:space="preserve">32.80</t>
  </si>
  <si>
    <t xml:space="preserve">2015_1</t>
  </si>
  <si>
    <t xml:space="preserve">2015_2</t>
  </si>
  <si>
    <t xml:space="preserve">1.753E7</t>
  </si>
  <si>
    <t xml:space="preserve">2015_3</t>
  </si>
  <si>
    <t xml:space="preserve">0.76</t>
  </si>
  <si>
    <t xml:space="preserve">2015_4</t>
  </si>
  <si>
    <t xml:space="preserve">33.38</t>
  </si>
  <si>
    <t xml:space="preserve">4.67</t>
  </si>
  <si>
    <t xml:space="preserve">24.49</t>
  </si>
  <si>
    <t xml:space="preserve">33.16</t>
  </si>
  <si>
    <t xml:space="preserve">2016_1</t>
  </si>
  <si>
    <t xml:space="preserve">2.48</t>
  </si>
  <si>
    <t xml:space="preserve">1.61</t>
  </si>
  <si>
    <t xml:space="preserve">2016_2</t>
  </si>
  <si>
    <t xml:space="preserve">1.765E7</t>
  </si>
  <si>
    <t xml:space="preserve">2016_3</t>
  </si>
  <si>
    <t xml:space="preserve">0.77</t>
  </si>
  <si>
    <t xml:space="preserve">2016_4</t>
  </si>
  <si>
    <t xml:space="preserve">4.57</t>
  </si>
  <si>
    <t xml:space="preserve">23.66</t>
  </si>
  <si>
    <t xml:space="preserve">4.75</t>
  </si>
  <si>
    <t xml:space="preserve">33.86</t>
  </si>
  <si>
    <t xml:space="preserve">2017_1</t>
  </si>
  <si>
    <t xml:space="preserve">1.78E7</t>
  </si>
  <si>
    <t xml:space="preserve">0.79</t>
  </si>
  <si>
    <t xml:space="preserve">32.44</t>
  </si>
  <si>
    <t xml:space="preserve">4.87</t>
  </si>
  <si>
    <t xml:space="preserve">23.54</t>
  </si>
  <si>
    <t xml:space="preserve">34.17</t>
  </si>
  <si>
    <t xml:space="preserve">2.44</t>
  </si>
  <si>
    <t xml:space="preserve">1.779E7</t>
  </si>
  <si>
    <t xml:space="preserve">0.78</t>
  </si>
  <si>
    <t xml:space="preserve">32.48</t>
  </si>
  <si>
    <t xml:space="preserve">23.65</t>
  </si>
  <si>
    <t xml:space="preserve">34.01</t>
  </si>
  <si>
    <t xml:space="preserve">2.42</t>
  </si>
  <si>
    <t xml:space="preserve">1.788E7</t>
  </si>
  <si>
    <t xml:space="preserve">4.94</t>
  </si>
  <si>
    <t xml:space="preserve">24.30</t>
  </si>
  <si>
    <t xml:space="preserve">4.64</t>
  </si>
  <si>
    <t xml:space="preserve">33.48</t>
  </si>
  <si>
    <t xml:space="preserve">2.47</t>
  </si>
  <si>
    <t xml:space="preserve">1.791E7</t>
  </si>
  <si>
    <t xml:space="preserve">0.80</t>
  </si>
  <si>
    <t xml:space="preserve">33.27</t>
  </si>
  <si>
    <t xml:space="preserve">4.71</t>
  </si>
  <si>
    <t xml:space="preserve">22.92</t>
  </si>
  <si>
    <t xml:space="preserve">4.69</t>
  </si>
  <si>
    <t xml:space="preserve">34.41</t>
  </si>
  <si>
    <t xml:space="preserve">1.794E7</t>
  </si>
  <si>
    <t xml:space="preserve">32.70</t>
  </si>
  <si>
    <t xml:space="preserve">4.72</t>
  </si>
  <si>
    <t xml:space="preserve">23.68</t>
  </si>
  <si>
    <t xml:space="preserve">4.33</t>
  </si>
  <si>
    <t xml:space="preserve">34.58</t>
  </si>
  <si>
    <t xml:space="preserve">2.49</t>
  </si>
  <si>
    <t xml:space="preserve">2.364E8</t>
  </si>
  <si>
    <t xml:space="preserve">3.903E7</t>
  </si>
  <si>
    <t xml:space="preserve">2.018E8</t>
  </si>
  <si>
    <t xml:space="preserve">4.671E7</t>
  </si>
  <si>
    <t xml:space="preserve">2.496E8</t>
  </si>
  <si>
    <t xml:space="preserve">7.736E8</t>
  </si>
  <si>
    <t xml:space="preserve">26.09</t>
  </si>
  <si>
    <t xml:space="preserve">6.04</t>
  </si>
  <si>
    <t xml:space="preserve">32.27</t>
  </si>
  <si>
    <t xml:space="preserve">Working-age population, by activity status, women. 1974 - 2017</t>
  </si>
  <si>
    <t xml:space="preserve">The FREQ Procedure</t>
  </si>
  <si>
    <t xml:space="preserve">Frequency</t>
  </si>
  <si>
    <t xml:space="preserve">1.843E7</t>
  </si>
  <si>
    <t xml:space="preserve">8.01</t>
  </si>
  <si>
    <t xml:space="preserve">1.13</t>
  </si>
  <si>
    <t xml:space="preserve">5.83</t>
  </si>
  <si>
    <t xml:space="preserve">1.55</t>
  </si>
  <si>
    <t xml:space="preserve">8.32</t>
  </si>
  <si>
    <t xml:space="preserve">24.85</t>
  </si>
  <si>
    <t xml:space="preserve">4.56</t>
  </si>
  <si>
    <t xml:space="preserve">23.48</t>
  </si>
  <si>
    <t xml:space="preserve">6.25</t>
  </si>
  <si>
    <t xml:space="preserve">25.04</t>
  </si>
  <si>
    <t xml:space="preserve">22.70</t>
  </si>
  <si>
    <t xml:space="preserve">25.03</t>
  </si>
  <si>
    <t xml:space="preserve">26.99</t>
  </si>
  <si>
    <t xml:space="preserve">24.50</t>
  </si>
  <si>
    <t xml:space="preserve">1.85E7</t>
  </si>
  <si>
    <t xml:space="preserve">8.05</t>
  </si>
  <si>
    <t xml:space="preserve">1.21</t>
  </si>
  <si>
    <t xml:space="preserve">5.91</t>
  </si>
  <si>
    <t xml:space="preserve">1.42</t>
  </si>
  <si>
    <t xml:space="preserve">8.35</t>
  </si>
  <si>
    <t xml:space="preserve">32.28</t>
  </si>
  <si>
    <t xml:space="preserve">4.86</t>
  </si>
  <si>
    <t xml:space="preserve">5.70</t>
  </si>
  <si>
    <t xml:space="preserve">25.18</t>
  </si>
  <si>
    <t xml:space="preserve">24.25</t>
  </si>
  <si>
    <t xml:space="preserve">Percent</t>
  </si>
  <si>
    <t xml:space="preserve">1.865E7</t>
  </si>
  <si>
    <t xml:space="preserve">8.06</t>
  </si>
  <si>
    <t xml:space="preserve">1.28</t>
  </si>
  <si>
    <t xml:space="preserve">5.84</t>
  </si>
  <si>
    <t xml:space="preserve">1.25</t>
  </si>
  <si>
    <t xml:space="preserve">8.72</t>
  </si>
  <si>
    <t xml:space="preserve">25.14</t>
  </si>
  <si>
    <t xml:space="preserve">32.06</t>
  </si>
  <si>
    <t xml:space="preserve">5.08</t>
  </si>
  <si>
    <t xml:space="preserve">23.21</t>
  </si>
  <si>
    <t xml:space="preserve">34.69</t>
  </si>
  <si>
    <t xml:space="preserve">25.21</t>
  </si>
  <si>
    <t xml:space="preserve">25.55</t>
  </si>
  <si>
    <t xml:space="preserve">21.68</t>
  </si>
  <si>
    <t xml:space="preserve">25.68</t>
  </si>
  <si>
    <t xml:space="preserve">Row Pct</t>
  </si>
  <si>
    <t xml:space="preserve">1.859E7</t>
  </si>
  <si>
    <t xml:space="preserve">7.86</t>
  </si>
  <si>
    <t xml:space="preserve">1.37</t>
  </si>
  <si>
    <t xml:space="preserve">5.74</t>
  </si>
  <si>
    <t xml:space="preserve">1.53</t>
  </si>
  <si>
    <t xml:space="preserve">8.57</t>
  </si>
  <si>
    <t xml:space="preserve">25.07</t>
  </si>
  <si>
    <t xml:space="preserve">31.34</t>
  </si>
  <si>
    <t xml:space="preserve">5.48</t>
  </si>
  <si>
    <t xml:space="preserve">22.88</t>
  </si>
  <si>
    <t xml:space="preserve">6.11</t>
  </si>
  <si>
    <t xml:space="preserve">34.18</t>
  </si>
  <si>
    <t xml:space="preserve">24.57</t>
  </si>
  <si>
    <t xml:space="preserve">27.50</t>
  </si>
  <si>
    <t xml:space="preserve">24.61</t>
  </si>
  <si>
    <t xml:space="preserve">26.62</t>
  </si>
  <si>
    <t xml:space="preserve">25.23</t>
  </si>
  <si>
    <t xml:space="preserve">Col Pct</t>
  </si>
  <si>
    <t xml:space="preserve">2.371E7</t>
  </si>
  <si>
    <t xml:space="preserve">1.729E7</t>
  </si>
  <si>
    <t xml:space="preserve">2.519E7</t>
  </si>
  <si>
    <t xml:space="preserve">7.417E7</t>
  </si>
  <si>
    <t xml:space="preserve">31.97</t>
  </si>
  <si>
    <t xml:space="preserve">23.31</t>
  </si>
  <si>
    <t xml:space="preserve">5.76</t>
  </si>
  <si>
    <t xml:space="preserve">33.96</t>
  </si>
</sst>
</file>

<file path=xl/styles.xml><?xml version="1.0" encoding="utf-8"?>
<styleSheet xmlns="http://schemas.openxmlformats.org/spreadsheetml/2006/main">
  <numFmts count="8">
    <numFmt numFmtId="164" formatCode="General"/>
    <numFmt numFmtId="165" formatCode="General"/>
    <numFmt numFmtId="166" formatCode="0.00%"/>
    <numFmt numFmtId="167" formatCode="0"/>
    <numFmt numFmtId="168" formatCode="0%"/>
    <numFmt numFmtId="169" formatCode="#,##0"/>
    <numFmt numFmtId="170" formatCode="@"/>
    <numFmt numFmtId="171" formatCode="0.00E+000"/>
  </numFmts>
  <fonts count="12">
    <font>
      <sz val="10"/>
      <name val="Arial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0"/>
      <name val="Arial"/>
      <family val="2"/>
      <charset val="1"/>
    </font>
    <font>
      <sz val="10"/>
      <name val="Arial"/>
      <family val="2"/>
    </font>
    <font>
      <sz val="12"/>
      <name val="Arial"/>
      <family val="2"/>
      <charset val="1"/>
    </font>
    <font>
      <sz val="11"/>
      <name val="Arial"/>
      <family val="2"/>
      <charset val="1"/>
    </font>
    <font>
      <b val="true"/>
      <sz val="11"/>
      <name val="Arial"/>
      <family val="2"/>
      <charset val="1"/>
    </font>
    <font>
      <sz val="8"/>
      <name val="Arial"/>
      <family val="2"/>
      <charset val="1"/>
    </font>
    <font>
      <b val="true"/>
      <sz val="8"/>
      <name val="Arial"/>
      <family val="2"/>
      <charset val="1"/>
    </font>
    <font>
      <b val="true"/>
      <sz val="12"/>
      <name val="Arial"/>
      <family val="2"/>
      <charset val="1"/>
    </font>
  </fonts>
  <fills count="14">
    <fill>
      <patternFill patternType="none"/>
    </fill>
    <fill>
      <patternFill patternType="gray125"/>
    </fill>
    <fill>
      <patternFill patternType="solid">
        <fgColor rgb="FFFFFFCC"/>
        <bgColor rgb="FFFFFFFF"/>
      </patternFill>
    </fill>
    <fill>
      <patternFill patternType="solid">
        <fgColor rgb="FFFFCC00"/>
        <bgColor rgb="FFFFD320"/>
      </patternFill>
    </fill>
    <fill>
      <patternFill patternType="solid">
        <fgColor rgb="FFFFFFFF"/>
        <bgColor rgb="FFFFFFCC"/>
      </patternFill>
    </fill>
    <fill>
      <patternFill patternType="solid">
        <fgColor rgb="FFCCFFFF"/>
        <bgColor rgb="FFCCFFCC"/>
      </patternFill>
    </fill>
    <fill>
      <patternFill patternType="solid">
        <fgColor rgb="FFCCFFCC"/>
        <bgColor rgb="FFCCFFFF"/>
      </patternFill>
    </fill>
    <fill>
      <patternFill patternType="solid">
        <fgColor rgb="FFCC99CC"/>
        <bgColor rgb="FFB3B3B3"/>
      </patternFill>
    </fill>
    <fill>
      <patternFill patternType="solid">
        <fgColor rgb="FF99CCCC"/>
        <bgColor rgb="FF99CCFF"/>
      </patternFill>
    </fill>
    <fill>
      <patternFill patternType="solid">
        <fgColor rgb="FFFFCCCC"/>
        <bgColor rgb="FFDDDDDD"/>
      </patternFill>
    </fill>
    <fill>
      <patternFill patternType="solid">
        <fgColor rgb="FF99CCFF"/>
        <bgColor rgb="FF83CAFF"/>
      </patternFill>
    </fill>
    <fill>
      <patternFill patternType="solid">
        <fgColor rgb="FFCFE7F5"/>
        <bgColor rgb="FFC9D7F3"/>
      </patternFill>
    </fill>
    <fill>
      <patternFill patternType="solid">
        <fgColor rgb="FFC9D7F3"/>
        <bgColor rgb="FFCFE7F5"/>
      </patternFill>
    </fill>
    <fill>
      <patternFill patternType="solid">
        <fgColor rgb="FFDDDDDD"/>
        <bgColor rgb="FFCFE7F5"/>
      </patternFill>
    </fill>
  </fills>
  <borders count="3">
    <border diagonalUp="false" diagonalDown="false">
      <left/>
      <right/>
      <top/>
      <bottom/>
      <diagonal/>
    </border>
    <border diagonalUp="false" diagonalDown="false">
      <left/>
      <right/>
      <top/>
      <bottom style="thin"/>
      <diagonal/>
    </border>
    <border diagonalUp="false" diagonalDown="false">
      <left/>
      <right/>
      <top style="thin"/>
      <bottom style="thin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168" fontId="0" fillId="0" borderId="0" applyFont="true" applyBorder="false" applyAlignment="true" applyProtection="false">
      <alignment horizontal="general" vertical="bottom" textRotation="0" wrapText="false" indent="0" shrinkToFit="false"/>
    </xf>
  </cellStyleXfs>
  <cellXfs count="57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2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3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4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5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5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4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6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7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7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4" fillId="3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4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0" fillId="3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0" fillId="2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8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4" fillId="8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3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6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9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6" fillId="1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1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7" fontId="0" fillId="4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7" fontId="0" fillId="11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11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7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7" fillId="12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0" fillId="13" borderId="0" xfId="19" applyFont="false" applyBorder="true" applyAlignment="true" applyProtection="true">
      <alignment horizontal="general" vertical="bottom" textRotation="0" wrapText="false" indent="0" shrinkToFit="false"/>
      <protection locked="true" hidden="false"/>
    </xf>
    <xf numFmtId="166" fontId="0" fillId="13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8" fillId="12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4" fillId="13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0" fillId="13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9" fillId="0" borderId="1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0" fillId="0" borderId="1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9" fillId="0" borderId="2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9" fillId="0" borderId="2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9" fillId="0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4" fontId="10" fillId="0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9" fontId="10" fillId="0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9" fontId="9" fillId="0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4" fontId="9" fillId="0" borderId="0" xfId="0" applyFont="true" applyBorder="false" applyAlignment="true" applyProtection="false">
      <alignment horizontal="left" vertical="center" textRotation="0" wrapText="false" indent="1" shrinkToFit="false"/>
      <protection locked="true" hidden="false"/>
    </xf>
    <xf numFmtId="170" fontId="9" fillId="0" borderId="0" xfId="0" applyFont="true" applyBorder="false" applyAlignment="true" applyProtection="false">
      <alignment horizontal="left" vertical="center" textRotation="0" wrapText="false" indent="1" shrinkToFit="false"/>
      <protection locked="true" hidden="false"/>
    </xf>
    <xf numFmtId="164" fontId="9" fillId="0" borderId="0" xfId="0" applyFont="true" applyBorder="true" applyAlignment="true" applyProtection="false">
      <alignment horizontal="left" vertical="center" textRotation="0" wrapText="false" indent="1" shrinkToFit="false"/>
      <protection locked="true" hidden="false"/>
    </xf>
    <xf numFmtId="169" fontId="9" fillId="0" borderId="0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9" fillId="0" borderId="1" xfId="0" applyFont="true" applyBorder="true" applyAlignment="true" applyProtection="false">
      <alignment horizontal="left" vertical="center" textRotation="0" wrapText="false" indent="1" shrinkToFit="false"/>
      <protection locked="true" hidden="false"/>
    </xf>
    <xf numFmtId="169" fontId="9" fillId="0" borderId="1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9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9" fillId="0" borderId="0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0" fillId="0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1" fillId="0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11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71" fontId="6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colors>
    <indexedColors>
      <rgbColor rgb="FF000000"/>
      <rgbColor rgb="FFFFFFFF"/>
      <rgbColor rgb="FFC5000B"/>
      <rgbColor rgb="FF00FF00"/>
      <rgbColor rgb="FF0000FF"/>
      <rgbColor rgb="FFFFD320"/>
      <rgbColor rgb="FFFF00FF"/>
      <rgbColor rgb="FF00FFFF"/>
      <rgbColor rgb="FF7E0021"/>
      <rgbColor rgb="FF008000"/>
      <rgbColor rgb="FF000080"/>
      <rgbColor rgb="FF808000"/>
      <rgbColor rgb="FF800080"/>
      <rgbColor rgb="FF008080"/>
      <rgbColor rgb="FFB3B3B3"/>
      <rgbColor rgb="FF808080"/>
      <rgbColor rgb="FF83CAFF"/>
      <rgbColor rgb="FF993366"/>
      <rgbColor rgb="FFFFFFCC"/>
      <rgbColor rgb="FFCCFFFF"/>
      <rgbColor rgb="FF660066"/>
      <rgbColor rgb="FFFF8080"/>
      <rgbColor rgb="FF0066CC"/>
      <rgbColor rgb="FFC9D7F3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FE7F5"/>
      <rgbColor rgb="FFCCFFCC"/>
      <rgbColor rgb="FFDDDDDD"/>
      <rgbColor rgb="FF99CCFF"/>
      <rgbColor rgb="FFFF99CC"/>
      <rgbColor rgb="FFCC99CC"/>
      <rgbColor rgb="FFFFCCCC"/>
      <rgbColor rgb="FF3366FF"/>
      <rgbColor rgb="FF33CCCC"/>
      <rgbColor rgb="FFAECF00"/>
      <rgbColor rgb="FFFFCC00"/>
      <rgbColor rgb="FFFF950E"/>
      <rgbColor rgb="FFFF420E"/>
      <rgbColor rgb="FF666699"/>
      <rgbColor rgb="FF99CCCC"/>
      <rgbColor rgb="FF004586"/>
      <rgbColor rgb="FF579D1C"/>
      <rgbColor rgb="FF003300"/>
      <rgbColor rgb="FF314004"/>
      <rgbColor rgb="FF993300"/>
      <rgbColor rgb="FF993366"/>
      <rgbColor rgb="FF4B1F6F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sharedStrings" Target="sharedStrings.xml"/>
</Relationships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plotArea>
      <c:lineChart>
        <c:grouping val="standard"/>
        <c:varyColors val="0"/>
        <c:ser>
          <c:idx val="0"/>
          <c:order val="0"/>
          <c:tx>
            <c:strRef>
              <c:f>'Wage-earners'!$C$32</c:f>
              <c:strCache>
                <c:ptCount val="1"/>
                <c:pt idx="0">
                  <c:v>16</c:v>
                </c:pt>
              </c:strCache>
            </c:strRef>
          </c:tx>
          <c:spPr>
            <a:solidFill>
              <a:srgbClr val="004586"/>
            </a:solidFill>
            <a:ln w="28800">
              <a:solidFill>
                <a:srgbClr val="004586"/>
              </a:solidFill>
              <a:round/>
            </a:ln>
          </c:spPr>
          <c:marker>
            <c:symbol val="square"/>
            <c:size val="5"/>
            <c:spPr>
              <a:solidFill>
                <a:srgbClr val="004586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1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'Wage-earners'!$B$33:$B$96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'Wage-earners'!$C$33:$C$96</c:f>
              <c:numCache>
                <c:formatCode>General</c:formatCode>
                <c:ptCount val="64"/>
                <c:pt idx="0">
                  <c:v>0.0122076385</c:v>
                </c:pt>
                <c:pt idx="1">
                  <c:v>0.0225157258</c:v>
                </c:pt>
                <c:pt idx="2">
                  <c:v>0.0177453003</c:v>
                </c:pt>
                <c:pt idx="3">
                  <c:v>0.0178540972</c:v>
                </c:pt>
                <c:pt idx="4">
                  <c:v>0.0402477367</c:v>
                </c:pt>
                <c:pt idx="5">
                  <c:v>0.0323494945</c:v>
                </c:pt>
                <c:pt idx="6">
                  <c:v>0.0272208267</c:v>
                </c:pt>
                <c:pt idx="7">
                  <c:v>0.0347419508</c:v>
                </c:pt>
                <c:pt idx="8">
                  <c:v>0.0407347552</c:v>
                </c:pt>
                <c:pt idx="9">
                  <c:v>0.030998528</c:v>
                </c:pt>
                <c:pt idx="10">
                  <c:v>0.0292683446</c:v>
                </c:pt>
                <c:pt idx="11">
                  <c:v>0.034782349</c:v>
                </c:pt>
                <c:pt idx="12">
                  <c:v>0.0410889838</c:v>
                </c:pt>
                <c:pt idx="13">
                  <c:v>0.0425247452</c:v>
                </c:pt>
                <c:pt idx="14">
                  <c:v>0.0448016717</c:v>
                </c:pt>
                <c:pt idx="15">
                  <c:v>0.0456330636</c:v>
                </c:pt>
                <c:pt idx="16">
                  <c:v>0.0472433314</c:v>
                </c:pt>
                <c:pt idx="17">
                  <c:v>0.0488535993</c:v>
                </c:pt>
                <c:pt idx="18">
                  <c:v>0.0485934627</c:v>
                </c:pt>
                <c:pt idx="19">
                  <c:v>0.0379816042</c:v>
                </c:pt>
                <c:pt idx="20">
                  <c:v>0.0609781639</c:v>
                </c:pt>
                <c:pt idx="21">
                  <c:v>0.0458916587</c:v>
                </c:pt>
                <c:pt idx="22">
                  <c:v>0.0440797235</c:v>
                </c:pt>
                <c:pt idx="23">
                  <c:v>0.0544509416</c:v>
                </c:pt>
                <c:pt idx="24">
                  <c:v>0.0553645075</c:v>
                </c:pt>
                <c:pt idx="25">
                  <c:v>0.0480979487</c:v>
                </c:pt>
                <c:pt idx="26">
                  <c:v>0.0466378889</c:v>
                </c:pt>
                <c:pt idx="27">
                  <c:v>0.0382926141</c:v>
                </c:pt>
                <c:pt idx="28">
                  <c:v>0.0399076163</c:v>
                </c:pt>
                <c:pt idx="29">
                  <c:v>0.0414869131</c:v>
                </c:pt>
                <c:pt idx="30">
                  <c:v>0.037741075</c:v>
                </c:pt>
                <c:pt idx="31">
                  <c:v>0.0510166643</c:v>
                </c:pt>
                <c:pt idx="32">
                  <c:v>0.0421392463</c:v>
                </c:pt>
                <c:pt idx="33">
                  <c:v>0.0449718454</c:v>
                </c:pt>
                <c:pt idx="34">
                  <c:v>0.0347356577</c:v>
                </c:pt>
                <c:pt idx="35">
                  <c:v>0.0379022411</c:v>
                </c:pt>
                <c:pt idx="36">
                  <c:v>0.0371359431</c:v>
                </c:pt>
                <c:pt idx="37">
                  <c:v>0.0309049279</c:v>
                </c:pt>
                <c:pt idx="38">
                  <c:v>0.043409831</c:v>
                </c:pt>
                <c:pt idx="39">
                  <c:v>0.0343071369</c:v>
                </c:pt>
                <c:pt idx="40">
                  <c:v>0.0385866827</c:v>
                </c:pt>
                <c:pt idx="41">
                  <c:v>0.0229706063</c:v>
                </c:pt>
                <c:pt idx="42">
                  <c:v>0.0357757978</c:v>
                </c:pt>
                <c:pt idx="43">
                  <c:v>0.0336295925</c:v>
                </c:pt>
                <c:pt idx="44">
                  <c:v>0.0243012198</c:v>
                </c:pt>
                <c:pt idx="45">
                  <c:v>0.0331057402</c:v>
                </c:pt>
                <c:pt idx="46">
                  <c:v>0.0356426493</c:v>
                </c:pt>
                <c:pt idx="47">
                  <c:v>0.0365593873</c:v>
                </c:pt>
                <c:pt idx="48">
                  <c:v>0.036395063475</c:v>
                </c:pt>
                <c:pt idx="49">
                  <c:v>0.03623073965</c:v>
                </c:pt>
                <c:pt idx="50">
                  <c:v>0.036066415825</c:v>
                </c:pt>
                <c:pt idx="51">
                  <c:v>0.035902092</c:v>
                </c:pt>
                <c:pt idx="52">
                  <c:v>0.0260959865</c:v>
                </c:pt>
                <c:pt idx="53">
                  <c:v>0.0320960867</c:v>
                </c:pt>
                <c:pt idx="54">
                  <c:v>0.0440666353</c:v>
                </c:pt>
                <c:pt idx="55">
                  <c:v>0.0382042117</c:v>
                </c:pt>
                <c:pt idx="56">
                  <c:v>0.0264830755</c:v>
                </c:pt>
                <c:pt idx="57">
                  <c:v>0.022301714</c:v>
                </c:pt>
                <c:pt idx="58">
                  <c:v>0.0351941024</c:v>
                </c:pt>
                <c:pt idx="59">
                  <c:v>0.0263222132</c:v>
                </c:pt>
                <c:pt idx="60">
                  <c:v>0.0278709909</c:v>
                </c:pt>
                <c:pt idx="61">
                  <c:v>0.0341332045</c:v>
                </c:pt>
                <c:pt idx="62">
                  <c:v>0.0337123078</c:v>
                </c:pt>
                <c:pt idx="63">
                  <c:v>0.0271060481</c:v>
                </c:pt>
              </c:numCache>
            </c:numRef>
          </c:val>
          <c:smooth val="1"/>
        </c:ser>
        <c:ser>
          <c:idx val="1"/>
          <c:order val="1"/>
          <c:tx>
            <c:strRef>
              <c:f>'Wage-earners'!$D$32</c:f>
              <c:strCache>
                <c:ptCount val="1"/>
                <c:pt idx="0">
                  <c:v>20</c:v>
                </c:pt>
              </c:strCache>
            </c:strRef>
          </c:tx>
          <c:spPr>
            <a:solidFill>
              <a:srgbClr val="ff420e"/>
            </a:solidFill>
            <a:ln w="28800">
              <a:solidFill>
                <a:srgbClr val="ff420e"/>
              </a:solidFill>
              <a:round/>
            </a:ln>
          </c:spPr>
          <c:marker>
            <c:symbol val="diamond"/>
            <c:size val="5"/>
            <c:spPr>
              <a:solidFill>
                <a:srgbClr val="ff420e"/>
              </a:solidFill>
            </c:spPr>
          </c:marker>
          <c:dPt>
            <c:idx val="0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1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2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3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4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5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6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7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8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9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10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11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12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13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14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15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16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17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18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19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20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21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22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23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24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25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26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27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28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29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30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31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32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33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34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35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36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37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38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39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40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41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42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43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44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45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46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47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48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49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50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51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52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53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54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'Wage-earners'!$B$33:$B$96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'Wage-earners'!$D$33:$D$96</c:f>
              <c:numCache>
                <c:formatCode>General</c:formatCode>
                <c:ptCount val="64"/>
                <c:pt idx="0">
                  <c:v>0.1579165383</c:v>
                </c:pt>
                <c:pt idx="1">
                  <c:v>0.1773187935</c:v>
                </c:pt>
                <c:pt idx="2">
                  <c:v>0.215664922</c:v>
                </c:pt>
                <c:pt idx="3">
                  <c:v>0.2080600107</c:v>
                </c:pt>
                <c:pt idx="4">
                  <c:v>0.1897045556</c:v>
                </c:pt>
                <c:pt idx="5">
                  <c:v>0.1939391557</c:v>
                </c:pt>
                <c:pt idx="6">
                  <c:v>0.2027580903</c:v>
                </c:pt>
                <c:pt idx="7">
                  <c:v>0.2231808153</c:v>
                </c:pt>
                <c:pt idx="8">
                  <c:v>0.2317424714</c:v>
                </c:pt>
                <c:pt idx="9">
                  <c:v>0.2463211028</c:v>
                </c:pt>
                <c:pt idx="10">
                  <c:v>0.2543093389</c:v>
                </c:pt>
                <c:pt idx="11">
                  <c:v>0.2361963316</c:v>
                </c:pt>
                <c:pt idx="12">
                  <c:v>0.2636280425</c:v>
                </c:pt>
                <c:pt idx="13">
                  <c:v>0.2753236449</c:v>
                </c:pt>
                <c:pt idx="14">
                  <c:v>0.2941705772</c:v>
                </c:pt>
                <c:pt idx="15">
                  <c:v>0.2948539232</c:v>
                </c:pt>
                <c:pt idx="16">
                  <c:v>0.3035371113</c:v>
                </c:pt>
                <c:pt idx="17">
                  <c:v>0.3122202994</c:v>
                </c:pt>
                <c:pt idx="18">
                  <c:v>0.3048340241</c:v>
                </c:pt>
                <c:pt idx="19">
                  <c:v>0.315219656</c:v>
                </c:pt>
                <c:pt idx="20">
                  <c:v>0.3245197406</c:v>
                </c:pt>
                <c:pt idx="21">
                  <c:v>0.3195174358</c:v>
                </c:pt>
                <c:pt idx="22">
                  <c:v>0.2903710004</c:v>
                </c:pt>
                <c:pt idx="23">
                  <c:v>0.3120488607</c:v>
                </c:pt>
                <c:pt idx="24">
                  <c:v>0.3090424449</c:v>
                </c:pt>
                <c:pt idx="25">
                  <c:v>0.2468834419</c:v>
                </c:pt>
                <c:pt idx="26">
                  <c:v>0.2751266319</c:v>
                </c:pt>
                <c:pt idx="27">
                  <c:v>0.2989920771</c:v>
                </c:pt>
                <c:pt idx="28">
                  <c:v>0.3140367026</c:v>
                </c:pt>
                <c:pt idx="29">
                  <c:v>0.2861907834</c:v>
                </c:pt>
                <c:pt idx="30">
                  <c:v>0.3035780615</c:v>
                </c:pt>
                <c:pt idx="31">
                  <c:v>0.299665356</c:v>
                </c:pt>
                <c:pt idx="32">
                  <c:v>0.3069676072</c:v>
                </c:pt>
                <c:pt idx="33">
                  <c:v>0.2693993128</c:v>
                </c:pt>
                <c:pt idx="34">
                  <c:v>0.2985797072</c:v>
                </c:pt>
                <c:pt idx="35">
                  <c:v>0.3001375402</c:v>
                </c:pt>
                <c:pt idx="36">
                  <c:v>0.2706079676</c:v>
                </c:pt>
                <c:pt idx="37">
                  <c:v>0.2742308531</c:v>
                </c:pt>
                <c:pt idx="38">
                  <c:v>0.3022475134</c:v>
                </c:pt>
                <c:pt idx="39">
                  <c:v>0.273432337</c:v>
                </c:pt>
                <c:pt idx="40">
                  <c:v>0.2355844308</c:v>
                </c:pt>
                <c:pt idx="41">
                  <c:v>0.2690661312</c:v>
                </c:pt>
                <c:pt idx="42">
                  <c:v>0.2969210474</c:v>
                </c:pt>
                <c:pt idx="43">
                  <c:v>0.2877134532</c:v>
                </c:pt>
                <c:pt idx="44">
                  <c:v>0.2441640683</c:v>
                </c:pt>
                <c:pt idx="45">
                  <c:v>0.2442395216</c:v>
                </c:pt>
                <c:pt idx="46">
                  <c:v>0.267089022</c:v>
                </c:pt>
                <c:pt idx="47">
                  <c:v>0.2464833543</c:v>
                </c:pt>
                <c:pt idx="48">
                  <c:v>0.243297773125</c:v>
                </c:pt>
                <c:pt idx="49">
                  <c:v>0.24011219195</c:v>
                </c:pt>
                <c:pt idx="50">
                  <c:v>0.236926610775</c:v>
                </c:pt>
                <c:pt idx="51">
                  <c:v>0.2337410296</c:v>
                </c:pt>
                <c:pt idx="52">
                  <c:v>0.2563212432</c:v>
                </c:pt>
                <c:pt idx="53">
                  <c:v>0.2398999183</c:v>
                </c:pt>
                <c:pt idx="54">
                  <c:v>0.2177938116</c:v>
                </c:pt>
                <c:pt idx="55">
                  <c:v>0.2362538078</c:v>
                </c:pt>
                <c:pt idx="56">
                  <c:v>0.228701549</c:v>
                </c:pt>
                <c:pt idx="57">
                  <c:v>0.2358337153</c:v>
                </c:pt>
                <c:pt idx="58">
                  <c:v>0.2504909219</c:v>
                </c:pt>
                <c:pt idx="59">
                  <c:v>0.2277537654</c:v>
                </c:pt>
                <c:pt idx="60">
                  <c:v>0.222994567</c:v>
                </c:pt>
                <c:pt idx="61">
                  <c:v>0.2189461452</c:v>
                </c:pt>
                <c:pt idx="62">
                  <c:v>0.2249973314</c:v>
                </c:pt>
                <c:pt idx="63">
                  <c:v>0.2069584593</c:v>
                </c:pt>
              </c:numCache>
            </c:numRef>
          </c:val>
          <c:smooth val="1"/>
        </c:ser>
        <c:ser>
          <c:idx val="2"/>
          <c:order val="2"/>
          <c:tx>
            <c:strRef>
              <c:f>'Wage-earners'!$E$32</c:f>
              <c:strCache>
                <c:ptCount val="1"/>
                <c:pt idx="0">
                  <c:v>25</c:v>
                </c:pt>
              </c:strCache>
            </c:strRef>
          </c:tx>
          <c:spPr>
            <a:solidFill>
              <a:srgbClr val="ffd320"/>
            </a:solidFill>
            <a:ln w="28800">
              <a:solidFill>
                <a:srgbClr val="ffd320"/>
              </a:solidFill>
              <a:round/>
            </a:ln>
          </c:spPr>
          <c:marker>
            <c:symbol val="triangle"/>
            <c:size val="5"/>
            <c:spPr>
              <a:solidFill>
                <a:srgbClr val="ffd320"/>
              </a:solidFill>
            </c:spPr>
          </c:marker>
          <c:dPt>
            <c:idx val="0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1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2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3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4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5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6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7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8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9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10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11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12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13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14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15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16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17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18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19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20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21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22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23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24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25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26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27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28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29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30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31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32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33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34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35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36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37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38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39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40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41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42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43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44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45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46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47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48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49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50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51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52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53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54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'Wage-earners'!$B$33:$B$96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'Wage-earners'!$E$33:$E$96</c:f>
              <c:numCache>
                <c:formatCode>General</c:formatCode>
                <c:ptCount val="64"/>
                <c:pt idx="0">
                  <c:v>0.3201220355</c:v>
                </c:pt>
                <c:pt idx="1">
                  <c:v>0.3673904161</c:v>
                </c:pt>
                <c:pt idx="2">
                  <c:v>0.3388882628</c:v>
                </c:pt>
                <c:pt idx="3">
                  <c:v>0.3967507821</c:v>
                </c:pt>
                <c:pt idx="4">
                  <c:v>0.3850600538</c:v>
                </c:pt>
                <c:pt idx="5">
                  <c:v>0.3941585408</c:v>
                </c:pt>
                <c:pt idx="6">
                  <c:v>0.3813701242</c:v>
                </c:pt>
                <c:pt idx="7">
                  <c:v>0.3834004947</c:v>
                </c:pt>
                <c:pt idx="8">
                  <c:v>0.3856750061</c:v>
                </c:pt>
                <c:pt idx="9">
                  <c:v>0.4185956096</c:v>
                </c:pt>
                <c:pt idx="10">
                  <c:v>0.4180774244</c:v>
                </c:pt>
                <c:pt idx="11">
                  <c:v>0.4131134352</c:v>
                </c:pt>
                <c:pt idx="12">
                  <c:v>0.4386210371</c:v>
                </c:pt>
                <c:pt idx="13">
                  <c:v>0.454513985</c:v>
                </c:pt>
                <c:pt idx="14">
                  <c:v>0.4861539858</c:v>
                </c:pt>
                <c:pt idx="15">
                  <c:v>0.4555896956</c:v>
                </c:pt>
                <c:pt idx="16">
                  <c:v>0.4667074488</c:v>
                </c:pt>
                <c:pt idx="17">
                  <c:v>0.477825202</c:v>
                </c:pt>
                <c:pt idx="18">
                  <c:v>0.4882293677</c:v>
                </c:pt>
                <c:pt idx="19">
                  <c:v>0.4925254558</c:v>
                </c:pt>
                <c:pt idx="20">
                  <c:v>0.471153471</c:v>
                </c:pt>
                <c:pt idx="21">
                  <c:v>0.479095825</c:v>
                </c:pt>
                <c:pt idx="22">
                  <c:v>0.4704242755</c:v>
                </c:pt>
                <c:pt idx="23">
                  <c:v>0.4892090465</c:v>
                </c:pt>
                <c:pt idx="24">
                  <c:v>0.4909491428</c:v>
                </c:pt>
                <c:pt idx="25">
                  <c:v>0.4649474041</c:v>
                </c:pt>
                <c:pt idx="26">
                  <c:v>0.5137212119</c:v>
                </c:pt>
                <c:pt idx="27">
                  <c:v>0.4919896094</c:v>
                </c:pt>
                <c:pt idx="28">
                  <c:v>0.4975397948</c:v>
                </c:pt>
                <c:pt idx="29">
                  <c:v>0.5384453448</c:v>
                </c:pt>
                <c:pt idx="30">
                  <c:v>0.5231390372</c:v>
                </c:pt>
                <c:pt idx="31">
                  <c:v>0.5267681672</c:v>
                </c:pt>
                <c:pt idx="32">
                  <c:v>0.5124718635</c:v>
                </c:pt>
                <c:pt idx="33">
                  <c:v>0.493087734</c:v>
                </c:pt>
                <c:pt idx="34">
                  <c:v>0.4832159996</c:v>
                </c:pt>
                <c:pt idx="35">
                  <c:v>0.4742572009</c:v>
                </c:pt>
                <c:pt idx="36">
                  <c:v>0.5141417667</c:v>
                </c:pt>
                <c:pt idx="37">
                  <c:v>0.5161664421</c:v>
                </c:pt>
                <c:pt idx="38">
                  <c:v>0.5002722926</c:v>
                </c:pt>
                <c:pt idx="39">
                  <c:v>0.4820067627</c:v>
                </c:pt>
                <c:pt idx="40">
                  <c:v>0.4742832658</c:v>
                </c:pt>
                <c:pt idx="41">
                  <c:v>0.4757333156</c:v>
                </c:pt>
                <c:pt idx="42">
                  <c:v>0.5090508473</c:v>
                </c:pt>
                <c:pt idx="43">
                  <c:v>0.4755482036</c:v>
                </c:pt>
                <c:pt idx="44">
                  <c:v>0.4651772974</c:v>
                </c:pt>
                <c:pt idx="45">
                  <c:v>0.4689407726</c:v>
                </c:pt>
                <c:pt idx="46">
                  <c:v>0.4716882335</c:v>
                </c:pt>
                <c:pt idx="47">
                  <c:v>0.4602530494</c:v>
                </c:pt>
                <c:pt idx="48">
                  <c:v>0.45221847505</c:v>
                </c:pt>
                <c:pt idx="49">
                  <c:v>0.4441839007</c:v>
                </c:pt>
                <c:pt idx="50">
                  <c:v>0.43614932635</c:v>
                </c:pt>
                <c:pt idx="51">
                  <c:v>0.428114752</c:v>
                </c:pt>
                <c:pt idx="52">
                  <c:v>0.4330215878</c:v>
                </c:pt>
                <c:pt idx="53">
                  <c:v>0.4445590279</c:v>
                </c:pt>
                <c:pt idx="54">
                  <c:v>0.4334349375</c:v>
                </c:pt>
                <c:pt idx="55">
                  <c:v>0.4366712157</c:v>
                </c:pt>
                <c:pt idx="56">
                  <c:v>0.4236217783</c:v>
                </c:pt>
                <c:pt idx="57">
                  <c:v>0.4625616242</c:v>
                </c:pt>
                <c:pt idx="58">
                  <c:v>0.4566417802</c:v>
                </c:pt>
                <c:pt idx="59">
                  <c:v>0.4429989024</c:v>
                </c:pt>
                <c:pt idx="60">
                  <c:v>0.4399967477</c:v>
                </c:pt>
                <c:pt idx="61">
                  <c:v>0.4302058924</c:v>
                </c:pt>
                <c:pt idx="62">
                  <c:v>0.4365754368</c:v>
                </c:pt>
                <c:pt idx="63">
                  <c:v>0.4296118615</c:v>
                </c:pt>
              </c:numCache>
            </c:numRef>
          </c:val>
          <c:smooth val="1"/>
        </c:ser>
        <c:ser>
          <c:idx val="3"/>
          <c:order val="3"/>
          <c:tx>
            <c:strRef>
              <c:f>'Wage-earners'!$F$32</c:f>
              <c:strCache>
                <c:ptCount val="1"/>
                <c:pt idx="0">
                  <c:v>30</c:v>
                </c:pt>
              </c:strCache>
            </c:strRef>
          </c:tx>
          <c:spPr>
            <a:solidFill>
              <a:srgbClr val="579d1c"/>
            </a:solidFill>
            <a:ln w="28800">
              <a:solidFill>
                <a:srgbClr val="579d1c"/>
              </a:solidFill>
              <a:round/>
            </a:ln>
          </c:spPr>
          <c:marker>
            <c:symbol val="triangle"/>
            <c:size val="5"/>
            <c:spPr>
              <a:solidFill>
                <a:srgbClr val="579d1c"/>
              </a:solidFill>
            </c:spPr>
          </c:marker>
          <c:dPt>
            <c:idx val="0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1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2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3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4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5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6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7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8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9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10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11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12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13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14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15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16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17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18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19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20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21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22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23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24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25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26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27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28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29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30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31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32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33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34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35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36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37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38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39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40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41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42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43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44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45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46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47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48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49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50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51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52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53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54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'Wage-earners'!$B$33:$B$96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'Wage-earners'!$F$33:$F$96</c:f>
              <c:numCache>
                <c:formatCode>General</c:formatCode>
                <c:ptCount val="64"/>
                <c:pt idx="0">
                  <c:v>0.4171266738</c:v>
                </c:pt>
                <c:pt idx="1">
                  <c:v>0.4367411509</c:v>
                </c:pt>
                <c:pt idx="2">
                  <c:v>0.4112190705</c:v>
                </c:pt>
                <c:pt idx="3">
                  <c:v>0.4289657624</c:v>
                </c:pt>
                <c:pt idx="4">
                  <c:v>0.4559893954</c:v>
                </c:pt>
                <c:pt idx="5">
                  <c:v>0.4340486934</c:v>
                </c:pt>
                <c:pt idx="6">
                  <c:v>0.4393928458</c:v>
                </c:pt>
                <c:pt idx="7">
                  <c:v>0.464980263</c:v>
                </c:pt>
                <c:pt idx="8">
                  <c:v>0.4584928439</c:v>
                </c:pt>
                <c:pt idx="9">
                  <c:v>0.4551596639</c:v>
                </c:pt>
                <c:pt idx="10">
                  <c:v>0.5171811632</c:v>
                </c:pt>
                <c:pt idx="11">
                  <c:v>0.4872344607</c:v>
                </c:pt>
                <c:pt idx="12">
                  <c:v>0.4995171125</c:v>
                </c:pt>
                <c:pt idx="13">
                  <c:v>0.4969154443</c:v>
                </c:pt>
                <c:pt idx="14">
                  <c:v>0.5209724182</c:v>
                </c:pt>
                <c:pt idx="15">
                  <c:v>0.5125370759</c:v>
                </c:pt>
                <c:pt idx="16">
                  <c:v>0.5345314947</c:v>
                </c:pt>
                <c:pt idx="17">
                  <c:v>0.5565259135</c:v>
                </c:pt>
                <c:pt idx="18">
                  <c:v>0.5514897842</c:v>
                </c:pt>
                <c:pt idx="19">
                  <c:v>0.5495451111</c:v>
                </c:pt>
                <c:pt idx="20">
                  <c:v>0.5124712046</c:v>
                </c:pt>
                <c:pt idx="21">
                  <c:v>0.5464842648</c:v>
                </c:pt>
                <c:pt idx="22">
                  <c:v>0.5407140881</c:v>
                </c:pt>
                <c:pt idx="23">
                  <c:v>0.5250076859</c:v>
                </c:pt>
                <c:pt idx="24">
                  <c:v>0.5315419361</c:v>
                </c:pt>
                <c:pt idx="25">
                  <c:v>0.5458796444</c:v>
                </c:pt>
                <c:pt idx="26">
                  <c:v>0.5313720886</c:v>
                </c:pt>
                <c:pt idx="27">
                  <c:v>0.5398449206</c:v>
                </c:pt>
                <c:pt idx="28">
                  <c:v>0.5836019915</c:v>
                </c:pt>
                <c:pt idx="29">
                  <c:v>0.5827093816</c:v>
                </c:pt>
                <c:pt idx="30">
                  <c:v>0.5639071945</c:v>
                </c:pt>
                <c:pt idx="31">
                  <c:v>0.5574809347</c:v>
                </c:pt>
                <c:pt idx="32">
                  <c:v>0.5880698841</c:v>
                </c:pt>
                <c:pt idx="33">
                  <c:v>0.5761725695</c:v>
                </c:pt>
                <c:pt idx="34">
                  <c:v>0.5657668007</c:v>
                </c:pt>
                <c:pt idx="35">
                  <c:v>0.527010448</c:v>
                </c:pt>
                <c:pt idx="36">
                  <c:v>0.5545264107</c:v>
                </c:pt>
                <c:pt idx="37">
                  <c:v>0.5603761282</c:v>
                </c:pt>
                <c:pt idx="38">
                  <c:v>0.5600205413</c:v>
                </c:pt>
                <c:pt idx="39">
                  <c:v>0.5307685714</c:v>
                </c:pt>
                <c:pt idx="40">
                  <c:v>0.537633872</c:v>
                </c:pt>
                <c:pt idx="41">
                  <c:v>0.5627313833</c:v>
                </c:pt>
                <c:pt idx="42">
                  <c:v>0.5628708238</c:v>
                </c:pt>
                <c:pt idx="43">
                  <c:v>0.5586404943</c:v>
                </c:pt>
                <c:pt idx="44">
                  <c:v>0.5250089075</c:v>
                </c:pt>
                <c:pt idx="45">
                  <c:v>0.545692398</c:v>
                </c:pt>
                <c:pt idx="46">
                  <c:v>0.5650486129</c:v>
                </c:pt>
                <c:pt idx="47">
                  <c:v>0.5747194741</c:v>
                </c:pt>
                <c:pt idx="48">
                  <c:v>0.56742984975</c:v>
                </c:pt>
                <c:pt idx="49">
                  <c:v>0.5601402254</c:v>
                </c:pt>
                <c:pt idx="50">
                  <c:v>0.55285060105</c:v>
                </c:pt>
                <c:pt idx="51">
                  <c:v>0.5455609767</c:v>
                </c:pt>
                <c:pt idx="52">
                  <c:v>0.5318626206</c:v>
                </c:pt>
                <c:pt idx="53">
                  <c:v>0.536954171</c:v>
                </c:pt>
                <c:pt idx="54">
                  <c:v>0.5091153182</c:v>
                </c:pt>
                <c:pt idx="55">
                  <c:v>0.5246187257</c:v>
                </c:pt>
                <c:pt idx="56">
                  <c:v>0.5299458313</c:v>
                </c:pt>
                <c:pt idx="57">
                  <c:v>0.5417433308</c:v>
                </c:pt>
                <c:pt idx="58">
                  <c:v>0.5436405723</c:v>
                </c:pt>
                <c:pt idx="59">
                  <c:v>0.5266235585</c:v>
                </c:pt>
                <c:pt idx="60">
                  <c:v>0.5118551769</c:v>
                </c:pt>
                <c:pt idx="61">
                  <c:v>0.5272583744</c:v>
                </c:pt>
                <c:pt idx="62">
                  <c:v>0.528740732</c:v>
                </c:pt>
                <c:pt idx="63">
                  <c:v>0.5184526661</c:v>
                </c:pt>
              </c:numCache>
            </c:numRef>
          </c:val>
          <c:smooth val="1"/>
        </c:ser>
        <c:ser>
          <c:idx val="4"/>
          <c:order val="4"/>
          <c:tx>
            <c:strRef>
              <c:f>'Wage-earners'!$G$32</c:f>
              <c:strCache>
                <c:ptCount val="1"/>
                <c:pt idx="0">
                  <c:v>35</c:v>
                </c:pt>
              </c:strCache>
            </c:strRef>
          </c:tx>
          <c:spPr>
            <a:solidFill>
              <a:srgbClr val="7e0021"/>
            </a:solidFill>
            <a:ln w="28800">
              <a:solidFill>
                <a:srgbClr val="7e0021"/>
              </a:solidFill>
              <a:round/>
            </a:ln>
          </c:spPr>
          <c:marker>
            <c:symbol val="triangle"/>
            <c:size val="5"/>
            <c:spPr>
              <a:solidFill>
                <a:srgbClr val="7e0021"/>
              </a:solidFill>
            </c:spPr>
          </c:marker>
          <c:dPt>
            <c:idx val="0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1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2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3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4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5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6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7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8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9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10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11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12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13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14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15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16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17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18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19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20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21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22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23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24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25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26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27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28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29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30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31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32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33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34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35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36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37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38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39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40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41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42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43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44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45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46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47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48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49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50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51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52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53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54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'Wage-earners'!$B$33:$B$96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'Wage-earners'!$G$33:$G$96</c:f>
              <c:numCache>
                <c:formatCode>General</c:formatCode>
                <c:ptCount val="64"/>
                <c:pt idx="0">
                  <c:v>0.4587281575</c:v>
                </c:pt>
                <c:pt idx="1">
                  <c:v>0.4754515197</c:v>
                </c:pt>
                <c:pt idx="2">
                  <c:v>0.4828778532</c:v>
                </c:pt>
                <c:pt idx="3">
                  <c:v>0.4581633483</c:v>
                </c:pt>
                <c:pt idx="4">
                  <c:v>0.4589852748</c:v>
                </c:pt>
                <c:pt idx="5">
                  <c:v>0.4733333637</c:v>
                </c:pt>
                <c:pt idx="6">
                  <c:v>0.4992961182</c:v>
                </c:pt>
                <c:pt idx="7">
                  <c:v>0.4952057371</c:v>
                </c:pt>
                <c:pt idx="8">
                  <c:v>0.4781988693</c:v>
                </c:pt>
                <c:pt idx="9">
                  <c:v>0.4515085207</c:v>
                </c:pt>
                <c:pt idx="10">
                  <c:v>0.4917604134</c:v>
                </c:pt>
                <c:pt idx="11">
                  <c:v>0.5161045071</c:v>
                </c:pt>
                <c:pt idx="12">
                  <c:v>0.4951783325</c:v>
                </c:pt>
                <c:pt idx="13">
                  <c:v>0.503132443</c:v>
                </c:pt>
                <c:pt idx="14">
                  <c:v>0.5262043044</c:v>
                </c:pt>
                <c:pt idx="15">
                  <c:v>0.5099130541</c:v>
                </c:pt>
                <c:pt idx="16">
                  <c:v>0.5372817181</c:v>
                </c:pt>
                <c:pt idx="17">
                  <c:v>0.564650382</c:v>
                </c:pt>
                <c:pt idx="18">
                  <c:v>0.5655846361</c:v>
                </c:pt>
                <c:pt idx="19">
                  <c:v>0.5412032991</c:v>
                </c:pt>
                <c:pt idx="20">
                  <c:v>0.5424257931</c:v>
                </c:pt>
                <c:pt idx="21">
                  <c:v>0.5301745897</c:v>
                </c:pt>
                <c:pt idx="22">
                  <c:v>0.5489190043</c:v>
                </c:pt>
                <c:pt idx="23">
                  <c:v>0.5283074087</c:v>
                </c:pt>
                <c:pt idx="24">
                  <c:v>0.5238722272</c:v>
                </c:pt>
                <c:pt idx="25">
                  <c:v>0.5294191802</c:v>
                </c:pt>
                <c:pt idx="26">
                  <c:v>0.5408328898</c:v>
                </c:pt>
                <c:pt idx="27">
                  <c:v>0.5351641488</c:v>
                </c:pt>
                <c:pt idx="28">
                  <c:v>0.5482671992</c:v>
                </c:pt>
                <c:pt idx="29">
                  <c:v>0.5440390551</c:v>
                </c:pt>
                <c:pt idx="30">
                  <c:v>0.5381121366</c:v>
                </c:pt>
                <c:pt idx="31">
                  <c:v>0.5578723287</c:v>
                </c:pt>
                <c:pt idx="32">
                  <c:v>0.5616349592</c:v>
                </c:pt>
                <c:pt idx="33">
                  <c:v>0.5588302812</c:v>
                </c:pt>
                <c:pt idx="34">
                  <c:v>0.5625768393</c:v>
                </c:pt>
                <c:pt idx="35">
                  <c:v>0.5699123757</c:v>
                </c:pt>
                <c:pt idx="36">
                  <c:v>0.583786808</c:v>
                </c:pt>
                <c:pt idx="37">
                  <c:v>0.5795689743</c:v>
                </c:pt>
                <c:pt idx="38">
                  <c:v>0.5525761359</c:v>
                </c:pt>
                <c:pt idx="39">
                  <c:v>0.5592769119</c:v>
                </c:pt>
                <c:pt idx="40">
                  <c:v>0.5733349268</c:v>
                </c:pt>
                <c:pt idx="41">
                  <c:v>0.564037103</c:v>
                </c:pt>
                <c:pt idx="42">
                  <c:v>0.5490680177</c:v>
                </c:pt>
                <c:pt idx="43">
                  <c:v>0.520755401</c:v>
                </c:pt>
                <c:pt idx="44">
                  <c:v>0.5645010837</c:v>
                </c:pt>
                <c:pt idx="45">
                  <c:v>0.5569148799</c:v>
                </c:pt>
                <c:pt idx="46">
                  <c:v>0.5638035938</c:v>
                </c:pt>
                <c:pt idx="47">
                  <c:v>0.5485832087</c:v>
                </c:pt>
                <c:pt idx="48">
                  <c:v>0.546335503325</c:v>
                </c:pt>
                <c:pt idx="49">
                  <c:v>0.54408779795</c:v>
                </c:pt>
                <c:pt idx="50">
                  <c:v>0.541840092575</c:v>
                </c:pt>
                <c:pt idx="51">
                  <c:v>0.5395923872</c:v>
                </c:pt>
                <c:pt idx="52">
                  <c:v>0.5575902913</c:v>
                </c:pt>
                <c:pt idx="53">
                  <c:v>0.5466251072</c:v>
                </c:pt>
                <c:pt idx="54">
                  <c:v>0.5224233687</c:v>
                </c:pt>
                <c:pt idx="55">
                  <c:v>0.5436333309</c:v>
                </c:pt>
                <c:pt idx="56">
                  <c:v>0.5642998499</c:v>
                </c:pt>
                <c:pt idx="57">
                  <c:v>0.5317564436</c:v>
                </c:pt>
                <c:pt idx="58">
                  <c:v>0.5770423096</c:v>
                </c:pt>
                <c:pt idx="59">
                  <c:v>0.5521181569</c:v>
                </c:pt>
                <c:pt idx="60">
                  <c:v>0.5494099716</c:v>
                </c:pt>
                <c:pt idx="61">
                  <c:v>0.5172934263</c:v>
                </c:pt>
                <c:pt idx="62">
                  <c:v>0.5339481328</c:v>
                </c:pt>
                <c:pt idx="63">
                  <c:v>0.5096621333</c:v>
                </c:pt>
              </c:numCache>
            </c:numRef>
          </c:val>
          <c:smooth val="1"/>
        </c:ser>
        <c:ser>
          <c:idx val="5"/>
          <c:order val="5"/>
          <c:tx>
            <c:strRef>
              <c:f>'Wage-earners'!$H$32</c:f>
              <c:strCache>
                <c:ptCount val="1"/>
                <c:pt idx="0">
                  <c:v>40</c:v>
                </c:pt>
              </c:strCache>
            </c:strRef>
          </c:tx>
          <c:spPr>
            <a:solidFill>
              <a:srgbClr val="83caff"/>
            </a:solidFill>
            <a:ln w="28800">
              <a:solidFill>
                <a:srgbClr val="83caff"/>
              </a:solidFill>
              <a:round/>
            </a:ln>
          </c:spPr>
          <c:marker>
            <c:symbol val="triangle"/>
            <c:size val="5"/>
            <c:spPr>
              <a:solidFill>
                <a:srgbClr val="83caff"/>
              </a:solidFill>
            </c:spPr>
          </c:marker>
          <c:dPt>
            <c:idx val="0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1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2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3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4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5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6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7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8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9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10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11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12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13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14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15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16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17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18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19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20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21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22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23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24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25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26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27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28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29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30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31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32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33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34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35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36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37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38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39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40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41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42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43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44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45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46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47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48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49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50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51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52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53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54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1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'Wage-earners'!$B$33:$B$96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'Wage-earners'!$H$33:$H$96</c:f>
              <c:numCache>
                <c:formatCode>General</c:formatCode>
                <c:ptCount val="64"/>
                <c:pt idx="0">
                  <c:v>0.39188815</c:v>
                </c:pt>
                <c:pt idx="1">
                  <c:v>0.4055356639</c:v>
                </c:pt>
                <c:pt idx="2">
                  <c:v>0.4405456857</c:v>
                </c:pt>
                <c:pt idx="3">
                  <c:v>0.4402716832</c:v>
                </c:pt>
                <c:pt idx="4">
                  <c:v>0.4353759121</c:v>
                </c:pt>
                <c:pt idx="5">
                  <c:v>0.4320563878</c:v>
                </c:pt>
                <c:pt idx="6">
                  <c:v>0.4617552116</c:v>
                </c:pt>
                <c:pt idx="7">
                  <c:v>0.4586341893</c:v>
                </c:pt>
                <c:pt idx="8">
                  <c:v>0.4479371073</c:v>
                </c:pt>
                <c:pt idx="9">
                  <c:v>0.4350455896</c:v>
                </c:pt>
                <c:pt idx="10">
                  <c:v>0.4771562748</c:v>
                </c:pt>
                <c:pt idx="11">
                  <c:v>0.5018412295</c:v>
                </c:pt>
                <c:pt idx="12">
                  <c:v>0.5219632312</c:v>
                </c:pt>
                <c:pt idx="13">
                  <c:v>0.4936721106</c:v>
                </c:pt>
                <c:pt idx="14">
                  <c:v>0.4805860613</c:v>
                </c:pt>
                <c:pt idx="15">
                  <c:v>0.5312922309</c:v>
                </c:pt>
                <c:pt idx="16">
                  <c:v>0.5184674723</c:v>
                </c:pt>
                <c:pt idx="17">
                  <c:v>0.5056427137</c:v>
                </c:pt>
                <c:pt idx="18">
                  <c:v>0.5348966279</c:v>
                </c:pt>
                <c:pt idx="19">
                  <c:v>0.5357393984</c:v>
                </c:pt>
                <c:pt idx="20">
                  <c:v>0.5223361509</c:v>
                </c:pt>
                <c:pt idx="21">
                  <c:v>0.5447876337</c:v>
                </c:pt>
                <c:pt idx="22">
                  <c:v>0.582754082</c:v>
                </c:pt>
                <c:pt idx="23">
                  <c:v>0.524406161</c:v>
                </c:pt>
                <c:pt idx="24">
                  <c:v>0.507506117</c:v>
                </c:pt>
                <c:pt idx="25">
                  <c:v>0.5231031251</c:v>
                </c:pt>
                <c:pt idx="26">
                  <c:v>0.5467966309</c:v>
                </c:pt>
                <c:pt idx="27">
                  <c:v>0.5226793621</c:v>
                </c:pt>
                <c:pt idx="28">
                  <c:v>0.5450279603</c:v>
                </c:pt>
                <c:pt idx="29">
                  <c:v>0.5557615055</c:v>
                </c:pt>
                <c:pt idx="30">
                  <c:v>0.542557667</c:v>
                </c:pt>
                <c:pt idx="31">
                  <c:v>0.5528046797</c:v>
                </c:pt>
                <c:pt idx="32">
                  <c:v>0.5719103824</c:v>
                </c:pt>
                <c:pt idx="33">
                  <c:v>0.5701509854</c:v>
                </c:pt>
                <c:pt idx="34">
                  <c:v>0.5350097052</c:v>
                </c:pt>
                <c:pt idx="35">
                  <c:v>0.5016311098</c:v>
                </c:pt>
                <c:pt idx="36">
                  <c:v>0.5380142883</c:v>
                </c:pt>
                <c:pt idx="37">
                  <c:v>0.5201566399</c:v>
                </c:pt>
                <c:pt idx="38">
                  <c:v>0.5449037664</c:v>
                </c:pt>
                <c:pt idx="39">
                  <c:v>0.5266103618</c:v>
                </c:pt>
                <c:pt idx="40">
                  <c:v>0.502310025</c:v>
                </c:pt>
                <c:pt idx="41">
                  <c:v>0.5194889228</c:v>
                </c:pt>
                <c:pt idx="42">
                  <c:v>0.5639851535</c:v>
                </c:pt>
                <c:pt idx="43">
                  <c:v>0.5320357589</c:v>
                </c:pt>
                <c:pt idx="44">
                  <c:v>0.5318627422</c:v>
                </c:pt>
                <c:pt idx="45">
                  <c:v>0.5440385597</c:v>
                </c:pt>
                <c:pt idx="46">
                  <c:v>0.5445418766</c:v>
                </c:pt>
                <c:pt idx="47">
                  <c:v>0.5348518436</c:v>
                </c:pt>
                <c:pt idx="48">
                  <c:v>0.521752520975</c:v>
                </c:pt>
                <c:pt idx="49">
                  <c:v>0.50865319835</c:v>
                </c:pt>
                <c:pt idx="50">
                  <c:v>0.495553875725</c:v>
                </c:pt>
                <c:pt idx="51">
                  <c:v>0.4824545531</c:v>
                </c:pt>
                <c:pt idx="52">
                  <c:v>0.5152899238</c:v>
                </c:pt>
                <c:pt idx="53">
                  <c:v>0.5548449905</c:v>
                </c:pt>
                <c:pt idx="54">
                  <c:v>0.5530399048</c:v>
                </c:pt>
                <c:pt idx="55">
                  <c:v>0.5267253748</c:v>
                </c:pt>
                <c:pt idx="56">
                  <c:v>0.5110441804</c:v>
                </c:pt>
                <c:pt idx="57">
                  <c:v>0.5474272979</c:v>
                </c:pt>
                <c:pt idx="58">
                  <c:v>0.5128860327</c:v>
                </c:pt>
                <c:pt idx="59">
                  <c:v>0.522533147</c:v>
                </c:pt>
                <c:pt idx="60">
                  <c:v>0.5387780395</c:v>
                </c:pt>
                <c:pt idx="61">
                  <c:v>0.4975088287</c:v>
                </c:pt>
                <c:pt idx="62">
                  <c:v>0.5289300395</c:v>
                </c:pt>
                <c:pt idx="63">
                  <c:v>0.5149312474</c:v>
                </c:pt>
              </c:numCache>
            </c:numRef>
          </c:val>
          <c:smooth val="1"/>
        </c:ser>
        <c:ser>
          <c:idx val="6"/>
          <c:order val="6"/>
          <c:tx>
            <c:strRef>
              <c:f>'Wage-earners'!$I$32</c:f>
              <c:strCache>
                <c:ptCount val="1"/>
                <c:pt idx="0">
                  <c:v>45</c:v>
                </c:pt>
              </c:strCache>
            </c:strRef>
          </c:tx>
          <c:spPr>
            <a:solidFill>
              <a:srgbClr val="314004"/>
            </a:solidFill>
            <a:ln w="28800">
              <a:solidFill>
                <a:srgbClr val="314004"/>
              </a:solidFill>
              <a:round/>
            </a:ln>
          </c:spPr>
          <c:marker>
            <c:symbol val="square"/>
            <c:size val="5"/>
            <c:spPr>
              <a:solidFill>
                <a:srgbClr val="314004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'Wage-earners'!$B$33:$B$96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'Wage-earners'!$I$33:$I$96</c:f>
              <c:numCache>
                <c:formatCode>General</c:formatCode>
                <c:ptCount val="64"/>
                <c:pt idx="0">
                  <c:v>0.401622545</c:v>
                </c:pt>
                <c:pt idx="1">
                  <c:v>0.4143318389</c:v>
                </c:pt>
                <c:pt idx="2">
                  <c:v>0.4336377945</c:v>
                </c:pt>
                <c:pt idx="3">
                  <c:v>0.4244642937</c:v>
                </c:pt>
                <c:pt idx="4">
                  <c:v>0.363540002</c:v>
                </c:pt>
                <c:pt idx="5">
                  <c:v>0.4194183369</c:v>
                </c:pt>
                <c:pt idx="6">
                  <c:v>0.4425540792</c:v>
                </c:pt>
                <c:pt idx="7">
                  <c:v>0.415968872</c:v>
                </c:pt>
                <c:pt idx="8">
                  <c:v>0.4334591712</c:v>
                </c:pt>
                <c:pt idx="9">
                  <c:v>0.4692884959</c:v>
                </c:pt>
                <c:pt idx="10">
                  <c:v>0.4642126388</c:v>
                </c:pt>
                <c:pt idx="11">
                  <c:v>0.4622410347</c:v>
                </c:pt>
                <c:pt idx="12">
                  <c:v>0.4760610546</c:v>
                </c:pt>
                <c:pt idx="13">
                  <c:v>0.4923907551</c:v>
                </c:pt>
                <c:pt idx="14">
                  <c:v>0.4790423478</c:v>
                </c:pt>
                <c:pt idx="15">
                  <c:v>0.4473863409</c:v>
                </c:pt>
                <c:pt idx="16">
                  <c:v>0.4872702807</c:v>
                </c:pt>
                <c:pt idx="17">
                  <c:v>0.5271542204</c:v>
                </c:pt>
                <c:pt idx="18">
                  <c:v>0.4691124137</c:v>
                </c:pt>
                <c:pt idx="19">
                  <c:v>0.5202984378</c:v>
                </c:pt>
                <c:pt idx="20">
                  <c:v>0.4988104215</c:v>
                </c:pt>
                <c:pt idx="21">
                  <c:v>0.5028018269</c:v>
                </c:pt>
                <c:pt idx="22">
                  <c:v>0.48014509</c:v>
                </c:pt>
                <c:pt idx="23">
                  <c:v>0.4852593153</c:v>
                </c:pt>
                <c:pt idx="24">
                  <c:v>0.5067170171</c:v>
                </c:pt>
                <c:pt idx="25">
                  <c:v>0.4963879711</c:v>
                </c:pt>
                <c:pt idx="26">
                  <c:v>0.4709076352</c:v>
                </c:pt>
                <c:pt idx="27">
                  <c:v>0.466449643</c:v>
                </c:pt>
                <c:pt idx="28">
                  <c:v>0.4658035479</c:v>
                </c:pt>
                <c:pt idx="29">
                  <c:v>0.5038718659</c:v>
                </c:pt>
                <c:pt idx="30">
                  <c:v>0.5041803281</c:v>
                </c:pt>
                <c:pt idx="31">
                  <c:v>0.50207</c:v>
                </c:pt>
                <c:pt idx="32">
                  <c:v>0.5086362022</c:v>
                </c:pt>
                <c:pt idx="33">
                  <c:v>0.5236240785</c:v>
                </c:pt>
                <c:pt idx="34">
                  <c:v>0.5306107566</c:v>
                </c:pt>
                <c:pt idx="35">
                  <c:v>0.4777901966</c:v>
                </c:pt>
                <c:pt idx="36">
                  <c:v>0.5035672242</c:v>
                </c:pt>
                <c:pt idx="37">
                  <c:v>0.5202379753</c:v>
                </c:pt>
                <c:pt idx="38">
                  <c:v>0.5347167416</c:v>
                </c:pt>
                <c:pt idx="39">
                  <c:v>0.498956797</c:v>
                </c:pt>
                <c:pt idx="40">
                  <c:v>0.5539215024</c:v>
                </c:pt>
                <c:pt idx="41">
                  <c:v>0.5242067634</c:v>
                </c:pt>
                <c:pt idx="42">
                  <c:v>0.5166638229</c:v>
                </c:pt>
                <c:pt idx="43">
                  <c:v>0.5094806959</c:v>
                </c:pt>
                <c:pt idx="44">
                  <c:v>0.5262199273</c:v>
                </c:pt>
                <c:pt idx="45">
                  <c:v>0.5114953001</c:v>
                </c:pt>
                <c:pt idx="46">
                  <c:v>0.5200482057</c:v>
                </c:pt>
                <c:pt idx="47">
                  <c:v>0.5260086152</c:v>
                </c:pt>
                <c:pt idx="48">
                  <c:v>0.529039061325</c:v>
                </c:pt>
                <c:pt idx="49">
                  <c:v>0.53206950745</c:v>
                </c:pt>
                <c:pt idx="50">
                  <c:v>0.535099953575</c:v>
                </c:pt>
                <c:pt idx="51">
                  <c:v>0.5381303997</c:v>
                </c:pt>
                <c:pt idx="52">
                  <c:v>0.5455295841</c:v>
                </c:pt>
                <c:pt idx="53">
                  <c:v>0.489164204</c:v>
                </c:pt>
                <c:pt idx="54">
                  <c:v>0.4731023477</c:v>
                </c:pt>
                <c:pt idx="55">
                  <c:v>0.5309260981</c:v>
                </c:pt>
                <c:pt idx="56">
                  <c:v>0.5164168757</c:v>
                </c:pt>
                <c:pt idx="57">
                  <c:v>0.5287099871</c:v>
                </c:pt>
                <c:pt idx="58">
                  <c:v>0.5152400857</c:v>
                </c:pt>
                <c:pt idx="59">
                  <c:v>0.5236175385</c:v>
                </c:pt>
                <c:pt idx="60">
                  <c:v>0.5191121455</c:v>
                </c:pt>
                <c:pt idx="61">
                  <c:v>0.478793828</c:v>
                </c:pt>
                <c:pt idx="62">
                  <c:v>0.5069126659</c:v>
                </c:pt>
                <c:pt idx="63">
                  <c:v>0.5231285313</c:v>
                </c:pt>
              </c:numCache>
            </c:numRef>
          </c:val>
          <c:smooth val="1"/>
        </c:ser>
        <c:ser>
          <c:idx val="7"/>
          <c:order val="7"/>
          <c:tx>
            <c:strRef>
              <c:f>'Wage-earners'!$J$32</c:f>
              <c:strCache>
                <c:ptCount val="1"/>
                <c:pt idx="0">
                  <c:v>50</c:v>
                </c:pt>
              </c:strCache>
            </c:strRef>
          </c:tx>
          <c:spPr>
            <a:solidFill>
              <a:srgbClr val="aecf00"/>
            </a:solidFill>
            <a:ln w="28800">
              <a:solidFill>
                <a:srgbClr val="aecf00"/>
              </a:solidFill>
              <a:round/>
            </a:ln>
          </c:spPr>
          <c:marker>
            <c:symbol val="square"/>
            <c:size val="5"/>
            <c:spPr>
              <a:solidFill>
                <a:srgbClr val="aecf00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'Wage-earners'!$B$33:$B$96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'Wage-earners'!$J$33:$J$96</c:f>
              <c:numCache>
                <c:formatCode>General</c:formatCode>
                <c:ptCount val="64"/>
                <c:pt idx="0">
                  <c:v>0.3379122879</c:v>
                </c:pt>
                <c:pt idx="1">
                  <c:v>0.3647348311</c:v>
                </c:pt>
                <c:pt idx="2">
                  <c:v>0.3756698892</c:v>
                </c:pt>
                <c:pt idx="3">
                  <c:v>0.3283691185</c:v>
                </c:pt>
                <c:pt idx="4">
                  <c:v>0.352935378</c:v>
                </c:pt>
                <c:pt idx="5">
                  <c:v>0.3847376261</c:v>
                </c:pt>
                <c:pt idx="6">
                  <c:v>0.3782523773</c:v>
                </c:pt>
                <c:pt idx="7">
                  <c:v>0.3662307783</c:v>
                </c:pt>
                <c:pt idx="8">
                  <c:v>0.3819631502</c:v>
                </c:pt>
                <c:pt idx="9">
                  <c:v>0.3959118967</c:v>
                </c:pt>
                <c:pt idx="10">
                  <c:v>0.403266828</c:v>
                </c:pt>
                <c:pt idx="11">
                  <c:v>0.4044798614</c:v>
                </c:pt>
                <c:pt idx="12">
                  <c:v>0.4258514856</c:v>
                </c:pt>
                <c:pt idx="13">
                  <c:v>0.4129779317</c:v>
                </c:pt>
                <c:pt idx="14">
                  <c:v>0.3958223521</c:v>
                </c:pt>
                <c:pt idx="15">
                  <c:v>0.4410196443</c:v>
                </c:pt>
                <c:pt idx="16">
                  <c:v>0.4274034917</c:v>
                </c:pt>
                <c:pt idx="17">
                  <c:v>0.4137873391</c:v>
                </c:pt>
                <c:pt idx="18">
                  <c:v>0.4014825544</c:v>
                </c:pt>
                <c:pt idx="19">
                  <c:v>0.4228496134</c:v>
                </c:pt>
                <c:pt idx="20">
                  <c:v>0.4740992097</c:v>
                </c:pt>
                <c:pt idx="21">
                  <c:v>0.44517229</c:v>
                </c:pt>
                <c:pt idx="22">
                  <c:v>0.417549337</c:v>
                </c:pt>
                <c:pt idx="23">
                  <c:v>0.4300047267</c:v>
                </c:pt>
                <c:pt idx="24">
                  <c:v>0.4361137994</c:v>
                </c:pt>
                <c:pt idx="25">
                  <c:v>0.4231584056</c:v>
                </c:pt>
                <c:pt idx="26">
                  <c:v>0.440369618</c:v>
                </c:pt>
                <c:pt idx="27">
                  <c:v>0.4297181893</c:v>
                </c:pt>
                <c:pt idx="28">
                  <c:v>0.4659336562</c:v>
                </c:pt>
                <c:pt idx="29">
                  <c:v>0.4769884729</c:v>
                </c:pt>
                <c:pt idx="30">
                  <c:v>0.4057574141</c:v>
                </c:pt>
                <c:pt idx="31">
                  <c:v>0.4537823783</c:v>
                </c:pt>
                <c:pt idx="32">
                  <c:v>0.4423302566</c:v>
                </c:pt>
                <c:pt idx="33">
                  <c:v>0.4700645047</c:v>
                </c:pt>
                <c:pt idx="34">
                  <c:v>0.4683417283</c:v>
                </c:pt>
                <c:pt idx="35">
                  <c:v>0.4915346824</c:v>
                </c:pt>
                <c:pt idx="36">
                  <c:v>0.4711373997</c:v>
                </c:pt>
                <c:pt idx="37">
                  <c:v>0.4722725424</c:v>
                </c:pt>
                <c:pt idx="38">
                  <c:v>0.5001834851</c:v>
                </c:pt>
                <c:pt idx="39">
                  <c:v>0.4831427046</c:v>
                </c:pt>
                <c:pt idx="40">
                  <c:v>0.4734668243</c:v>
                </c:pt>
                <c:pt idx="41">
                  <c:v>0.4639571976</c:v>
                </c:pt>
                <c:pt idx="42">
                  <c:v>0.4660874946</c:v>
                </c:pt>
                <c:pt idx="43">
                  <c:v>0.4842247746</c:v>
                </c:pt>
                <c:pt idx="44">
                  <c:v>0.4999644127</c:v>
                </c:pt>
                <c:pt idx="45">
                  <c:v>0.4995492164</c:v>
                </c:pt>
                <c:pt idx="46">
                  <c:v>0.4828405555</c:v>
                </c:pt>
                <c:pt idx="47">
                  <c:v>0.5100500039</c:v>
                </c:pt>
                <c:pt idx="48">
                  <c:v>0.5097436813</c:v>
                </c:pt>
                <c:pt idx="49">
                  <c:v>0.5094373587</c:v>
                </c:pt>
                <c:pt idx="50">
                  <c:v>0.5091310361</c:v>
                </c:pt>
                <c:pt idx="51">
                  <c:v>0.5088247135</c:v>
                </c:pt>
                <c:pt idx="52">
                  <c:v>0.4552711321</c:v>
                </c:pt>
                <c:pt idx="53">
                  <c:v>0.439696407</c:v>
                </c:pt>
                <c:pt idx="54">
                  <c:v>0.4601222931</c:v>
                </c:pt>
                <c:pt idx="55">
                  <c:v>0.4631699087</c:v>
                </c:pt>
                <c:pt idx="56">
                  <c:v>0.47319325</c:v>
                </c:pt>
                <c:pt idx="57">
                  <c:v>0.4647165664</c:v>
                </c:pt>
                <c:pt idx="58">
                  <c:v>0.4778268521</c:v>
                </c:pt>
                <c:pt idx="59">
                  <c:v>0.4796465775</c:v>
                </c:pt>
                <c:pt idx="60">
                  <c:v>0.5023003974</c:v>
                </c:pt>
                <c:pt idx="61">
                  <c:v>0.5154609724</c:v>
                </c:pt>
                <c:pt idx="62">
                  <c:v>0.4570061376</c:v>
                </c:pt>
                <c:pt idx="63">
                  <c:v>0.480479793</c:v>
                </c:pt>
              </c:numCache>
            </c:numRef>
          </c:val>
          <c:smooth val="1"/>
        </c:ser>
        <c:ser>
          <c:idx val="8"/>
          <c:order val="8"/>
          <c:tx>
            <c:strRef>
              <c:f>'Wage-earners'!$K$32</c:f>
              <c:strCache>
                <c:ptCount val="1"/>
                <c:pt idx="0">
                  <c:v>55</c:v>
                </c:pt>
              </c:strCache>
            </c:strRef>
          </c:tx>
          <c:spPr>
            <a:solidFill>
              <a:srgbClr val="4b1f6f"/>
            </a:solidFill>
            <a:ln w="28800">
              <a:solidFill>
                <a:srgbClr val="4b1f6f"/>
              </a:solidFill>
              <a:round/>
            </a:ln>
          </c:spPr>
          <c:marker>
            <c:symbol val="circle"/>
            <c:size val="5"/>
            <c:spPr>
              <a:solidFill>
                <a:srgbClr val="4b1f6f"/>
              </a:solidFill>
            </c:spPr>
          </c:marker>
          <c:dPt>
            <c:idx val="0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1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2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3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4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5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6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7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8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9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10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11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12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13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14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15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16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17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18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19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20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21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22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23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24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25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26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27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28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29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30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31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32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33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34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35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36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37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38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39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40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41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42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43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44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45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46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47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48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49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50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51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52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53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54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'Wage-earners'!$B$33:$B$96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'Wage-earners'!$K$33:$K$96</c:f>
              <c:numCache>
                <c:formatCode>General</c:formatCode>
                <c:ptCount val="64"/>
                <c:pt idx="0">
                  <c:v>0.3171263816</c:v>
                </c:pt>
                <c:pt idx="1">
                  <c:v>0.2937930459</c:v>
                </c:pt>
                <c:pt idx="2">
                  <c:v>0.2953010273</c:v>
                </c:pt>
                <c:pt idx="3">
                  <c:v>0.3427636501</c:v>
                </c:pt>
                <c:pt idx="4">
                  <c:v>0.3409386902</c:v>
                </c:pt>
                <c:pt idx="5">
                  <c:v>0.3251590651</c:v>
                </c:pt>
                <c:pt idx="6">
                  <c:v>0.3311008721</c:v>
                </c:pt>
                <c:pt idx="7">
                  <c:v>0.3160053695</c:v>
                </c:pt>
                <c:pt idx="8">
                  <c:v>0.3481279511</c:v>
                </c:pt>
                <c:pt idx="9">
                  <c:v>0.3214449085</c:v>
                </c:pt>
                <c:pt idx="10">
                  <c:v>0.3369149453</c:v>
                </c:pt>
                <c:pt idx="11">
                  <c:v>0.3508094912</c:v>
                </c:pt>
                <c:pt idx="12">
                  <c:v>0.33571471</c:v>
                </c:pt>
                <c:pt idx="13">
                  <c:v>0.336947041</c:v>
                </c:pt>
                <c:pt idx="14">
                  <c:v>0.3896547449</c:v>
                </c:pt>
                <c:pt idx="15">
                  <c:v>0.4032110041</c:v>
                </c:pt>
                <c:pt idx="16">
                  <c:v>0.3847670356</c:v>
                </c:pt>
                <c:pt idx="17">
                  <c:v>0.3663230672</c:v>
                </c:pt>
                <c:pt idx="18">
                  <c:v>0.3835958816</c:v>
                </c:pt>
                <c:pt idx="19">
                  <c:v>0.4057391518</c:v>
                </c:pt>
                <c:pt idx="20">
                  <c:v>0.4004002278</c:v>
                </c:pt>
                <c:pt idx="21">
                  <c:v>0.4189587892</c:v>
                </c:pt>
                <c:pt idx="22">
                  <c:v>0.4049072204</c:v>
                </c:pt>
                <c:pt idx="23">
                  <c:v>0.376889343</c:v>
                </c:pt>
                <c:pt idx="24">
                  <c:v>0.3633790074</c:v>
                </c:pt>
                <c:pt idx="25">
                  <c:v>0.3597950589</c:v>
                </c:pt>
                <c:pt idx="26">
                  <c:v>0.3966561964</c:v>
                </c:pt>
                <c:pt idx="27">
                  <c:v>0.3950612197</c:v>
                </c:pt>
                <c:pt idx="28">
                  <c:v>0.3824957722</c:v>
                </c:pt>
                <c:pt idx="29">
                  <c:v>0.3917906324</c:v>
                </c:pt>
                <c:pt idx="30">
                  <c:v>0.3693829376</c:v>
                </c:pt>
                <c:pt idx="31">
                  <c:v>0.3622899019</c:v>
                </c:pt>
                <c:pt idx="32">
                  <c:v>0.3932917849</c:v>
                </c:pt>
                <c:pt idx="33">
                  <c:v>0.4273236987</c:v>
                </c:pt>
                <c:pt idx="34">
                  <c:v>0.4331876617</c:v>
                </c:pt>
                <c:pt idx="35">
                  <c:v>0.3979676616</c:v>
                </c:pt>
                <c:pt idx="36">
                  <c:v>0.4206891915</c:v>
                </c:pt>
                <c:pt idx="37">
                  <c:v>0.4191826398</c:v>
                </c:pt>
                <c:pt idx="38">
                  <c:v>0.3917162351</c:v>
                </c:pt>
                <c:pt idx="39">
                  <c:v>0.3932710355</c:v>
                </c:pt>
                <c:pt idx="40">
                  <c:v>0.4096047446</c:v>
                </c:pt>
                <c:pt idx="41">
                  <c:v>0.4146834012</c:v>
                </c:pt>
                <c:pt idx="42">
                  <c:v>0.4004969863</c:v>
                </c:pt>
                <c:pt idx="43">
                  <c:v>0.4370390867</c:v>
                </c:pt>
                <c:pt idx="44">
                  <c:v>0.4450145962</c:v>
                </c:pt>
                <c:pt idx="45">
                  <c:v>0.3796084958</c:v>
                </c:pt>
                <c:pt idx="46">
                  <c:v>0.4140113212</c:v>
                </c:pt>
                <c:pt idx="47">
                  <c:v>0.4089194367</c:v>
                </c:pt>
                <c:pt idx="48">
                  <c:v>0.404081833225</c:v>
                </c:pt>
                <c:pt idx="49">
                  <c:v>0.39924422975</c:v>
                </c:pt>
                <c:pt idx="50">
                  <c:v>0.394406626275</c:v>
                </c:pt>
                <c:pt idx="51">
                  <c:v>0.3895690228</c:v>
                </c:pt>
                <c:pt idx="52">
                  <c:v>0.3982094533</c:v>
                </c:pt>
                <c:pt idx="53">
                  <c:v>0.4016080902</c:v>
                </c:pt>
                <c:pt idx="54">
                  <c:v>0.384744748</c:v>
                </c:pt>
                <c:pt idx="55">
                  <c:v>0.3968844376</c:v>
                </c:pt>
                <c:pt idx="56">
                  <c:v>0.397591565</c:v>
                </c:pt>
                <c:pt idx="57">
                  <c:v>0.4187994686</c:v>
                </c:pt>
                <c:pt idx="58">
                  <c:v>0.4254281395</c:v>
                </c:pt>
                <c:pt idx="59">
                  <c:v>0.4053242101</c:v>
                </c:pt>
                <c:pt idx="60">
                  <c:v>0.4023974219</c:v>
                </c:pt>
                <c:pt idx="61">
                  <c:v>0.4003279191</c:v>
                </c:pt>
                <c:pt idx="62">
                  <c:v>0.3944972529</c:v>
                </c:pt>
                <c:pt idx="63">
                  <c:v>0.400465056</c:v>
                </c:pt>
              </c:numCache>
            </c:numRef>
          </c:val>
          <c:smooth val="1"/>
        </c:ser>
        <c:ser>
          <c:idx val="9"/>
          <c:order val="9"/>
          <c:tx>
            <c:strRef>
              <c:f>'Wage-earners'!$L$32</c:f>
              <c:strCache>
                <c:ptCount val="1"/>
                <c:pt idx="0">
                  <c:v>60</c:v>
                </c:pt>
              </c:strCache>
            </c:strRef>
          </c:tx>
          <c:spPr>
            <a:solidFill>
              <a:srgbClr val="ff950e"/>
            </a:solidFill>
            <a:ln w="28800">
              <a:solidFill>
                <a:srgbClr val="ff950e"/>
              </a:solidFill>
              <a:round/>
            </a:ln>
          </c:spPr>
          <c:marker>
            <c:symbol val="square"/>
            <c:size val="5"/>
            <c:spPr>
              <a:solidFill>
                <a:srgbClr val="ff950e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'Wage-earners'!$B$33:$B$96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'Wage-earners'!$L$33:$L$96</c:f>
              <c:numCache>
                <c:formatCode>General</c:formatCode>
                <c:ptCount val="64"/>
                <c:pt idx="0">
                  <c:v>0.2479333428</c:v>
                </c:pt>
                <c:pt idx="1">
                  <c:v>0.255292659</c:v>
                </c:pt>
                <c:pt idx="2">
                  <c:v>0.2380019305</c:v>
                </c:pt>
                <c:pt idx="3">
                  <c:v>0.2194117568</c:v>
                </c:pt>
                <c:pt idx="4">
                  <c:v>0.2395853789</c:v>
                </c:pt>
                <c:pt idx="5">
                  <c:v>0.2450498152</c:v>
                </c:pt>
                <c:pt idx="6">
                  <c:v>0.271867656</c:v>
                </c:pt>
                <c:pt idx="7">
                  <c:v>0.2666722062</c:v>
                </c:pt>
                <c:pt idx="8">
                  <c:v>0.2855268624</c:v>
                </c:pt>
                <c:pt idx="9">
                  <c:v>0.2626982742</c:v>
                </c:pt>
                <c:pt idx="10">
                  <c:v>0.2908058171</c:v>
                </c:pt>
                <c:pt idx="11">
                  <c:v>0.3143881126</c:v>
                </c:pt>
                <c:pt idx="12">
                  <c:v>0.2951045574</c:v>
                </c:pt>
                <c:pt idx="13">
                  <c:v>0.267560087</c:v>
                </c:pt>
                <c:pt idx="14">
                  <c:v>0.2884437052</c:v>
                </c:pt>
                <c:pt idx="15">
                  <c:v>0.2822207567</c:v>
                </c:pt>
                <c:pt idx="16">
                  <c:v>0.2916455538</c:v>
                </c:pt>
                <c:pt idx="17">
                  <c:v>0.3010703508</c:v>
                </c:pt>
                <c:pt idx="18">
                  <c:v>0.3024561671</c:v>
                </c:pt>
                <c:pt idx="19">
                  <c:v>0.2955354411</c:v>
                </c:pt>
                <c:pt idx="20">
                  <c:v>0.2508257105</c:v>
                </c:pt>
                <c:pt idx="21">
                  <c:v>0.3015933772</c:v>
                </c:pt>
                <c:pt idx="22">
                  <c:v>0.2872580936</c:v>
                </c:pt>
                <c:pt idx="23">
                  <c:v>0.2690704894</c:v>
                </c:pt>
                <c:pt idx="24">
                  <c:v>0.2663190819</c:v>
                </c:pt>
                <c:pt idx="25">
                  <c:v>0.2820891066</c:v>
                </c:pt>
                <c:pt idx="26">
                  <c:v>0.298917906</c:v>
                </c:pt>
                <c:pt idx="27">
                  <c:v>0.33315975</c:v>
                </c:pt>
                <c:pt idx="28">
                  <c:v>0.2927222824</c:v>
                </c:pt>
                <c:pt idx="29">
                  <c:v>0.3021577646</c:v>
                </c:pt>
                <c:pt idx="30">
                  <c:v>0.3355104713</c:v>
                </c:pt>
                <c:pt idx="31">
                  <c:v>0.2997862513</c:v>
                </c:pt>
                <c:pt idx="32">
                  <c:v>0.3220021088</c:v>
                </c:pt>
                <c:pt idx="33">
                  <c:v>0.3307005563</c:v>
                </c:pt>
                <c:pt idx="34">
                  <c:v>0.3084491166</c:v>
                </c:pt>
                <c:pt idx="35">
                  <c:v>0.319251307</c:v>
                </c:pt>
                <c:pt idx="36">
                  <c:v>0.3099406773</c:v>
                </c:pt>
                <c:pt idx="37">
                  <c:v>0.290680095</c:v>
                </c:pt>
                <c:pt idx="38">
                  <c:v>0.3110484604</c:v>
                </c:pt>
                <c:pt idx="39">
                  <c:v>0.3340901952</c:v>
                </c:pt>
                <c:pt idx="40">
                  <c:v>0.2913595269</c:v>
                </c:pt>
                <c:pt idx="41">
                  <c:v>0.2949070815</c:v>
                </c:pt>
                <c:pt idx="42">
                  <c:v>0.2875754459</c:v>
                </c:pt>
                <c:pt idx="43">
                  <c:v>0.3165650718</c:v>
                </c:pt>
                <c:pt idx="44">
                  <c:v>0.3247009434</c:v>
                </c:pt>
                <c:pt idx="45">
                  <c:v>0.3032874734</c:v>
                </c:pt>
                <c:pt idx="46">
                  <c:v>0.3038517693</c:v>
                </c:pt>
                <c:pt idx="47">
                  <c:v>0.3117715351</c:v>
                </c:pt>
                <c:pt idx="48">
                  <c:v>0.3203188742</c:v>
                </c:pt>
                <c:pt idx="49">
                  <c:v>0.3288662133</c:v>
                </c:pt>
                <c:pt idx="50">
                  <c:v>0.3374135524</c:v>
                </c:pt>
                <c:pt idx="51">
                  <c:v>0.3459608915</c:v>
                </c:pt>
                <c:pt idx="52">
                  <c:v>0.3350152512</c:v>
                </c:pt>
                <c:pt idx="53">
                  <c:v>0.3266320648</c:v>
                </c:pt>
                <c:pt idx="54">
                  <c:v>0.3144083308</c:v>
                </c:pt>
                <c:pt idx="55">
                  <c:v>0.3328193612</c:v>
                </c:pt>
                <c:pt idx="56">
                  <c:v>0.3187393026</c:v>
                </c:pt>
                <c:pt idx="57">
                  <c:v>0.3402918855</c:v>
                </c:pt>
                <c:pt idx="58">
                  <c:v>0.3351685104</c:v>
                </c:pt>
                <c:pt idx="59">
                  <c:v>0.3147173564</c:v>
                </c:pt>
                <c:pt idx="60">
                  <c:v>0.3004583802</c:v>
                </c:pt>
                <c:pt idx="61">
                  <c:v>0.3362936181</c:v>
                </c:pt>
                <c:pt idx="62">
                  <c:v>0.3541906011</c:v>
                </c:pt>
                <c:pt idx="63">
                  <c:v>0.3039658152</c:v>
                </c:pt>
              </c:numCache>
            </c:numRef>
          </c:val>
          <c:smooth val="1"/>
        </c:ser>
        <c:ser>
          <c:idx val="10"/>
          <c:order val="10"/>
          <c:tx>
            <c:strRef>
              <c:f>'Wage-earners'!$M$32</c:f>
              <c:strCache>
                <c:ptCount val="1"/>
                <c:pt idx="0">
                  <c:v>65</c:v>
                </c:pt>
              </c:strCache>
            </c:strRef>
          </c:tx>
          <c:spPr>
            <a:solidFill>
              <a:srgbClr val="c5000b"/>
            </a:solidFill>
            <a:ln w="28800">
              <a:solidFill>
                <a:srgbClr val="c5000b"/>
              </a:solidFill>
              <a:round/>
            </a:ln>
          </c:spPr>
          <c:marker>
            <c:symbol val="x"/>
            <c:size val="5"/>
            <c:spPr>
              <a:solidFill>
                <a:srgbClr val="c5000b"/>
              </a:solidFill>
            </c:spPr>
          </c:marker>
          <c:dPt>
            <c:idx val="0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1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2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3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4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5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6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7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8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9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10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11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12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13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14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15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16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17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18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19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20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21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22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23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24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25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26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27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28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29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30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31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32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33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34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35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36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37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38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39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40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41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42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43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44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45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46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47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48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49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50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51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52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53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54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'Wage-earners'!$B$33:$B$96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'Wage-earners'!$M$33:$M$96</c:f>
              <c:numCache>
                <c:formatCode>General</c:formatCode>
                <c:ptCount val="64"/>
                <c:pt idx="0">
                  <c:v>0.0774719453</c:v>
                </c:pt>
                <c:pt idx="1">
                  <c:v>0.0841046639</c:v>
                </c:pt>
                <c:pt idx="2">
                  <c:v>0.0955759895</c:v>
                </c:pt>
                <c:pt idx="3">
                  <c:v>0.1125790432</c:v>
                </c:pt>
                <c:pt idx="4">
                  <c:v>0.1042386146</c:v>
                </c:pt>
                <c:pt idx="5">
                  <c:v>0.1433168059</c:v>
                </c:pt>
                <c:pt idx="6">
                  <c:v>0.1509652533</c:v>
                </c:pt>
                <c:pt idx="7">
                  <c:v>0.1503763518</c:v>
                </c:pt>
                <c:pt idx="8">
                  <c:v>0.1373173021</c:v>
                </c:pt>
                <c:pt idx="9">
                  <c:v>0.1534792869</c:v>
                </c:pt>
                <c:pt idx="10">
                  <c:v>0.1435872286</c:v>
                </c:pt>
                <c:pt idx="11">
                  <c:v>0.1226734297</c:v>
                </c:pt>
                <c:pt idx="12">
                  <c:v>0.0964745174</c:v>
                </c:pt>
                <c:pt idx="13">
                  <c:v>0.1182932204</c:v>
                </c:pt>
                <c:pt idx="14">
                  <c:v>0.120630869</c:v>
                </c:pt>
                <c:pt idx="15">
                  <c:v>0.1181575816</c:v>
                </c:pt>
                <c:pt idx="16">
                  <c:v>0.1312722759</c:v>
                </c:pt>
                <c:pt idx="17">
                  <c:v>0.1443869701</c:v>
                </c:pt>
                <c:pt idx="18">
                  <c:v>0.1189295129</c:v>
                </c:pt>
                <c:pt idx="19">
                  <c:v>0.1259834663</c:v>
                </c:pt>
                <c:pt idx="20">
                  <c:v>0.1354190528</c:v>
                </c:pt>
                <c:pt idx="21">
                  <c:v>0.1285758043</c:v>
                </c:pt>
                <c:pt idx="22">
                  <c:v>0.154460549</c:v>
                </c:pt>
                <c:pt idx="23">
                  <c:v>0.13915669</c:v>
                </c:pt>
                <c:pt idx="24">
                  <c:v>0.1494262283</c:v>
                </c:pt>
                <c:pt idx="25">
                  <c:v>0.1358597908</c:v>
                </c:pt>
                <c:pt idx="26">
                  <c:v>0.1286841909</c:v>
                </c:pt>
                <c:pt idx="27">
                  <c:v>0.1534140785</c:v>
                </c:pt>
                <c:pt idx="28">
                  <c:v>0.1357700957</c:v>
                </c:pt>
                <c:pt idx="29">
                  <c:v>0.1488346562</c:v>
                </c:pt>
                <c:pt idx="30">
                  <c:v>0.1289192323</c:v>
                </c:pt>
                <c:pt idx="31">
                  <c:v>0.1242650017</c:v>
                </c:pt>
                <c:pt idx="32">
                  <c:v>0.1483081658</c:v>
                </c:pt>
                <c:pt idx="33">
                  <c:v>0.1352369944</c:v>
                </c:pt>
                <c:pt idx="34">
                  <c:v>0.1462885399</c:v>
                </c:pt>
                <c:pt idx="35">
                  <c:v>0.1198418671</c:v>
                </c:pt>
                <c:pt idx="36">
                  <c:v>0.1127066158</c:v>
                </c:pt>
                <c:pt idx="37">
                  <c:v>0.1268759783</c:v>
                </c:pt>
                <c:pt idx="38">
                  <c:v>0.1326187937</c:v>
                </c:pt>
                <c:pt idx="39">
                  <c:v>0.1118851804</c:v>
                </c:pt>
                <c:pt idx="40">
                  <c:v>0.1172727951</c:v>
                </c:pt>
                <c:pt idx="41">
                  <c:v>0.1579895026</c:v>
                </c:pt>
                <c:pt idx="42">
                  <c:v>0.1387667385</c:v>
                </c:pt>
                <c:pt idx="43">
                  <c:v>0.1193222662</c:v>
                </c:pt>
                <c:pt idx="44">
                  <c:v>0.1113163927</c:v>
                </c:pt>
                <c:pt idx="45">
                  <c:v>0.1604658872</c:v>
                </c:pt>
                <c:pt idx="46">
                  <c:v>0.1309403105</c:v>
                </c:pt>
                <c:pt idx="47">
                  <c:v>0.1194546234</c:v>
                </c:pt>
                <c:pt idx="48">
                  <c:v>0.115242547775</c:v>
                </c:pt>
                <c:pt idx="49">
                  <c:v>0.11103047215</c:v>
                </c:pt>
                <c:pt idx="50">
                  <c:v>0.106818396525</c:v>
                </c:pt>
                <c:pt idx="51">
                  <c:v>0.1026063209</c:v>
                </c:pt>
                <c:pt idx="52">
                  <c:v>0.1209676796</c:v>
                </c:pt>
                <c:pt idx="53">
                  <c:v>0.1068087502</c:v>
                </c:pt>
                <c:pt idx="54">
                  <c:v>0.1144083807</c:v>
                </c:pt>
                <c:pt idx="55">
                  <c:v>0.1329920521</c:v>
                </c:pt>
                <c:pt idx="56">
                  <c:v>0.1515852947</c:v>
                </c:pt>
                <c:pt idx="57">
                  <c:v>0.1275685928</c:v>
                </c:pt>
                <c:pt idx="58">
                  <c:v>0.1340972372</c:v>
                </c:pt>
                <c:pt idx="59">
                  <c:v>0.1055377812</c:v>
                </c:pt>
                <c:pt idx="60">
                  <c:v>0.0728520134</c:v>
                </c:pt>
                <c:pt idx="61">
                  <c:v>0.0991426671</c:v>
                </c:pt>
                <c:pt idx="62">
                  <c:v>0.1135344744</c:v>
                </c:pt>
                <c:pt idx="63">
                  <c:v>0.1193420227</c:v>
                </c:pt>
              </c:numCache>
            </c:numRef>
          </c:val>
          <c:smooth val="1"/>
        </c:ser>
        <c:hiLowLines>
          <c:spPr>
            <a:ln>
              <a:noFill/>
            </a:ln>
          </c:spPr>
        </c:hiLowLines>
        <c:marker val="1"/>
        <c:axId val="68294669"/>
        <c:axId val="66712823"/>
      </c:lineChart>
      <c:catAx>
        <c:axId val="68294669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66712823"/>
        <c:crosses val="autoZero"/>
        <c:auto val="1"/>
        <c:lblAlgn val="ctr"/>
        <c:lblOffset val="100"/>
      </c:catAx>
      <c:valAx>
        <c:axId val="66712823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minorGridlines>
          <c:spPr>
            <a:ln>
              <a:solidFill>
                <a:srgbClr val="dddddd"/>
              </a:solidFill>
            </a:ln>
          </c:spPr>
        </c:min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68294669"/>
        <c:crosses val="autoZero"/>
        <c:crossBetween val="midCat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  <c:txPr>
        <a:bodyPr/>
        <a:lstStyle/>
        <a:p>
          <a:pPr>
            <a:defRPr b="0" lang="es-AR" sz="1000" spc="-1" strike="noStrike">
              <a:latin typeface="Arial"/>
            </a:defRPr>
          </a:pPr>
        </a:p>
      </c:txPr>
    </c:legend>
    <c:plotVisOnly val="1"/>
    <c:dispBlanksAs val="gap"/>
  </c:chart>
  <c:spPr>
    <a:solidFill>
      <a:srgbClr val="ffffff"/>
    </a:solidFill>
    <a:ln w="9360">
      <a:noFill/>
    </a:ln>
  </c:spPr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plotArea>
      <c:lineChart>
        <c:grouping val="standard"/>
        <c:varyColors val="0"/>
        <c:ser>
          <c:idx val="0"/>
          <c:order val="0"/>
          <c:tx>
            <c:strRef>
              <c:f>'Wage-earners'!$P$32</c:f>
              <c:strCache>
                <c:ptCount val="1"/>
                <c:pt idx="0">
                  <c:v>16</c:v>
                </c:pt>
              </c:strCache>
            </c:strRef>
          </c:tx>
          <c:spPr>
            <a:solidFill>
              <a:srgbClr val="004586"/>
            </a:solidFill>
            <a:ln w="28800">
              <a:solidFill>
                <a:srgbClr val="004586"/>
              </a:solidFill>
              <a:round/>
            </a:ln>
          </c:spPr>
          <c:marker>
            <c:symbol val="square"/>
            <c:size val="5"/>
            <c:spPr>
              <a:solidFill>
                <a:srgbClr val="004586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'Wage-earners'!$O$33:$O$96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'Wage-earners'!$P$33:$P$96</c:f>
              <c:numCache>
                <c:formatCode>General</c:formatCode>
                <c:ptCount val="64"/>
                <c:pt idx="0">
                  <c:v>0.006265778</c:v>
                </c:pt>
                <c:pt idx="1">
                  <c:v>0.0086956091</c:v>
                </c:pt>
                <c:pt idx="2">
                  <c:v>0.0117013844</c:v>
                </c:pt>
                <c:pt idx="3">
                  <c:v>0.0162172693</c:v>
                </c:pt>
                <c:pt idx="4">
                  <c:v>0.0105109597</c:v>
                </c:pt>
                <c:pt idx="5">
                  <c:v>0.0148859287</c:v>
                </c:pt>
                <c:pt idx="6">
                  <c:v>0.0168559395</c:v>
                </c:pt>
                <c:pt idx="7">
                  <c:v>0.0259720742</c:v>
                </c:pt>
                <c:pt idx="8">
                  <c:v>0.0185981331</c:v>
                </c:pt>
                <c:pt idx="9">
                  <c:v>0.0142681305</c:v>
                </c:pt>
                <c:pt idx="10">
                  <c:v>0.0154099941</c:v>
                </c:pt>
                <c:pt idx="11">
                  <c:v>0.0241789696</c:v>
                </c:pt>
                <c:pt idx="12">
                  <c:v>0.0163878035</c:v>
                </c:pt>
                <c:pt idx="13">
                  <c:v>0.0265581095</c:v>
                </c:pt>
                <c:pt idx="14">
                  <c:v>0.0236198078</c:v>
                </c:pt>
                <c:pt idx="15">
                  <c:v>0.0275680998</c:v>
                </c:pt>
                <c:pt idx="16">
                  <c:v>0.0256375655</c:v>
                </c:pt>
                <c:pt idx="17">
                  <c:v>0.0237070312</c:v>
                </c:pt>
                <c:pt idx="18">
                  <c:v>0.034064501</c:v>
                </c:pt>
                <c:pt idx="19">
                  <c:v>0.0298941824</c:v>
                </c:pt>
                <c:pt idx="20">
                  <c:v>0.0332610686</c:v>
                </c:pt>
                <c:pt idx="21">
                  <c:v>0.027774566</c:v>
                </c:pt>
                <c:pt idx="22">
                  <c:v>0.0303035531</c:v>
                </c:pt>
                <c:pt idx="23">
                  <c:v>0.0216148456</c:v>
                </c:pt>
                <c:pt idx="24">
                  <c:v>0.0170100252</c:v>
                </c:pt>
                <c:pt idx="25">
                  <c:v>0.0180099487</c:v>
                </c:pt>
                <c:pt idx="26">
                  <c:v>0.0273948888</c:v>
                </c:pt>
                <c:pt idx="27">
                  <c:v>0.0196516895</c:v>
                </c:pt>
                <c:pt idx="28">
                  <c:v>0.0217426725</c:v>
                </c:pt>
                <c:pt idx="29">
                  <c:v>0.0266401168</c:v>
                </c:pt>
                <c:pt idx="30">
                  <c:v>0.0307493565</c:v>
                </c:pt>
                <c:pt idx="31">
                  <c:v>0.0273505896</c:v>
                </c:pt>
                <c:pt idx="32">
                  <c:v>0.0183385401</c:v>
                </c:pt>
                <c:pt idx="33">
                  <c:v>0.0233070949</c:v>
                </c:pt>
                <c:pt idx="34">
                  <c:v>0.0193993332</c:v>
                </c:pt>
                <c:pt idx="35">
                  <c:v>0.0154047939</c:v>
                </c:pt>
                <c:pt idx="36">
                  <c:v>0.0177041397</c:v>
                </c:pt>
                <c:pt idx="37">
                  <c:v>0.0240392287</c:v>
                </c:pt>
                <c:pt idx="38">
                  <c:v>0.0197249772</c:v>
                </c:pt>
                <c:pt idx="39">
                  <c:v>0.023964891</c:v>
                </c:pt>
                <c:pt idx="40">
                  <c:v>0.0149109967</c:v>
                </c:pt>
                <c:pt idx="41">
                  <c:v>0.017168399</c:v>
                </c:pt>
                <c:pt idx="42">
                  <c:v>0.0224620797</c:v>
                </c:pt>
                <c:pt idx="43">
                  <c:v>0.0262050317</c:v>
                </c:pt>
                <c:pt idx="44">
                  <c:v>0.0224843127</c:v>
                </c:pt>
                <c:pt idx="45">
                  <c:v>0.0268355827</c:v>
                </c:pt>
                <c:pt idx="46">
                  <c:v>0.009325228</c:v>
                </c:pt>
                <c:pt idx="47">
                  <c:v>0.0134678272</c:v>
                </c:pt>
                <c:pt idx="48">
                  <c:v>0.013404810725</c:v>
                </c:pt>
                <c:pt idx="49">
                  <c:v>0.01334179425</c:v>
                </c:pt>
                <c:pt idx="50">
                  <c:v>0.013278777775</c:v>
                </c:pt>
                <c:pt idx="51">
                  <c:v>0.0132157613</c:v>
                </c:pt>
                <c:pt idx="52">
                  <c:v>0.0082533395</c:v>
                </c:pt>
                <c:pt idx="53">
                  <c:v>0.009407342</c:v>
                </c:pt>
                <c:pt idx="54">
                  <c:v>0.0207205606</c:v>
                </c:pt>
                <c:pt idx="55">
                  <c:v>0.0256450593</c:v>
                </c:pt>
                <c:pt idx="56">
                  <c:v>0.0337233269</c:v>
                </c:pt>
                <c:pt idx="57">
                  <c:v>0.0161133233</c:v>
                </c:pt>
                <c:pt idx="58">
                  <c:v>0.0225030725</c:v>
                </c:pt>
                <c:pt idx="59">
                  <c:v>0.0101492839</c:v>
                </c:pt>
                <c:pt idx="60">
                  <c:v>0.0196196248</c:v>
                </c:pt>
                <c:pt idx="61">
                  <c:v>0.0129757063</c:v>
                </c:pt>
                <c:pt idx="62">
                  <c:v>0.0141079387</c:v>
                </c:pt>
                <c:pt idx="63">
                  <c:v>0.0151818554</c:v>
                </c:pt>
              </c:numCache>
            </c:numRef>
          </c:val>
          <c:smooth val="1"/>
        </c:ser>
        <c:ser>
          <c:idx val="1"/>
          <c:order val="1"/>
          <c:tx>
            <c:strRef>
              <c:f>'Wage-earners'!$Q$32</c:f>
              <c:strCache>
                <c:ptCount val="1"/>
                <c:pt idx="0">
                  <c:v>20</c:v>
                </c:pt>
              </c:strCache>
            </c:strRef>
          </c:tx>
          <c:spPr>
            <a:solidFill>
              <a:srgbClr val="ff420e"/>
            </a:solidFill>
            <a:ln w="28800">
              <a:solidFill>
                <a:srgbClr val="ff420e"/>
              </a:solidFill>
              <a:round/>
            </a:ln>
          </c:spPr>
          <c:marker>
            <c:symbol val="square"/>
            <c:size val="5"/>
            <c:spPr>
              <a:solidFill>
                <a:srgbClr val="ff420e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'Wage-earners'!$O$33:$O$96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'Wage-earners'!$Q$33:$Q$96</c:f>
              <c:numCache>
                <c:formatCode>General</c:formatCode>
                <c:ptCount val="64"/>
                <c:pt idx="0">
                  <c:v>0.1119738255</c:v>
                </c:pt>
                <c:pt idx="1">
                  <c:v>0.1200539155</c:v>
                </c:pt>
                <c:pt idx="2">
                  <c:v>0.104154297</c:v>
                </c:pt>
                <c:pt idx="3">
                  <c:v>0.1134496579</c:v>
                </c:pt>
                <c:pt idx="4">
                  <c:v>0.1146573599</c:v>
                </c:pt>
                <c:pt idx="5">
                  <c:v>0.1065569836</c:v>
                </c:pt>
                <c:pt idx="6">
                  <c:v>0.1255471424</c:v>
                </c:pt>
                <c:pt idx="7">
                  <c:v>0.1305099806</c:v>
                </c:pt>
                <c:pt idx="8">
                  <c:v>0.1438892549</c:v>
                </c:pt>
                <c:pt idx="9">
                  <c:v>0.1432013466</c:v>
                </c:pt>
                <c:pt idx="10">
                  <c:v>0.1419167876</c:v>
                </c:pt>
                <c:pt idx="11">
                  <c:v>0.1605544565</c:v>
                </c:pt>
                <c:pt idx="12">
                  <c:v>0.1464346654</c:v>
                </c:pt>
                <c:pt idx="13">
                  <c:v>0.1295195832</c:v>
                </c:pt>
                <c:pt idx="14">
                  <c:v>0.1558200521</c:v>
                </c:pt>
                <c:pt idx="15">
                  <c:v>0.1605512295</c:v>
                </c:pt>
                <c:pt idx="16">
                  <c:v>0.1718991273</c:v>
                </c:pt>
                <c:pt idx="17">
                  <c:v>0.1832470252</c:v>
                </c:pt>
                <c:pt idx="18">
                  <c:v>0.1785072845</c:v>
                </c:pt>
                <c:pt idx="19">
                  <c:v>0.1820360301</c:v>
                </c:pt>
                <c:pt idx="20">
                  <c:v>0.1700602609</c:v>
                </c:pt>
                <c:pt idx="21">
                  <c:v>0.1850576593</c:v>
                </c:pt>
                <c:pt idx="22">
                  <c:v>0.1890366864</c:v>
                </c:pt>
                <c:pt idx="23">
                  <c:v>0.1811139922</c:v>
                </c:pt>
                <c:pt idx="24">
                  <c:v>0.1842853604</c:v>
                </c:pt>
                <c:pt idx="25">
                  <c:v>0.1820462796</c:v>
                </c:pt>
                <c:pt idx="26">
                  <c:v>0.1766633986</c:v>
                </c:pt>
                <c:pt idx="27">
                  <c:v>0.1865160036</c:v>
                </c:pt>
                <c:pt idx="28">
                  <c:v>0.1652752312</c:v>
                </c:pt>
                <c:pt idx="29">
                  <c:v>0.1712811963</c:v>
                </c:pt>
                <c:pt idx="30">
                  <c:v>0.1871275575</c:v>
                </c:pt>
                <c:pt idx="31">
                  <c:v>0.2003344652</c:v>
                </c:pt>
                <c:pt idx="32">
                  <c:v>0.1716421813</c:v>
                </c:pt>
                <c:pt idx="33">
                  <c:v>0.1728193315</c:v>
                </c:pt>
                <c:pt idx="34">
                  <c:v>0.1832683546</c:v>
                </c:pt>
                <c:pt idx="35">
                  <c:v>0.1813589552</c:v>
                </c:pt>
                <c:pt idx="36">
                  <c:v>0.1725367743</c:v>
                </c:pt>
                <c:pt idx="37">
                  <c:v>0.1534796588</c:v>
                </c:pt>
                <c:pt idx="38">
                  <c:v>0.1871294425</c:v>
                </c:pt>
                <c:pt idx="39">
                  <c:v>0.1795055282</c:v>
                </c:pt>
                <c:pt idx="40">
                  <c:v>0.1496836721</c:v>
                </c:pt>
                <c:pt idx="41">
                  <c:v>0.1677609962</c:v>
                </c:pt>
                <c:pt idx="42">
                  <c:v>0.1706689746</c:v>
                </c:pt>
                <c:pt idx="43">
                  <c:v>0.1587632411</c:v>
                </c:pt>
                <c:pt idx="44">
                  <c:v>0.1465582051</c:v>
                </c:pt>
                <c:pt idx="45">
                  <c:v>0.1659774467</c:v>
                </c:pt>
                <c:pt idx="46">
                  <c:v>0.1759164929</c:v>
                </c:pt>
                <c:pt idx="47">
                  <c:v>0.1506375825</c:v>
                </c:pt>
                <c:pt idx="48">
                  <c:v>0.1499624814</c:v>
                </c:pt>
                <c:pt idx="49">
                  <c:v>0.1492873803</c:v>
                </c:pt>
                <c:pt idx="50">
                  <c:v>0.1486122792</c:v>
                </c:pt>
                <c:pt idx="51">
                  <c:v>0.1479371781</c:v>
                </c:pt>
                <c:pt idx="52">
                  <c:v>0.1584768047</c:v>
                </c:pt>
                <c:pt idx="53">
                  <c:v>0.1597329331</c:v>
                </c:pt>
                <c:pt idx="54">
                  <c:v>0.1441280007</c:v>
                </c:pt>
                <c:pt idx="55">
                  <c:v>0.1369037264</c:v>
                </c:pt>
                <c:pt idx="56">
                  <c:v>0.1525079443</c:v>
                </c:pt>
                <c:pt idx="57">
                  <c:v>0.1506785556</c:v>
                </c:pt>
                <c:pt idx="58">
                  <c:v>0.1355223772</c:v>
                </c:pt>
                <c:pt idx="59">
                  <c:v>0.1668810781</c:v>
                </c:pt>
                <c:pt idx="60">
                  <c:v>0.1474598321</c:v>
                </c:pt>
                <c:pt idx="61">
                  <c:v>0.1513214591</c:v>
                </c:pt>
                <c:pt idx="62">
                  <c:v>0.1389655458</c:v>
                </c:pt>
                <c:pt idx="63">
                  <c:v>0.1438081383</c:v>
                </c:pt>
              </c:numCache>
            </c:numRef>
          </c:val>
          <c:smooth val="1"/>
        </c:ser>
        <c:ser>
          <c:idx val="2"/>
          <c:order val="2"/>
          <c:tx>
            <c:strRef>
              <c:f>'Wage-earners'!$R$32</c:f>
              <c:strCache>
                <c:ptCount val="1"/>
                <c:pt idx="0">
                  <c:v>25</c:v>
                </c:pt>
              </c:strCache>
            </c:strRef>
          </c:tx>
          <c:spPr>
            <a:solidFill>
              <a:srgbClr val="ffd320"/>
            </a:solidFill>
            <a:ln w="28800">
              <a:solidFill>
                <a:srgbClr val="ffd320"/>
              </a:solidFill>
              <a:round/>
            </a:ln>
          </c:spPr>
          <c:marker>
            <c:symbol val="square"/>
            <c:size val="5"/>
            <c:spPr>
              <a:solidFill>
                <a:srgbClr val="ffd320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'Wage-earners'!$O$33:$O$96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'Wage-earners'!$R$33:$R$96</c:f>
              <c:numCache>
                <c:formatCode>General</c:formatCode>
                <c:ptCount val="64"/>
                <c:pt idx="0">
                  <c:v>0.2084078423</c:v>
                </c:pt>
                <c:pt idx="1">
                  <c:v>0.2253951554</c:v>
                </c:pt>
                <c:pt idx="2">
                  <c:v>0.2262594718</c:v>
                </c:pt>
                <c:pt idx="3">
                  <c:v>0.2353450324</c:v>
                </c:pt>
                <c:pt idx="4">
                  <c:v>0.2574638262</c:v>
                </c:pt>
                <c:pt idx="5">
                  <c:v>0.2715560844</c:v>
                </c:pt>
                <c:pt idx="6">
                  <c:v>0.2503937024</c:v>
                </c:pt>
                <c:pt idx="7">
                  <c:v>0.2439062502</c:v>
                </c:pt>
                <c:pt idx="8">
                  <c:v>0.2746856605</c:v>
                </c:pt>
                <c:pt idx="9">
                  <c:v>0.2957772015</c:v>
                </c:pt>
                <c:pt idx="10">
                  <c:v>0.2715841422</c:v>
                </c:pt>
                <c:pt idx="11">
                  <c:v>0.2590775755</c:v>
                </c:pt>
                <c:pt idx="12">
                  <c:v>0.2944734737</c:v>
                </c:pt>
                <c:pt idx="13">
                  <c:v>0.3058724331</c:v>
                </c:pt>
                <c:pt idx="14">
                  <c:v>0.3021605743</c:v>
                </c:pt>
                <c:pt idx="15">
                  <c:v>0.2927653092</c:v>
                </c:pt>
                <c:pt idx="16">
                  <c:v>0.3048552296</c:v>
                </c:pt>
                <c:pt idx="17">
                  <c:v>0.31694515</c:v>
                </c:pt>
                <c:pt idx="18">
                  <c:v>0.3204335372</c:v>
                </c:pt>
                <c:pt idx="19">
                  <c:v>0.3115447714</c:v>
                </c:pt>
                <c:pt idx="20">
                  <c:v>0.3196001496</c:v>
                </c:pt>
                <c:pt idx="21">
                  <c:v>0.3447040438</c:v>
                </c:pt>
                <c:pt idx="22">
                  <c:v>0.3263026894</c:v>
                </c:pt>
                <c:pt idx="23">
                  <c:v>0.3366330904</c:v>
                </c:pt>
                <c:pt idx="24">
                  <c:v>0.3439028639</c:v>
                </c:pt>
                <c:pt idx="25">
                  <c:v>0.3214410205</c:v>
                </c:pt>
                <c:pt idx="26">
                  <c:v>0.3125597269</c:v>
                </c:pt>
                <c:pt idx="27">
                  <c:v>0.3453360162</c:v>
                </c:pt>
                <c:pt idx="28">
                  <c:v>0.3291639363</c:v>
                </c:pt>
                <c:pt idx="29">
                  <c:v>0.3460665107</c:v>
                </c:pt>
                <c:pt idx="30">
                  <c:v>0.3484436666</c:v>
                </c:pt>
                <c:pt idx="31">
                  <c:v>0.3436362748</c:v>
                </c:pt>
                <c:pt idx="32">
                  <c:v>0.3582389527</c:v>
                </c:pt>
                <c:pt idx="33">
                  <c:v>0.3451408578</c:v>
                </c:pt>
                <c:pt idx="34">
                  <c:v>0.3759827827</c:v>
                </c:pt>
                <c:pt idx="35">
                  <c:v>0.345485892</c:v>
                </c:pt>
                <c:pt idx="36">
                  <c:v>0.3540230787</c:v>
                </c:pt>
                <c:pt idx="37">
                  <c:v>0.3388945101</c:v>
                </c:pt>
                <c:pt idx="38">
                  <c:v>0.310057054</c:v>
                </c:pt>
                <c:pt idx="39">
                  <c:v>0.3364627648</c:v>
                </c:pt>
                <c:pt idx="40">
                  <c:v>0.3580423515</c:v>
                </c:pt>
                <c:pt idx="41">
                  <c:v>0.3780424424</c:v>
                </c:pt>
                <c:pt idx="42">
                  <c:v>0.3451691465</c:v>
                </c:pt>
                <c:pt idx="43">
                  <c:v>0.3319364204</c:v>
                </c:pt>
                <c:pt idx="44">
                  <c:v>0.3248662705</c:v>
                </c:pt>
                <c:pt idx="45">
                  <c:v>0.3089814036</c:v>
                </c:pt>
                <c:pt idx="46">
                  <c:v>0.3279137195</c:v>
                </c:pt>
                <c:pt idx="47">
                  <c:v>0.3415266176</c:v>
                </c:pt>
                <c:pt idx="48">
                  <c:v>0.337139347775</c:v>
                </c:pt>
                <c:pt idx="49">
                  <c:v>0.33275207795</c:v>
                </c:pt>
                <c:pt idx="50">
                  <c:v>0.328364808125</c:v>
                </c:pt>
                <c:pt idx="51">
                  <c:v>0.3239775383</c:v>
                </c:pt>
                <c:pt idx="52">
                  <c:v>0.3315298569</c:v>
                </c:pt>
                <c:pt idx="53">
                  <c:v>0.3185955569</c:v>
                </c:pt>
                <c:pt idx="54">
                  <c:v>0.3125861562</c:v>
                </c:pt>
                <c:pt idx="55">
                  <c:v>0.3071206644</c:v>
                </c:pt>
                <c:pt idx="56">
                  <c:v>0.3309722641</c:v>
                </c:pt>
                <c:pt idx="57">
                  <c:v>0.3196303419</c:v>
                </c:pt>
                <c:pt idx="58">
                  <c:v>0.2945144473</c:v>
                </c:pt>
                <c:pt idx="59">
                  <c:v>0.296098524</c:v>
                </c:pt>
                <c:pt idx="60">
                  <c:v>0.2990281854</c:v>
                </c:pt>
                <c:pt idx="61">
                  <c:v>0.3057026443</c:v>
                </c:pt>
                <c:pt idx="62">
                  <c:v>0.3010108285</c:v>
                </c:pt>
                <c:pt idx="63">
                  <c:v>0.3084611723</c:v>
                </c:pt>
              </c:numCache>
            </c:numRef>
          </c:val>
          <c:smooth val="1"/>
        </c:ser>
        <c:ser>
          <c:idx val="3"/>
          <c:order val="3"/>
          <c:tx>
            <c:strRef>
              <c:f>'Wage-earners'!$S$32</c:f>
              <c:strCache>
                <c:ptCount val="1"/>
                <c:pt idx="0">
                  <c:v>30</c:v>
                </c:pt>
              </c:strCache>
            </c:strRef>
          </c:tx>
          <c:spPr>
            <a:solidFill>
              <a:srgbClr val="579d1c"/>
            </a:solidFill>
            <a:ln w="28800">
              <a:solidFill>
                <a:srgbClr val="579d1c"/>
              </a:solidFill>
              <a:round/>
            </a:ln>
          </c:spPr>
          <c:marker>
            <c:symbol val="square"/>
            <c:size val="5"/>
            <c:spPr>
              <a:solidFill>
                <a:srgbClr val="579d1c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'Wage-earners'!$O$33:$O$96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'Wage-earners'!$S$33:$S$96</c:f>
              <c:numCache>
                <c:formatCode>General</c:formatCode>
                <c:ptCount val="64"/>
                <c:pt idx="0">
                  <c:v>0.2603351521</c:v>
                </c:pt>
                <c:pt idx="1">
                  <c:v>0.2607448011</c:v>
                </c:pt>
                <c:pt idx="2">
                  <c:v>0.2594340139</c:v>
                </c:pt>
                <c:pt idx="3">
                  <c:v>0.2586197342</c:v>
                </c:pt>
                <c:pt idx="4">
                  <c:v>0.2750478948</c:v>
                </c:pt>
                <c:pt idx="5">
                  <c:v>0.2813062542</c:v>
                </c:pt>
                <c:pt idx="6">
                  <c:v>0.2788250381</c:v>
                </c:pt>
                <c:pt idx="7">
                  <c:v>0.2848620475</c:v>
                </c:pt>
                <c:pt idx="8">
                  <c:v>0.3007806006</c:v>
                </c:pt>
                <c:pt idx="9">
                  <c:v>0.2946973772</c:v>
                </c:pt>
                <c:pt idx="10">
                  <c:v>0.3090508361</c:v>
                </c:pt>
                <c:pt idx="11">
                  <c:v>0.315170276</c:v>
                </c:pt>
                <c:pt idx="12">
                  <c:v>0.336450165</c:v>
                </c:pt>
                <c:pt idx="13">
                  <c:v>0.3173974985</c:v>
                </c:pt>
                <c:pt idx="14">
                  <c:v>0.2966088038</c:v>
                </c:pt>
                <c:pt idx="15">
                  <c:v>0.3151898798</c:v>
                </c:pt>
                <c:pt idx="16">
                  <c:v>0.3239525348</c:v>
                </c:pt>
                <c:pt idx="17">
                  <c:v>0.3327151897</c:v>
                </c:pt>
                <c:pt idx="18">
                  <c:v>0.3490996193</c:v>
                </c:pt>
                <c:pt idx="19">
                  <c:v>0.352413466</c:v>
                </c:pt>
                <c:pt idx="20">
                  <c:v>0.3597865293</c:v>
                </c:pt>
                <c:pt idx="21">
                  <c:v>0.3707726297</c:v>
                </c:pt>
                <c:pt idx="22">
                  <c:v>0.3762533062</c:v>
                </c:pt>
                <c:pt idx="23">
                  <c:v>0.3646841</c:v>
                </c:pt>
                <c:pt idx="24">
                  <c:v>0.372144694</c:v>
                </c:pt>
                <c:pt idx="25">
                  <c:v>0.3856900666</c:v>
                </c:pt>
                <c:pt idx="26">
                  <c:v>0.4092440019</c:v>
                </c:pt>
                <c:pt idx="27">
                  <c:v>0.3565907129</c:v>
                </c:pt>
                <c:pt idx="28">
                  <c:v>0.3801703982</c:v>
                </c:pt>
                <c:pt idx="29">
                  <c:v>0.4171779196</c:v>
                </c:pt>
                <c:pt idx="30">
                  <c:v>0.388523906</c:v>
                </c:pt>
                <c:pt idx="31">
                  <c:v>0.3764240626</c:v>
                </c:pt>
                <c:pt idx="32">
                  <c:v>0.3608676836</c:v>
                </c:pt>
                <c:pt idx="33">
                  <c:v>0.3841818933</c:v>
                </c:pt>
                <c:pt idx="34">
                  <c:v>0.3852090321</c:v>
                </c:pt>
                <c:pt idx="35">
                  <c:v>0.3546984126</c:v>
                </c:pt>
                <c:pt idx="36">
                  <c:v>0.3896700896</c:v>
                </c:pt>
                <c:pt idx="37">
                  <c:v>0.3959285422</c:v>
                </c:pt>
                <c:pt idx="38">
                  <c:v>0.3930149758</c:v>
                </c:pt>
                <c:pt idx="39">
                  <c:v>0.3554968809</c:v>
                </c:pt>
                <c:pt idx="40">
                  <c:v>0.3781890471</c:v>
                </c:pt>
                <c:pt idx="41">
                  <c:v>0.3875765488</c:v>
                </c:pt>
                <c:pt idx="42">
                  <c:v>0.3324330342</c:v>
                </c:pt>
                <c:pt idx="43">
                  <c:v>0.3391810109</c:v>
                </c:pt>
                <c:pt idx="44">
                  <c:v>0.3684948192</c:v>
                </c:pt>
                <c:pt idx="45">
                  <c:v>0.3979713581</c:v>
                </c:pt>
                <c:pt idx="46">
                  <c:v>0.3717186265</c:v>
                </c:pt>
                <c:pt idx="47">
                  <c:v>0.3660673321</c:v>
                </c:pt>
                <c:pt idx="48">
                  <c:v>0.370803874025</c:v>
                </c:pt>
                <c:pt idx="49">
                  <c:v>0.37554041595</c:v>
                </c:pt>
                <c:pt idx="50">
                  <c:v>0.380276957875</c:v>
                </c:pt>
                <c:pt idx="51">
                  <c:v>0.3850134998</c:v>
                </c:pt>
                <c:pt idx="52">
                  <c:v>0.3716328113</c:v>
                </c:pt>
                <c:pt idx="53">
                  <c:v>0.3856284627</c:v>
                </c:pt>
                <c:pt idx="54">
                  <c:v>0.3732620418</c:v>
                </c:pt>
                <c:pt idx="55">
                  <c:v>0.3734821906</c:v>
                </c:pt>
                <c:pt idx="56">
                  <c:v>0.3735203459</c:v>
                </c:pt>
                <c:pt idx="57">
                  <c:v>0.383849522</c:v>
                </c:pt>
                <c:pt idx="58">
                  <c:v>0.3789731103</c:v>
                </c:pt>
                <c:pt idx="59">
                  <c:v>0.36812797</c:v>
                </c:pt>
                <c:pt idx="60">
                  <c:v>0.3662539092</c:v>
                </c:pt>
                <c:pt idx="61">
                  <c:v>0.4001266164</c:v>
                </c:pt>
                <c:pt idx="62">
                  <c:v>0.3858572599</c:v>
                </c:pt>
                <c:pt idx="63">
                  <c:v>0.4148526201</c:v>
                </c:pt>
              </c:numCache>
            </c:numRef>
          </c:val>
          <c:smooth val="1"/>
        </c:ser>
        <c:ser>
          <c:idx val="4"/>
          <c:order val="4"/>
          <c:tx>
            <c:strRef>
              <c:f>'Wage-earners'!$T$32</c:f>
              <c:strCache>
                <c:ptCount val="1"/>
                <c:pt idx="0">
                  <c:v>35</c:v>
                </c:pt>
              </c:strCache>
            </c:strRef>
          </c:tx>
          <c:spPr>
            <a:solidFill>
              <a:srgbClr val="7e0021"/>
            </a:solidFill>
            <a:ln w="28800">
              <a:solidFill>
                <a:srgbClr val="7e0021"/>
              </a:solidFill>
              <a:round/>
            </a:ln>
          </c:spPr>
          <c:marker>
            <c:symbol val="square"/>
            <c:size val="5"/>
            <c:spPr>
              <a:solidFill>
                <a:srgbClr val="7e0021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'Wage-earners'!$O$33:$O$96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'Wage-earners'!$T$33:$T$96</c:f>
              <c:numCache>
                <c:formatCode>General</c:formatCode>
                <c:ptCount val="64"/>
                <c:pt idx="0">
                  <c:v>0.2540348904</c:v>
                </c:pt>
                <c:pt idx="1">
                  <c:v>0.2724195209</c:v>
                </c:pt>
                <c:pt idx="2">
                  <c:v>0.2736696551</c:v>
                </c:pt>
                <c:pt idx="3">
                  <c:v>0.2624288168</c:v>
                </c:pt>
                <c:pt idx="4">
                  <c:v>0.2768338116</c:v>
                </c:pt>
                <c:pt idx="5">
                  <c:v>0.2627113699</c:v>
                </c:pt>
                <c:pt idx="6">
                  <c:v>0.261454926</c:v>
                </c:pt>
                <c:pt idx="7">
                  <c:v>0.2802545348</c:v>
                </c:pt>
                <c:pt idx="8">
                  <c:v>0.2946861761</c:v>
                </c:pt>
                <c:pt idx="9">
                  <c:v>0.2800394122</c:v>
                </c:pt>
                <c:pt idx="10">
                  <c:v>0.2683570298</c:v>
                </c:pt>
                <c:pt idx="11">
                  <c:v>0.3123921045</c:v>
                </c:pt>
                <c:pt idx="12">
                  <c:v>0.3277227365</c:v>
                </c:pt>
                <c:pt idx="13">
                  <c:v>0.3142193518</c:v>
                </c:pt>
                <c:pt idx="14">
                  <c:v>0.3272549229</c:v>
                </c:pt>
                <c:pt idx="15">
                  <c:v>0.3431016131</c:v>
                </c:pt>
                <c:pt idx="16">
                  <c:v>0.328557669</c:v>
                </c:pt>
                <c:pt idx="17">
                  <c:v>0.3140137248</c:v>
                </c:pt>
                <c:pt idx="18">
                  <c:v>0.3376904906</c:v>
                </c:pt>
                <c:pt idx="19">
                  <c:v>0.318804513</c:v>
                </c:pt>
                <c:pt idx="20">
                  <c:v>0.301610037</c:v>
                </c:pt>
                <c:pt idx="21">
                  <c:v>0.3251196375</c:v>
                </c:pt>
                <c:pt idx="22">
                  <c:v>0.3516151339</c:v>
                </c:pt>
                <c:pt idx="23">
                  <c:v>0.3587981617</c:v>
                </c:pt>
                <c:pt idx="24">
                  <c:v>0.3489338601</c:v>
                </c:pt>
                <c:pt idx="25">
                  <c:v>0.3754096089</c:v>
                </c:pt>
                <c:pt idx="26">
                  <c:v>0.3657079323</c:v>
                </c:pt>
                <c:pt idx="27">
                  <c:v>0.3356916585</c:v>
                </c:pt>
                <c:pt idx="28">
                  <c:v>0.3508446408</c:v>
                </c:pt>
                <c:pt idx="29">
                  <c:v>0.3533909405</c:v>
                </c:pt>
                <c:pt idx="30">
                  <c:v>0.3549893857</c:v>
                </c:pt>
                <c:pt idx="31">
                  <c:v>0.3793524429</c:v>
                </c:pt>
                <c:pt idx="32">
                  <c:v>0.3780571981</c:v>
                </c:pt>
                <c:pt idx="33">
                  <c:v>0.4005499182</c:v>
                </c:pt>
                <c:pt idx="34">
                  <c:v>0.3799938625</c:v>
                </c:pt>
                <c:pt idx="35">
                  <c:v>0.3831568942</c:v>
                </c:pt>
                <c:pt idx="36">
                  <c:v>0.3542979799</c:v>
                </c:pt>
                <c:pt idx="37">
                  <c:v>0.3749965904</c:v>
                </c:pt>
                <c:pt idx="38">
                  <c:v>0.4019328383</c:v>
                </c:pt>
                <c:pt idx="39">
                  <c:v>0.402351424</c:v>
                </c:pt>
                <c:pt idx="40">
                  <c:v>0.3805345384</c:v>
                </c:pt>
                <c:pt idx="41">
                  <c:v>0.3862812222</c:v>
                </c:pt>
                <c:pt idx="42">
                  <c:v>0.3823609834</c:v>
                </c:pt>
                <c:pt idx="43">
                  <c:v>0.3605680214</c:v>
                </c:pt>
                <c:pt idx="44">
                  <c:v>0.3794307709</c:v>
                </c:pt>
                <c:pt idx="45">
                  <c:v>0.3966307382</c:v>
                </c:pt>
                <c:pt idx="46">
                  <c:v>0.3852744339</c:v>
                </c:pt>
                <c:pt idx="47">
                  <c:v>0.3786800678</c:v>
                </c:pt>
                <c:pt idx="48">
                  <c:v>0.387358433725</c:v>
                </c:pt>
                <c:pt idx="49">
                  <c:v>0.39603679965</c:v>
                </c:pt>
                <c:pt idx="50">
                  <c:v>0.404715165575</c:v>
                </c:pt>
                <c:pt idx="51">
                  <c:v>0.4133935315</c:v>
                </c:pt>
                <c:pt idx="52">
                  <c:v>0.4001849342</c:v>
                </c:pt>
                <c:pt idx="53">
                  <c:v>0.4059610995</c:v>
                </c:pt>
                <c:pt idx="54">
                  <c:v>0.3847601214</c:v>
                </c:pt>
                <c:pt idx="55">
                  <c:v>0.4081486814</c:v>
                </c:pt>
                <c:pt idx="56">
                  <c:v>0.3745124811</c:v>
                </c:pt>
                <c:pt idx="57">
                  <c:v>0.3629572268</c:v>
                </c:pt>
                <c:pt idx="58">
                  <c:v>0.4088815916</c:v>
                </c:pt>
                <c:pt idx="59">
                  <c:v>0.3938044757</c:v>
                </c:pt>
                <c:pt idx="60">
                  <c:v>0.4066024594</c:v>
                </c:pt>
                <c:pt idx="61">
                  <c:v>0.3809172404</c:v>
                </c:pt>
                <c:pt idx="62">
                  <c:v>0.3908295794</c:v>
                </c:pt>
                <c:pt idx="63">
                  <c:v>0.3860660394</c:v>
                </c:pt>
              </c:numCache>
            </c:numRef>
          </c:val>
          <c:smooth val="1"/>
        </c:ser>
        <c:ser>
          <c:idx val="5"/>
          <c:order val="5"/>
          <c:tx>
            <c:strRef>
              <c:f>'Wage-earners'!$U$32</c:f>
              <c:strCache>
                <c:ptCount val="1"/>
                <c:pt idx="0">
                  <c:v>40</c:v>
                </c:pt>
              </c:strCache>
            </c:strRef>
          </c:tx>
          <c:spPr>
            <a:solidFill>
              <a:srgbClr val="83caff"/>
            </a:solidFill>
            <a:ln w="28800">
              <a:solidFill>
                <a:srgbClr val="83caff"/>
              </a:solidFill>
              <a:round/>
            </a:ln>
          </c:spPr>
          <c:marker>
            <c:symbol val="square"/>
            <c:size val="5"/>
            <c:spPr>
              <a:solidFill>
                <a:srgbClr val="83caff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'Wage-earners'!$O$33:$O$96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'Wage-earners'!$U$33:$U$96</c:f>
              <c:numCache>
                <c:formatCode>General</c:formatCode>
                <c:ptCount val="64"/>
                <c:pt idx="0">
                  <c:v>0.2794417967</c:v>
                </c:pt>
                <c:pt idx="1">
                  <c:v>0.2542931965</c:v>
                </c:pt>
                <c:pt idx="2">
                  <c:v>0.2750749072</c:v>
                </c:pt>
                <c:pt idx="3">
                  <c:v>0.2701349855</c:v>
                </c:pt>
                <c:pt idx="4">
                  <c:v>0.275698549</c:v>
                </c:pt>
                <c:pt idx="5">
                  <c:v>0.2589653369</c:v>
                </c:pt>
                <c:pt idx="6">
                  <c:v>0.2515156096</c:v>
                </c:pt>
                <c:pt idx="7">
                  <c:v>0.2636625018</c:v>
                </c:pt>
                <c:pt idx="8">
                  <c:v>0.2806011683</c:v>
                </c:pt>
                <c:pt idx="9">
                  <c:v>0.2970719477</c:v>
                </c:pt>
                <c:pt idx="10">
                  <c:v>0.2987354012</c:v>
                </c:pt>
                <c:pt idx="11">
                  <c:v>0.2939496115</c:v>
                </c:pt>
                <c:pt idx="12">
                  <c:v>0.3109365283</c:v>
                </c:pt>
                <c:pt idx="13">
                  <c:v>0.3161456195</c:v>
                </c:pt>
                <c:pt idx="14">
                  <c:v>0.3024389535</c:v>
                </c:pt>
                <c:pt idx="15">
                  <c:v>0.336694758</c:v>
                </c:pt>
                <c:pt idx="16">
                  <c:v>0.3264681785</c:v>
                </c:pt>
                <c:pt idx="17">
                  <c:v>0.316241599</c:v>
                </c:pt>
                <c:pt idx="18">
                  <c:v>0.3313164494</c:v>
                </c:pt>
                <c:pt idx="19">
                  <c:v>0.3587853397</c:v>
                </c:pt>
                <c:pt idx="20">
                  <c:v>0.3454092393</c:v>
                </c:pt>
                <c:pt idx="21">
                  <c:v>0.3178977704</c:v>
                </c:pt>
                <c:pt idx="22">
                  <c:v>0.363412369</c:v>
                </c:pt>
                <c:pt idx="23">
                  <c:v>0.3572151717</c:v>
                </c:pt>
                <c:pt idx="24">
                  <c:v>0.3532885335</c:v>
                </c:pt>
                <c:pt idx="25">
                  <c:v>0.3497838635</c:v>
                </c:pt>
                <c:pt idx="26">
                  <c:v>0.3443309143</c:v>
                </c:pt>
                <c:pt idx="27">
                  <c:v>0.3411368205</c:v>
                </c:pt>
                <c:pt idx="28">
                  <c:v>0.3468067392</c:v>
                </c:pt>
                <c:pt idx="29">
                  <c:v>0.347532388</c:v>
                </c:pt>
                <c:pt idx="30">
                  <c:v>0.3611509872</c:v>
                </c:pt>
                <c:pt idx="31">
                  <c:v>0.3580020985</c:v>
                </c:pt>
                <c:pt idx="32">
                  <c:v>0.3689760856</c:v>
                </c:pt>
                <c:pt idx="33">
                  <c:v>0.3606635422</c:v>
                </c:pt>
                <c:pt idx="34">
                  <c:v>0.35885868</c:v>
                </c:pt>
                <c:pt idx="35">
                  <c:v>0.3503817932</c:v>
                </c:pt>
                <c:pt idx="36">
                  <c:v>0.3575414046</c:v>
                </c:pt>
                <c:pt idx="37">
                  <c:v>0.391952142</c:v>
                </c:pt>
                <c:pt idx="38">
                  <c:v>0.3594729941</c:v>
                </c:pt>
                <c:pt idx="39">
                  <c:v>0.3526101142</c:v>
                </c:pt>
                <c:pt idx="40">
                  <c:v>0.3994945187</c:v>
                </c:pt>
                <c:pt idx="41">
                  <c:v>0.3927492659</c:v>
                </c:pt>
                <c:pt idx="42">
                  <c:v>0.4078529602</c:v>
                </c:pt>
                <c:pt idx="43">
                  <c:v>0.3742445409</c:v>
                </c:pt>
                <c:pt idx="44">
                  <c:v>0.371195118</c:v>
                </c:pt>
                <c:pt idx="45">
                  <c:v>0.3880463384</c:v>
                </c:pt>
                <c:pt idx="46">
                  <c:v>0.3768181759</c:v>
                </c:pt>
                <c:pt idx="47">
                  <c:v>0.375374638</c:v>
                </c:pt>
                <c:pt idx="48">
                  <c:v>0.383078893175</c:v>
                </c:pt>
                <c:pt idx="49">
                  <c:v>0.39078314835</c:v>
                </c:pt>
                <c:pt idx="50">
                  <c:v>0.398487403525</c:v>
                </c:pt>
                <c:pt idx="51">
                  <c:v>0.4061916587</c:v>
                </c:pt>
                <c:pt idx="52">
                  <c:v>0.3952598943</c:v>
                </c:pt>
                <c:pt idx="53">
                  <c:v>0.4045732955</c:v>
                </c:pt>
                <c:pt idx="54">
                  <c:v>0.3830794145</c:v>
                </c:pt>
                <c:pt idx="55">
                  <c:v>0.370602785</c:v>
                </c:pt>
                <c:pt idx="56">
                  <c:v>0.4131007148</c:v>
                </c:pt>
                <c:pt idx="57">
                  <c:v>0.4172095255</c:v>
                </c:pt>
                <c:pt idx="58">
                  <c:v>0.3838539874</c:v>
                </c:pt>
                <c:pt idx="59">
                  <c:v>0.3734341351</c:v>
                </c:pt>
                <c:pt idx="60">
                  <c:v>0.39850627</c:v>
                </c:pt>
                <c:pt idx="61">
                  <c:v>0.4140330056</c:v>
                </c:pt>
                <c:pt idx="62">
                  <c:v>0.3768306404</c:v>
                </c:pt>
                <c:pt idx="63">
                  <c:v>0.4071165867</c:v>
                </c:pt>
              </c:numCache>
            </c:numRef>
          </c:val>
          <c:smooth val="1"/>
        </c:ser>
        <c:ser>
          <c:idx val="6"/>
          <c:order val="6"/>
          <c:tx>
            <c:strRef>
              <c:f>'Wage-earners'!$V$32</c:f>
              <c:strCache>
                <c:ptCount val="1"/>
                <c:pt idx="0">
                  <c:v>45</c:v>
                </c:pt>
              </c:strCache>
            </c:strRef>
          </c:tx>
          <c:spPr>
            <a:solidFill>
              <a:srgbClr val="314004"/>
            </a:solidFill>
            <a:ln w="28800">
              <a:solidFill>
                <a:srgbClr val="314004"/>
              </a:solidFill>
              <a:round/>
            </a:ln>
          </c:spPr>
          <c:marker>
            <c:symbol val="square"/>
            <c:size val="5"/>
            <c:spPr>
              <a:solidFill>
                <a:srgbClr val="314004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'Wage-earners'!$O$33:$O$96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'Wage-earners'!$V$33:$V$96</c:f>
              <c:numCache>
                <c:formatCode>General</c:formatCode>
                <c:ptCount val="64"/>
                <c:pt idx="0">
                  <c:v>0.2878366889</c:v>
                </c:pt>
                <c:pt idx="1">
                  <c:v>0.2530689784</c:v>
                </c:pt>
                <c:pt idx="2">
                  <c:v>0.2713988603</c:v>
                </c:pt>
                <c:pt idx="3">
                  <c:v>0.27946777</c:v>
                </c:pt>
                <c:pt idx="4">
                  <c:v>0.2654681345</c:v>
                </c:pt>
                <c:pt idx="5">
                  <c:v>0.25536015</c:v>
                </c:pt>
                <c:pt idx="6">
                  <c:v>0.2707572363</c:v>
                </c:pt>
                <c:pt idx="7">
                  <c:v>0.2522960933</c:v>
                </c:pt>
                <c:pt idx="8">
                  <c:v>0.2826918021</c:v>
                </c:pt>
                <c:pt idx="9">
                  <c:v>0.2962940757</c:v>
                </c:pt>
                <c:pt idx="10">
                  <c:v>0.2720092386</c:v>
                </c:pt>
                <c:pt idx="11">
                  <c:v>0.2898809598</c:v>
                </c:pt>
                <c:pt idx="12">
                  <c:v>0.2856996928</c:v>
                </c:pt>
                <c:pt idx="13">
                  <c:v>0.2872693719</c:v>
                </c:pt>
                <c:pt idx="14">
                  <c:v>0.2775738173</c:v>
                </c:pt>
                <c:pt idx="15">
                  <c:v>0.3177121418</c:v>
                </c:pt>
                <c:pt idx="16">
                  <c:v>0.2986960434</c:v>
                </c:pt>
                <c:pt idx="17">
                  <c:v>0.2796799451</c:v>
                </c:pt>
                <c:pt idx="18">
                  <c:v>0.3433706954</c:v>
                </c:pt>
                <c:pt idx="19">
                  <c:v>0.3504629953</c:v>
                </c:pt>
                <c:pt idx="20">
                  <c:v>0.3205993211</c:v>
                </c:pt>
                <c:pt idx="21">
                  <c:v>0.3301566549</c:v>
                </c:pt>
                <c:pt idx="22">
                  <c:v>0.3345367262</c:v>
                </c:pt>
                <c:pt idx="23">
                  <c:v>0.3345103192</c:v>
                </c:pt>
                <c:pt idx="24">
                  <c:v>0.3323848392</c:v>
                </c:pt>
                <c:pt idx="25">
                  <c:v>0.3313827536</c:v>
                </c:pt>
                <c:pt idx="26">
                  <c:v>0.3462247139</c:v>
                </c:pt>
                <c:pt idx="27">
                  <c:v>0.3317754217</c:v>
                </c:pt>
                <c:pt idx="28">
                  <c:v>0.3157828485</c:v>
                </c:pt>
                <c:pt idx="29">
                  <c:v>0.3549649711</c:v>
                </c:pt>
                <c:pt idx="30">
                  <c:v>0.3518850494</c:v>
                </c:pt>
                <c:pt idx="31">
                  <c:v>0.3522127097</c:v>
                </c:pt>
                <c:pt idx="32">
                  <c:v>0.3580266103</c:v>
                </c:pt>
                <c:pt idx="33">
                  <c:v>0.3519391845</c:v>
                </c:pt>
                <c:pt idx="34">
                  <c:v>0.3796161597</c:v>
                </c:pt>
                <c:pt idx="35">
                  <c:v>0.3903068734</c:v>
                </c:pt>
                <c:pt idx="36">
                  <c:v>0.3811879724</c:v>
                </c:pt>
                <c:pt idx="37">
                  <c:v>0.3564406137</c:v>
                </c:pt>
                <c:pt idx="38">
                  <c:v>0.3676106373</c:v>
                </c:pt>
                <c:pt idx="39">
                  <c:v>0.3548839296</c:v>
                </c:pt>
                <c:pt idx="40">
                  <c:v>0.3766851278</c:v>
                </c:pt>
                <c:pt idx="41">
                  <c:v>0.3901480412</c:v>
                </c:pt>
                <c:pt idx="42">
                  <c:v>0.3894301467</c:v>
                </c:pt>
                <c:pt idx="43">
                  <c:v>0.366876989</c:v>
                </c:pt>
                <c:pt idx="44">
                  <c:v>0.3642054781</c:v>
                </c:pt>
                <c:pt idx="45">
                  <c:v>0.3708109913</c:v>
                </c:pt>
                <c:pt idx="46">
                  <c:v>0.3688630765</c:v>
                </c:pt>
                <c:pt idx="47">
                  <c:v>0.3694808408</c:v>
                </c:pt>
                <c:pt idx="48">
                  <c:v>0.368098172275</c:v>
                </c:pt>
                <c:pt idx="49">
                  <c:v>0.36671550375</c:v>
                </c:pt>
                <c:pt idx="50">
                  <c:v>0.365332835225</c:v>
                </c:pt>
                <c:pt idx="51">
                  <c:v>0.3639501667</c:v>
                </c:pt>
                <c:pt idx="52">
                  <c:v>0.3780450218</c:v>
                </c:pt>
                <c:pt idx="53">
                  <c:v>0.3650292045</c:v>
                </c:pt>
                <c:pt idx="54">
                  <c:v>0.3538735471</c:v>
                </c:pt>
                <c:pt idx="55">
                  <c:v>0.3719374763</c:v>
                </c:pt>
                <c:pt idx="56">
                  <c:v>0.371270822</c:v>
                </c:pt>
                <c:pt idx="57">
                  <c:v>0.3913596109</c:v>
                </c:pt>
                <c:pt idx="58">
                  <c:v>0.3872849105</c:v>
                </c:pt>
                <c:pt idx="59">
                  <c:v>0.3897241714</c:v>
                </c:pt>
                <c:pt idx="60">
                  <c:v>0.4003404692</c:v>
                </c:pt>
                <c:pt idx="61">
                  <c:v>0.4080905362</c:v>
                </c:pt>
                <c:pt idx="62">
                  <c:v>0.4053302191</c:v>
                </c:pt>
                <c:pt idx="63">
                  <c:v>0.4223677078</c:v>
                </c:pt>
              </c:numCache>
            </c:numRef>
          </c:val>
          <c:smooth val="1"/>
        </c:ser>
        <c:ser>
          <c:idx val="7"/>
          <c:order val="7"/>
          <c:tx>
            <c:strRef>
              <c:f>'Wage-earners'!$W$32</c:f>
              <c:strCache>
                <c:ptCount val="1"/>
                <c:pt idx="0">
                  <c:v>50</c:v>
                </c:pt>
              </c:strCache>
            </c:strRef>
          </c:tx>
          <c:spPr>
            <a:solidFill>
              <a:srgbClr val="aecf00"/>
            </a:solidFill>
            <a:ln w="28800">
              <a:solidFill>
                <a:srgbClr val="aecf00"/>
              </a:solidFill>
              <a:round/>
            </a:ln>
          </c:spPr>
          <c:marker>
            <c:symbol val="square"/>
            <c:size val="5"/>
            <c:spPr>
              <a:solidFill>
                <a:srgbClr val="aecf00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'Wage-earners'!$O$33:$O$96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'Wage-earners'!$W$33:$W$96</c:f>
              <c:numCache>
                <c:formatCode>General</c:formatCode>
                <c:ptCount val="64"/>
                <c:pt idx="0">
                  <c:v>0.2476278242</c:v>
                </c:pt>
                <c:pt idx="1">
                  <c:v>0.2371930581</c:v>
                </c:pt>
                <c:pt idx="2">
                  <c:v>0.2273786287</c:v>
                </c:pt>
                <c:pt idx="3">
                  <c:v>0.2353227144</c:v>
                </c:pt>
                <c:pt idx="4">
                  <c:v>0.2329361694</c:v>
                </c:pt>
                <c:pt idx="5">
                  <c:v>0.215191666</c:v>
                </c:pt>
                <c:pt idx="6">
                  <c:v>0.2228123156</c:v>
                </c:pt>
                <c:pt idx="7">
                  <c:v>0.2332932859</c:v>
                </c:pt>
                <c:pt idx="8">
                  <c:v>0.2278228411</c:v>
                </c:pt>
                <c:pt idx="9">
                  <c:v>0.2497687849</c:v>
                </c:pt>
                <c:pt idx="10">
                  <c:v>0.2565083534</c:v>
                </c:pt>
                <c:pt idx="11">
                  <c:v>0.2745514056</c:v>
                </c:pt>
                <c:pt idx="12">
                  <c:v>0.2590850872</c:v>
                </c:pt>
                <c:pt idx="13">
                  <c:v>0.2791705517</c:v>
                </c:pt>
                <c:pt idx="14">
                  <c:v>0.2869991989</c:v>
                </c:pt>
                <c:pt idx="15">
                  <c:v>0.2773414658</c:v>
                </c:pt>
                <c:pt idx="16">
                  <c:v>0.2778951131</c:v>
                </c:pt>
                <c:pt idx="17">
                  <c:v>0.2784487605</c:v>
                </c:pt>
                <c:pt idx="18">
                  <c:v>0.28087988</c:v>
                </c:pt>
                <c:pt idx="19">
                  <c:v>0.2654563878</c:v>
                </c:pt>
                <c:pt idx="20">
                  <c:v>0.2808933248</c:v>
                </c:pt>
                <c:pt idx="21">
                  <c:v>0.3049528939</c:v>
                </c:pt>
                <c:pt idx="22">
                  <c:v>0.2895102217</c:v>
                </c:pt>
                <c:pt idx="23">
                  <c:v>0.2920336487</c:v>
                </c:pt>
                <c:pt idx="24">
                  <c:v>0.3131909766</c:v>
                </c:pt>
                <c:pt idx="25">
                  <c:v>0.3122964424</c:v>
                </c:pt>
                <c:pt idx="26">
                  <c:v>0.2996735493</c:v>
                </c:pt>
                <c:pt idx="27">
                  <c:v>0.2895859447</c:v>
                </c:pt>
                <c:pt idx="28">
                  <c:v>0.3273035309</c:v>
                </c:pt>
                <c:pt idx="29">
                  <c:v>0.3246168321</c:v>
                </c:pt>
                <c:pt idx="30">
                  <c:v>0.3243257906</c:v>
                </c:pt>
                <c:pt idx="31">
                  <c:v>0.3105366336</c:v>
                </c:pt>
                <c:pt idx="32">
                  <c:v>0.3243438493</c:v>
                </c:pt>
                <c:pt idx="33">
                  <c:v>0.3216007888</c:v>
                </c:pt>
                <c:pt idx="34">
                  <c:v>0.3438467324</c:v>
                </c:pt>
                <c:pt idx="35">
                  <c:v>0.3584190265</c:v>
                </c:pt>
                <c:pt idx="36">
                  <c:v>0.3293012691</c:v>
                </c:pt>
                <c:pt idx="37">
                  <c:v>0.312448862</c:v>
                </c:pt>
                <c:pt idx="38">
                  <c:v>0.3522803468</c:v>
                </c:pt>
                <c:pt idx="39">
                  <c:v>0.3405911515</c:v>
                </c:pt>
                <c:pt idx="40">
                  <c:v>0.354409558</c:v>
                </c:pt>
                <c:pt idx="41">
                  <c:v>0.3633663784</c:v>
                </c:pt>
                <c:pt idx="42">
                  <c:v>0.3397493105</c:v>
                </c:pt>
                <c:pt idx="43">
                  <c:v>0.3374778316</c:v>
                </c:pt>
                <c:pt idx="44">
                  <c:v>0.3635802937</c:v>
                </c:pt>
                <c:pt idx="45">
                  <c:v>0.3408906742</c:v>
                </c:pt>
                <c:pt idx="46">
                  <c:v>0.3860805904</c:v>
                </c:pt>
                <c:pt idx="47">
                  <c:v>0.3658216648</c:v>
                </c:pt>
                <c:pt idx="48">
                  <c:v>0.3709059982</c:v>
                </c:pt>
                <c:pt idx="49">
                  <c:v>0.3759903316</c:v>
                </c:pt>
                <c:pt idx="50">
                  <c:v>0.381074665</c:v>
                </c:pt>
                <c:pt idx="51">
                  <c:v>0.3861589984</c:v>
                </c:pt>
                <c:pt idx="52">
                  <c:v>0.3440647489</c:v>
                </c:pt>
                <c:pt idx="53">
                  <c:v>0.3577759611</c:v>
                </c:pt>
                <c:pt idx="54">
                  <c:v>0.3693305248</c:v>
                </c:pt>
                <c:pt idx="55">
                  <c:v>0.3918082065</c:v>
                </c:pt>
                <c:pt idx="56">
                  <c:v>0.3609722881</c:v>
                </c:pt>
                <c:pt idx="57">
                  <c:v>0.354140811</c:v>
                </c:pt>
                <c:pt idx="58">
                  <c:v>0.3687053511</c:v>
                </c:pt>
                <c:pt idx="59">
                  <c:v>0.3588218936</c:v>
                </c:pt>
                <c:pt idx="60">
                  <c:v>0.3640614455</c:v>
                </c:pt>
                <c:pt idx="61">
                  <c:v>0.3430491588</c:v>
                </c:pt>
                <c:pt idx="62">
                  <c:v>0.3429446357</c:v>
                </c:pt>
                <c:pt idx="63">
                  <c:v>0.376588061</c:v>
                </c:pt>
              </c:numCache>
            </c:numRef>
          </c:val>
          <c:smooth val="1"/>
        </c:ser>
        <c:ser>
          <c:idx val="8"/>
          <c:order val="8"/>
          <c:tx>
            <c:strRef>
              <c:f>'Wage-earners'!$X$32</c:f>
              <c:strCache>
                <c:ptCount val="1"/>
                <c:pt idx="0">
                  <c:v>55</c:v>
                </c:pt>
              </c:strCache>
            </c:strRef>
          </c:tx>
          <c:spPr>
            <a:solidFill>
              <a:srgbClr val="4b1f6f"/>
            </a:solidFill>
            <a:ln w="28800">
              <a:solidFill>
                <a:srgbClr val="4b1f6f"/>
              </a:solidFill>
              <a:round/>
            </a:ln>
          </c:spPr>
          <c:marker>
            <c:symbol val="square"/>
            <c:size val="5"/>
            <c:spPr>
              <a:solidFill>
                <a:srgbClr val="4b1f6f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'Wage-earners'!$O$33:$O$96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'Wage-earners'!$X$33:$X$96</c:f>
              <c:numCache>
                <c:formatCode>General</c:formatCode>
                <c:ptCount val="64"/>
                <c:pt idx="0">
                  <c:v>0.1857192386</c:v>
                </c:pt>
                <c:pt idx="1">
                  <c:v>0.156891815</c:v>
                </c:pt>
                <c:pt idx="2">
                  <c:v>0.1728842066</c:v>
                </c:pt>
                <c:pt idx="3">
                  <c:v>0.2041453511</c:v>
                </c:pt>
                <c:pt idx="4">
                  <c:v>0.1994636515</c:v>
                </c:pt>
                <c:pt idx="5">
                  <c:v>0.2021465875</c:v>
                </c:pt>
                <c:pt idx="6">
                  <c:v>0.1910741437</c:v>
                </c:pt>
                <c:pt idx="7">
                  <c:v>0.1741427726</c:v>
                </c:pt>
                <c:pt idx="8">
                  <c:v>0.1844711929</c:v>
                </c:pt>
                <c:pt idx="9">
                  <c:v>0.2097855565</c:v>
                </c:pt>
                <c:pt idx="10">
                  <c:v>0.2192168251</c:v>
                </c:pt>
                <c:pt idx="11">
                  <c:v>0.2221453509</c:v>
                </c:pt>
                <c:pt idx="12">
                  <c:v>0.2165543777</c:v>
                </c:pt>
                <c:pt idx="13">
                  <c:v>0.2341792417</c:v>
                </c:pt>
                <c:pt idx="14">
                  <c:v>0.2232585659</c:v>
                </c:pt>
                <c:pt idx="15">
                  <c:v>0.2200947138</c:v>
                </c:pt>
                <c:pt idx="16">
                  <c:v>0.2339674462</c:v>
                </c:pt>
                <c:pt idx="17">
                  <c:v>0.2478401786</c:v>
                </c:pt>
                <c:pt idx="18">
                  <c:v>0.2539478406</c:v>
                </c:pt>
                <c:pt idx="19">
                  <c:v>0.2592251644</c:v>
                </c:pt>
                <c:pt idx="20">
                  <c:v>0.2366432165</c:v>
                </c:pt>
                <c:pt idx="21">
                  <c:v>0.2566447502</c:v>
                </c:pt>
                <c:pt idx="22">
                  <c:v>0.2542417211</c:v>
                </c:pt>
                <c:pt idx="23">
                  <c:v>0.246467894</c:v>
                </c:pt>
                <c:pt idx="24">
                  <c:v>0.2369816237</c:v>
                </c:pt>
                <c:pt idx="25">
                  <c:v>0.2640534246</c:v>
                </c:pt>
                <c:pt idx="26">
                  <c:v>0.2700796472</c:v>
                </c:pt>
                <c:pt idx="27">
                  <c:v>0.2510164178</c:v>
                </c:pt>
                <c:pt idx="28">
                  <c:v>0.2602967818</c:v>
                </c:pt>
                <c:pt idx="29">
                  <c:v>0.2737251305</c:v>
                </c:pt>
                <c:pt idx="30">
                  <c:v>0.2853909903</c:v>
                </c:pt>
                <c:pt idx="31">
                  <c:v>0.2731683528</c:v>
                </c:pt>
                <c:pt idx="32">
                  <c:v>0.2805226539</c:v>
                </c:pt>
                <c:pt idx="33">
                  <c:v>0.2818161259</c:v>
                </c:pt>
                <c:pt idx="34">
                  <c:v>0.2970317961</c:v>
                </c:pt>
                <c:pt idx="35">
                  <c:v>0.2942730433</c:v>
                </c:pt>
                <c:pt idx="36">
                  <c:v>0.2772109509</c:v>
                </c:pt>
                <c:pt idx="37">
                  <c:v>0.2773597949</c:v>
                </c:pt>
                <c:pt idx="38">
                  <c:v>0.2727246321</c:v>
                </c:pt>
                <c:pt idx="39">
                  <c:v>0.3011075313</c:v>
                </c:pt>
                <c:pt idx="40">
                  <c:v>0.3117194858</c:v>
                </c:pt>
                <c:pt idx="41">
                  <c:v>0.2997544103</c:v>
                </c:pt>
                <c:pt idx="42">
                  <c:v>0.2886876215</c:v>
                </c:pt>
                <c:pt idx="43">
                  <c:v>0.3056293524</c:v>
                </c:pt>
                <c:pt idx="44">
                  <c:v>0.31951521</c:v>
                </c:pt>
                <c:pt idx="45">
                  <c:v>0.292017085</c:v>
                </c:pt>
                <c:pt idx="46">
                  <c:v>0.3029384487</c:v>
                </c:pt>
                <c:pt idx="47">
                  <c:v>0.2820150354</c:v>
                </c:pt>
                <c:pt idx="48">
                  <c:v>0.28481385505</c:v>
                </c:pt>
                <c:pt idx="49">
                  <c:v>0.2876126747</c:v>
                </c:pt>
                <c:pt idx="50">
                  <c:v>0.29041149435</c:v>
                </c:pt>
                <c:pt idx="51">
                  <c:v>0.293210314</c:v>
                </c:pt>
                <c:pt idx="52">
                  <c:v>0.2918304242</c:v>
                </c:pt>
                <c:pt idx="53">
                  <c:v>0.2802769666</c:v>
                </c:pt>
                <c:pt idx="54">
                  <c:v>0.3104917607</c:v>
                </c:pt>
                <c:pt idx="55">
                  <c:v>0.3264185962</c:v>
                </c:pt>
                <c:pt idx="56">
                  <c:v>0.3291388141</c:v>
                </c:pt>
                <c:pt idx="57">
                  <c:v>0.3367741483</c:v>
                </c:pt>
                <c:pt idx="58">
                  <c:v>0.3269059693</c:v>
                </c:pt>
                <c:pt idx="59">
                  <c:v>0.3363351653</c:v>
                </c:pt>
                <c:pt idx="60">
                  <c:v>0.3069644728</c:v>
                </c:pt>
                <c:pt idx="61">
                  <c:v>0.3020615629</c:v>
                </c:pt>
                <c:pt idx="62">
                  <c:v>0.3020998173</c:v>
                </c:pt>
                <c:pt idx="63">
                  <c:v>0.3131061489</c:v>
                </c:pt>
              </c:numCache>
            </c:numRef>
          </c:val>
          <c:smooth val="1"/>
        </c:ser>
        <c:ser>
          <c:idx val="9"/>
          <c:order val="9"/>
          <c:tx>
            <c:strRef>
              <c:f>'Wage-earners'!$Y$32</c:f>
              <c:strCache>
                <c:ptCount val="1"/>
                <c:pt idx="0">
                  <c:v>60</c:v>
                </c:pt>
              </c:strCache>
            </c:strRef>
          </c:tx>
          <c:spPr>
            <a:solidFill>
              <a:srgbClr val="ff950e"/>
            </a:solidFill>
            <a:ln w="28800">
              <a:solidFill>
                <a:srgbClr val="ff950e"/>
              </a:solidFill>
              <a:round/>
            </a:ln>
          </c:spPr>
          <c:marker>
            <c:symbol val="square"/>
            <c:size val="5"/>
            <c:spPr>
              <a:solidFill>
                <a:srgbClr val="ff950e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'Wage-earners'!$O$33:$O$96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'Wage-earners'!$Y$33:$Y$96</c:f>
              <c:numCache>
                <c:formatCode>General</c:formatCode>
                <c:ptCount val="64"/>
                <c:pt idx="0">
                  <c:v>0.1216875426</c:v>
                </c:pt>
                <c:pt idx="1">
                  <c:v>0.1128206554</c:v>
                </c:pt>
                <c:pt idx="2">
                  <c:v>0.11355062</c:v>
                </c:pt>
                <c:pt idx="3">
                  <c:v>0.1211373931</c:v>
                </c:pt>
                <c:pt idx="4">
                  <c:v>0.1068103926</c:v>
                </c:pt>
                <c:pt idx="5">
                  <c:v>0.0937413004</c:v>
                </c:pt>
                <c:pt idx="6">
                  <c:v>0.1081276741</c:v>
                </c:pt>
                <c:pt idx="7">
                  <c:v>0.1089109116</c:v>
                </c:pt>
                <c:pt idx="8">
                  <c:v>0.110983902</c:v>
                </c:pt>
                <c:pt idx="9">
                  <c:v>0.1319852701</c:v>
                </c:pt>
                <c:pt idx="10">
                  <c:v>0.1359695653</c:v>
                </c:pt>
                <c:pt idx="11">
                  <c:v>0.1242069353</c:v>
                </c:pt>
                <c:pt idx="12">
                  <c:v>0.1278312132</c:v>
                </c:pt>
                <c:pt idx="13">
                  <c:v>0.14828213</c:v>
                </c:pt>
                <c:pt idx="14">
                  <c:v>0.1609155357</c:v>
                </c:pt>
                <c:pt idx="15">
                  <c:v>0.1420850524</c:v>
                </c:pt>
                <c:pt idx="16">
                  <c:v>0.1351352015</c:v>
                </c:pt>
                <c:pt idx="17">
                  <c:v>0.1281853507</c:v>
                </c:pt>
                <c:pt idx="18">
                  <c:v>0.1568009176</c:v>
                </c:pt>
                <c:pt idx="19">
                  <c:v>0.1425297722</c:v>
                </c:pt>
                <c:pt idx="20">
                  <c:v>0.1171325978</c:v>
                </c:pt>
                <c:pt idx="21">
                  <c:v>0.1426535782</c:v>
                </c:pt>
                <c:pt idx="22">
                  <c:v>0.1490651481</c:v>
                </c:pt>
                <c:pt idx="23">
                  <c:v>0.1323283804</c:v>
                </c:pt>
                <c:pt idx="24">
                  <c:v>0.1539665058</c:v>
                </c:pt>
                <c:pt idx="25">
                  <c:v>0.1506460106</c:v>
                </c:pt>
                <c:pt idx="26">
                  <c:v>0.1511793833</c:v>
                </c:pt>
                <c:pt idx="27">
                  <c:v>0.1287733876</c:v>
                </c:pt>
                <c:pt idx="28">
                  <c:v>0.1477154517</c:v>
                </c:pt>
                <c:pt idx="29">
                  <c:v>0.1610902135</c:v>
                </c:pt>
                <c:pt idx="30">
                  <c:v>0.127060086</c:v>
                </c:pt>
                <c:pt idx="31">
                  <c:v>0.1318552935</c:v>
                </c:pt>
                <c:pt idx="32">
                  <c:v>0.1547115723</c:v>
                </c:pt>
                <c:pt idx="33">
                  <c:v>0.1352820804</c:v>
                </c:pt>
                <c:pt idx="34">
                  <c:v>0.144922288</c:v>
                </c:pt>
                <c:pt idx="35">
                  <c:v>0.1468324491</c:v>
                </c:pt>
                <c:pt idx="36">
                  <c:v>0.1158618402</c:v>
                </c:pt>
                <c:pt idx="37">
                  <c:v>0.1358442086</c:v>
                </c:pt>
                <c:pt idx="38">
                  <c:v>0.1858457613</c:v>
                </c:pt>
                <c:pt idx="39">
                  <c:v>0.1518612691</c:v>
                </c:pt>
                <c:pt idx="40">
                  <c:v>0.1235760716</c:v>
                </c:pt>
                <c:pt idx="41">
                  <c:v>0.1399968331</c:v>
                </c:pt>
                <c:pt idx="42">
                  <c:v>0.1577321898</c:v>
                </c:pt>
                <c:pt idx="43">
                  <c:v>0.1549570667</c:v>
                </c:pt>
                <c:pt idx="44">
                  <c:v>0.1614627633</c:v>
                </c:pt>
                <c:pt idx="45">
                  <c:v>0.1763498636</c:v>
                </c:pt>
                <c:pt idx="46">
                  <c:v>0.1901576332</c:v>
                </c:pt>
                <c:pt idx="47">
                  <c:v>0.1758916939</c:v>
                </c:pt>
                <c:pt idx="48">
                  <c:v>0.173181491275</c:v>
                </c:pt>
                <c:pt idx="49">
                  <c:v>0.17047128865</c:v>
                </c:pt>
                <c:pt idx="50">
                  <c:v>0.167761086025</c:v>
                </c:pt>
                <c:pt idx="51">
                  <c:v>0.1650508834</c:v>
                </c:pt>
                <c:pt idx="52">
                  <c:v>0.1725618683</c:v>
                </c:pt>
                <c:pt idx="53">
                  <c:v>0.1631362091</c:v>
                </c:pt>
                <c:pt idx="54">
                  <c:v>0.1526024679</c:v>
                </c:pt>
                <c:pt idx="55">
                  <c:v>0.1446080361</c:v>
                </c:pt>
                <c:pt idx="56">
                  <c:v>0.1354965493</c:v>
                </c:pt>
                <c:pt idx="57">
                  <c:v>0.1566660961</c:v>
                </c:pt>
                <c:pt idx="58">
                  <c:v>0.1597050719</c:v>
                </c:pt>
                <c:pt idx="59">
                  <c:v>0.1627653596</c:v>
                </c:pt>
                <c:pt idx="60">
                  <c:v>0.1461411175</c:v>
                </c:pt>
                <c:pt idx="61">
                  <c:v>0.1407274608</c:v>
                </c:pt>
                <c:pt idx="62">
                  <c:v>0.1477650329</c:v>
                </c:pt>
                <c:pt idx="63">
                  <c:v>0.1690053299</c:v>
                </c:pt>
              </c:numCache>
            </c:numRef>
          </c:val>
          <c:smooth val="1"/>
        </c:ser>
        <c:ser>
          <c:idx val="10"/>
          <c:order val="10"/>
          <c:tx>
            <c:strRef>
              <c:f>'Wage-earners'!$Z$32</c:f>
              <c:strCache>
                <c:ptCount val="1"/>
                <c:pt idx="0">
                  <c:v>65</c:v>
                </c:pt>
              </c:strCache>
            </c:strRef>
          </c:tx>
          <c:spPr>
            <a:solidFill>
              <a:srgbClr val="c5000b"/>
            </a:solidFill>
            <a:ln w="28800">
              <a:solidFill>
                <a:srgbClr val="c5000b"/>
              </a:solidFill>
              <a:round/>
            </a:ln>
          </c:spPr>
          <c:marker>
            <c:symbol val="square"/>
            <c:size val="5"/>
            <c:spPr>
              <a:solidFill>
                <a:srgbClr val="c5000b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'Wage-earners'!$O$33:$O$96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'Wage-earners'!$Z$33:$Z$96</c:f>
              <c:numCache>
                <c:formatCode>General</c:formatCode>
                <c:ptCount val="64"/>
                <c:pt idx="0">
                  <c:v>0.028991544</c:v>
                </c:pt>
                <c:pt idx="1">
                  <c:v>0.0264762121</c:v>
                </c:pt>
                <c:pt idx="2">
                  <c:v>0.0347648575</c:v>
                </c:pt>
                <c:pt idx="3">
                  <c:v>0.0506783952</c:v>
                </c:pt>
                <c:pt idx="4">
                  <c:v>0.0286817656</c:v>
                </c:pt>
                <c:pt idx="5">
                  <c:v>0.0250562973</c:v>
                </c:pt>
                <c:pt idx="6">
                  <c:v>0.0401345772</c:v>
                </c:pt>
                <c:pt idx="7">
                  <c:v>0.0566127747</c:v>
                </c:pt>
                <c:pt idx="8">
                  <c:v>0.0508338605</c:v>
                </c:pt>
                <c:pt idx="9">
                  <c:v>0.0496926753</c:v>
                </c:pt>
                <c:pt idx="10">
                  <c:v>0.0521084125</c:v>
                </c:pt>
                <c:pt idx="11">
                  <c:v>0.064289211</c:v>
                </c:pt>
                <c:pt idx="12">
                  <c:v>0.0617898605</c:v>
                </c:pt>
                <c:pt idx="13">
                  <c:v>0.0532520482</c:v>
                </c:pt>
                <c:pt idx="14">
                  <c:v>0.0565717128</c:v>
                </c:pt>
                <c:pt idx="15">
                  <c:v>0.0507891281</c:v>
                </c:pt>
                <c:pt idx="16">
                  <c:v>0.054602668</c:v>
                </c:pt>
                <c:pt idx="17">
                  <c:v>0.0584162078</c:v>
                </c:pt>
                <c:pt idx="18">
                  <c:v>0.0546098397</c:v>
                </c:pt>
                <c:pt idx="19">
                  <c:v>0.0637756955</c:v>
                </c:pt>
                <c:pt idx="20">
                  <c:v>0.066732504</c:v>
                </c:pt>
                <c:pt idx="21">
                  <c:v>0.0512208225</c:v>
                </c:pt>
                <c:pt idx="22">
                  <c:v>0.0538012291</c:v>
                </c:pt>
                <c:pt idx="23">
                  <c:v>0.0613820093</c:v>
                </c:pt>
                <c:pt idx="24">
                  <c:v>0.059922432</c:v>
                </c:pt>
                <c:pt idx="25">
                  <c:v>0.0524282684</c:v>
                </c:pt>
                <c:pt idx="26">
                  <c:v>0.0504719089</c:v>
                </c:pt>
                <c:pt idx="27">
                  <c:v>0.0745639526</c:v>
                </c:pt>
                <c:pt idx="28">
                  <c:v>0.0670711898</c:v>
                </c:pt>
                <c:pt idx="29">
                  <c:v>0.0530450823</c:v>
                </c:pt>
                <c:pt idx="30">
                  <c:v>0.0530194618</c:v>
                </c:pt>
                <c:pt idx="31">
                  <c:v>0.0515631667</c:v>
                </c:pt>
                <c:pt idx="32">
                  <c:v>0.0556199114</c:v>
                </c:pt>
                <c:pt idx="33">
                  <c:v>0.0576214372</c:v>
                </c:pt>
                <c:pt idx="34">
                  <c:v>0.0568891716</c:v>
                </c:pt>
                <c:pt idx="35">
                  <c:v>0.0510782634</c:v>
                </c:pt>
                <c:pt idx="36">
                  <c:v>0.0434493309</c:v>
                </c:pt>
                <c:pt idx="37">
                  <c:v>0.0334029392</c:v>
                </c:pt>
                <c:pt idx="38">
                  <c:v>0.0366392161</c:v>
                </c:pt>
                <c:pt idx="39">
                  <c:v>0.0652699592</c:v>
                </c:pt>
                <c:pt idx="40">
                  <c:v>0.0547299891</c:v>
                </c:pt>
                <c:pt idx="41">
                  <c:v>0.0555598125</c:v>
                </c:pt>
                <c:pt idx="42">
                  <c:v>0.0468398616</c:v>
                </c:pt>
                <c:pt idx="43">
                  <c:v>0.0527284978</c:v>
                </c:pt>
                <c:pt idx="44">
                  <c:v>0.0468251888</c:v>
                </c:pt>
                <c:pt idx="45">
                  <c:v>0.0455213993</c:v>
                </c:pt>
                <c:pt idx="46">
                  <c:v>0.0608132268</c:v>
                </c:pt>
                <c:pt idx="47">
                  <c:v>0.0598372453</c:v>
                </c:pt>
                <c:pt idx="48">
                  <c:v>0.05618441385</c:v>
                </c:pt>
                <c:pt idx="49">
                  <c:v>0.0525315824</c:v>
                </c:pt>
                <c:pt idx="50">
                  <c:v>0.04887875095</c:v>
                </c:pt>
                <c:pt idx="51">
                  <c:v>0.0452259195</c:v>
                </c:pt>
                <c:pt idx="52">
                  <c:v>0.0709682737</c:v>
                </c:pt>
                <c:pt idx="53">
                  <c:v>0.0719296118</c:v>
                </c:pt>
                <c:pt idx="54">
                  <c:v>0.0684104971</c:v>
                </c:pt>
                <c:pt idx="55">
                  <c:v>0.0539408673</c:v>
                </c:pt>
                <c:pt idx="56">
                  <c:v>0.0570908247</c:v>
                </c:pt>
                <c:pt idx="57">
                  <c:v>0.0665055745</c:v>
                </c:pt>
                <c:pt idx="58">
                  <c:v>0.0453046732</c:v>
                </c:pt>
                <c:pt idx="59">
                  <c:v>0.0389878292</c:v>
                </c:pt>
                <c:pt idx="60">
                  <c:v>0.0298407382</c:v>
                </c:pt>
                <c:pt idx="61">
                  <c:v>0.0521065483</c:v>
                </c:pt>
                <c:pt idx="62">
                  <c:v>0.0434170886</c:v>
                </c:pt>
                <c:pt idx="63">
                  <c:v>0.0685718855</c:v>
                </c:pt>
              </c:numCache>
            </c:numRef>
          </c:val>
          <c:smooth val="1"/>
        </c:ser>
        <c:hiLowLines>
          <c:spPr>
            <a:ln>
              <a:noFill/>
            </a:ln>
          </c:spPr>
        </c:hiLowLines>
        <c:marker val="1"/>
        <c:axId val="87007178"/>
        <c:axId val="12442640"/>
      </c:lineChart>
      <c:catAx>
        <c:axId val="8700717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12442640"/>
        <c:crosses val="autoZero"/>
        <c:auto val="1"/>
        <c:lblAlgn val="ctr"/>
        <c:lblOffset val="100"/>
      </c:catAx>
      <c:valAx>
        <c:axId val="12442640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87007178"/>
        <c:crosses val="autoZero"/>
        <c:crossBetween val="midCat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  <c:txPr>
        <a:bodyPr/>
        <a:lstStyle/>
        <a:p>
          <a:pPr>
            <a:defRPr b="0" lang="es-AR" sz="1000" spc="-1" strike="noStrike">
              <a:latin typeface="Arial"/>
            </a:defRPr>
          </a:pPr>
        </a:p>
      </c:txPr>
    </c:legend>
    <c:plotVisOnly val="1"/>
    <c:dispBlanksAs val="zero"/>
  </c:chart>
  <c:spPr>
    <a:solidFill>
      <a:srgbClr val="ffffff"/>
    </a:solidFill>
    <a:ln w="9360">
      <a:noFill/>
    </a:ln>
  </c:spPr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plotArea>
      <c:lineChart>
        <c:grouping val="standard"/>
        <c:varyColors val="0"/>
        <c:ser>
          <c:idx val="0"/>
          <c:order val="0"/>
          <c:tx>
            <c:strRef>
              <c:f>Independent!$C$27</c:f>
              <c:strCache>
                <c:ptCount val="1"/>
                <c:pt idx="0">
                  <c:v>16</c:v>
                </c:pt>
              </c:strCache>
            </c:strRef>
          </c:tx>
          <c:spPr>
            <a:solidFill>
              <a:srgbClr val="004586"/>
            </a:solidFill>
            <a:ln w="28800">
              <a:solidFill>
                <a:srgbClr val="004586"/>
              </a:solidFill>
              <a:round/>
            </a:ln>
          </c:spPr>
          <c:marker>
            <c:symbol val="square"/>
            <c:size val="5"/>
            <c:spPr>
              <a:solidFill>
                <a:srgbClr val="004586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Independent!$B$28:$B$91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Independent!$C$28:$C$91</c:f>
              <c:numCache>
                <c:formatCode>General</c:formatCode>
                <c:ptCount val="64"/>
                <c:pt idx="0">
                  <c:v>0.0070526785</c:v>
                </c:pt>
                <c:pt idx="1">
                  <c:v>0.0067134697</c:v>
                </c:pt>
                <c:pt idx="2">
                  <c:v>0.0054102806</c:v>
                </c:pt>
                <c:pt idx="3">
                  <c:v>0.0070122088</c:v>
                </c:pt>
                <c:pt idx="4">
                  <c:v>0.0030164635</c:v>
                </c:pt>
                <c:pt idx="5">
                  <c:v>0.0086771177</c:v>
                </c:pt>
                <c:pt idx="6">
                  <c:v>0.0062797298</c:v>
                </c:pt>
                <c:pt idx="7">
                  <c:v>0.0045340432</c:v>
                </c:pt>
                <c:pt idx="8">
                  <c:v>0.0031395254</c:v>
                </c:pt>
                <c:pt idx="9">
                  <c:v>0.0037685762</c:v>
                </c:pt>
                <c:pt idx="10">
                  <c:v>0.0021050489</c:v>
                </c:pt>
                <c:pt idx="11">
                  <c:v>0.0031230399</c:v>
                </c:pt>
                <c:pt idx="12">
                  <c:v>0.0059179283</c:v>
                </c:pt>
                <c:pt idx="13">
                  <c:v>0.0033244576</c:v>
                </c:pt>
                <c:pt idx="14">
                  <c:v>0.0057829332</c:v>
                </c:pt>
                <c:pt idx="15">
                  <c:v>0.0058625509</c:v>
                </c:pt>
                <c:pt idx="16">
                  <c:v>0.0045762152</c:v>
                </c:pt>
                <c:pt idx="17">
                  <c:v>0.0032898795</c:v>
                </c:pt>
                <c:pt idx="18">
                  <c:v>0.0027104974</c:v>
                </c:pt>
                <c:pt idx="19">
                  <c:v>0.003986759</c:v>
                </c:pt>
                <c:pt idx="20">
                  <c:v>0.0075397476</c:v>
                </c:pt>
                <c:pt idx="21">
                  <c:v>0.0035381324</c:v>
                </c:pt>
                <c:pt idx="22">
                  <c:v>0.0051532385</c:v>
                </c:pt>
                <c:pt idx="23">
                  <c:v>0.0020326055</c:v>
                </c:pt>
                <c:pt idx="24">
                  <c:v>0.0026382006</c:v>
                </c:pt>
                <c:pt idx="25">
                  <c:v>0.0041213667</c:v>
                </c:pt>
                <c:pt idx="26">
                  <c:v>0.0027617642</c:v>
                </c:pt>
                <c:pt idx="27">
                  <c:v>0.0037842666</c:v>
                </c:pt>
                <c:pt idx="28">
                  <c:v>0.0003771479</c:v>
                </c:pt>
                <c:pt idx="29">
                  <c:v>0.0059599619</c:v>
                </c:pt>
                <c:pt idx="30">
                  <c:v>0.003072032</c:v>
                </c:pt>
                <c:pt idx="31">
                  <c:v>0.0059403829</c:v>
                </c:pt>
                <c:pt idx="32">
                  <c:v>0.0016677656</c:v>
                </c:pt>
                <c:pt idx="33">
                  <c:v>0.0017939137</c:v>
                </c:pt>
                <c:pt idx="34">
                  <c:v>0.0025082945</c:v>
                </c:pt>
                <c:pt idx="35">
                  <c:v>0.0032561639</c:v>
                </c:pt>
                <c:pt idx="36">
                  <c:v>0.0014257651</c:v>
                </c:pt>
                <c:pt idx="37">
                  <c:v>0.0031475228</c:v>
                </c:pt>
                <c:pt idx="38">
                  <c:v>0.0007869433</c:v>
                </c:pt>
                <c:pt idx="39">
                  <c:v>0.0007743472</c:v>
                </c:pt>
                <c:pt idx="40">
                  <c:v>0.0022614946</c:v>
                </c:pt>
                <c:pt idx="41">
                  <c:v>0.0017524601</c:v>
                </c:pt>
                <c:pt idx="42">
                  <c:v>0.0028222454</c:v>
                </c:pt>
                <c:pt idx="43">
                  <c:v>0.0035638153</c:v>
                </c:pt>
                <c:pt idx="44">
                  <c:v>0.0017119873</c:v>
                </c:pt>
                <c:pt idx="45">
                  <c:v>0.0045564593</c:v>
                </c:pt>
                <c:pt idx="46">
                  <c:v>0.0052117465</c:v>
                </c:pt>
                <c:pt idx="47">
                  <c:v>0.0064906744</c:v>
                </c:pt>
                <c:pt idx="48">
                  <c:v>0.0053829144</c:v>
                </c:pt>
                <c:pt idx="49">
                  <c:v>0.0042751544</c:v>
                </c:pt>
                <c:pt idx="50">
                  <c:v>0.0031673944</c:v>
                </c:pt>
                <c:pt idx="51">
                  <c:v>0.0020596344</c:v>
                </c:pt>
                <c:pt idx="52">
                  <c:v>0.0019826783</c:v>
                </c:pt>
                <c:pt idx="53">
                  <c:v>0.0035237837</c:v>
                </c:pt>
                <c:pt idx="54">
                  <c:v>0.0060789688</c:v>
                </c:pt>
                <c:pt idx="55">
                  <c:v>0.0011731486</c:v>
                </c:pt>
                <c:pt idx="56">
                  <c:v>0.0012922955</c:v>
                </c:pt>
                <c:pt idx="57">
                  <c:v>0.0021373774</c:v>
                </c:pt>
                <c:pt idx="58">
                  <c:v>0.0051537833</c:v>
                </c:pt>
                <c:pt idx="59">
                  <c:v>0.0049906607</c:v>
                </c:pt>
                <c:pt idx="60">
                  <c:v>0.0049194909</c:v>
                </c:pt>
                <c:pt idx="61">
                  <c:v>0.0060925206</c:v>
                </c:pt>
                <c:pt idx="62">
                  <c:v>0.0044059925</c:v>
                </c:pt>
                <c:pt idx="63">
                  <c:v>0.0050778522</c:v>
                </c:pt>
              </c:numCache>
            </c:numRef>
          </c:val>
          <c:smooth val="1"/>
        </c:ser>
        <c:ser>
          <c:idx val="1"/>
          <c:order val="1"/>
          <c:tx>
            <c:strRef>
              <c:f>Independent!$D$27</c:f>
              <c:strCache>
                <c:ptCount val="1"/>
                <c:pt idx="0">
                  <c:v>20</c:v>
                </c:pt>
              </c:strCache>
            </c:strRef>
          </c:tx>
          <c:spPr>
            <a:solidFill>
              <a:srgbClr val="ff420e"/>
            </a:solidFill>
            <a:ln w="28800">
              <a:solidFill>
                <a:srgbClr val="ff420e"/>
              </a:solidFill>
              <a:round/>
            </a:ln>
          </c:spPr>
          <c:marker>
            <c:symbol val="square"/>
            <c:size val="5"/>
            <c:spPr>
              <a:solidFill>
                <a:srgbClr val="ff420e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Independent!$B$28:$B$91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Independent!$D$28:$D$91</c:f>
              <c:numCache>
                <c:formatCode>General</c:formatCode>
                <c:ptCount val="64"/>
                <c:pt idx="0">
                  <c:v>0.0132688206</c:v>
                </c:pt>
                <c:pt idx="1">
                  <c:v>0.0262431493</c:v>
                </c:pt>
                <c:pt idx="2">
                  <c:v>0.0129496922</c:v>
                </c:pt>
                <c:pt idx="3">
                  <c:v>0.0148516211</c:v>
                </c:pt>
                <c:pt idx="4">
                  <c:v>0.0191895817</c:v>
                </c:pt>
                <c:pt idx="5">
                  <c:v>0.0216611161</c:v>
                </c:pt>
                <c:pt idx="6">
                  <c:v>0.0176583979</c:v>
                </c:pt>
                <c:pt idx="7">
                  <c:v>0.024552518</c:v>
                </c:pt>
                <c:pt idx="8">
                  <c:v>0.0134202697</c:v>
                </c:pt>
                <c:pt idx="9">
                  <c:v>0.0249466205</c:v>
                </c:pt>
                <c:pt idx="10">
                  <c:v>0.0159322085</c:v>
                </c:pt>
                <c:pt idx="11">
                  <c:v>0.016923971</c:v>
                </c:pt>
                <c:pt idx="12">
                  <c:v>0.0159479827</c:v>
                </c:pt>
                <c:pt idx="13">
                  <c:v>0.0204722353</c:v>
                </c:pt>
                <c:pt idx="14">
                  <c:v>0.0187466019</c:v>
                </c:pt>
                <c:pt idx="15">
                  <c:v>0.0169673888</c:v>
                </c:pt>
                <c:pt idx="16">
                  <c:v>0.0200844586</c:v>
                </c:pt>
                <c:pt idx="17">
                  <c:v>0.0232015285</c:v>
                </c:pt>
                <c:pt idx="18">
                  <c:v>0.0220997407</c:v>
                </c:pt>
                <c:pt idx="19">
                  <c:v>0.0138215821</c:v>
                </c:pt>
                <c:pt idx="20">
                  <c:v>0.0141608475</c:v>
                </c:pt>
                <c:pt idx="21">
                  <c:v>0.0143051934</c:v>
                </c:pt>
                <c:pt idx="22">
                  <c:v>0.0213616377</c:v>
                </c:pt>
                <c:pt idx="23">
                  <c:v>0.0171687723</c:v>
                </c:pt>
                <c:pt idx="24">
                  <c:v>0.0128110896</c:v>
                </c:pt>
                <c:pt idx="25">
                  <c:v>0.018400101</c:v>
                </c:pt>
                <c:pt idx="26">
                  <c:v>0.0121566586</c:v>
                </c:pt>
                <c:pt idx="27">
                  <c:v>0.0193964171</c:v>
                </c:pt>
                <c:pt idx="28">
                  <c:v>0.017363909</c:v>
                </c:pt>
                <c:pt idx="29">
                  <c:v>0.0217662418</c:v>
                </c:pt>
                <c:pt idx="30">
                  <c:v>0.0179934866</c:v>
                </c:pt>
                <c:pt idx="31">
                  <c:v>0.0204109745</c:v>
                </c:pt>
                <c:pt idx="32">
                  <c:v>0.0234510205</c:v>
                </c:pt>
                <c:pt idx="33">
                  <c:v>0.0200389806</c:v>
                </c:pt>
                <c:pt idx="34">
                  <c:v>0.0125232127</c:v>
                </c:pt>
                <c:pt idx="35">
                  <c:v>0.0144793185</c:v>
                </c:pt>
                <c:pt idx="36">
                  <c:v>0.0129519056</c:v>
                </c:pt>
                <c:pt idx="37">
                  <c:v>0.0159043467</c:v>
                </c:pt>
                <c:pt idx="38">
                  <c:v>0.0176726541</c:v>
                </c:pt>
                <c:pt idx="39">
                  <c:v>0.0164418301</c:v>
                </c:pt>
                <c:pt idx="40">
                  <c:v>0.0160389141</c:v>
                </c:pt>
                <c:pt idx="41">
                  <c:v>0.0180117405</c:v>
                </c:pt>
                <c:pt idx="42">
                  <c:v>0.0107463766</c:v>
                </c:pt>
                <c:pt idx="43">
                  <c:v>0.0220669119</c:v>
                </c:pt>
                <c:pt idx="44">
                  <c:v>0.017803948</c:v>
                </c:pt>
                <c:pt idx="45">
                  <c:v>0.0213709156</c:v>
                </c:pt>
                <c:pt idx="46">
                  <c:v>0.018609252</c:v>
                </c:pt>
                <c:pt idx="47">
                  <c:v>0.0164615344</c:v>
                </c:pt>
                <c:pt idx="48">
                  <c:v>0.01607073515</c:v>
                </c:pt>
                <c:pt idx="49">
                  <c:v>0.0156799359</c:v>
                </c:pt>
                <c:pt idx="50">
                  <c:v>0.01528913665</c:v>
                </c:pt>
                <c:pt idx="51">
                  <c:v>0.0148983374</c:v>
                </c:pt>
                <c:pt idx="52">
                  <c:v>0.0135920377</c:v>
                </c:pt>
                <c:pt idx="53">
                  <c:v>0.0131647469</c:v>
                </c:pt>
                <c:pt idx="54">
                  <c:v>0.0179418938</c:v>
                </c:pt>
                <c:pt idx="55">
                  <c:v>0.0137999567</c:v>
                </c:pt>
                <c:pt idx="56">
                  <c:v>0.0161756831</c:v>
                </c:pt>
                <c:pt idx="57">
                  <c:v>0.0124214649</c:v>
                </c:pt>
                <c:pt idx="58">
                  <c:v>0.0131805087</c:v>
                </c:pt>
                <c:pt idx="59">
                  <c:v>0.0134032185</c:v>
                </c:pt>
                <c:pt idx="60">
                  <c:v>0.0189262092</c:v>
                </c:pt>
                <c:pt idx="61">
                  <c:v>0.0151386664</c:v>
                </c:pt>
                <c:pt idx="62">
                  <c:v>0.015966627</c:v>
                </c:pt>
                <c:pt idx="63">
                  <c:v>0.0186092477</c:v>
                </c:pt>
              </c:numCache>
            </c:numRef>
          </c:val>
          <c:smooth val="1"/>
        </c:ser>
        <c:ser>
          <c:idx val="2"/>
          <c:order val="2"/>
          <c:tx>
            <c:strRef>
              <c:f>Independent!$E$27</c:f>
              <c:strCache>
                <c:ptCount val="1"/>
                <c:pt idx="0">
                  <c:v>25</c:v>
                </c:pt>
              </c:strCache>
            </c:strRef>
          </c:tx>
          <c:spPr>
            <a:solidFill>
              <a:srgbClr val="ffd320"/>
            </a:solidFill>
            <a:ln w="28800">
              <a:solidFill>
                <a:srgbClr val="ffd320"/>
              </a:solidFill>
              <a:round/>
            </a:ln>
          </c:spPr>
          <c:marker>
            <c:symbol val="square"/>
            <c:size val="5"/>
            <c:spPr>
              <a:solidFill>
                <a:srgbClr val="ffd320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Independent!$B$28:$B$91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Independent!$E$28:$E$91</c:f>
              <c:numCache>
                <c:formatCode>General</c:formatCode>
                <c:ptCount val="64"/>
                <c:pt idx="0">
                  <c:v>0.052119722</c:v>
                </c:pt>
                <c:pt idx="1">
                  <c:v>0.0466027128</c:v>
                </c:pt>
                <c:pt idx="2">
                  <c:v>0.045044128</c:v>
                </c:pt>
                <c:pt idx="3">
                  <c:v>0.0430046927</c:v>
                </c:pt>
                <c:pt idx="4">
                  <c:v>0.0329657923</c:v>
                </c:pt>
                <c:pt idx="5">
                  <c:v>0.0484533786</c:v>
                </c:pt>
                <c:pt idx="6">
                  <c:v>0.0472282835</c:v>
                </c:pt>
                <c:pt idx="7">
                  <c:v>0.0475792245</c:v>
                </c:pt>
                <c:pt idx="8">
                  <c:v>0.0388295376</c:v>
                </c:pt>
                <c:pt idx="9">
                  <c:v>0.0370012426</c:v>
                </c:pt>
                <c:pt idx="10">
                  <c:v>0.0407329508</c:v>
                </c:pt>
                <c:pt idx="11">
                  <c:v>0.0549010969</c:v>
                </c:pt>
                <c:pt idx="12">
                  <c:v>0.0407739082</c:v>
                </c:pt>
                <c:pt idx="13">
                  <c:v>0.0358259075</c:v>
                </c:pt>
                <c:pt idx="14">
                  <c:v>0.0469081479</c:v>
                </c:pt>
                <c:pt idx="15">
                  <c:v>0.0520958815</c:v>
                </c:pt>
                <c:pt idx="16">
                  <c:v>0.0526612851</c:v>
                </c:pt>
                <c:pt idx="17">
                  <c:v>0.0532266887</c:v>
                </c:pt>
                <c:pt idx="18">
                  <c:v>0.0514154637</c:v>
                </c:pt>
                <c:pt idx="19">
                  <c:v>0.0507627785</c:v>
                </c:pt>
                <c:pt idx="20">
                  <c:v>0.0506610164</c:v>
                </c:pt>
                <c:pt idx="21">
                  <c:v>0.0434780716</c:v>
                </c:pt>
                <c:pt idx="22">
                  <c:v>0.0403601124</c:v>
                </c:pt>
                <c:pt idx="23">
                  <c:v>0.0424968189</c:v>
                </c:pt>
                <c:pt idx="24">
                  <c:v>0.0503282998</c:v>
                </c:pt>
                <c:pt idx="25">
                  <c:v>0.0448537927</c:v>
                </c:pt>
                <c:pt idx="26">
                  <c:v>0.0360355376</c:v>
                </c:pt>
                <c:pt idx="27">
                  <c:v>0.0398442061</c:v>
                </c:pt>
                <c:pt idx="28">
                  <c:v>0.0580184587</c:v>
                </c:pt>
                <c:pt idx="29">
                  <c:v>0.0349221463</c:v>
                </c:pt>
                <c:pt idx="30">
                  <c:v>0.0332022402</c:v>
                </c:pt>
                <c:pt idx="31">
                  <c:v>0.0438542538</c:v>
                </c:pt>
                <c:pt idx="32">
                  <c:v>0.0427923063</c:v>
                </c:pt>
                <c:pt idx="33">
                  <c:v>0.0555026844</c:v>
                </c:pt>
                <c:pt idx="34">
                  <c:v>0.0450823388</c:v>
                </c:pt>
                <c:pt idx="35">
                  <c:v>0.0432623277</c:v>
                </c:pt>
                <c:pt idx="36">
                  <c:v>0.04268357</c:v>
                </c:pt>
                <c:pt idx="37">
                  <c:v>0.0381500674</c:v>
                </c:pt>
                <c:pt idx="38">
                  <c:v>0.0336524838</c:v>
                </c:pt>
                <c:pt idx="39">
                  <c:v>0.0376403751</c:v>
                </c:pt>
                <c:pt idx="40">
                  <c:v>0.0375873096</c:v>
                </c:pt>
                <c:pt idx="41">
                  <c:v>0.0434795325</c:v>
                </c:pt>
                <c:pt idx="42">
                  <c:v>0.0337827243</c:v>
                </c:pt>
                <c:pt idx="43">
                  <c:v>0.0355261478</c:v>
                </c:pt>
                <c:pt idx="44">
                  <c:v>0.0441876068</c:v>
                </c:pt>
                <c:pt idx="45">
                  <c:v>0.0371619223</c:v>
                </c:pt>
                <c:pt idx="46">
                  <c:v>0.0283173586</c:v>
                </c:pt>
                <c:pt idx="47">
                  <c:v>0.0341331758</c:v>
                </c:pt>
                <c:pt idx="48">
                  <c:v>0.034870036425</c:v>
                </c:pt>
                <c:pt idx="49">
                  <c:v>0.03560689705</c:v>
                </c:pt>
                <c:pt idx="50">
                  <c:v>0.036343757675</c:v>
                </c:pt>
                <c:pt idx="51">
                  <c:v>0.0370806183</c:v>
                </c:pt>
                <c:pt idx="52">
                  <c:v>0.0278732659</c:v>
                </c:pt>
                <c:pt idx="53">
                  <c:v>0.0358941236</c:v>
                </c:pt>
                <c:pt idx="54">
                  <c:v>0.0313599222</c:v>
                </c:pt>
                <c:pt idx="55">
                  <c:v>0.0416569688</c:v>
                </c:pt>
                <c:pt idx="56">
                  <c:v>0.0550349861</c:v>
                </c:pt>
                <c:pt idx="57">
                  <c:v>0.036312052</c:v>
                </c:pt>
                <c:pt idx="58">
                  <c:v>0.022335581</c:v>
                </c:pt>
                <c:pt idx="59">
                  <c:v>0.0346371159</c:v>
                </c:pt>
                <c:pt idx="60">
                  <c:v>0.0425448582</c:v>
                </c:pt>
                <c:pt idx="61">
                  <c:v>0.0394748037</c:v>
                </c:pt>
                <c:pt idx="62">
                  <c:v>0.0346428381</c:v>
                </c:pt>
                <c:pt idx="63">
                  <c:v>0.0367157816</c:v>
                </c:pt>
              </c:numCache>
            </c:numRef>
          </c:val>
          <c:smooth val="1"/>
        </c:ser>
        <c:ser>
          <c:idx val="3"/>
          <c:order val="3"/>
          <c:tx>
            <c:strRef>
              <c:f>Independent!$F$27</c:f>
              <c:strCache>
                <c:ptCount val="1"/>
                <c:pt idx="0">
                  <c:v>30</c:v>
                </c:pt>
              </c:strCache>
            </c:strRef>
          </c:tx>
          <c:spPr>
            <a:solidFill>
              <a:srgbClr val="579d1c"/>
            </a:solidFill>
            <a:ln w="28800">
              <a:solidFill>
                <a:srgbClr val="579d1c"/>
              </a:solidFill>
              <a:round/>
            </a:ln>
          </c:spPr>
          <c:marker>
            <c:symbol val="square"/>
            <c:size val="5"/>
            <c:spPr>
              <a:solidFill>
                <a:srgbClr val="579d1c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Independent!$B$28:$B$91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Independent!$F$28:$F$91</c:f>
              <c:numCache>
                <c:formatCode>General</c:formatCode>
                <c:ptCount val="64"/>
                <c:pt idx="0">
                  <c:v>0.0766794734</c:v>
                </c:pt>
                <c:pt idx="1">
                  <c:v>0.0577376528</c:v>
                </c:pt>
                <c:pt idx="2">
                  <c:v>0.070876609</c:v>
                </c:pt>
                <c:pt idx="3">
                  <c:v>0.0805307403</c:v>
                </c:pt>
                <c:pt idx="4">
                  <c:v>0.0661286495</c:v>
                </c:pt>
                <c:pt idx="5">
                  <c:v>0.069769006</c:v>
                </c:pt>
                <c:pt idx="6">
                  <c:v>0.0692244562</c:v>
                </c:pt>
                <c:pt idx="7">
                  <c:v>0.0880534937</c:v>
                </c:pt>
                <c:pt idx="8">
                  <c:v>0.0811402656</c:v>
                </c:pt>
                <c:pt idx="9">
                  <c:v>0.081915536</c:v>
                </c:pt>
                <c:pt idx="10">
                  <c:v>0.0650045187</c:v>
                </c:pt>
                <c:pt idx="11">
                  <c:v>0.0853944111</c:v>
                </c:pt>
                <c:pt idx="12">
                  <c:v>0.0863343936</c:v>
                </c:pt>
                <c:pt idx="13">
                  <c:v>0.064582187</c:v>
                </c:pt>
                <c:pt idx="14">
                  <c:v>0.0766278321</c:v>
                </c:pt>
                <c:pt idx="15">
                  <c:v>0.0818218815</c:v>
                </c:pt>
                <c:pt idx="16">
                  <c:v>0.0702176605</c:v>
                </c:pt>
                <c:pt idx="17">
                  <c:v>0.0586134396</c:v>
                </c:pt>
                <c:pt idx="18">
                  <c:v>0.0847691149</c:v>
                </c:pt>
                <c:pt idx="19">
                  <c:v>0.0870576782</c:v>
                </c:pt>
                <c:pt idx="20">
                  <c:v>0.0729260289</c:v>
                </c:pt>
                <c:pt idx="21">
                  <c:v>0.0638020445</c:v>
                </c:pt>
                <c:pt idx="22">
                  <c:v>0.0747401457</c:v>
                </c:pt>
                <c:pt idx="23">
                  <c:v>0.0807710044</c:v>
                </c:pt>
                <c:pt idx="24">
                  <c:v>0.0688416956</c:v>
                </c:pt>
                <c:pt idx="25">
                  <c:v>0.0670162259</c:v>
                </c:pt>
                <c:pt idx="26">
                  <c:v>0.0783175854</c:v>
                </c:pt>
                <c:pt idx="27">
                  <c:v>0.0798197788</c:v>
                </c:pt>
                <c:pt idx="28">
                  <c:v>0.059578501</c:v>
                </c:pt>
                <c:pt idx="29">
                  <c:v>0.0711522033</c:v>
                </c:pt>
                <c:pt idx="30">
                  <c:v>0.0698923226</c:v>
                </c:pt>
                <c:pt idx="31">
                  <c:v>0.0777065438</c:v>
                </c:pt>
                <c:pt idx="32">
                  <c:v>0.0635040958</c:v>
                </c:pt>
                <c:pt idx="33">
                  <c:v>0.0625465467</c:v>
                </c:pt>
                <c:pt idx="34">
                  <c:v>0.0560649104</c:v>
                </c:pt>
                <c:pt idx="35">
                  <c:v>0.0632357734</c:v>
                </c:pt>
                <c:pt idx="36">
                  <c:v>0.0517529438</c:v>
                </c:pt>
                <c:pt idx="37">
                  <c:v>0.0604297914</c:v>
                </c:pt>
                <c:pt idx="38">
                  <c:v>0.0563417594</c:v>
                </c:pt>
                <c:pt idx="39">
                  <c:v>0.063433991</c:v>
                </c:pt>
                <c:pt idx="40">
                  <c:v>0.0773117579</c:v>
                </c:pt>
                <c:pt idx="41">
                  <c:v>0.0545507973</c:v>
                </c:pt>
                <c:pt idx="42">
                  <c:v>0.053112951</c:v>
                </c:pt>
                <c:pt idx="43">
                  <c:v>0.047722345</c:v>
                </c:pt>
                <c:pt idx="44">
                  <c:v>0.0638341911</c:v>
                </c:pt>
                <c:pt idx="45">
                  <c:v>0.0656896461</c:v>
                </c:pt>
                <c:pt idx="46">
                  <c:v>0.0597384918</c:v>
                </c:pt>
                <c:pt idx="47">
                  <c:v>0.0573099988</c:v>
                </c:pt>
                <c:pt idx="48">
                  <c:v>0.057231520125</c:v>
                </c:pt>
                <c:pt idx="49">
                  <c:v>0.05715304145</c:v>
                </c:pt>
                <c:pt idx="50">
                  <c:v>0.057074562775</c:v>
                </c:pt>
                <c:pt idx="51">
                  <c:v>0.0569960841</c:v>
                </c:pt>
                <c:pt idx="52">
                  <c:v>0.0535320929</c:v>
                </c:pt>
                <c:pt idx="53">
                  <c:v>0.0615464147</c:v>
                </c:pt>
                <c:pt idx="54">
                  <c:v>0.0795858772</c:v>
                </c:pt>
                <c:pt idx="55">
                  <c:v>0.0560242352</c:v>
                </c:pt>
                <c:pt idx="56">
                  <c:v>0.0621742955</c:v>
                </c:pt>
                <c:pt idx="57">
                  <c:v>0.0630773101</c:v>
                </c:pt>
                <c:pt idx="58">
                  <c:v>0.0572726919</c:v>
                </c:pt>
                <c:pt idx="59">
                  <c:v>0.0637931724</c:v>
                </c:pt>
                <c:pt idx="60">
                  <c:v>0.0536946467</c:v>
                </c:pt>
                <c:pt idx="61">
                  <c:v>0.0575795255</c:v>
                </c:pt>
                <c:pt idx="62">
                  <c:v>0.0461400534</c:v>
                </c:pt>
                <c:pt idx="63">
                  <c:v>0.0495278581</c:v>
                </c:pt>
              </c:numCache>
            </c:numRef>
          </c:val>
          <c:smooth val="1"/>
        </c:ser>
        <c:ser>
          <c:idx val="4"/>
          <c:order val="4"/>
          <c:tx>
            <c:strRef>
              <c:f>Independent!$G$27</c:f>
              <c:strCache>
                <c:ptCount val="1"/>
                <c:pt idx="0">
                  <c:v>35</c:v>
                </c:pt>
              </c:strCache>
            </c:strRef>
          </c:tx>
          <c:spPr>
            <a:solidFill>
              <a:srgbClr val="7e0021"/>
            </a:solidFill>
            <a:ln w="28800">
              <a:solidFill>
                <a:srgbClr val="7e0021"/>
              </a:solidFill>
              <a:round/>
            </a:ln>
          </c:spPr>
          <c:marker>
            <c:symbol val="square"/>
            <c:size val="5"/>
            <c:spPr>
              <a:solidFill>
                <a:srgbClr val="7e0021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Independent!$B$28:$B$91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Independent!$G$28:$G$91</c:f>
              <c:numCache>
                <c:formatCode>General</c:formatCode>
                <c:ptCount val="64"/>
                <c:pt idx="0">
                  <c:v>0.0585163966</c:v>
                </c:pt>
                <c:pt idx="1">
                  <c:v>0.0769701181</c:v>
                </c:pt>
                <c:pt idx="2">
                  <c:v>0.0776889551</c:v>
                </c:pt>
                <c:pt idx="3">
                  <c:v>0.0874428323</c:v>
                </c:pt>
                <c:pt idx="4">
                  <c:v>0.1040055101</c:v>
                </c:pt>
                <c:pt idx="5">
                  <c:v>0.0954297705</c:v>
                </c:pt>
                <c:pt idx="6">
                  <c:v>0.0935130075</c:v>
                </c:pt>
                <c:pt idx="7">
                  <c:v>0.0813130224</c:v>
                </c:pt>
                <c:pt idx="8">
                  <c:v>0.0933307609</c:v>
                </c:pt>
                <c:pt idx="9">
                  <c:v>0.0993666739</c:v>
                </c:pt>
                <c:pt idx="10">
                  <c:v>0.099551591</c:v>
                </c:pt>
                <c:pt idx="11">
                  <c:v>0.0909285921</c:v>
                </c:pt>
                <c:pt idx="12">
                  <c:v>0.1065352925</c:v>
                </c:pt>
                <c:pt idx="13">
                  <c:v>0.0757223248</c:v>
                </c:pt>
                <c:pt idx="14">
                  <c:v>0.1106499087</c:v>
                </c:pt>
                <c:pt idx="15">
                  <c:v>0.0992537014</c:v>
                </c:pt>
                <c:pt idx="16">
                  <c:v>0.0880812214</c:v>
                </c:pt>
                <c:pt idx="17">
                  <c:v>0.0769087414</c:v>
                </c:pt>
                <c:pt idx="18">
                  <c:v>0.0763223386</c:v>
                </c:pt>
                <c:pt idx="19">
                  <c:v>0.107722822</c:v>
                </c:pt>
                <c:pt idx="20">
                  <c:v>0.0779766971</c:v>
                </c:pt>
                <c:pt idx="21">
                  <c:v>0.0990365445</c:v>
                </c:pt>
                <c:pt idx="22">
                  <c:v>0.0801529319</c:v>
                </c:pt>
                <c:pt idx="23">
                  <c:v>0.0964228509</c:v>
                </c:pt>
                <c:pt idx="24">
                  <c:v>0.0794824928</c:v>
                </c:pt>
                <c:pt idx="25">
                  <c:v>0.0941027858</c:v>
                </c:pt>
                <c:pt idx="26">
                  <c:v>0.0817363533</c:v>
                </c:pt>
                <c:pt idx="27">
                  <c:v>0.0961152549</c:v>
                </c:pt>
                <c:pt idx="28">
                  <c:v>0.1108889461</c:v>
                </c:pt>
                <c:pt idx="29">
                  <c:v>0.0865084607</c:v>
                </c:pt>
                <c:pt idx="30">
                  <c:v>0.0957854662</c:v>
                </c:pt>
                <c:pt idx="31">
                  <c:v>0.0905888889</c:v>
                </c:pt>
                <c:pt idx="32">
                  <c:v>0.0834157253</c:v>
                </c:pt>
                <c:pt idx="33">
                  <c:v>0.092500772</c:v>
                </c:pt>
                <c:pt idx="34">
                  <c:v>0.0949430958</c:v>
                </c:pt>
                <c:pt idx="35">
                  <c:v>0.0973789286</c:v>
                </c:pt>
                <c:pt idx="36">
                  <c:v>0.078701963</c:v>
                </c:pt>
                <c:pt idx="37">
                  <c:v>0.0676114608</c:v>
                </c:pt>
                <c:pt idx="38">
                  <c:v>0.0799115933</c:v>
                </c:pt>
                <c:pt idx="39">
                  <c:v>0.0935109612</c:v>
                </c:pt>
                <c:pt idx="40">
                  <c:v>0.0959289297</c:v>
                </c:pt>
                <c:pt idx="41">
                  <c:v>0.0668942265</c:v>
                </c:pt>
                <c:pt idx="42">
                  <c:v>0.0905682072</c:v>
                </c:pt>
                <c:pt idx="43">
                  <c:v>0.0890870161</c:v>
                </c:pt>
                <c:pt idx="44">
                  <c:v>0.0883164536</c:v>
                </c:pt>
                <c:pt idx="45">
                  <c:v>0.0723795125</c:v>
                </c:pt>
                <c:pt idx="46">
                  <c:v>0.0676995253</c:v>
                </c:pt>
                <c:pt idx="47">
                  <c:v>0.0752561243</c:v>
                </c:pt>
                <c:pt idx="48">
                  <c:v>0.072841133</c:v>
                </c:pt>
                <c:pt idx="49">
                  <c:v>0.0704261417</c:v>
                </c:pt>
                <c:pt idx="50">
                  <c:v>0.0680111504</c:v>
                </c:pt>
                <c:pt idx="51">
                  <c:v>0.0655961591</c:v>
                </c:pt>
                <c:pt idx="52">
                  <c:v>0.065135487</c:v>
                </c:pt>
                <c:pt idx="53">
                  <c:v>0.0710071126</c:v>
                </c:pt>
                <c:pt idx="54">
                  <c:v>0.0709925909</c:v>
                </c:pt>
                <c:pt idx="55">
                  <c:v>0.060344687</c:v>
                </c:pt>
                <c:pt idx="56">
                  <c:v>0.0628297414</c:v>
                </c:pt>
                <c:pt idx="57">
                  <c:v>0.0711120003</c:v>
                </c:pt>
                <c:pt idx="58">
                  <c:v>0.0665292715</c:v>
                </c:pt>
                <c:pt idx="59">
                  <c:v>0.0672295118</c:v>
                </c:pt>
                <c:pt idx="60">
                  <c:v>0.0452265418</c:v>
                </c:pt>
                <c:pt idx="61">
                  <c:v>0.0813379101</c:v>
                </c:pt>
                <c:pt idx="62">
                  <c:v>0.0732624481</c:v>
                </c:pt>
                <c:pt idx="63">
                  <c:v>0.0803767455</c:v>
                </c:pt>
              </c:numCache>
            </c:numRef>
          </c:val>
          <c:smooth val="1"/>
        </c:ser>
        <c:ser>
          <c:idx val="5"/>
          <c:order val="5"/>
          <c:tx>
            <c:strRef>
              <c:f>Independent!$H$27</c:f>
              <c:strCache>
                <c:ptCount val="1"/>
                <c:pt idx="0">
                  <c:v>40</c:v>
                </c:pt>
              </c:strCache>
            </c:strRef>
          </c:tx>
          <c:spPr>
            <a:solidFill>
              <a:srgbClr val="83caff"/>
            </a:solidFill>
            <a:ln w="28800">
              <a:solidFill>
                <a:srgbClr val="83caff"/>
              </a:solidFill>
              <a:round/>
            </a:ln>
          </c:spPr>
          <c:marker>
            <c:symbol val="square"/>
            <c:size val="5"/>
            <c:spPr>
              <a:solidFill>
                <a:srgbClr val="83caff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Independent!$B$28:$B$91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Independent!$H$28:$H$91</c:f>
              <c:numCache>
                <c:formatCode>General</c:formatCode>
                <c:ptCount val="64"/>
                <c:pt idx="0">
                  <c:v>0.1127715341</c:v>
                </c:pt>
                <c:pt idx="1">
                  <c:v>0.0968523038</c:v>
                </c:pt>
                <c:pt idx="2">
                  <c:v>0.0867054635</c:v>
                </c:pt>
                <c:pt idx="3">
                  <c:v>0.0835687757</c:v>
                </c:pt>
                <c:pt idx="4">
                  <c:v>0.1034003071</c:v>
                </c:pt>
                <c:pt idx="5">
                  <c:v>0.117696085</c:v>
                </c:pt>
                <c:pt idx="6">
                  <c:v>0.0920965727</c:v>
                </c:pt>
                <c:pt idx="7">
                  <c:v>0.0802056913</c:v>
                </c:pt>
                <c:pt idx="8">
                  <c:v>0.1190439402</c:v>
                </c:pt>
                <c:pt idx="9">
                  <c:v>0.1059038811</c:v>
                </c:pt>
                <c:pt idx="10">
                  <c:v>0.0903287335</c:v>
                </c:pt>
                <c:pt idx="11">
                  <c:v>0.0797056417</c:v>
                </c:pt>
                <c:pt idx="12">
                  <c:v>0.0933476361</c:v>
                </c:pt>
                <c:pt idx="13">
                  <c:v>0.0858729719</c:v>
                </c:pt>
                <c:pt idx="14">
                  <c:v>0.1288441783</c:v>
                </c:pt>
                <c:pt idx="15">
                  <c:v>0.0998041641</c:v>
                </c:pt>
                <c:pt idx="16">
                  <c:v>0.1033590728</c:v>
                </c:pt>
                <c:pt idx="17">
                  <c:v>0.1069139814</c:v>
                </c:pt>
                <c:pt idx="18">
                  <c:v>0.1046268155</c:v>
                </c:pt>
                <c:pt idx="19">
                  <c:v>0.0988587032</c:v>
                </c:pt>
                <c:pt idx="20">
                  <c:v>0.1019730548</c:v>
                </c:pt>
                <c:pt idx="21">
                  <c:v>0.1020161175</c:v>
                </c:pt>
                <c:pt idx="22">
                  <c:v>0.0750438141</c:v>
                </c:pt>
                <c:pt idx="23">
                  <c:v>0.0974293661</c:v>
                </c:pt>
                <c:pt idx="24">
                  <c:v>0.1183887832</c:v>
                </c:pt>
                <c:pt idx="25">
                  <c:v>0.1069733358</c:v>
                </c:pt>
                <c:pt idx="26">
                  <c:v>0.0868813711</c:v>
                </c:pt>
                <c:pt idx="27">
                  <c:v>0.111012418</c:v>
                </c:pt>
                <c:pt idx="28">
                  <c:v>0.0923226407</c:v>
                </c:pt>
                <c:pt idx="29">
                  <c:v>0.0901791946</c:v>
                </c:pt>
                <c:pt idx="30">
                  <c:v>0.1068570774</c:v>
                </c:pt>
                <c:pt idx="31">
                  <c:v>0.1199450386</c:v>
                </c:pt>
                <c:pt idx="32">
                  <c:v>0.0863446216</c:v>
                </c:pt>
                <c:pt idx="33">
                  <c:v>0.112982883</c:v>
                </c:pt>
                <c:pt idx="34">
                  <c:v>0.0793634993</c:v>
                </c:pt>
                <c:pt idx="35">
                  <c:v>0.0843784905</c:v>
                </c:pt>
                <c:pt idx="36">
                  <c:v>0.1022811135</c:v>
                </c:pt>
                <c:pt idx="37">
                  <c:v>0.1054694506</c:v>
                </c:pt>
                <c:pt idx="38">
                  <c:v>0.0959507231</c:v>
                </c:pt>
                <c:pt idx="39">
                  <c:v>0.1016537902</c:v>
                </c:pt>
                <c:pt idx="40">
                  <c:v>0.1092645869</c:v>
                </c:pt>
                <c:pt idx="41">
                  <c:v>0.1099291221</c:v>
                </c:pt>
                <c:pt idx="42">
                  <c:v>0.0809194336</c:v>
                </c:pt>
                <c:pt idx="43">
                  <c:v>0.1067300342</c:v>
                </c:pt>
                <c:pt idx="44">
                  <c:v>0.0962557976</c:v>
                </c:pt>
                <c:pt idx="45">
                  <c:v>0.0812552693</c:v>
                </c:pt>
                <c:pt idx="46">
                  <c:v>0.0738045563</c:v>
                </c:pt>
                <c:pt idx="47">
                  <c:v>0.0839127934</c:v>
                </c:pt>
                <c:pt idx="48">
                  <c:v>0.084021242975</c:v>
                </c:pt>
                <c:pt idx="49">
                  <c:v>0.08412969255</c:v>
                </c:pt>
                <c:pt idx="50">
                  <c:v>0.084238142125</c:v>
                </c:pt>
                <c:pt idx="51">
                  <c:v>0.0843465917</c:v>
                </c:pt>
                <c:pt idx="52">
                  <c:v>0.0656131199</c:v>
                </c:pt>
                <c:pt idx="53">
                  <c:v>0.0850493116</c:v>
                </c:pt>
                <c:pt idx="54">
                  <c:v>0.0881225765</c:v>
                </c:pt>
                <c:pt idx="55">
                  <c:v>0.0824437579</c:v>
                </c:pt>
                <c:pt idx="56">
                  <c:v>0.0958367222</c:v>
                </c:pt>
                <c:pt idx="57">
                  <c:v>0.1004813004</c:v>
                </c:pt>
                <c:pt idx="58">
                  <c:v>0.1051161798</c:v>
                </c:pt>
                <c:pt idx="59">
                  <c:v>0.0989262412</c:v>
                </c:pt>
                <c:pt idx="60">
                  <c:v>0.0907646089</c:v>
                </c:pt>
                <c:pt idx="61">
                  <c:v>0.0843303542</c:v>
                </c:pt>
                <c:pt idx="62">
                  <c:v>0.0826609908</c:v>
                </c:pt>
                <c:pt idx="63">
                  <c:v>0.0835164319</c:v>
                </c:pt>
              </c:numCache>
            </c:numRef>
          </c:val>
          <c:smooth val="1"/>
        </c:ser>
        <c:ser>
          <c:idx val="6"/>
          <c:order val="6"/>
          <c:tx>
            <c:strRef>
              <c:f>Independent!$I$27</c:f>
              <c:strCache>
                <c:ptCount val="1"/>
                <c:pt idx="0">
                  <c:v>45</c:v>
                </c:pt>
              </c:strCache>
            </c:strRef>
          </c:tx>
          <c:spPr>
            <a:solidFill>
              <a:srgbClr val="314004"/>
            </a:solidFill>
            <a:ln w="28800">
              <a:solidFill>
                <a:srgbClr val="314004"/>
              </a:solidFill>
              <a:round/>
            </a:ln>
          </c:spPr>
          <c:marker>
            <c:symbol val="square"/>
            <c:size val="5"/>
            <c:spPr>
              <a:solidFill>
                <a:srgbClr val="314004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Independent!$B$28:$B$91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Independent!$I$28:$I$91</c:f>
              <c:numCache>
                <c:formatCode>General</c:formatCode>
                <c:ptCount val="64"/>
                <c:pt idx="0">
                  <c:v>0.1099862668</c:v>
                </c:pt>
                <c:pt idx="1">
                  <c:v>0.0977079529</c:v>
                </c:pt>
                <c:pt idx="2">
                  <c:v>0.0980334504</c:v>
                </c:pt>
                <c:pt idx="3">
                  <c:v>0.098497388</c:v>
                </c:pt>
                <c:pt idx="4">
                  <c:v>0.1440021526</c:v>
                </c:pt>
                <c:pt idx="5">
                  <c:v>0.1023462244</c:v>
                </c:pt>
                <c:pt idx="6">
                  <c:v>0.0887997902</c:v>
                </c:pt>
                <c:pt idx="7">
                  <c:v>0.1002479572</c:v>
                </c:pt>
                <c:pt idx="8">
                  <c:v>0.1013484401</c:v>
                </c:pt>
                <c:pt idx="9">
                  <c:v>0.0906536745</c:v>
                </c:pt>
                <c:pt idx="10">
                  <c:v>0.0920056457</c:v>
                </c:pt>
                <c:pt idx="11">
                  <c:v>0.1204609053</c:v>
                </c:pt>
                <c:pt idx="12">
                  <c:v>0.1055644563</c:v>
                </c:pt>
                <c:pt idx="13">
                  <c:v>0.0901256185</c:v>
                </c:pt>
                <c:pt idx="14">
                  <c:v>0.1138233112</c:v>
                </c:pt>
                <c:pt idx="15">
                  <c:v>0.1114998034</c:v>
                </c:pt>
                <c:pt idx="16">
                  <c:v>0.1191528856</c:v>
                </c:pt>
                <c:pt idx="17">
                  <c:v>0.1268059677</c:v>
                </c:pt>
                <c:pt idx="18">
                  <c:v>0.1205681155</c:v>
                </c:pt>
                <c:pt idx="19">
                  <c:v>0.103898268</c:v>
                </c:pt>
                <c:pt idx="20">
                  <c:v>0.1078147415</c:v>
                </c:pt>
                <c:pt idx="21">
                  <c:v>0.1203198082</c:v>
                </c:pt>
                <c:pt idx="22">
                  <c:v>0.1285902992</c:v>
                </c:pt>
                <c:pt idx="23">
                  <c:v>0.1271184822</c:v>
                </c:pt>
                <c:pt idx="24">
                  <c:v>0.0949149272</c:v>
                </c:pt>
                <c:pt idx="25">
                  <c:v>0.0892141771</c:v>
                </c:pt>
                <c:pt idx="26">
                  <c:v>0.1347228886</c:v>
                </c:pt>
                <c:pt idx="27">
                  <c:v>0.1129328286</c:v>
                </c:pt>
                <c:pt idx="28">
                  <c:v>0.1217980217</c:v>
                </c:pt>
                <c:pt idx="29">
                  <c:v>0.0983437636</c:v>
                </c:pt>
                <c:pt idx="30">
                  <c:v>0.1130480556</c:v>
                </c:pt>
                <c:pt idx="31">
                  <c:v>0.1068033276</c:v>
                </c:pt>
                <c:pt idx="32">
                  <c:v>0.1234531415</c:v>
                </c:pt>
                <c:pt idx="33">
                  <c:v>0.1105372357</c:v>
                </c:pt>
                <c:pt idx="34">
                  <c:v>0.1032285143</c:v>
                </c:pt>
                <c:pt idx="35">
                  <c:v>0.1222205949</c:v>
                </c:pt>
                <c:pt idx="36">
                  <c:v>0.0968156074</c:v>
                </c:pt>
                <c:pt idx="37">
                  <c:v>0.1134459684</c:v>
                </c:pt>
                <c:pt idx="38">
                  <c:v>0.0991824098</c:v>
                </c:pt>
                <c:pt idx="39">
                  <c:v>0.1108377467</c:v>
                </c:pt>
                <c:pt idx="40">
                  <c:v>0.0850273185</c:v>
                </c:pt>
                <c:pt idx="41">
                  <c:v>0.0893907192</c:v>
                </c:pt>
                <c:pt idx="42">
                  <c:v>0.1056017745</c:v>
                </c:pt>
                <c:pt idx="43">
                  <c:v>0.1202056752</c:v>
                </c:pt>
                <c:pt idx="44">
                  <c:v>0.0947854867</c:v>
                </c:pt>
                <c:pt idx="45">
                  <c:v>0.1092417961</c:v>
                </c:pt>
                <c:pt idx="46">
                  <c:v>0.1153114121</c:v>
                </c:pt>
                <c:pt idx="47">
                  <c:v>0.1019247649</c:v>
                </c:pt>
                <c:pt idx="48">
                  <c:v>0.098776869775</c:v>
                </c:pt>
                <c:pt idx="49">
                  <c:v>0.09562897465</c:v>
                </c:pt>
                <c:pt idx="50">
                  <c:v>0.092481079525</c:v>
                </c:pt>
                <c:pt idx="51">
                  <c:v>0.0893331844</c:v>
                </c:pt>
                <c:pt idx="52">
                  <c:v>0.0991545772</c:v>
                </c:pt>
                <c:pt idx="53">
                  <c:v>0.1186675423</c:v>
                </c:pt>
                <c:pt idx="54">
                  <c:v>0.1061505871</c:v>
                </c:pt>
                <c:pt idx="55">
                  <c:v>0.0772080924</c:v>
                </c:pt>
                <c:pt idx="56">
                  <c:v>0.0840678946</c:v>
                </c:pt>
                <c:pt idx="57">
                  <c:v>0.0772926078</c:v>
                </c:pt>
                <c:pt idx="58">
                  <c:v>0.076395416</c:v>
                </c:pt>
                <c:pt idx="59">
                  <c:v>0.0860189586</c:v>
                </c:pt>
                <c:pt idx="60">
                  <c:v>0.0776435208</c:v>
                </c:pt>
                <c:pt idx="61">
                  <c:v>0.0935578866</c:v>
                </c:pt>
                <c:pt idx="62">
                  <c:v>0.0926563339</c:v>
                </c:pt>
                <c:pt idx="63">
                  <c:v>0.0835059373</c:v>
                </c:pt>
              </c:numCache>
            </c:numRef>
          </c:val>
          <c:smooth val="1"/>
        </c:ser>
        <c:ser>
          <c:idx val="7"/>
          <c:order val="7"/>
          <c:tx>
            <c:strRef>
              <c:f>Independent!$J$27</c:f>
              <c:strCache>
                <c:ptCount val="1"/>
                <c:pt idx="0">
                  <c:v>50</c:v>
                </c:pt>
              </c:strCache>
            </c:strRef>
          </c:tx>
          <c:spPr>
            <a:solidFill>
              <a:srgbClr val="aecf00"/>
            </a:solidFill>
            <a:ln w="28800">
              <a:solidFill>
                <a:srgbClr val="aecf00"/>
              </a:solidFill>
              <a:round/>
            </a:ln>
          </c:spPr>
          <c:marker>
            <c:symbol val="square"/>
            <c:size val="5"/>
            <c:spPr>
              <a:solidFill>
                <a:srgbClr val="aecf00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Independent!$B$28:$B$91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Independent!$J$28:$J$91</c:f>
              <c:numCache>
                <c:formatCode>General</c:formatCode>
                <c:ptCount val="64"/>
                <c:pt idx="0">
                  <c:v>0.1159441386</c:v>
                </c:pt>
                <c:pt idx="1">
                  <c:v>0.1138241397</c:v>
                </c:pt>
                <c:pt idx="2">
                  <c:v>0.1290506956</c:v>
                </c:pt>
                <c:pt idx="3">
                  <c:v>0.1257624932</c:v>
                </c:pt>
                <c:pt idx="4">
                  <c:v>0.1104459172</c:v>
                </c:pt>
                <c:pt idx="5">
                  <c:v>0.126628213</c:v>
                </c:pt>
                <c:pt idx="6">
                  <c:v>0.1278565352</c:v>
                </c:pt>
                <c:pt idx="7">
                  <c:v>0.1513177945</c:v>
                </c:pt>
                <c:pt idx="8">
                  <c:v>0.1284586229</c:v>
                </c:pt>
                <c:pt idx="9">
                  <c:v>0.1156294548</c:v>
                </c:pt>
                <c:pt idx="10">
                  <c:v>0.0958336567</c:v>
                </c:pt>
                <c:pt idx="11">
                  <c:v>0.1188445621</c:v>
                </c:pt>
                <c:pt idx="12">
                  <c:v>0.123476755</c:v>
                </c:pt>
                <c:pt idx="13">
                  <c:v>0.0998449033</c:v>
                </c:pt>
                <c:pt idx="14">
                  <c:v>0.1101517256</c:v>
                </c:pt>
                <c:pt idx="15">
                  <c:v>0.1035718867</c:v>
                </c:pt>
                <c:pt idx="16">
                  <c:v>0.126213353</c:v>
                </c:pt>
                <c:pt idx="17">
                  <c:v>0.1488548193</c:v>
                </c:pt>
                <c:pt idx="18">
                  <c:v>0.1265958051</c:v>
                </c:pt>
                <c:pt idx="19">
                  <c:v>0.1302488035</c:v>
                </c:pt>
                <c:pt idx="20">
                  <c:v>0.1144967818</c:v>
                </c:pt>
                <c:pt idx="21">
                  <c:v>0.1413959962</c:v>
                </c:pt>
                <c:pt idx="22">
                  <c:v>0.1619865304</c:v>
                </c:pt>
                <c:pt idx="23">
                  <c:v>0.1179398245</c:v>
                </c:pt>
                <c:pt idx="24">
                  <c:v>0.1164988273</c:v>
                </c:pt>
                <c:pt idx="25">
                  <c:v>0.1426086464</c:v>
                </c:pt>
                <c:pt idx="26">
                  <c:v>0.1264778283</c:v>
                </c:pt>
                <c:pt idx="27">
                  <c:v>0.1032982054</c:v>
                </c:pt>
                <c:pt idx="28">
                  <c:v>0.0999910977</c:v>
                </c:pt>
                <c:pt idx="29">
                  <c:v>0.1140295741</c:v>
                </c:pt>
                <c:pt idx="30">
                  <c:v>0.1338424262</c:v>
                </c:pt>
                <c:pt idx="31">
                  <c:v>0.1352956567</c:v>
                </c:pt>
                <c:pt idx="32">
                  <c:v>0.1118379742</c:v>
                </c:pt>
                <c:pt idx="33">
                  <c:v>0.1205538288</c:v>
                </c:pt>
                <c:pt idx="34">
                  <c:v>0.106517918</c:v>
                </c:pt>
                <c:pt idx="35">
                  <c:v>0.107335701</c:v>
                </c:pt>
                <c:pt idx="36">
                  <c:v>0.1262872949</c:v>
                </c:pt>
                <c:pt idx="37">
                  <c:v>0.1267643595</c:v>
                </c:pt>
                <c:pt idx="38">
                  <c:v>0.0954671342</c:v>
                </c:pt>
                <c:pt idx="39">
                  <c:v>0.1106743749</c:v>
                </c:pt>
                <c:pt idx="40">
                  <c:v>0.1275016688</c:v>
                </c:pt>
                <c:pt idx="41">
                  <c:v>0.1181403906</c:v>
                </c:pt>
                <c:pt idx="42">
                  <c:v>0.1005451687</c:v>
                </c:pt>
                <c:pt idx="43">
                  <c:v>0.1152125923</c:v>
                </c:pt>
                <c:pt idx="44">
                  <c:v>0.094531202</c:v>
                </c:pt>
                <c:pt idx="45">
                  <c:v>0.1035930335</c:v>
                </c:pt>
                <c:pt idx="46">
                  <c:v>0.1209959267</c:v>
                </c:pt>
                <c:pt idx="47">
                  <c:v>0.111735381</c:v>
                </c:pt>
                <c:pt idx="48">
                  <c:v>0.106965074975</c:v>
                </c:pt>
                <c:pt idx="49">
                  <c:v>0.10219476895</c:v>
                </c:pt>
                <c:pt idx="50">
                  <c:v>0.097424462925</c:v>
                </c:pt>
                <c:pt idx="51">
                  <c:v>0.0926541569</c:v>
                </c:pt>
                <c:pt idx="52">
                  <c:v>0.1176123551</c:v>
                </c:pt>
                <c:pt idx="53">
                  <c:v>0.0924520403</c:v>
                </c:pt>
                <c:pt idx="54">
                  <c:v>0.1136396297</c:v>
                </c:pt>
                <c:pt idx="55">
                  <c:v>0.1044855848</c:v>
                </c:pt>
                <c:pt idx="56">
                  <c:v>0.086003602</c:v>
                </c:pt>
                <c:pt idx="57">
                  <c:v>0.0900853022</c:v>
                </c:pt>
                <c:pt idx="58">
                  <c:v>0.0927405117</c:v>
                </c:pt>
                <c:pt idx="59">
                  <c:v>0.1171391228</c:v>
                </c:pt>
                <c:pt idx="60">
                  <c:v>0.1222776646</c:v>
                </c:pt>
                <c:pt idx="61">
                  <c:v>0.1039194621</c:v>
                </c:pt>
                <c:pt idx="62">
                  <c:v>0.1029318706</c:v>
                </c:pt>
                <c:pt idx="63">
                  <c:v>0.0856296525</c:v>
                </c:pt>
              </c:numCache>
            </c:numRef>
          </c:val>
          <c:smooth val="1"/>
        </c:ser>
        <c:ser>
          <c:idx val="8"/>
          <c:order val="8"/>
          <c:tx>
            <c:strRef>
              <c:f>Independent!$K$27</c:f>
              <c:strCache>
                <c:ptCount val="1"/>
                <c:pt idx="0">
                  <c:v>55</c:v>
                </c:pt>
              </c:strCache>
            </c:strRef>
          </c:tx>
          <c:spPr>
            <a:solidFill>
              <a:srgbClr val="4b1f6f"/>
            </a:solidFill>
            <a:ln w="28800">
              <a:solidFill>
                <a:srgbClr val="4b1f6f"/>
              </a:solidFill>
              <a:round/>
            </a:ln>
          </c:spPr>
          <c:marker>
            <c:symbol val="square"/>
            <c:size val="5"/>
            <c:spPr>
              <a:solidFill>
                <a:srgbClr val="4b1f6f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Independent!$B$28:$B$91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Independent!$K$28:$K$91</c:f>
              <c:numCache>
                <c:formatCode>General</c:formatCode>
                <c:ptCount val="64"/>
                <c:pt idx="0">
                  <c:v>0.0960016167</c:v>
                </c:pt>
                <c:pt idx="1">
                  <c:v>0.1154936511</c:v>
                </c:pt>
                <c:pt idx="2">
                  <c:v>0.1084196494</c:v>
                </c:pt>
                <c:pt idx="3">
                  <c:v>0.0944676023</c:v>
                </c:pt>
                <c:pt idx="4">
                  <c:v>0.0857489911</c:v>
                </c:pt>
                <c:pt idx="5">
                  <c:v>0.1204760171</c:v>
                </c:pt>
                <c:pt idx="6">
                  <c:v>0.1071745927</c:v>
                </c:pt>
                <c:pt idx="7">
                  <c:v>0.1221242985</c:v>
                </c:pt>
                <c:pt idx="8">
                  <c:v>0.1076653414</c:v>
                </c:pt>
                <c:pt idx="9">
                  <c:v>0.1260671794</c:v>
                </c:pt>
                <c:pt idx="10">
                  <c:v>0.1291625745</c:v>
                </c:pt>
                <c:pt idx="11">
                  <c:v>0.1150072952</c:v>
                </c:pt>
                <c:pt idx="12">
                  <c:v>0.130602671</c:v>
                </c:pt>
                <c:pt idx="13">
                  <c:v>0.0979706586</c:v>
                </c:pt>
                <c:pt idx="14">
                  <c:v>0.1151733414</c:v>
                </c:pt>
                <c:pt idx="15">
                  <c:v>0.1247858897</c:v>
                </c:pt>
                <c:pt idx="16">
                  <c:v>0.1218957138</c:v>
                </c:pt>
                <c:pt idx="17">
                  <c:v>0.1190055379</c:v>
                </c:pt>
                <c:pt idx="18">
                  <c:v>0.1322255543</c:v>
                </c:pt>
                <c:pt idx="19">
                  <c:v>0.115558182</c:v>
                </c:pt>
                <c:pt idx="20">
                  <c:v>0.116592592</c:v>
                </c:pt>
                <c:pt idx="21">
                  <c:v>0.1546362626</c:v>
                </c:pt>
                <c:pt idx="22">
                  <c:v>0.1432204986</c:v>
                </c:pt>
                <c:pt idx="23">
                  <c:v>0.1127490256</c:v>
                </c:pt>
                <c:pt idx="24">
                  <c:v>0.1226688701</c:v>
                </c:pt>
                <c:pt idx="25">
                  <c:v>0.1231113138</c:v>
                </c:pt>
                <c:pt idx="26">
                  <c:v>0.1254006643</c:v>
                </c:pt>
                <c:pt idx="27">
                  <c:v>0.1191512682</c:v>
                </c:pt>
                <c:pt idx="28">
                  <c:v>0.1041466703</c:v>
                </c:pt>
                <c:pt idx="29">
                  <c:v>0.1288923111</c:v>
                </c:pt>
                <c:pt idx="30">
                  <c:v>0.1182780485</c:v>
                </c:pt>
                <c:pt idx="31">
                  <c:v>0.1396677882</c:v>
                </c:pt>
                <c:pt idx="32">
                  <c:v>0.1178757795</c:v>
                </c:pt>
                <c:pt idx="33">
                  <c:v>0.1210731984</c:v>
                </c:pt>
                <c:pt idx="34">
                  <c:v>0.1237304502</c:v>
                </c:pt>
                <c:pt idx="35">
                  <c:v>0.1120131789</c:v>
                </c:pt>
                <c:pt idx="36">
                  <c:v>0.1102222981</c:v>
                </c:pt>
                <c:pt idx="37">
                  <c:v>0.117220952</c:v>
                </c:pt>
                <c:pt idx="38">
                  <c:v>0.1115141501</c:v>
                </c:pt>
                <c:pt idx="39">
                  <c:v>0.1179178367</c:v>
                </c:pt>
                <c:pt idx="40">
                  <c:v>0.1082821737</c:v>
                </c:pt>
                <c:pt idx="41">
                  <c:v>0.1036806762</c:v>
                </c:pt>
                <c:pt idx="42">
                  <c:v>0.1071117187</c:v>
                </c:pt>
                <c:pt idx="43">
                  <c:v>0.1007474294</c:v>
                </c:pt>
                <c:pt idx="44">
                  <c:v>0.0894382215</c:v>
                </c:pt>
                <c:pt idx="45">
                  <c:v>0.1106555638</c:v>
                </c:pt>
                <c:pt idx="46">
                  <c:v>0.1019610592</c:v>
                </c:pt>
                <c:pt idx="47">
                  <c:v>0.1254468221</c:v>
                </c:pt>
                <c:pt idx="48">
                  <c:v>0.11871608035</c:v>
                </c:pt>
                <c:pt idx="49">
                  <c:v>0.1119853386</c:v>
                </c:pt>
                <c:pt idx="50">
                  <c:v>0.10525459685</c:v>
                </c:pt>
                <c:pt idx="51">
                  <c:v>0.0985238551</c:v>
                </c:pt>
                <c:pt idx="52">
                  <c:v>0.1154014825</c:v>
                </c:pt>
                <c:pt idx="53">
                  <c:v>0.1166581264</c:v>
                </c:pt>
                <c:pt idx="54">
                  <c:v>0.1229693412</c:v>
                </c:pt>
                <c:pt idx="55">
                  <c:v>0.1107697677</c:v>
                </c:pt>
                <c:pt idx="56">
                  <c:v>0.1347857807</c:v>
                </c:pt>
                <c:pt idx="57">
                  <c:v>0.1284005695</c:v>
                </c:pt>
                <c:pt idx="58">
                  <c:v>0.1178170463</c:v>
                </c:pt>
                <c:pt idx="59">
                  <c:v>0.122920576</c:v>
                </c:pt>
                <c:pt idx="60">
                  <c:v>0.1279934897</c:v>
                </c:pt>
                <c:pt idx="61">
                  <c:v>0.1154183267</c:v>
                </c:pt>
                <c:pt idx="62">
                  <c:v>0.1036368941</c:v>
                </c:pt>
                <c:pt idx="63">
                  <c:v>0.1159079445</c:v>
                </c:pt>
              </c:numCache>
            </c:numRef>
          </c:val>
          <c:smooth val="1"/>
        </c:ser>
        <c:ser>
          <c:idx val="9"/>
          <c:order val="9"/>
          <c:tx>
            <c:strRef>
              <c:f>Independent!$L$27</c:f>
              <c:strCache>
                <c:ptCount val="1"/>
                <c:pt idx="0">
                  <c:v>60</c:v>
                </c:pt>
              </c:strCache>
            </c:strRef>
          </c:tx>
          <c:spPr>
            <a:solidFill>
              <a:srgbClr val="ff950e"/>
            </a:solidFill>
            <a:ln w="28800">
              <a:solidFill>
                <a:srgbClr val="ff950e"/>
              </a:solidFill>
              <a:round/>
            </a:ln>
          </c:spPr>
          <c:marker>
            <c:symbol val="square"/>
            <c:size val="5"/>
            <c:spPr>
              <a:solidFill>
                <a:srgbClr val="ff950e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Independent!$B$28:$B$91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Independent!$L$28:$L$91</c:f>
              <c:numCache>
                <c:formatCode>General</c:formatCode>
                <c:ptCount val="64"/>
                <c:pt idx="0">
                  <c:v>0.0970686754</c:v>
                </c:pt>
                <c:pt idx="1">
                  <c:v>0.0826066362</c:v>
                </c:pt>
                <c:pt idx="2">
                  <c:v>0.0788899614</c:v>
                </c:pt>
                <c:pt idx="3">
                  <c:v>0.0943250733</c:v>
                </c:pt>
                <c:pt idx="4">
                  <c:v>0.1365776247</c:v>
                </c:pt>
                <c:pt idx="5">
                  <c:v>0.1308953151</c:v>
                </c:pt>
                <c:pt idx="6">
                  <c:v>0.0997047215</c:v>
                </c:pt>
                <c:pt idx="7">
                  <c:v>0.1021773014</c:v>
                </c:pt>
                <c:pt idx="8">
                  <c:v>0.1141674988</c:v>
                </c:pt>
                <c:pt idx="9">
                  <c:v>0.0963130315</c:v>
                </c:pt>
                <c:pt idx="10">
                  <c:v>0.0959449881</c:v>
                </c:pt>
                <c:pt idx="11">
                  <c:v>0.103343669</c:v>
                </c:pt>
                <c:pt idx="12">
                  <c:v>0.1150570468</c:v>
                </c:pt>
                <c:pt idx="13">
                  <c:v>0.1118046337</c:v>
                </c:pt>
                <c:pt idx="14">
                  <c:v>0.12613896</c:v>
                </c:pt>
                <c:pt idx="15">
                  <c:v>0.1241651337</c:v>
                </c:pt>
                <c:pt idx="16">
                  <c:v>0.1145026442</c:v>
                </c:pt>
                <c:pt idx="17">
                  <c:v>0.1048401547</c:v>
                </c:pt>
                <c:pt idx="18">
                  <c:v>0.1043091777</c:v>
                </c:pt>
                <c:pt idx="19">
                  <c:v>0.1388461296</c:v>
                </c:pt>
                <c:pt idx="20">
                  <c:v>0.127584603</c:v>
                </c:pt>
                <c:pt idx="21">
                  <c:v>0.111104628</c:v>
                </c:pt>
                <c:pt idx="22">
                  <c:v>0.1328782843</c:v>
                </c:pt>
                <c:pt idx="23">
                  <c:v>0.1291376541</c:v>
                </c:pt>
                <c:pt idx="24">
                  <c:v>0.1357594033</c:v>
                </c:pt>
                <c:pt idx="25">
                  <c:v>0.1228140792</c:v>
                </c:pt>
                <c:pt idx="26">
                  <c:v>0.1083170147</c:v>
                </c:pt>
                <c:pt idx="27">
                  <c:v>0.089242193</c:v>
                </c:pt>
                <c:pt idx="28">
                  <c:v>0.1174951451</c:v>
                </c:pt>
                <c:pt idx="29">
                  <c:v>0.1263033884</c:v>
                </c:pt>
                <c:pt idx="30">
                  <c:v>0.0971025471</c:v>
                </c:pt>
                <c:pt idx="31">
                  <c:v>0.1075604492</c:v>
                </c:pt>
                <c:pt idx="32">
                  <c:v>0.1307047284</c:v>
                </c:pt>
                <c:pt idx="33">
                  <c:v>0.1200950844</c:v>
                </c:pt>
                <c:pt idx="34">
                  <c:v>0.104808425</c:v>
                </c:pt>
                <c:pt idx="35">
                  <c:v>0.107261213</c:v>
                </c:pt>
                <c:pt idx="36">
                  <c:v>0.1255196357</c:v>
                </c:pt>
                <c:pt idx="37">
                  <c:v>0.1032932669</c:v>
                </c:pt>
                <c:pt idx="38">
                  <c:v>0.1190234596</c:v>
                </c:pt>
                <c:pt idx="39">
                  <c:v>0.1080069649</c:v>
                </c:pt>
                <c:pt idx="40">
                  <c:v>0.1348137871</c:v>
                </c:pt>
                <c:pt idx="41">
                  <c:v>0.0902201692</c:v>
                </c:pt>
                <c:pt idx="42">
                  <c:v>0.0991654861</c:v>
                </c:pt>
                <c:pt idx="43">
                  <c:v>0.0898270088</c:v>
                </c:pt>
                <c:pt idx="44">
                  <c:v>0.0991550191</c:v>
                </c:pt>
                <c:pt idx="45">
                  <c:v>0.1143140613</c:v>
                </c:pt>
                <c:pt idx="46">
                  <c:v>0.09479497</c:v>
                </c:pt>
                <c:pt idx="47">
                  <c:v>0.106263031</c:v>
                </c:pt>
                <c:pt idx="48">
                  <c:v>0.1048784871</c:v>
                </c:pt>
                <c:pt idx="49">
                  <c:v>0.1034939432</c:v>
                </c:pt>
                <c:pt idx="50">
                  <c:v>0.1021093993</c:v>
                </c:pt>
                <c:pt idx="51">
                  <c:v>0.1007248554</c:v>
                </c:pt>
                <c:pt idx="52">
                  <c:v>0.1258555599</c:v>
                </c:pt>
                <c:pt idx="53">
                  <c:v>0.1383757476</c:v>
                </c:pt>
                <c:pt idx="54">
                  <c:v>0.1378867308</c:v>
                </c:pt>
                <c:pt idx="55">
                  <c:v>0.1253334303</c:v>
                </c:pt>
                <c:pt idx="56">
                  <c:v>0.1144613737</c:v>
                </c:pt>
                <c:pt idx="57">
                  <c:v>0.0963700291</c:v>
                </c:pt>
                <c:pt idx="58">
                  <c:v>0.0957824157</c:v>
                </c:pt>
                <c:pt idx="59">
                  <c:v>0.0867436736</c:v>
                </c:pt>
                <c:pt idx="60">
                  <c:v>0.1083043502</c:v>
                </c:pt>
                <c:pt idx="61">
                  <c:v>0.1095065753</c:v>
                </c:pt>
                <c:pt idx="62">
                  <c:v>0.0934383229</c:v>
                </c:pt>
                <c:pt idx="63">
                  <c:v>0.1166168884</c:v>
                </c:pt>
              </c:numCache>
            </c:numRef>
          </c:val>
          <c:smooth val="1"/>
        </c:ser>
        <c:ser>
          <c:idx val="10"/>
          <c:order val="10"/>
          <c:tx>
            <c:strRef>
              <c:f>Independent!$M$27</c:f>
              <c:strCache>
                <c:ptCount val="1"/>
                <c:pt idx="0">
                  <c:v>65</c:v>
                </c:pt>
              </c:strCache>
            </c:strRef>
          </c:tx>
          <c:spPr>
            <a:solidFill>
              <a:srgbClr val="c5000b"/>
            </a:solidFill>
            <a:ln w="28800">
              <a:solidFill>
                <a:srgbClr val="c5000b"/>
              </a:solidFill>
              <a:round/>
            </a:ln>
          </c:spPr>
          <c:marker>
            <c:symbol val="square"/>
            <c:size val="5"/>
            <c:spPr>
              <a:solidFill>
                <a:srgbClr val="c5000b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Independent!$B$28:$B$91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Independent!$M$28:$M$91</c:f>
              <c:numCache>
                <c:formatCode>General</c:formatCode>
                <c:ptCount val="64"/>
                <c:pt idx="0">
                  <c:v>0.075698934</c:v>
                </c:pt>
                <c:pt idx="1">
                  <c:v>0.0661078744</c:v>
                </c:pt>
                <c:pt idx="2">
                  <c:v>0.0668810083</c:v>
                </c:pt>
                <c:pt idx="3">
                  <c:v>0.0610999722</c:v>
                </c:pt>
                <c:pt idx="4">
                  <c:v>0.0666755696</c:v>
                </c:pt>
                <c:pt idx="5">
                  <c:v>0.0414844746</c:v>
                </c:pt>
                <c:pt idx="6">
                  <c:v>0.0483766614</c:v>
                </c:pt>
                <c:pt idx="7">
                  <c:v>0.0887386661</c:v>
                </c:pt>
                <c:pt idx="8">
                  <c:v>0.0627126572</c:v>
                </c:pt>
                <c:pt idx="9">
                  <c:v>0.1024087625</c:v>
                </c:pt>
                <c:pt idx="10">
                  <c:v>0.0614895488</c:v>
                </c:pt>
                <c:pt idx="11">
                  <c:v>0.0666062972</c:v>
                </c:pt>
                <c:pt idx="12">
                  <c:v>0.0744191514</c:v>
                </c:pt>
                <c:pt idx="13">
                  <c:v>0.0825640803</c:v>
                </c:pt>
                <c:pt idx="14">
                  <c:v>0.1011523808</c:v>
                </c:pt>
                <c:pt idx="15">
                  <c:v>0.0738914376</c:v>
                </c:pt>
                <c:pt idx="16">
                  <c:v>0.0817444527</c:v>
                </c:pt>
                <c:pt idx="17">
                  <c:v>0.0895974679</c:v>
                </c:pt>
                <c:pt idx="18">
                  <c:v>0.0992154248</c:v>
                </c:pt>
                <c:pt idx="19">
                  <c:v>0.0693733029</c:v>
                </c:pt>
                <c:pt idx="20">
                  <c:v>0.0592559309</c:v>
                </c:pt>
                <c:pt idx="21">
                  <c:v>0.0992456502</c:v>
                </c:pt>
                <c:pt idx="22">
                  <c:v>0.081606947</c:v>
                </c:pt>
                <c:pt idx="23">
                  <c:v>0.0690601762</c:v>
                </c:pt>
                <c:pt idx="24">
                  <c:v>0.059328971</c:v>
                </c:pt>
                <c:pt idx="25">
                  <c:v>0.0625889803</c:v>
                </c:pt>
                <c:pt idx="26">
                  <c:v>0.0836342107</c:v>
                </c:pt>
                <c:pt idx="27">
                  <c:v>0.1128236121</c:v>
                </c:pt>
                <c:pt idx="28">
                  <c:v>0.0812465856</c:v>
                </c:pt>
                <c:pt idx="29">
                  <c:v>0.0703421168</c:v>
                </c:pt>
                <c:pt idx="30">
                  <c:v>0.0735153935</c:v>
                </c:pt>
                <c:pt idx="31">
                  <c:v>0.1003149497</c:v>
                </c:pt>
                <c:pt idx="32">
                  <c:v>0.0823229676</c:v>
                </c:pt>
                <c:pt idx="33">
                  <c:v>0.0800237686</c:v>
                </c:pt>
                <c:pt idx="34">
                  <c:v>0.0655497405</c:v>
                </c:pt>
                <c:pt idx="35">
                  <c:v>0.0846492636</c:v>
                </c:pt>
                <c:pt idx="36">
                  <c:v>0.0950199884</c:v>
                </c:pt>
                <c:pt idx="37">
                  <c:v>0.0963660417</c:v>
                </c:pt>
                <c:pt idx="38">
                  <c:v>0.0373809341</c:v>
                </c:pt>
                <c:pt idx="39">
                  <c:v>0.0705797684</c:v>
                </c:pt>
                <c:pt idx="40">
                  <c:v>0.1218954618</c:v>
                </c:pt>
                <c:pt idx="41">
                  <c:v>0.0799402134</c:v>
                </c:pt>
                <c:pt idx="42">
                  <c:v>0.0702734907</c:v>
                </c:pt>
                <c:pt idx="43">
                  <c:v>0.0706967115</c:v>
                </c:pt>
                <c:pt idx="44">
                  <c:v>0.0988282485</c:v>
                </c:pt>
                <c:pt idx="45">
                  <c:v>0.0916750332</c:v>
                </c:pt>
                <c:pt idx="46">
                  <c:v>0.0861556259</c:v>
                </c:pt>
                <c:pt idx="47">
                  <c:v>0.0678109335</c:v>
                </c:pt>
                <c:pt idx="48">
                  <c:v>0.068718713925</c:v>
                </c:pt>
                <c:pt idx="49">
                  <c:v>0.06962649435</c:v>
                </c:pt>
                <c:pt idx="50">
                  <c:v>0.070534274775</c:v>
                </c:pt>
                <c:pt idx="51">
                  <c:v>0.0714420552</c:v>
                </c:pt>
                <c:pt idx="52">
                  <c:v>0.0930563713</c:v>
                </c:pt>
                <c:pt idx="53">
                  <c:v>0.0785029885</c:v>
                </c:pt>
                <c:pt idx="54">
                  <c:v>0.0837290798</c:v>
                </c:pt>
                <c:pt idx="55">
                  <c:v>0.0611993884</c:v>
                </c:pt>
                <c:pt idx="56">
                  <c:v>0.0575452247</c:v>
                </c:pt>
                <c:pt idx="57">
                  <c:v>0.0617160411</c:v>
                </c:pt>
                <c:pt idx="58">
                  <c:v>0.0696847573</c:v>
                </c:pt>
                <c:pt idx="59">
                  <c:v>0.0639424286</c:v>
                </c:pt>
                <c:pt idx="60">
                  <c:v>0.0774653628</c:v>
                </c:pt>
                <c:pt idx="61">
                  <c:v>0.0575373542</c:v>
                </c:pt>
                <c:pt idx="62">
                  <c:v>0.0777856495</c:v>
                </c:pt>
                <c:pt idx="63">
                  <c:v>0.0646958093</c:v>
                </c:pt>
              </c:numCache>
            </c:numRef>
          </c:val>
          <c:smooth val="1"/>
        </c:ser>
        <c:hiLowLines>
          <c:spPr>
            <a:ln>
              <a:noFill/>
            </a:ln>
          </c:spPr>
        </c:hiLowLines>
        <c:marker val="1"/>
        <c:axId val="1847631"/>
        <c:axId val="25058555"/>
      </c:lineChart>
      <c:catAx>
        <c:axId val="1847631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25058555"/>
        <c:crosses val="autoZero"/>
        <c:auto val="1"/>
        <c:lblAlgn val="ctr"/>
        <c:lblOffset val="100"/>
      </c:catAx>
      <c:valAx>
        <c:axId val="25058555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1847631"/>
        <c:crosses val="autoZero"/>
        <c:crossBetween val="midCat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  <c:txPr>
        <a:bodyPr/>
        <a:lstStyle/>
        <a:p>
          <a:pPr>
            <a:defRPr b="0" lang="es-AR" sz="1000" spc="-1" strike="noStrike">
              <a:latin typeface="Arial"/>
            </a:defRPr>
          </a:pPr>
        </a:p>
      </c:txPr>
    </c:legend>
    <c:plotVisOnly val="1"/>
    <c:dispBlanksAs val="zero"/>
  </c:chart>
  <c:spPr>
    <a:solidFill>
      <a:srgbClr val="ffffff"/>
    </a:solidFill>
    <a:ln w="9360">
      <a:noFill/>
    </a:ln>
  </c:spPr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plotArea>
      <c:lineChart>
        <c:grouping val="standard"/>
        <c:varyColors val="0"/>
        <c:ser>
          <c:idx val="0"/>
          <c:order val="0"/>
          <c:tx>
            <c:strRef>
              <c:f>Independent!$W$27</c:f>
              <c:strCache>
                <c:ptCount val="1"/>
                <c:pt idx="0">
                  <c:v>16</c:v>
                </c:pt>
              </c:strCache>
            </c:strRef>
          </c:tx>
          <c:spPr>
            <a:solidFill>
              <a:srgbClr val="004586"/>
            </a:solidFill>
            <a:ln w="28800">
              <a:solidFill>
                <a:srgbClr val="004586"/>
              </a:solidFill>
              <a:round/>
            </a:ln>
          </c:spPr>
          <c:marker>
            <c:symbol val="square"/>
            <c:size val="5"/>
            <c:spPr>
              <a:solidFill>
                <a:srgbClr val="004586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Independent!$V$28:$V$91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Independent!$W$28:$W$91</c:f>
              <c:numCache>
                <c:formatCode>General</c:formatCode>
                <c:ptCount val="64"/>
                <c:pt idx="0">
                  <c:v>0.0050676159</c:v>
                </c:pt>
                <c:pt idx="1">
                  <c:v>0.0006056335</c:v>
                </c:pt>
                <c:pt idx="2">
                  <c:v>0.0012410739</c:v>
                </c:pt>
                <c:pt idx="3">
                  <c:v>0.0038423564</c:v>
                </c:pt>
                <c:pt idx="4">
                  <c:v>0.0026123514</c:v>
                </c:pt>
                <c:pt idx="5">
                  <c:v>0.0014049911</c:v>
                </c:pt>
                <c:pt idx="6">
                  <c:v>0.0065454255</c:v>
                </c:pt>
                <c:pt idx="7">
                  <c:v>0.0051727452</c:v>
                </c:pt>
                <c:pt idx="8">
                  <c:v>0.0023889531</c:v>
                </c:pt>
                <c:pt idx="9">
                  <c:v>0.004412724</c:v>
                </c:pt>
                <c:pt idx="10">
                  <c:v>0.0007588709</c:v>
                </c:pt>
                <c:pt idx="11">
                  <c:v>0.0010473608</c:v>
                </c:pt>
                <c:pt idx="12">
                  <c:v>0.0032299855</c:v>
                </c:pt>
                <c:pt idx="13">
                  <c:v>0.004259754</c:v>
                </c:pt>
                <c:pt idx="14">
                  <c:v>0.0022541871</c:v>
                </c:pt>
                <c:pt idx="15">
                  <c:v>0.0014978109</c:v>
                </c:pt>
                <c:pt idx="16">
                  <c:v>0.0024123436</c:v>
                </c:pt>
                <c:pt idx="17">
                  <c:v>0.0033268763</c:v>
                </c:pt>
                <c:pt idx="18">
                  <c:v>0.0010315488</c:v>
                </c:pt>
                <c:pt idx="19">
                  <c:v>0.0001242591</c:v>
                </c:pt>
                <c:pt idx="20">
                  <c:v>0.0018482085</c:v>
                </c:pt>
                <c:pt idx="21">
                  <c:v>0.0018289799</c:v>
                </c:pt>
                <c:pt idx="22">
                  <c:v>0.0093638968</c:v>
                </c:pt>
                <c:pt idx="23">
                  <c:v>0.0038206198</c:v>
                </c:pt>
                <c:pt idx="24">
                  <c:v>0.004544637</c:v>
                </c:pt>
                <c:pt idx="25">
                  <c:v>0.0034674064</c:v>
                </c:pt>
                <c:pt idx="26">
                  <c:v>0.0068448419</c:v>
                </c:pt>
                <c:pt idx="27">
                  <c:v>0.0003917626</c:v>
                </c:pt>
                <c:pt idx="28">
                  <c:v>0.0009716532</c:v>
                </c:pt>
                <c:pt idx="29">
                  <c:v>0.0022322387</c:v>
                </c:pt>
                <c:pt idx="30">
                  <c:v>0.0042414577</c:v>
                </c:pt>
                <c:pt idx="31">
                  <c:v>0.0050463831</c:v>
                </c:pt>
                <c:pt idx="32">
                  <c:v>0.0026133894</c:v>
                </c:pt>
                <c:pt idx="33">
                  <c:v>0.0044732642</c:v>
                </c:pt>
                <c:pt idx="34">
                  <c:v>0.0027385494</c:v>
                </c:pt>
                <c:pt idx="35">
                  <c:v>0.0043297077</c:v>
                </c:pt>
                <c:pt idx="36">
                  <c:v>0.0032711885</c:v>
                </c:pt>
                <c:pt idx="37">
                  <c:v>0.0035885695</c:v>
                </c:pt>
                <c:pt idx="38">
                  <c:v>0.0026543972</c:v>
                </c:pt>
                <c:pt idx="39">
                  <c:v>0.0045338669</c:v>
                </c:pt>
                <c:pt idx="40">
                  <c:v>0.0016617208</c:v>
                </c:pt>
                <c:pt idx="41">
                  <c:v>0.0006838471</c:v>
                </c:pt>
                <c:pt idx="42">
                  <c:v>0.0011245487</c:v>
                </c:pt>
                <c:pt idx="43">
                  <c:v>0.0011028569</c:v>
                </c:pt>
                <c:pt idx="44">
                  <c:v>0.001008411</c:v>
                </c:pt>
                <c:pt idx="45">
                  <c:v>0.0004164744</c:v>
                </c:pt>
                <c:pt idx="46">
                  <c:v>0</c:v>
                </c:pt>
                <c:pt idx="47">
                  <c:v>0.0028594863</c:v>
                </c:pt>
                <c:pt idx="48">
                  <c:v>0.002777711425</c:v>
                </c:pt>
                <c:pt idx="49">
                  <c:v>0.00269593655</c:v>
                </c:pt>
                <c:pt idx="50">
                  <c:v>0.002614161675</c:v>
                </c:pt>
                <c:pt idx="51">
                  <c:v>0.0025323868</c:v>
                </c:pt>
                <c:pt idx="52">
                  <c:v>0.0022856415</c:v>
                </c:pt>
                <c:pt idx="53">
                  <c:v>0.000539165</c:v>
                </c:pt>
                <c:pt idx="54">
                  <c:v>0.0005908419</c:v>
                </c:pt>
                <c:pt idx="55">
                  <c:v>0.0002551296</c:v>
                </c:pt>
                <c:pt idx="56">
                  <c:v>0.0029506566</c:v>
                </c:pt>
                <c:pt idx="57">
                  <c:v>0.0022516595</c:v>
                </c:pt>
                <c:pt idx="58">
                  <c:v>0.0006184657</c:v>
                </c:pt>
                <c:pt idx="59">
                  <c:v>0.0019088449</c:v>
                </c:pt>
                <c:pt idx="60">
                  <c:v>0.0034812074</c:v>
                </c:pt>
                <c:pt idx="61">
                  <c:v>0.0029359356</c:v>
                </c:pt>
                <c:pt idx="62">
                  <c:v>0.0017286903</c:v>
                </c:pt>
                <c:pt idx="63">
                  <c:v>0.0008057824</c:v>
                </c:pt>
              </c:numCache>
            </c:numRef>
          </c:val>
          <c:smooth val="1"/>
        </c:ser>
        <c:ser>
          <c:idx val="1"/>
          <c:order val="1"/>
          <c:tx>
            <c:strRef>
              <c:f>Independent!$X$27</c:f>
              <c:strCache>
                <c:ptCount val="1"/>
                <c:pt idx="0">
                  <c:v>20</c:v>
                </c:pt>
              </c:strCache>
            </c:strRef>
          </c:tx>
          <c:spPr>
            <a:solidFill>
              <a:srgbClr val="ff420e"/>
            </a:solidFill>
            <a:ln w="28800">
              <a:solidFill>
                <a:srgbClr val="ff420e"/>
              </a:solidFill>
              <a:round/>
            </a:ln>
          </c:spPr>
          <c:marker>
            <c:symbol val="square"/>
            <c:size val="5"/>
            <c:spPr>
              <a:solidFill>
                <a:srgbClr val="ff420e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Independent!$V$28:$V$91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Independent!$X$28:$X$91</c:f>
              <c:numCache>
                <c:formatCode>General</c:formatCode>
                <c:ptCount val="64"/>
                <c:pt idx="0">
                  <c:v>0.0121117104</c:v>
                </c:pt>
                <c:pt idx="1">
                  <c:v>0.0074672241</c:v>
                </c:pt>
                <c:pt idx="2">
                  <c:v>0.0082296186</c:v>
                </c:pt>
                <c:pt idx="3">
                  <c:v>0.0121310008</c:v>
                </c:pt>
                <c:pt idx="4">
                  <c:v>0.0182893674</c:v>
                </c:pt>
                <c:pt idx="5">
                  <c:v>0.0103864832</c:v>
                </c:pt>
                <c:pt idx="6">
                  <c:v>0.007788074</c:v>
                </c:pt>
                <c:pt idx="7">
                  <c:v>0.0078883607</c:v>
                </c:pt>
                <c:pt idx="8">
                  <c:v>0.0129345124</c:v>
                </c:pt>
                <c:pt idx="9">
                  <c:v>0.0094201616</c:v>
                </c:pt>
                <c:pt idx="10">
                  <c:v>0.0119735825</c:v>
                </c:pt>
                <c:pt idx="11">
                  <c:v>0.0084269446</c:v>
                </c:pt>
                <c:pt idx="12">
                  <c:v>0.0147004078</c:v>
                </c:pt>
                <c:pt idx="13">
                  <c:v>0.0178640411</c:v>
                </c:pt>
                <c:pt idx="14">
                  <c:v>0.0129000106</c:v>
                </c:pt>
                <c:pt idx="15">
                  <c:v>0.0089360897</c:v>
                </c:pt>
                <c:pt idx="16">
                  <c:v>0.0113127278</c:v>
                </c:pt>
                <c:pt idx="17">
                  <c:v>0.0136893659</c:v>
                </c:pt>
                <c:pt idx="18">
                  <c:v>0.0159838004</c:v>
                </c:pt>
                <c:pt idx="19">
                  <c:v>0.0093610118</c:v>
                </c:pt>
                <c:pt idx="20">
                  <c:v>0.0071486458</c:v>
                </c:pt>
                <c:pt idx="21">
                  <c:v>0.0094469448</c:v>
                </c:pt>
                <c:pt idx="22">
                  <c:v>0.010360795</c:v>
                </c:pt>
                <c:pt idx="23">
                  <c:v>0.019501767</c:v>
                </c:pt>
                <c:pt idx="24">
                  <c:v>0.0117324746</c:v>
                </c:pt>
                <c:pt idx="25">
                  <c:v>0.0096519044</c:v>
                </c:pt>
                <c:pt idx="26">
                  <c:v>0.0148760603</c:v>
                </c:pt>
                <c:pt idx="27">
                  <c:v>0.02025713</c:v>
                </c:pt>
                <c:pt idx="28">
                  <c:v>0.0076357142</c:v>
                </c:pt>
                <c:pt idx="29">
                  <c:v>0.0092675704</c:v>
                </c:pt>
                <c:pt idx="30">
                  <c:v>0.0052148129</c:v>
                </c:pt>
                <c:pt idx="31">
                  <c:v>0.0129716224</c:v>
                </c:pt>
                <c:pt idx="32">
                  <c:v>0.0103611523</c:v>
                </c:pt>
                <c:pt idx="33">
                  <c:v>0.0044228511</c:v>
                </c:pt>
                <c:pt idx="34">
                  <c:v>0.0098837687</c:v>
                </c:pt>
                <c:pt idx="35">
                  <c:v>0.0090079697</c:v>
                </c:pt>
                <c:pt idx="36">
                  <c:v>0.0107690501</c:v>
                </c:pt>
                <c:pt idx="37">
                  <c:v>0.0117348727</c:v>
                </c:pt>
                <c:pt idx="38">
                  <c:v>0.0101031743</c:v>
                </c:pt>
                <c:pt idx="39">
                  <c:v>0.0087064714</c:v>
                </c:pt>
                <c:pt idx="40">
                  <c:v>0.0043385071</c:v>
                </c:pt>
                <c:pt idx="41">
                  <c:v>0.0107049176</c:v>
                </c:pt>
                <c:pt idx="42">
                  <c:v>0.0102786017</c:v>
                </c:pt>
                <c:pt idx="43">
                  <c:v>0.0187985334</c:v>
                </c:pt>
                <c:pt idx="44">
                  <c:v>0.0075511959</c:v>
                </c:pt>
                <c:pt idx="45">
                  <c:v>0.0080423139</c:v>
                </c:pt>
                <c:pt idx="46">
                  <c:v>0.0081071508</c:v>
                </c:pt>
                <c:pt idx="47">
                  <c:v>0.0104679186</c:v>
                </c:pt>
                <c:pt idx="48">
                  <c:v>0.009217844725</c:v>
                </c:pt>
                <c:pt idx="49">
                  <c:v>0.00796777085</c:v>
                </c:pt>
                <c:pt idx="50">
                  <c:v>0.006717696975</c:v>
                </c:pt>
                <c:pt idx="51">
                  <c:v>0.0054676231</c:v>
                </c:pt>
                <c:pt idx="52">
                  <c:v>0.0142415008</c:v>
                </c:pt>
                <c:pt idx="53">
                  <c:v>0.0075540632</c:v>
                </c:pt>
                <c:pt idx="54">
                  <c:v>0.0097885746</c:v>
                </c:pt>
                <c:pt idx="55">
                  <c:v>0.0149370763</c:v>
                </c:pt>
                <c:pt idx="56">
                  <c:v>0.0099187572</c:v>
                </c:pt>
                <c:pt idx="57">
                  <c:v>0.0091339323</c:v>
                </c:pt>
                <c:pt idx="58">
                  <c:v>0.0095268746</c:v>
                </c:pt>
                <c:pt idx="59">
                  <c:v>0.0101712466</c:v>
                </c:pt>
                <c:pt idx="60">
                  <c:v>0.0092918397</c:v>
                </c:pt>
                <c:pt idx="61">
                  <c:v>0.0083049138</c:v>
                </c:pt>
                <c:pt idx="62">
                  <c:v>0.0087687829</c:v>
                </c:pt>
                <c:pt idx="63">
                  <c:v>0.0100035937</c:v>
                </c:pt>
              </c:numCache>
            </c:numRef>
          </c:val>
          <c:smooth val="1"/>
        </c:ser>
        <c:ser>
          <c:idx val="2"/>
          <c:order val="2"/>
          <c:tx>
            <c:strRef>
              <c:f>Independent!$Y$27</c:f>
              <c:strCache>
                <c:ptCount val="1"/>
                <c:pt idx="0">
                  <c:v>25</c:v>
                </c:pt>
              </c:strCache>
            </c:strRef>
          </c:tx>
          <c:spPr>
            <a:solidFill>
              <a:srgbClr val="ffd320"/>
            </a:solidFill>
            <a:ln w="28800">
              <a:solidFill>
                <a:srgbClr val="ffd320"/>
              </a:solidFill>
              <a:round/>
            </a:ln>
          </c:spPr>
          <c:marker>
            <c:symbol val="square"/>
            <c:size val="5"/>
            <c:spPr>
              <a:solidFill>
                <a:srgbClr val="ffd320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Independent!$V$28:$V$91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Independent!$Y$28:$Y$91</c:f>
              <c:numCache>
                <c:formatCode>General</c:formatCode>
                <c:ptCount val="64"/>
                <c:pt idx="0">
                  <c:v>0.0252920734</c:v>
                </c:pt>
                <c:pt idx="1">
                  <c:v>0.0332188681</c:v>
                </c:pt>
                <c:pt idx="2">
                  <c:v>0.0240228945</c:v>
                </c:pt>
                <c:pt idx="3">
                  <c:v>0.026185484</c:v>
                </c:pt>
                <c:pt idx="4">
                  <c:v>0.026328069</c:v>
                </c:pt>
                <c:pt idx="5">
                  <c:v>0.0266373134</c:v>
                </c:pt>
                <c:pt idx="6">
                  <c:v>0.0166969676</c:v>
                </c:pt>
                <c:pt idx="7">
                  <c:v>0.0215396142</c:v>
                </c:pt>
                <c:pt idx="8">
                  <c:v>0.022439035</c:v>
                </c:pt>
                <c:pt idx="9">
                  <c:v>0.0251281874</c:v>
                </c:pt>
                <c:pt idx="10">
                  <c:v>0.0236779621</c:v>
                </c:pt>
                <c:pt idx="11">
                  <c:v>0.0228166782</c:v>
                </c:pt>
                <c:pt idx="12">
                  <c:v>0.0263999052</c:v>
                </c:pt>
                <c:pt idx="13">
                  <c:v>0.0225675336</c:v>
                </c:pt>
                <c:pt idx="14">
                  <c:v>0.0293067312</c:v>
                </c:pt>
                <c:pt idx="15">
                  <c:v>0.0388658054</c:v>
                </c:pt>
                <c:pt idx="16">
                  <c:v>0.0314289806</c:v>
                </c:pt>
                <c:pt idx="17">
                  <c:v>0.0239921558</c:v>
                </c:pt>
                <c:pt idx="18">
                  <c:v>0.0222281363</c:v>
                </c:pt>
                <c:pt idx="19">
                  <c:v>0.02844628</c:v>
                </c:pt>
                <c:pt idx="20">
                  <c:v>0.0203095786</c:v>
                </c:pt>
                <c:pt idx="21">
                  <c:v>0.0214564928</c:v>
                </c:pt>
                <c:pt idx="22">
                  <c:v>0.0286235732</c:v>
                </c:pt>
                <c:pt idx="23">
                  <c:v>0.0270516217</c:v>
                </c:pt>
                <c:pt idx="24">
                  <c:v>0.0266220288</c:v>
                </c:pt>
                <c:pt idx="25">
                  <c:v>0.0251179137</c:v>
                </c:pt>
                <c:pt idx="26">
                  <c:v>0.0273992403</c:v>
                </c:pt>
                <c:pt idx="27">
                  <c:v>0.0283448927</c:v>
                </c:pt>
                <c:pt idx="28">
                  <c:v>0.0361774432</c:v>
                </c:pt>
                <c:pt idx="29">
                  <c:v>0.0346326848</c:v>
                </c:pt>
                <c:pt idx="30">
                  <c:v>0.0206070323</c:v>
                </c:pt>
                <c:pt idx="31">
                  <c:v>0.0285946667</c:v>
                </c:pt>
                <c:pt idx="32">
                  <c:v>0.0278825155</c:v>
                </c:pt>
                <c:pt idx="33">
                  <c:v>0.0221814696</c:v>
                </c:pt>
                <c:pt idx="34">
                  <c:v>0.023251718</c:v>
                </c:pt>
                <c:pt idx="35">
                  <c:v>0.033393643</c:v>
                </c:pt>
                <c:pt idx="36">
                  <c:v>0.0296338069</c:v>
                </c:pt>
                <c:pt idx="37">
                  <c:v>0.0352989785</c:v>
                </c:pt>
                <c:pt idx="38">
                  <c:v>0.0252431345</c:v>
                </c:pt>
                <c:pt idx="39">
                  <c:v>0.0209293385</c:v>
                </c:pt>
                <c:pt idx="40">
                  <c:v>0.0288509633</c:v>
                </c:pt>
                <c:pt idx="41">
                  <c:v>0.0245056477</c:v>
                </c:pt>
                <c:pt idx="42">
                  <c:v>0.0262997026</c:v>
                </c:pt>
                <c:pt idx="43">
                  <c:v>0.0307144028</c:v>
                </c:pt>
                <c:pt idx="44">
                  <c:v>0.0301412241</c:v>
                </c:pt>
                <c:pt idx="45">
                  <c:v>0.0328223525</c:v>
                </c:pt>
                <c:pt idx="46">
                  <c:v>0.0227619746</c:v>
                </c:pt>
                <c:pt idx="47">
                  <c:v>0.0254884445</c:v>
                </c:pt>
                <c:pt idx="48">
                  <c:v>0.024051629525</c:v>
                </c:pt>
                <c:pt idx="49">
                  <c:v>0.02261481455</c:v>
                </c:pt>
                <c:pt idx="50">
                  <c:v>0.021177999575</c:v>
                </c:pt>
                <c:pt idx="51">
                  <c:v>0.0197411846</c:v>
                </c:pt>
                <c:pt idx="52">
                  <c:v>0.0170655292</c:v>
                </c:pt>
                <c:pt idx="53">
                  <c:v>0.026049264</c:v>
                </c:pt>
                <c:pt idx="54">
                  <c:v>0.0232977099</c:v>
                </c:pt>
                <c:pt idx="55">
                  <c:v>0.0192071558</c:v>
                </c:pt>
                <c:pt idx="56">
                  <c:v>0.0226943911</c:v>
                </c:pt>
                <c:pt idx="57">
                  <c:v>0.0260973918</c:v>
                </c:pt>
                <c:pt idx="58">
                  <c:v>0.0326750339</c:v>
                </c:pt>
                <c:pt idx="59">
                  <c:v>0.035300812</c:v>
                </c:pt>
                <c:pt idx="60">
                  <c:v>0.0279258013</c:v>
                </c:pt>
                <c:pt idx="61">
                  <c:v>0.0187953841</c:v>
                </c:pt>
                <c:pt idx="62">
                  <c:v>0.0231368873</c:v>
                </c:pt>
                <c:pt idx="63">
                  <c:v>0.022482954</c:v>
                </c:pt>
              </c:numCache>
            </c:numRef>
          </c:val>
          <c:smooth val="1"/>
        </c:ser>
        <c:ser>
          <c:idx val="3"/>
          <c:order val="3"/>
          <c:tx>
            <c:strRef>
              <c:f>Independent!$Z$27</c:f>
              <c:strCache>
                <c:ptCount val="1"/>
                <c:pt idx="0">
                  <c:v>30</c:v>
                </c:pt>
              </c:strCache>
            </c:strRef>
          </c:tx>
          <c:spPr>
            <a:solidFill>
              <a:srgbClr val="579d1c"/>
            </a:solidFill>
            <a:ln w="28800">
              <a:solidFill>
                <a:srgbClr val="579d1c"/>
              </a:solidFill>
              <a:round/>
            </a:ln>
          </c:spPr>
          <c:marker>
            <c:symbol val="square"/>
            <c:size val="5"/>
            <c:spPr>
              <a:solidFill>
                <a:srgbClr val="579d1c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Independent!$V$28:$V$91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Independent!$Z$28:$Z$91</c:f>
              <c:numCache>
                <c:formatCode>General</c:formatCode>
                <c:ptCount val="64"/>
                <c:pt idx="0">
                  <c:v>0.0366513869</c:v>
                </c:pt>
                <c:pt idx="1">
                  <c:v>0.0376051631</c:v>
                </c:pt>
                <c:pt idx="2">
                  <c:v>0.0320141588</c:v>
                </c:pt>
                <c:pt idx="3">
                  <c:v>0.0463928648</c:v>
                </c:pt>
                <c:pt idx="4">
                  <c:v>0.0332236991</c:v>
                </c:pt>
                <c:pt idx="5">
                  <c:v>0.04739918</c:v>
                </c:pt>
                <c:pt idx="6">
                  <c:v>0.0407087268</c:v>
                </c:pt>
                <c:pt idx="7">
                  <c:v>0.0357735164</c:v>
                </c:pt>
                <c:pt idx="8">
                  <c:v>0.0443971705</c:v>
                </c:pt>
                <c:pt idx="9">
                  <c:v>0.0384306822</c:v>
                </c:pt>
                <c:pt idx="10">
                  <c:v>0.0443667135</c:v>
                </c:pt>
                <c:pt idx="11">
                  <c:v>0.0438780773</c:v>
                </c:pt>
                <c:pt idx="12">
                  <c:v>0.0379892851</c:v>
                </c:pt>
                <c:pt idx="13">
                  <c:v>0.0302064695</c:v>
                </c:pt>
                <c:pt idx="14">
                  <c:v>0.0365527863</c:v>
                </c:pt>
                <c:pt idx="15">
                  <c:v>0.0557329448</c:v>
                </c:pt>
                <c:pt idx="16">
                  <c:v>0.0500347618</c:v>
                </c:pt>
                <c:pt idx="17">
                  <c:v>0.0443365787</c:v>
                </c:pt>
                <c:pt idx="18">
                  <c:v>0.0409155656</c:v>
                </c:pt>
                <c:pt idx="19">
                  <c:v>0.0583023759</c:v>
                </c:pt>
                <c:pt idx="20">
                  <c:v>0.0532892818</c:v>
                </c:pt>
                <c:pt idx="21">
                  <c:v>0.0408220263</c:v>
                </c:pt>
                <c:pt idx="22">
                  <c:v>0.0448017301</c:v>
                </c:pt>
                <c:pt idx="23">
                  <c:v>0.0386660218</c:v>
                </c:pt>
                <c:pt idx="24">
                  <c:v>0.0409301928</c:v>
                </c:pt>
                <c:pt idx="25">
                  <c:v>0.0513429811</c:v>
                </c:pt>
                <c:pt idx="26">
                  <c:v>0.0455475572</c:v>
                </c:pt>
                <c:pt idx="27">
                  <c:v>0.0518007811</c:v>
                </c:pt>
                <c:pt idx="28">
                  <c:v>0.0553480001</c:v>
                </c:pt>
                <c:pt idx="29">
                  <c:v>0.0461156506</c:v>
                </c:pt>
                <c:pt idx="30">
                  <c:v>0.0416363946</c:v>
                </c:pt>
                <c:pt idx="31">
                  <c:v>0.0452190973</c:v>
                </c:pt>
                <c:pt idx="32">
                  <c:v>0.0399140794</c:v>
                </c:pt>
                <c:pt idx="33">
                  <c:v>0.0334050765</c:v>
                </c:pt>
                <c:pt idx="34">
                  <c:v>0.0341415245</c:v>
                </c:pt>
                <c:pt idx="35">
                  <c:v>0.0602996892</c:v>
                </c:pt>
                <c:pt idx="36">
                  <c:v>0.046966452</c:v>
                </c:pt>
                <c:pt idx="37">
                  <c:v>0.0380010376</c:v>
                </c:pt>
                <c:pt idx="38">
                  <c:v>0.0393749073</c:v>
                </c:pt>
                <c:pt idx="39">
                  <c:v>0.0601421438</c:v>
                </c:pt>
                <c:pt idx="40">
                  <c:v>0.0521313669</c:v>
                </c:pt>
                <c:pt idx="41">
                  <c:v>0.0372100663</c:v>
                </c:pt>
                <c:pt idx="42">
                  <c:v>0.0312075957</c:v>
                </c:pt>
                <c:pt idx="43">
                  <c:v>0.0425040671</c:v>
                </c:pt>
                <c:pt idx="44">
                  <c:v>0.0438372948</c:v>
                </c:pt>
                <c:pt idx="45">
                  <c:v>0.040862044</c:v>
                </c:pt>
                <c:pt idx="46">
                  <c:v>0.0395952481</c:v>
                </c:pt>
                <c:pt idx="47">
                  <c:v>0.0273193213</c:v>
                </c:pt>
                <c:pt idx="48">
                  <c:v>0.030476750425</c:v>
                </c:pt>
                <c:pt idx="49">
                  <c:v>0.03363417955</c:v>
                </c:pt>
                <c:pt idx="50">
                  <c:v>0.036791608675</c:v>
                </c:pt>
                <c:pt idx="51">
                  <c:v>0.0399490378</c:v>
                </c:pt>
                <c:pt idx="52">
                  <c:v>0.0368406582</c:v>
                </c:pt>
                <c:pt idx="53">
                  <c:v>0.028458884</c:v>
                </c:pt>
                <c:pt idx="54">
                  <c:v>0.0391776721</c:v>
                </c:pt>
                <c:pt idx="55">
                  <c:v>0.0387892657</c:v>
                </c:pt>
                <c:pt idx="56">
                  <c:v>0.0408934432</c:v>
                </c:pt>
                <c:pt idx="57">
                  <c:v>0.0475082138</c:v>
                </c:pt>
                <c:pt idx="58">
                  <c:v>0.0548679516</c:v>
                </c:pt>
                <c:pt idx="59">
                  <c:v>0.0434392998</c:v>
                </c:pt>
                <c:pt idx="60">
                  <c:v>0.0534517166</c:v>
                </c:pt>
                <c:pt idx="61">
                  <c:v>0.0311300197</c:v>
                </c:pt>
                <c:pt idx="62">
                  <c:v>0.0428871479</c:v>
                </c:pt>
                <c:pt idx="63">
                  <c:v>0.0365332588</c:v>
                </c:pt>
              </c:numCache>
            </c:numRef>
          </c:val>
          <c:smooth val="1"/>
        </c:ser>
        <c:ser>
          <c:idx val="4"/>
          <c:order val="4"/>
          <c:tx>
            <c:strRef>
              <c:f>Independent!$AA$27</c:f>
              <c:strCache>
                <c:ptCount val="1"/>
                <c:pt idx="0">
                  <c:v>35</c:v>
                </c:pt>
              </c:strCache>
            </c:strRef>
          </c:tx>
          <c:spPr>
            <a:solidFill>
              <a:srgbClr val="7e0021"/>
            </a:solidFill>
            <a:ln w="28800">
              <a:solidFill>
                <a:srgbClr val="7e0021"/>
              </a:solidFill>
              <a:round/>
            </a:ln>
          </c:spPr>
          <c:marker>
            <c:symbol val="square"/>
            <c:size val="5"/>
            <c:spPr>
              <a:solidFill>
                <a:srgbClr val="7e0021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Independent!$V$28:$V$91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Independent!$AA$28:$AA$91</c:f>
              <c:numCache>
                <c:formatCode>General</c:formatCode>
                <c:ptCount val="64"/>
                <c:pt idx="0">
                  <c:v>0.0529637655</c:v>
                </c:pt>
                <c:pt idx="1">
                  <c:v>0.0401728971</c:v>
                </c:pt>
                <c:pt idx="2">
                  <c:v>0.0568554842</c:v>
                </c:pt>
                <c:pt idx="3">
                  <c:v>0.0486199361</c:v>
                </c:pt>
                <c:pt idx="4">
                  <c:v>0.0513478373</c:v>
                </c:pt>
                <c:pt idx="5">
                  <c:v>0.0530085808</c:v>
                </c:pt>
                <c:pt idx="6">
                  <c:v>0.0463758173</c:v>
                </c:pt>
                <c:pt idx="7">
                  <c:v>0.0458393498</c:v>
                </c:pt>
                <c:pt idx="8">
                  <c:v>0.058082255</c:v>
                </c:pt>
                <c:pt idx="9">
                  <c:v>0.0538124584</c:v>
                </c:pt>
                <c:pt idx="10">
                  <c:v>0.0333315893</c:v>
                </c:pt>
                <c:pt idx="11">
                  <c:v>0.0393416224</c:v>
                </c:pt>
                <c:pt idx="12">
                  <c:v>0.0500811584</c:v>
                </c:pt>
                <c:pt idx="13">
                  <c:v>0.0317189074</c:v>
                </c:pt>
                <c:pt idx="14">
                  <c:v>0.0336431293</c:v>
                </c:pt>
                <c:pt idx="15">
                  <c:v>0.0416729445</c:v>
                </c:pt>
                <c:pt idx="16">
                  <c:v>0.0446620159</c:v>
                </c:pt>
                <c:pt idx="17">
                  <c:v>0.0476510872</c:v>
                </c:pt>
                <c:pt idx="18">
                  <c:v>0.0350866999</c:v>
                </c:pt>
                <c:pt idx="19">
                  <c:v>0.048221352</c:v>
                </c:pt>
                <c:pt idx="20">
                  <c:v>0.0519277058</c:v>
                </c:pt>
                <c:pt idx="21">
                  <c:v>0.0445778462</c:v>
                </c:pt>
                <c:pt idx="22">
                  <c:v>0.0474806934</c:v>
                </c:pt>
                <c:pt idx="23">
                  <c:v>0.0541131473</c:v>
                </c:pt>
                <c:pt idx="24">
                  <c:v>0.0548649191</c:v>
                </c:pt>
                <c:pt idx="25">
                  <c:v>0.0456769012</c:v>
                </c:pt>
                <c:pt idx="26">
                  <c:v>0.043207018</c:v>
                </c:pt>
                <c:pt idx="27">
                  <c:v>0.0504564042</c:v>
                </c:pt>
                <c:pt idx="28">
                  <c:v>0.0405909166</c:v>
                </c:pt>
                <c:pt idx="29">
                  <c:v>0.0422868993</c:v>
                </c:pt>
                <c:pt idx="30">
                  <c:v>0.0528083475</c:v>
                </c:pt>
                <c:pt idx="31">
                  <c:v>0.0514109048</c:v>
                </c:pt>
                <c:pt idx="32">
                  <c:v>0.0502033369</c:v>
                </c:pt>
                <c:pt idx="33">
                  <c:v>0.0423293476</c:v>
                </c:pt>
                <c:pt idx="34">
                  <c:v>0.0456855907</c:v>
                </c:pt>
                <c:pt idx="35">
                  <c:v>0.0464504134</c:v>
                </c:pt>
                <c:pt idx="36">
                  <c:v>0.0418457602</c:v>
                </c:pt>
                <c:pt idx="37">
                  <c:v>0.0488177705</c:v>
                </c:pt>
                <c:pt idx="38">
                  <c:v>0.0404871707</c:v>
                </c:pt>
                <c:pt idx="39">
                  <c:v>0.0550624114</c:v>
                </c:pt>
                <c:pt idx="40">
                  <c:v>0.0357564274</c:v>
                </c:pt>
                <c:pt idx="41">
                  <c:v>0.0465455604</c:v>
                </c:pt>
                <c:pt idx="42">
                  <c:v>0.0479887235</c:v>
                </c:pt>
                <c:pt idx="43">
                  <c:v>0.047349518</c:v>
                </c:pt>
                <c:pt idx="44">
                  <c:v>0.0473270889</c:v>
                </c:pt>
                <c:pt idx="45">
                  <c:v>0.0479910747</c:v>
                </c:pt>
                <c:pt idx="46">
                  <c:v>0.0486075773</c:v>
                </c:pt>
                <c:pt idx="47">
                  <c:v>0.0519054689</c:v>
                </c:pt>
                <c:pt idx="48">
                  <c:v>0.0501056778</c:v>
                </c:pt>
                <c:pt idx="49">
                  <c:v>0.0483058867</c:v>
                </c:pt>
                <c:pt idx="50">
                  <c:v>0.0465060956</c:v>
                </c:pt>
                <c:pt idx="51">
                  <c:v>0.0447063045</c:v>
                </c:pt>
                <c:pt idx="52">
                  <c:v>0.046299738</c:v>
                </c:pt>
                <c:pt idx="53">
                  <c:v>0.0555670839</c:v>
                </c:pt>
                <c:pt idx="54">
                  <c:v>0.0623601666</c:v>
                </c:pt>
                <c:pt idx="55">
                  <c:v>0.0401931357</c:v>
                </c:pt>
                <c:pt idx="56">
                  <c:v>0.052521379</c:v>
                </c:pt>
                <c:pt idx="57">
                  <c:v>0.0422871257</c:v>
                </c:pt>
                <c:pt idx="58">
                  <c:v>0.0331362914</c:v>
                </c:pt>
                <c:pt idx="59">
                  <c:v>0.0548132224</c:v>
                </c:pt>
                <c:pt idx="60">
                  <c:v>0.0398910469</c:v>
                </c:pt>
                <c:pt idx="61">
                  <c:v>0.0443806654</c:v>
                </c:pt>
                <c:pt idx="62">
                  <c:v>0.04023142</c:v>
                </c:pt>
                <c:pt idx="63">
                  <c:v>0.0435197173</c:v>
                </c:pt>
              </c:numCache>
            </c:numRef>
          </c:val>
          <c:smooth val="1"/>
        </c:ser>
        <c:ser>
          <c:idx val="5"/>
          <c:order val="5"/>
          <c:tx>
            <c:strRef>
              <c:f>Independent!$AB$27</c:f>
              <c:strCache>
                <c:ptCount val="1"/>
                <c:pt idx="0">
                  <c:v>40</c:v>
                </c:pt>
              </c:strCache>
            </c:strRef>
          </c:tx>
          <c:spPr>
            <a:solidFill>
              <a:srgbClr val="83caff"/>
            </a:solidFill>
            <a:ln w="28800">
              <a:solidFill>
                <a:srgbClr val="83caff"/>
              </a:solidFill>
              <a:round/>
            </a:ln>
          </c:spPr>
          <c:marker>
            <c:symbol val="square"/>
            <c:size val="5"/>
            <c:spPr>
              <a:solidFill>
                <a:srgbClr val="83caff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Independent!$V$28:$V$91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Independent!$AB$28:$AB$91</c:f>
              <c:numCache>
                <c:formatCode>General</c:formatCode>
                <c:ptCount val="64"/>
                <c:pt idx="0">
                  <c:v>0.0483243406</c:v>
                </c:pt>
                <c:pt idx="1">
                  <c:v>0.0477035237</c:v>
                </c:pt>
                <c:pt idx="2">
                  <c:v>0.036198352</c:v>
                </c:pt>
                <c:pt idx="3">
                  <c:v>0.0565063892</c:v>
                </c:pt>
                <c:pt idx="4">
                  <c:v>0.044637923</c:v>
                </c:pt>
                <c:pt idx="5">
                  <c:v>0.0627083379</c:v>
                </c:pt>
                <c:pt idx="6">
                  <c:v>0.042253864</c:v>
                </c:pt>
                <c:pt idx="7">
                  <c:v>0.0525881434</c:v>
                </c:pt>
                <c:pt idx="8">
                  <c:v>0.054892343</c:v>
                </c:pt>
                <c:pt idx="9">
                  <c:v>0.0514302588</c:v>
                </c:pt>
                <c:pt idx="10">
                  <c:v>0.0387764264</c:v>
                </c:pt>
                <c:pt idx="11">
                  <c:v>0.0477036308</c:v>
                </c:pt>
                <c:pt idx="12">
                  <c:v>0.0651822082</c:v>
                </c:pt>
                <c:pt idx="13">
                  <c:v>0.0427438143</c:v>
                </c:pt>
                <c:pt idx="14">
                  <c:v>0.0554873152</c:v>
                </c:pt>
                <c:pt idx="15">
                  <c:v>0.0595003953</c:v>
                </c:pt>
                <c:pt idx="16">
                  <c:v>0.0532203008</c:v>
                </c:pt>
                <c:pt idx="17">
                  <c:v>0.0469402063</c:v>
                </c:pt>
                <c:pt idx="18">
                  <c:v>0.0566440045</c:v>
                </c:pt>
                <c:pt idx="19">
                  <c:v>0.0524909779</c:v>
                </c:pt>
                <c:pt idx="20">
                  <c:v>0.0338201365</c:v>
                </c:pt>
                <c:pt idx="21">
                  <c:v>0.0517719441</c:v>
                </c:pt>
                <c:pt idx="22">
                  <c:v>0.0682094729</c:v>
                </c:pt>
                <c:pt idx="23">
                  <c:v>0.0469469876</c:v>
                </c:pt>
                <c:pt idx="24">
                  <c:v>0.0556113257</c:v>
                </c:pt>
                <c:pt idx="25">
                  <c:v>0.0427945269</c:v>
                </c:pt>
                <c:pt idx="26">
                  <c:v>0.065524265</c:v>
                </c:pt>
                <c:pt idx="27">
                  <c:v>0.0757323379</c:v>
                </c:pt>
                <c:pt idx="28">
                  <c:v>0.0426166371</c:v>
                </c:pt>
                <c:pt idx="29">
                  <c:v>0.054444916</c:v>
                </c:pt>
                <c:pt idx="30">
                  <c:v>0.0567031614</c:v>
                </c:pt>
                <c:pt idx="31">
                  <c:v>0.0506682716</c:v>
                </c:pt>
                <c:pt idx="32">
                  <c:v>0.0557870748</c:v>
                </c:pt>
                <c:pt idx="33">
                  <c:v>0.0452261423</c:v>
                </c:pt>
                <c:pt idx="34">
                  <c:v>0.0525632054</c:v>
                </c:pt>
                <c:pt idx="35">
                  <c:v>0.0396517112</c:v>
                </c:pt>
                <c:pt idx="36">
                  <c:v>0.0574902353</c:v>
                </c:pt>
                <c:pt idx="37">
                  <c:v>0.0436389587</c:v>
                </c:pt>
                <c:pt idx="38">
                  <c:v>0.0537747179</c:v>
                </c:pt>
                <c:pt idx="39">
                  <c:v>0.061005908</c:v>
                </c:pt>
                <c:pt idx="40">
                  <c:v>0.0411328092</c:v>
                </c:pt>
                <c:pt idx="41">
                  <c:v>0.0340449925</c:v>
                </c:pt>
                <c:pt idx="42">
                  <c:v>0.0571670288</c:v>
                </c:pt>
                <c:pt idx="43">
                  <c:v>0.0482011282</c:v>
                </c:pt>
                <c:pt idx="44">
                  <c:v>0.0514128475</c:v>
                </c:pt>
                <c:pt idx="45">
                  <c:v>0.0417743009</c:v>
                </c:pt>
                <c:pt idx="46">
                  <c:v>0.0500202564</c:v>
                </c:pt>
                <c:pt idx="47">
                  <c:v>0.0599206277</c:v>
                </c:pt>
                <c:pt idx="48">
                  <c:v>0.058560691125</c:v>
                </c:pt>
                <c:pt idx="49">
                  <c:v>0.05720075455</c:v>
                </c:pt>
                <c:pt idx="50">
                  <c:v>0.055840817975</c:v>
                </c:pt>
                <c:pt idx="51">
                  <c:v>0.0544808814</c:v>
                </c:pt>
                <c:pt idx="52">
                  <c:v>0.0426452812</c:v>
                </c:pt>
                <c:pt idx="53">
                  <c:v>0.0440151889</c:v>
                </c:pt>
                <c:pt idx="54">
                  <c:v>0.0617670775</c:v>
                </c:pt>
                <c:pt idx="55">
                  <c:v>0.0487638013</c:v>
                </c:pt>
                <c:pt idx="56">
                  <c:v>0.0606604451</c:v>
                </c:pt>
                <c:pt idx="57">
                  <c:v>0.0613342096</c:v>
                </c:pt>
                <c:pt idx="58">
                  <c:v>0.065560504</c:v>
                </c:pt>
                <c:pt idx="59">
                  <c:v>0.0624664996</c:v>
                </c:pt>
                <c:pt idx="60">
                  <c:v>0.0684330289</c:v>
                </c:pt>
                <c:pt idx="61">
                  <c:v>0.0501359503</c:v>
                </c:pt>
                <c:pt idx="62">
                  <c:v>0.0605533295</c:v>
                </c:pt>
                <c:pt idx="63">
                  <c:v>0.0549228621</c:v>
                </c:pt>
              </c:numCache>
            </c:numRef>
          </c:val>
          <c:smooth val="1"/>
        </c:ser>
        <c:ser>
          <c:idx val="6"/>
          <c:order val="6"/>
          <c:tx>
            <c:strRef>
              <c:f>Independent!$AC$27</c:f>
              <c:strCache>
                <c:ptCount val="1"/>
                <c:pt idx="0">
                  <c:v>45</c:v>
                </c:pt>
              </c:strCache>
            </c:strRef>
          </c:tx>
          <c:spPr>
            <a:solidFill>
              <a:srgbClr val="314004"/>
            </a:solidFill>
            <a:ln w="28800">
              <a:solidFill>
                <a:srgbClr val="314004"/>
              </a:solidFill>
              <a:round/>
            </a:ln>
          </c:spPr>
          <c:marker>
            <c:symbol val="square"/>
            <c:size val="5"/>
            <c:spPr>
              <a:solidFill>
                <a:srgbClr val="314004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Independent!$V$28:$V$91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Independent!$AC$28:$AC$91</c:f>
              <c:numCache>
                <c:formatCode>General</c:formatCode>
                <c:ptCount val="64"/>
                <c:pt idx="0">
                  <c:v>0.046690488</c:v>
                </c:pt>
                <c:pt idx="1">
                  <c:v>0.0494800216</c:v>
                </c:pt>
                <c:pt idx="2">
                  <c:v>0.0498634278</c:v>
                </c:pt>
                <c:pt idx="3">
                  <c:v>0.0316823989</c:v>
                </c:pt>
                <c:pt idx="4">
                  <c:v>0.0477170499</c:v>
                </c:pt>
                <c:pt idx="5">
                  <c:v>0.0569564765</c:v>
                </c:pt>
                <c:pt idx="6">
                  <c:v>0.0536918306</c:v>
                </c:pt>
                <c:pt idx="7">
                  <c:v>0.0389709493</c:v>
                </c:pt>
                <c:pt idx="8">
                  <c:v>0.0509288591</c:v>
                </c:pt>
                <c:pt idx="9">
                  <c:v>0.0669180229</c:v>
                </c:pt>
                <c:pt idx="10">
                  <c:v>0.0505120004</c:v>
                </c:pt>
                <c:pt idx="11">
                  <c:v>0.0493995372</c:v>
                </c:pt>
                <c:pt idx="12">
                  <c:v>0.0658203486</c:v>
                </c:pt>
                <c:pt idx="13">
                  <c:v>0.0615079112</c:v>
                </c:pt>
                <c:pt idx="14">
                  <c:v>0.0479020918</c:v>
                </c:pt>
                <c:pt idx="15">
                  <c:v>0.0613317997</c:v>
                </c:pt>
                <c:pt idx="16">
                  <c:v>0.0615190728</c:v>
                </c:pt>
                <c:pt idx="17">
                  <c:v>0.0617063459</c:v>
                </c:pt>
                <c:pt idx="18">
                  <c:v>0.0463715653</c:v>
                </c:pt>
                <c:pt idx="19">
                  <c:v>0.0561328435</c:v>
                </c:pt>
                <c:pt idx="20">
                  <c:v>0.0486178524</c:v>
                </c:pt>
                <c:pt idx="21">
                  <c:v>0.0578969338</c:v>
                </c:pt>
                <c:pt idx="22">
                  <c:v>0.0696226467</c:v>
                </c:pt>
                <c:pt idx="23">
                  <c:v>0.066610968</c:v>
                </c:pt>
                <c:pt idx="24">
                  <c:v>0.057575226</c:v>
                </c:pt>
                <c:pt idx="25">
                  <c:v>0.0581779532</c:v>
                </c:pt>
                <c:pt idx="26">
                  <c:v>0.0604799556</c:v>
                </c:pt>
                <c:pt idx="27">
                  <c:v>0.0504069709</c:v>
                </c:pt>
                <c:pt idx="28">
                  <c:v>0.0696615527</c:v>
                </c:pt>
                <c:pt idx="29">
                  <c:v>0.0605462142</c:v>
                </c:pt>
                <c:pt idx="30">
                  <c:v>0.0499405878</c:v>
                </c:pt>
                <c:pt idx="31">
                  <c:v>0.0443550448</c:v>
                </c:pt>
                <c:pt idx="32">
                  <c:v>0.0504284325</c:v>
                </c:pt>
                <c:pt idx="33">
                  <c:v>0.0570590023</c:v>
                </c:pt>
                <c:pt idx="34">
                  <c:v>0.0613419091</c:v>
                </c:pt>
                <c:pt idx="35">
                  <c:v>0.0474164355</c:v>
                </c:pt>
                <c:pt idx="36">
                  <c:v>0.0386221435</c:v>
                </c:pt>
                <c:pt idx="37">
                  <c:v>0.0541929007</c:v>
                </c:pt>
                <c:pt idx="38">
                  <c:v>0.0539538038</c:v>
                </c:pt>
                <c:pt idx="39">
                  <c:v>0.0471549152</c:v>
                </c:pt>
                <c:pt idx="40">
                  <c:v>0.0339282902</c:v>
                </c:pt>
                <c:pt idx="41">
                  <c:v>0.0526238838</c:v>
                </c:pt>
                <c:pt idx="42">
                  <c:v>0.0649085225</c:v>
                </c:pt>
                <c:pt idx="43">
                  <c:v>0.0441137373</c:v>
                </c:pt>
                <c:pt idx="44">
                  <c:v>0.0600093347</c:v>
                </c:pt>
                <c:pt idx="45">
                  <c:v>0.0554693766</c:v>
                </c:pt>
                <c:pt idx="46">
                  <c:v>0.0629309979</c:v>
                </c:pt>
                <c:pt idx="47">
                  <c:v>0.0448484182</c:v>
                </c:pt>
                <c:pt idx="48">
                  <c:v>0.04763241255</c:v>
                </c:pt>
                <c:pt idx="49">
                  <c:v>0.0504164069</c:v>
                </c:pt>
                <c:pt idx="50">
                  <c:v>0.05320040125</c:v>
                </c:pt>
                <c:pt idx="51">
                  <c:v>0.0559843956</c:v>
                </c:pt>
                <c:pt idx="52">
                  <c:v>0.0550547765</c:v>
                </c:pt>
                <c:pt idx="53">
                  <c:v>0.061691143</c:v>
                </c:pt>
                <c:pt idx="54">
                  <c:v>0.0662670743</c:v>
                </c:pt>
                <c:pt idx="55">
                  <c:v>0.0604161139</c:v>
                </c:pt>
                <c:pt idx="56">
                  <c:v>0.0564784989</c:v>
                </c:pt>
                <c:pt idx="57">
                  <c:v>0.0485300089</c:v>
                </c:pt>
                <c:pt idx="58">
                  <c:v>0.0562293544</c:v>
                </c:pt>
                <c:pt idx="59">
                  <c:v>0.0578873256</c:v>
                </c:pt>
                <c:pt idx="60">
                  <c:v>0.075400819</c:v>
                </c:pt>
                <c:pt idx="61">
                  <c:v>0.0523382568</c:v>
                </c:pt>
                <c:pt idx="62">
                  <c:v>0.0599292781</c:v>
                </c:pt>
                <c:pt idx="63">
                  <c:v>0.0625948346</c:v>
                </c:pt>
              </c:numCache>
            </c:numRef>
          </c:val>
          <c:smooth val="1"/>
        </c:ser>
        <c:ser>
          <c:idx val="7"/>
          <c:order val="7"/>
          <c:tx>
            <c:strRef>
              <c:f>Independent!$AD$27</c:f>
              <c:strCache>
                <c:ptCount val="1"/>
                <c:pt idx="0">
                  <c:v>50</c:v>
                </c:pt>
              </c:strCache>
            </c:strRef>
          </c:tx>
          <c:spPr>
            <a:solidFill>
              <a:srgbClr val="aecf00"/>
            </a:solidFill>
            <a:ln w="28800">
              <a:solidFill>
                <a:srgbClr val="aecf00"/>
              </a:solidFill>
              <a:round/>
            </a:ln>
          </c:spPr>
          <c:marker>
            <c:symbol val="square"/>
            <c:size val="5"/>
            <c:spPr>
              <a:solidFill>
                <a:srgbClr val="aecf00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Independent!$V$28:$V$91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Independent!$AD$28:$AD$91</c:f>
              <c:numCache>
                <c:formatCode>General</c:formatCode>
                <c:ptCount val="64"/>
                <c:pt idx="0">
                  <c:v>0.0448522808</c:v>
                </c:pt>
                <c:pt idx="1">
                  <c:v>0.0385817627</c:v>
                </c:pt>
                <c:pt idx="2">
                  <c:v>0.0465284878</c:v>
                </c:pt>
                <c:pt idx="3">
                  <c:v>0.0539071358</c:v>
                </c:pt>
                <c:pt idx="4">
                  <c:v>0.0634163256</c:v>
                </c:pt>
                <c:pt idx="5">
                  <c:v>0.051723073</c:v>
                </c:pt>
                <c:pt idx="6">
                  <c:v>0.0508709779</c:v>
                </c:pt>
                <c:pt idx="7">
                  <c:v>0.0581196186</c:v>
                </c:pt>
                <c:pt idx="8">
                  <c:v>0.0782421092</c:v>
                </c:pt>
                <c:pt idx="9">
                  <c:v>0.0502249202</c:v>
                </c:pt>
                <c:pt idx="10">
                  <c:v>0.0519811756</c:v>
                </c:pt>
                <c:pt idx="11">
                  <c:v>0.0614318796</c:v>
                </c:pt>
                <c:pt idx="12">
                  <c:v>0.0564143514</c:v>
                </c:pt>
                <c:pt idx="13">
                  <c:v>0.0531358603</c:v>
                </c:pt>
                <c:pt idx="14">
                  <c:v>0.0533398169</c:v>
                </c:pt>
                <c:pt idx="15">
                  <c:v>0.0550434133</c:v>
                </c:pt>
                <c:pt idx="16">
                  <c:v>0.057661296</c:v>
                </c:pt>
                <c:pt idx="17">
                  <c:v>0.0602791788</c:v>
                </c:pt>
                <c:pt idx="18">
                  <c:v>0.0473237538</c:v>
                </c:pt>
                <c:pt idx="19">
                  <c:v>0.055509402</c:v>
                </c:pt>
                <c:pt idx="20">
                  <c:v>0.0743224528</c:v>
                </c:pt>
                <c:pt idx="21">
                  <c:v>0.0672196419</c:v>
                </c:pt>
                <c:pt idx="22">
                  <c:v>0.0628078071</c:v>
                </c:pt>
                <c:pt idx="23">
                  <c:v>0.0522174462</c:v>
                </c:pt>
                <c:pt idx="24">
                  <c:v>0.050024764</c:v>
                </c:pt>
                <c:pt idx="25">
                  <c:v>0.0920341008</c:v>
                </c:pt>
                <c:pt idx="26">
                  <c:v>0.0552566403</c:v>
                </c:pt>
                <c:pt idx="27">
                  <c:v>0.068035438</c:v>
                </c:pt>
                <c:pt idx="28">
                  <c:v>0.0480474375</c:v>
                </c:pt>
                <c:pt idx="29">
                  <c:v>0.0733421348</c:v>
                </c:pt>
                <c:pt idx="30">
                  <c:v>0.0657610736</c:v>
                </c:pt>
                <c:pt idx="31">
                  <c:v>0.0523361534</c:v>
                </c:pt>
                <c:pt idx="32">
                  <c:v>0.0499552097</c:v>
                </c:pt>
                <c:pt idx="33">
                  <c:v>0.0667042116</c:v>
                </c:pt>
                <c:pt idx="34">
                  <c:v>0.0596673229</c:v>
                </c:pt>
                <c:pt idx="35">
                  <c:v>0.0578249077</c:v>
                </c:pt>
                <c:pt idx="36">
                  <c:v>0.0397834964</c:v>
                </c:pt>
                <c:pt idx="37">
                  <c:v>0.056614325</c:v>
                </c:pt>
                <c:pt idx="38">
                  <c:v>0.0396306784</c:v>
                </c:pt>
                <c:pt idx="39">
                  <c:v>0.0557727889</c:v>
                </c:pt>
                <c:pt idx="40">
                  <c:v>0.0509530455</c:v>
                </c:pt>
                <c:pt idx="41">
                  <c:v>0.0573859242</c:v>
                </c:pt>
                <c:pt idx="42">
                  <c:v>0.0564754497</c:v>
                </c:pt>
                <c:pt idx="43">
                  <c:v>0.0500310357</c:v>
                </c:pt>
                <c:pt idx="44">
                  <c:v>0.0476583859</c:v>
                </c:pt>
                <c:pt idx="45">
                  <c:v>0.0607911724</c:v>
                </c:pt>
                <c:pt idx="46">
                  <c:v>0.043925969</c:v>
                </c:pt>
                <c:pt idx="47">
                  <c:v>0.0419250939</c:v>
                </c:pt>
                <c:pt idx="48">
                  <c:v>0.042698906675</c:v>
                </c:pt>
                <c:pt idx="49">
                  <c:v>0.04347271945</c:v>
                </c:pt>
                <c:pt idx="50">
                  <c:v>0.044246532225</c:v>
                </c:pt>
                <c:pt idx="51">
                  <c:v>0.045020345</c:v>
                </c:pt>
                <c:pt idx="52">
                  <c:v>0.0506433431</c:v>
                </c:pt>
                <c:pt idx="53">
                  <c:v>0.04420254</c:v>
                </c:pt>
                <c:pt idx="54">
                  <c:v>0.0590006141</c:v>
                </c:pt>
                <c:pt idx="55">
                  <c:v>0.0566973777</c:v>
                </c:pt>
                <c:pt idx="56">
                  <c:v>0.0512330941</c:v>
                </c:pt>
                <c:pt idx="57">
                  <c:v>0.0558605489</c:v>
                </c:pt>
                <c:pt idx="58">
                  <c:v>0.0516938584</c:v>
                </c:pt>
                <c:pt idx="59">
                  <c:v>0.0666151426</c:v>
                </c:pt>
                <c:pt idx="60">
                  <c:v>0.0570680272</c:v>
                </c:pt>
                <c:pt idx="61">
                  <c:v>0.0496973716</c:v>
                </c:pt>
                <c:pt idx="62">
                  <c:v>0.0722797167</c:v>
                </c:pt>
                <c:pt idx="63">
                  <c:v>0.064424072</c:v>
                </c:pt>
              </c:numCache>
            </c:numRef>
          </c:val>
          <c:smooth val="1"/>
        </c:ser>
        <c:ser>
          <c:idx val="8"/>
          <c:order val="8"/>
          <c:tx>
            <c:strRef>
              <c:f>Independent!$AE$27</c:f>
              <c:strCache>
                <c:ptCount val="1"/>
                <c:pt idx="0">
                  <c:v>55</c:v>
                </c:pt>
              </c:strCache>
            </c:strRef>
          </c:tx>
          <c:spPr>
            <a:solidFill>
              <a:srgbClr val="4b1f6f"/>
            </a:solidFill>
            <a:ln w="28800">
              <a:solidFill>
                <a:srgbClr val="4b1f6f"/>
              </a:solidFill>
              <a:round/>
            </a:ln>
          </c:spPr>
          <c:marker>
            <c:symbol val="square"/>
            <c:size val="5"/>
            <c:spPr>
              <a:solidFill>
                <a:srgbClr val="4b1f6f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Independent!$V$28:$V$91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Independent!$AE$28:$AE$91</c:f>
              <c:numCache>
                <c:formatCode>General</c:formatCode>
                <c:ptCount val="64"/>
                <c:pt idx="0">
                  <c:v>0.040658068</c:v>
                </c:pt>
                <c:pt idx="1">
                  <c:v>0.0510360383</c:v>
                </c:pt>
                <c:pt idx="2">
                  <c:v>0.0552917564</c:v>
                </c:pt>
                <c:pt idx="3">
                  <c:v>0.0532112339</c:v>
                </c:pt>
                <c:pt idx="4">
                  <c:v>0.0462543112</c:v>
                </c:pt>
                <c:pt idx="5">
                  <c:v>0.0532509144</c:v>
                </c:pt>
                <c:pt idx="6">
                  <c:v>0.035017993</c:v>
                </c:pt>
                <c:pt idx="7">
                  <c:v>0.0543034307</c:v>
                </c:pt>
                <c:pt idx="8">
                  <c:v>0.049483882</c:v>
                </c:pt>
                <c:pt idx="9">
                  <c:v>0.0548975436</c:v>
                </c:pt>
                <c:pt idx="10">
                  <c:v>0.0408867084</c:v>
                </c:pt>
                <c:pt idx="11">
                  <c:v>0.0376631945</c:v>
                </c:pt>
                <c:pt idx="12">
                  <c:v>0.0549322644</c:v>
                </c:pt>
                <c:pt idx="13">
                  <c:v>0.0466856286</c:v>
                </c:pt>
                <c:pt idx="14">
                  <c:v>0.046571642</c:v>
                </c:pt>
                <c:pt idx="15">
                  <c:v>0.0472950782</c:v>
                </c:pt>
                <c:pt idx="16">
                  <c:v>0.0532473885</c:v>
                </c:pt>
                <c:pt idx="17">
                  <c:v>0.0591996987</c:v>
                </c:pt>
                <c:pt idx="18">
                  <c:v>0.0506698589</c:v>
                </c:pt>
                <c:pt idx="19">
                  <c:v>0.0457172136</c:v>
                </c:pt>
                <c:pt idx="20">
                  <c:v>0.0513745493</c:v>
                </c:pt>
                <c:pt idx="21">
                  <c:v>0.0662251851</c:v>
                </c:pt>
                <c:pt idx="22">
                  <c:v>0.0616634911</c:v>
                </c:pt>
                <c:pt idx="23">
                  <c:v>0.065164326</c:v>
                </c:pt>
                <c:pt idx="24">
                  <c:v>0.0507348025</c:v>
                </c:pt>
                <c:pt idx="25">
                  <c:v>0.0529812926</c:v>
                </c:pt>
                <c:pt idx="26">
                  <c:v>0.0585452856</c:v>
                </c:pt>
                <c:pt idx="27">
                  <c:v>0.0550455334</c:v>
                </c:pt>
                <c:pt idx="28">
                  <c:v>0.0463806598</c:v>
                </c:pt>
                <c:pt idx="29">
                  <c:v>0.0570708889</c:v>
                </c:pt>
                <c:pt idx="30">
                  <c:v>0.0463976589</c:v>
                </c:pt>
                <c:pt idx="31">
                  <c:v>0.0543708259</c:v>
                </c:pt>
                <c:pt idx="32">
                  <c:v>0.0495458115</c:v>
                </c:pt>
                <c:pt idx="33">
                  <c:v>0.0469988756</c:v>
                </c:pt>
                <c:pt idx="34">
                  <c:v>0.0618139674</c:v>
                </c:pt>
                <c:pt idx="35">
                  <c:v>0.0592280689</c:v>
                </c:pt>
                <c:pt idx="36">
                  <c:v>0.0515936177</c:v>
                </c:pt>
                <c:pt idx="37">
                  <c:v>0.0659043775</c:v>
                </c:pt>
                <c:pt idx="38">
                  <c:v>0.0527520974</c:v>
                </c:pt>
                <c:pt idx="39">
                  <c:v>0.0553391366</c:v>
                </c:pt>
                <c:pt idx="40">
                  <c:v>0.047430571</c:v>
                </c:pt>
                <c:pt idx="41">
                  <c:v>0.0423289289</c:v>
                </c:pt>
                <c:pt idx="42">
                  <c:v>0.0387649241</c:v>
                </c:pt>
                <c:pt idx="43">
                  <c:v>0.0454059174</c:v>
                </c:pt>
                <c:pt idx="44">
                  <c:v>0.0441044349</c:v>
                </c:pt>
                <c:pt idx="45">
                  <c:v>0.0578252819</c:v>
                </c:pt>
                <c:pt idx="46">
                  <c:v>0.0496075282</c:v>
                </c:pt>
                <c:pt idx="47">
                  <c:v>0.0440315448</c:v>
                </c:pt>
                <c:pt idx="48">
                  <c:v>0.047648209025</c:v>
                </c:pt>
                <c:pt idx="49">
                  <c:v>0.05126487325</c:v>
                </c:pt>
                <c:pt idx="50">
                  <c:v>0.054881537475</c:v>
                </c:pt>
                <c:pt idx="51">
                  <c:v>0.0584982017</c:v>
                </c:pt>
                <c:pt idx="52">
                  <c:v>0.0623875683</c:v>
                </c:pt>
                <c:pt idx="53">
                  <c:v>0.0684760737</c:v>
                </c:pt>
                <c:pt idx="54">
                  <c:v>0.0748329762</c:v>
                </c:pt>
                <c:pt idx="55">
                  <c:v>0.0520480739</c:v>
                </c:pt>
                <c:pt idx="56">
                  <c:v>0.0446907549</c:v>
                </c:pt>
                <c:pt idx="57">
                  <c:v>0.0447912255</c:v>
                </c:pt>
                <c:pt idx="58">
                  <c:v>0.0542205727</c:v>
                </c:pt>
                <c:pt idx="59">
                  <c:v>0.0445544223</c:v>
                </c:pt>
                <c:pt idx="60">
                  <c:v>0.0474108918</c:v>
                </c:pt>
                <c:pt idx="61">
                  <c:v>0.0602974105</c:v>
                </c:pt>
                <c:pt idx="62">
                  <c:v>0.0521745271</c:v>
                </c:pt>
                <c:pt idx="63">
                  <c:v>0.0654224561</c:v>
                </c:pt>
              </c:numCache>
            </c:numRef>
          </c:val>
          <c:smooth val="1"/>
        </c:ser>
        <c:ser>
          <c:idx val="9"/>
          <c:order val="9"/>
          <c:tx>
            <c:strRef>
              <c:f>Independent!$AF$27</c:f>
              <c:strCache>
                <c:ptCount val="1"/>
                <c:pt idx="0">
                  <c:v>60</c:v>
                </c:pt>
              </c:strCache>
            </c:strRef>
          </c:tx>
          <c:spPr>
            <a:solidFill>
              <a:srgbClr val="ff950e"/>
            </a:solidFill>
            <a:ln w="28800">
              <a:solidFill>
                <a:srgbClr val="ff950e"/>
              </a:solidFill>
              <a:round/>
            </a:ln>
          </c:spPr>
          <c:marker>
            <c:symbol val="square"/>
            <c:size val="5"/>
            <c:spPr>
              <a:solidFill>
                <a:srgbClr val="ff950e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Independent!$V$28:$V$91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Independent!$AF$28:$AF$91</c:f>
              <c:numCache>
                <c:formatCode>General</c:formatCode>
                <c:ptCount val="64"/>
                <c:pt idx="0">
                  <c:v>0.0520385992</c:v>
                </c:pt>
                <c:pt idx="1">
                  <c:v>0.0282438867</c:v>
                </c:pt>
                <c:pt idx="2">
                  <c:v>0.0154641252</c:v>
                </c:pt>
                <c:pt idx="3">
                  <c:v>0.0314763353</c:v>
                </c:pt>
                <c:pt idx="4">
                  <c:v>0.0348039908</c:v>
                </c:pt>
                <c:pt idx="5">
                  <c:v>0.0274417986</c:v>
                </c:pt>
                <c:pt idx="6">
                  <c:v>0.0386820999</c:v>
                </c:pt>
                <c:pt idx="7">
                  <c:v>0.0415852204</c:v>
                </c:pt>
                <c:pt idx="8">
                  <c:v>0.0368778929</c:v>
                </c:pt>
                <c:pt idx="9">
                  <c:v>0.028167635</c:v>
                </c:pt>
                <c:pt idx="10">
                  <c:v>0.037246805</c:v>
                </c:pt>
                <c:pt idx="11">
                  <c:v>0.0408176539</c:v>
                </c:pt>
                <c:pt idx="12">
                  <c:v>0.0319854707</c:v>
                </c:pt>
                <c:pt idx="13">
                  <c:v>0.0304500598</c:v>
                </c:pt>
                <c:pt idx="14">
                  <c:v>0.0332345345</c:v>
                </c:pt>
                <c:pt idx="15">
                  <c:v>0.0393530563</c:v>
                </c:pt>
                <c:pt idx="16">
                  <c:v>0.0359170867</c:v>
                </c:pt>
                <c:pt idx="17">
                  <c:v>0.0324811171</c:v>
                </c:pt>
                <c:pt idx="18">
                  <c:v>0.025695698</c:v>
                </c:pt>
                <c:pt idx="19">
                  <c:v>0.0519034677</c:v>
                </c:pt>
                <c:pt idx="20">
                  <c:v>0.0349961855</c:v>
                </c:pt>
                <c:pt idx="21">
                  <c:v>0.0221193607</c:v>
                </c:pt>
                <c:pt idx="22">
                  <c:v>0.0422842422</c:v>
                </c:pt>
                <c:pt idx="23">
                  <c:v>0.0346160674</c:v>
                </c:pt>
                <c:pt idx="24">
                  <c:v>0.0387322611</c:v>
                </c:pt>
                <c:pt idx="25">
                  <c:v>0.0258943035</c:v>
                </c:pt>
                <c:pt idx="26">
                  <c:v>0.0332525597</c:v>
                </c:pt>
                <c:pt idx="27">
                  <c:v>0.0244634718</c:v>
                </c:pt>
                <c:pt idx="28">
                  <c:v>0.0360495408</c:v>
                </c:pt>
                <c:pt idx="29">
                  <c:v>0.0251608284</c:v>
                </c:pt>
                <c:pt idx="30">
                  <c:v>0.0387112303</c:v>
                </c:pt>
                <c:pt idx="31">
                  <c:v>0.0413574343</c:v>
                </c:pt>
                <c:pt idx="32">
                  <c:v>0.0411617787</c:v>
                </c:pt>
                <c:pt idx="33">
                  <c:v>0.0221868829</c:v>
                </c:pt>
                <c:pt idx="34">
                  <c:v>0.0250123413</c:v>
                </c:pt>
                <c:pt idx="35">
                  <c:v>0.043357813</c:v>
                </c:pt>
                <c:pt idx="36">
                  <c:v>0.0543776026</c:v>
                </c:pt>
                <c:pt idx="37">
                  <c:v>0.0445154754</c:v>
                </c:pt>
                <c:pt idx="38">
                  <c:v>0.0403109332</c:v>
                </c:pt>
                <c:pt idx="39">
                  <c:v>0.0463727186</c:v>
                </c:pt>
                <c:pt idx="40">
                  <c:v>0.0384121876</c:v>
                </c:pt>
                <c:pt idx="41">
                  <c:v>0.0395400928</c:v>
                </c:pt>
                <c:pt idx="42">
                  <c:v>0.0302084585</c:v>
                </c:pt>
                <c:pt idx="43">
                  <c:v>0.027792113</c:v>
                </c:pt>
                <c:pt idx="44">
                  <c:v>0.0408186519</c:v>
                </c:pt>
                <c:pt idx="45">
                  <c:v>0.0391767772</c:v>
                </c:pt>
                <c:pt idx="46">
                  <c:v>0.0345169</c:v>
                </c:pt>
                <c:pt idx="47">
                  <c:v>0.0351162533</c:v>
                </c:pt>
                <c:pt idx="48">
                  <c:v>0.0373203585</c:v>
                </c:pt>
                <c:pt idx="49">
                  <c:v>0.0395244637</c:v>
                </c:pt>
                <c:pt idx="50">
                  <c:v>0.0417285689</c:v>
                </c:pt>
                <c:pt idx="51">
                  <c:v>0.0439326741</c:v>
                </c:pt>
                <c:pt idx="52">
                  <c:v>0.0555709907</c:v>
                </c:pt>
                <c:pt idx="53">
                  <c:v>0.0581012437</c:v>
                </c:pt>
                <c:pt idx="54">
                  <c:v>0.0334286198</c:v>
                </c:pt>
                <c:pt idx="55">
                  <c:v>0.0401834793</c:v>
                </c:pt>
                <c:pt idx="56">
                  <c:v>0.046895734</c:v>
                </c:pt>
                <c:pt idx="57">
                  <c:v>0.0504784073</c:v>
                </c:pt>
                <c:pt idx="58">
                  <c:v>0.0545170426</c:v>
                </c:pt>
                <c:pt idx="59">
                  <c:v>0.0547108564</c:v>
                </c:pt>
                <c:pt idx="60">
                  <c:v>0.0613933395</c:v>
                </c:pt>
                <c:pt idx="61">
                  <c:v>0.0554717791</c:v>
                </c:pt>
                <c:pt idx="62">
                  <c:v>0.0428155686</c:v>
                </c:pt>
                <c:pt idx="63">
                  <c:v>0.0347326353</c:v>
                </c:pt>
              </c:numCache>
            </c:numRef>
          </c:val>
          <c:smooth val="1"/>
        </c:ser>
        <c:ser>
          <c:idx val="10"/>
          <c:order val="10"/>
          <c:tx>
            <c:strRef>
              <c:f>Independent!$AG$27</c:f>
              <c:strCache>
                <c:ptCount val="1"/>
                <c:pt idx="0">
                  <c:v>65</c:v>
                </c:pt>
              </c:strCache>
            </c:strRef>
          </c:tx>
          <c:spPr>
            <a:solidFill>
              <a:srgbClr val="c5000b"/>
            </a:solidFill>
            <a:ln w="28800">
              <a:solidFill>
                <a:srgbClr val="c5000b"/>
              </a:solidFill>
              <a:round/>
            </a:ln>
          </c:spPr>
          <c:marker>
            <c:symbol val="square"/>
            <c:size val="5"/>
            <c:spPr>
              <a:solidFill>
                <a:srgbClr val="c5000b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Independent!$V$28:$V$91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Independent!$AG$28:$AG$91</c:f>
              <c:numCache>
                <c:formatCode>General</c:formatCode>
                <c:ptCount val="64"/>
                <c:pt idx="0">
                  <c:v>0.0109168688</c:v>
                </c:pt>
                <c:pt idx="1">
                  <c:v>0.0089683741</c:v>
                </c:pt>
                <c:pt idx="2">
                  <c:v>0.0036356575</c:v>
                </c:pt>
                <c:pt idx="3">
                  <c:v>0.0167548255</c:v>
                </c:pt>
                <c:pt idx="4">
                  <c:v>0.015986439</c:v>
                </c:pt>
                <c:pt idx="5">
                  <c:v>0.0185270412</c:v>
                </c:pt>
                <c:pt idx="6">
                  <c:v>0.0197093961</c:v>
                </c:pt>
                <c:pt idx="7">
                  <c:v>0.0116366392</c:v>
                </c:pt>
                <c:pt idx="8">
                  <c:v>0.0156503562</c:v>
                </c:pt>
                <c:pt idx="9">
                  <c:v>0.0227342408</c:v>
                </c:pt>
                <c:pt idx="10">
                  <c:v>0.0116742931</c:v>
                </c:pt>
                <c:pt idx="11">
                  <c:v>0.0229423408</c:v>
                </c:pt>
                <c:pt idx="12">
                  <c:v>0.0116431967</c:v>
                </c:pt>
                <c:pt idx="13">
                  <c:v>0.0136902074</c:v>
                </c:pt>
                <c:pt idx="14">
                  <c:v>0.0273946089</c:v>
                </c:pt>
                <c:pt idx="15">
                  <c:v>0.0224687921</c:v>
                </c:pt>
                <c:pt idx="16">
                  <c:v>0.0210827363</c:v>
                </c:pt>
                <c:pt idx="17">
                  <c:v>0.0196966805</c:v>
                </c:pt>
                <c:pt idx="18">
                  <c:v>0.0107587756</c:v>
                </c:pt>
                <c:pt idx="19">
                  <c:v>0.0260201024</c:v>
                </c:pt>
                <c:pt idx="20">
                  <c:v>0.0199413879</c:v>
                </c:pt>
                <c:pt idx="21">
                  <c:v>0.0173142142</c:v>
                </c:pt>
                <c:pt idx="22">
                  <c:v>0.0310578113</c:v>
                </c:pt>
                <c:pt idx="23">
                  <c:v>0.0355962026</c:v>
                </c:pt>
                <c:pt idx="24">
                  <c:v>0.0364592768</c:v>
                </c:pt>
                <c:pt idx="25">
                  <c:v>0.0348983719</c:v>
                </c:pt>
                <c:pt idx="26">
                  <c:v>0.0201665265</c:v>
                </c:pt>
                <c:pt idx="27">
                  <c:v>0.0223681213</c:v>
                </c:pt>
                <c:pt idx="28">
                  <c:v>0.0428596466</c:v>
                </c:pt>
                <c:pt idx="29">
                  <c:v>0.0175781928</c:v>
                </c:pt>
                <c:pt idx="30">
                  <c:v>0.0224821849</c:v>
                </c:pt>
                <c:pt idx="31">
                  <c:v>0.0255285151</c:v>
                </c:pt>
                <c:pt idx="32">
                  <c:v>0.0234108964</c:v>
                </c:pt>
                <c:pt idx="33">
                  <c:v>0.0231391602</c:v>
                </c:pt>
                <c:pt idx="34">
                  <c:v>0.0261043628</c:v>
                </c:pt>
                <c:pt idx="35">
                  <c:v>0.0215902537</c:v>
                </c:pt>
                <c:pt idx="36">
                  <c:v>0.0131208375</c:v>
                </c:pt>
                <c:pt idx="37">
                  <c:v>0.0318190773</c:v>
                </c:pt>
                <c:pt idx="38">
                  <c:v>0.0343729352</c:v>
                </c:pt>
                <c:pt idx="39">
                  <c:v>0.0287092992</c:v>
                </c:pt>
                <c:pt idx="40">
                  <c:v>0.0372181677</c:v>
                </c:pt>
                <c:pt idx="41">
                  <c:v>0.0286184045</c:v>
                </c:pt>
                <c:pt idx="42">
                  <c:v>0.0139821062</c:v>
                </c:pt>
                <c:pt idx="43">
                  <c:v>0.0304310533</c:v>
                </c:pt>
                <c:pt idx="44">
                  <c:v>0.0453242459</c:v>
                </c:pt>
                <c:pt idx="45">
                  <c:v>0.0393423924</c:v>
                </c:pt>
                <c:pt idx="46">
                  <c:v>0.027843165</c:v>
                </c:pt>
                <c:pt idx="47">
                  <c:v>0.0305259432</c:v>
                </c:pt>
                <c:pt idx="48">
                  <c:v>0.026238479525</c:v>
                </c:pt>
                <c:pt idx="49">
                  <c:v>0.02195101585</c:v>
                </c:pt>
                <c:pt idx="50">
                  <c:v>0.017663552175</c:v>
                </c:pt>
                <c:pt idx="51">
                  <c:v>0.0133760885</c:v>
                </c:pt>
                <c:pt idx="52">
                  <c:v>0.0268924212</c:v>
                </c:pt>
                <c:pt idx="53">
                  <c:v>0.0241205269</c:v>
                </c:pt>
                <c:pt idx="54">
                  <c:v>0.0296660054</c:v>
                </c:pt>
                <c:pt idx="55">
                  <c:v>0.0252332318</c:v>
                </c:pt>
                <c:pt idx="56">
                  <c:v>0.0348103386</c:v>
                </c:pt>
                <c:pt idx="57">
                  <c:v>0.0292703915</c:v>
                </c:pt>
                <c:pt idx="58">
                  <c:v>0.0360853595</c:v>
                </c:pt>
                <c:pt idx="59">
                  <c:v>0.0448475137</c:v>
                </c:pt>
                <c:pt idx="60">
                  <c:v>0.0408574766</c:v>
                </c:pt>
                <c:pt idx="61">
                  <c:v>0.0369097979</c:v>
                </c:pt>
                <c:pt idx="62">
                  <c:v>0.0552109064</c:v>
                </c:pt>
                <c:pt idx="63">
                  <c:v>0.0382531697</c:v>
                </c:pt>
              </c:numCache>
            </c:numRef>
          </c:val>
          <c:smooth val="1"/>
        </c:ser>
        <c:hiLowLines>
          <c:spPr>
            <a:ln>
              <a:noFill/>
            </a:ln>
          </c:spPr>
        </c:hiLowLines>
        <c:marker val="1"/>
        <c:axId val="84013674"/>
        <c:axId val="4911905"/>
      </c:lineChart>
      <c:catAx>
        <c:axId val="8401367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4911905"/>
        <c:crosses val="autoZero"/>
        <c:auto val="1"/>
        <c:lblAlgn val="ctr"/>
        <c:lblOffset val="100"/>
      </c:catAx>
      <c:valAx>
        <c:axId val="4911905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84013674"/>
        <c:crosses val="autoZero"/>
        <c:crossBetween val="midCat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  <c:txPr>
        <a:bodyPr/>
        <a:lstStyle/>
        <a:p>
          <a:pPr>
            <a:defRPr b="0" lang="es-AR" sz="1000" spc="-1" strike="noStrike">
              <a:latin typeface="Arial"/>
            </a:defRPr>
          </a:pPr>
        </a:p>
      </c:txPr>
    </c:legend>
    <c:plotVisOnly val="1"/>
    <c:dispBlanksAs val="zero"/>
  </c:chart>
  <c:spPr>
    <a:solidFill>
      <a:srgbClr val="ffffff"/>
    </a:solidFill>
    <a:ln w="9360">
      <a:noFill/>
    </a:ln>
  </c:spPr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plotArea>
      <c:lineChart>
        <c:grouping val="standard"/>
        <c:varyColors val="0"/>
        <c:ser>
          <c:idx val="0"/>
          <c:order val="0"/>
          <c:tx>
            <c:strRef>
              <c:f>Informal!$Q$29</c:f>
              <c:strCache>
                <c:ptCount val="1"/>
                <c:pt idx="0">
                  <c:v>16</c:v>
                </c:pt>
              </c:strCache>
            </c:strRef>
          </c:tx>
          <c:spPr>
            <a:solidFill>
              <a:srgbClr val="004586"/>
            </a:solidFill>
            <a:ln w="28800">
              <a:solidFill>
                <a:srgbClr val="004586"/>
              </a:solidFill>
              <a:round/>
            </a:ln>
          </c:spPr>
          <c:marker>
            <c:symbol val="square"/>
            <c:size val="5"/>
            <c:spPr>
              <a:solidFill>
                <a:srgbClr val="004586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Informal!$P$30:$P$93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Informal!$Q$30:$Q$93</c:f>
              <c:numCache>
                <c:formatCode>General</c:formatCode>
                <c:ptCount val="64"/>
                <c:pt idx="0">
                  <c:v>0.1083086256</c:v>
                </c:pt>
                <c:pt idx="1">
                  <c:v>0.1162036068</c:v>
                </c:pt>
                <c:pt idx="2">
                  <c:v>0.1210047014</c:v>
                </c:pt>
                <c:pt idx="3">
                  <c:v>0.1257671183</c:v>
                </c:pt>
                <c:pt idx="4">
                  <c:v>0.1174573277</c:v>
                </c:pt>
                <c:pt idx="5">
                  <c:v>0.0954900748</c:v>
                </c:pt>
                <c:pt idx="6">
                  <c:v>0.1040170346</c:v>
                </c:pt>
                <c:pt idx="7">
                  <c:v>0.1118466351</c:v>
                </c:pt>
                <c:pt idx="8">
                  <c:v>0.1335066609</c:v>
                </c:pt>
                <c:pt idx="9">
                  <c:v>0.1152451991</c:v>
                </c:pt>
                <c:pt idx="10">
                  <c:v>0.1313002467</c:v>
                </c:pt>
                <c:pt idx="11">
                  <c:v>0.1328295002</c:v>
                </c:pt>
                <c:pt idx="12">
                  <c:v>0.1255356587</c:v>
                </c:pt>
                <c:pt idx="13">
                  <c:v>0.1346941361</c:v>
                </c:pt>
                <c:pt idx="14">
                  <c:v>0.1458386489</c:v>
                </c:pt>
                <c:pt idx="15">
                  <c:v>0.1169758884</c:v>
                </c:pt>
                <c:pt idx="16">
                  <c:v>0.1135057994</c:v>
                </c:pt>
                <c:pt idx="17">
                  <c:v>0.1100357104</c:v>
                </c:pt>
                <c:pt idx="18">
                  <c:v>0.1224724423</c:v>
                </c:pt>
                <c:pt idx="19">
                  <c:v>0.1099391014</c:v>
                </c:pt>
                <c:pt idx="20">
                  <c:v>0.1174364379</c:v>
                </c:pt>
                <c:pt idx="21">
                  <c:v>0.1154873484</c:v>
                </c:pt>
                <c:pt idx="22">
                  <c:v>0.1158036032</c:v>
                </c:pt>
                <c:pt idx="23">
                  <c:v>0.1156682283</c:v>
                </c:pt>
                <c:pt idx="24">
                  <c:v>0.1078752705</c:v>
                </c:pt>
                <c:pt idx="25">
                  <c:v>0.093781061</c:v>
                </c:pt>
                <c:pt idx="26">
                  <c:v>0.09161677</c:v>
                </c:pt>
                <c:pt idx="27">
                  <c:v>0.0958154209</c:v>
                </c:pt>
                <c:pt idx="28">
                  <c:v>0.0996033705</c:v>
                </c:pt>
                <c:pt idx="29">
                  <c:v>0.0817481376</c:v>
                </c:pt>
                <c:pt idx="30">
                  <c:v>0.0973075226</c:v>
                </c:pt>
                <c:pt idx="31">
                  <c:v>0.1047367672</c:v>
                </c:pt>
                <c:pt idx="32">
                  <c:v>0.0948108418</c:v>
                </c:pt>
                <c:pt idx="33">
                  <c:v>0.0925881947</c:v>
                </c:pt>
                <c:pt idx="34">
                  <c:v>0.0782388046</c:v>
                </c:pt>
                <c:pt idx="35">
                  <c:v>0.0883777412</c:v>
                </c:pt>
                <c:pt idx="36">
                  <c:v>0.1014746051</c:v>
                </c:pt>
                <c:pt idx="37">
                  <c:v>0.0949709101</c:v>
                </c:pt>
                <c:pt idx="38">
                  <c:v>0.084105945</c:v>
                </c:pt>
                <c:pt idx="39">
                  <c:v>0.0841577256</c:v>
                </c:pt>
                <c:pt idx="40">
                  <c:v>0.0919374285</c:v>
                </c:pt>
                <c:pt idx="41">
                  <c:v>0.0949701127</c:v>
                </c:pt>
                <c:pt idx="42">
                  <c:v>0.0697266411</c:v>
                </c:pt>
                <c:pt idx="43">
                  <c:v>0.05355389</c:v>
                </c:pt>
                <c:pt idx="44">
                  <c:v>0.0815956315</c:v>
                </c:pt>
                <c:pt idx="45">
                  <c:v>0.1048029626</c:v>
                </c:pt>
                <c:pt idx="46">
                  <c:v>0.0522207803</c:v>
                </c:pt>
                <c:pt idx="47">
                  <c:v>0.0658693838</c:v>
                </c:pt>
                <c:pt idx="48">
                  <c:v>0.064408226125</c:v>
                </c:pt>
                <c:pt idx="49">
                  <c:v>0.06294706845</c:v>
                </c:pt>
                <c:pt idx="50">
                  <c:v>0.061485910775</c:v>
                </c:pt>
                <c:pt idx="51">
                  <c:v>0.0600247531</c:v>
                </c:pt>
                <c:pt idx="52">
                  <c:v>0.0848453844</c:v>
                </c:pt>
                <c:pt idx="53">
                  <c:v>0.0684773911</c:v>
                </c:pt>
                <c:pt idx="54">
                  <c:v>0.083631901</c:v>
                </c:pt>
                <c:pt idx="55">
                  <c:v>0.0715522466</c:v>
                </c:pt>
                <c:pt idx="56">
                  <c:v>0.0751724006</c:v>
                </c:pt>
                <c:pt idx="57">
                  <c:v>0.071164001</c:v>
                </c:pt>
                <c:pt idx="58">
                  <c:v>0.0871605389</c:v>
                </c:pt>
                <c:pt idx="59">
                  <c:v>0.0817196614</c:v>
                </c:pt>
                <c:pt idx="60">
                  <c:v>0.0624227283</c:v>
                </c:pt>
                <c:pt idx="61">
                  <c:v>0.0859370942</c:v>
                </c:pt>
                <c:pt idx="62">
                  <c:v>0.0777625384</c:v>
                </c:pt>
                <c:pt idx="63">
                  <c:v>0.0615880657</c:v>
                </c:pt>
              </c:numCache>
            </c:numRef>
          </c:val>
          <c:smooth val="1"/>
        </c:ser>
        <c:ser>
          <c:idx val="1"/>
          <c:order val="1"/>
          <c:tx>
            <c:strRef>
              <c:f>Informal!$R$29</c:f>
              <c:strCache>
                <c:ptCount val="1"/>
                <c:pt idx="0">
                  <c:v>20</c:v>
                </c:pt>
              </c:strCache>
            </c:strRef>
          </c:tx>
          <c:spPr>
            <a:solidFill>
              <a:srgbClr val="ff420e"/>
            </a:solidFill>
            <a:ln w="28800">
              <a:solidFill>
                <a:srgbClr val="ff420e"/>
              </a:solidFill>
              <a:round/>
            </a:ln>
          </c:spPr>
          <c:marker>
            <c:symbol val="square"/>
            <c:size val="5"/>
            <c:spPr>
              <a:solidFill>
                <a:srgbClr val="ff420e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Informal!$P$30:$P$93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Informal!$R$30:$R$93</c:f>
              <c:numCache>
                <c:formatCode>General</c:formatCode>
                <c:ptCount val="64"/>
                <c:pt idx="0">
                  <c:v>0.2787600893</c:v>
                </c:pt>
                <c:pt idx="1">
                  <c:v>0.3019751383</c:v>
                </c:pt>
                <c:pt idx="2">
                  <c:v>0.2744833295</c:v>
                </c:pt>
                <c:pt idx="3">
                  <c:v>0.2828530945</c:v>
                </c:pt>
                <c:pt idx="4">
                  <c:v>0.2772055991</c:v>
                </c:pt>
                <c:pt idx="5">
                  <c:v>0.3099824684</c:v>
                </c:pt>
                <c:pt idx="6">
                  <c:v>0.2488813653</c:v>
                </c:pt>
                <c:pt idx="7">
                  <c:v>0.2569238015</c:v>
                </c:pt>
                <c:pt idx="8">
                  <c:v>0.25423964</c:v>
                </c:pt>
                <c:pt idx="9">
                  <c:v>0.2526146436</c:v>
                </c:pt>
                <c:pt idx="10">
                  <c:v>0.2583330267</c:v>
                </c:pt>
                <c:pt idx="11">
                  <c:v>0.265858968</c:v>
                </c:pt>
                <c:pt idx="12">
                  <c:v>0.2540095719</c:v>
                </c:pt>
                <c:pt idx="13">
                  <c:v>0.2596234233</c:v>
                </c:pt>
                <c:pt idx="14">
                  <c:v>0.2243272273</c:v>
                </c:pt>
                <c:pt idx="15">
                  <c:v>0.255922308</c:v>
                </c:pt>
                <c:pt idx="16">
                  <c:v>0.2579360552</c:v>
                </c:pt>
                <c:pt idx="17">
                  <c:v>0.2599498025</c:v>
                </c:pt>
                <c:pt idx="18">
                  <c:v>0.2344899151</c:v>
                </c:pt>
                <c:pt idx="19">
                  <c:v>0.2315558626</c:v>
                </c:pt>
                <c:pt idx="20">
                  <c:v>0.2302133139</c:v>
                </c:pt>
                <c:pt idx="21">
                  <c:v>0.2367235175</c:v>
                </c:pt>
                <c:pt idx="22">
                  <c:v>0.2247138178</c:v>
                </c:pt>
                <c:pt idx="23">
                  <c:v>0.2161897602</c:v>
                </c:pt>
                <c:pt idx="24">
                  <c:v>0.2067129056</c:v>
                </c:pt>
                <c:pt idx="25">
                  <c:v>0.2025022864</c:v>
                </c:pt>
                <c:pt idx="26">
                  <c:v>0.2010071888</c:v>
                </c:pt>
                <c:pt idx="27">
                  <c:v>0.2046549726</c:v>
                </c:pt>
                <c:pt idx="28">
                  <c:v>0.2149325724</c:v>
                </c:pt>
                <c:pt idx="29">
                  <c:v>0.2113304669</c:v>
                </c:pt>
                <c:pt idx="30">
                  <c:v>0.1864723656</c:v>
                </c:pt>
                <c:pt idx="31">
                  <c:v>0.2081795725</c:v>
                </c:pt>
                <c:pt idx="32">
                  <c:v>0.2254304152</c:v>
                </c:pt>
                <c:pt idx="33">
                  <c:v>0.2089696655</c:v>
                </c:pt>
                <c:pt idx="34">
                  <c:v>0.1823142171</c:v>
                </c:pt>
                <c:pt idx="35">
                  <c:v>0.2307049649</c:v>
                </c:pt>
                <c:pt idx="36">
                  <c:v>0.213228338</c:v>
                </c:pt>
                <c:pt idx="37">
                  <c:v>0.1919946928</c:v>
                </c:pt>
                <c:pt idx="38">
                  <c:v>0.1919972516</c:v>
                </c:pt>
                <c:pt idx="39">
                  <c:v>0.1985022929</c:v>
                </c:pt>
                <c:pt idx="40">
                  <c:v>0.2173743607</c:v>
                </c:pt>
                <c:pt idx="41">
                  <c:v>0.2065291622</c:v>
                </c:pt>
                <c:pt idx="42">
                  <c:v>0.1906216566</c:v>
                </c:pt>
                <c:pt idx="43">
                  <c:v>0.2054161174</c:v>
                </c:pt>
                <c:pt idx="44">
                  <c:v>0.2124166618</c:v>
                </c:pt>
                <c:pt idx="45">
                  <c:v>0.2030223223</c:v>
                </c:pt>
                <c:pt idx="46">
                  <c:v>0.198146937</c:v>
                </c:pt>
                <c:pt idx="47">
                  <c:v>0.1783520973</c:v>
                </c:pt>
                <c:pt idx="48">
                  <c:v>0.186308056475</c:v>
                </c:pt>
                <c:pt idx="49">
                  <c:v>0.19426401565</c:v>
                </c:pt>
                <c:pt idx="50">
                  <c:v>0.202219974825</c:v>
                </c:pt>
                <c:pt idx="51">
                  <c:v>0.210175934</c:v>
                </c:pt>
                <c:pt idx="52">
                  <c:v>0.2003418454</c:v>
                </c:pt>
                <c:pt idx="53">
                  <c:v>0.1858327286</c:v>
                </c:pt>
                <c:pt idx="54">
                  <c:v>0.185293127</c:v>
                </c:pt>
                <c:pt idx="55">
                  <c:v>0.2131850271</c:v>
                </c:pt>
                <c:pt idx="56">
                  <c:v>0.2047545403</c:v>
                </c:pt>
                <c:pt idx="57">
                  <c:v>0.2257126908</c:v>
                </c:pt>
                <c:pt idx="58">
                  <c:v>0.2270349785</c:v>
                </c:pt>
                <c:pt idx="59">
                  <c:v>0.2089580767</c:v>
                </c:pt>
                <c:pt idx="60">
                  <c:v>0.220275076</c:v>
                </c:pt>
                <c:pt idx="61">
                  <c:v>0.2160560032</c:v>
                </c:pt>
                <c:pt idx="62">
                  <c:v>0.2118469982</c:v>
                </c:pt>
                <c:pt idx="63">
                  <c:v>0.2162020208</c:v>
                </c:pt>
              </c:numCache>
            </c:numRef>
          </c:val>
          <c:smooth val="1"/>
        </c:ser>
        <c:ser>
          <c:idx val="2"/>
          <c:order val="2"/>
          <c:tx>
            <c:strRef>
              <c:f>Informal!$S$29</c:f>
              <c:strCache>
                <c:ptCount val="1"/>
                <c:pt idx="0">
                  <c:v>25</c:v>
                </c:pt>
              </c:strCache>
            </c:strRef>
          </c:tx>
          <c:spPr>
            <a:solidFill>
              <a:srgbClr val="ffd320"/>
            </a:solidFill>
            <a:ln w="28800">
              <a:solidFill>
                <a:srgbClr val="ffd320"/>
              </a:solidFill>
              <a:round/>
            </a:ln>
          </c:spPr>
          <c:marker>
            <c:symbol val="square"/>
            <c:size val="5"/>
            <c:spPr>
              <a:solidFill>
                <a:srgbClr val="ffd320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Informal!$P$30:$P$93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Informal!$S$30:$S$93</c:f>
              <c:numCache>
                <c:formatCode>General</c:formatCode>
                <c:ptCount val="64"/>
                <c:pt idx="0">
                  <c:v>0.3228436529</c:v>
                </c:pt>
                <c:pt idx="1">
                  <c:v>0.3125662314</c:v>
                </c:pt>
                <c:pt idx="2">
                  <c:v>0.3038465217</c:v>
                </c:pt>
                <c:pt idx="3">
                  <c:v>0.2888945123</c:v>
                </c:pt>
                <c:pt idx="4">
                  <c:v>0.3033719781</c:v>
                </c:pt>
                <c:pt idx="5">
                  <c:v>0.2929704755</c:v>
                </c:pt>
                <c:pt idx="6">
                  <c:v>0.2994445178</c:v>
                </c:pt>
                <c:pt idx="7">
                  <c:v>0.3010630625</c:v>
                </c:pt>
                <c:pt idx="8">
                  <c:v>0.2611014824</c:v>
                </c:pt>
                <c:pt idx="9">
                  <c:v>0.2861588199</c:v>
                </c:pt>
                <c:pt idx="10">
                  <c:v>0.2636045947</c:v>
                </c:pt>
                <c:pt idx="11">
                  <c:v>0.2839424848</c:v>
                </c:pt>
                <c:pt idx="12">
                  <c:v>0.2577129367</c:v>
                </c:pt>
                <c:pt idx="13">
                  <c:v>0.2720132709</c:v>
                </c:pt>
                <c:pt idx="14">
                  <c:v>0.2324229077</c:v>
                </c:pt>
                <c:pt idx="15">
                  <c:v>0.2274645295</c:v>
                </c:pt>
                <c:pt idx="16">
                  <c:v>0.2434099373</c:v>
                </c:pt>
                <c:pt idx="17">
                  <c:v>0.259355345</c:v>
                </c:pt>
                <c:pt idx="18">
                  <c:v>0.2238021249</c:v>
                </c:pt>
                <c:pt idx="19">
                  <c:v>0.2288304484</c:v>
                </c:pt>
                <c:pt idx="20">
                  <c:v>0.24947359</c:v>
                </c:pt>
                <c:pt idx="21">
                  <c:v>0.2467450647</c:v>
                </c:pt>
                <c:pt idx="22">
                  <c:v>0.2111632144</c:v>
                </c:pt>
                <c:pt idx="23">
                  <c:v>0.2266784408</c:v>
                </c:pt>
                <c:pt idx="24">
                  <c:v>0.2272851689</c:v>
                </c:pt>
                <c:pt idx="25">
                  <c:v>0.2308374112</c:v>
                </c:pt>
                <c:pt idx="26">
                  <c:v>0.2193051871</c:v>
                </c:pt>
                <c:pt idx="27">
                  <c:v>0.2120777126</c:v>
                </c:pt>
                <c:pt idx="28">
                  <c:v>0.2220935371</c:v>
                </c:pt>
                <c:pt idx="29">
                  <c:v>0.1990447614</c:v>
                </c:pt>
                <c:pt idx="30">
                  <c:v>0.1957934229</c:v>
                </c:pt>
                <c:pt idx="31">
                  <c:v>0.2122867725</c:v>
                </c:pt>
                <c:pt idx="32">
                  <c:v>0.2035660728</c:v>
                </c:pt>
                <c:pt idx="33">
                  <c:v>0.2100268465</c:v>
                </c:pt>
                <c:pt idx="34">
                  <c:v>0.1909559827</c:v>
                </c:pt>
                <c:pt idx="35">
                  <c:v>0.1947861812</c:v>
                </c:pt>
                <c:pt idx="36">
                  <c:v>0.2163980233</c:v>
                </c:pt>
                <c:pt idx="37">
                  <c:v>0.2231576713</c:v>
                </c:pt>
                <c:pt idx="38">
                  <c:v>0.215172822</c:v>
                </c:pt>
                <c:pt idx="39">
                  <c:v>0.2186596801</c:v>
                </c:pt>
                <c:pt idx="40">
                  <c:v>0.2129909105</c:v>
                </c:pt>
                <c:pt idx="41">
                  <c:v>0.2042854057</c:v>
                </c:pt>
                <c:pt idx="42">
                  <c:v>0.2000397738</c:v>
                </c:pt>
                <c:pt idx="43">
                  <c:v>0.2054609813</c:v>
                </c:pt>
                <c:pt idx="44">
                  <c:v>0.2137929383</c:v>
                </c:pt>
                <c:pt idx="45">
                  <c:v>0.2322522082</c:v>
                </c:pt>
                <c:pt idx="46">
                  <c:v>0.2028848318</c:v>
                </c:pt>
                <c:pt idx="47">
                  <c:v>0.1932967927</c:v>
                </c:pt>
                <c:pt idx="48">
                  <c:v>0.200843192725</c:v>
                </c:pt>
                <c:pt idx="49">
                  <c:v>0.20838959275</c:v>
                </c:pt>
                <c:pt idx="50">
                  <c:v>0.215935992775</c:v>
                </c:pt>
                <c:pt idx="51">
                  <c:v>0.2234823928</c:v>
                </c:pt>
                <c:pt idx="52">
                  <c:v>0.2222607456</c:v>
                </c:pt>
                <c:pt idx="53">
                  <c:v>0.1950558473</c:v>
                </c:pt>
                <c:pt idx="54">
                  <c:v>0.2138979285</c:v>
                </c:pt>
                <c:pt idx="55">
                  <c:v>0.25197409</c:v>
                </c:pt>
                <c:pt idx="56">
                  <c:v>0.2409211306</c:v>
                </c:pt>
                <c:pt idx="57">
                  <c:v>0.2244674729</c:v>
                </c:pt>
                <c:pt idx="58">
                  <c:v>0.2475262459</c:v>
                </c:pt>
                <c:pt idx="59">
                  <c:v>0.2338065244</c:v>
                </c:pt>
                <c:pt idx="60">
                  <c:v>0.2463280839</c:v>
                </c:pt>
                <c:pt idx="61">
                  <c:v>0.229582401</c:v>
                </c:pt>
                <c:pt idx="62">
                  <c:v>0.2402182058</c:v>
                </c:pt>
                <c:pt idx="63">
                  <c:v>0.2206716629</c:v>
                </c:pt>
              </c:numCache>
            </c:numRef>
          </c:val>
          <c:smooth val="1"/>
        </c:ser>
        <c:ser>
          <c:idx val="3"/>
          <c:order val="3"/>
          <c:tx>
            <c:strRef>
              <c:f>Informal!$T$29</c:f>
              <c:strCache>
                <c:ptCount val="1"/>
                <c:pt idx="0">
                  <c:v>30</c:v>
                </c:pt>
              </c:strCache>
            </c:strRef>
          </c:tx>
          <c:spPr>
            <a:solidFill>
              <a:srgbClr val="579d1c"/>
            </a:solidFill>
            <a:ln w="28800">
              <a:solidFill>
                <a:srgbClr val="579d1c"/>
              </a:solidFill>
              <a:round/>
            </a:ln>
          </c:spPr>
          <c:marker>
            <c:symbol val="square"/>
            <c:size val="5"/>
            <c:spPr>
              <a:solidFill>
                <a:srgbClr val="579d1c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Informal!$P$30:$P$93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Informal!$T$30:$T$93</c:f>
              <c:numCache>
                <c:formatCode>General</c:formatCode>
                <c:ptCount val="64"/>
                <c:pt idx="0">
                  <c:v>0.3144724093</c:v>
                </c:pt>
                <c:pt idx="1">
                  <c:v>0.2946606801</c:v>
                </c:pt>
                <c:pt idx="2">
                  <c:v>0.2963526557</c:v>
                </c:pt>
                <c:pt idx="3">
                  <c:v>0.2972433123</c:v>
                </c:pt>
                <c:pt idx="4">
                  <c:v>0.3027159157</c:v>
                </c:pt>
                <c:pt idx="5">
                  <c:v>0.291376088</c:v>
                </c:pt>
                <c:pt idx="6">
                  <c:v>0.2848897105</c:v>
                </c:pt>
                <c:pt idx="7">
                  <c:v>0.2784524551</c:v>
                </c:pt>
                <c:pt idx="8">
                  <c:v>0.2650066552</c:v>
                </c:pt>
                <c:pt idx="9">
                  <c:v>0.2726486899</c:v>
                </c:pt>
                <c:pt idx="10">
                  <c:v>0.2568876837</c:v>
                </c:pt>
                <c:pt idx="11">
                  <c:v>0.258987913</c:v>
                </c:pt>
                <c:pt idx="12">
                  <c:v>0.2464026217</c:v>
                </c:pt>
                <c:pt idx="13">
                  <c:v>0.2765111198</c:v>
                </c:pt>
                <c:pt idx="14">
                  <c:v>0.2582603882</c:v>
                </c:pt>
                <c:pt idx="15">
                  <c:v>0.2479489119</c:v>
                </c:pt>
                <c:pt idx="16">
                  <c:v>0.2449390412</c:v>
                </c:pt>
                <c:pt idx="17">
                  <c:v>0.2419291705</c:v>
                </c:pt>
                <c:pt idx="18">
                  <c:v>0.2333925192</c:v>
                </c:pt>
                <c:pt idx="19">
                  <c:v>0.2147302799</c:v>
                </c:pt>
                <c:pt idx="20">
                  <c:v>0.2147719541</c:v>
                </c:pt>
                <c:pt idx="21">
                  <c:v>0.2195012401</c:v>
                </c:pt>
                <c:pt idx="22">
                  <c:v>0.232442037</c:v>
                </c:pt>
                <c:pt idx="23">
                  <c:v>0.2201586941</c:v>
                </c:pt>
                <c:pt idx="24">
                  <c:v>0.2086872449</c:v>
                </c:pt>
                <c:pt idx="25">
                  <c:v>0.2190560855</c:v>
                </c:pt>
                <c:pt idx="26">
                  <c:v>0.2062954242</c:v>
                </c:pt>
                <c:pt idx="27">
                  <c:v>0.2367901998</c:v>
                </c:pt>
                <c:pt idx="28">
                  <c:v>0.2163797616</c:v>
                </c:pt>
                <c:pt idx="29">
                  <c:v>0.1769558021</c:v>
                </c:pt>
                <c:pt idx="30">
                  <c:v>0.189868954</c:v>
                </c:pt>
                <c:pt idx="31">
                  <c:v>0.219724339</c:v>
                </c:pt>
                <c:pt idx="32">
                  <c:v>0.2169129771</c:v>
                </c:pt>
                <c:pt idx="33">
                  <c:v>0.2092687705</c:v>
                </c:pt>
                <c:pt idx="34">
                  <c:v>0.2007598041</c:v>
                </c:pt>
                <c:pt idx="35">
                  <c:v>0.2253818288</c:v>
                </c:pt>
                <c:pt idx="36">
                  <c:v>0.2030811463</c:v>
                </c:pt>
                <c:pt idx="37">
                  <c:v>0.1902784532</c:v>
                </c:pt>
                <c:pt idx="38">
                  <c:v>0.1852125195</c:v>
                </c:pt>
                <c:pt idx="39">
                  <c:v>0.2135568455</c:v>
                </c:pt>
                <c:pt idx="40">
                  <c:v>0.2095283357</c:v>
                </c:pt>
                <c:pt idx="41">
                  <c:v>0.2078246408</c:v>
                </c:pt>
                <c:pt idx="42">
                  <c:v>0.2054399367</c:v>
                </c:pt>
                <c:pt idx="43">
                  <c:v>0.2102355587</c:v>
                </c:pt>
                <c:pt idx="44">
                  <c:v>0.197159538</c:v>
                </c:pt>
                <c:pt idx="45">
                  <c:v>0.2100800232</c:v>
                </c:pt>
                <c:pt idx="46">
                  <c:v>0.2084896936</c:v>
                </c:pt>
                <c:pt idx="47">
                  <c:v>0.203484407</c:v>
                </c:pt>
                <c:pt idx="48">
                  <c:v>0.206030083025</c:v>
                </c:pt>
                <c:pt idx="49">
                  <c:v>0.20857575905</c:v>
                </c:pt>
                <c:pt idx="50">
                  <c:v>0.211121435075</c:v>
                </c:pt>
                <c:pt idx="51">
                  <c:v>0.2136671111</c:v>
                </c:pt>
                <c:pt idx="52">
                  <c:v>0.223325078</c:v>
                </c:pt>
                <c:pt idx="53">
                  <c:v>0.2154997071</c:v>
                </c:pt>
                <c:pt idx="54">
                  <c:v>0.2026226281</c:v>
                </c:pt>
                <c:pt idx="55">
                  <c:v>0.2417714635</c:v>
                </c:pt>
                <c:pt idx="56">
                  <c:v>0.2228955126</c:v>
                </c:pt>
                <c:pt idx="57">
                  <c:v>0.2300934648</c:v>
                </c:pt>
                <c:pt idx="58">
                  <c:v>0.2077497297</c:v>
                </c:pt>
                <c:pt idx="59">
                  <c:v>0.2332616804</c:v>
                </c:pt>
                <c:pt idx="60">
                  <c:v>0.2474591153</c:v>
                </c:pt>
                <c:pt idx="61">
                  <c:v>0.2211206178</c:v>
                </c:pt>
                <c:pt idx="62">
                  <c:v>0.2260580538</c:v>
                </c:pt>
                <c:pt idx="63">
                  <c:v>0.2197839783</c:v>
                </c:pt>
              </c:numCache>
            </c:numRef>
          </c:val>
          <c:smooth val="1"/>
        </c:ser>
        <c:ser>
          <c:idx val="4"/>
          <c:order val="4"/>
          <c:tx>
            <c:strRef>
              <c:f>Informal!$U$29</c:f>
              <c:strCache>
                <c:ptCount val="1"/>
                <c:pt idx="0">
                  <c:v>35</c:v>
                </c:pt>
              </c:strCache>
            </c:strRef>
          </c:tx>
          <c:spPr>
            <a:solidFill>
              <a:srgbClr val="7e0021"/>
            </a:solidFill>
            <a:ln w="28800">
              <a:solidFill>
                <a:srgbClr val="7e0021"/>
              </a:solidFill>
              <a:round/>
            </a:ln>
          </c:spPr>
          <c:marker>
            <c:symbol val="square"/>
            <c:size val="5"/>
            <c:spPr>
              <a:solidFill>
                <a:srgbClr val="7e0021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Informal!$P$30:$P$93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Informal!$U$30:$U$93</c:f>
              <c:numCache>
                <c:formatCode>General</c:formatCode>
                <c:ptCount val="64"/>
                <c:pt idx="0">
                  <c:v>0.2700112461</c:v>
                </c:pt>
                <c:pt idx="1">
                  <c:v>0.2955804903</c:v>
                </c:pt>
                <c:pt idx="2">
                  <c:v>0.2876958271</c:v>
                </c:pt>
                <c:pt idx="3">
                  <c:v>0.3143413923</c:v>
                </c:pt>
                <c:pt idx="4">
                  <c:v>0.2875076053</c:v>
                </c:pt>
                <c:pt idx="5">
                  <c:v>0.3076537446</c:v>
                </c:pt>
                <c:pt idx="6">
                  <c:v>0.3122005867</c:v>
                </c:pt>
                <c:pt idx="7">
                  <c:v>0.2774977737</c:v>
                </c:pt>
                <c:pt idx="8">
                  <c:v>0.3012632429</c:v>
                </c:pt>
                <c:pt idx="9">
                  <c:v>0.3247702545</c:v>
                </c:pt>
                <c:pt idx="10">
                  <c:v>0.3342197167</c:v>
                </c:pt>
                <c:pt idx="11">
                  <c:v>0.2990200587</c:v>
                </c:pt>
                <c:pt idx="12">
                  <c:v>0.2785810442</c:v>
                </c:pt>
                <c:pt idx="13">
                  <c:v>0.2714321266</c:v>
                </c:pt>
                <c:pt idx="14">
                  <c:v>0.2846538238</c:v>
                </c:pt>
                <c:pt idx="15">
                  <c:v>0.2580157569</c:v>
                </c:pt>
                <c:pt idx="16">
                  <c:v>0.2559678544</c:v>
                </c:pt>
                <c:pt idx="17">
                  <c:v>0.2539199518</c:v>
                </c:pt>
                <c:pt idx="18">
                  <c:v>0.2497435542</c:v>
                </c:pt>
                <c:pt idx="19">
                  <c:v>0.2397637598</c:v>
                </c:pt>
                <c:pt idx="20">
                  <c:v>0.2593045163</c:v>
                </c:pt>
                <c:pt idx="21">
                  <c:v>0.2831247501</c:v>
                </c:pt>
                <c:pt idx="22">
                  <c:v>0.2409864548</c:v>
                </c:pt>
                <c:pt idx="23">
                  <c:v>0.2241951478</c:v>
                </c:pt>
                <c:pt idx="24">
                  <c:v>0.244820987</c:v>
                </c:pt>
                <c:pt idx="25">
                  <c:v>0.2495358434</c:v>
                </c:pt>
                <c:pt idx="26">
                  <c:v>0.2565564592</c:v>
                </c:pt>
                <c:pt idx="27">
                  <c:v>0.2528166251</c:v>
                </c:pt>
                <c:pt idx="28">
                  <c:v>0.2517190434</c:v>
                </c:pt>
                <c:pt idx="29">
                  <c:v>0.2395800919</c:v>
                </c:pt>
                <c:pt idx="30">
                  <c:v>0.2266574291</c:v>
                </c:pt>
                <c:pt idx="31">
                  <c:v>0.2149727395</c:v>
                </c:pt>
                <c:pt idx="32">
                  <c:v>0.2405519773</c:v>
                </c:pt>
                <c:pt idx="33">
                  <c:v>0.2221146956</c:v>
                </c:pt>
                <c:pt idx="34">
                  <c:v>0.2189995815</c:v>
                </c:pt>
                <c:pt idx="35">
                  <c:v>0.2151060463</c:v>
                </c:pt>
                <c:pt idx="36">
                  <c:v>0.2395597075</c:v>
                </c:pt>
                <c:pt idx="37">
                  <c:v>0.1911304691</c:v>
                </c:pt>
                <c:pt idx="38">
                  <c:v>0.1955635866</c:v>
                </c:pt>
                <c:pt idx="39">
                  <c:v>0.20362235</c:v>
                </c:pt>
                <c:pt idx="40">
                  <c:v>0.2168382344</c:v>
                </c:pt>
                <c:pt idx="41">
                  <c:v>0.2118383478</c:v>
                </c:pt>
                <c:pt idx="42">
                  <c:v>0.2198535547</c:v>
                </c:pt>
                <c:pt idx="43">
                  <c:v>0.2291917198</c:v>
                </c:pt>
                <c:pt idx="44">
                  <c:v>0.2044376123</c:v>
                </c:pt>
                <c:pt idx="45">
                  <c:v>0.2105974266</c:v>
                </c:pt>
                <c:pt idx="46">
                  <c:v>0.1995286011</c:v>
                </c:pt>
                <c:pt idx="47">
                  <c:v>0.2062608265</c:v>
                </c:pt>
                <c:pt idx="48">
                  <c:v>0.209757261075</c:v>
                </c:pt>
                <c:pt idx="49">
                  <c:v>0.21325369565</c:v>
                </c:pt>
                <c:pt idx="50">
                  <c:v>0.216750130225</c:v>
                </c:pt>
                <c:pt idx="51">
                  <c:v>0.2202465648</c:v>
                </c:pt>
                <c:pt idx="52">
                  <c:v>0.2351403453</c:v>
                </c:pt>
                <c:pt idx="53">
                  <c:v>0.2253749095</c:v>
                </c:pt>
                <c:pt idx="54">
                  <c:v>0.2104535944</c:v>
                </c:pt>
                <c:pt idx="55">
                  <c:v>0.2237844463</c:v>
                </c:pt>
                <c:pt idx="56">
                  <c:v>0.2321602394</c:v>
                </c:pt>
                <c:pt idx="57">
                  <c:v>0.2528239107</c:v>
                </c:pt>
                <c:pt idx="58">
                  <c:v>0.2253150611</c:v>
                </c:pt>
                <c:pt idx="59">
                  <c:v>0.2689902854</c:v>
                </c:pt>
                <c:pt idx="60">
                  <c:v>0.2223970749</c:v>
                </c:pt>
                <c:pt idx="61">
                  <c:v>0.2520601611</c:v>
                </c:pt>
                <c:pt idx="62">
                  <c:v>0.2361014443</c:v>
                </c:pt>
                <c:pt idx="63">
                  <c:v>0.233056415</c:v>
                </c:pt>
              </c:numCache>
            </c:numRef>
          </c:val>
          <c:smooth val="1"/>
        </c:ser>
        <c:ser>
          <c:idx val="5"/>
          <c:order val="5"/>
          <c:tx>
            <c:strRef>
              <c:f>Informal!$V$29</c:f>
              <c:strCache>
                <c:ptCount val="1"/>
                <c:pt idx="0">
                  <c:v>40</c:v>
                </c:pt>
              </c:strCache>
            </c:strRef>
          </c:tx>
          <c:spPr>
            <a:solidFill>
              <a:srgbClr val="83caff"/>
            </a:solidFill>
            <a:ln w="28800">
              <a:solidFill>
                <a:srgbClr val="83caff"/>
              </a:solidFill>
              <a:round/>
            </a:ln>
          </c:spPr>
          <c:marker>
            <c:symbol val="square"/>
            <c:size val="5"/>
            <c:spPr>
              <a:solidFill>
                <a:srgbClr val="83caff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Informal!$P$30:$P$93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Informal!$V$30:$V$93</c:f>
              <c:numCache>
                <c:formatCode>General</c:formatCode>
                <c:ptCount val="64"/>
                <c:pt idx="0">
                  <c:v>0.3227283476</c:v>
                </c:pt>
                <c:pt idx="1">
                  <c:v>0.3156536909</c:v>
                </c:pt>
                <c:pt idx="2">
                  <c:v>0.3046578153</c:v>
                </c:pt>
                <c:pt idx="3">
                  <c:v>0.312402603</c:v>
                </c:pt>
                <c:pt idx="4">
                  <c:v>0.3383271667</c:v>
                </c:pt>
                <c:pt idx="5">
                  <c:v>0.3149551188</c:v>
                </c:pt>
                <c:pt idx="6">
                  <c:v>0.3058764144</c:v>
                </c:pt>
                <c:pt idx="7">
                  <c:v>0.3211877079</c:v>
                </c:pt>
                <c:pt idx="8">
                  <c:v>0.2811479803</c:v>
                </c:pt>
                <c:pt idx="9">
                  <c:v>0.2962571568</c:v>
                </c:pt>
                <c:pt idx="10">
                  <c:v>0.3012507856</c:v>
                </c:pt>
                <c:pt idx="11">
                  <c:v>0.2914133977</c:v>
                </c:pt>
                <c:pt idx="12">
                  <c:v>0.2761978286</c:v>
                </c:pt>
                <c:pt idx="13">
                  <c:v>0.2948350225</c:v>
                </c:pt>
                <c:pt idx="14">
                  <c:v>0.2875088492</c:v>
                </c:pt>
                <c:pt idx="15">
                  <c:v>0.2780605454</c:v>
                </c:pt>
                <c:pt idx="16">
                  <c:v>0.2691649195</c:v>
                </c:pt>
                <c:pt idx="17">
                  <c:v>0.2602692937</c:v>
                </c:pt>
                <c:pt idx="18">
                  <c:v>0.2515945185</c:v>
                </c:pt>
                <c:pt idx="19">
                  <c:v>0.2462341397</c:v>
                </c:pt>
                <c:pt idx="20">
                  <c:v>0.2767231616</c:v>
                </c:pt>
                <c:pt idx="21">
                  <c:v>0.2812424364</c:v>
                </c:pt>
                <c:pt idx="22">
                  <c:v>0.2323749234</c:v>
                </c:pt>
                <c:pt idx="23">
                  <c:v>0.2470546518</c:v>
                </c:pt>
                <c:pt idx="24">
                  <c:v>0.2403363528</c:v>
                </c:pt>
                <c:pt idx="25">
                  <c:v>0.2529866594</c:v>
                </c:pt>
                <c:pt idx="26">
                  <c:v>0.220455784</c:v>
                </c:pt>
                <c:pt idx="27">
                  <c:v>0.2200096367</c:v>
                </c:pt>
                <c:pt idx="28">
                  <c:v>0.2392953154</c:v>
                </c:pt>
                <c:pt idx="29">
                  <c:v>0.2292946846</c:v>
                </c:pt>
                <c:pt idx="30">
                  <c:v>0.2224004151</c:v>
                </c:pt>
                <c:pt idx="31">
                  <c:v>0.234563074</c:v>
                </c:pt>
                <c:pt idx="32">
                  <c:v>0.2372149978</c:v>
                </c:pt>
                <c:pt idx="33">
                  <c:v>0.2531570498</c:v>
                </c:pt>
                <c:pt idx="34">
                  <c:v>0.2231184797</c:v>
                </c:pt>
                <c:pt idx="35">
                  <c:v>0.2442031808</c:v>
                </c:pt>
                <c:pt idx="36">
                  <c:v>0.211464245</c:v>
                </c:pt>
                <c:pt idx="37">
                  <c:v>0.24446348</c:v>
                </c:pt>
                <c:pt idx="38">
                  <c:v>0.2265238762</c:v>
                </c:pt>
                <c:pt idx="39">
                  <c:v>0.2582282527</c:v>
                </c:pt>
                <c:pt idx="40">
                  <c:v>0.2224939178</c:v>
                </c:pt>
                <c:pt idx="41">
                  <c:v>0.2228495221</c:v>
                </c:pt>
                <c:pt idx="42">
                  <c:v>0.1932075931</c:v>
                </c:pt>
                <c:pt idx="43">
                  <c:v>0.2226246528</c:v>
                </c:pt>
                <c:pt idx="44">
                  <c:v>0.221755895</c:v>
                </c:pt>
                <c:pt idx="45">
                  <c:v>0.2239018572</c:v>
                </c:pt>
                <c:pt idx="46">
                  <c:v>0.2202590206</c:v>
                </c:pt>
                <c:pt idx="47">
                  <c:v>0.2490952393</c:v>
                </c:pt>
                <c:pt idx="48">
                  <c:v>0.239961293025</c:v>
                </c:pt>
                <c:pt idx="49">
                  <c:v>0.23082734675</c:v>
                </c:pt>
                <c:pt idx="50">
                  <c:v>0.221693400475</c:v>
                </c:pt>
                <c:pt idx="51">
                  <c:v>0.2125594542</c:v>
                </c:pt>
                <c:pt idx="52">
                  <c:v>0.2455710512</c:v>
                </c:pt>
                <c:pt idx="53">
                  <c:v>0.2333559706</c:v>
                </c:pt>
                <c:pt idx="54">
                  <c:v>0.2252836232</c:v>
                </c:pt>
                <c:pt idx="55">
                  <c:v>0.2400393647</c:v>
                </c:pt>
                <c:pt idx="56">
                  <c:v>0.2288939668</c:v>
                </c:pt>
                <c:pt idx="57">
                  <c:v>0.2125857857</c:v>
                </c:pt>
                <c:pt idx="58">
                  <c:v>0.251569873</c:v>
                </c:pt>
                <c:pt idx="59">
                  <c:v>0.2313224786</c:v>
                </c:pt>
                <c:pt idx="60">
                  <c:v>0.2412888119</c:v>
                </c:pt>
                <c:pt idx="61">
                  <c:v>0.2453471653</c:v>
                </c:pt>
                <c:pt idx="62">
                  <c:v>0.2478295153</c:v>
                </c:pt>
                <c:pt idx="63">
                  <c:v>0.2516366586</c:v>
                </c:pt>
              </c:numCache>
            </c:numRef>
          </c:val>
          <c:smooth val="1"/>
        </c:ser>
        <c:ser>
          <c:idx val="6"/>
          <c:order val="6"/>
          <c:tx>
            <c:strRef>
              <c:f>Informal!$W$29</c:f>
              <c:strCache>
                <c:ptCount val="1"/>
                <c:pt idx="0">
                  <c:v>45</c:v>
                </c:pt>
              </c:strCache>
            </c:strRef>
          </c:tx>
          <c:spPr>
            <a:solidFill>
              <a:srgbClr val="314004"/>
            </a:solidFill>
            <a:ln w="28800">
              <a:solidFill>
                <a:srgbClr val="314004"/>
              </a:solidFill>
              <a:round/>
            </a:ln>
          </c:spPr>
          <c:marker>
            <c:symbol val="square"/>
            <c:size val="5"/>
            <c:spPr>
              <a:solidFill>
                <a:srgbClr val="314004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Informal!$P$30:$P$93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Informal!$W$30:$W$93</c:f>
              <c:numCache>
                <c:formatCode>General</c:formatCode>
                <c:ptCount val="64"/>
                <c:pt idx="0">
                  <c:v>0.3212874616</c:v>
                </c:pt>
                <c:pt idx="1">
                  <c:v>0.2727609885</c:v>
                </c:pt>
                <c:pt idx="2">
                  <c:v>0.2906479209</c:v>
                </c:pt>
                <c:pt idx="3">
                  <c:v>0.2861621305</c:v>
                </c:pt>
                <c:pt idx="4">
                  <c:v>0.3091603053</c:v>
                </c:pt>
                <c:pt idx="5">
                  <c:v>0.3130703749</c:v>
                </c:pt>
                <c:pt idx="6">
                  <c:v>0.2719200719</c:v>
                </c:pt>
                <c:pt idx="7">
                  <c:v>0.3129043666</c:v>
                </c:pt>
                <c:pt idx="8">
                  <c:v>0.3189712514</c:v>
                </c:pt>
                <c:pt idx="9">
                  <c:v>0.2866744007</c:v>
                </c:pt>
                <c:pt idx="10">
                  <c:v>0.3066579873</c:v>
                </c:pt>
                <c:pt idx="11">
                  <c:v>0.2916256458</c:v>
                </c:pt>
                <c:pt idx="12">
                  <c:v>0.2748229024</c:v>
                </c:pt>
                <c:pt idx="13">
                  <c:v>0.2777402168</c:v>
                </c:pt>
                <c:pt idx="14">
                  <c:v>0.2887737252</c:v>
                </c:pt>
                <c:pt idx="15">
                  <c:v>0.2545577784</c:v>
                </c:pt>
                <c:pt idx="16">
                  <c:v>0.2500139949</c:v>
                </c:pt>
                <c:pt idx="17">
                  <c:v>0.2454702113</c:v>
                </c:pt>
                <c:pt idx="18">
                  <c:v>0.2404955454</c:v>
                </c:pt>
                <c:pt idx="19">
                  <c:v>0.2243876994</c:v>
                </c:pt>
                <c:pt idx="20">
                  <c:v>0.2385528456</c:v>
                </c:pt>
                <c:pt idx="21">
                  <c:v>0.2422965547</c:v>
                </c:pt>
                <c:pt idx="22">
                  <c:v>0.2384407355</c:v>
                </c:pt>
                <c:pt idx="23">
                  <c:v>0.2558814042</c:v>
                </c:pt>
                <c:pt idx="24">
                  <c:v>0.2604712717</c:v>
                </c:pt>
                <c:pt idx="25">
                  <c:v>0.2490521231</c:v>
                </c:pt>
                <c:pt idx="26">
                  <c:v>0.2249062362</c:v>
                </c:pt>
                <c:pt idx="27">
                  <c:v>0.2496213469</c:v>
                </c:pt>
                <c:pt idx="28">
                  <c:v>0.2402685912</c:v>
                </c:pt>
                <c:pt idx="29">
                  <c:v>0.2256716278</c:v>
                </c:pt>
                <c:pt idx="30">
                  <c:v>0.2478841703</c:v>
                </c:pt>
                <c:pt idx="31">
                  <c:v>0.2595514761</c:v>
                </c:pt>
                <c:pt idx="32">
                  <c:v>0.2633432999</c:v>
                </c:pt>
                <c:pt idx="33">
                  <c:v>0.2429685568</c:v>
                </c:pt>
                <c:pt idx="34">
                  <c:v>0.2192632476</c:v>
                </c:pt>
                <c:pt idx="35">
                  <c:v>0.2526351466</c:v>
                </c:pt>
                <c:pt idx="36">
                  <c:v>0.2404338672</c:v>
                </c:pt>
                <c:pt idx="37">
                  <c:v>0.2441350657</c:v>
                </c:pt>
                <c:pt idx="38">
                  <c:v>0.2178814388</c:v>
                </c:pt>
                <c:pt idx="39">
                  <c:v>0.2535986271</c:v>
                </c:pt>
                <c:pt idx="40">
                  <c:v>0.2446716363</c:v>
                </c:pt>
                <c:pt idx="41">
                  <c:v>0.2358305488</c:v>
                </c:pt>
                <c:pt idx="42">
                  <c:v>0.224539858</c:v>
                </c:pt>
                <c:pt idx="43">
                  <c:v>0.2295791183</c:v>
                </c:pt>
                <c:pt idx="44">
                  <c:v>0.2360294619</c:v>
                </c:pt>
                <c:pt idx="45">
                  <c:v>0.2290378224</c:v>
                </c:pt>
                <c:pt idx="46">
                  <c:v>0.2057858232</c:v>
                </c:pt>
                <c:pt idx="47">
                  <c:v>0.222580586</c:v>
                </c:pt>
                <c:pt idx="48">
                  <c:v>0.22919744165</c:v>
                </c:pt>
                <c:pt idx="49">
                  <c:v>0.2358142973</c:v>
                </c:pt>
                <c:pt idx="50">
                  <c:v>0.24243115295</c:v>
                </c:pt>
                <c:pt idx="51">
                  <c:v>0.2490480086</c:v>
                </c:pt>
                <c:pt idx="52">
                  <c:v>0.2263430757</c:v>
                </c:pt>
                <c:pt idx="53">
                  <c:v>0.2556777781</c:v>
                </c:pt>
                <c:pt idx="54">
                  <c:v>0.2398985358</c:v>
                </c:pt>
                <c:pt idx="55">
                  <c:v>0.2380679043</c:v>
                </c:pt>
                <c:pt idx="56">
                  <c:v>0.2575792247</c:v>
                </c:pt>
                <c:pt idx="57">
                  <c:v>0.2512575357</c:v>
                </c:pt>
                <c:pt idx="58">
                  <c:v>0.2252011223</c:v>
                </c:pt>
                <c:pt idx="59">
                  <c:v>0.2378243737</c:v>
                </c:pt>
                <c:pt idx="60">
                  <c:v>0.2303916405</c:v>
                </c:pt>
                <c:pt idx="61">
                  <c:v>0.2233906751</c:v>
                </c:pt>
                <c:pt idx="62">
                  <c:v>0.2207597771</c:v>
                </c:pt>
                <c:pt idx="63">
                  <c:v>0.232444392</c:v>
                </c:pt>
              </c:numCache>
            </c:numRef>
          </c:val>
          <c:smooth val="1"/>
        </c:ser>
        <c:ser>
          <c:idx val="7"/>
          <c:order val="7"/>
          <c:tx>
            <c:strRef>
              <c:f>Informal!$X$29</c:f>
              <c:strCache>
                <c:ptCount val="1"/>
                <c:pt idx="0">
                  <c:v>50</c:v>
                </c:pt>
              </c:strCache>
            </c:strRef>
          </c:tx>
          <c:spPr>
            <a:solidFill>
              <a:srgbClr val="aecf00"/>
            </a:solidFill>
            <a:ln w="28800">
              <a:solidFill>
                <a:srgbClr val="aecf00"/>
              </a:solidFill>
              <a:round/>
            </a:ln>
          </c:spPr>
          <c:marker>
            <c:symbol val="square"/>
            <c:size val="5"/>
            <c:spPr>
              <a:solidFill>
                <a:srgbClr val="aecf00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Informal!$P$30:$P$93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Informal!$X$30:$X$93</c:f>
              <c:numCache>
                <c:formatCode>General</c:formatCode>
                <c:ptCount val="64"/>
                <c:pt idx="0">
                  <c:v>0.3032480261</c:v>
                </c:pt>
                <c:pt idx="1">
                  <c:v>0.2862257765</c:v>
                </c:pt>
                <c:pt idx="2">
                  <c:v>0.2893592961</c:v>
                </c:pt>
                <c:pt idx="3">
                  <c:v>0.2933765529</c:v>
                </c:pt>
                <c:pt idx="4">
                  <c:v>0.2675762671</c:v>
                </c:pt>
                <c:pt idx="5">
                  <c:v>0.275208087</c:v>
                </c:pt>
                <c:pt idx="6">
                  <c:v>0.284268296</c:v>
                </c:pt>
                <c:pt idx="7">
                  <c:v>0.2711273355</c:v>
                </c:pt>
                <c:pt idx="8">
                  <c:v>0.2532295398</c:v>
                </c:pt>
                <c:pt idx="9">
                  <c:v>0.2670118618</c:v>
                </c:pt>
                <c:pt idx="10">
                  <c:v>0.2484539042</c:v>
                </c:pt>
                <c:pt idx="11">
                  <c:v>0.271672898</c:v>
                </c:pt>
                <c:pt idx="12">
                  <c:v>0.2485586882</c:v>
                </c:pt>
                <c:pt idx="13">
                  <c:v>0.2623596588</c:v>
                </c:pt>
                <c:pt idx="14">
                  <c:v>0.2582065453</c:v>
                </c:pt>
                <c:pt idx="15">
                  <c:v>0.2663834134</c:v>
                </c:pt>
                <c:pt idx="16">
                  <c:v>0.2578071035</c:v>
                </c:pt>
                <c:pt idx="17">
                  <c:v>0.2492307936</c:v>
                </c:pt>
                <c:pt idx="18">
                  <c:v>0.2409441075</c:v>
                </c:pt>
                <c:pt idx="19">
                  <c:v>0.2591489989</c:v>
                </c:pt>
                <c:pt idx="20">
                  <c:v>0.2049223896</c:v>
                </c:pt>
                <c:pt idx="21">
                  <c:v>0.2349175722</c:v>
                </c:pt>
                <c:pt idx="22">
                  <c:v>0.2421554077</c:v>
                </c:pt>
                <c:pt idx="23">
                  <c:v>0.2456641727</c:v>
                </c:pt>
                <c:pt idx="24">
                  <c:v>0.2225828255</c:v>
                </c:pt>
                <c:pt idx="25">
                  <c:v>0.2381381614</c:v>
                </c:pt>
                <c:pt idx="26">
                  <c:v>0.2382712453</c:v>
                </c:pt>
                <c:pt idx="27">
                  <c:v>0.2291947399</c:v>
                </c:pt>
                <c:pt idx="28">
                  <c:v>0.2130853644</c:v>
                </c:pt>
                <c:pt idx="29">
                  <c:v>0.2273088713</c:v>
                </c:pt>
                <c:pt idx="30">
                  <c:v>0.2448488528</c:v>
                </c:pt>
                <c:pt idx="31">
                  <c:v>0.2564791726</c:v>
                </c:pt>
                <c:pt idx="32">
                  <c:v>0.2623948874</c:v>
                </c:pt>
                <c:pt idx="33">
                  <c:v>0.21263352</c:v>
                </c:pt>
                <c:pt idx="34">
                  <c:v>0.240014743</c:v>
                </c:pt>
                <c:pt idx="35">
                  <c:v>0.2381443803</c:v>
                </c:pt>
                <c:pt idx="36">
                  <c:v>0.2783759557</c:v>
                </c:pt>
                <c:pt idx="37">
                  <c:v>0.2388343021</c:v>
                </c:pt>
                <c:pt idx="38">
                  <c:v>0.2228037669</c:v>
                </c:pt>
                <c:pt idx="39">
                  <c:v>0.2487574588</c:v>
                </c:pt>
                <c:pt idx="40">
                  <c:v>0.2344560473</c:v>
                </c:pt>
                <c:pt idx="41">
                  <c:v>0.2065935457</c:v>
                </c:pt>
                <c:pt idx="42">
                  <c:v>0.2138532201</c:v>
                </c:pt>
                <c:pt idx="43">
                  <c:v>0.2338717782</c:v>
                </c:pt>
                <c:pt idx="44">
                  <c:v>0.2051746762</c:v>
                </c:pt>
                <c:pt idx="45">
                  <c:v>0.2005807169</c:v>
                </c:pt>
                <c:pt idx="46">
                  <c:v>0.1966479898</c:v>
                </c:pt>
                <c:pt idx="47">
                  <c:v>0.2203645832</c:v>
                </c:pt>
                <c:pt idx="48">
                  <c:v>0.21459947745</c:v>
                </c:pt>
                <c:pt idx="49">
                  <c:v>0.2088343717</c:v>
                </c:pt>
                <c:pt idx="50">
                  <c:v>0.20306926595</c:v>
                </c:pt>
                <c:pt idx="51">
                  <c:v>0.1973041602</c:v>
                </c:pt>
                <c:pt idx="52">
                  <c:v>0.2388982206</c:v>
                </c:pt>
                <c:pt idx="53">
                  <c:v>0.2141822458</c:v>
                </c:pt>
                <c:pt idx="54">
                  <c:v>0.1923310399</c:v>
                </c:pt>
                <c:pt idx="55">
                  <c:v>0.2089579413</c:v>
                </c:pt>
                <c:pt idx="56">
                  <c:v>0.2331842943</c:v>
                </c:pt>
                <c:pt idx="57">
                  <c:v>0.2391755255</c:v>
                </c:pt>
                <c:pt idx="58">
                  <c:v>0.2392123255</c:v>
                </c:pt>
                <c:pt idx="59">
                  <c:v>0.2399415281</c:v>
                </c:pt>
                <c:pt idx="60">
                  <c:v>0.230097394</c:v>
                </c:pt>
                <c:pt idx="61">
                  <c:v>0.2502554256</c:v>
                </c:pt>
                <c:pt idx="62">
                  <c:v>0.234087508</c:v>
                </c:pt>
                <c:pt idx="63">
                  <c:v>0.2412412028</c:v>
                </c:pt>
              </c:numCache>
            </c:numRef>
          </c:val>
          <c:smooth val="1"/>
        </c:ser>
        <c:ser>
          <c:idx val="8"/>
          <c:order val="8"/>
          <c:tx>
            <c:strRef>
              <c:f>Informal!$Y$29</c:f>
              <c:strCache>
                <c:ptCount val="1"/>
                <c:pt idx="0">
                  <c:v>55</c:v>
                </c:pt>
              </c:strCache>
            </c:strRef>
          </c:tx>
          <c:spPr>
            <a:solidFill>
              <a:srgbClr val="4b1f6f"/>
            </a:solidFill>
            <a:ln w="28800">
              <a:solidFill>
                <a:srgbClr val="4b1f6f"/>
              </a:solidFill>
              <a:round/>
            </a:ln>
          </c:spPr>
          <c:marker>
            <c:symbol val="square"/>
            <c:size val="5"/>
            <c:spPr>
              <a:solidFill>
                <a:srgbClr val="4b1f6f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Informal!$P$30:$P$93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Informal!$Y$30:$Y$93</c:f>
              <c:numCache>
                <c:formatCode>General</c:formatCode>
                <c:ptCount val="64"/>
                <c:pt idx="0">
                  <c:v>0.2172893146</c:v>
                </c:pt>
                <c:pt idx="1">
                  <c:v>0.2550537166</c:v>
                </c:pt>
                <c:pt idx="2">
                  <c:v>0.2406955439</c:v>
                </c:pt>
                <c:pt idx="3">
                  <c:v>0.2127507231</c:v>
                </c:pt>
                <c:pt idx="4">
                  <c:v>0.2334406384</c:v>
                </c:pt>
                <c:pt idx="5">
                  <c:v>0.2735621803</c:v>
                </c:pt>
                <c:pt idx="6">
                  <c:v>0.2527838101</c:v>
                </c:pt>
                <c:pt idx="7">
                  <c:v>0.2430945448</c:v>
                </c:pt>
                <c:pt idx="8">
                  <c:v>0.269031851</c:v>
                </c:pt>
                <c:pt idx="9">
                  <c:v>0.2646969631</c:v>
                </c:pt>
                <c:pt idx="10">
                  <c:v>0.2402157248</c:v>
                </c:pt>
                <c:pt idx="11">
                  <c:v>0.2479915494</c:v>
                </c:pt>
                <c:pt idx="12">
                  <c:v>0.2534898135</c:v>
                </c:pt>
                <c:pt idx="13">
                  <c:v>0.2432673638</c:v>
                </c:pt>
                <c:pt idx="14">
                  <c:v>0.2288976021</c:v>
                </c:pt>
                <c:pt idx="15">
                  <c:v>0.2321122722</c:v>
                </c:pt>
                <c:pt idx="16">
                  <c:v>0.2243036456</c:v>
                </c:pt>
                <c:pt idx="17">
                  <c:v>0.216495019</c:v>
                </c:pt>
                <c:pt idx="18">
                  <c:v>0.2024140853</c:v>
                </c:pt>
                <c:pt idx="19">
                  <c:v>0.2324906424</c:v>
                </c:pt>
                <c:pt idx="20">
                  <c:v>0.2354646033</c:v>
                </c:pt>
                <c:pt idx="21">
                  <c:v>0.2158404521</c:v>
                </c:pt>
                <c:pt idx="22">
                  <c:v>0.2361219886</c:v>
                </c:pt>
                <c:pt idx="23">
                  <c:v>0.1976962928</c:v>
                </c:pt>
                <c:pt idx="24">
                  <c:v>0.2124413439</c:v>
                </c:pt>
                <c:pt idx="25">
                  <c:v>0.2102297567</c:v>
                </c:pt>
                <c:pt idx="26">
                  <c:v>0.2048631551</c:v>
                </c:pt>
                <c:pt idx="27">
                  <c:v>0.2178797378</c:v>
                </c:pt>
                <c:pt idx="28">
                  <c:v>0.2532413328</c:v>
                </c:pt>
                <c:pt idx="29">
                  <c:v>0.1927561803</c:v>
                </c:pt>
                <c:pt idx="30">
                  <c:v>0.199338854</c:v>
                </c:pt>
                <c:pt idx="31">
                  <c:v>0.2512183429</c:v>
                </c:pt>
                <c:pt idx="32">
                  <c:v>0.2170743124</c:v>
                </c:pt>
                <c:pt idx="33">
                  <c:v>0.1866417423</c:v>
                </c:pt>
                <c:pt idx="34">
                  <c:v>0.2055702739</c:v>
                </c:pt>
                <c:pt idx="35">
                  <c:v>0.2099600725</c:v>
                </c:pt>
                <c:pt idx="36">
                  <c:v>0.2079119742</c:v>
                </c:pt>
                <c:pt idx="37">
                  <c:v>0.2201695078</c:v>
                </c:pt>
                <c:pt idx="38">
                  <c:v>0.2121767139</c:v>
                </c:pt>
                <c:pt idx="39">
                  <c:v>0.1970975258</c:v>
                </c:pt>
                <c:pt idx="40">
                  <c:v>0.1913469423</c:v>
                </c:pt>
                <c:pt idx="41">
                  <c:v>0.2014006215</c:v>
                </c:pt>
                <c:pt idx="42">
                  <c:v>0.1946386652</c:v>
                </c:pt>
                <c:pt idx="43">
                  <c:v>0.1923668745</c:v>
                </c:pt>
                <c:pt idx="44">
                  <c:v>0.1796783141</c:v>
                </c:pt>
                <c:pt idx="45">
                  <c:v>0.2172937156</c:v>
                </c:pt>
                <c:pt idx="46">
                  <c:v>0.1989775375</c:v>
                </c:pt>
                <c:pt idx="47">
                  <c:v>0.2135613208</c:v>
                </c:pt>
                <c:pt idx="48">
                  <c:v>0.210544221325</c:v>
                </c:pt>
                <c:pt idx="49">
                  <c:v>0.20752712185</c:v>
                </c:pt>
                <c:pt idx="50">
                  <c:v>0.204510022375</c:v>
                </c:pt>
                <c:pt idx="51">
                  <c:v>0.2014929229</c:v>
                </c:pt>
                <c:pt idx="52">
                  <c:v>0.2072727085</c:v>
                </c:pt>
                <c:pt idx="53">
                  <c:v>0.2033834918</c:v>
                </c:pt>
                <c:pt idx="54">
                  <c:v>0.1727349915</c:v>
                </c:pt>
                <c:pt idx="55">
                  <c:v>0.2079469941</c:v>
                </c:pt>
                <c:pt idx="56">
                  <c:v>0.2162844743</c:v>
                </c:pt>
                <c:pt idx="57">
                  <c:v>0.1862002749</c:v>
                </c:pt>
                <c:pt idx="58">
                  <c:v>0.1935600531</c:v>
                </c:pt>
                <c:pt idx="59">
                  <c:v>0.1838890073</c:v>
                </c:pt>
                <c:pt idx="60">
                  <c:v>0.2297465665</c:v>
                </c:pt>
                <c:pt idx="61">
                  <c:v>0.2004425954</c:v>
                </c:pt>
                <c:pt idx="62">
                  <c:v>0.2077372839</c:v>
                </c:pt>
                <c:pt idx="63">
                  <c:v>0.2139177484</c:v>
                </c:pt>
              </c:numCache>
            </c:numRef>
          </c:val>
          <c:smooth val="1"/>
        </c:ser>
        <c:ser>
          <c:idx val="9"/>
          <c:order val="9"/>
          <c:tx>
            <c:strRef>
              <c:f>Informal!$Z$29</c:f>
              <c:strCache>
                <c:ptCount val="1"/>
                <c:pt idx="0">
                  <c:v>60</c:v>
                </c:pt>
              </c:strCache>
            </c:strRef>
          </c:tx>
          <c:spPr>
            <a:solidFill>
              <a:srgbClr val="ff950e"/>
            </a:solidFill>
            <a:ln w="28800">
              <a:solidFill>
                <a:srgbClr val="ff950e"/>
              </a:solidFill>
              <a:round/>
            </a:ln>
          </c:spPr>
          <c:marker>
            <c:symbol val="square"/>
            <c:size val="5"/>
            <c:spPr>
              <a:solidFill>
                <a:srgbClr val="ff950e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Informal!$P$30:$P$93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Informal!$Z$30:$Z$93</c:f>
              <c:numCache>
                <c:formatCode>General</c:formatCode>
                <c:ptCount val="64"/>
                <c:pt idx="0">
                  <c:v>0.1585633947</c:v>
                </c:pt>
                <c:pt idx="1">
                  <c:v>0.1941486721</c:v>
                </c:pt>
                <c:pt idx="2">
                  <c:v>0.1921797164</c:v>
                </c:pt>
                <c:pt idx="3">
                  <c:v>0.1853766876</c:v>
                </c:pt>
                <c:pt idx="4">
                  <c:v>0.1789714588</c:v>
                </c:pt>
                <c:pt idx="5">
                  <c:v>0.2324938817</c:v>
                </c:pt>
                <c:pt idx="6">
                  <c:v>0.210463811</c:v>
                </c:pt>
                <c:pt idx="7">
                  <c:v>0.2241352891</c:v>
                </c:pt>
                <c:pt idx="8">
                  <c:v>0.2154221112</c:v>
                </c:pt>
                <c:pt idx="9">
                  <c:v>0.1926461948</c:v>
                </c:pt>
                <c:pt idx="10">
                  <c:v>0.2176840096</c:v>
                </c:pt>
                <c:pt idx="11">
                  <c:v>0.1962268585</c:v>
                </c:pt>
                <c:pt idx="12">
                  <c:v>0.1929088498</c:v>
                </c:pt>
                <c:pt idx="13">
                  <c:v>0.1800883088</c:v>
                </c:pt>
                <c:pt idx="14">
                  <c:v>0.1421922937</c:v>
                </c:pt>
                <c:pt idx="15">
                  <c:v>0.1592956023</c:v>
                </c:pt>
                <c:pt idx="16">
                  <c:v>0.1521459092</c:v>
                </c:pt>
                <c:pt idx="17">
                  <c:v>0.1449962161</c:v>
                </c:pt>
                <c:pt idx="18">
                  <c:v>0.1669787906</c:v>
                </c:pt>
                <c:pt idx="19">
                  <c:v>0.145879974</c:v>
                </c:pt>
                <c:pt idx="20">
                  <c:v>0.1584447118</c:v>
                </c:pt>
                <c:pt idx="21">
                  <c:v>0.1563554744</c:v>
                </c:pt>
                <c:pt idx="22">
                  <c:v>0.1430031888</c:v>
                </c:pt>
                <c:pt idx="23">
                  <c:v>0.1821221559</c:v>
                </c:pt>
                <c:pt idx="24">
                  <c:v>0.1584475371</c:v>
                </c:pt>
                <c:pt idx="25">
                  <c:v>0.1555579901</c:v>
                </c:pt>
                <c:pt idx="26">
                  <c:v>0.1514194028</c:v>
                </c:pt>
                <c:pt idx="27">
                  <c:v>0.1602764933</c:v>
                </c:pt>
                <c:pt idx="28">
                  <c:v>0.177084278</c:v>
                </c:pt>
                <c:pt idx="29">
                  <c:v>0.1486692029</c:v>
                </c:pt>
                <c:pt idx="30">
                  <c:v>0.1540476302</c:v>
                </c:pt>
                <c:pt idx="31">
                  <c:v>0.1770268975</c:v>
                </c:pt>
                <c:pt idx="32">
                  <c:v>0.1802628078</c:v>
                </c:pt>
                <c:pt idx="33">
                  <c:v>0.20897075</c:v>
                </c:pt>
                <c:pt idx="34">
                  <c:v>0.1790561142</c:v>
                </c:pt>
                <c:pt idx="35">
                  <c:v>0.1879557275</c:v>
                </c:pt>
                <c:pt idx="36">
                  <c:v>0.1825000804</c:v>
                </c:pt>
                <c:pt idx="37">
                  <c:v>0.1701657308</c:v>
                </c:pt>
                <c:pt idx="38">
                  <c:v>0.1315485583</c:v>
                </c:pt>
                <c:pt idx="39">
                  <c:v>0.1468250954</c:v>
                </c:pt>
                <c:pt idx="40">
                  <c:v>0.1704985375</c:v>
                </c:pt>
                <c:pt idx="41">
                  <c:v>0.1640360411</c:v>
                </c:pt>
                <c:pt idx="42">
                  <c:v>0.1602831191</c:v>
                </c:pt>
                <c:pt idx="43">
                  <c:v>0.1811318449</c:v>
                </c:pt>
                <c:pt idx="44">
                  <c:v>0.1645103206</c:v>
                </c:pt>
                <c:pt idx="45">
                  <c:v>0.1599856836</c:v>
                </c:pt>
                <c:pt idx="46">
                  <c:v>0.1357097793</c:v>
                </c:pt>
                <c:pt idx="47">
                  <c:v>0.1355757847</c:v>
                </c:pt>
                <c:pt idx="48">
                  <c:v>0.136637508425</c:v>
                </c:pt>
                <c:pt idx="49">
                  <c:v>0.13769923215</c:v>
                </c:pt>
                <c:pt idx="50">
                  <c:v>0.138760955875</c:v>
                </c:pt>
                <c:pt idx="51">
                  <c:v>0.1398226796</c:v>
                </c:pt>
                <c:pt idx="52">
                  <c:v>0.1487099463</c:v>
                </c:pt>
                <c:pt idx="53">
                  <c:v>0.1363373276</c:v>
                </c:pt>
                <c:pt idx="54">
                  <c:v>0.1568910586</c:v>
                </c:pt>
                <c:pt idx="55">
                  <c:v>0.1480140088</c:v>
                </c:pt>
                <c:pt idx="56">
                  <c:v>0.1521663247</c:v>
                </c:pt>
                <c:pt idx="57">
                  <c:v>0.159209425</c:v>
                </c:pt>
                <c:pt idx="58">
                  <c:v>0.1483518726</c:v>
                </c:pt>
                <c:pt idx="59">
                  <c:v>0.1500294201</c:v>
                </c:pt>
                <c:pt idx="60">
                  <c:v>0.1891102269</c:v>
                </c:pt>
                <c:pt idx="61">
                  <c:v>0.1725421779</c:v>
                </c:pt>
                <c:pt idx="62">
                  <c:v>0.1733191152</c:v>
                </c:pt>
                <c:pt idx="63">
                  <c:v>0.1803730262</c:v>
                </c:pt>
              </c:numCache>
            </c:numRef>
          </c:val>
          <c:smooth val="1"/>
        </c:ser>
        <c:ser>
          <c:idx val="10"/>
          <c:order val="10"/>
          <c:tx>
            <c:strRef>
              <c:f>Informal!$AA$29</c:f>
              <c:strCache>
                <c:ptCount val="1"/>
                <c:pt idx="0">
                  <c:v>65</c:v>
                </c:pt>
              </c:strCache>
            </c:strRef>
          </c:tx>
          <c:spPr>
            <a:solidFill>
              <a:srgbClr val="c5000b"/>
            </a:solidFill>
            <a:ln w="28800">
              <a:solidFill>
                <a:srgbClr val="c5000b"/>
              </a:solidFill>
              <a:round/>
            </a:ln>
          </c:spPr>
          <c:marker>
            <c:symbol val="square"/>
            <c:size val="5"/>
            <c:spPr>
              <a:solidFill>
                <a:srgbClr val="c5000b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Informal!$P$30:$P$93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Informal!$AA$30:$AA$93</c:f>
              <c:numCache>
                <c:formatCode>General</c:formatCode>
                <c:ptCount val="64"/>
                <c:pt idx="0">
                  <c:v>0.1089642519</c:v>
                </c:pt>
                <c:pt idx="1">
                  <c:v>0.1344370623</c:v>
                </c:pt>
                <c:pt idx="2">
                  <c:v>0.1208504833</c:v>
                </c:pt>
                <c:pt idx="3">
                  <c:v>0.1354047898</c:v>
                </c:pt>
                <c:pt idx="4">
                  <c:v>0.1422964758</c:v>
                </c:pt>
                <c:pt idx="5">
                  <c:v>0.1317319879</c:v>
                </c:pt>
                <c:pt idx="6">
                  <c:v>0.1111756469</c:v>
                </c:pt>
                <c:pt idx="7">
                  <c:v>0.1437688742</c:v>
                </c:pt>
                <c:pt idx="8">
                  <c:v>0.1696899267</c:v>
                </c:pt>
                <c:pt idx="9">
                  <c:v>0.1579498061</c:v>
                </c:pt>
                <c:pt idx="10">
                  <c:v>0.1304446791</c:v>
                </c:pt>
                <c:pt idx="11">
                  <c:v>0.1413787966</c:v>
                </c:pt>
                <c:pt idx="12">
                  <c:v>0.1353870014</c:v>
                </c:pt>
                <c:pt idx="13">
                  <c:v>0.1453376381</c:v>
                </c:pt>
                <c:pt idx="14">
                  <c:v>0.1297125277</c:v>
                </c:pt>
                <c:pt idx="15">
                  <c:v>0.136110668</c:v>
                </c:pt>
                <c:pt idx="16">
                  <c:v>0.1171650959</c:v>
                </c:pt>
                <c:pt idx="17">
                  <c:v>0.0982195237</c:v>
                </c:pt>
                <c:pt idx="18">
                  <c:v>0.0996183775</c:v>
                </c:pt>
                <c:pt idx="19">
                  <c:v>0.0870083351</c:v>
                </c:pt>
                <c:pt idx="20">
                  <c:v>0.1064205174</c:v>
                </c:pt>
                <c:pt idx="21">
                  <c:v>0.1314351439</c:v>
                </c:pt>
                <c:pt idx="22">
                  <c:v>0.0996178079</c:v>
                </c:pt>
                <c:pt idx="23">
                  <c:v>0.1203197298</c:v>
                </c:pt>
                <c:pt idx="24">
                  <c:v>0.1129427065</c:v>
                </c:pt>
                <c:pt idx="25">
                  <c:v>0.1013859806</c:v>
                </c:pt>
                <c:pt idx="26">
                  <c:v>0.0901567296</c:v>
                </c:pt>
                <c:pt idx="27">
                  <c:v>0.1474844113</c:v>
                </c:pt>
                <c:pt idx="28">
                  <c:v>0.1169369662</c:v>
                </c:pt>
                <c:pt idx="29">
                  <c:v>0.0825776719</c:v>
                </c:pt>
                <c:pt idx="30">
                  <c:v>0.1168415374</c:v>
                </c:pt>
                <c:pt idx="31">
                  <c:v>0.1086457296</c:v>
                </c:pt>
                <c:pt idx="32">
                  <c:v>0.106680274</c:v>
                </c:pt>
                <c:pt idx="33">
                  <c:v>0.1039496394</c:v>
                </c:pt>
                <c:pt idx="34">
                  <c:v>0.0865365481</c:v>
                </c:pt>
                <c:pt idx="35">
                  <c:v>0.0781321901</c:v>
                </c:pt>
                <c:pt idx="36">
                  <c:v>0.1067115888</c:v>
                </c:pt>
                <c:pt idx="37">
                  <c:v>0.0933119262</c:v>
                </c:pt>
                <c:pt idx="38">
                  <c:v>0.0880304105</c:v>
                </c:pt>
                <c:pt idx="39">
                  <c:v>0.1117854464</c:v>
                </c:pt>
                <c:pt idx="40">
                  <c:v>0.0970827684</c:v>
                </c:pt>
                <c:pt idx="41">
                  <c:v>0.1015064507</c:v>
                </c:pt>
                <c:pt idx="42">
                  <c:v>0.0971568165</c:v>
                </c:pt>
                <c:pt idx="43">
                  <c:v>0.1034935729</c:v>
                </c:pt>
                <c:pt idx="44">
                  <c:v>0.0956777074</c:v>
                </c:pt>
                <c:pt idx="45">
                  <c:v>0.093808558</c:v>
                </c:pt>
                <c:pt idx="46">
                  <c:v>0.0996308932</c:v>
                </c:pt>
                <c:pt idx="47">
                  <c:v>0.0890048029</c:v>
                </c:pt>
                <c:pt idx="48">
                  <c:v>0.094007625025</c:v>
                </c:pt>
                <c:pt idx="49">
                  <c:v>0.09901044715</c:v>
                </c:pt>
                <c:pt idx="50">
                  <c:v>0.104013269275</c:v>
                </c:pt>
                <c:pt idx="51">
                  <c:v>0.1090160914</c:v>
                </c:pt>
                <c:pt idx="52">
                  <c:v>0.0896505618</c:v>
                </c:pt>
                <c:pt idx="53">
                  <c:v>0.0832032375</c:v>
                </c:pt>
                <c:pt idx="54">
                  <c:v>0.0826571906</c:v>
                </c:pt>
                <c:pt idx="55">
                  <c:v>0.1166553537</c:v>
                </c:pt>
                <c:pt idx="56">
                  <c:v>0.1205750989</c:v>
                </c:pt>
                <c:pt idx="57">
                  <c:v>0.1005855527</c:v>
                </c:pt>
                <c:pt idx="58">
                  <c:v>0.1214619299</c:v>
                </c:pt>
                <c:pt idx="59">
                  <c:v>0.0949567848</c:v>
                </c:pt>
                <c:pt idx="60">
                  <c:v>0.1041104602</c:v>
                </c:pt>
                <c:pt idx="61">
                  <c:v>0.1203797926</c:v>
                </c:pt>
                <c:pt idx="62">
                  <c:v>0.155477939</c:v>
                </c:pt>
                <c:pt idx="63">
                  <c:v>0.1126250436</c:v>
                </c:pt>
              </c:numCache>
            </c:numRef>
          </c:val>
          <c:smooth val="1"/>
        </c:ser>
        <c:hiLowLines>
          <c:spPr>
            <a:ln>
              <a:noFill/>
            </a:ln>
          </c:spPr>
        </c:hiLowLines>
        <c:marker val="1"/>
        <c:axId val="76227187"/>
        <c:axId val="19039463"/>
      </c:lineChart>
      <c:catAx>
        <c:axId val="76227187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19039463"/>
        <c:crosses val="autoZero"/>
        <c:auto val="1"/>
        <c:lblAlgn val="ctr"/>
        <c:lblOffset val="100"/>
      </c:catAx>
      <c:valAx>
        <c:axId val="19039463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76227187"/>
        <c:crosses val="autoZero"/>
        <c:crossBetween val="midCat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  <c:txPr>
        <a:bodyPr/>
        <a:lstStyle/>
        <a:p>
          <a:pPr>
            <a:defRPr b="0" lang="es-AR" sz="1000" spc="-1" strike="noStrike">
              <a:latin typeface="Arial"/>
            </a:defRPr>
          </a:pPr>
        </a:p>
      </c:txPr>
    </c:legend>
    <c:plotVisOnly val="1"/>
    <c:dispBlanksAs val="zero"/>
  </c:chart>
  <c:spPr>
    <a:solidFill>
      <a:srgbClr val="ffffff"/>
    </a:solidFill>
    <a:ln w="9360">
      <a:noFill/>
    </a:ln>
  </c:spPr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plotArea>
      <c:lineChart>
        <c:grouping val="standard"/>
        <c:varyColors val="0"/>
        <c:ser>
          <c:idx val="0"/>
          <c:order val="0"/>
          <c:tx>
            <c:strRef>
              <c:f>Informal!$C$29</c:f>
              <c:strCache>
                <c:ptCount val="1"/>
                <c:pt idx="0">
                  <c:v>16</c:v>
                </c:pt>
              </c:strCache>
            </c:strRef>
          </c:tx>
          <c:spPr>
            <a:solidFill>
              <a:srgbClr val="004586"/>
            </a:solidFill>
            <a:ln w="28800">
              <a:solidFill>
                <a:srgbClr val="004586"/>
              </a:solidFill>
              <a:round/>
            </a:ln>
          </c:spPr>
          <c:marker>
            <c:symbol val="square"/>
            <c:size val="5"/>
            <c:spPr>
              <a:solidFill>
                <a:srgbClr val="004586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Informal!$B$30:$B$93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Informal!$C$30:$C$93</c:f>
              <c:numCache>
                <c:formatCode>General</c:formatCode>
                <c:ptCount val="64"/>
                <c:pt idx="0">
                  <c:v>0.2096203953</c:v>
                </c:pt>
                <c:pt idx="1">
                  <c:v>0.2022231257</c:v>
                </c:pt>
                <c:pt idx="2">
                  <c:v>0.2126519126</c:v>
                </c:pt>
                <c:pt idx="3">
                  <c:v>0.2027153711</c:v>
                </c:pt>
                <c:pt idx="4">
                  <c:v>0.2078857712</c:v>
                </c:pt>
                <c:pt idx="5">
                  <c:v>0.2300319529</c:v>
                </c:pt>
                <c:pt idx="6">
                  <c:v>0.1900696382</c:v>
                </c:pt>
                <c:pt idx="7">
                  <c:v>0.2030170642</c:v>
                </c:pt>
                <c:pt idx="8">
                  <c:v>0.2193207456</c:v>
                </c:pt>
                <c:pt idx="9">
                  <c:v>0.2137491546</c:v>
                </c:pt>
                <c:pt idx="10">
                  <c:v>0.1991371548</c:v>
                </c:pt>
                <c:pt idx="11">
                  <c:v>0.2184706185</c:v>
                </c:pt>
                <c:pt idx="12">
                  <c:v>0.2336967688</c:v>
                </c:pt>
                <c:pt idx="13">
                  <c:v>0.2238003753</c:v>
                </c:pt>
                <c:pt idx="14">
                  <c:v>0.2357128527</c:v>
                </c:pt>
                <c:pt idx="15">
                  <c:v>0.2213966351</c:v>
                </c:pt>
                <c:pt idx="16">
                  <c:v>0.2178678097</c:v>
                </c:pt>
                <c:pt idx="17">
                  <c:v>0.2143389843</c:v>
                </c:pt>
                <c:pt idx="18">
                  <c:v>0.184560928</c:v>
                </c:pt>
                <c:pt idx="19">
                  <c:v>0.1971338062</c:v>
                </c:pt>
                <c:pt idx="20">
                  <c:v>0.190344479</c:v>
                </c:pt>
                <c:pt idx="21">
                  <c:v>0.2241981968</c:v>
                </c:pt>
                <c:pt idx="22">
                  <c:v>0.2151733516</c:v>
                </c:pt>
                <c:pt idx="23">
                  <c:v>0.200925436</c:v>
                </c:pt>
                <c:pt idx="24">
                  <c:v>0.1870228034</c:v>
                </c:pt>
                <c:pt idx="25">
                  <c:v>0.2074936131</c:v>
                </c:pt>
                <c:pt idx="26">
                  <c:v>0.2080877029</c:v>
                </c:pt>
                <c:pt idx="27">
                  <c:v>0.1963285563</c:v>
                </c:pt>
                <c:pt idx="28">
                  <c:v>0.1927914547</c:v>
                </c:pt>
                <c:pt idx="29">
                  <c:v>0.1677272271</c:v>
                </c:pt>
                <c:pt idx="30">
                  <c:v>0.1895989258</c:v>
                </c:pt>
                <c:pt idx="31">
                  <c:v>0.2170653293</c:v>
                </c:pt>
                <c:pt idx="32">
                  <c:v>0.1879715442</c:v>
                </c:pt>
                <c:pt idx="33">
                  <c:v>0.1648546446</c:v>
                </c:pt>
                <c:pt idx="34">
                  <c:v>0.1874409498</c:v>
                </c:pt>
                <c:pt idx="35">
                  <c:v>0.1953395594</c:v>
                </c:pt>
                <c:pt idx="36">
                  <c:v>0.2635980071</c:v>
                </c:pt>
                <c:pt idx="37">
                  <c:v>0.201373794</c:v>
                </c:pt>
                <c:pt idx="38">
                  <c:v>0.1683549148</c:v>
                </c:pt>
                <c:pt idx="39">
                  <c:v>0.1714441415</c:v>
                </c:pt>
                <c:pt idx="40">
                  <c:v>0.1821187301</c:v>
                </c:pt>
                <c:pt idx="41">
                  <c:v>0.1729145122</c:v>
                </c:pt>
                <c:pt idx="42">
                  <c:v>0.1779346876</c:v>
                </c:pt>
                <c:pt idx="43">
                  <c:v>0.1478871894</c:v>
                </c:pt>
                <c:pt idx="44">
                  <c:v>0.1500903549</c:v>
                </c:pt>
                <c:pt idx="45">
                  <c:v>0.179135041</c:v>
                </c:pt>
                <c:pt idx="46">
                  <c:v>0.1542987696</c:v>
                </c:pt>
                <c:pt idx="47">
                  <c:v>0.170447593</c:v>
                </c:pt>
                <c:pt idx="48">
                  <c:v>0.1651712158</c:v>
                </c:pt>
                <c:pt idx="49">
                  <c:v>0.1598948386</c:v>
                </c:pt>
                <c:pt idx="50">
                  <c:v>0.1546184614</c:v>
                </c:pt>
                <c:pt idx="51">
                  <c:v>0.1493420842</c:v>
                </c:pt>
                <c:pt idx="52">
                  <c:v>0.1624425912</c:v>
                </c:pt>
                <c:pt idx="53">
                  <c:v>0.1392248098</c:v>
                </c:pt>
                <c:pt idx="54">
                  <c:v>0.1439949039</c:v>
                </c:pt>
                <c:pt idx="55">
                  <c:v>0.1358561941</c:v>
                </c:pt>
                <c:pt idx="56">
                  <c:v>0.1633332558</c:v>
                </c:pt>
                <c:pt idx="57">
                  <c:v>0.1669513165</c:v>
                </c:pt>
                <c:pt idx="58">
                  <c:v>0.1461632947</c:v>
                </c:pt>
                <c:pt idx="59">
                  <c:v>0.1373329591</c:v>
                </c:pt>
                <c:pt idx="60">
                  <c:v>0.1592609524</c:v>
                </c:pt>
                <c:pt idx="61">
                  <c:v>0.1507341203</c:v>
                </c:pt>
                <c:pt idx="62">
                  <c:v>0.1295445146</c:v>
                </c:pt>
                <c:pt idx="63">
                  <c:v>0.1354075333</c:v>
                </c:pt>
              </c:numCache>
            </c:numRef>
          </c:val>
          <c:smooth val="1"/>
        </c:ser>
        <c:ser>
          <c:idx val="1"/>
          <c:order val="1"/>
          <c:tx>
            <c:strRef>
              <c:f>Informal!$D$29</c:f>
              <c:strCache>
                <c:ptCount val="1"/>
                <c:pt idx="0">
                  <c:v>20</c:v>
                </c:pt>
              </c:strCache>
            </c:strRef>
          </c:tx>
          <c:spPr>
            <a:solidFill>
              <a:srgbClr val="ff420e"/>
            </a:solidFill>
            <a:ln w="28800">
              <a:solidFill>
                <a:srgbClr val="ff420e"/>
              </a:solidFill>
              <a:round/>
            </a:ln>
          </c:spPr>
          <c:marker>
            <c:symbol val="square"/>
            <c:size val="5"/>
            <c:spPr>
              <a:solidFill>
                <a:srgbClr val="ff420e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Informal!$B$30:$B$93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Informal!$D$30:$D$93</c:f>
              <c:numCache>
                <c:formatCode>General</c:formatCode>
                <c:ptCount val="64"/>
                <c:pt idx="0">
                  <c:v>0.4048409663</c:v>
                </c:pt>
                <c:pt idx="1">
                  <c:v>0.3912118951</c:v>
                </c:pt>
                <c:pt idx="2">
                  <c:v>0.4015624329</c:v>
                </c:pt>
                <c:pt idx="3">
                  <c:v>0.3728510169</c:v>
                </c:pt>
                <c:pt idx="4">
                  <c:v>0.3769519646</c:v>
                </c:pt>
                <c:pt idx="5">
                  <c:v>0.3881123136</c:v>
                </c:pt>
                <c:pt idx="6">
                  <c:v>0.3793839324</c:v>
                </c:pt>
                <c:pt idx="7">
                  <c:v>0.3726752998</c:v>
                </c:pt>
                <c:pt idx="8">
                  <c:v>0.3890007455</c:v>
                </c:pt>
                <c:pt idx="9">
                  <c:v>0.3741905845</c:v>
                </c:pt>
                <c:pt idx="10">
                  <c:v>0.374655308</c:v>
                </c:pt>
                <c:pt idx="11">
                  <c:v>0.3925595311</c:v>
                </c:pt>
                <c:pt idx="12">
                  <c:v>0.3540454143</c:v>
                </c:pt>
                <c:pt idx="13">
                  <c:v>0.3703240969</c:v>
                </c:pt>
                <c:pt idx="14">
                  <c:v>0.3388131298</c:v>
                </c:pt>
                <c:pt idx="15">
                  <c:v>0.3265764383</c:v>
                </c:pt>
                <c:pt idx="16">
                  <c:v>0.3267637003</c:v>
                </c:pt>
                <c:pt idx="17">
                  <c:v>0.3269509622</c:v>
                </c:pt>
                <c:pt idx="18">
                  <c:v>0.3022754652</c:v>
                </c:pt>
                <c:pt idx="19">
                  <c:v>0.3117095201</c:v>
                </c:pt>
                <c:pt idx="20">
                  <c:v>0.30620158</c:v>
                </c:pt>
                <c:pt idx="21">
                  <c:v>0.3297051902</c:v>
                </c:pt>
                <c:pt idx="22">
                  <c:v>0.3123609216</c:v>
                </c:pt>
                <c:pt idx="23">
                  <c:v>0.3040616449</c:v>
                </c:pt>
                <c:pt idx="24">
                  <c:v>0.3044946065</c:v>
                </c:pt>
                <c:pt idx="25">
                  <c:v>0.3636342609</c:v>
                </c:pt>
                <c:pt idx="26">
                  <c:v>0.3465134271</c:v>
                </c:pt>
                <c:pt idx="27">
                  <c:v>0.3419424713</c:v>
                </c:pt>
                <c:pt idx="28">
                  <c:v>0.2868227946</c:v>
                </c:pt>
                <c:pt idx="29">
                  <c:v>0.3412299505</c:v>
                </c:pt>
                <c:pt idx="30">
                  <c:v>0.3195332931</c:v>
                </c:pt>
                <c:pt idx="31">
                  <c:v>0.3281910149</c:v>
                </c:pt>
                <c:pt idx="32">
                  <c:v>0.2992291911</c:v>
                </c:pt>
                <c:pt idx="33">
                  <c:v>0.3425216195</c:v>
                </c:pt>
                <c:pt idx="34">
                  <c:v>0.3049355642</c:v>
                </c:pt>
                <c:pt idx="35">
                  <c:v>0.3064974005</c:v>
                </c:pt>
                <c:pt idx="36">
                  <c:v>0.3443959907</c:v>
                </c:pt>
                <c:pt idx="37">
                  <c:v>0.3587375856</c:v>
                </c:pt>
                <c:pt idx="38">
                  <c:v>0.3079525581</c:v>
                </c:pt>
                <c:pt idx="39">
                  <c:v>0.3430506397</c:v>
                </c:pt>
                <c:pt idx="40">
                  <c:v>0.365709626</c:v>
                </c:pt>
                <c:pt idx="41">
                  <c:v>0.3513374873</c:v>
                </c:pt>
                <c:pt idx="42">
                  <c:v>0.3258713931</c:v>
                </c:pt>
                <c:pt idx="43">
                  <c:v>0.304294834</c:v>
                </c:pt>
                <c:pt idx="44">
                  <c:v>0.3365400678</c:v>
                </c:pt>
                <c:pt idx="45">
                  <c:v>0.3600196948</c:v>
                </c:pt>
                <c:pt idx="46">
                  <c:v>0.3225574022</c:v>
                </c:pt>
                <c:pt idx="47">
                  <c:v>0.3207139686</c:v>
                </c:pt>
                <c:pt idx="48">
                  <c:v>0.321470093475</c:v>
                </c:pt>
                <c:pt idx="49">
                  <c:v>0.32222621835</c:v>
                </c:pt>
                <c:pt idx="50">
                  <c:v>0.322982343225</c:v>
                </c:pt>
                <c:pt idx="51">
                  <c:v>0.3237384681</c:v>
                </c:pt>
                <c:pt idx="52">
                  <c:v>0.3020312402</c:v>
                </c:pt>
                <c:pt idx="53">
                  <c:v>0.3220062778</c:v>
                </c:pt>
                <c:pt idx="54">
                  <c:v>0.3164750706</c:v>
                </c:pt>
                <c:pt idx="55">
                  <c:v>0.3301731092</c:v>
                </c:pt>
                <c:pt idx="56">
                  <c:v>0.3430023271</c:v>
                </c:pt>
                <c:pt idx="57">
                  <c:v>0.3502621481</c:v>
                </c:pt>
                <c:pt idx="58">
                  <c:v>0.3202954632</c:v>
                </c:pt>
                <c:pt idx="59">
                  <c:v>0.3139395775</c:v>
                </c:pt>
                <c:pt idx="60">
                  <c:v>0.3262875693</c:v>
                </c:pt>
                <c:pt idx="61">
                  <c:v>0.3459725825</c:v>
                </c:pt>
                <c:pt idx="62">
                  <c:v>0.3125631402</c:v>
                </c:pt>
                <c:pt idx="63">
                  <c:v>0.3176516878</c:v>
                </c:pt>
              </c:numCache>
            </c:numRef>
          </c:val>
          <c:smooth val="1"/>
        </c:ser>
        <c:ser>
          <c:idx val="2"/>
          <c:order val="2"/>
          <c:tx>
            <c:strRef>
              <c:f>Informal!$E$29</c:f>
              <c:strCache>
                <c:ptCount val="1"/>
                <c:pt idx="0">
                  <c:v>25</c:v>
                </c:pt>
              </c:strCache>
            </c:strRef>
          </c:tx>
          <c:spPr>
            <a:solidFill>
              <a:srgbClr val="ffd320"/>
            </a:solidFill>
            <a:ln w="28800">
              <a:solidFill>
                <a:srgbClr val="ffd320"/>
              </a:solidFill>
              <a:round/>
            </a:ln>
          </c:spPr>
          <c:marker>
            <c:symbol val="square"/>
            <c:size val="5"/>
            <c:spPr>
              <a:solidFill>
                <a:srgbClr val="ffd320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Informal!$B$30:$B$93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Informal!$E$30:$E$93</c:f>
              <c:numCache>
                <c:formatCode>General</c:formatCode>
                <c:ptCount val="64"/>
                <c:pt idx="0">
                  <c:v>0.4174762427</c:v>
                </c:pt>
                <c:pt idx="1">
                  <c:v>0.4142060528</c:v>
                </c:pt>
                <c:pt idx="2">
                  <c:v>0.422121319</c:v>
                </c:pt>
                <c:pt idx="3">
                  <c:v>0.3697115385</c:v>
                </c:pt>
                <c:pt idx="4">
                  <c:v>0.3966496783</c:v>
                </c:pt>
                <c:pt idx="5">
                  <c:v>0.3965885787</c:v>
                </c:pt>
                <c:pt idx="6">
                  <c:v>0.3949482699</c:v>
                </c:pt>
                <c:pt idx="7">
                  <c:v>0.3915545536</c:v>
                </c:pt>
                <c:pt idx="8">
                  <c:v>0.4020704553</c:v>
                </c:pt>
                <c:pt idx="9">
                  <c:v>0.3811602927</c:v>
                </c:pt>
                <c:pt idx="10">
                  <c:v>0.3709285273</c:v>
                </c:pt>
                <c:pt idx="11">
                  <c:v>0.3730573753</c:v>
                </c:pt>
                <c:pt idx="12">
                  <c:v>0.3609663165</c:v>
                </c:pt>
                <c:pt idx="13">
                  <c:v>0.3569923744</c:v>
                </c:pt>
                <c:pt idx="14">
                  <c:v>0.3139917267</c:v>
                </c:pt>
                <c:pt idx="15">
                  <c:v>0.3374949129</c:v>
                </c:pt>
                <c:pt idx="16">
                  <c:v>0.3297377903</c:v>
                </c:pt>
                <c:pt idx="17">
                  <c:v>0.3219806677</c:v>
                </c:pt>
                <c:pt idx="18">
                  <c:v>0.3114942806</c:v>
                </c:pt>
                <c:pt idx="19">
                  <c:v>0.3114811824</c:v>
                </c:pt>
                <c:pt idx="20">
                  <c:v>0.3231707385</c:v>
                </c:pt>
                <c:pt idx="21">
                  <c:v>0.3225153366</c:v>
                </c:pt>
                <c:pt idx="22">
                  <c:v>0.3172700547</c:v>
                </c:pt>
                <c:pt idx="23">
                  <c:v>0.2809321512</c:v>
                </c:pt>
                <c:pt idx="24">
                  <c:v>0.3008077132</c:v>
                </c:pt>
                <c:pt idx="25">
                  <c:v>0.3203354501</c:v>
                </c:pt>
                <c:pt idx="26">
                  <c:v>0.2982137264</c:v>
                </c:pt>
                <c:pt idx="27">
                  <c:v>0.3019094354</c:v>
                </c:pt>
                <c:pt idx="28">
                  <c:v>0.3056713855</c:v>
                </c:pt>
                <c:pt idx="29">
                  <c:v>0.2829419328</c:v>
                </c:pt>
                <c:pt idx="30">
                  <c:v>0.2816420435</c:v>
                </c:pt>
                <c:pt idx="31">
                  <c:v>0.2902338739</c:v>
                </c:pt>
                <c:pt idx="32">
                  <c:v>0.3108601449</c:v>
                </c:pt>
                <c:pt idx="33">
                  <c:v>0.3001349855</c:v>
                </c:pt>
                <c:pt idx="34">
                  <c:v>0.3017571511</c:v>
                </c:pt>
                <c:pt idx="35">
                  <c:v>0.3054397357</c:v>
                </c:pt>
                <c:pt idx="36">
                  <c:v>0.2968939115</c:v>
                </c:pt>
                <c:pt idx="37">
                  <c:v>0.2959156389</c:v>
                </c:pt>
                <c:pt idx="38">
                  <c:v>0.2865215178</c:v>
                </c:pt>
                <c:pt idx="39">
                  <c:v>0.3220252701</c:v>
                </c:pt>
                <c:pt idx="40">
                  <c:v>0.3278213063</c:v>
                </c:pt>
                <c:pt idx="41">
                  <c:v>0.3298931745</c:v>
                </c:pt>
                <c:pt idx="42">
                  <c:v>0.3117728142</c:v>
                </c:pt>
                <c:pt idx="43">
                  <c:v>0.3042942405</c:v>
                </c:pt>
                <c:pt idx="44">
                  <c:v>0.3175321464</c:v>
                </c:pt>
                <c:pt idx="45">
                  <c:v>0.3252687681</c:v>
                </c:pt>
                <c:pt idx="46">
                  <c:v>0.3154064285</c:v>
                </c:pt>
                <c:pt idx="47">
                  <c:v>0.3299428564</c:v>
                </c:pt>
                <c:pt idx="48">
                  <c:v>0.328934260375</c:v>
                </c:pt>
                <c:pt idx="49">
                  <c:v>0.32792566435</c:v>
                </c:pt>
                <c:pt idx="50">
                  <c:v>0.326917068325</c:v>
                </c:pt>
                <c:pt idx="51">
                  <c:v>0.3259084723</c:v>
                </c:pt>
                <c:pt idx="52">
                  <c:v>0.3611701006</c:v>
                </c:pt>
                <c:pt idx="53">
                  <c:v>0.3452404722</c:v>
                </c:pt>
                <c:pt idx="54">
                  <c:v>0.3188263522</c:v>
                </c:pt>
                <c:pt idx="55">
                  <c:v>0.3158867178</c:v>
                </c:pt>
                <c:pt idx="56">
                  <c:v>0.3391756737</c:v>
                </c:pt>
                <c:pt idx="57">
                  <c:v>0.3435125808</c:v>
                </c:pt>
                <c:pt idx="58">
                  <c:v>0.3399681681</c:v>
                </c:pt>
                <c:pt idx="59">
                  <c:v>0.3228733908</c:v>
                </c:pt>
                <c:pt idx="60">
                  <c:v>0.3263838209</c:v>
                </c:pt>
                <c:pt idx="61">
                  <c:v>0.3235430428</c:v>
                </c:pt>
                <c:pt idx="62">
                  <c:v>0.3207820902</c:v>
                </c:pt>
                <c:pt idx="63">
                  <c:v>0.3120347934</c:v>
                </c:pt>
              </c:numCache>
            </c:numRef>
          </c:val>
          <c:smooth val="1"/>
        </c:ser>
        <c:ser>
          <c:idx val="3"/>
          <c:order val="3"/>
          <c:tx>
            <c:strRef>
              <c:f>Informal!$F$29</c:f>
              <c:strCache>
                <c:ptCount val="1"/>
                <c:pt idx="0">
                  <c:v>30</c:v>
                </c:pt>
              </c:strCache>
            </c:strRef>
          </c:tx>
          <c:spPr>
            <a:solidFill>
              <a:srgbClr val="579d1c"/>
            </a:solidFill>
            <a:ln w="28800">
              <a:solidFill>
                <a:srgbClr val="579d1c"/>
              </a:solidFill>
              <a:round/>
            </a:ln>
          </c:spPr>
          <c:marker>
            <c:symbol val="square"/>
            <c:size val="5"/>
            <c:spPr>
              <a:solidFill>
                <a:srgbClr val="579d1c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Informal!$B$30:$B$93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Informal!$F$30:$F$93</c:f>
              <c:numCache>
                <c:formatCode>General</c:formatCode>
                <c:ptCount val="64"/>
                <c:pt idx="0">
                  <c:v>0.3598847393</c:v>
                </c:pt>
                <c:pt idx="1">
                  <c:v>0.3989744499</c:v>
                </c:pt>
                <c:pt idx="2">
                  <c:v>0.4149224354</c:v>
                </c:pt>
                <c:pt idx="3">
                  <c:v>0.3560225301</c:v>
                </c:pt>
                <c:pt idx="4">
                  <c:v>0.3614545843</c:v>
                </c:pt>
                <c:pt idx="5">
                  <c:v>0.3779583501</c:v>
                </c:pt>
                <c:pt idx="6">
                  <c:v>0.3996786723</c:v>
                </c:pt>
                <c:pt idx="7">
                  <c:v>0.3651194409</c:v>
                </c:pt>
                <c:pt idx="8">
                  <c:v>0.3614662987</c:v>
                </c:pt>
                <c:pt idx="9">
                  <c:v>0.3777479308</c:v>
                </c:pt>
                <c:pt idx="10">
                  <c:v>0.3418769973</c:v>
                </c:pt>
                <c:pt idx="11">
                  <c:v>0.3348233653</c:v>
                </c:pt>
                <c:pt idx="12">
                  <c:v>0.3266183271</c:v>
                </c:pt>
                <c:pt idx="13">
                  <c:v>0.3646698698</c:v>
                </c:pt>
                <c:pt idx="14">
                  <c:v>0.3216443954</c:v>
                </c:pt>
                <c:pt idx="15">
                  <c:v>0.3452550739</c:v>
                </c:pt>
                <c:pt idx="16">
                  <c:v>0.3170118726</c:v>
                </c:pt>
                <c:pt idx="17">
                  <c:v>0.2887686712</c:v>
                </c:pt>
                <c:pt idx="18">
                  <c:v>0.2841208456</c:v>
                </c:pt>
                <c:pt idx="19">
                  <c:v>0.282396467</c:v>
                </c:pt>
                <c:pt idx="20">
                  <c:v>0.3385560402</c:v>
                </c:pt>
                <c:pt idx="21">
                  <c:v>0.2921889371</c:v>
                </c:pt>
                <c:pt idx="22">
                  <c:v>0.279799326</c:v>
                </c:pt>
                <c:pt idx="23">
                  <c:v>0.2929849796</c:v>
                </c:pt>
                <c:pt idx="24">
                  <c:v>0.2985487161</c:v>
                </c:pt>
                <c:pt idx="25">
                  <c:v>0.2922759168</c:v>
                </c:pt>
                <c:pt idx="26">
                  <c:v>0.2908679015</c:v>
                </c:pt>
                <c:pt idx="27">
                  <c:v>0.2964245532</c:v>
                </c:pt>
                <c:pt idx="28">
                  <c:v>0.2827064868</c:v>
                </c:pt>
                <c:pt idx="29">
                  <c:v>0.2538683598</c:v>
                </c:pt>
                <c:pt idx="30">
                  <c:v>0.2675461648</c:v>
                </c:pt>
                <c:pt idx="31">
                  <c:v>0.271433831</c:v>
                </c:pt>
                <c:pt idx="32">
                  <c:v>0.2647676228</c:v>
                </c:pt>
                <c:pt idx="33">
                  <c:v>0.2919939157</c:v>
                </c:pt>
                <c:pt idx="34">
                  <c:v>0.2939503547</c:v>
                </c:pt>
                <c:pt idx="35">
                  <c:v>0.2984279282</c:v>
                </c:pt>
                <c:pt idx="36">
                  <c:v>0.3007257623</c:v>
                </c:pt>
                <c:pt idx="37">
                  <c:v>0.300885341</c:v>
                </c:pt>
                <c:pt idx="38">
                  <c:v>0.2743216848</c:v>
                </c:pt>
                <c:pt idx="39">
                  <c:v>0.3143292206</c:v>
                </c:pt>
                <c:pt idx="40">
                  <c:v>0.2936414118</c:v>
                </c:pt>
                <c:pt idx="41">
                  <c:v>0.2972321952</c:v>
                </c:pt>
                <c:pt idx="42">
                  <c:v>0.2916711742</c:v>
                </c:pt>
                <c:pt idx="43">
                  <c:v>0.2999406765</c:v>
                </c:pt>
                <c:pt idx="44">
                  <c:v>0.3013879192</c:v>
                </c:pt>
                <c:pt idx="45">
                  <c:v>0.2978373997</c:v>
                </c:pt>
                <c:pt idx="46">
                  <c:v>0.2789034766</c:v>
                </c:pt>
                <c:pt idx="47">
                  <c:v>0.2937484355</c:v>
                </c:pt>
                <c:pt idx="48">
                  <c:v>0.290176708275</c:v>
                </c:pt>
                <c:pt idx="49">
                  <c:v>0.28660498105</c:v>
                </c:pt>
                <c:pt idx="50">
                  <c:v>0.283033253825</c:v>
                </c:pt>
                <c:pt idx="51">
                  <c:v>0.2794615266</c:v>
                </c:pt>
                <c:pt idx="52">
                  <c:v>0.2951756421</c:v>
                </c:pt>
                <c:pt idx="53">
                  <c:v>0.3017538618</c:v>
                </c:pt>
                <c:pt idx="54">
                  <c:v>0.3043124605</c:v>
                </c:pt>
                <c:pt idx="55">
                  <c:v>0.2981834814</c:v>
                </c:pt>
                <c:pt idx="56">
                  <c:v>0.3105105084</c:v>
                </c:pt>
                <c:pt idx="57">
                  <c:v>0.3099540714</c:v>
                </c:pt>
                <c:pt idx="58">
                  <c:v>0.2833118772</c:v>
                </c:pt>
                <c:pt idx="59">
                  <c:v>0.2957194884</c:v>
                </c:pt>
                <c:pt idx="60">
                  <c:v>0.3172402707</c:v>
                </c:pt>
                <c:pt idx="61">
                  <c:v>0.2870664313</c:v>
                </c:pt>
                <c:pt idx="62">
                  <c:v>0.2970869518</c:v>
                </c:pt>
                <c:pt idx="63">
                  <c:v>0.3192260978</c:v>
                </c:pt>
              </c:numCache>
            </c:numRef>
          </c:val>
          <c:smooth val="1"/>
        </c:ser>
        <c:ser>
          <c:idx val="4"/>
          <c:order val="4"/>
          <c:tx>
            <c:strRef>
              <c:f>Informal!$G$29</c:f>
              <c:strCache>
                <c:ptCount val="1"/>
                <c:pt idx="0">
                  <c:v>35</c:v>
                </c:pt>
              </c:strCache>
            </c:strRef>
          </c:tx>
          <c:spPr>
            <a:solidFill>
              <a:srgbClr val="7e0021"/>
            </a:solidFill>
            <a:ln w="28800">
              <a:solidFill>
                <a:srgbClr val="7e0021"/>
              </a:solidFill>
              <a:round/>
            </a:ln>
          </c:spPr>
          <c:marker>
            <c:symbol val="square"/>
            <c:size val="5"/>
            <c:spPr>
              <a:solidFill>
                <a:srgbClr val="7e0021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Informal!$B$30:$B$93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Informal!$G$30:$G$93</c:f>
              <c:numCache>
                <c:formatCode>General</c:formatCode>
                <c:ptCount val="64"/>
                <c:pt idx="0">
                  <c:v>0.3786792713</c:v>
                </c:pt>
                <c:pt idx="1">
                  <c:v>0.3698884459</c:v>
                </c:pt>
                <c:pt idx="2">
                  <c:v>0.3473884372</c:v>
                </c:pt>
                <c:pt idx="3">
                  <c:v>0.3472663389</c:v>
                </c:pt>
                <c:pt idx="4">
                  <c:v>0.3496526897</c:v>
                </c:pt>
                <c:pt idx="5">
                  <c:v>0.3583854905</c:v>
                </c:pt>
                <c:pt idx="6">
                  <c:v>0.3293859309</c:v>
                </c:pt>
                <c:pt idx="7">
                  <c:v>0.3331093153</c:v>
                </c:pt>
                <c:pt idx="8">
                  <c:v>0.3635157504</c:v>
                </c:pt>
                <c:pt idx="9">
                  <c:v>0.3924580388</c:v>
                </c:pt>
                <c:pt idx="10">
                  <c:v>0.3373448221</c:v>
                </c:pt>
                <c:pt idx="11">
                  <c:v>0.3105473139</c:v>
                </c:pt>
                <c:pt idx="12">
                  <c:v>0.3359898995</c:v>
                </c:pt>
                <c:pt idx="13">
                  <c:v>0.3662336444</c:v>
                </c:pt>
                <c:pt idx="14">
                  <c:v>0.3044432845</c:v>
                </c:pt>
                <c:pt idx="15">
                  <c:v>0.3417184103</c:v>
                </c:pt>
                <c:pt idx="16">
                  <c:v>0.3225518967</c:v>
                </c:pt>
                <c:pt idx="17">
                  <c:v>0.303385383</c:v>
                </c:pt>
                <c:pt idx="18">
                  <c:v>0.2986996338</c:v>
                </c:pt>
                <c:pt idx="19">
                  <c:v>0.2879952691</c:v>
                </c:pt>
                <c:pt idx="20">
                  <c:v>0.307447818</c:v>
                </c:pt>
                <c:pt idx="21">
                  <c:v>0.2920781982</c:v>
                </c:pt>
                <c:pt idx="22">
                  <c:v>0.281098532</c:v>
                </c:pt>
                <c:pt idx="23">
                  <c:v>0.2877566708</c:v>
                </c:pt>
                <c:pt idx="24">
                  <c:v>0.3099646872</c:v>
                </c:pt>
                <c:pt idx="25">
                  <c:v>0.3072316899</c:v>
                </c:pt>
                <c:pt idx="26">
                  <c:v>0.3112624924</c:v>
                </c:pt>
                <c:pt idx="27">
                  <c:v>0.2910525696</c:v>
                </c:pt>
                <c:pt idx="28">
                  <c:v>0.2759688225</c:v>
                </c:pt>
                <c:pt idx="29">
                  <c:v>0.3081280699</c:v>
                </c:pt>
                <c:pt idx="30">
                  <c:v>0.2855909681</c:v>
                </c:pt>
                <c:pt idx="31">
                  <c:v>0.276773386</c:v>
                </c:pt>
                <c:pt idx="32">
                  <c:v>0.2922748428</c:v>
                </c:pt>
                <c:pt idx="33">
                  <c:v>0.3031806608</c:v>
                </c:pt>
                <c:pt idx="34">
                  <c:v>0.2785619794</c:v>
                </c:pt>
                <c:pt idx="35">
                  <c:v>0.2698664304</c:v>
                </c:pt>
                <c:pt idx="36">
                  <c:v>0.2767002204</c:v>
                </c:pt>
                <c:pt idx="37">
                  <c:v>0.2887420042</c:v>
                </c:pt>
                <c:pt idx="38">
                  <c:v>0.3009133442</c:v>
                </c:pt>
                <c:pt idx="39">
                  <c:v>0.2879746098</c:v>
                </c:pt>
                <c:pt idx="40">
                  <c:v>0.2745850527</c:v>
                </c:pt>
                <c:pt idx="41">
                  <c:v>0.3120799678</c:v>
                </c:pt>
                <c:pt idx="42">
                  <c:v>0.2903686085</c:v>
                </c:pt>
                <c:pt idx="43">
                  <c:v>0.3082881127</c:v>
                </c:pt>
                <c:pt idx="44">
                  <c:v>0.280796825</c:v>
                </c:pt>
                <c:pt idx="45">
                  <c:v>0.2876217102</c:v>
                </c:pt>
                <c:pt idx="46">
                  <c:v>0.2883350338</c:v>
                </c:pt>
                <c:pt idx="47">
                  <c:v>0.3109786067</c:v>
                </c:pt>
                <c:pt idx="48">
                  <c:v>0.313300962525</c:v>
                </c:pt>
                <c:pt idx="49">
                  <c:v>0.31562331835</c:v>
                </c:pt>
                <c:pt idx="50">
                  <c:v>0.317945674175</c:v>
                </c:pt>
                <c:pt idx="51">
                  <c:v>0.32026803</c:v>
                </c:pt>
                <c:pt idx="52">
                  <c:v>0.2911359224</c:v>
                </c:pt>
                <c:pt idx="53">
                  <c:v>0.2971408598</c:v>
                </c:pt>
                <c:pt idx="54">
                  <c:v>0.3113164016</c:v>
                </c:pt>
                <c:pt idx="55">
                  <c:v>0.2866870584</c:v>
                </c:pt>
                <c:pt idx="56">
                  <c:v>0.2807374464</c:v>
                </c:pt>
                <c:pt idx="57">
                  <c:v>0.3033238877</c:v>
                </c:pt>
                <c:pt idx="58">
                  <c:v>0.2818055339</c:v>
                </c:pt>
                <c:pt idx="59">
                  <c:v>0.280948129</c:v>
                </c:pt>
                <c:pt idx="60">
                  <c:v>0.3053802965</c:v>
                </c:pt>
                <c:pt idx="61">
                  <c:v>0.3025162589</c:v>
                </c:pt>
                <c:pt idx="62">
                  <c:v>0.2982178423</c:v>
                </c:pt>
                <c:pt idx="63">
                  <c:v>0.2916289142</c:v>
                </c:pt>
              </c:numCache>
            </c:numRef>
          </c:val>
          <c:smooth val="1"/>
        </c:ser>
        <c:ser>
          <c:idx val="5"/>
          <c:order val="5"/>
          <c:tx>
            <c:strRef>
              <c:f>Informal!$H$29</c:f>
              <c:strCache>
                <c:ptCount val="1"/>
                <c:pt idx="0">
                  <c:v>40</c:v>
                </c:pt>
              </c:strCache>
            </c:strRef>
          </c:tx>
          <c:spPr>
            <a:solidFill>
              <a:srgbClr val="83caff"/>
            </a:solidFill>
            <a:ln w="28800">
              <a:solidFill>
                <a:srgbClr val="83caff"/>
              </a:solidFill>
              <a:round/>
            </a:ln>
          </c:spPr>
          <c:marker>
            <c:symbol val="square"/>
            <c:size val="5"/>
            <c:spPr>
              <a:solidFill>
                <a:srgbClr val="83caff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Informal!$B$30:$B$93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Informal!$H$30:$H$93</c:f>
              <c:numCache>
                <c:formatCode>General</c:formatCode>
                <c:ptCount val="64"/>
                <c:pt idx="0">
                  <c:v>0.365793626</c:v>
                </c:pt>
                <c:pt idx="1">
                  <c:v>0.3997460785</c:v>
                </c:pt>
                <c:pt idx="2">
                  <c:v>0.3693062358</c:v>
                </c:pt>
                <c:pt idx="3">
                  <c:v>0.3583959477</c:v>
                </c:pt>
                <c:pt idx="4">
                  <c:v>0.3618348321</c:v>
                </c:pt>
                <c:pt idx="5">
                  <c:v>0.3630366014</c:v>
                </c:pt>
                <c:pt idx="6">
                  <c:v>0.3721818915</c:v>
                </c:pt>
                <c:pt idx="7">
                  <c:v>0.3872825944</c:v>
                </c:pt>
                <c:pt idx="8">
                  <c:v>0.336832005</c:v>
                </c:pt>
                <c:pt idx="9">
                  <c:v>0.3680081369</c:v>
                </c:pt>
                <c:pt idx="10">
                  <c:v>0.3338992847</c:v>
                </c:pt>
                <c:pt idx="11">
                  <c:v>0.3400753183</c:v>
                </c:pt>
                <c:pt idx="12">
                  <c:v>0.3193881024</c:v>
                </c:pt>
                <c:pt idx="13">
                  <c:v>0.3492408616</c:v>
                </c:pt>
                <c:pt idx="14">
                  <c:v>0.3183213991</c:v>
                </c:pt>
                <c:pt idx="15">
                  <c:v>0.3053528924</c:v>
                </c:pt>
                <c:pt idx="16">
                  <c:v>0.3115277922</c:v>
                </c:pt>
                <c:pt idx="17">
                  <c:v>0.317702692</c:v>
                </c:pt>
                <c:pt idx="18">
                  <c:v>0.2997013887</c:v>
                </c:pt>
                <c:pt idx="19">
                  <c:v>0.2805516531</c:v>
                </c:pt>
                <c:pt idx="20">
                  <c:v>0.2919274145</c:v>
                </c:pt>
                <c:pt idx="21">
                  <c:v>0.2873598325</c:v>
                </c:pt>
                <c:pt idx="22">
                  <c:v>0.2866821069</c:v>
                </c:pt>
                <c:pt idx="23">
                  <c:v>0.3030757722</c:v>
                </c:pt>
                <c:pt idx="24">
                  <c:v>0.2991345522</c:v>
                </c:pt>
                <c:pt idx="25">
                  <c:v>0.2935619339</c:v>
                </c:pt>
                <c:pt idx="26">
                  <c:v>0.2707500018</c:v>
                </c:pt>
                <c:pt idx="27">
                  <c:v>0.2909931085</c:v>
                </c:pt>
                <c:pt idx="28">
                  <c:v>0.2966644697</c:v>
                </c:pt>
                <c:pt idx="29">
                  <c:v>0.2871484984</c:v>
                </c:pt>
                <c:pt idx="30">
                  <c:v>0.2749441932</c:v>
                </c:pt>
                <c:pt idx="31">
                  <c:v>0.2553194034</c:v>
                </c:pt>
                <c:pt idx="32">
                  <c:v>0.2842074848</c:v>
                </c:pt>
                <c:pt idx="33">
                  <c:v>0.2548021889</c:v>
                </c:pt>
                <c:pt idx="34">
                  <c:v>0.3245405483</c:v>
                </c:pt>
                <c:pt idx="35">
                  <c:v>0.3303899936</c:v>
                </c:pt>
                <c:pt idx="36">
                  <c:v>0.3055556979</c:v>
                </c:pt>
                <c:pt idx="37">
                  <c:v>0.3040854892</c:v>
                </c:pt>
                <c:pt idx="38">
                  <c:v>0.3013838597</c:v>
                </c:pt>
                <c:pt idx="39">
                  <c:v>0.2991309209</c:v>
                </c:pt>
                <c:pt idx="40">
                  <c:v>0.3140693924</c:v>
                </c:pt>
                <c:pt idx="41">
                  <c:v>0.2940983231</c:v>
                </c:pt>
                <c:pt idx="42">
                  <c:v>0.2799791726</c:v>
                </c:pt>
                <c:pt idx="43">
                  <c:v>0.2905211832</c:v>
                </c:pt>
                <c:pt idx="44">
                  <c:v>0.3015868879</c:v>
                </c:pt>
                <c:pt idx="45">
                  <c:v>0.2838146561</c:v>
                </c:pt>
                <c:pt idx="46">
                  <c:v>0.3062677343</c:v>
                </c:pt>
                <c:pt idx="47">
                  <c:v>0.3113451416</c:v>
                </c:pt>
                <c:pt idx="48">
                  <c:v>0.311804568775</c:v>
                </c:pt>
                <c:pt idx="49">
                  <c:v>0.31226399595</c:v>
                </c:pt>
                <c:pt idx="50">
                  <c:v>0.312723423125</c:v>
                </c:pt>
                <c:pt idx="51">
                  <c:v>0.3131828503</c:v>
                </c:pt>
                <c:pt idx="52">
                  <c:v>0.3142716401</c:v>
                </c:pt>
                <c:pt idx="53">
                  <c:v>0.2738506564</c:v>
                </c:pt>
                <c:pt idx="54">
                  <c:v>0.2695477972</c:v>
                </c:pt>
                <c:pt idx="55">
                  <c:v>0.2820373173</c:v>
                </c:pt>
                <c:pt idx="56">
                  <c:v>0.3014876189</c:v>
                </c:pt>
                <c:pt idx="57">
                  <c:v>0.2822765962</c:v>
                </c:pt>
                <c:pt idx="58">
                  <c:v>0.2932763471</c:v>
                </c:pt>
                <c:pt idx="59">
                  <c:v>0.2811294613</c:v>
                </c:pt>
                <c:pt idx="60">
                  <c:v>0.2992166264</c:v>
                </c:pt>
                <c:pt idx="61">
                  <c:v>0.3325575658</c:v>
                </c:pt>
                <c:pt idx="62">
                  <c:v>0.282590637</c:v>
                </c:pt>
                <c:pt idx="63">
                  <c:v>0.2742756761</c:v>
                </c:pt>
              </c:numCache>
            </c:numRef>
          </c:val>
          <c:smooth val="1"/>
        </c:ser>
        <c:ser>
          <c:idx val="6"/>
          <c:order val="6"/>
          <c:tx>
            <c:strRef>
              <c:f>Informal!$I$29</c:f>
              <c:strCache>
                <c:ptCount val="1"/>
                <c:pt idx="0">
                  <c:v>45</c:v>
                </c:pt>
              </c:strCache>
            </c:strRef>
          </c:tx>
          <c:spPr>
            <a:solidFill>
              <a:srgbClr val="314004"/>
            </a:solidFill>
            <a:ln w="28800">
              <a:solidFill>
                <a:srgbClr val="314004"/>
              </a:solidFill>
              <a:round/>
            </a:ln>
          </c:spPr>
          <c:marker>
            <c:symbol val="square"/>
            <c:size val="5"/>
            <c:spPr>
              <a:solidFill>
                <a:srgbClr val="314004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Informal!$B$30:$B$93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Informal!$I$30:$I$93</c:f>
              <c:numCache>
                <c:formatCode>General</c:formatCode>
                <c:ptCount val="64"/>
                <c:pt idx="0">
                  <c:v>0.3267275564</c:v>
                </c:pt>
                <c:pt idx="1">
                  <c:v>0.387372584</c:v>
                </c:pt>
                <c:pt idx="2">
                  <c:v>0.3777781621</c:v>
                </c:pt>
                <c:pt idx="3">
                  <c:v>0.3574573067</c:v>
                </c:pt>
                <c:pt idx="4">
                  <c:v>0.3589674179</c:v>
                </c:pt>
                <c:pt idx="5">
                  <c:v>0.3806231209</c:v>
                </c:pt>
                <c:pt idx="6">
                  <c:v>0.3716909447</c:v>
                </c:pt>
                <c:pt idx="7">
                  <c:v>0.3566169935</c:v>
                </c:pt>
                <c:pt idx="8">
                  <c:v>0.3757308782</c:v>
                </c:pt>
                <c:pt idx="9">
                  <c:v>0.3643896976</c:v>
                </c:pt>
                <c:pt idx="10">
                  <c:v>0.3398575276</c:v>
                </c:pt>
                <c:pt idx="11">
                  <c:v>0.3294187733</c:v>
                </c:pt>
                <c:pt idx="12">
                  <c:v>0.3213392453</c:v>
                </c:pt>
                <c:pt idx="13">
                  <c:v>0.3253448709</c:v>
                </c:pt>
                <c:pt idx="14">
                  <c:v>0.3157087041</c:v>
                </c:pt>
                <c:pt idx="15">
                  <c:v>0.3518718799</c:v>
                </c:pt>
                <c:pt idx="16">
                  <c:v>0.3153462972</c:v>
                </c:pt>
                <c:pt idx="17">
                  <c:v>0.2788207146</c:v>
                </c:pt>
                <c:pt idx="18">
                  <c:v>0.3303989004</c:v>
                </c:pt>
                <c:pt idx="19">
                  <c:v>0.3027196444</c:v>
                </c:pt>
                <c:pt idx="20">
                  <c:v>0.3191786192</c:v>
                </c:pt>
                <c:pt idx="21">
                  <c:v>0.3028488333</c:v>
                </c:pt>
                <c:pt idx="22">
                  <c:v>0.308420504</c:v>
                </c:pt>
                <c:pt idx="23">
                  <c:v>0.2920328762</c:v>
                </c:pt>
                <c:pt idx="24">
                  <c:v>0.2881281156</c:v>
                </c:pt>
                <c:pt idx="25">
                  <c:v>0.2968133013</c:v>
                </c:pt>
                <c:pt idx="26">
                  <c:v>0.2755143758</c:v>
                </c:pt>
                <c:pt idx="27">
                  <c:v>0.3319458515</c:v>
                </c:pt>
                <c:pt idx="28">
                  <c:v>0.3259711866</c:v>
                </c:pt>
                <c:pt idx="29">
                  <c:v>0.3268750343</c:v>
                </c:pt>
                <c:pt idx="30">
                  <c:v>0.3048335569</c:v>
                </c:pt>
                <c:pt idx="31">
                  <c:v>0.2965338158</c:v>
                </c:pt>
                <c:pt idx="32">
                  <c:v>0.2876399816</c:v>
                </c:pt>
                <c:pt idx="33">
                  <c:v>0.3030807178</c:v>
                </c:pt>
                <c:pt idx="34">
                  <c:v>0.2723936132</c:v>
                </c:pt>
                <c:pt idx="35">
                  <c:v>0.3286215322</c:v>
                </c:pt>
                <c:pt idx="36">
                  <c:v>0.3279899642</c:v>
                </c:pt>
                <c:pt idx="37">
                  <c:v>0.2881418567</c:v>
                </c:pt>
                <c:pt idx="38">
                  <c:v>0.2785513747</c:v>
                </c:pt>
                <c:pt idx="39">
                  <c:v>0.3251529952</c:v>
                </c:pt>
                <c:pt idx="40">
                  <c:v>0.3009580606</c:v>
                </c:pt>
                <c:pt idx="41">
                  <c:v>0.298342558</c:v>
                </c:pt>
                <c:pt idx="42">
                  <c:v>0.3036201784</c:v>
                </c:pt>
                <c:pt idx="43">
                  <c:v>0.2996982994</c:v>
                </c:pt>
                <c:pt idx="44">
                  <c:v>0.2929181292</c:v>
                </c:pt>
                <c:pt idx="45">
                  <c:v>0.2860249343</c:v>
                </c:pt>
                <c:pt idx="46">
                  <c:v>0.2781371667</c:v>
                </c:pt>
                <c:pt idx="47">
                  <c:v>0.2994564069</c:v>
                </c:pt>
                <c:pt idx="48">
                  <c:v>0.299074530325</c:v>
                </c:pt>
                <c:pt idx="49">
                  <c:v>0.29869265375</c:v>
                </c:pt>
                <c:pt idx="50">
                  <c:v>0.298310777175</c:v>
                </c:pt>
                <c:pt idx="51">
                  <c:v>0.2979289006</c:v>
                </c:pt>
                <c:pt idx="52">
                  <c:v>0.2702317857</c:v>
                </c:pt>
                <c:pt idx="53">
                  <c:v>0.3107426211</c:v>
                </c:pt>
                <c:pt idx="54">
                  <c:v>0.2980886124</c:v>
                </c:pt>
                <c:pt idx="55">
                  <c:v>0.296678932</c:v>
                </c:pt>
                <c:pt idx="56">
                  <c:v>0.3208745674</c:v>
                </c:pt>
                <c:pt idx="57">
                  <c:v>0.3073293737</c:v>
                </c:pt>
                <c:pt idx="58">
                  <c:v>0.3049682798</c:v>
                </c:pt>
                <c:pt idx="59">
                  <c:v>0.2883323009</c:v>
                </c:pt>
                <c:pt idx="60">
                  <c:v>0.2832067357</c:v>
                </c:pt>
                <c:pt idx="61">
                  <c:v>0.2999352003</c:v>
                </c:pt>
                <c:pt idx="62">
                  <c:v>0.2782972882</c:v>
                </c:pt>
                <c:pt idx="63">
                  <c:v>0.2861931621</c:v>
                </c:pt>
              </c:numCache>
            </c:numRef>
          </c:val>
          <c:smooth val="1"/>
        </c:ser>
        <c:ser>
          <c:idx val="7"/>
          <c:order val="7"/>
          <c:tx>
            <c:strRef>
              <c:f>Informal!$J$29</c:f>
              <c:strCache>
                <c:ptCount val="1"/>
                <c:pt idx="0">
                  <c:v>50</c:v>
                </c:pt>
              </c:strCache>
            </c:strRef>
          </c:tx>
          <c:spPr>
            <a:solidFill>
              <a:srgbClr val="aecf00"/>
            </a:solidFill>
            <a:ln w="28800">
              <a:solidFill>
                <a:srgbClr val="aecf00"/>
              </a:solidFill>
              <a:round/>
            </a:ln>
          </c:spPr>
          <c:marker>
            <c:symbol val="square"/>
            <c:size val="5"/>
            <c:spPr>
              <a:solidFill>
                <a:srgbClr val="aecf00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Informal!$B$30:$B$93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Informal!$J$30:$J$93</c:f>
              <c:numCache>
                <c:formatCode>General</c:formatCode>
                <c:ptCount val="64"/>
                <c:pt idx="0">
                  <c:v>0.3748102211</c:v>
                </c:pt>
                <c:pt idx="1">
                  <c:v>0.3771544238</c:v>
                </c:pt>
                <c:pt idx="2">
                  <c:v>0.3292261259</c:v>
                </c:pt>
                <c:pt idx="3">
                  <c:v>0.3917247319</c:v>
                </c:pt>
                <c:pt idx="4">
                  <c:v>0.4090340048</c:v>
                </c:pt>
                <c:pt idx="5">
                  <c:v>0.3310020135</c:v>
                </c:pt>
                <c:pt idx="6">
                  <c:v>0.3361108322</c:v>
                </c:pt>
                <c:pt idx="7">
                  <c:v>0.3114296938</c:v>
                </c:pt>
                <c:pt idx="8">
                  <c:v>0.3755305684</c:v>
                </c:pt>
                <c:pt idx="9">
                  <c:v>0.3619584834</c:v>
                </c:pt>
                <c:pt idx="10">
                  <c:v>0.3597514516</c:v>
                </c:pt>
                <c:pt idx="11">
                  <c:v>0.3461600593</c:v>
                </c:pt>
                <c:pt idx="12">
                  <c:v>0.328113957</c:v>
                </c:pt>
                <c:pt idx="13">
                  <c:v>0.3697848269</c:v>
                </c:pt>
                <c:pt idx="14">
                  <c:v>0.3502909348</c:v>
                </c:pt>
                <c:pt idx="15">
                  <c:v>0.3365715685</c:v>
                </c:pt>
                <c:pt idx="16">
                  <c:v>0.3253611142</c:v>
                </c:pt>
                <c:pt idx="17">
                  <c:v>0.3141506599</c:v>
                </c:pt>
                <c:pt idx="18">
                  <c:v>0.3563988412</c:v>
                </c:pt>
                <c:pt idx="19">
                  <c:v>0.3275686115</c:v>
                </c:pt>
                <c:pt idx="20">
                  <c:v>0.3114969848</c:v>
                </c:pt>
                <c:pt idx="21">
                  <c:v>0.2883233553</c:v>
                </c:pt>
                <c:pt idx="22">
                  <c:v>0.2972168559</c:v>
                </c:pt>
                <c:pt idx="23">
                  <c:v>0.3163963234</c:v>
                </c:pt>
                <c:pt idx="24">
                  <c:v>0.3235716216</c:v>
                </c:pt>
                <c:pt idx="25">
                  <c:v>0.3412241514</c:v>
                </c:pt>
                <c:pt idx="26">
                  <c:v>0.3110391758</c:v>
                </c:pt>
                <c:pt idx="27">
                  <c:v>0.3535172314</c:v>
                </c:pt>
                <c:pt idx="28">
                  <c:v>0.333511379</c:v>
                </c:pt>
                <c:pt idx="29">
                  <c:v>0.3095298972</c:v>
                </c:pt>
                <c:pt idx="30">
                  <c:v>0.3513965656</c:v>
                </c:pt>
                <c:pt idx="31">
                  <c:v>0.3042091837</c:v>
                </c:pt>
                <c:pt idx="32">
                  <c:v>0.3407123221</c:v>
                </c:pt>
                <c:pt idx="33">
                  <c:v>0.3052895115</c:v>
                </c:pt>
                <c:pt idx="34">
                  <c:v>0.3096634136</c:v>
                </c:pt>
                <c:pt idx="35">
                  <c:v>0.2958530239</c:v>
                </c:pt>
                <c:pt idx="36">
                  <c:v>0.2911755444</c:v>
                </c:pt>
                <c:pt idx="37">
                  <c:v>0.2884802292</c:v>
                </c:pt>
                <c:pt idx="38">
                  <c:v>0.2924172043</c:v>
                </c:pt>
                <c:pt idx="39">
                  <c:v>0.3185120155</c:v>
                </c:pt>
                <c:pt idx="40">
                  <c:v>0.3078569087</c:v>
                </c:pt>
                <c:pt idx="41">
                  <c:v>0.3247902918</c:v>
                </c:pt>
                <c:pt idx="42">
                  <c:v>0.3251229138</c:v>
                </c:pt>
                <c:pt idx="43">
                  <c:v>0.2928508053</c:v>
                </c:pt>
                <c:pt idx="44">
                  <c:v>0.2919663279</c:v>
                </c:pt>
                <c:pt idx="45">
                  <c:v>0.2905989427</c:v>
                </c:pt>
                <c:pt idx="46">
                  <c:v>0.3029106972</c:v>
                </c:pt>
                <c:pt idx="47">
                  <c:v>0.2840464804</c:v>
                </c:pt>
                <c:pt idx="48">
                  <c:v>0.2843641081</c:v>
                </c:pt>
                <c:pt idx="49">
                  <c:v>0.2846817358</c:v>
                </c:pt>
                <c:pt idx="50">
                  <c:v>0.2849993635</c:v>
                </c:pt>
                <c:pt idx="51">
                  <c:v>0.2853169912</c:v>
                </c:pt>
                <c:pt idx="52">
                  <c:v>0.3021217163</c:v>
                </c:pt>
                <c:pt idx="53">
                  <c:v>0.3249125121</c:v>
                </c:pt>
                <c:pt idx="54">
                  <c:v>0.2966129873</c:v>
                </c:pt>
                <c:pt idx="55">
                  <c:v>0.3205112143</c:v>
                </c:pt>
                <c:pt idx="56">
                  <c:v>0.3177127127</c:v>
                </c:pt>
                <c:pt idx="57">
                  <c:v>0.329578719</c:v>
                </c:pt>
                <c:pt idx="58">
                  <c:v>0.2840278727</c:v>
                </c:pt>
                <c:pt idx="59">
                  <c:v>0.2882656047</c:v>
                </c:pt>
                <c:pt idx="60">
                  <c:v>0.2569061541</c:v>
                </c:pt>
                <c:pt idx="61">
                  <c:v>0.2850841015</c:v>
                </c:pt>
                <c:pt idx="62">
                  <c:v>0.2921552651</c:v>
                </c:pt>
                <c:pt idx="63">
                  <c:v>0.2900009102</c:v>
                </c:pt>
              </c:numCache>
            </c:numRef>
          </c:val>
          <c:smooth val="1"/>
        </c:ser>
        <c:ser>
          <c:idx val="8"/>
          <c:order val="8"/>
          <c:tx>
            <c:strRef>
              <c:f>Informal!$K$29</c:f>
              <c:strCache>
                <c:ptCount val="1"/>
                <c:pt idx="0">
                  <c:v>55</c:v>
                </c:pt>
              </c:strCache>
            </c:strRef>
          </c:tx>
          <c:spPr>
            <a:solidFill>
              <a:srgbClr val="4b1f6f"/>
            </a:solidFill>
            <a:ln w="28800">
              <a:solidFill>
                <a:srgbClr val="4b1f6f"/>
              </a:solidFill>
              <a:round/>
            </a:ln>
          </c:spPr>
          <c:marker>
            <c:symbol val="square"/>
            <c:size val="5"/>
            <c:spPr>
              <a:solidFill>
                <a:srgbClr val="4b1f6f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Informal!$B$30:$B$93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Informal!$K$30:$K$93</c:f>
              <c:numCache>
                <c:formatCode>General</c:formatCode>
                <c:ptCount val="64"/>
                <c:pt idx="0">
                  <c:v>0.3469735975</c:v>
                </c:pt>
                <c:pt idx="1">
                  <c:v>0.3829877944</c:v>
                </c:pt>
                <c:pt idx="2">
                  <c:v>0.3689479378</c:v>
                </c:pt>
                <c:pt idx="3">
                  <c:v>0.3649068068</c:v>
                </c:pt>
                <c:pt idx="4">
                  <c:v>0.3860447511</c:v>
                </c:pt>
                <c:pt idx="5">
                  <c:v>0.3596520919</c:v>
                </c:pt>
                <c:pt idx="6">
                  <c:v>0.3432429653</c:v>
                </c:pt>
                <c:pt idx="7">
                  <c:v>0.3557147391</c:v>
                </c:pt>
                <c:pt idx="8">
                  <c:v>0.3397243983</c:v>
                </c:pt>
                <c:pt idx="9">
                  <c:v>0.3536366396</c:v>
                </c:pt>
                <c:pt idx="10">
                  <c:v>0.3249204827</c:v>
                </c:pt>
                <c:pt idx="11">
                  <c:v>0.3548052238</c:v>
                </c:pt>
                <c:pt idx="12">
                  <c:v>0.3467700981</c:v>
                </c:pt>
                <c:pt idx="13">
                  <c:v>0.3761150896</c:v>
                </c:pt>
                <c:pt idx="14">
                  <c:v>0.3173179887</c:v>
                </c:pt>
                <c:pt idx="15">
                  <c:v>0.3121272809</c:v>
                </c:pt>
                <c:pt idx="16">
                  <c:v>0.3321697914</c:v>
                </c:pt>
                <c:pt idx="17">
                  <c:v>0.3522123019</c:v>
                </c:pt>
                <c:pt idx="18">
                  <c:v>0.3199101659</c:v>
                </c:pt>
                <c:pt idx="19">
                  <c:v>0.3448191837</c:v>
                </c:pt>
                <c:pt idx="20">
                  <c:v>0.3433209168</c:v>
                </c:pt>
                <c:pt idx="21">
                  <c:v>0.2843514997</c:v>
                </c:pt>
                <c:pt idx="22">
                  <c:v>0.2941628393</c:v>
                </c:pt>
                <c:pt idx="23">
                  <c:v>0.3281254233</c:v>
                </c:pt>
                <c:pt idx="24">
                  <c:v>0.3382235988</c:v>
                </c:pt>
                <c:pt idx="25">
                  <c:v>0.3558303603</c:v>
                </c:pt>
                <c:pt idx="26">
                  <c:v>0.3200256907</c:v>
                </c:pt>
                <c:pt idx="27">
                  <c:v>0.3121576157</c:v>
                </c:pt>
                <c:pt idx="28">
                  <c:v>0.3173457806</c:v>
                </c:pt>
                <c:pt idx="29">
                  <c:v>0.3223002912</c:v>
                </c:pt>
                <c:pt idx="30">
                  <c:v>0.3664229147</c:v>
                </c:pt>
                <c:pt idx="31">
                  <c:v>0.3280991797</c:v>
                </c:pt>
                <c:pt idx="32">
                  <c:v>0.3241030512</c:v>
                </c:pt>
                <c:pt idx="33">
                  <c:v>0.3151865435</c:v>
                </c:pt>
                <c:pt idx="34">
                  <c:v>0.2822596279</c:v>
                </c:pt>
                <c:pt idx="35">
                  <c:v>0.3270059269</c:v>
                </c:pt>
                <c:pt idx="36">
                  <c:v>0.32359435</c:v>
                </c:pt>
                <c:pt idx="37">
                  <c:v>0.3004445868</c:v>
                </c:pt>
                <c:pt idx="38">
                  <c:v>0.3535376526</c:v>
                </c:pt>
                <c:pt idx="39">
                  <c:v>0.3365991794</c:v>
                </c:pt>
                <c:pt idx="40">
                  <c:v>0.3148249204</c:v>
                </c:pt>
                <c:pt idx="41">
                  <c:v>0.3294678685</c:v>
                </c:pt>
                <c:pt idx="42">
                  <c:v>0.3280143765</c:v>
                </c:pt>
                <c:pt idx="43">
                  <c:v>0.2977652738</c:v>
                </c:pt>
                <c:pt idx="44">
                  <c:v>0.2852779148</c:v>
                </c:pt>
                <c:pt idx="45">
                  <c:v>0.3358968634</c:v>
                </c:pt>
                <c:pt idx="46">
                  <c:v>0.2884492035</c:v>
                </c:pt>
                <c:pt idx="47">
                  <c:v>0.3036689734</c:v>
                </c:pt>
                <c:pt idx="48">
                  <c:v>0.307637906825</c:v>
                </c:pt>
                <c:pt idx="49">
                  <c:v>0.31160684025</c:v>
                </c:pt>
                <c:pt idx="50">
                  <c:v>0.315575773675</c:v>
                </c:pt>
                <c:pt idx="51">
                  <c:v>0.3195447071</c:v>
                </c:pt>
                <c:pt idx="52">
                  <c:v>0.3036212806</c:v>
                </c:pt>
                <c:pt idx="53">
                  <c:v>0.3140598626</c:v>
                </c:pt>
                <c:pt idx="54">
                  <c:v>0.3191917031</c:v>
                </c:pt>
                <c:pt idx="55">
                  <c:v>0.3132231544</c:v>
                </c:pt>
                <c:pt idx="56">
                  <c:v>0.2825718429</c:v>
                </c:pt>
                <c:pt idx="57">
                  <c:v>0.2888979376</c:v>
                </c:pt>
                <c:pt idx="58">
                  <c:v>0.2709922592</c:v>
                </c:pt>
                <c:pt idx="59">
                  <c:v>0.2878639979</c:v>
                </c:pt>
                <c:pt idx="60">
                  <c:v>0.2981352526</c:v>
                </c:pt>
                <c:pt idx="61">
                  <c:v>0.288228624</c:v>
                </c:pt>
                <c:pt idx="62">
                  <c:v>0.3097923859</c:v>
                </c:pt>
                <c:pt idx="63">
                  <c:v>0.2867730767</c:v>
                </c:pt>
              </c:numCache>
            </c:numRef>
          </c:val>
          <c:smooth val="1"/>
        </c:ser>
        <c:ser>
          <c:idx val="9"/>
          <c:order val="9"/>
          <c:tx>
            <c:strRef>
              <c:f>Informal!$L$29</c:f>
              <c:strCache>
                <c:ptCount val="1"/>
                <c:pt idx="0">
                  <c:v>60</c:v>
                </c:pt>
              </c:strCache>
            </c:strRef>
          </c:tx>
          <c:spPr>
            <a:solidFill>
              <a:srgbClr val="ff950e"/>
            </a:solidFill>
            <a:ln w="28800">
              <a:solidFill>
                <a:srgbClr val="ff950e"/>
              </a:solidFill>
              <a:round/>
            </a:ln>
          </c:spPr>
          <c:marker>
            <c:symbol val="square"/>
            <c:size val="5"/>
            <c:spPr>
              <a:solidFill>
                <a:srgbClr val="ff950e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Informal!$B$30:$B$93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Informal!$L$30:$L$93</c:f>
              <c:numCache>
                <c:formatCode>General</c:formatCode>
                <c:ptCount val="64"/>
                <c:pt idx="0">
                  <c:v>0.2791651596</c:v>
                </c:pt>
                <c:pt idx="1">
                  <c:v>0.3206656365</c:v>
                </c:pt>
                <c:pt idx="2">
                  <c:v>0.3261896718</c:v>
                </c:pt>
                <c:pt idx="3">
                  <c:v>0.2861908778</c:v>
                </c:pt>
                <c:pt idx="4">
                  <c:v>0.2951945991</c:v>
                </c:pt>
                <c:pt idx="5">
                  <c:v>0.3122036677</c:v>
                </c:pt>
                <c:pt idx="6">
                  <c:v>0.2796871159</c:v>
                </c:pt>
                <c:pt idx="7">
                  <c:v>0.2946847861</c:v>
                </c:pt>
                <c:pt idx="8">
                  <c:v>0.3093559963</c:v>
                </c:pt>
                <c:pt idx="9">
                  <c:v>0.300912191</c:v>
                </c:pt>
                <c:pt idx="10">
                  <c:v>0.2867194078</c:v>
                </c:pt>
                <c:pt idx="11">
                  <c:v>0.3162324327</c:v>
                </c:pt>
                <c:pt idx="12">
                  <c:v>0.3328154648</c:v>
                </c:pt>
                <c:pt idx="13">
                  <c:v>0.3191341637</c:v>
                </c:pt>
                <c:pt idx="14">
                  <c:v>0.3077211851</c:v>
                </c:pt>
                <c:pt idx="15">
                  <c:v>0.3111206422</c:v>
                </c:pt>
                <c:pt idx="16">
                  <c:v>0.3112857549</c:v>
                </c:pt>
                <c:pt idx="17">
                  <c:v>0.3114508676</c:v>
                </c:pt>
                <c:pt idx="18">
                  <c:v>0.2854155117</c:v>
                </c:pt>
                <c:pt idx="19">
                  <c:v>0.2838884492</c:v>
                </c:pt>
                <c:pt idx="20">
                  <c:v>0.3007254037</c:v>
                </c:pt>
                <c:pt idx="21">
                  <c:v>0.3159750829</c:v>
                </c:pt>
                <c:pt idx="22">
                  <c:v>0.2975240737</c:v>
                </c:pt>
                <c:pt idx="23">
                  <c:v>0.3031794322</c:v>
                </c:pt>
                <c:pt idx="24">
                  <c:v>0.2929381137</c:v>
                </c:pt>
                <c:pt idx="25">
                  <c:v>0.3419446871</c:v>
                </c:pt>
                <c:pt idx="26">
                  <c:v>0.2853368672</c:v>
                </c:pt>
                <c:pt idx="27">
                  <c:v>0.2771042933</c:v>
                </c:pt>
                <c:pt idx="28">
                  <c:v>0.3063444378</c:v>
                </c:pt>
                <c:pt idx="29">
                  <c:v>0.3027195351</c:v>
                </c:pt>
                <c:pt idx="30">
                  <c:v>0.2609086755</c:v>
                </c:pt>
                <c:pt idx="31">
                  <c:v>0.2872136549</c:v>
                </c:pt>
                <c:pt idx="32">
                  <c:v>0.2748315265</c:v>
                </c:pt>
                <c:pt idx="33">
                  <c:v>0.2752880768</c:v>
                </c:pt>
                <c:pt idx="34">
                  <c:v>0.2821179153</c:v>
                </c:pt>
                <c:pt idx="35">
                  <c:v>0.2905262864</c:v>
                </c:pt>
                <c:pt idx="36">
                  <c:v>0.3065120181</c:v>
                </c:pt>
                <c:pt idx="37">
                  <c:v>0.3472924008</c:v>
                </c:pt>
                <c:pt idx="38">
                  <c:v>0.2836414896</c:v>
                </c:pt>
                <c:pt idx="39">
                  <c:v>0.2994497078</c:v>
                </c:pt>
                <c:pt idx="40">
                  <c:v>0.3072819478</c:v>
                </c:pt>
                <c:pt idx="41">
                  <c:v>0.3119169086</c:v>
                </c:pt>
                <c:pt idx="42">
                  <c:v>0.3111494944</c:v>
                </c:pt>
                <c:pt idx="43">
                  <c:v>0.2761971567</c:v>
                </c:pt>
                <c:pt idx="44">
                  <c:v>0.2944199088</c:v>
                </c:pt>
                <c:pt idx="45">
                  <c:v>0.2802604039</c:v>
                </c:pt>
                <c:pt idx="46">
                  <c:v>0.2896813872</c:v>
                </c:pt>
                <c:pt idx="47">
                  <c:v>0.2856827084</c:v>
                </c:pt>
                <c:pt idx="48">
                  <c:v>0.28734307</c:v>
                </c:pt>
                <c:pt idx="49">
                  <c:v>0.2890034316</c:v>
                </c:pt>
                <c:pt idx="50">
                  <c:v>0.2906637932</c:v>
                </c:pt>
                <c:pt idx="51">
                  <c:v>0.2923241548</c:v>
                </c:pt>
                <c:pt idx="52">
                  <c:v>0.2867759136</c:v>
                </c:pt>
                <c:pt idx="53">
                  <c:v>0.2575923565</c:v>
                </c:pt>
                <c:pt idx="54">
                  <c:v>0.2736552165</c:v>
                </c:pt>
                <c:pt idx="55">
                  <c:v>0.2752811543</c:v>
                </c:pt>
                <c:pt idx="56">
                  <c:v>0.3119594398</c:v>
                </c:pt>
                <c:pt idx="57">
                  <c:v>0.2680274078</c:v>
                </c:pt>
                <c:pt idx="58">
                  <c:v>0.2929428222</c:v>
                </c:pt>
                <c:pt idx="59">
                  <c:v>0.2989325508</c:v>
                </c:pt>
                <c:pt idx="60">
                  <c:v>0.2802646833</c:v>
                </c:pt>
                <c:pt idx="61">
                  <c:v>0.2732273333</c:v>
                </c:pt>
                <c:pt idx="62">
                  <c:v>0.2979188483</c:v>
                </c:pt>
                <c:pt idx="63">
                  <c:v>0.2725723992</c:v>
                </c:pt>
              </c:numCache>
            </c:numRef>
          </c:val>
          <c:smooth val="1"/>
        </c:ser>
        <c:ser>
          <c:idx val="10"/>
          <c:order val="10"/>
          <c:tx>
            <c:strRef>
              <c:f>Informal!$M$29</c:f>
              <c:strCache>
                <c:ptCount val="1"/>
                <c:pt idx="0">
                  <c:v>65</c:v>
                </c:pt>
              </c:strCache>
            </c:strRef>
          </c:tx>
          <c:spPr>
            <a:solidFill>
              <a:srgbClr val="c5000b"/>
            </a:solidFill>
            <a:ln w="28800">
              <a:solidFill>
                <a:srgbClr val="c5000b"/>
              </a:solidFill>
              <a:round/>
            </a:ln>
          </c:spPr>
          <c:marker>
            <c:symbol val="square"/>
            <c:size val="5"/>
            <c:spPr>
              <a:solidFill>
                <a:srgbClr val="c5000b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Informal!$B$30:$B$93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Informal!$M$30:$M$93</c:f>
              <c:numCache>
                <c:formatCode>General</c:formatCode>
                <c:ptCount val="64"/>
                <c:pt idx="0">
                  <c:v>0.1546844256</c:v>
                </c:pt>
                <c:pt idx="1">
                  <c:v>0.234257379</c:v>
                </c:pt>
                <c:pt idx="2">
                  <c:v>0.2454779282</c:v>
                </c:pt>
                <c:pt idx="3">
                  <c:v>0.2614516179</c:v>
                </c:pt>
                <c:pt idx="4">
                  <c:v>0.2333287784</c:v>
                </c:pt>
                <c:pt idx="5">
                  <c:v>0.2290316494</c:v>
                </c:pt>
                <c:pt idx="6">
                  <c:v>0.2099187252</c:v>
                </c:pt>
                <c:pt idx="7">
                  <c:v>0.2172978764</c:v>
                </c:pt>
                <c:pt idx="8">
                  <c:v>0.2181553051</c:v>
                </c:pt>
                <c:pt idx="9">
                  <c:v>0.2361135899</c:v>
                </c:pt>
                <c:pt idx="10">
                  <c:v>0.2505817493</c:v>
                </c:pt>
                <c:pt idx="11">
                  <c:v>0.2232283802</c:v>
                </c:pt>
                <c:pt idx="12">
                  <c:v>0.263898769</c:v>
                </c:pt>
                <c:pt idx="13">
                  <c:v>0.2577396065</c:v>
                </c:pt>
                <c:pt idx="14">
                  <c:v>0.2118547575</c:v>
                </c:pt>
                <c:pt idx="15">
                  <c:v>0.2487353894</c:v>
                </c:pt>
                <c:pt idx="16">
                  <c:v>0.2294099701</c:v>
                </c:pt>
                <c:pt idx="17">
                  <c:v>0.2100845508</c:v>
                </c:pt>
                <c:pt idx="18">
                  <c:v>0.1638914681</c:v>
                </c:pt>
                <c:pt idx="19">
                  <c:v>0.2566446338</c:v>
                </c:pt>
                <c:pt idx="20">
                  <c:v>0.2312147216</c:v>
                </c:pt>
                <c:pt idx="21">
                  <c:v>0.2123861118</c:v>
                </c:pt>
                <c:pt idx="22">
                  <c:v>0.1992024472</c:v>
                </c:pt>
                <c:pt idx="23">
                  <c:v>0.193309952</c:v>
                </c:pt>
                <c:pt idx="24">
                  <c:v>0.1737661221</c:v>
                </c:pt>
                <c:pt idx="25">
                  <c:v>0.1744838794</c:v>
                </c:pt>
                <c:pt idx="26">
                  <c:v>0.2057309175</c:v>
                </c:pt>
                <c:pt idx="27">
                  <c:v>0.1637838858</c:v>
                </c:pt>
                <c:pt idx="28">
                  <c:v>0.158892658</c:v>
                </c:pt>
                <c:pt idx="29">
                  <c:v>0.200506277</c:v>
                </c:pt>
                <c:pt idx="30">
                  <c:v>0.216838851</c:v>
                </c:pt>
                <c:pt idx="31">
                  <c:v>0.1823406174</c:v>
                </c:pt>
                <c:pt idx="32">
                  <c:v>0.2319078298</c:v>
                </c:pt>
                <c:pt idx="33">
                  <c:v>0.1960287937</c:v>
                </c:pt>
                <c:pt idx="34">
                  <c:v>0.16563307</c:v>
                </c:pt>
                <c:pt idx="35">
                  <c:v>0.2003856496</c:v>
                </c:pt>
                <c:pt idx="36">
                  <c:v>0.1961866689</c:v>
                </c:pt>
                <c:pt idx="37">
                  <c:v>0.212929894</c:v>
                </c:pt>
                <c:pt idx="38">
                  <c:v>0.1759836469</c:v>
                </c:pt>
                <c:pt idx="39">
                  <c:v>0.1870011292</c:v>
                </c:pt>
                <c:pt idx="40">
                  <c:v>0.2129675306</c:v>
                </c:pt>
                <c:pt idx="41">
                  <c:v>0.1964197574</c:v>
                </c:pt>
                <c:pt idx="42">
                  <c:v>0.2091726245</c:v>
                </c:pt>
                <c:pt idx="43">
                  <c:v>0.1795596791</c:v>
                </c:pt>
                <c:pt idx="44">
                  <c:v>0.2365930288</c:v>
                </c:pt>
                <c:pt idx="45">
                  <c:v>0.1902301057</c:v>
                </c:pt>
                <c:pt idx="46">
                  <c:v>0.1790593492</c:v>
                </c:pt>
                <c:pt idx="47">
                  <c:v>0.1793155586</c:v>
                </c:pt>
                <c:pt idx="48">
                  <c:v>0.18286070725</c:v>
                </c:pt>
                <c:pt idx="49">
                  <c:v>0.1864058559</c:v>
                </c:pt>
                <c:pt idx="50">
                  <c:v>0.18995100455</c:v>
                </c:pt>
                <c:pt idx="51">
                  <c:v>0.1934961532</c:v>
                </c:pt>
                <c:pt idx="52">
                  <c:v>0.1461624366</c:v>
                </c:pt>
                <c:pt idx="53">
                  <c:v>0.1751989972</c:v>
                </c:pt>
                <c:pt idx="54">
                  <c:v>0.1837572327</c:v>
                </c:pt>
                <c:pt idx="55">
                  <c:v>0.1421261106</c:v>
                </c:pt>
                <c:pt idx="56">
                  <c:v>0.162555923</c:v>
                </c:pt>
                <c:pt idx="57">
                  <c:v>0.2242015933</c:v>
                </c:pt>
                <c:pt idx="58">
                  <c:v>0.2085513941</c:v>
                </c:pt>
                <c:pt idx="59">
                  <c:v>0.1910157368</c:v>
                </c:pt>
                <c:pt idx="60">
                  <c:v>0.1863626426</c:v>
                </c:pt>
                <c:pt idx="61">
                  <c:v>0.1882320405</c:v>
                </c:pt>
                <c:pt idx="62">
                  <c:v>0.2013696782</c:v>
                </c:pt>
                <c:pt idx="63">
                  <c:v>0.232248297</c:v>
                </c:pt>
              </c:numCache>
            </c:numRef>
          </c:val>
          <c:smooth val="1"/>
        </c:ser>
        <c:hiLowLines>
          <c:spPr>
            <a:ln>
              <a:noFill/>
            </a:ln>
          </c:spPr>
        </c:hiLowLines>
        <c:marker val="1"/>
        <c:axId val="23933505"/>
        <c:axId val="15239107"/>
      </c:lineChart>
      <c:catAx>
        <c:axId val="23933505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15239107"/>
        <c:crosses val="autoZero"/>
        <c:auto val="1"/>
        <c:lblAlgn val="ctr"/>
        <c:lblOffset val="100"/>
      </c:catAx>
      <c:valAx>
        <c:axId val="15239107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23933505"/>
        <c:crosses val="autoZero"/>
        <c:crossBetween val="midCat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  <c:txPr>
        <a:bodyPr/>
        <a:lstStyle/>
        <a:p>
          <a:pPr>
            <a:defRPr b="0" lang="es-AR" sz="1000" spc="-1" strike="noStrike">
              <a:latin typeface="Arial"/>
            </a:defRPr>
          </a:pPr>
        </a:p>
      </c:txPr>
    </c:legend>
    <c:plotVisOnly val="1"/>
    <c:dispBlanksAs val="zero"/>
  </c:chart>
  <c:spPr>
    <a:solidFill>
      <a:srgbClr val="ffffff"/>
    </a:solidFill>
    <a:ln w="9360">
      <a:noFill/>
    </a:ln>
  </c:spPr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plotArea>
      <c:lineChart>
        <c:grouping val="standard"/>
        <c:varyColors val="0"/>
        <c:ser>
          <c:idx val="0"/>
          <c:order val="0"/>
          <c:tx>
            <c:strRef>
              <c:f>Unemployed!$B$28</c:f>
              <c:strCache>
                <c:ptCount val="1"/>
                <c:pt idx="0">
                  <c:v>16</c:v>
                </c:pt>
              </c:strCache>
            </c:strRef>
          </c:tx>
          <c:spPr>
            <a:solidFill>
              <a:srgbClr val="004586"/>
            </a:solidFill>
            <a:ln w="28800">
              <a:solidFill>
                <a:srgbClr val="004586"/>
              </a:solidFill>
              <a:round/>
            </a:ln>
          </c:spPr>
          <c:marker>
            <c:symbol val="square"/>
            <c:size val="5"/>
            <c:spPr>
              <a:solidFill>
                <a:srgbClr val="004586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Unemployed!$A$29:$A$92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Unemployed!$B$29:$B$92</c:f>
              <c:numCache>
                <c:formatCode>General</c:formatCode>
                <c:ptCount val="64"/>
                <c:pt idx="0">
                  <c:v>0.1392278544</c:v>
                </c:pt>
                <c:pt idx="1">
                  <c:v>0.1626973356</c:v>
                </c:pt>
                <c:pt idx="2">
                  <c:v>0.1168233241</c:v>
                </c:pt>
                <c:pt idx="3">
                  <c:v>0.1559729576</c:v>
                </c:pt>
                <c:pt idx="4">
                  <c:v>0.1182549752</c:v>
                </c:pt>
                <c:pt idx="5">
                  <c:v>0.1261353208</c:v>
                </c:pt>
                <c:pt idx="6">
                  <c:v>0.1326174953</c:v>
                </c:pt>
                <c:pt idx="7">
                  <c:v>0.10097749</c:v>
                </c:pt>
                <c:pt idx="8">
                  <c:v>0.127556656</c:v>
                </c:pt>
                <c:pt idx="9">
                  <c:v>0.1051439979</c:v>
                </c:pt>
                <c:pt idx="10">
                  <c:v>0.1190967814</c:v>
                </c:pt>
                <c:pt idx="11">
                  <c:v>0.0953901112</c:v>
                </c:pt>
                <c:pt idx="12">
                  <c:v>0.1034185128</c:v>
                </c:pt>
                <c:pt idx="13">
                  <c:v>0.0709708225</c:v>
                </c:pt>
                <c:pt idx="14">
                  <c:v>0.1066365667</c:v>
                </c:pt>
                <c:pt idx="15">
                  <c:v>0.0737442622</c:v>
                </c:pt>
                <c:pt idx="16">
                  <c:v>0.0755209909</c:v>
                </c:pt>
                <c:pt idx="17">
                  <c:v>0.0772977196</c:v>
                </c:pt>
                <c:pt idx="18">
                  <c:v>0.0888764176</c:v>
                </c:pt>
                <c:pt idx="19">
                  <c:v>0.0792803389</c:v>
                </c:pt>
                <c:pt idx="20">
                  <c:v>0.0732200095</c:v>
                </c:pt>
                <c:pt idx="21">
                  <c:v>0.0739152009</c:v>
                </c:pt>
                <c:pt idx="22">
                  <c:v>0.0904446824</c:v>
                </c:pt>
                <c:pt idx="23">
                  <c:v>0.0841786472</c:v>
                </c:pt>
                <c:pt idx="24">
                  <c:v>0.0888881742</c:v>
                </c:pt>
                <c:pt idx="25">
                  <c:v>0.0809341326</c:v>
                </c:pt>
                <c:pt idx="26">
                  <c:v>0.0634038182</c:v>
                </c:pt>
                <c:pt idx="27">
                  <c:v>0.075572285</c:v>
                </c:pt>
                <c:pt idx="28">
                  <c:v>0.071278613</c:v>
                </c:pt>
                <c:pt idx="29">
                  <c:v>0.0755558578</c:v>
                </c:pt>
                <c:pt idx="30">
                  <c:v>0.0623281691</c:v>
                </c:pt>
                <c:pt idx="31">
                  <c:v>0.0734951833</c:v>
                </c:pt>
                <c:pt idx="32">
                  <c:v>0.0778857592</c:v>
                </c:pt>
                <c:pt idx="33">
                  <c:v>0.0654949737</c:v>
                </c:pt>
                <c:pt idx="34">
                  <c:v>0.0467891171</c:v>
                </c:pt>
                <c:pt idx="35">
                  <c:v>0.0609185208</c:v>
                </c:pt>
                <c:pt idx="36">
                  <c:v>0.06272</c:v>
                </c:pt>
                <c:pt idx="37">
                  <c:v>0.04537145</c:v>
                </c:pt>
                <c:pt idx="38">
                  <c:v>0.0771385609</c:v>
                </c:pt>
                <c:pt idx="39">
                  <c:v>0.0721726094</c:v>
                </c:pt>
                <c:pt idx="40">
                  <c:v>0.0554372093</c:v>
                </c:pt>
                <c:pt idx="41">
                  <c:v>0.0628231715</c:v>
                </c:pt>
                <c:pt idx="42">
                  <c:v>0.076247522</c:v>
                </c:pt>
                <c:pt idx="43">
                  <c:v>0.0653663394</c:v>
                </c:pt>
                <c:pt idx="44">
                  <c:v>0.0802097747</c:v>
                </c:pt>
                <c:pt idx="45">
                  <c:v>0.053491611</c:v>
                </c:pt>
                <c:pt idx="46">
                  <c:v>0.057531387</c:v>
                </c:pt>
                <c:pt idx="47">
                  <c:v>0.0552318127</c:v>
                </c:pt>
                <c:pt idx="48">
                  <c:v>0.058573104525</c:v>
                </c:pt>
                <c:pt idx="49">
                  <c:v>0.06191439635</c:v>
                </c:pt>
                <c:pt idx="50">
                  <c:v>0.065255688175</c:v>
                </c:pt>
                <c:pt idx="51">
                  <c:v>0.06859698</c:v>
                </c:pt>
                <c:pt idx="52">
                  <c:v>0.0724105814</c:v>
                </c:pt>
                <c:pt idx="53">
                  <c:v>0.0700060471</c:v>
                </c:pt>
                <c:pt idx="54">
                  <c:v>0.0726971008</c:v>
                </c:pt>
                <c:pt idx="55">
                  <c:v>0.066156546</c:v>
                </c:pt>
                <c:pt idx="56">
                  <c:v>0.057447447</c:v>
                </c:pt>
                <c:pt idx="57">
                  <c:v>0.0503446396</c:v>
                </c:pt>
                <c:pt idx="58">
                  <c:v>0.0778772629</c:v>
                </c:pt>
                <c:pt idx="59">
                  <c:v>0.0812162544</c:v>
                </c:pt>
                <c:pt idx="60">
                  <c:v>0.0550243759</c:v>
                </c:pt>
                <c:pt idx="61">
                  <c:v>0.0634838021</c:v>
                </c:pt>
                <c:pt idx="62">
                  <c:v>0.0769579309</c:v>
                </c:pt>
                <c:pt idx="63">
                  <c:v>0.0772141421</c:v>
                </c:pt>
              </c:numCache>
            </c:numRef>
          </c:val>
          <c:smooth val="1"/>
        </c:ser>
        <c:ser>
          <c:idx val="1"/>
          <c:order val="1"/>
          <c:tx>
            <c:strRef>
              <c:f>Unemployed!$C$28</c:f>
              <c:strCache>
                <c:ptCount val="1"/>
                <c:pt idx="0">
                  <c:v>20</c:v>
                </c:pt>
              </c:strCache>
            </c:strRef>
          </c:tx>
          <c:spPr>
            <a:solidFill>
              <a:srgbClr val="ff420e"/>
            </a:solidFill>
            <a:ln w="28800">
              <a:solidFill>
                <a:srgbClr val="ff420e"/>
              </a:solidFill>
              <a:round/>
            </a:ln>
          </c:spPr>
          <c:marker>
            <c:symbol val="square"/>
            <c:size val="5"/>
            <c:spPr>
              <a:solidFill>
                <a:srgbClr val="ff420e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Unemployed!$A$29:$A$92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Unemployed!$C$29:$C$92</c:f>
              <c:numCache>
                <c:formatCode>General</c:formatCode>
                <c:ptCount val="64"/>
                <c:pt idx="0">
                  <c:v>0.2066506318</c:v>
                </c:pt>
                <c:pt idx="1">
                  <c:v>0.1712535006</c:v>
                </c:pt>
                <c:pt idx="2">
                  <c:v>0.156268662</c:v>
                </c:pt>
                <c:pt idx="3">
                  <c:v>0.181644487</c:v>
                </c:pt>
                <c:pt idx="4">
                  <c:v>0.1804324945</c:v>
                </c:pt>
                <c:pt idx="5">
                  <c:v>0.1607473469</c:v>
                </c:pt>
                <c:pt idx="6">
                  <c:v>0.1686046964</c:v>
                </c:pt>
                <c:pt idx="7">
                  <c:v>0.1416431655</c:v>
                </c:pt>
                <c:pt idx="8">
                  <c:v>0.1531275067</c:v>
                </c:pt>
                <c:pt idx="9">
                  <c:v>0.1332030709</c:v>
                </c:pt>
                <c:pt idx="10">
                  <c:v>0.1272202774</c:v>
                </c:pt>
                <c:pt idx="11">
                  <c:v>0.1280135203</c:v>
                </c:pt>
                <c:pt idx="12">
                  <c:v>0.1437414003</c:v>
                </c:pt>
                <c:pt idx="13">
                  <c:v>0.1144281855</c:v>
                </c:pt>
                <c:pt idx="14">
                  <c:v>0.1195146026</c:v>
                </c:pt>
                <c:pt idx="15">
                  <c:v>0.1335580487</c:v>
                </c:pt>
                <c:pt idx="16">
                  <c:v>0.1016561883</c:v>
                </c:pt>
                <c:pt idx="17">
                  <c:v>0.0697543278</c:v>
                </c:pt>
                <c:pt idx="18">
                  <c:v>0.1136120343</c:v>
                </c:pt>
                <c:pt idx="19">
                  <c:v>0.1091122703</c:v>
                </c:pt>
                <c:pt idx="20">
                  <c:v>0.1064986674</c:v>
                </c:pt>
                <c:pt idx="21">
                  <c:v>0.0837888389</c:v>
                </c:pt>
                <c:pt idx="22">
                  <c:v>0.1144910247</c:v>
                </c:pt>
                <c:pt idx="23">
                  <c:v>0.1240056596</c:v>
                </c:pt>
                <c:pt idx="24">
                  <c:v>0.1386628253</c:v>
                </c:pt>
                <c:pt idx="25">
                  <c:v>0.1094146798</c:v>
                </c:pt>
                <c:pt idx="26">
                  <c:v>0.0977067591</c:v>
                </c:pt>
                <c:pt idx="27">
                  <c:v>0.1042073218</c:v>
                </c:pt>
                <c:pt idx="28">
                  <c:v>0.1218436751</c:v>
                </c:pt>
                <c:pt idx="29">
                  <c:v>0.1026001865</c:v>
                </c:pt>
                <c:pt idx="30">
                  <c:v>0.117256413</c:v>
                </c:pt>
                <c:pt idx="31">
                  <c:v>0.0984165577</c:v>
                </c:pt>
                <c:pt idx="32">
                  <c:v>0.1120925714</c:v>
                </c:pt>
                <c:pt idx="33">
                  <c:v>0.1000238397</c:v>
                </c:pt>
                <c:pt idx="34">
                  <c:v>0.101639589</c:v>
                </c:pt>
                <c:pt idx="35">
                  <c:v>0.1181745661</c:v>
                </c:pt>
                <c:pt idx="36">
                  <c:v>0.1073892683</c:v>
                </c:pt>
                <c:pt idx="37">
                  <c:v>0.090803043</c:v>
                </c:pt>
                <c:pt idx="38">
                  <c:v>0.1129776829</c:v>
                </c:pt>
                <c:pt idx="39">
                  <c:v>0.1088267772</c:v>
                </c:pt>
                <c:pt idx="40">
                  <c:v>0.1134778044</c:v>
                </c:pt>
                <c:pt idx="41">
                  <c:v>0.0980867778</c:v>
                </c:pt>
                <c:pt idx="42">
                  <c:v>0.1027540742</c:v>
                </c:pt>
                <c:pt idx="43">
                  <c:v>0.0996412781</c:v>
                </c:pt>
                <c:pt idx="44">
                  <c:v>0.1035598568</c:v>
                </c:pt>
                <c:pt idx="45">
                  <c:v>0.095681427</c:v>
                </c:pt>
                <c:pt idx="46">
                  <c:v>0.1065023858</c:v>
                </c:pt>
                <c:pt idx="47">
                  <c:v>0.1095804069</c:v>
                </c:pt>
                <c:pt idx="48">
                  <c:v>0.11791949635</c:v>
                </c:pt>
                <c:pt idx="49">
                  <c:v>0.1262585858</c:v>
                </c:pt>
                <c:pt idx="50">
                  <c:v>0.13459767525</c:v>
                </c:pt>
                <c:pt idx="51">
                  <c:v>0.1429367647</c:v>
                </c:pt>
                <c:pt idx="52">
                  <c:v>0.1342018138</c:v>
                </c:pt>
                <c:pt idx="53">
                  <c:v>0.1339181528</c:v>
                </c:pt>
                <c:pt idx="54">
                  <c:v>0.1499129722</c:v>
                </c:pt>
                <c:pt idx="55">
                  <c:v>0.1334660485</c:v>
                </c:pt>
                <c:pt idx="56">
                  <c:v>0.1420673538</c:v>
                </c:pt>
                <c:pt idx="57">
                  <c:v>0.0981804311</c:v>
                </c:pt>
                <c:pt idx="58">
                  <c:v>0.1367939388</c:v>
                </c:pt>
                <c:pt idx="59">
                  <c:v>0.1520861504</c:v>
                </c:pt>
                <c:pt idx="60">
                  <c:v>0.1198657023</c:v>
                </c:pt>
                <c:pt idx="61">
                  <c:v>0.123606269</c:v>
                </c:pt>
                <c:pt idx="62">
                  <c:v>0.1702170358</c:v>
                </c:pt>
                <c:pt idx="63">
                  <c:v>0.1574739007</c:v>
                </c:pt>
              </c:numCache>
            </c:numRef>
          </c:val>
          <c:smooth val="1"/>
        </c:ser>
        <c:ser>
          <c:idx val="2"/>
          <c:order val="2"/>
          <c:tx>
            <c:strRef>
              <c:f>Unemployed!$D$28</c:f>
              <c:strCache>
                <c:ptCount val="1"/>
                <c:pt idx="0">
                  <c:v>25</c:v>
                </c:pt>
              </c:strCache>
            </c:strRef>
          </c:tx>
          <c:spPr>
            <a:solidFill>
              <a:srgbClr val="ffd320"/>
            </a:solidFill>
            <a:ln w="28800">
              <a:solidFill>
                <a:srgbClr val="ffd320"/>
              </a:solidFill>
              <a:round/>
            </a:ln>
          </c:spPr>
          <c:marker>
            <c:symbol val="square"/>
            <c:size val="5"/>
            <c:spPr>
              <a:solidFill>
                <a:srgbClr val="ffd320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Unemployed!$A$29:$A$92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Unemployed!$D$29:$D$92</c:f>
              <c:numCache>
                <c:formatCode>General</c:formatCode>
                <c:ptCount val="64"/>
                <c:pt idx="0">
                  <c:v>0.116424562</c:v>
                </c:pt>
                <c:pt idx="1">
                  <c:v>0.1000385565</c:v>
                </c:pt>
                <c:pt idx="2">
                  <c:v>0.1144552982</c:v>
                </c:pt>
                <c:pt idx="3">
                  <c:v>0.1039324163</c:v>
                </c:pt>
                <c:pt idx="4">
                  <c:v>0.1087279526</c:v>
                </c:pt>
                <c:pt idx="5">
                  <c:v>0.0800975671</c:v>
                </c:pt>
                <c:pt idx="6">
                  <c:v>0.099165402</c:v>
                </c:pt>
                <c:pt idx="7">
                  <c:v>0.0907739453</c:v>
                </c:pt>
                <c:pt idx="8">
                  <c:v>0.0964618199</c:v>
                </c:pt>
                <c:pt idx="9">
                  <c:v>0.0741339224</c:v>
                </c:pt>
                <c:pt idx="10">
                  <c:v>0.0908459401</c:v>
                </c:pt>
                <c:pt idx="11">
                  <c:v>0.0699046938</c:v>
                </c:pt>
                <c:pt idx="12">
                  <c:v>0.0782097866</c:v>
                </c:pt>
                <c:pt idx="13">
                  <c:v>0.0566729983</c:v>
                </c:pt>
                <c:pt idx="14">
                  <c:v>0.0674153073</c:v>
                </c:pt>
                <c:pt idx="15">
                  <c:v>0.0728797005</c:v>
                </c:pt>
                <c:pt idx="16">
                  <c:v>0.0617384434</c:v>
                </c:pt>
                <c:pt idx="17">
                  <c:v>0.0505971862</c:v>
                </c:pt>
                <c:pt idx="18">
                  <c:v>0.0593652927</c:v>
                </c:pt>
                <c:pt idx="19">
                  <c:v>0.0669530052</c:v>
                </c:pt>
                <c:pt idx="20">
                  <c:v>0.0666110107</c:v>
                </c:pt>
                <c:pt idx="21">
                  <c:v>0.0559226137</c:v>
                </c:pt>
                <c:pt idx="22">
                  <c:v>0.0720663776</c:v>
                </c:pt>
                <c:pt idx="23">
                  <c:v>0.0826765998</c:v>
                </c:pt>
                <c:pt idx="24">
                  <c:v>0.0652821675</c:v>
                </c:pt>
                <c:pt idx="25">
                  <c:v>0.0759082414</c:v>
                </c:pt>
                <c:pt idx="26">
                  <c:v>0.0595045205</c:v>
                </c:pt>
                <c:pt idx="27">
                  <c:v>0.0893623956</c:v>
                </c:pt>
                <c:pt idx="28">
                  <c:v>0.0491102865</c:v>
                </c:pt>
                <c:pt idx="29">
                  <c:v>0.0713017212</c:v>
                </c:pt>
                <c:pt idx="30">
                  <c:v>0.0638945647</c:v>
                </c:pt>
                <c:pt idx="31">
                  <c:v>0.0580324512</c:v>
                </c:pt>
                <c:pt idx="32">
                  <c:v>0.0559057465</c:v>
                </c:pt>
                <c:pt idx="33">
                  <c:v>0.0621217889</c:v>
                </c:pt>
                <c:pt idx="34">
                  <c:v>0.0695393929</c:v>
                </c:pt>
                <c:pt idx="35">
                  <c:v>0.0749343852</c:v>
                </c:pt>
                <c:pt idx="36">
                  <c:v>0.0642684005</c:v>
                </c:pt>
                <c:pt idx="37">
                  <c:v>0.0504632604</c:v>
                </c:pt>
                <c:pt idx="38">
                  <c:v>0.0749645798</c:v>
                </c:pt>
                <c:pt idx="39">
                  <c:v>0.0636389655</c:v>
                </c:pt>
                <c:pt idx="40">
                  <c:v>0.059770905</c:v>
                </c:pt>
                <c:pt idx="41">
                  <c:v>0.046424494</c:v>
                </c:pt>
                <c:pt idx="42">
                  <c:v>0.0610495355</c:v>
                </c:pt>
                <c:pt idx="43">
                  <c:v>0.0842357314</c:v>
                </c:pt>
                <c:pt idx="44">
                  <c:v>0.0783231262</c:v>
                </c:pt>
                <c:pt idx="45">
                  <c:v>0.0673436844</c:v>
                </c:pt>
                <c:pt idx="46">
                  <c:v>0.0627443365</c:v>
                </c:pt>
                <c:pt idx="47">
                  <c:v>0.0657528305</c:v>
                </c:pt>
                <c:pt idx="48">
                  <c:v>0.073214640825</c:v>
                </c:pt>
                <c:pt idx="49">
                  <c:v>0.08067645115</c:v>
                </c:pt>
                <c:pt idx="50">
                  <c:v>0.088138261475</c:v>
                </c:pt>
                <c:pt idx="51">
                  <c:v>0.0956000718</c:v>
                </c:pt>
                <c:pt idx="52">
                  <c:v>0.0777773313</c:v>
                </c:pt>
                <c:pt idx="53">
                  <c:v>0.0654060713</c:v>
                </c:pt>
                <c:pt idx="54">
                  <c:v>0.0921344992</c:v>
                </c:pt>
                <c:pt idx="55">
                  <c:v>0.0787204744</c:v>
                </c:pt>
                <c:pt idx="56">
                  <c:v>0.0783837068</c:v>
                </c:pt>
                <c:pt idx="57">
                  <c:v>0.0555669425</c:v>
                </c:pt>
                <c:pt idx="58">
                  <c:v>0.0705363733</c:v>
                </c:pt>
                <c:pt idx="59">
                  <c:v>0.0869744129</c:v>
                </c:pt>
                <c:pt idx="60">
                  <c:v>0.0873494812</c:v>
                </c:pt>
                <c:pt idx="61">
                  <c:v>0.094774163</c:v>
                </c:pt>
                <c:pt idx="62">
                  <c:v>0.094770347</c:v>
                </c:pt>
                <c:pt idx="63">
                  <c:v>0.1130639979</c:v>
                </c:pt>
              </c:numCache>
            </c:numRef>
          </c:val>
          <c:smooth val="1"/>
        </c:ser>
        <c:ser>
          <c:idx val="3"/>
          <c:order val="3"/>
          <c:tx>
            <c:strRef>
              <c:f>Unemployed!$E$28</c:f>
              <c:strCache>
                <c:ptCount val="1"/>
                <c:pt idx="0">
                  <c:v>30</c:v>
                </c:pt>
              </c:strCache>
            </c:strRef>
          </c:tx>
          <c:spPr>
            <a:solidFill>
              <a:srgbClr val="579d1c"/>
            </a:solidFill>
            <a:ln w="28800">
              <a:solidFill>
                <a:srgbClr val="579d1c"/>
              </a:solidFill>
              <a:round/>
            </a:ln>
          </c:spPr>
          <c:marker>
            <c:symbol val="square"/>
            <c:size val="5"/>
            <c:spPr>
              <a:solidFill>
                <a:srgbClr val="579d1c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Unemployed!$A$29:$A$92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Unemployed!$E$29:$E$92</c:f>
              <c:numCache>
                <c:formatCode>General</c:formatCode>
                <c:ptCount val="64"/>
                <c:pt idx="0">
                  <c:v>0.1133185491</c:v>
                </c:pt>
                <c:pt idx="1">
                  <c:v>0.0766775995</c:v>
                </c:pt>
                <c:pt idx="2">
                  <c:v>0.0767478917</c:v>
                </c:pt>
                <c:pt idx="3">
                  <c:v>0.0934276397</c:v>
                </c:pt>
                <c:pt idx="4">
                  <c:v>0.0762214401</c:v>
                </c:pt>
                <c:pt idx="5">
                  <c:v>0.0832165523</c:v>
                </c:pt>
                <c:pt idx="6">
                  <c:v>0.0642615211</c:v>
                </c:pt>
                <c:pt idx="7">
                  <c:v>0.0507154656</c:v>
                </c:pt>
                <c:pt idx="8">
                  <c:v>0.0594411625</c:v>
                </c:pt>
                <c:pt idx="9">
                  <c:v>0.0513893615</c:v>
                </c:pt>
                <c:pt idx="10">
                  <c:v>0.0462933755</c:v>
                </c:pt>
                <c:pt idx="11">
                  <c:v>0.052090399</c:v>
                </c:pt>
                <c:pt idx="12">
                  <c:v>0.0519828907</c:v>
                </c:pt>
                <c:pt idx="13">
                  <c:v>0.0401752761</c:v>
                </c:pt>
                <c:pt idx="14">
                  <c:v>0.0448713028</c:v>
                </c:pt>
                <c:pt idx="15">
                  <c:v>0.021437135</c:v>
                </c:pt>
                <c:pt idx="16">
                  <c:v>0.036166999</c:v>
                </c:pt>
                <c:pt idx="17">
                  <c:v>0.0508968631</c:v>
                </c:pt>
                <c:pt idx="18">
                  <c:v>0.0428881599</c:v>
                </c:pt>
                <c:pt idx="19">
                  <c:v>0.0368708078</c:v>
                </c:pt>
                <c:pt idx="20">
                  <c:v>0.0295655292</c:v>
                </c:pt>
                <c:pt idx="21">
                  <c:v>0.0433282798</c:v>
                </c:pt>
                <c:pt idx="22">
                  <c:v>0.0621004627</c:v>
                </c:pt>
                <c:pt idx="23">
                  <c:v>0.0560312267</c:v>
                </c:pt>
                <c:pt idx="24">
                  <c:v>0.049846458</c:v>
                </c:pt>
                <c:pt idx="25">
                  <c:v>0.0518258226</c:v>
                </c:pt>
                <c:pt idx="26">
                  <c:v>0.0465129315</c:v>
                </c:pt>
                <c:pt idx="27">
                  <c:v>0.0509159047</c:v>
                </c:pt>
                <c:pt idx="28">
                  <c:v>0.0370346241</c:v>
                </c:pt>
                <c:pt idx="29">
                  <c:v>0.0437103226</c:v>
                </c:pt>
                <c:pt idx="30">
                  <c:v>0.0445419591</c:v>
                </c:pt>
                <c:pt idx="31">
                  <c:v>0.0462567688</c:v>
                </c:pt>
                <c:pt idx="32">
                  <c:v>0.0469097475</c:v>
                </c:pt>
                <c:pt idx="33">
                  <c:v>0.026340214</c:v>
                </c:pt>
                <c:pt idx="34">
                  <c:v>0.035698651</c:v>
                </c:pt>
                <c:pt idx="35">
                  <c:v>0.0560345096</c:v>
                </c:pt>
                <c:pt idx="36">
                  <c:v>0.048443222</c:v>
                </c:pt>
                <c:pt idx="37">
                  <c:v>0.0426591822</c:v>
                </c:pt>
                <c:pt idx="38">
                  <c:v>0.0516975584</c:v>
                </c:pt>
                <c:pt idx="39">
                  <c:v>0.0528172884</c:v>
                </c:pt>
                <c:pt idx="40">
                  <c:v>0.0460932407</c:v>
                </c:pt>
                <c:pt idx="41">
                  <c:v>0.0319841543</c:v>
                </c:pt>
                <c:pt idx="42">
                  <c:v>0.0504399209</c:v>
                </c:pt>
                <c:pt idx="43">
                  <c:v>0.0499871378</c:v>
                </c:pt>
                <c:pt idx="44">
                  <c:v>0.0557196317</c:v>
                </c:pt>
                <c:pt idx="45">
                  <c:v>0.040798155</c:v>
                </c:pt>
                <c:pt idx="46">
                  <c:v>0.0471386576</c:v>
                </c:pt>
                <c:pt idx="47">
                  <c:v>0.031471142</c:v>
                </c:pt>
                <c:pt idx="48">
                  <c:v>0.040485978225</c:v>
                </c:pt>
                <c:pt idx="49">
                  <c:v>0.04950081445</c:v>
                </c:pt>
                <c:pt idx="50">
                  <c:v>0.058515650675</c:v>
                </c:pt>
                <c:pt idx="51">
                  <c:v>0.0675304869</c:v>
                </c:pt>
                <c:pt idx="52">
                  <c:v>0.0684571291</c:v>
                </c:pt>
                <c:pt idx="53">
                  <c:v>0.0382003235</c:v>
                </c:pt>
                <c:pt idx="54">
                  <c:v>0.0461120945</c:v>
                </c:pt>
                <c:pt idx="55">
                  <c:v>0.060157363</c:v>
                </c:pt>
                <c:pt idx="56">
                  <c:v>0.0457145728</c:v>
                </c:pt>
                <c:pt idx="57">
                  <c:v>0.0427133747</c:v>
                </c:pt>
                <c:pt idx="58">
                  <c:v>0.0565484806</c:v>
                </c:pt>
                <c:pt idx="59">
                  <c:v>0.0632466025</c:v>
                </c:pt>
                <c:pt idx="60">
                  <c:v>0.0664836582</c:v>
                </c:pt>
                <c:pt idx="61">
                  <c:v>0.0618473106</c:v>
                </c:pt>
                <c:pt idx="62">
                  <c:v>0.0548122383</c:v>
                </c:pt>
                <c:pt idx="63">
                  <c:v>0.0645143011</c:v>
                </c:pt>
              </c:numCache>
            </c:numRef>
          </c:val>
          <c:smooth val="1"/>
        </c:ser>
        <c:ser>
          <c:idx val="4"/>
          <c:order val="4"/>
          <c:tx>
            <c:strRef>
              <c:f>Unemployed!$F$28</c:f>
              <c:strCache>
                <c:ptCount val="1"/>
                <c:pt idx="0">
                  <c:v>35</c:v>
                </c:pt>
              </c:strCache>
            </c:strRef>
          </c:tx>
          <c:spPr>
            <a:solidFill>
              <a:srgbClr val="7e0021"/>
            </a:solidFill>
            <a:ln w="28800">
              <a:solidFill>
                <a:srgbClr val="7e0021"/>
              </a:solidFill>
              <a:round/>
            </a:ln>
          </c:spPr>
          <c:marker>
            <c:symbol val="square"/>
            <c:size val="5"/>
            <c:spPr>
              <a:solidFill>
                <a:srgbClr val="7e0021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Unemployed!$A$29:$A$92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Unemployed!$F$29:$F$92</c:f>
              <c:numCache>
                <c:formatCode>General</c:formatCode>
                <c:ptCount val="64"/>
                <c:pt idx="0">
                  <c:v>0.0715294453</c:v>
                </c:pt>
                <c:pt idx="1">
                  <c:v>0.0476120113</c:v>
                </c:pt>
                <c:pt idx="2">
                  <c:v>0.0728894906</c:v>
                </c:pt>
                <c:pt idx="3">
                  <c:v>0.0745821754</c:v>
                </c:pt>
                <c:pt idx="4">
                  <c:v>0.0563124337</c:v>
                </c:pt>
                <c:pt idx="5">
                  <c:v>0.0465517006</c:v>
                </c:pt>
                <c:pt idx="6">
                  <c:v>0.05708694</c:v>
                </c:pt>
                <c:pt idx="7">
                  <c:v>0.065259778</c:v>
                </c:pt>
                <c:pt idx="8">
                  <c:v>0.035671146</c:v>
                </c:pt>
                <c:pt idx="9">
                  <c:v>0.0296280119</c:v>
                </c:pt>
                <c:pt idx="10">
                  <c:v>0.0501970581</c:v>
                </c:pt>
                <c:pt idx="11">
                  <c:v>0.0600796178</c:v>
                </c:pt>
                <c:pt idx="12">
                  <c:v>0.0384111497</c:v>
                </c:pt>
                <c:pt idx="13">
                  <c:v>0.0310332646</c:v>
                </c:pt>
                <c:pt idx="14">
                  <c:v>0.0308301367</c:v>
                </c:pt>
                <c:pt idx="15">
                  <c:v>0.0220180922</c:v>
                </c:pt>
                <c:pt idx="16">
                  <c:v>0.0249398965</c:v>
                </c:pt>
                <c:pt idx="17">
                  <c:v>0.0278617008</c:v>
                </c:pt>
                <c:pt idx="18">
                  <c:v>0.0297660821</c:v>
                </c:pt>
                <c:pt idx="19">
                  <c:v>0.0367235704</c:v>
                </c:pt>
                <c:pt idx="20">
                  <c:v>0.0361204899</c:v>
                </c:pt>
                <c:pt idx="21">
                  <c:v>0.0386389247</c:v>
                </c:pt>
                <c:pt idx="22">
                  <c:v>0.0481710755</c:v>
                </c:pt>
                <c:pt idx="23">
                  <c:v>0.0482405702</c:v>
                </c:pt>
                <c:pt idx="24">
                  <c:v>0.0492228688</c:v>
                </c:pt>
                <c:pt idx="25">
                  <c:v>0.036716732</c:v>
                </c:pt>
                <c:pt idx="26">
                  <c:v>0.0387880455</c:v>
                </c:pt>
                <c:pt idx="27">
                  <c:v>0.0368445436</c:v>
                </c:pt>
                <c:pt idx="28">
                  <c:v>0.034701108</c:v>
                </c:pt>
                <c:pt idx="29">
                  <c:v>0.0246988603</c:v>
                </c:pt>
                <c:pt idx="30">
                  <c:v>0.0443084079</c:v>
                </c:pt>
                <c:pt idx="31">
                  <c:v>0.0451031195</c:v>
                </c:pt>
                <c:pt idx="32">
                  <c:v>0.0302325665</c:v>
                </c:pt>
                <c:pt idx="33">
                  <c:v>0.0205813635</c:v>
                </c:pt>
                <c:pt idx="34">
                  <c:v>0.0383036768</c:v>
                </c:pt>
                <c:pt idx="35">
                  <c:v>0.0280649361</c:v>
                </c:pt>
                <c:pt idx="36">
                  <c:v>0.0220684749</c:v>
                </c:pt>
                <c:pt idx="37">
                  <c:v>0.03801783</c:v>
                </c:pt>
                <c:pt idx="38">
                  <c:v>0.0411998048</c:v>
                </c:pt>
                <c:pt idx="39">
                  <c:v>0.028489627</c:v>
                </c:pt>
                <c:pt idx="40">
                  <c:v>0.0210608088</c:v>
                </c:pt>
                <c:pt idx="41">
                  <c:v>0.0268334434</c:v>
                </c:pt>
                <c:pt idx="42">
                  <c:v>0.0331401097</c:v>
                </c:pt>
                <c:pt idx="43">
                  <c:v>0.0414802143</c:v>
                </c:pt>
                <c:pt idx="44">
                  <c:v>0.0332335505</c:v>
                </c:pt>
                <c:pt idx="45">
                  <c:v>0.0311596946</c:v>
                </c:pt>
                <c:pt idx="46">
                  <c:v>0.0291303862</c:v>
                </c:pt>
                <c:pt idx="47">
                  <c:v>0.0312476447</c:v>
                </c:pt>
                <c:pt idx="48">
                  <c:v>0.0342872297</c:v>
                </c:pt>
                <c:pt idx="49">
                  <c:v>0.0373268147</c:v>
                </c:pt>
                <c:pt idx="50">
                  <c:v>0.0403663997</c:v>
                </c:pt>
                <c:pt idx="51">
                  <c:v>0.0434059847</c:v>
                </c:pt>
                <c:pt idx="52">
                  <c:v>0.0488021877</c:v>
                </c:pt>
                <c:pt idx="53">
                  <c:v>0.0404841768</c:v>
                </c:pt>
                <c:pt idx="54">
                  <c:v>0.0454958412</c:v>
                </c:pt>
                <c:pt idx="55">
                  <c:v>0.0638181145</c:v>
                </c:pt>
                <c:pt idx="56">
                  <c:v>0.042833221</c:v>
                </c:pt>
                <c:pt idx="57">
                  <c:v>0.0397217922</c:v>
                </c:pt>
                <c:pt idx="58">
                  <c:v>0.0360217754</c:v>
                </c:pt>
                <c:pt idx="59">
                  <c:v>0.0564245074</c:v>
                </c:pt>
                <c:pt idx="60">
                  <c:v>0.0454394675</c:v>
                </c:pt>
                <c:pt idx="61">
                  <c:v>0.0501738055</c:v>
                </c:pt>
                <c:pt idx="62">
                  <c:v>0.0532603734</c:v>
                </c:pt>
                <c:pt idx="63">
                  <c:v>0.0714646723</c:v>
                </c:pt>
              </c:numCache>
            </c:numRef>
          </c:val>
          <c:smooth val="1"/>
        </c:ser>
        <c:ser>
          <c:idx val="5"/>
          <c:order val="5"/>
          <c:tx>
            <c:strRef>
              <c:f>Unemployed!$G$28</c:f>
              <c:strCache>
                <c:ptCount val="1"/>
                <c:pt idx="0">
                  <c:v>40</c:v>
                </c:pt>
              </c:strCache>
            </c:strRef>
          </c:tx>
          <c:spPr>
            <a:solidFill>
              <a:srgbClr val="83caff"/>
            </a:solidFill>
            <a:ln w="28800">
              <a:solidFill>
                <a:srgbClr val="83caff"/>
              </a:solidFill>
              <a:round/>
            </a:ln>
          </c:spPr>
          <c:marker>
            <c:symbol val="square"/>
            <c:size val="5"/>
            <c:spPr>
              <a:solidFill>
                <a:srgbClr val="83caff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Unemployed!$A$29:$A$92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Unemployed!$G$29:$G$92</c:f>
              <c:numCache>
                <c:formatCode>General</c:formatCode>
                <c:ptCount val="64"/>
                <c:pt idx="0">
                  <c:v>0.0890768097</c:v>
                </c:pt>
                <c:pt idx="1">
                  <c:v>0.0822220025</c:v>
                </c:pt>
                <c:pt idx="2">
                  <c:v>0.0591771942</c:v>
                </c:pt>
                <c:pt idx="3">
                  <c:v>0.0844405766</c:v>
                </c:pt>
                <c:pt idx="4">
                  <c:v>0.0578077227</c:v>
                </c:pt>
                <c:pt idx="5">
                  <c:v>0.0649972004</c:v>
                </c:pt>
                <c:pt idx="6">
                  <c:v>0.0429624843</c:v>
                </c:pt>
                <c:pt idx="7">
                  <c:v>0.0442482467</c:v>
                </c:pt>
                <c:pt idx="8">
                  <c:v>0.0635215189</c:v>
                </c:pt>
                <c:pt idx="9">
                  <c:v>0.0464609315</c:v>
                </c:pt>
                <c:pt idx="10">
                  <c:v>0.0589104833</c:v>
                </c:pt>
                <c:pt idx="11">
                  <c:v>0.0317174327</c:v>
                </c:pt>
                <c:pt idx="12">
                  <c:v>0.025962082</c:v>
                </c:pt>
                <c:pt idx="13">
                  <c:v>0.0363169064</c:v>
                </c:pt>
                <c:pt idx="14">
                  <c:v>0.0420521272</c:v>
                </c:pt>
                <c:pt idx="15">
                  <c:v>0.0285125592</c:v>
                </c:pt>
                <c:pt idx="16">
                  <c:v>0.0274400056</c:v>
                </c:pt>
                <c:pt idx="17">
                  <c:v>0.0263674519</c:v>
                </c:pt>
                <c:pt idx="18">
                  <c:v>0.0235463445</c:v>
                </c:pt>
                <c:pt idx="19">
                  <c:v>0.0507407573</c:v>
                </c:pt>
                <c:pt idx="20">
                  <c:v>0.0324532623</c:v>
                </c:pt>
                <c:pt idx="21">
                  <c:v>0.0223966847</c:v>
                </c:pt>
                <c:pt idx="22">
                  <c:v>0.0245980157</c:v>
                </c:pt>
                <c:pt idx="23">
                  <c:v>0.0397649197</c:v>
                </c:pt>
                <c:pt idx="24">
                  <c:v>0.047174834</c:v>
                </c:pt>
                <c:pt idx="25">
                  <c:v>0.0393188627</c:v>
                </c:pt>
                <c:pt idx="26">
                  <c:v>0.0588732044</c:v>
                </c:pt>
                <c:pt idx="27">
                  <c:v>0.0303345873</c:v>
                </c:pt>
                <c:pt idx="28">
                  <c:v>0.0336338867</c:v>
                </c:pt>
                <c:pt idx="29">
                  <c:v>0.0295038034</c:v>
                </c:pt>
                <c:pt idx="30">
                  <c:v>0.0436294431</c:v>
                </c:pt>
                <c:pt idx="31">
                  <c:v>0.0325343376</c:v>
                </c:pt>
                <c:pt idx="32">
                  <c:v>0.0326899081</c:v>
                </c:pt>
                <c:pt idx="33">
                  <c:v>0.0293699602</c:v>
                </c:pt>
                <c:pt idx="34">
                  <c:v>0.0221861493</c:v>
                </c:pt>
                <c:pt idx="35">
                  <c:v>0.0423084994</c:v>
                </c:pt>
                <c:pt idx="36">
                  <c:v>0.0356657818</c:v>
                </c:pt>
                <c:pt idx="37">
                  <c:v>0.0400424738</c:v>
                </c:pt>
                <c:pt idx="38">
                  <c:v>0.0232074678</c:v>
                </c:pt>
                <c:pt idx="39">
                  <c:v>0.0303928789</c:v>
                </c:pt>
                <c:pt idx="40">
                  <c:v>0.0302235519</c:v>
                </c:pt>
                <c:pt idx="41">
                  <c:v>0.0376476415</c:v>
                </c:pt>
                <c:pt idx="42">
                  <c:v>0.0314214608</c:v>
                </c:pt>
                <c:pt idx="43">
                  <c:v>0.0431836413</c:v>
                </c:pt>
                <c:pt idx="44">
                  <c:v>0.035647224</c:v>
                </c:pt>
                <c:pt idx="45">
                  <c:v>0.0373103189</c:v>
                </c:pt>
                <c:pt idx="46">
                  <c:v>0.0289693471</c:v>
                </c:pt>
                <c:pt idx="47">
                  <c:v>0.0319491279</c:v>
                </c:pt>
                <c:pt idx="48">
                  <c:v>0.038641137225</c:v>
                </c:pt>
                <c:pt idx="49">
                  <c:v>0.04533314655</c:v>
                </c:pt>
                <c:pt idx="50">
                  <c:v>0.052025155875</c:v>
                </c:pt>
                <c:pt idx="51">
                  <c:v>0.0587171652</c:v>
                </c:pt>
                <c:pt idx="52">
                  <c:v>0.0458240214</c:v>
                </c:pt>
                <c:pt idx="53">
                  <c:v>0.0334641456</c:v>
                </c:pt>
                <c:pt idx="54">
                  <c:v>0.0433448293</c:v>
                </c:pt>
                <c:pt idx="55">
                  <c:v>0.0600415784</c:v>
                </c:pt>
                <c:pt idx="56">
                  <c:v>0.0413455789</c:v>
                </c:pt>
                <c:pt idx="57">
                  <c:v>0.0296786001</c:v>
                </c:pt>
                <c:pt idx="58">
                  <c:v>0.0457719934</c:v>
                </c:pt>
                <c:pt idx="59">
                  <c:v>0.041693273</c:v>
                </c:pt>
                <c:pt idx="60">
                  <c:v>0.0320243778</c:v>
                </c:pt>
                <c:pt idx="61">
                  <c:v>0.0467547261</c:v>
                </c:pt>
                <c:pt idx="62">
                  <c:v>0.0487925168</c:v>
                </c:pt>
                <c:pt idx="63">
                  <c:v>0.0721156102</c:v>
                </c:pt>
              </c:numCache>
            </c:numRef>
          </c:val>
          <c:smooth val="1"/>
        </c:ser>
        <c:ser>
          <c:idx val="6"/>
          <c:order val="6"/>
          <c:tx>
            <c:strRef>
              <c:f>Unemployed!$H$28</c:f>
              <c:strCache>
                <c:ptCount val="1"/>
                <c:pt idx="0">
                  <c:v>45</c:v>
                </c:pt>
              </c:strCache>
            </c:strRef>
          </c:tx>
          <c:spPr>
            <a:solidFill>
              <a:srgbClr val="314004"/>
            </a:solidFill>
            <a:ln w="28800">
              <a:solidFill>
                <a:srgbClr val="314004"/>
              </a:solidFill>
              <a:round/>
            </a:ln>
          </c:spPr>
          <c:marker>
            <c:symbol val="square"/>
            <c:size val="5"/>
            <c:spPr>
              <a:solidFill>
                <a:srgbClr val="314004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Unemployed!$A$29:$A$92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Unemployed!$H$29:$H$92</c:f>
              <c:numCache>
                <c:formatCode>General</c:formatCode>
                <c:ptCount val="64"/>
                <c:pt idx="0">
                  <c:v>0.0934500896</c:v>
                </c:pt>
                <c:pt idx="1">
                  <c:v>0.0674788141</c:v>
                </c:pt>
                <c:pt idx="2">
                  <c:v>0.056203979</c:v>
                </c:pt>
                <c:pt idx="3">
                  <c:v>0.0777235982</c:v>
                </c:pt>
                <c:pt idx="4">
                  <c:v>0.0800707739</c:v>
                </c:pt>
                <c:pt idx="5">
                  <c:v>0.0488318692</c:v>
                </c:pt>
                <c:pt idx="6">
                  <c:v>0.0532792606</c:v>
                </c:pt>
                <c:pt idx="7">
                  <c:v>0.079968492</c:v>
                </c:pt>
                <c:pt idx="8">
                  <c:v>0.0491420785</c:v>
                </c:pt>
                <c:pt idx="9">
                  <c:v>0.0360883154</c:v>
                </c:pt>
                <c:pt idx="10">
                  <c:v>0.0527788776</c:v>
                </c:pt>
                <c:pt idx="11">
                  <c:v>0.0381689202</c:v>
                </c:pt>
                <c:pt idx="12">
                  <c:v>0.0512908601</c:v>
                </c:pt>
                <c:pt idx="13">
                  <c:v>0.0434977422</c:v>
                </c:pt>
                <c:pt idx="14">
                  <c:v>0.0451707455</c:v>
                </c:pt>
                <c:pt idx="15">
                  <c:v>0.0311013196</c:v>
                </c:pt>
                <c:pt idx="16">
                  <c:v>0.0304261688</c:v>
                </c:pt>
                <c:pt idx="17">
                  <c:v>0.029751018</c:v>
                </c:pt>
                <c:pt idx="18">
                  <c:v>0.024164896</c:v>
                </c:pt>
                <c:pt idx="19">
                  <c:v>0.02091644</c:v>
                </c:pt>
                <c:pt idx="20">
                  <c:v>0.0368388244</c:v>
                </c:pt>
                <c:pt idx="21">
                  <c:v>0.030985718</c:v>
                </c:pt>
                <c:pt idx="22">
                  <c:v>0.030424631</c:v>
                </c:pt>
                <c:pt idx="23">
                  <c:v>0.0436278434</c:v>
                </c:pt>
                <c:pt idx="24">
                  <c:v>0.056852776</c:v>
                </c:pt>
                <c:pt idx="25">
                  <c:v>0.0585846638</c:v>
                </c:pt>
                <c:pt idx="26">
                  <c:v>0.0540665999</c:v>
                </c:pt>
                <c:pt idx="27">
                  <c:v>0.0386417937</c:v>
                </c:pt>
                <c:pt idx="28">
                  <c:v>0.0314041347</c:v>
                </c:pt>
                <c:pt idx="29">
                  <c:v>0.0338793828</c:v>
                </c:pt>
                <c:pt idx="30">
                  <c:v>0.029300096</c:v>
                </c:pt>
                <c:pt idx="31">
                  <c:v>0.0474474336</c:v>
                </c:pt>
                <c:pt idx="32">
                  <c:v>0.0239504656</c:v>
                </c:pt>
                <c:pt idx="33">
                  <c:v>0.0198925087</c:v>
                </c:pt>
                <c:pt idx="34">
                  <c:v>0.036248601</c:v>
                </c:pt>
                <c:pt idx="35">
                  <c:v>0.0292605468</c:v>
                </c:pt>
                <c:pt idx="36">
                  <c:v>0.0231274777</c:v>
                </c:pt>
                <c:pt idx="37">
                  <c:v>0.022523967</c:v>
                </c:pt>
                <c:pt idx="38">
                  <c:v>0.0271227099</c:v>
                </c:pt>
                <c:pt idx="39">
                  <c:v>0.0199198706</c:v>
                </c:pt>
                <c:pt idx="40">
                  <c:v>0.0148716355</c:v>
                </c:pt>
                <c:pt idx="41">
                  <c:v>0.0337241001</c:v>
                </c:pt>
                <c:pt idx="42">
                  <c:v>0.0263261632</c:v>
                </c:pt>
                <c:pt idx="43">
                  <c:v>0.0230814506</c:v>
                </c:pt>
                <c:pt idx="44">
                  <c:v>0.0274209188</c:v>
                </c:pt>
                <c:pt idx="45">
                  <c:v>0.0368942949</c:v>
                </c:pt>
                <c:pt idx="46">
                  <c:v>0.0320210066</c:v>
                </c:pt>
                <c:pt idx="47">
                  <c:v>0.0301783092</c:v>
                </c:pt>
                <c:pt idx="48">
                  <c:v>0.03045959505</c:v>
                </c:pt>
                <c:pt idx="49">
                  <c:v>0.0307408809</c:v>
                </c:pt>
                <c:pt idx="50">
                  <c:v>0.03102216675</c:v>
                </c:pt>
                <c:pt idx="51">
                  <c:v>0.0313034526</c:v>
                </c:pt>
                <c:pt idx="52">
                  <c:v>0.038002187</c:v>
                </c:pt>
                <c:pt idx="53">
                  <c:v>0.0247039872</c:v>
                </c:pt>
                <c:pt idx="54">
                  <c:v>0.0545851675</c:v>
                </c:pt>
                <c:pt idx="55">
                  <c:v>0.04340706</c:v>
                </c:pt>
                <c:pt idx="56">
                  <c:v>0.0336595472</c:v>
                </c:pt>
                <c:pt idx="57">
                  <c:v>0.0391048393</c:v>
                </c:pt>
                <c:pt idx="58">
                  <c:v>0.0516300289</c:v>
                </c:pt>
                <c:pt idx="59">
                  <c:v>0.0402765704</c:v>
                </c:pt>
                <c:pt idx="60">
                  <c:v>0.0546709481</c:v>
                </c:pt>
                <c:pt idx="61">
                  <c:v>0.0674327142</c:v>
                </c:pt>
                <c:pt idx="62">
                  <c:v>0.0661584031</c:v>
                </c:pt>
                <c:pt idx="63">
                  <c:v>0.0502412458</c:v>
                </c:pt>
              </c:numCache>
            </c:numRef>
          </c:val>
          <c:smooth val="1"/>
        </c:ser>
        <c:ser>
          <c:idx val="7"/>
          <c:order val="7"/>
          <c:tx>
            <c:strRef>
              <c:f>Unemployed!$I$28</c:f>
              <c:strCache>
                <c:ptCount val="1"/>
                <c:pt idx="0">
                  <c:v>50</c:v>
                </c:pt>
              </c:strCache>
            </c:strRef>
          </c:tx>
          <c:spPr>
            <a:solidFill>
              <a:srgbClr val="aecf00"/>
            </a:solidFill>
            <a:ln w="28800">
              <a:solidFill>
                <a:srgbClr val="aecf00"/>
              </a:solidFill>
              <a:round/>
            </a:ln>
          </c:spPr>
          <c:marker>
            <c:symbol val="square"/>
            <c:size val="5"/>
            <c:spPr>
              <a:solidFill>
                <a:srgbClr val="aecf00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Unemployed!$A$29:$A$92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Unemployed!$I$29:$I$92</c:f>
              <c:numCache>
                <c:formatCode>General</c:formatCode>
                <c:ptCount val="64"/>
                <c:pt idx="0">
                  <c:v>0.0998055242</c:v>
                </c:pt>
                <c:pt idx="1">
                  <c:v>0.0725879638</c:v>
                </c:pt>
                <c:pt idx="2">
                  <c:v>0.0895581231</c:v>
                </c:pt>
                <c:pt idx="3">
                  <c:v>0.0809707114</c:v>
                </c:pt>
                <c:pt idx="4">
                  <c:v>0.0552361018</c:v>
                </c:pt>
                <c:pt idx="5">
                  <c:v>0.0801345355</c:v>
                </c:pt>
                <c:pt idx="6">
                  <c:v>0.0966382929</c:v>
                </c:pt>
                <c:pt idx="7">
                  <c:v>0.0872733871</c:v>
                </c:pt>
                <c:pt idx="8">
                  <c:v>0.0561083051</c:v>
                </c:pt>
                <c:pt idx="9">
                  <c:v>0.0626505432</c:v>
                </c:pt>
                <c:pt idx="10">
                  <c:v>0.0698059163</c:v>
                </c:pt>
                <c:pt idx="11">
                  <c:v>0.0598336289</c:v>
                </c:pt>
                <c:pt idx="12">
                  <c:v>0.0586469665</c:v>
                </c:pt>
                <c:pt idx="13">
                  <c:v>0.0349005268</c:v>
                </c:pt>
                <c:pt idx="14">
                  <c:v>0.0548320579</c:v>
                </c:pt>
                <c:pt idx="15">
                  <c:v>0.0488083994</c:v>
                </c:pt>
                <c:pt idx="16">
                  <c:v>0.0427107301</c:v>
                </c:pt>
                <c:pt idx="17">
                  <c:v>0.0366130607</c:v>
                </c:pt>
                <c:pt idx="18">
                  <c:v>0.0425027336</c:v>
                </c:pt>
                <c:pt idx="19">
                  <c:v>0.0513867628</c:v>
                </c:pt>
                <c:pt idx="20">
                  <c:v>0.0347679192</c:v>
                </c:pt>
                <c:pt idx="21">
                  <c:v>0.0544840103</c:v>
                </c:pt>
                <c:pt idx="22">
                  <c:v>0.0493782579</c:v>
                </c:pt>
                <c:pt idx="23">
                  <c:v>0.0475978728</c:v>
                </c:pt>
                <c:pt idx="24">
                  <c:v>0.0495130479</c:v>
                </c:pt>
                <c:pt idx="25">
                  <c:v>0.0372658705</c:v>
                </c:pt>
                <c:pt idx="26">
                  <c:v>0.0429130222</c:v>
                </c:pt>
                <c:pt idx="27">
                  <c:v>0.039667583</c:v>
                </c:pt>
                <c:pt idx="28">
                  <c:v>0.0286720651</c:v>
                </c:pt>
                <c:pt idx="29">
                  <c:v>0.0349310009</c:v>
                </c:pt>
                <c:pt idx="30">
                  <c:v>0.0344183018</c:v>
                </c:pt>
                <c:pt idx="31">
                  <c:v>0.0339187598</c:v>
                </c:pt>
                <c:pt idx="32">
                  <c:v>0.0363349264</c:v>
                </c:pt>
                <c:pt idx="33">
                  <c:v>0.0439901122</c:v>
                </c:pt>
                <c:pt idx="34">
                  <c:v>0.0455657432</c:v>
                </c:pt>
                <c:pt idx="35">
                  <c:v>0.0343377584</c:v>
                </c:pt>
                <c:pt idx="36">
                  <c:v>0.0377868905</c:v>
                </c:pt>
                <c:pt idx="37">
                  <c:v>0.0364739109</c:v>
                </c:pt>
                <c:pt idx="38">
                  <c:v>0.0257976897</c:v>
                </c:pt>
                <c:pt idx="39">
                  <c:v>0.0212642847</c:v>
                </c:pt>
                <c:pt idx="40">
                  <c:v>0.0229202023</c:v>
                </c:pt>
                <c:pt idx="41">
                  <c:v>0.0222096575</c:v>
                </c:pt>
                <c:pt idx="42">
                  <c:v>0.0308639085</c:v>
                </c:pt>
                <c:pt idx="43">
                  <c:v>0.0249596497</c:v>
                </c:pt>
                <c:pt idx="44">
                  <c:v>0.0312068302</c:v>
                </c:pt>
                <c:pt idx="45">
                  <c:v>0.0389729296</c:v>
                </c:pt>
                <c:pt idx="46">
                  <c:v>0.0282210681</c:v>
                </c:pt>
                <c:pt idx="47">
                  <c:v>0.019024493</c:v>
                </c:pt>
                <c:pt idx="48">
                  <c:v>0.02696985445</c:v>
                </c:pt>
                <c:pt idx="49">
                  <c:v>0.0349152159</c:v>
                </c:pt>
                <c:pt idx="50">
                  <c:v>0.04286057735</c:v>
                </c:pt>
                <c:pt idx="51">
                  <c:v>0.0508059388</c:v>
                </c:pt>
                <c:pt idx="52">
                  <c:v>0.0446118799</c:v>
                </c:pt>
                <c:pt idx="53">
                  <c:v>0.0363138801</c:v>
                </c:pt>
                <c:pt idx="54">
                  <c:v>0.0657072009</c:v>
                </c:pt>
                <c:pt idx="55">
                  <c:v>0.0394204439</c:v>
                </c:pt>
                <c:pt idx="56">
                  <c:v>0.0335722631</c:v>
                </c:pt>
                <c:pt idx="57">
                  <c:v>0.0444786815</c:v>
                </c:pt>
                <c:pt idx="58">
                  <c:v>0.040351057</c:v>
                </c:pt>
                <c:pt idx="59">
                  <c:v>0.0429753033</c:v>
                </c:pt>
                <c:pt idx="60">
                  <c:v>0.0440601848</c:v>
                </c:pt>
                <c:pt idx="61">
                  <c:v>0.0336365843</c:v>
                </c:pt>
                <c:pt idx="62">
                  <c:v>0.054991824</c:v>
                </c:pt>
                <c:pt idx="63">
                  <c:v>0.0593949356</c:v>
                </c:pt>
              </c:numCache>
            </c:numRef>
          </c:val>
          <c:smooth val="1"/>
        </c:ser>
        <c:ser>
          <c:idx val="8"/>
          <c:order val="8"/>
          <c:tx>
            <c:strRef>
              <c:f>Unemployed!$J$28</c:f>
              <c:strCache>
                <c:ptCount val="1"/>
                <c:pt idx="0">
                  <c:v>55</c:v>
                </c:pt>
              </c:strCache>
            </c:strRef>
          </c:tx>
          <c:spPr>
            <a:solidFill>
              <a:srgbClr val="4b1f6f"/>
            </a:solidFill>
            <a:ln w="28800">
              <a:solidFill>
                <a:srgbClr val="4b1f6f"/>
              </a:solidFill>
              <a:round/>
            </a:ln>
          </c:spPr>
          <c:marker>
            <c:symbol val="square"/>
            <c:size val="5"/>
            <c:spPr>
              <a:solidFill>
                <a:srgbClr val="4b1f6f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Unemployed!$A$29:$A$92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Unemployed!$J$29:$J$92</c:f>
              <c:numCache>
                <c:formatCode>General</c:formatCode>
                <c:ptCount val="64"/>
                <c:pt idx="0">
                  <c:v>0.0930896932</c:v>
                </c:pt>
                <c:pt idx="1">
                  <c:v>0.1023760653</c:v>
                </c:pt>
                <c:pt idx="2">
                  <c:v>0.1012794085</c:v>
                </c:pt>
                <c:pt idx="3">
                  <c:v>0.1042843401</c:v>
                </c:pt>
                <c:pt idx="4">
                  <c:v>0.0750584356</c:v>
                </c:pt>
                <c:pt idx="5">
                  <c:v>0.0639366739</c:v>
                </c:pt>
                <c:pt idx="6">
                  <c:v>0.091035873</c:v>
                </c:pt>
                <c:pt idx="7">
                  <c:v>0.083227054</c:v>
                </c:pt>
                <c:pt idx="8">
                  <c:v>0.0827343868</c:v>
                </c:pt>
                <c:pt idx="9">
                  <c:v>0.0573701109</c:v>
                </c:pt>
                <c:pt idx="10">
                  <c:v>0.078591749</c:v>
                </c:pt>
                <c:pt idx="11">
                  <c:v>0.0575108439</c:v>
                </c:pt>
                <c:pt idx="12">
                  <c:v>0.0664530582</c:v>
                </c:pt>
                <c:pt idx="13">
                  <c:v>0.054462043</c:v>
                </c:pt>
                <c:pt idx="14">
                  <c:v>0.0540858385</c:v>
                </c:pt>
                <c:pt idx="15">
                  <c:v>0.0433087981</c:v>
                </c:pt>
                <c:pt idx="16">
                  <c:v>0.0384362324</c:v>
                </c:pt>
                <c:pt idx="17">
                  <c:v>0.0335636666</c:v>
                </c:pt>
                <c:pt idx="18">
                  <c:v>0.037296939</c:v>
                </c:pt>
                <c:pt idx="19">
                  <c:v>0.0280453269</c:v>
                </c:pt>
                <c:pt idx="20">
                  <c:v>0.0289115901</c:v>
                </c:pt>
                <c:pt idx="21">
                  <c:v>0.0374204093</c:v>
                </c:pt>
                <c:pt idx="22">
                  <c:v>0.0449735302</c:v>
                </c:pt>
                <c:pt idx="23">
                  <c:v>0.0522977895</c:v>
                </c:pt>
                <c:pt idx="24">
                  <c:v>0.0414532534</c:v>
                </c:pt>
                <c:pt idx="25">
                  <c:v>0.0314475531</c:v>
                </c:pt>
                <c:pt idx="26">
                  <c:v>0.030457515</c:v>
                </c:pt>
                <c:pt idx="27">
                  <c:v>0.0341585923</c:v>
                </c:pt>
                <c:pt idx="28">
                  <c:v>0.0505279035</c:v>
                </c:pt>
                <c:pt idx="29">
                  <c:v>0.0258928922</c:v>
                </c:pt>
                <c:pt idx="30">
                  <c:v>0.0299092632</c:v>
                </c:pt>
                <c:pt idx="31">
                  <c:v>0.0463034643</c:v>
                </c:pt>
                <c:pt idx="32">
                  <c:v>0.0503133988</c:v>
                </c:pt>
                <c:pt idx="33">
                  <c:v>0.0339704266</c:v>
                </c:pt>
                <c:pt idx="34">
                  <c:v>0.0347414928</c:v>
                </c:pt>
                <c:pt idx="35">
                  <c:v>0.0391892134</c:v>
                </c:pt>
                <c:pt idx="36">
                  <c:v>0.0327041579</c:v>
                </c:pt>
                <c:pt idx="37">
                  <c:v>0.0452787307</c:v>
                </c:pt>
                <c:pt idx="38">
                  <c:v>0.048876041</c:v>
                </c:pt>
                <c:pt idx="39">
                  <c:v>0.0424747923</c:v>
                </c:pt>
                <c:pt idx="40">
                  <c:v>0.0287327573</c:v>
                </c:pt>
                <c:pt idx="41">
                  <c:v>0.0191183296</c:v>
                </c:pt>
                <c:pt idx="42">
                  <c:v>0.0421268949</c:v>
                </c:pt>
                <c:pt idx="43">
                  <c:v>0.0241569722</c:v>
                </c:pt>
                <c:pt idx="44">
                  <c:v>0.0302966075</c:v>
                </c:pt>
                <c:pt idx="45">
                  <c:v>0.0301589967</c:v>
                </c:pt>
                <c:pt idx="46">
                  <c:v>0.0449851913</c:v>
                </c:pt>
                <c:pt idx="47">
                  <c:v>0.0318293504</c:v>
                </c:pt>
                <c:pt idx="48">
                  <c:v>0.036003268125</c:v>
                </c:pt>
                <c:pt idx="49">
                  <c:v>0.04017718585</c:v>
                </c:pt>
                <c:pt idx="50">
                  <c:v>0.044351103575</c:v>
                </c:pt>
                <c:pt idx="51">
                  <c:v>0.0485250213</c:v>
                </c:pt>
                <c:pt idx="52">
                  <c:v>0.0515924375</c:v>
                </c:pt>
                <c:pt idx="53">
                  <c:v>0.0348233663</c:v>
                </c:pt>
                <c:pt idx="54">
                  <c:v>0.0305384338</c:v>
                </c:pt>
                <c:pt idx="55">
                  <c:v>0.0446180245</c:v>
                </c:pt>
                <c:pt idx="56">
                  <c:v>0.0410911215</c:v>
                </c:pt>
                <c:pt idx="57">
                  <c:v>0.0340733123</c:v>
                </c:pt>
                <c:pt idx="58">
                  <c:v>0.0500499806</c:v>
                </c:pt>
                <c:pt idx="59">
                  <c:v>0.0525455373</c:v>
                </c:pt>
                <c:pt idx="60">
                  <c:v>0.0391886268</c:v>
                </c:pt>
                <c:pt idx="61">
                  <c:v>0.0491541526</c:v>
                </c:pt>
                <c:pt idx="62">
                  <c:v>0.0429571644</c:v>
                </c:pt>
                <c:pt idx="63">
                  <c:v>0.0655857004</c:v>
                </c:pt>
              </c:numCache>
            </c:numRef>
          </c:val>
          <c:smooth val="1"/>
        </c:ser>
        <c:ser>
          <c:idx val="9"/>
          <c:order val="9"/>
          <c:tx>
            <c:strRef>
              <c:f>Unemployed!$K$28</c:f>
              <c:strCache>
                <c:ptCount val="1"/>
                <c:pt idx="0">
                  <c:v>60</c:v>
                </c:pt>
              </c:strCache>
            </c:strRef>
          </c:tx>
          <c:spPr>
            <a:solidFill>
              <a:srgbClr val="ff950e"/>
            </a:solidFill>
            <a:ln w="28800">
              <a:solidFill>
                <a:srgbClr val="ff950e"/>
              </a:solidFill>
              <a:round/>
            </a:ln>
          </c:spPr>
          <c:marker>
            <c:symbol val="square"/>
            <c:size val="5"/>
            <c:spPr>
              <a:solidFill>
                <a:srgbClr val="ff950e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Unemployed!$A$29:$A$92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Unemployed!$K$29:$K$92</c:f>
              <c:numCache>
                <c:formatCode>General</c:formatCode>
                <c:ptCount val="64"/>
                <c:pt idx="0">
                  <c:v>0.1431065121</c:v>
                </c:pt>
                <c:pt idx="1">
                  <c:v>0.114299174</c:v>
                </c:pt>
                <c:pt idx="2">
                  <c:v>0.1015419884</c:v>
                </c:pt>
                <c:pt idx="3">
                  <c:v>0.096748196</c:v>
                </c:pt>
                <c:pt idx="4">
                  <c:v>0.08696056</c:v>
                </c:pt>
                <c:pt idx="5">
                  <c:v>0.0971552102</c:v>
                </c:pt>
                <c:pt idx="6">
                  <c:v>0.0699601097</c:v>
                </c:pt>
                <c:pt idx="7">
                  <c:v>0.0804042876</c:v>
                </c:pt>
                <c:pt idx="8">
                  <c:v>0.0477675979</c:v>
                </c:pt>
                <c:pt idx="9">
                  <c:v>0.0673342232</c:v>
                </c:pt>
                <c:pt idx="10">
                  <c:v>0.0666693624</c:v>
                </c:pt>
                <c:pt idx="11">
                  <c:v>0.0533993745</c:v>
                </c:pt>
                <c:pt idx="12">
                  <c:v>0.0455594199</c:v>
                </c:pt>
                <c:pt idx="13">
                  <c:v>0.0540359251</c:v>
                </c:pt>
                <c:pt idx="14">
                  <c:v>0.0304352474</c:v>
                </c:pt>
                <c:pt idx="15">
                  <c:v>0.0365729699</c:v>
                </c:pt>
                <c:pt idx="16">
                  <c:v>0.0378840425</c:v>
                </c:pt>
                <c:pt idx="17">
                  <c:v>0.0391951151</c:v>
                </c:pt>
                <c:pt idx="18">
                  <c:v>0.0367413851</c:v>
                </c:pt>
                <c:pt idx="19">
                  <c:v>0.0491931842</c:v>
                </c:pt>
                <c:pt idx="20">
                  <c:v>0.0567426367</c:v>
                </c:pt>
                <c:pt idx="21">
                  <c:v>0.0345352319</c:v>
                </c:pt>
                <c:pt idx="22">
                  <c:v>0.0427133214</c:v>
                </c:pt>
                <c:pt idx="23">
                  <c:v>0.0392145129</c:v>
                </c:pt>
                <c:pt idx="24">
                  <c:v>0.054801961</c:v>
                </c:pt>
                <c:pt idx="25">
                  <c:v>0.0412402826</c:v>
                </c:pt>
                <c:pt idx="26">
                  <c:v>0.0494222361</c:v>
                </c:pt>
                <c:pt idx="27">
                  <c:v>0.0358368682</c:v>
                </c:pt>
                <c:pt idx="28">
                  <c:v>0.0572089987</c:v>
                </c:pt>
                <c:pt idx="29">
                  <c:v>0.0276035436</c:v>
                </c:pt>
                <c:pt idx="30">
                  <c:v>0.0412757356</c:v>
                </c:pt>
                <c:pt idx="31">
                  <c:v>0.0281543579</c:v>
                </c:pt>
                <c:pt idx="32">
                  <c:v>0.0267783644</c:v>
                </c:pt>
                <c:pt idx="33">
                  <c:v>0.0414382012</c:v>
                </c:pt>
                <c:pt idx="34">
                  <c:v>0.0317804838</c:v>
                </c:pt>
                <c:pt idx="35">
                  <c:v>0.0316441814</c:v>
                </c:pt>
                <c:pt idx="36">
                  <c:v>0.0307380886</c:v>
                </c:pt>
                <c:pt idx="37">
                  <c:v>0.0234228745</c:v>
                </c:pt>
                <c:pt idx="38">
                  <c:v>0.0433646654</c:v>
                </c:pt>
                <c:pt idx="39">
                  <c:v>0.0383614555</c:v>
                </c:pt>
                <c:pt idx="40">
                  <c:v>0.031414506</c:v>
                </c:pt>
                <c:pt idx="41">
                  <c:v>0.0303935656</c:v>
                </c:pt>
                <c:pt idx="42">
                  <c:v>0.0303277893</c:v>
                </c:pt>
                <c:pt idx="43">
                  <c:v>0.0332882166</c:v>
                </c:pt>
                <c:pt idx="44">
                  <c:v>0.0211838925</c:v>
                </c:pt>
                <c:pt idx="45">
                  <c:v>0.0346668065</c:v>
                </c:pt>
                <c:pt idx="46">
                  <c:v>0.0342024082</c:v>
                </c:pt>
                <c:pt idx="47">
                  <c:v>0.0234263764</c:v>
                </c:pt>
                <c:pt idx="48">
                  <c:v>0.0263959416</c:v>
                </c:pt>
                <c:pt idx="49">
                  <c:v>0.0293655068</c:v>
                </c:pt>
                <c:pt idx="50">
                  <c:v>0.032335072</c:v>
                </c:pt>
                <c:pt idx="51">
                  <c:v>0.0353046372</c:v>
                </c:pt>
                <c:pt idx="52">
                  <c:v>0.0378543723</c:v>
                </c:pt>
                <c:pt idx="53">
                  <c:v>0.029259532</c:v>
                </c:pt>
                <c:pt idx="54">
                  <c:v>0.0401968973</c:v>
                </c:pt>
                <c:pt idx="55">
                  <c:v>0.0340785323</c:v>
                </c:pt>
                <c:pt idx="56">
                  <c:v>0.0252853528</c:v>
                </c:pt>
                <c:pt idx="57">
                  <c:v>0.034821935</c:v>
                </c:pt>
                <c:pt idx="58">
                  <c:v>0.0496735915</c:v>
                </c:pt>
                <c:pt idx="59">
                  <c:v>0.0440786191</c:v>
                </c:pt>
                <c:pt idx="60">
                  <c:v>0.0565501989</c:v>
                </c:pt>
                <c:pt idx="61">
                  <c:v>0.0300784577</c:v>
                </c:pt>
                <c:pt idx="62">
                  <c:v>0.0286586213</c:v>
                </c:pt>
                <c:pt idx="63">
                  <c:v>0.0672006516</c:v>
                </c:pt>
              </c:numCache>
            </c:numRef>
          </c:val>
          <c:smooth val="1"/>
        </c:ser>
        <c:ser>
          <c:idx val="10"/>
          <c:order val="10"/>
          <c:tx>
            <c:strRef>
              <c:f>Unemployed!$L$28</c:f>
              <c:strCache>
                <c:ptCount val="1"/>
                <c:pt idx="0">
                  <c:v>65</c:v>
                </c:pt>
              </c:strCache>
            </c:strRef>
          </c:tx>
          <c:spPr>
            <a:solidFill>
              <a:srgbClr val="c5000b"/>
            </a:solidFill>
            <a:ln w="28800">
              <a:solidFill>
                <a:srgbClr val="c5000b"/>
              </a:solidFill>
              <a:round/>
            </a:ln>
          </c:spPr>
          <c:marker>
            <c:symbol val="square"/>
            <c:size val="5"/>
            <c:spPr>
              <a:solidFill>
                <a:srgbClr val="c5000b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Unemployed!$A$29:$A$92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Unemployed!$L$29:$L$92</c:f>
              <c:numCache>
                <c:formatCode>General</c:formatCode>
                <c:ptCount val="64"/>
                <c:pt idx="0">
                  <c:v>0.0667834259</c:v>
                </c:pt>
                <c:pt idx="1">
                  <c:v>0.0415172473</c:v>
                </c:pt>
                <c:pt idx="2">
                  <c:v>0.0423431823</c:v>
                </c:pt>
                <c:pt idx="3">
                  <c:v>0.0577099849</c:v>
                </c:pt>
                <c:pt idx="4">
                  <c:v>0.0533305175</c:v>
                </c:pt>
                <c:pt idx="5">
                  <c:v>0.0451087947</c:v>
                </c:pt>
                <c:pt idx="6">
                  <c:v>0.0551115602</c:v>
                </c:pt>
                <c:pt idx="7">
                  <c:v>0.0562229683</c:v>
                </c:pt>
                <c:pt idx="8">
                  <c:v>0.0669405798</c:v>
                </c:pt>
                <c:pt idx="9">
                  <c:v>0.0347432923</c:v>
                </c:pt>
                <c:pt idx="10">
                  <c:v>0.0637184604</c:v>
                </c:pt>
                <c:pt idx="11">
                  <c:v>0.0551157014</c:v>
                </c:pt>
                <c:pt idx="12">
                  <c:v>0.0470375818</c:v>
                </c:pt>
                <c:pt idx="13">
                  <c:v>0.0482565322</c:v>
                </c:pt>
                <c:pt idx="14">
                  <c:v>0.0308427645</c:v>
                </c:pt>
                <c:pt idx="15">
                  <c:v>0.0230906766</c:v>
                </c:pt>
                <c:pt idx="16">
                  <c:v>0.0363434861</c:v>
                </c:pt>
                <c:pt idx="17">
                  <c:v>0.0495962956</c:v>
                </c:pt>
                <c:pt idx="18">
                  <c:v>0.0368108482</c:v>
                </c:pt>
                <c:pt idx="19">
                  <c:v>0.0225569821</c:v>
                </c:pt>
                <c:pt idx="20">
                  <c:v>0.0118940635</c:v>
                </c:pt>
                <c:pt idx="21">
                  <c:v>0.0150689786</c:v>
                </c:pt>
                <c:pt idx="22">
                  <c:v>0.0240252616</c:v>
                </c:pt>
                <c:pt idx="23">
                  <c:v>0.0166816096</c:v>
                </c:pt>
                <c:pt idx="24">
                  <c:v>0.0339377165</c:v>
                </c:pt>
                <c:pt idx="25">
                  <c:v>0.0174618136</c:v>
                </c:pt>
                <c:pt idx="26">
                  <c:v>0.0308015372</c:v>
                </c:pt>
                <c:pt idx="27">
                  <c:v>0.0280247322</c:v>
                </c:pt>
                <c:pt idx="28">
                  <c:v>0.0220706127</c:v>
                </c:pt>
                <c:pt idx="29">
                  <c:v>0.0217238413</c:v>
                </c:pt>
                <c:pt idx="30">
                  <c:v>0.0248924385</c:v>
                </c:pt>
                <c:pt idx="31">
                  <c:v>0.0234505723</c:v>
                </c:pt>
                <c:pt idx="32">
                  <c:v>0.0172988146</c:v>
                </c:pt>
                <c:pt idx="33">
                  <c:v>0.027447884</c:v>
                </c:pt>
                <c:pt idx="34">
                  <c:v>0.0242370406</c:v>
                </c:pt>
                <c:pt idx="35">
                  <c:v>0.0071292618</c:v>
                </c:pt>
                <c:pt idx="36">
                  <c:v>0.0143232943</c:v>
                </c:pt>
                <c:pt idx="37">
                  <c:v>0.0112061989</c:v>
                </c:pt>
                <c:pt idx="38">
                  <c:v>0.0142718204</c:v>
                </c:pt>
                <c:pt idx="39">
                  <c:v>0.0236622872</c:v>
                </c:pt>
                <c:pt idx="40">
                  <c:v>0.0112402271</c:v>
                </c:pt>
                <c:pt idx="41">
                  <c:v>0.0274114498</c:v>
                </c:pt>
                <c:pt idx="42">
                  <c:v>0.0101684256</c:v>
                </c:pt>
                <c:pt idx="43">
                  <c:v>0.0196390404</c:v>
                </c:pt>
                <c:pt idx="44">
                  <c:v>0.0186605873</c:v>
                </c:pt>
                <c:pt idx="45">
                  <c:v>0.0242458785</c:v>
                </c:pt>
                <c:pt idx="46">
                  <c:v>0.0211833554</c:v>
                </c:pt>
                <c:pt idx="47">
                  <c:v>0.0054003168</c:v>
                </c:pt>
                <c:pt idx="48">
                  <c:v>0.00813139725</c:v>
                </c:pt>
                <c:pt idx="49">
                  <c:v>0.0108624777</c:v>
                </c:pt>
                <c:pt idx="50">
                  <c:v>0.01359355815</c:v>
                </c:pt>
                <c:pt idx="51">
                  <c:v>0.0163246386</c:v>
                </c:pt>
                <c:pt idx="52">
                  <c:v>0.0074502288</c:v>
                </c:pt>
                <c:pt idx="53">
                  <c:v>0.0148752195</c:v>
                </c:pt>
                <c:pt idx="54">
                  <c:v>0.0241707847</c:v>
                </c:pt>
                <c:pt idx="55">
                  <c:v>0.0141615783</c:v>
                </c:pt>
                <c:pt idx="56">
                  <c:v>0.018595604</c:v>
                </c:pt>
                <c:pt idx="57">
                  <c:v>0.0169086904</c:v>
                </c:pt>
                <c:pt idx="58">
                  <c:v>0.0334316739</c:v>
                </c:pt>
                <c:pt idx="59">
                  <c:v>0.0324290111</c:v>
                </c:pt>
                <c:pt idx="60">
                  <c:v>0.035193001</c:v>
                </c:pt>
                <c:pt idx="61">
                  <c:v>0.035702273</c:v>
                </c:pt>
                <c:pt idx="62">
                  <c:v>0.0335559904</c:v>
                </c:pt>
                <c:pt idx="63">
                  <c:v>0.0252005383</c:v>
                </c:pt>
              </c:numCache>
            </c:numRef>
          </c:val>
          <c:smooth val="1"/>
        </c:ser>
        <c:hiLowLines>
          <c:spPr>
            <a:ln>
              <a:noFill/>
            </a:ln>
          </c:spPr>
        </c:hiLowLines>
        <c:marker val="1"/>
        <c:axId val="11551852"/>
        <c:axId val="66276899"/>
      </c:lineChart>
      <c:catAx>
        <c:axId val="115518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66276899"/>
        <c:crosses val="autoZero"/>
        <c:auto val="1"/>
        <c:lblAlgn val="ctr"/>
        <c:lblOffset val="100"/>
      </c:catAx>
      <c:valAx>
        <c:axId val="66276899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11551852"/>
        <c:crosses val="autoZero"/>
        <c:crossBetween val="midCat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  <c:txPr>
        <a:bodyPr/>
        <a:lstStyle/>
        <a:p>
          <a:pPr>
            <a:defRPr b="0" lang="es-AR" sz="1000" spc="-1" strike="noStrike">
              <a:latin typeface="Arial"/>
            </a:defRPr>
          </a:pPr>
        </a:p>
      </c:txPr>
    </c:legend>
    <c:plotVisOnly val="1"/>
    <c:dispBlanksAs val="zero"/>
  </c:chart>
  <c:spPr>
    <a:solidFill>
      <a:srgbClr val="ffffff"/>
    </a:solidFill>
    <a:ln w="9360">
      <a:noFill/>
    </a:ln>
  </c:spPr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plotArea>
      <c:lineChart>
        <c:grouping val="standard"/>
        <c:varyColors val="0"/>
        <c:ser>
          <c:idx val="0"/>
          <c:order val="0"/>
          <c:tx>
            <c:strRef>
              <c:f>Unemployed!$P$28</c:f>
              <c:strCache>
                <c:ptCount val="1"/>
                <c:pt idx="0">
                  <c:v>16</c:v>
                </c:pt>
              </c:strCache>
            </c:strRef>
          </c:tx>
          <c:spPr>
            <a:solidFill>
              <a:srgbClr val="004586"/>
            </a:solidFill>
            <a:ln w="28800">
              <a:solidFill>
                <a:srgbClr val="004586"/>
              </a:solidFill>
              <a:round/>
            </a:ln>
          </c:spPr>
          <c:marker>
            <c:symbol val="square"/>
            <c:size val="5"/>
            <c:spPr>
              <a:solidFill>
                <a:srgbClr val="004586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Unemployed!$O$29:$O$92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Unemployed!$P$29:$P$92</c:f>
              <c:numCache>
                <c:formatCode>General</c:formatCode>
                <c:ptCount val="64"/>
                <c:pt idx="0">
                  <c:v>0.13722004</c:v>
                </c:pt>
                <c:pt idx="1">
                  <c:v>0.1271012944</c:v>
                </c:pt>
                <c:pt idx="2">
                  <c:v>0.1550916003</c:v>
                </c:pt>
                <c:pt idx="3">
                  <c:v>0.1255855234</c:v>
                </c:pt>
                <c:pt idx="4">
                  <c:v>0.1110581747</c:v>
                </c:pt>
                <c:pt idx="5">
                  <c:v>0.096856573</c:v>
                </c:pt>
                <c:pt idx="6">
                  <c:v>0.1193006618</c:v>
                </c:pt>
                <c:pt idx="7">
                  <c:v>0.0917871019</c:v>
                </c:pt>
                <c:pt idx="8">
                  <c:v>0.0869458376</c:v>
                </c:pt>
                <c:pt idx="9">
                  <c:v>0.0928886882</c:v>
                </c:pt>
                <c:pt idx="10">
                  <c:v>0.0900418878</c:v>
                </c:pt>
                <c:pt idx="11">
                  <c:v>0.0944047499</c:v>
                </c:pt>
                <c:pt idx="12">
                  <c:v>0.1150143017</c:v>
                </c:pt>
                <c:pt idx="13">
                  <c:v>0.1035307937</c:v>
                </c:pt>
                <c:pt idx="14">
                  <c:v>0.0979915965</c:v>
                </c:pt>
                <c:pt idx="15">
                  <c:v>0.0652717357</c:v>
                </c:pt>
                <c:pt idx="16">
                  <c:v>0.0690851246</c:v>
                </c:pt>
                <c:pt idx="17">
                  <c:v>0.0728985135</c:v>
                </c:pt>
                <c:pt idx="18">
                  <c:v>0.076550978</c:v>
                </c:pt>
                <c:pt idx="19">
                  <c:v>0.0534209573</c:v>
                </c:pt>
                <c:pt idx="20">
                  <c:v>0.0722160454</c:v>
                </c:pt>
                <c:pt idx="21">
                  <c:v>0.0730704321</c:v>
                </c:pt>
                <c:pt idx="22">
                  <c:v>0.0759751232</c:v>
                </c:pt>
                <c:pt idx="23">
                  <c:v>0.0628270743</c:v>
                </c:pt>
                <c:pt idx="24">
                  <c:v>0.0624987828</c:v>
                </c:pt>
                <c:pt idx="25">
                  <c:v>0.0669717832</c:v>
                </c:pt>
                <c:pt idx="26">
                  <c:v>0.06850334</c:v>
                </c:pt>
                <c:pt idx="27">
                  <c:v>0.0668446355</c:v>
                </c:pt>
                <c:pt idx="28">
                  <c:v>0.0581219859</c:v>
                </c:pt>
                <c:pt idx="29">
                  <c:v>0.0632913054</c:v>
                </c:pt>
                <c:pt idx="30">
                  <c:v>0.0332469692</c:v>
                </c:pt>
                <c:pt idx="31">
                  <c:v>0.0638852642</c:v>
                </c:pt>
                <c:pt idx="32">
                  <c:v>0.0599298772</c:v>
                </c:pt>
                <c:pt idx="33">
                  <c:v>0.0500067116</c:v>
                </c:pt>
                <c:pt idx="34">
                  <c:v>0.0526345698</c:v>
                </c:pt>
                <c:pt idx="35">
                  <c:v>0.0488826484</c:v>
                </c:pt>
                <c:pt idx="36">
                  <c:v>0.0696681379</c:v>
                </c:pt>
                <c:pt idx="37">
                  <c:v>0.0494217661</c:v>
                </c:pt>
                <c:pt idx="38">
                  <c:v>0.0542898708</c:v>
                </c:pt>
                <c:pt idx="39">
                  <c:v>0.0554626008</c:v>
                </c:pt>
                <c:pt idx="40">
                  <c:v>0.0563350047</c:v>
                </c:pt>
                <c:pt idx="41">
                  <c:v>0.0499355085</c:v>
                </c:pt>
                <c:pt idx="42">
                  <c:v>0.0556749835</c:v>
                </c:pt>
                <c:pt idx="43">
                  <c:v>0.0414435024</c:v>
                </c:pt>
                <c:pt idx="44">
                  <c:v>0.0448103157</c:v>
                </c:pt>
                <c:pt idx="45">
                  <c:v>0.0472417015</c:v>
                </c:pt>
                <c:pt idx="46">
                  <c:v>0.059370246</c:v>
                </c:pt>
                <c:pt idx="47">
                  <c:v>0.0370580005</c:v>
                </c:pt>
                <c:pt idx="48">
                  <c:v>0.05032312855</c:v>
                </c:pt>
                <c:pt idx="49">
                  <c:v>0.0635882566</c:v>
                </c:pt>
                <c:pt idx="50">
                  <c:v>0.07685338465</c:v>
                </c:pt>
                <c:pt idx="51">
                  <c:v>0.0901185127</c:v>
                </c:pt>
                <c:pt idx="52">
                  <c:v>0.0667556625</c:v>
                </c:pt>
                <c:pt idx="53">
                  <c:v>0.0550944226</c:v>
                </c:pt>
                <c:pt idx="54">
                  <c:v>0.0574538266</c:v>
                </c:pt>
                <c:pt idx="55">
                  <c:v>0.0641514723</c:v>
                </c:pt>
                <c:pt idx="56">
                  <c:v>0.0690164319</c:v>
                </c:pt>
                <c:pt idx="57">
                  <c:v>0.0431984141</c:v>
                </c:pt>
                <c:pt idx="58">
                  <c:v>0.0636145858</c:v>
                </c:pt>
                <c:pt idx="59">
                  <c:v>0.0531322066</c:v>
                </c:pt>
                <c:pt idx="60">
                  <c:v>0.0559092853</c:v>
                </c:pt>
                <c:pt idx="61">
                  <c:v>0.0599009912</c:v>
                </c:pt>
                <c:pt idx="62">
                  <c:v>0.0692970906</c:v>
                </c:pt>
                <c:pt idx="63">
                  <c:v>0.066479908</c:v>
                </c:pt>
              </c:numCache>
            </c:numRef>
          </c:val>
          <c:smooth val="1"/>
        </c:ser>
        <c:ser>
          <c:idx val="1"/>
          <c:order val="1"/>
          <c:tx>
            <c:strRef>
              <c:f>Unemployed!$Q$28</c:f>
              <c:strCache>
                <c:ptCount val="1"/>
                <c:pt idx="0">
                  <c:v>20</c:v>
                </c:pt>
              </c:strCache>
            </c:strRef>
          </c:tx>
          <c:spPr>
            <a:solidFill>
              <a:srgbClr val="ff420e"/>
            </a:solidFill>
            <a:ln w="28800">
              <a:solidFill>
                <a:srgbClr val="ff420e"/>
              </a:solidFill>
              <a:round/>
            </a:ln>
          </c:spPr>
          <c:marker>
            <c:symbol val="square"/>
            <c:size val="5"/>
            <c:spPr>
              <a:solidFill>
                <a:srgbClr val="ff420e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Unemployed!$O$29:$O$92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Unemployed!$Q$29:$Q$92</c:f>
              <c:numCache>
                <c:formatCode>General</c:formatCode>
                <c:ptCount val="64"/>
                <c:pt idx="0">
                  <c:v>0.1982817976</c:v>
                </c:pt>
                <c:pt idx="1">
                  <c:v>0.1839430545</c:v>
                </c:pt>
                <c:pt idx="2">
                  <c:v>0.199525196</c:v>
                </c:pt>
                <c:pt idx="3">
                  <c:v>0.1679998027</c:v>
                </c:pt>
                <c:pt idx="4">
                  <c:v>0.1694943095</c:v>
                </c:pt>
                <c:pt idx="5">
                  <c:v>0.1444496931</c:v>
                </c:pt>
                <c:pt idx="6">
                  <c:v>0.166153046</c:v>
                </c:pt>
                <c:pt idx="7">
                  <c:v>0.1554569335</c:v>
                </c:pt>
                <c:pt idx="8">
                  <c:v>0.1326733141</c:v>
                </c:pt>
                <c:pt idx="9">
                  <c:v>0.1232481622</c:v>
                </c:pt>
                <c:pt idx="10">
                  <c:v>0.158050295</c:v>
                </c:pt>
                <c:pt idx="11">
                  <c:v>0.1295798193</c:v>
                </c:pt>
                <c:pt idx="12">
                  <c:v>0.1417673984</c:v>
                </c:pt>
                <c:pt idx="13">
                  <c:v>0.1326916757</c:v>
                </c:pt>
                <c:pt idx="14">
                  <c:v>0.153487967</c:v>
                </c:pt>
                <c:pt idx="15">
                  <c:v>0.1160204562</c:v>
                </c:pt>
                <c:pt idx="16">
                  <c:v>0.1048200672</c:v>
                </c:pt>
                <c:pt idx="17">
                  <c:v>0.0936196781</c:v>
                </c:pt>
                <c:pt idx="18">
                  <c:v>0.113905503</c:v>
                </c:pt>
                <c:pt idx="19">
                  <c:v>0.0913289472</c:v>
                </c:pt>
                <c:pt idx="20">
                  <c:v>0.1040653449</c:v>
                </c:pt>
                <c:pt idx="21">
                  <c:v>0.0873734297</c:v>
                </c:pt>
                <c:pt idx="22">
                  <c:v>0.1070351636</c:v>
                </c:pt>
                <c:pt idx="23">
                  <c:v>0.1282650833</c:v>
                </c:pt>
                <c:pt idx="24">
                  <c:v>0.119640327</c:v>
                </c:pt>
                <c:pt idx="25">
                  <c:v>0.1074189967</c:v>
                </c:pt>
                <c:pt idx="26">
                  <c:v>0.1176042755</c:v>
                </c:pt>
                <c:pt idx="27">
                  <c:v>0.0966268454</c:v>
                </c:pt>
                <c:pt idx="28">
                  <c:v>0.09713017</c:v>
                </c:pt>
                <c:pt idx="29">
                  <c:v>0.0947126502</c:v>
                </c:pt>
                <c:pt idx="30">
                  <c:v>0.1038637518</c:v>
                </c:pt>
                <c:pt idx="31">
                  <c:v>0.0960572387</c:v>
                </c:pt>
                <c:pt idx="32">
                  <c:v>0.100094417</c:v>
                </c:pt>
                <c:pt idx="33">
                  <c:v>0.1006243035</c:v>
                </c:pt>
                <c:pt idx="34">
                  <c:v>0.1020497978</c:v>
                </c:pt>
                <c:pt idx="35">
                  <c:v>0.082812938</c:v>
                </c:pt>
                <c:pt idx="36">
                  <c:v>0.1264439797</c:v>
                </c:pt>
                <c:pt idx="37">
                  <c:v>0.0895244611</c:v>
                </c:pt>
                <c:pt idx="38">
                  <c:v>0.1105429486</c:v>
                </c:pt>
                <c:pt idx="39">
                  <c:v>0.1042158768</c:v>
                </c:pt>
                <c:pt idx="40">
                  <c:v>0.0979237481</c:v>
                </c:pt>
                <c:pt idx="41">
                  <c:v>0.0921546971</c:v>
                </c:pt>
                <c:pt idx="42">
                  <c:v>0.077571825</c:v>
                </c:pt>
                <c:pt idx="43">
                  <c:v>0.0979969189</c:v>
                </c:pt>
                <c:pt idx="44">
                  <c:v>0.1023674579</c:v>
                </c:pt>
                <c:pt idx="45">
                  <c:v>0.0991141863</c:v>
                </c:pt>
                <c:pt idx="46">
                  <c:v>0.0800553745</c:v>
                </c:pt>
                <c:pt idx="47">
                  <c:v>0.0915488545</c:v>
                </c:pt>
                <c:pt idx="48">
                  <c:v>0.0959606117</c:v>
                </c:pt>
                <c:pt idx="49">
                  <c:v>0.1003723689</c:v>
                </c:pt>
                <c:pt idx="50">
                  <c:v>0.1047841261</c:v>
                </c:pt>
                <c:pt idx="51">
                  <c:v>0.1091958833</c:v>
                </c:pt>
                <c:pt idx="52">
                  <c:v>0.1228131107</c:v>
                </c:pt>
                <c:pt idx="53">
                  <c:v>0.1005436879</c:v>
                </c:pt>
                <c:pt idx="54">
                  <c:v>0.1133877869</c:v>
                </c:pt>
                <c:pt idx="55">
                  <c:v>0.1115758663</c:v>
                </c:pt>
                <c:pt idx="56">
                  <c:v>0.1281299612</c:v>
                </c:pt>
                <c:pt idx="57">
                  <c:v>0.1179428676</c:v>
                </c:pt>
                <c:pt idx="58">
                  <c:v>0.1308627716</c:v>
                </c:pt>
                <c:pt idx="59">
                  <c:v>0.1348282298</c:v>
                </c:pt>
                <c:pt idx="60">
                  <c:v>0.1327192268</c:v>
                </c:pt>
                <c:pt idx="61">
                  <c:v>0.1182561887</c:v>
                </c:pt>
                <c:pt idx="62">
                  <c:v>0.1345354477</c:v>
                </c:pt>
                <c:pt idx="63">
                  <c:v>0.133605855</c:v>
                </c:pt>
              </c:numCache>
            </c:numRef>
          </c:val>
          <c:smooth val="1"/>
        </c:ser>
        <c:ser>
          <c:idx val="2"/>
          <c:order val="2"/>
          <c:tx>
            <c:strRef>
              <c:f>Unemployed!$R$28</c:f>
              <c:strCache>
                <c:ptCount val="1"/>
                <c:pt idx="0">
                  <c:v>25</c:v>
                </c:pt>
              </c:strCache>
            </c:strRef>
          </c:tx>
          <c:spPr>
            <a:solidFill>
              <a:srgbClr val="ffd320"/>
            </a:solidFill>
            <a:ln w="28800">
              <a:solidFill>
                <a:srgbClr val="ffd320"/>
              </a:solidFill>
              <a:round/>
            </a:ln>
          </c:spPr>
          <c:marker>
            <c:symbol val="square"/>
            <c:size val="5"/>
            <c:spPr>
              <a:solidFill>
                <a:srgbClr val="ffd320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Unemployed!$O$29:$O$92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Unemployed!$R$29:$R$92</c:f>
              <c:numCache>
                <c:formatCode>General</c:formatCode>
                <c:ptCount val="64"/>
                <c:pt idx="0">
                  <c:v>0.1459415731</c:v>
                </c:pt>
                <c:pt idx="1">
                  <c:v>0.1287303294</c:v>
                </c:pt>
                <c:pt idx="2">
                  <c:v>0.1288299451</c:v>
                </c:pt>
                <c:pt idx="3">
                  <c:v>0.1256793745</c:v>
                </c:pt>
                <c:pt idx="4">
                  <c:v>0.1063441462</c:v>
                </c:pt>
                <c:pt idx="5">
                  <c:v>0.1067849818</c:v>
                </c:pt>
                <c:pt idx="6">
                  <c:v>0.1043851427</c:v>
                </c:pt>
                <c:pt idx="7">
                  <c:v>0.1213938091</c:v>
                </c:pt>
                <c:pt idx="8">
                  <c:v>0.1121051022</c:v>
                </c:pt>
                <c:pt idx="9">
                  <c:v>0.0875340967</c:v>
                </c:pt>
                <c:pt idx="10">
                  <c:v>0.1088953844</c:v>
                </c:pt>
                <c:pt idx="11">
                  <c:v>0.1032432043</c:v>
                </c:pt>
                <c:pt idx="12">
                  <c:v>0.0810073193</c:v>
                </c:pt>
                <c:pt idx="13">
                  <c:v>0.0578831095</c:v>
                </c:pt>
                <c:pt idx="14">
                  <c:v>0.0890146234</c:v>
                </c:pt>
                <c:pt idx="15">
                  <c:v>0.0824241344</c:v>
                </c:pt>
                <c:pt idx="16">
                  <c:v>0.0756979059</c:v>
                </c:pt>
                <c:pt idx="17">
                  <c:v>0.0689716773</c:v>
                </c:pt>
                <c:pt idx="18">
                  <c:v>0.0850225963</c:v>
                </c:pt>
                <c:pt idx="19">
                  <c:v>0.0843739146</c:v>
                </c:pt>
                <c:pt idx="20">
                  <c:v>0.0825528912</c:v>
                </c:pt>
                <c:pt idx="21">
                  <c:v>0.0623086159</c:v>
                </c:pt>
                <c:pt idx="22">
                  <c:v>0.0878625501</c:v>
                </c:pt>
                <c:pt idx="23">
                  <c:v>0.0796581504</c:v>
                </c:pt>
                <c:pt idx="24">
                  <c:v>0.075397459</c:v>
                </c:pt>
                <c:pt idx="25">
                  <c:v>0.083324679</c:v>
                </c:pt>
                <c:pt idx="26">
                  <c:v>0.087294069</c:v>
                </c:pt>
                <c:pt idx="27">
                  <c:v>0.0815260583</c:v>
                </c:pt>
                <c:pt idx="28">
                  <c:v>0.0758507185</c:v>
                </c:pt>
                <c:pt idx="29">
                  <c:v>0.0763612373</c:v>
                </c:pt>
                <c:pt idx="30">
                  <c:v>0.0770134069</c:v>
                </c:pt>
                <c:pt idx="31">
                  <c:v>0.0758575644</c:v>
                </c:pt>
                <c:pt idx="32">
                  <c:v>0.0707742298</c:v>
                </c:pt>
                <c:pt idx="33">
                  <c:v>0.0653486285</c:v>
                </c:pt>
                <c:pt idx="34">
                  <c:v>0.0692010048</c:v>
                </c:pt>
                <c:pt idx="35">
                  <c:v>0.0618632557</c:v>
                </c:pt>
                <c:pt idx="36">
                  <c:v>0.0778952747</c:v>
                </c:pt>
                <c:pt idx="37">
                  <c:v>0.0772870305</c:v>
                </c:pt>
                <c:pt idx="38">
                  <c:v>0.092318446</c:v>
                </c:pt>
                <c:pt idx="39">
                  <c:v>0.0658228166</c:v>
                </c:pt>
                <c:pt idx="40">
                  <c:v>0.0721888529</c:v>
                </c:pt>
                <c:pt idx="41">
                  <c:v>0.0741905503</c:v>
                </c:pt>
                <c:pt idx="42">
                  <c:v>0.0834064806</c:v>
                </c:pt>
                <c:pt idx="43">
                  <c:v>0.0686413133</c:v>
                </c:pt>
                <c:pt idx="44">
                  <c:v>0.0688296451</c:v>
                </c:pt>
                <c:pt idx="45">
                  <c:v>0.0605316007</c:v>
                </c:pt>
                <c:pt idx="46">
                  <c:v>0.0576007637</c:v>
                </c:pt>
                <c:pt idx="47">
                  <c:v>0.0622263147</c:v>
                </c:pt>
                <c:pt idx="48">
                  <c:v>0.070149239775</c:v>
                </c:pt>
                <c:pt idx="49">
                  <c:v>0.07807216485</c:v>
                </c:pt>
                <c:pt idx="50">
                  <c:v>0.085995089925</c:v>
                </c:pt>
                <c:pt idx="51">
                  <c:v>0.093918015</c:v>
                </c:pt>
                <c:pt idx="52">
                  <c:v>0.0844516441</c:v>
                </c:pt>
                <c:pt idx="53">
                  <c:v>0.0841965629</c:v>
                </c:pt>
                <c:pt idx="54">
                  <c:v>0.0789583979</c:v>
                </c:pt>
                <c:pt idx="55">
                  <c:v>0.0800167666</c:v>
                </c:pt>
                <c:pt idx="56">
                  <c:v>0.0617648428</c:v>
                </c:pt>
                <c:pt idx="57">
                  <c:v>0.0778111675</c:v>
                </c:pt>
                <c:pt idx="58">
                  <c:v>0.0854513187</c:v>
                </c:pt>
                <c:pt idx="59">
                  <c:v>0.0923054086</c:v>
                </c:pt>
                <c:pt idx="60">
                  <c:v>0.0913253304</c:v>
                </c:pt>
                <c:pt idx="61">
                  <c:v>0.102633884</c:v>
                </c:pt>
                <c:pt idx="62">
                  <c:v>0.105504695</c:v>
                </c:pt>
                <c:pt idx="63">
                  <c:v>0.1100499715</c:v>
                </c:pt>
              </c:numCache>
            </c:numRef>
          </c:val>
          <c:smooth val="1"/>
        </c:ser>
        <c:ser>
          <c:idx val="3"/>
          <c:order val="3"/>
          <c:tx>
            <c:strRef>
              <c:f>Unemployed!$S$28</c:f>
              <c:strCache>
                <c:ptCount val="1"/>
                <c:pt idx="0">
                  <c:v>30</c:v>
                </c:pt>
              </c:strCache>
            </c:strRef>
          </c:tx>
          <c:spPr>
            <a:solidFill>
              <a:srgbClr val="579d1c"/>
            </a:solidFill>
            <a:ln w="28800">
              <a:solidFill>
                <a:srgbClr val="579d1c"/>
              </a:solidFill>
              <a:round/>
            </a:ln>
          </c:spPr>
          <c:marker>
            <c:symbol val="square"/>
            <c:size val="5"/>
            <c:spPr>
              <a:solidFill>
                <a:srgbClr val="579d1c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Unemployed!$O$29:$O$92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Unemployed!$S$29:$S$92</c:f>
              <c:numCache>
                <c:formatCode>General</c:formatCode>
                <c:ptCount val="64"/>
                <c:pt idx="0">
                  <c:v>0.0759463366</c:v>
                </c:pt>
                <c:pt idx="1">
                  <c:v>0.1034765417</c:v>
                </c:pt>
                <c:pt idx="2">
                  <c:v>0.102107395</c:v>
                </c:pt>
                <c:pt idx="3">
                  <c:v>0.094649934</c:v>
                </c:pt>
                <c:pt idx="4">
                  <c:v>0.0915443786</c:v>
                </c:pt>
                <c:pt idx="5">
                  <c:v>0.0678509342</c:v>
                </c:pt>
                <c:pt idx="6">
                  <c:v>0.0731781596</c:v>
                </c:pt>
                <c:pt idx="7">
                  <c:v>0.0693285465</c:v>
                </c:pt>
                <c:pt idx="8">
                  <c:v>0.0754526379</c:v>
                </c:pt>
                <c:pt idx="9">
                  <c:v>0.0663844808</c:v>
                </c:pt>
                <c:pt idx="10">
                  <c:v>0.0642183268</c:v>
                </c:pt>
                <c:pt idx="11">
                  <c:v>0.0670432196</c:v>
                </c:pt>
                <c:pt idx="12">
                  <c:v>0.0631970299</c:v>
                </c:pt>
                <c:pt idx="13">
                  <c:v>0.0588345136</c:v>
                </c:pt>
                <c:pt idx="14">
                  <c:v>0.0787741925</c:v>
                </c:pt>
                <c:pt idx="15">
                  <c:v>0.0625941023</c:v>
                </c:pt>
                <c:pt idx="16">
                  <c:v>0.0551554137</c:v>
                </c:pt>
                <c:pt idx="17">
                  <c:v>0.0477167251</c:v>
                </c:pt>
                <c:pt idx="18">
                  <c:v>0.0579690304</c:v>
                </c:pt>
                <c:pt idx="19">
                  <c:v>0.0647127492</c:v>
                </c:pt>
                <c:pt idx="20">
                  <c:v>0.0511643998</c:v>
                </c:pt>
                <c:pt idx="21">
                  <c:v>0.0598657746</c:v>
                </c:pt>
                <c:pt idx="22">
                  <c:v>0.0422765879</c:v>
                </c:pt>
                <c:pt idx="23">
                  <c:v>0.0585380325</c:v>
                </c:pt>
                <c:pt idx="24">
                  <c:v>0.0530271112</c:v>
                </c:pt>
                <c:pt idx="25">
                  <c:v>0.060679788</c:v>
                </c:pt>
                <c:pt idx="26">
                  <c:v>0.0490774495</c:v>
                </c:pt>
                <c:pt idx="27">
                  <c:v>0.0501860091</c:v>
                </c:pt>
                <c:pt idx="28">
                  <c:v>0.0369950496</c:v>
                </c:pt>
                <c:pt idx="29">
                  <c:v>0.0362651187</c:v>
                </c:pt>
                <c:pt idx="30">
                  <c:v>0.0653027469</c:v>
                </c:pt>
                <c:pt idx="31">
                  <c:v>0.0548132021</c:v>
                </c:pt>
                <c:pt idx="32">
                  <c:v>0.0590382553</c:v>
                </c:pt>
                <c:pt idx="33">
                  <c:v>0.0407224742</c:v>
                </c:pt>
                <c:pt idx="34">
                  <c:v>0.0423345354</c:v>
                </c:pt>
                <c:pt idx="35">
                  <c:v>0.0525345841</c:v>
                </c:pt>
                <c:pt idx="36">
                  <c:v>0.0548843386</c:v>
                </c:pt>
                <c:pt idx="37">
                  <c:v>0.0559782458</c:v>
                </c:pt>
                <c:pt idx="38">
                  <c:v>0.0622459037</c:v>
                </c:pt>
                <c:pt idx="39">
                  <c:v>0.0582805463</c:v>
                </c:pt>
                <c:pt idx="40">
                  <c:v>0.0513942834</c:v>
                </c:pt>
                <c:pt idx="41">
                  <c:v>0.0542593916</c:v>
                </c:pt>
                <c:pt idx="42">
                  <c:v>0.0600597692</c:v>
                </c:pt>
                <c:pt idx="43">
                  <c:v>0.0588294883</c:v>
                </c:pt>
                <c:pt idx="44">
                  <c:v>0.0592792516</c:v>
                </c:pt>
                <c:pt idx="45">
                  <c:v>0.0570213115</c:v>
                </c:pt>
                <c:pt idx="46">
                  <c:v>0.0590055242</c:v>
                </c:pt>
                <c:pt idx="47">
                  <c:v>0.0607456548</c:v>
                </c:pt>
                <c:pt idx="48">
                  <c:v>0.063671809025</c:v>
                </c:pt>
                <c:pt idx="49">
                  <c:v>0.06659796325</c:v>
                </c:pt>
                <c:pt idx="50">
                  <c:v>0.069524117475</c:v>
                </c:pt>
                <c:pt idx="51">
                  <c:v>0.0724502717</c:v>
                </c:pt>
                <c:pt idx="52">
                  <c:v>0.0484385438</c:v>
                </c:pt>
                <c:pt idx="53">
                  <c:v>0.0490689927</c:v>
                </c:pt>
                <c:pt idx="54">
                  <c:v>0.0627988673</c:v>
                </c:pt>
                <c:pt idx="55">
                  <c:v>0.0474100384</c:v>
                </c:pt>
                <c:pt idx="56">
                  <c:v>0.0485625907</c:v>
                </c:pt>
                <c:pt idx="57">
                  <c:v>0.0592550681</c:v>
                </c:pt>
                <c:pt idx="58">
                  <c:v>0.0714483476</c:v>
                </c:pt>
                <c:pt idx="59">
                  <c:v>0.0757223711</c:v>
                </c:pt>
                <c:pt idx="60">
                  <c:v>0.0597014775</c:v>
                </c:pt>
                <c:pt idx="61">
                  <c:v>0.0784466015</c:v>
                </c:pt>
                <c:pt idx="62">
                  <c:v>0.075236815</c:v>
                </c:pt>
                <c:pt idx="63">
                  <c:v>0.0805007364</c:v>
                </c:pt>
              </c:numCache>
            </c:numRef>
          </c:val>
          <c:smooth val="1"/>
        </c:ser>
        <c:ser>
          <c:idx val="4"/>
          <c:order val="4"/>
          <c:tx>
            <c:strRef>
              <c:f>Unemployed!$T$28</c:f>
              <c:strCache>
                <c:ptCount val="1"/>
                <c:pt idx="0">
                  <c:v>35</c:v>
                </c:pt>
              </c:strCache>
            </c:strRef>
          </c:tx>
          <c:spPr>
            <a:solidFill>
              <a:srgbClr val="7e0021"/>
            </a:solidFill>
            <a:ln w="28800">
              <a:solidFill>
                <a:srgbClr val="7e0021"/>
              </a:solidFill>
              <a:round/>
            </a:ln>
          </c:spPr>
          <c:marker>
            <c:symbol val="square"/>
            <c:size val="5"/>
            <c:spPr>
              <a:solidFill>
                <a:srgbClr val="7e0021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Unemployed!$O$29:$O$92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Unemployed!$T$29:$T$92</c:f>
              <c:numCache>
                <c:formatCode>General</c:formatCode>
                <c:ptCount val="64"/>
                <c:pt idx="0">
                  <c:v>0.0883794607</c:v>
                </c:pt>
                <c:pt idx="1">
                  <c:v>0.0750328987</c:v>
                </c:pt>
                <c:pt idx="2">
                  <c:v>0.0729943305</c:v>
                </c:pt>
                <c:pt idx="3">
                  <c:v>0.0924212133</c:v>
                </c:pt>
                <c:pt idx="4">
                  <c:v>0.0825302058</c:v>
                </c:pt>
                <c:pt idx="5">
                  <c:v>0.0583692524</c:v>
                </c:pt>
                <c:pt idx="6">
                  <c:v>0.0702913631</c:v>
                </c:pt>
                <c:pt idx="7">
                  <c:v>0.064636998</c:v>
                </c:pt>
                <c:pt idx="8">
                  <c:v>0.050243868</c:v>
                </c:pt>
                <c:pt idx="9">
                  <c:v>0.0581750458</c:v>
                </c:pt>
                <c:pt idx="10">
                  <c:v>0.0714870574</c:v>
                </c:pt>
                <c:pt idx="11">
                  <c:v>0.0814040448</c:v>
                </c:pt>
                <c:pt idx="12">
                  <c:v>0.0600285208</c:v>
                </c:pt>
                <c:pt idx="13">
                  <c:v>0.0528423298</c:v>
                </c:pt>
                <c:pt idx="14">
                  <c:v>0.0618155705</c:v>
                </c:pt>
                <c:pt idx="15">
                  <c:v>0.0632840181</c:v>
                </c:pt>
                <c:pt idx="16">
                  <c:v>0.0547494339</c:v>
                </c:pt>
                <c:pt idx="17">
                  <c:v>0.0462148498</c:v>
                </c:pt>
                <c:pt idx="18">
                  <c:v>0.0574494427</c:v>
                </c:pt>
                <c:pt idx="19">
                  <c:v>0.0537314182</c:v>
                </c:pt>
                <c:pt idx="20">
                  <c:v>0.0477162911</c:v>
                </c:pt>
                <c:pt idx="21">
                  <c:v>0.0568166124</c:v>
                </c:pt>
                <c:pt idx="22">
                  <c:v>0.0508870307</c:v>
                </c:pt>
                <c:pt idx="23">
                  <c:v>0.0536010794</c:v>
                </c:pt>
                <c:pt idx="24">
                  <c:v>0.0479808578</c:v>
                </c:pt>
                <c:pt idx="25">
                  <c:v>0.0383191175</c:v>
                </c:pt>
                <c:pt idx="26">
                  <c:v>0.0328063559</c:v>
                </c:pt>
                <c:pt idx="27">
                  <c:v>0.0393070619</c:v>
                </c:pt>
                <c:pt idx="28">
                  <c:v>0.0450017497</c:v>
                </c:pt>
                <c:pt idx="29">
                  <c:v>0.0412639509</c:v>
                </c:pt>
                <c:pt idx="30">
                  <c:v>0.0391907376</c:v>
                </c:pt>
                <c:pt idx="31">
                  <c:v>0.0344252333</c:v>
                </c:pt>
                <c:pt idx="32">
                  <c:v>0.0393176672</c:v>
                </c:pt>
                <c:pt idx="33">
                  <c:v>0.040039517</c:v>
                </c:pt>
                <c:pt idx="34">
                  <c:v>0.041351374</c:v>
                </c:pt>
                <c:pt idx="35">
                  <c:v>0.0446747061</c:v>
                </c:pt>
                <c:pt idx="36">
                  <c:v>0.04938487</c:v>
                </c:pt>
                <c:pt idx="37">
                  <c:v>0.0475379447</c:v>
                </c:pt>
                <c:pt idx="38">
                  <c:v>0.0425720635</c:v>
                </c:pt>
                <c:pt idx="39">
                  <c:v>0.0377752468</c:v>
                </c:pt>
                <c:pt idx="40">
                  <c:v>0.039512026</c:v>
                </c:pt>
                <c:pt idx="41">
                  <c:v>0.0373944487</c:v>
                </c:pt>
                <c:pt idx="42">
                  <c:v>0.0449375282</c:v>
                </c:pt>
                <c:pt idx="43">
                  <c:v>0.0498922527</c:v>
                </c:pt>
                <c:pt idx="44">
                  <c:v>0.0428033286</c:v>
                </c:pt>
                <c:pt idx="45">
                  <c:v>0.0282764772</c:v>
                </c:pt>
                <c:pt idx="46">
                  <c:v>0.0501080973</c:v>
                </c:pt>
                <c:pt idx="47">
                  <c:v>0.0363990254</c:v>
                </c:pt>
                <c:pt idx="48">
                  <c:v>0.040304530825</c:v>
                </c:pt>
                <c:pt idx="49">
                  <c:v>0.04421003625</c:v>
                </c:pt>
                <c:pt idx="50">
                  <c:v>0.048115541675</c:v>
                </c:pt>
                <c:pt idx="51">
                  <c:v>0.0520210471</c:v>
                </c:pt>
                <c:pt idx="52">
                  <c:v>0.0412242317</c:v>
                </c:pt>
                <c:pt idx="53">
                  <c:v>0.0347584029</c:v>
                </c:pt>
                <c:pt idx="54">
                  <c:v>0.0564876664</c:v>
                </c:pt>
                <c:pt idx="55">
                  <c:v>0.0506557135</c:v>
                </c:pt>
                <c:pt idx="56">
                  <c:v>0.0643709999</c:v>
                </c:pt>
                <c:pt idx="57">
                  <c:v>0.0441901208</c:v>
                </c:pt>
                <c:pt idx="58">
                  <c:v>0.0663823267</c:v>
                </c:pt>
                <c:pt idx="59">
                  <c:v>0.0526889553</c:v>
                </c:pt>
                <c:pt idx="60">
                  <c:v>0.0640464118</c:v>
                </c:pt>
                <c:pt idx="61">
                  <c:v>0.0500880746</c:v>
                </c:pt>
                <c:pt idx="62">
                  <c:v>0.0539847673</c:v>
                </c:pt>
                <c:pt idx="63">
                  <c:v>0.0749861349</c:v>
                </c:pt>
              </c:numCache>
            </c:numRef>
          </c:val>
          <c:smooth val="1"/>
        </c:ser>
        <c:ser>
          <c:idx val="5"/>
          <c:order val="5"/>
          <c:tx>
            <c:strRef>
              <c:f>Unemployed!$U$28</c:f>
              <c:strCache>
                <c:ptCount val="1"/>
                <c:pt idx="0">
                  <c:v>40</c:v>
                </c:pt>
              </c:strCache>
            </c:strRef>
          </c:tx>
          <c:spPr>
            <a:solidFill>
              <a:srgbClr val="83caff"/>
            </a:solidFill>
            <a:ln w="28800">
              <a:solidFill>
                <a:srgbClr val="83caff"/>
              </a:solidFill>
              <a:round/>
            </a:ln>
          </c:spPr>
          <c:marker>
            <c:symbol val="square"/>
            <c:size val="5"/>
            <c:spPr>
              <a:solidFill>
                <a:srgbClr val="83caff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Unemployed!$O$29:$O$92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Unemployed!$U$29:$U$92</c:f>
              <c:numCache>
                <c:formatCode>General</c:formatCode>
                <c:ptCount val="64"/>
                <c:pt idx="0">
                  <c:v>0.0706137783</c:v>
                </c:pt>
                <c:pt idx="1">
                  <c:v>0.0807832946</c:v>
                </c:pt>
                <c:pt idx="2">
                  <c:v>0.0730969234</c:v>
                </c:pt>
                <c:pt idx="3">
                  <c:v>0.079754049</c:v>
                </c:pt>
                <c:pt idx="4">
                  <c:v>0.0607838906</c:v>
                </c:pt>
                <c:pt idx="5">
                  <c:v>0.0724307719</c:v>
                </c:pt>
                <c:pt idx="6">
                  <c:v>0.0679615755</c:v>
                </c:pt>
                <c:pt idx="7">
                  <c:v>0.0696641975</c:v>
                </c:pt>
                <c:pt idx="8">
                  <c:v>0.0589704234</c:v>
                </c:pt>
                <c:pt idx="9">
                  <c:v>0.0431087281</c:v>
                </c:pt>
                <c:pt idx="10">
                  <c:v>0.0470146213</c:v>
                </c:pt>
                <c:pt idx="11">
                  <c:v>0.0681394392</c:v>
                </c:pt>
                <c:pt idx="12">
                  <c:v>0.0508951784</c:v>
                </c:pt>
                <c:pt idx="13">
                  <c:v>0.0490827473</c:v>
                </c:pt>
                <c:pt idx="14">
                  <c:v>0.0474873469</c:v>
                </c:pt>
                <c:pt idx="15">
                  <c:v>0.0357730813</c:v>
                </c:pt>
                <c:pt idx="16">
                  <c:v>0.0450220016</c:v>
                </c:pt>
                <c:pt idx="17">
                  <c:v>0.0542709219</c:v>
                </c:pt>
                <c:pt idx="18">
                  <c:v>0.0461838035</c:v>
                </c:pt>
                <c:pt idx="19">
                  <c:v>0.0533612632</c:v>
                </c:pt>
                <c:pt idx="20">
                  <c:v>0.0325872268</c:v>
                </c:pt>
                <c:pt idx="21">
                  <c:v>0.0345635383</c:v>
                </c:pt>
                <c:pt idx="22">
                  <c:v>0.0480304265</c:v>
                </c:pt>
                <c:pt idx="23">
                  <c:v>0.0416305859</c:v>
                </c:pt>
                <c:pt idx="24">
                  <c:v>0.0486722122</c:v>
                </c:pt>
                <c:pt idx="25">
                  <c:v>0.0496044626</c:v>
                </c:pt>
                <c:pt idx="26">
                  <c:v>0.0629669377</c:v>
                </c:pt>
                <c:pt idx="27">
                  <c:v>0.0407422855</c:v>
                </c:pt>
                <c:pt idx="28">
                  <c:v>0.0504947663</c:v>
                </c:pt>
                <c:pt idx="29">
                  <c:v>0.0468071589</c:v>
                </c:pt>
                <c:pt idx="30">
                  <c:v>0.0361205749</c:v>
                </c:pt>
                <c:pt idx="31">
                  <c:v>0.0464259974</c:v>
                </c:pt>
                <c:pt idx="32">
                  <c:v>0.0392080049</c:v>
                </c:pt>
                <c:pt idx="33">
                  <c:v>0.0304306932</c:v>
                </c:pt>
                <c:pt idx="34">
                  <c:v>0.0414135473</c:v>
                </c:pt>
                <c:pt idx="35">
                  <c:v>0.0520191064</c:v>
                </c:pt>
                <c:pt idx="36">
                  <c:v>0.0559924563</c:v>
                </c:pt>
                <c:pt idx="37">
                  <c:v>0.0314757002</c:v>
                </c:pt>
                <c:pt idx="38">
                  <c:v>0.0381822332</c:v>
                </c:pt>
                <c:pt idx="39">
                  <c:v>0.0414576077</c:v>
                </c:pt>
                <c:pt idx="40">
                  <c:v>0.0355783665</c:v>
                </c:pt>
                <c:pt idx="41">
                  <c:v>0.0269358103</c:v>
                </c:pt>
                <c:pt idx="42">
                  <c:v>0.0273786419</c:v>
                </c:pt>
                <c:pt idx="43">
                  <c:v>0.034690788</c:v>
                </c:pt>
                <c:pt idx="44">
                  <c:v>0.0374543709</c:v>
                </c:pt>
                <c:pt idx="45">
                  <c:v>0.0332550241</c:v>
                </c:pt>
                <c:pt idx="46">
                  <c:v>0.0364985603</c:v>
                </c:pt>
                <c:pt idx="47">
                  <c:v>0.0235286044</c:v>
                </c:pt>
                <c:pt idx="48">
                  <c:v>0.027492578775</c:v>
                </c:pt>
                <c:pt idx="49">
                  <c:v>0.03145655315</c:v>
                </c:pt>
                <c:pt idx="50">
                  <c:v>0.035420527525</c:v>
                </c:pt>
                <c:pt idx="51">
                  <c:v>0.0393845019</c:v>
                </c:pt>
                <c:pt idx="52">
                  <c:v>0.0415215347</c:v>
                </c:pt>
                <c:pt idx="53">
                  <c:v>0.0408387794</c:v>
                </c:pt>
                <c:pt idx="54">
                  <c:v>0.0446317671</c:v>
                </c:pt>
                <c:pt idx="55">
                  <c:v>0.0521361134</c:v>
                </c:pt>
                <c:pt idx="56">
                  <c:v>0.048770007</c:v>
                </c:pt>
                <c:pt idx="57">
                  <c:v>0.0409881588</c:v>
                </c:pt>
                <c:pt idx="58">
                  <c:v>0.0517988596</c:v>
                </c:pt>
                <c:pt idx="59">
                  <c:v>0.0693299277</c:v>
                </c:pt>
                <c:pt idx="60">
                  <c:v>0.0562358169</c:v>
                </c:pt>
                <c:pt idx="61">
                  <c:v>0.0458265057</c:v>
                </c:pt>
                <c:pt idx="62">
                  <c:v>0.0529050784</c:v>
                </c:pt>
                <c:pt idx="63">
                  <c:v>0.0650934886</c:v>
                </c:pt>
              </c:numCache>
            </c:numRef>
          </c:val>
          <c:smooth val="1"/>
        </c:ser>
        <c:ser>
          <c:idx val="6"/>
          <c:order val="6"/>
          <c:tx>
            <c:strRef>
              <c:f>Unemployed!$V$28</c:f>
              <c:strCache>
                <c:ptCount val="1"/>
                <c:pt idx="0">
                  <c:v>45</c:v>
                </c:pt>
              </c:strCache>
            </c:strRef>
          </c:tx>
          <c:spPr>
            <a:solidFill>
              <a:srgbClr val="314004"/>
            </a:solidFill>
            <a:ln w="28800">
              <a:solidFill>
                <a:srgbClr val="314004"/>
              </a:solidFill>
              <a:round/>
            </a:ln>
          </c:spPr>
          <c:marker>
            <c:symbol val="square"/>
            <c:size val="5"/>
            <c:spPr>
              <a:solidFill>
                <a:srgbClr val="314004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Unemployed!$O$29:$O$92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Unemployed!$V$29:$V$92</c:f>
              <c:numCache>
                <c:formatCode>General</c:formatCode>
                <c:ptCount val="64"/>
                <c:pt idx="0">
                  <c:v>0.0858497591</c:v>
                </c:pt>
                <c:pt idx="1">
                  <c:v>0.0612353385</c:v>
                </c:pt>
                <c:pt idx="2">
                  <c:v>0.0551391373</c:v>
                </c:pt>
                <c:pt idx="3">
                  <c:v>0.0829002719</c:v>
                </c:pt>
                <c:pt idx="4">
                  <c:v>0.0695930654</c:v>
                </c:pt>
                <c:pt idx="5">
                  <c:v>0.0423733963</c:v>
                </c:pt>
                <c:pt idx="6">
                  <c:v>0.0613599245</c:v>
                </c:pt>
                <c:pt idx="7">
                  <c:v>0.0564964229</c:v>
                </c:pt>
                <c:pt idx="8">
                  <c:v>0.0558392918</c:v>
                </c:pt>
                <c:pt idx="9">
                  <c:v>0.0629942999</c:v>
                </c:pt>
                <c:pt idx="10">
                  <c:v>0.0578438306</c:v>
                </c:pt>
                <c:pt idx="11">
                  <c:v>0.0657234285</c:v>
                </c:pt>
                <c:pt idx="12">
                  <c:v>0.0456389948</c:v>
                </c:pt>
                <c:pt idx="13">
                  <c:v>0.0454629854</c:v>
                </c:pt>
                <c:pt idx="14">
                  <c:v>0.0484441524</c:v>
                </c:pt>
                <c:pt idx="15">
                  <c:v>0.0468526202</c:v>
                </c:pt>
                <c:pt idx="16">
                  <c:v>0.0463917393</c:v>
                </c:pt>
                <c:pt idx="17">
                  <c:v>0.0459308583</c:v>
                </c:pt>
                <c:pt idx="18">
                  <c:v>0.0359293819</c:v>
                </c:pt>
                <c:pt idx="19">
                  <c:v>0.0453145184</c:v>
                </c:pt>
                <c:pt idx="20">
                  <c:v>0.0464688121</c:v>
                </c:pt>
                <c:pt idx="21">
                  <c:v>0.0368612842</c:v>
                </c:pt>
                <c:pt idx="22">
                  <c:v>0.0338236575</c:v>
                </c:pt>
                <c:pt idx="23">
                  <c:v>0.0433008307</c:v>
                </c:pt>
                <c:pt idx="24">
                  <c:v>0.0519964812</c:v>
                </c:pt>
                <c:pt idx="25">
                  <c:v>0.0465701468</c:v>
                </c:pt>
                <c:pt idx="26">
                  <c:v>0.0411422305</c:v>
                </c:pt>
                <c:pt idx="27">
                  <c:v>0.0568161448</c:v>
                </c:pt>
                <c:pt idx="28">
                  <c:v>0.0415004183</c:v>
                </c:pt>
                <c:pt idx="29">
                  <c:v>0.028371067</c:v>
                </c:pt>
                <c:pt idx="30">
                  <c:v>0.0314822828</c:v>
                </c:pt>
                <c:pt idx="31">
                  <c:v>0.0315083009</c:v>
                </c:pt>
                <c:pt idx="32">
                  <c:v>0.0356622052</c:v>
                </c:pt>
                <c:pt idx="33">
                  <c:v>0.0443483166</c:v>
                </c:pt>
                <c:pt idx="34">
                  <c:v>0.0398361667</c:v>
                </c:pt>
                <c:pt idx="35">
                  <c:v>0.0250254535</c:v>
                </c:pt>
                <c:pt idx="36">
                  <c:v>0.0357948541</c:v>
                </c:pt>
                <c:pt idx="37">
                  <c:v>0.0314914796</c:v>
                </c:pt>
                <c:pt idx="38">
                  <c:v>0.0370263205</c:v>
                </c:pt>
                <c:pt idx="39">
                  <c:v>0.0386961531</c:v>
                </c:pt>
                <c:pt idx="40">
                  <c:v>0.0333062103</c:v>
                </c:pt>
                <c:pt idx="41">
                  <c:v>0.0224946103</c:v>
                </c:pt>
                <c:pt idx="42">
                  <c:v>0.0256769148</c:v>
                </c:pt>
                <c:pt idx="43">
                  <c:v>0.0332698944</c:v>
                </c:pt>
                <c:pt idx="44">
                  <c:v>0.0217253929</c:v>
                </c:pt>
                <c:pt idx="45">
                  <c:v>0.0366307972</c:v>
                </c:pt>
                <c:pt idx="46">
                  <c:v>0.0287756228</c:v>
                </c:pt>
                <c:pt idx="47">
                  <c:v>0.0294489545</c:v>
                </c:pt>
                <c:pt idx="48">
                  <c:v>0.03214114235</c:v>
                </c:pt>
                <c:pt idx="49">
                  <c:v>0.0348333302</c:v>
                </c:pt>
                <c:pt idx="50">
                  <c:v>0.03752551805</c:v>
                </c:pt>
                <c:pt idx="51">
                  <c:v>0.0402177059</c:v>
                </c:pt>
                <c:pt idx="52">
                  <c:v>0.0447090051</c:v>
                </c:pt>
                <c:pt idx="53">
                  <c:v>0.0286691052</c:v>
                </c:pt>
                <c:pt idx="54">
                  <c:v>0.0524430182</c:v>
                </c:pt>
                <c:pt idx="55">
                  <c:v>0.041746528</c:v>
                </c:pt>
                <c:pt idx="56">
                  <c:v>0.03931985</c:v>
                </c:pt>
                <c:pt idx="57">
                  <c:v>0.0385836001</c:v>
                </c:pt>
                <c:pt idx="58">
                  <c:v>0.0462182969</c:v>
                </c:pt>
                <c:pt idx="59">
                  <c:v>0.0543942065</c:v>
                </c:pt>
                <c:pt idx="60">
                  <c:v>0.049880197</c:v>
                </c:pt>
                <c:pt idx="61">
                  <c:v>0.0470688695</c:v>
                </c:pt>
                <c:pt idx="62">
                  <c:v>0.0545734319</c:v>
                </c:pt>
                <c:pt idx="63">
                  <c:v>0.0427807729</c:v>
                </c:pt>
              </c:numCache>
            </c:numRef>
          </c:val>
          <c:smooth val="1"/>
        </c:ser>
        <c:ser>
          <c:idx val="7"/>
          <c:order val="7"/>
          <c:tx>
            <c:strRef>
              <c:f>Unemployed!$W$28</c:f>
              <c:strCache>
                <c:ptCount val="1"/>
                <c:pt idx="0">
                  <c:v>50</c:v>
                </c:pt>
              </c:strCache>
            </c:strRef>
          </c:tx>
          <c:spPr>
            <a:solidFill>
              <a:srgbClr val="aecf00"/>
            </a:solidFill>
            <a:ln w="28800">
              <a:solidFill>
                <a:srgbClr val="aecf00"/>
              </a:solidFill>
              <a:round/>
            </a:ln>
          </c:spPr>
          <c:marker>
            <c:symbol val="square"/>
            <c:size val="5"/>
            <c:spPr>
              <a:solidFill>
                <a:srgbClr val="aecf00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Unemployed!$O$29:$O$92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Unemployed!$W$29:$W$92</c:f>
              <c:numCache>
                <c:formatCode>General</c:formatCode>
                <c:ptCount val="64"/>
                <c:pt idx="0">
                  <c:v>0.0765765695</c:v>
                </c:pt>
                <c:pt idx="1">
                  <c:v>0.0553109238</c:v>
                </c:pt>
                <c:pt idx="2">
                  <c:v>0.0630603836</c:v>
                </c:pt>
                <c:pt idx="3">
                  <c:v>0.0530354291</c:v>
                </c:pt>
                <c:pt idx="4">
                  <c:v>0.0725634716</c:v>
                </c:pt>
                <c:pt idx="5">
                  <c:v>0.0745407022</c:v>
                </c:pt>
                <c:pt idx="6">
                  <c:v>0.0603907556</c:v>
                </c:pt>
                <c:pt idx="7">
                  <c:v>0.0556382176</c:v>
                </c:pt>
                <c:pt idx="8">
                  <c:v>0.0478091742</c:v>
                </c:pt>
                <c:pt idx="9">
                  <c:v>0.0578384739</c:v>
                </c:pt>
                <c:pt idx="10">
                  <c:v>0.0587968448</c:v>
                </c:pt>
                <c:pt idx="11">
                  <c:v>0.0479271511</c:v>
                </c:pt>
                <c:pt idx="12">
                  <c:v>0.0466722538</c:v>
                </c:pt>
                <c:pt idx="13">
                  <c:v>0.0344848312</c:v>
                </c:pt>
                <c:pt idx="14">
                  <c:v>0.0476464336</c:v>
                </c:pt>
                <c:pt idx="15">
                  <c:v>0.041959481</c:v>
                </c:pt>
                <c:pt idx="16">
                  <c:v>0.0404367433</c:v>
                </c:pt>
                <c:pt idx="17">
                  <c:v>0.0389140057</c:v>
                </c:pt>
                <c:pt idx="18">
                  <c:v>0.0366257505</c:v>
                </c:pt>
                <c:pt idx="19">
                  <c:v>0.0267699015</c:v>
                </c:pt>
                <c:pt idx="20">
                  <c:v>0.0359806374</c:v>
                </c:pt>
                <c:pt idx="21">
                  <c:v>0.0279415369</c:v>
                </c:pt>
                <c:pt idx="22">
                  <c:v>0.0335615455</c:v>
                </c:pt>
                <c:pt idx="23">
                  <c:v>0.0234994498</c:v>
                </c:pt>
                <c:pt idx="24">
                  <c:v>0.0501009611</c:v>
                </c:pt>
                <c:pt idx="25">
                  <c:v>0.0302136815</c:v>
                </c:pt>
                <c:pt idx="26">
                  <c:v>0.0472153593</c:v>
                </c:pt>
                <c:pt idx="27">
                  <c:v>0.0302521774</c:v>
                </c:pt>
                <c:pt idx="28">
                  <c:v>0.0244226252</c:v>
                </c:pt>
                <c:pt idx="29">
                  <c:v>0.0343121187</c:v>
                </c:pt>
                <c:pt idx="30">
                  <c:v>0.0236046593</c:v>
                </c:pt>
                <c:pt idx="31">
                  <c:v>0.0379296205</c:v>
                </c:pt>
                <c:pt idx="32">
                  <c:v>0.0270764355</c:v>
                </c:pt>
                <c:pt idx="33">
                  <c:v>0.0235144904</c:v>
                </c:pt>
                <c:pt idx="34">
                  <c:v>0.0322668608</c:v>
                </c:pt>
                <c:pt idx="35">
                  <c:v>0.0259984283</c:v>
                </c:pt>
                <c:pt idx="36">
                  <c:v>0.0360641067</c:v>
                </c:pt>
                <c:pt idx="37">
                  <c:v>0.0385297863</c:v>
                </c:pt>
                <c:pt idx="38">
                  <c:v>0.0325753131</c:v>
                </c:pt>
                <c:pt idx="39">
                  <c:v>0.0332106697</c:v>
                </c:pt>
                <c:pt idx="40">
                  <c:v>0.038576797</c:v>
                </c:pt>
                <c:pt idx="41">
                  <c:v>0.0190339591</c:v>
                </c:pt>
                <c:pt idx="42">
                  <c:v>0.0245969769</c:v>
                </c:pt>
                <c:pt idx="43">
                  <c:v>0.0311391582</c:v>
                </c:pt>
                <c:pt idx="44">
                  <c:v>0.0390446968</c:v>
                </c:pt>
                <c:pt idx="45">
                  <c:v>0.0263728968</c:v>
                </c:pt>
                <c:pt idx="46">
                  <c:v>0.025912038</c:v>
                </c:pt>
                <c:pt idx="47">
                  <c:v>0.0312944704</c:v>
                </c:pt>
                <c:pt idx="48">
                  <c:v>0.034130835175</c:v>
                </c:pt>
                <c:pt idx="49">
                  <c:v>0.03696719995</c:v>
                </c:pt>
                <c:pt idx="50">
                  <c:v>0.039803564725</c:v>
                </c:pt>
                <c:pt idx="51">
                  <c:v>0.0426399295</c:v>
                </c:pt>
                <c:pt idx="52">
                  <c:v>0.0175304849</c:v>
                </c:pt>
                <c:pt idx="53">
                  <c:v>0.0303002053</c:v>
                </c:pt>
                <c:pt idx="54">
                  <c:v>0.0359284331</c:v>
                </c:pt>
                <c:pt idx="55">
                  <c:v>0.0270497813</c:v>
                </c:pt>
                <c:pt idx="56">
                  <c:v>0.0313599873</c:v>
                </c:pt>
                <c:pt idx="57">
                  <c:v>0.0237323104</c:v>
                </c:pt>
                <c:pt idx="58">
                  <c:v>0.0413842503</c:v>
                </c:pt>
                <c:pt idx="59">
                  <c:v>0.031642224</c:v>
                </c:pt>
                <c:pt idx="60">
                  <c:v>0.0543759171</c:v>
                </c:pt>
                <c:pt idx="61">
                  <c:v>0.03977737</c:v>
                </c:pt>
                <c:pt idx="62">
                  <c:v>0.055351942</c:v>
                </c:pt>
                <c:pt idx="63">
                  <c:v>0.0376992655</c:v>
                </c:pt>
              </c:numCache>
            </c:numRef>
          </c:val>
          <c:smooth val="1"/>
        </c:ser>
        <c:ser>
          <c:idx val="8"/>
          <c:order val="8"/>
          <c:tx>
            <c:strRef>
              <c:f>Unemployed!$X$28</c:f>
              <c:strCache>
                <c:ptCount val="1"/>
                <c:pt idx="0">
                  <c:v>55</c:v>
                </c:pt>
              </c:strCache>
            </c:strRef>
          </c:tx>
          <c:spPr>
            <a:solidFill>
              <a:srgbClr val="4b1f6f"/>
            </a:solidFill>
            <a:ln w="28800">
              <a:solidFill>
                <a:srgbClr val="4b1f6f"/>
              </a:solidFill>
              <a:round/>
            </a:ln>
          </c:spPr>
          <c:marker>
            <c:symbol val="square"/>
            <c:size val="5"/>
            <c:spPr>
              <a:solidFill>
                <a:srgbClr val="4b1f6f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Unemployed!$O$29:$O$92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Unemployed!$X$29:$X$92</c:f>
              <c:numCache>
                <c:formatCode>General</c:formatCode>
                <c:ptCount val="64"/>
                <c:pt idx="0">
                  <c:v>0.089268129</c:v>
                </c:pt>
                <c:pt idx="1">
                  <c:v>0.0568204973</c:v>
                </c:pt>
                <c:pt idx="2">
                  <c:v>0.0505521133</c:v>
                </c:pt>
                <c:pt idx="3">
                  <c:v>0.0457929397</c:v>
                </c:pt>
                <c:pt idx="4">
                  <c:v>0.0415130896</c:v>
                </c:pt>
                <c:pt idx="5">
                  <c:v>0.0462419427</c:v>
                </c:pt>
                <c:pt idx="6">
                  <c:v>0.0506852589</c:v>
                </c:pt>
                <c:pt idx="7">
                  <c:v>0.0564162238</c:v>
                </c:pt>
                <c:pt idx="8">
                  <c:v>0.0362209327</c:v>
                </c:pt>
                <c:pt idx="9">
                  <c:v>0.0325035741</c:v>
                </c:pt>
                <c:pt idx="10">
                  <c:v>0.0591908515</c:v>
                </c:pt>
                <c:pt idx="11">
                  <c:v>0.039863589</c:v>
                </c:pt>
                <c:pt idx="12">
                  <c:v>0.0288892645</c:v>
                </c:pt>
                <c:pt idx="13">
                  <c:v>0.0347923834</c:v>
                </c:pt>
                <c:pt idx="14">
                  <c:v>0.0222180439</c:v>
                </c:pt>
                <c:pt idx="15">
                  <c:v>0.0284194244</c:v>
                </c:pt>
                <c:pt idx="16">
                  <c:v>0.0310175092</c:v>
                </c:pt>
                <c:pt idx="17">
                  <c:v>0.0336155939</c:v>
                </c:pt>
                <c:pt idx="18">
                  <c:v>0.0338382026</c:v>
                </c:pt>
                <c:pt idx="19">
                  <c:v>0.0184442495</c:v>
                </c:pt>
                <c:pt idx="20">
                  <c:v>0.0217044611</c:v>
                </c:pt>
                <c:pt idx="21">
                  <c:v>0.0286441061</c:v>
                </c:pt>
                <c:pt idx="22">
                  <c:v>0.0235785924</c:v>
                </c:pt>
                <c:pt idx="23">
                  <c:v>0.0322881792</c:v>
                </c:pt>
                <c:pt idx="24">
                  <c:v>0.0290812469</c:v>
                </c:pt>
                <c:pt idx="25">
                  <c:v>0.035978412</c:v>
                </c:pt>
                <c:pt idx="26">
                  <c:v>0.0241964482</c:v>
                </c:pt>
                <c:pt idx="27">
                  <c:v>0.0208536527</c:v>
                </c:pt>
                <c:pt idx="28">
                  <c:v>0.0154163115</c:v>
                </c:pt>
                <c:pt idx="29">
                  <c:v>0.0331728277</c:v>
                </c:pt>
                <c:pt idx="30">
                  <c:v>0.0243636906</c:v>
                </c:pt>
                <c:pt idx="31">
                  <c:v>0.0124528863</c:v>
                </c:pt>
                <c:pt idx="32">
                  <c:v>0.0240081238</c:v>
                </c:pt>
                <c:pt idx="33">
                  <c:v>0.0314828258</c:v>
                </c:pt>
                <c:pt idx="34">
                  <c:v>0.0267418726</c:v>
                </c:pt>
                <c:pt idx="35">
                  <c:v>0.016515103</c:v>
                </c:pt>
                <c:pt idx="36">
                  <c:v>0.0260503013</c:v>
                </c:pt>
                <c:pt idx="37">
                  <c:v>0.0284998187</c:v>
                </c:pt>
                <c:pt idx="38">
                  <c:v>0.0243363225</c:v>
                </c:pt>
                <c:pt idx="39">
                  <c:v>0.0138667532</c:v>
                </c:pt>
                <c:pt idx="40">
                  <c:v>0.0240894446</c:v>
                </c:pt>
                <c:pt idx="41">
                  <c:v>0.0168592754</c:v>
                </c:pt>
                <c:pt idx="42">
                  <c:v>0.0119740263</c:v>
                </c:pt>
                <c:pt idx="43">
                  <c:v>0.023138494</c:v>
                </c:pt>
                <c:pt idx="44">
                  <c:v>0.0190720251</c:v>
                </c:pt>
                <c:pt idx="45">
                  <c:v>0.0236964732</c:v>
                </c:pt>
                <c:pt idx="46">
                  <c:v>0.0163277309</c:v>
                </c:pt>
                <c:pt idx="47">
                  <c:v>0.0144943986</c:v>
                </c:pt>
                <c:pt idx="48">
                  <c:v>0.0162142573</c:v>
                </c:pt>
                <c:pt idx="49">
                  <c:v>0.017934116</c:v>
                </c:pt>
                <c:pt idx="50">
                  <c:v>0.0196539747</c:v>
                </c:pt>
                <c:pt idx="51">
                  <c:v>0.0213738334</c:v>
                </c:pt>
                <c:pt idx="52">
                  <c:v>0.0276328263</c:v>
                </c:pt>
                <c:pt idx="53">
                  <c:v>0.0148496941</c:v>
                </c:pt>
                <c:pt idx="54">
                  <c:v>0.0347892501</c:v>
                </c:pt>
                <c:pt idx="55">
                  <c:v>0.0293077043</c:v>
                </c:pt>
                <c:pt idx="56">
                  <c:v>0.0153617997</c:v>
                </c:pt>
                <c:pt idx="57">
                  <c:v>0.0163353177</c:v>
                </c:pt>
                <c:pt idx="58">
                  <c:v>0.0273861408</c:v>
                </c:pt>
                <c:pt idx="59">
                  <c:v>0.0270191675</c:v>
                </c:pt>
                <c:pt idx="60">
                  <c:v>0.0211370589</c:v>
                </c:pt>
                <c:pt idx="61">
                  <c:v>0.0259275594</c:v>
                </c:pt>
                <c:pt idx="62">
                  <c:v>0.0302937071</c:v>
                </c:pt>
                <c:pt idx="63">
                  <c:v>0.0353696139</c:v>
                </c:pt>
              </c:numCache>
            </c:numRef>
          </c:val>
          <c:smooth val="1"/>
        </c:ser>
        <c:ser>
          <c:idx val="9"/>
          <c:order val="9"/>
          <c:tx>
            <c:strRef>
              <c:f>Unemployed!$Y$28</c:f>
              <c:strCache>
                <c:ptCount val="1"/>
                <c:pt idx="0">
                  <c:v>60</c:v>
                </c:pt>
              </c:strCache>
            </c:strRef>
          </c:tx>
          <c:spPr>
            <a:solidFill>
              <a:srgbClr val="ff950e"/>
            </a:solidFill>
            <a:ln w="28800">
              <a:solidFill>
                <a:srgbClr val="ff950e"/>
              </a:solidFill>
              <a:round/>
            </a:ln>
          </c:spPr>
          <c:marker>
            <c:symbol val="square"/>
            <c:size val="5"/>
            <c:spPr>
              <a:solidFill>
                <a:srgbClr val="ff950e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Unemployed!$O$29:$O$92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Unemployed!$Y$29:$Y$92</c:f>
              <c:numCache>
                <c:formatCode>General</c:formatCode>
                <c:ptCount val="64"/>
                <c:pt idx="0">
                  <c:v>0.0173994547</c:v>
                </c:pt>
                <c:pt idx="1">
                  <c:v>0.0462748571</c:v>
                </c:pt>
                <c:pt idx="2">
                  <c:v>0.0285339831</c:v>
                </c:pt>
                <c:pt idx="3">
                  <c:v>0.028557362</c:v>
                </c:pt>
                <c:pt idx="4">
                  <c:v>0.029307798</c:v>
                </c:pt>
                <c:pt idx="5">
                  <c:v>0.0560573891</c:v>
                </c:pt>
                <c:pt idx="6">
                  <c:v>0.0368498755</c:v>
                </c:pt>
                <c:pt idx="7">
                  <c:v>0.0148839598</c:v>
                </c:pt>
                <c:pt idx="8">
                  <c:v>0.0288801049</c:v>
                </c:pt>
                <c:pt idx="9">
                  <c:v>0.0403612584</c:v>
                </c:pt>
                <c:pt idx="10">
                  <c:v>0.0250751933</c:v>
                </c:pt>
                <c:pt idx="11">
                  <c:v>0.0189202571</c:v>
                </c:pt>
                <c:pt idx="12">
                  <c:v>0.030613959</c:v>
                </c:pt>
                <c:pt idx="13">
                  <c:v>0.0343305638</c:v>
                </c:pt>
                <c:pt idx="14">
                  <c:v>0.0232991871</c:v>
                </c:pt>
                <c:pt idx="15">
                  <c:v>0.0215745619</c:v>
                </c:pt>
                <c:pt idx="16">
                  <c:v>0.0166467981</c:v>
                </c:pt>
                <c:pt idx="17">
                  <c:v>0.0117190342</c:v>
                </c:pt>
                <c:pt idx="18">
                  <c:v>0.0178399519</c:v>
                </c:pt>
                <c:pt idx="19">
                  <c:v>0.0169394797</c:v>
                </c:pt>
                <c:pt idx="20">
                  <c:v>0.0142511847</c:v>
                </c:pt>
                <c:pt idx="21">
                  <c:v>0.0167250307</c:v>
                </c:pt>
                <c:pt idx="22">
                  <c:v>0.018715492</c:v>
                </c:pt>
                <c:pt idx="23">
                  <c:v>0.0060410932</c:v>
                </c:pt>
                <c:pt idx="24">
                  <c:v>0.0044846363</c:v>
                </c:pt>
                <c:pt idx="25">
                  <c:v>0.02342664</c:v>
                </c:pt>
                <c:pt idx="26">
                  <c:v>0.0225914211</c:v>
                </c:pt>
                <c:pt idx="27">
                  <c:v>0.0106206219</c:v>
                </c:pt>
                <c:pt idx="28">
                  <c:v>0.0134805687</c:v>
                </c:pt>
                <c:pt idx="29">
                  <c:v>0.0109356188</c:v>
                </c:pt>
                <c:pt idx="30">
                  <c:v>0.0099051274</c:v>
                </c:pt>
                <c:pt idx="31">
                  <c:v>0.0062869083</c:v>
                </c:pt>
                <c:pt idx="32">
                  <c:v>0.0092386127</c:v>
                </c:pt>
                <c:pt idx="33">
                  <c:v>0.0106433496</c:v>
                </c:pt>
                <c:pt idx="34">
                  <c:v>0.0197905475</c:v>
                </c:pt>
                <c:pt idx="35">
                  <c:v>0.0184757468</c:v>
                </c:pt>
                <c:pt idx="36">
                  <c:v>0.0125635156</c:v>
                </c:pt>
                <c:pt idx="37">
                  <c:v>0.0134586835</c:v>
                </c:pt>
                <c:pt idx="38">
                  <c:v>0.0062336167</c:v>
                </c:pt>
                <c:pt idx="39">
                  <c:v>0.0130827312</c:v>
                </c:pt>
                <c:pt idx="40">
                  <c:v>0.006984319</c:v>
                </c:pt>
                <c:pt idx="41">
                  <c:v>0.0031238518</c:v>
                </c:pt>
                <c:pt idx="42">
                  <c:v>0.0111292612</c:v>
                </c:pt>
                <c:pt idx="43">
                  <c:v>0.0160801015</c:v>
                </c:pt>
                <c:pt idx="44">
                  <c:v>0.0068140749</c:v>
                </c:pt>
                <c:pt idx="45">
                  <c:v>0.0062158513</c:v>
                </c:pt>
                <c:pt idx="46">
                  <c:v>0.0186307754</c:v>
                </c:pt>
                <c:pt idx="47">
                  <c:v>0.0103233562</c:v>
                </c:pt>
                <c:pt idx="48">
                  <c:v>0.0111791394</c:v>
                </c:pt>
                <c:pt idx="49">
                  <c:v>0.0120349226</c:v>
                </c:pt>
                <c:pt idx="50">
                  <c:v>0.0128907058</c:v>
                </c:pt>
                <c:pt idx="51">
                  <c:v>0.013746489</c:v>
                </c:pt>
                <c:pt idx="52">
                  <c:v>0.0118187145</c:v>
                </c:pt>
                <c:pt idx="53">
                  <c:v>0.0088536739</c:v>
                </c:pt>
                <c:pt idx="54">
                  <c:v>0.0121143941</c:v>
                </c:pt>
                <c:pt idx="55">
                  <c:v>0.0147538689</c:v>
                </c:pt>
                <c:pt idx="56">
                  <c:v>0.0256521623</c:v>
                </c:pt>
                <c:pt idx="57">
                  <c:v>0.010976614</c:v>
                </c:pt>
                <c:pt idx="58">
                  <c:v>0.0054278498</c:v>
                </c:pt>
                <c:pt idx="59">
                  <c:v>0.0177486001</c:v>
                </c:pt>
                <c:pt idx="60">
                  <c:v>0.0200676329</c:v>
                </c:pt>
                <c:pt idx="61">
                  <c:v>0.0181961525</c:v>
                </c:pt>
                <c:pt idx="62">
                  <c:v>0.0187298975</c:v>
                </c:pt>
                <c:pt idx="63">
                  <c:v>0.0139748686</c:v>
                </c:pt>
              </c:numCache>
            </c:numRef>
          </c:val>
          <c:smooth val="1"/>
        </c:ser>
        <c:ser>
          <c:idx val="10"/>
          <c:order val="10"/>
          <c:tx>
            <c:strRef>
              <c:f>Unemployed!$Z$28</c:f>
              <c:strCache>
                <c:ptCount val="1"/>
                <c:pt idx="0">
                  <c:v>65</c:v>
                </c:pt>
              </c:strCache>
            </c:strRef>
          </c:tx>
          <c:spPr>
            <a:solidFill>
              <a:srgbClr val="c5000b"/>
            </a:solidFill>
            <a:ln w="28800">
              <a:solidFill>
                <a:srgbClr val="c5000b"/>
              </a:solidFill>
              <a:round/>
            </a:ln>
          </c:spPr>
          <c:marker>
            <c:symbol val="square"/>
            <c:size val="5"/>
            <c:spPr>
              <a:solidFill>
                <a:srgbClr val="c5000b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Unemployed!$O$29:$O$92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Unemployed!$Z$29:$Z$92</c:f>
              <c:numCache>
                <c:formatCode>General</c:formatCode>
                <c:ptCount val="64"/>
                <c:pt idx="0">
                  <c:v>0.0295154106</c:v>
                </c:pt>
                <c:pt idx="1">
                  <c:v>0.022663062</c:v>
                </c:pt>
                <c:pt idx="2">
                  <c:v>0.0296217945</c:v>
                </c:pt>
                <c:pt idx="3">
                  <c:v>0.034266386</c:v>
                </c:pt>
                <c:pt idx="4">
                  <c:v>0.0193404234</c:v>
                </c:pt>
                <c:pt idx="5">
                  <c:v>0.0158813757</c:v>
                </c:pt>
                <c:pt idx="6">
                  <c:v>0.0356205519</c:v>
                </c:pt>
                <c:pt idx="7">
                  <c:v>0.0247044618</c:v>
                </c:pt>
                <c:pt idx="8">
                  <c:v>0.0193910389</c:v>
                </c:pt>
                <c:pt idx="9">
                  <c:v>0.0170549389</c:v>
                </c:pt>
                <c:pt idx="10">
                  <c:v>0.0168062889</c:v>
                </c:pt>
                <c:pt idx="11">
                  <c:v>0.0227422685</c:v>
                </c:pt>
                <c:pt idx="12">
                  <c:v>0.0125310467</c:v>
                </c:pt>
                <c:pt idx="13">
                  <c:v>0.008562619</c:v>
                </c:pt>
                <c:pt idx="14">
                  <c:v>0.0088269517</c:v>
                </c:pt>
                <c:pt idx="15">
                  <c:v>0.0116200561</c:v>
                </c:pt>
                <c:pt idx="16">
                  <c:v>0.0110228158</c:v>
                </c:pt>
                <c:pt idx="17">
                  <c:v>0.0104255755</c:v>
                </c:pt>
                <c:pt idx="18">
                  <c:v>0.0133602265</c:v>
                </c:pt>
                <c:pt idx="19">
                  <c:v>0.0032664161</c:v>
                </c:pt>
                <c:pt idx="20">
                  <c:v>0.0029787205</c:v>
                </c:pt>
                <c:pt idx="21">
                  <c:v>0.0134850181</c:v>
                </c:pt>
                <c:pt idx="22">
                  <c:v>0.0115830543</c:v>
                </c:pt>
                <c:pt idx="23">
                  <c:v>0.0091544489</c:v>
                </c:pt>
                <c:pt idx="24">
                  <c:v>0.0145614157</c:v>
                </c:pt>
                <c:pt idx="25">
                  <c:v>0.0107322694</c:v>
                </c:pt>
                <c:pt idx="26">
                  <c:v>0.0149701792</c:v>
                </c:pt>
                <c:pt idx="27">
                  <c:v>0.0022502241</c:v>
                </c:pt>
                <c:pt idx="28">
                  <c:v>0.004685002</c:v>
                </c:pt>
                <c:pt idx="29">
                  <c:v>0.0146120643</c:v>
                </c:pt>
                <c:pt idx="30">
                  <c:v>0.0072677053</c:v>
                </c:pt>
                <c:pt idx="31">
                  <c:v>0.0076526984</c:v>
                </c:pt>
                <c:pt idx="32">
                  <c:v>0.0036377628</c:v>
                </c:pt>
                <c:pt idx="33">
                  <c:v>0.0038568592</c:v>
                </c:pt>
                <c:pt idx="34">
                  <c:v>0.0042531772</c:v>
                </c:pt>
                <c:pt idx="35">
                  <c:v>0.0025798365</c:v>
                </c:pt>
                <c:pt idx="36">
                  <c:v>0.0033832342</c:v>
                </c:pt>
                <c:pt idx="37">
                  <c:v>0.0093908829</c:v>
                </c:pt>
                <c:pt idx="38">
                  <c:v>0.0071554044</c:v>
                </c:pt>
                <c:pt idx="39">
                  <c:v>0.0003599169</c:v>
                </c:pt>
                <c:pt idx="40">
                  <c:v>0.000765532</c:v>
                </c:pt>
                <c:pt idx="41">
                  <c:v>0.0004838332</c:v>
                </c:pt>
                <c:pt idx="42">
                  <c:v>0.0067698541</c:v>
                </c:pt>
                <c:pt idx="43">
                  <c:v>0.0044027056</c:v>
                </c:pt>
                <c:pt idx="44">
                  <c:v>0.0091324973</c:v>
                </c:pt>
                <c:pt idx="45">
                  <c:v>0.0113267498</c:v>
                </c:pt>
                <c:pt idx="46">
                  <c:v>0.0099632756</c:v>
                </c:pt>
                <c:pt idx="47">
                  <c:v>0.0067937248</c:v>
                </c:pt>
                <c:pt idx="48">
                  <c:v>0.007490576725</c:v>
                </c:pt>
                <c:pt idx="49">
                  <c:v>0.00818742865</c:v>
                </c:pt>
                <c:pt idx="50">
                  <c:v>0.008884280575</c:v>
                </c:pt>
                <c:pt idx="51">
                  <c:v>0.0095811325</c:v>
                </c:pt>
                <c:pt idx="52">
                  <c:v>0.0045942555</c:v>
                </c:pt>
                <c:pt idx="53">
                  <c:v>0.0173166406</c:v>
                </c:pt>
                <c:pt idx="54">
                  <c:v>0.0165655619</c:v>
                </c:pt>
                <c:pt idx="55">
                  <c:v>0.0050245466</c:v>
                </c:pt>
                <c:pt idx="56">
                  <c:v>0.0142995792</c:v>
                </c:pt>
                <c:pt idx="57">
                  <c:v>0.0124875414</c:v>
                </c:pt>
                <c:pt idx="58">
                  <c:v>0.0198472326</c:v>
                </c:pt>
                <c:pt idx="59">
                  <c:v>0.0134324298</c:v>
                </c:pt>
                <c:pt idx="60">
                  <c:v>0.0152792513</c:v>
                </c:pt>
                <c:pt idx="61">
                  <c:v>0.0085290745</c:v>
                </c:pt>
                <c:pt idx="62">
                  <c:v>0.0166456589</c:v>
                </c:pt>
                <c:pt idx="63">
                  <c:v>0.0120812493</c:v>
                </c:pt>
              </c:numCache>
            </c:numRef>
          </c:val>
          <c:smooth val="1"/>
        </c:ser>
        <c:hiLowLines>
          <c:spPr>
            <a:ln>
              <a:noFill/>
            </a:ln>
          </c:spPr>
        </c:hiLowLines>
        <c:marker val="1"/>
        <c:axId val="64730163"/>
        <c:axId val="92097517"/>
      </c:lineChart>
      <c:catAx>
        <c:axId val="64730163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92097517"/>
        <c:crosses val="autoZero"/>
        <c:auto val="1"/>
        <c:lblAlgn val="ctr"/>
        <c:lblOffset val="100"/>
      </c:catAx>
      <c:valAx>
        <c:axId val="92097517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64730163"/>
        <c:crosses val="autoZero"/>
        <c:crossBetween val="midCat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  <c:txPr>
        <a:bodyPr/>
        <a:lstStyle/>
        <a:p>
          <a:pPr>
            <a:defRPr b="0" lang="es-AR" sz="1000" spc="-1" strike="noStrike">
              <a:latin typeface="Arial"/>
            </a:defRPr>
          </a:pPr>
        </a:p>
      </c:txPr>
    </c:legend>
    <c:plotVisOnly val="1"/>
    <c:dispBlanksAs val="zero"/>
  </c:chart>
  <c:spPr>
    <a:solidFill>
      <a:srgbClr val="ffffff"/>
    </a:solidFill>
    <a:ln w="9360">
      <a:noFill/>
    </a:ln>
  </c:spPr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plotArea>
      <c:lineChart>
        <c:grouping val="standard"/>
        <c:varyColors val="0"/>
        <c:ser>
          <c:idx val="0"/>
          <c:order val="0"/>
          <c:tx>
            <c:strRef>
              <c:f>Inactive!$D$27</c:f>
              <c:strCache>
                <c:ptCount val="1"/>
                <c:pt idx="0">
                  <c:v>16</c:v>
                </c:pt>
              </c:strCache>
            </c:strRef>
          </c:tx>
          <c:spPr>
            <a:solidFill>
              <a:srgbClr val="004586"/>
            </a:solidFill>
            <a:ln w="28800">
              <a:solidFill>
                <a:srgbClr val="004586"/>
              </a:solidFill>
              <a:round/>
            </a:ln>
          </c:spPr>
          <c:marker>
            <c:symbol val="square"/>
            <c:size val="5"/>
            <c:spPr>
              <a:solidFill>
                <a:srgbClr val="004586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Inactive!$C$28:$C$91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Inactive!$D$28:$D$91</c:f>
              <c:numCache>
                <c:formatCode>General</c:formatCode>
                <c:ptCount val="64"/>
                <c:pt idx="0">
                  <c:v>0.6318914334</c:v>
                </c:pt>
                <c:pt idx="1">
                  <c:v>0.6058503432</c:v>
                </c:pt>
                <c:pt idx="2">
                  <c:v>0.6473691825</c:v>
                </c:pt>
                <c:pt idx="3">
                  <c:v>0.6164453654</c:v>
                </c:pt>
                <c:pt idx="4">
                  <c:v>0.6305950534</c:v>
                </c:pt>
                <c:pt idx="5">
                  <c:v>0.602806114</c:v>
                </c:pt>
                <c:pt idx="6">
                  <c:v>0.6438123099</c:v>
                </c:pt>
                <c:pt idx="7">
                  <c:v>0.6567294518</c:v>
                </c:pt>
                <c:pt idx="8">
                  <c:v>0.6092483178</c:v>
                </c:pt>
                <c:pt idx="9">
                  <c:v>0.6463397433</c:v>
                </c:pt>
                <c:pt idx="10">
                  <c:v>0.6503926703</c:v>
                </c:pt>
                <c:pt idx="11">
                  <c:v>0.6482338815</c:v>
                </c:pt>
                <c:pt idx="12">
                  <c:v>0.6158778064</c:v>
                </c:pt>
                <c:pt idx="13">
                  <c:v>0.6593795994</c:v>
                </c:pt>
                <c:pt idx="14">
                  <c:v>0.6070659757</c:v>
                </c:pt>
                <c:pt idx="15">
                  <c:v>0.6533634881</c:v>
                </c:pt>
                <c:pt idx="16">
                  <c:v>0.6547916527</c:v>
                </c:pt>
                <c:pt idx="17">
                  <c:v>0.6562198173</c:v>
                </c:pt>
                <c:pt idx="18">
                  <c:v>0.6752586943</c:v>
                </c:pt>
                <c:pt idx="19">
                  <c:v>0.6816174917</c:v>
                </c:pt>
                <c:pt idx="20">
                  <c:v>0.6679176</c:v>
                </c:pt>
                <c:pt idx="21">
                  <c:v>0.6524568112</c:v>
                </c:pt>
                <c:pt idx="22">
                  <c:v>0.6451490041</c:v>
                </c:pt>
                <c:pt idx="23">
                  <c:v>0.6584123697</c:v>
                </c:pt>
                <c:pt idx="24">
                  <c:v>0.6660863143</c:v>
                </c:pt>
                <c:pt idx="25">
                  <c:v>0.6593529389</c:v>
                </c:pt>
                <c:pt idx="26">
                  <c:v>0.6791088259</c:v>
                </c:pt>
                <c:pt idx="27">
                  <c:v>0.686022278</c:v>
                </c:pt>
                <c:pt idx="28">
                  <c:v>0.6956451681</c:v>
                </c:pt>
                <c:pt idx="29">
                  <c:v>0.7092700401</c:v>
                </c:pt>
                <c:pt idx="30">
                  <c:v>0.707259798</c:v>
                </c:pt>
                <c:pt idx="31">
                  <c:v>0.6524824403</c:v>
                </c:pt>
                <c:pt idx="32">
                  <c:v>0.6903356848</c:v>
                </c:pt>
                <c:pt idx="33">
                  <c:v>0.7228846227</c:v>
                </c:pt>
                <c:pt idx="34">
                  <c:v>0.7285259809</c:v>
                </c:pt>
                <c:pt idx="35">
                  <c:v>0.7025835149</c:v>
                </c:pt>
                <c:pt idx="36">
                  <c:v>0.6351202847</c:v>
                </c:pt>
                <c:pt idx="37">
                  <c:v>0.7192023054</c:v>
                </c:pt>
                <c:pt idx="38">
                  <c:v>0.7103097499</c:v>
                </c:pt>
                <c:pt idx="39">
                  <c:v>0.721301765</c:v>
                </c:pt>
                <c:pt idx="40">
                  <c:v>0.7215958833</c:v>
                </c:pt>
                <c:pt idx="41">
                  <c:v>0.73953925</c:v>
                </c:pt>
                <c:pt idx="42">
                  <c:v>0.7072197472</c:v>
                </c:pt>
                <c:pt idx="43">
                  <c:v>0.7495530634</c:v>
                </c:pt>
                <c:pt idx="44">
                  <c:v>0.7436866634</c:v>
                </c:pt>
                <c:pt idx="45">
                  <c:v>0.7297111485</c:v>
                </c:pt>
                <c:pt idx="46">
                  <c:v>0.7473154476</c:v>
                </c:pt>
                <c:pt idx="47">
                  <c:v>0.7312705326</c:v>
                </c:pt>
                <c:pt idx="48">
                  <c:v>0.734477701825</c:v>
                </c:pt>
                <c:pt idx="49">
                  <c:v>0.73768487105</c:v>
                </c:pt>
                <c:pt idx="50">
                  <c:v>0.740892040275</c:v>
                </c:pt>
                <c:pt idx="51">
                  <c:v>0.7440992095</c:v>
                </c:pt>
                <c:pt idx="52">
                  <c:v>0.7370681626</c:v>
                </c:pt>
                <c:pt idx="53">
                  <c:v>0.7551492727</c:v>
                </c:pt>
                <c:pt idx="54">
                  <c:v>0.7331623913</c:v>
                </c:pt>
                <c:pt idx="55">
                  <c:v>0.7586098996</c:v>
                </c:pt>
                <c:pt idx="56">
                  <c:v>0.7514439262</c:v>
                </c:pt>
                <c:pt idx="57">
                  <c:v>0.7582649525</c:v>
                </c:pt>
                <c:pt idx="58">
                  <c:v>0.7356115567</c:v>
                </c:pt>
                <c:pt idx="59">
                  <c:v>0.7501379126</c:v>
                </c:pt>
                <c:pt idx="60">
                  <c:v>0.7529241899</c:v>
                </c:pt>
                <c:pt idx="61">
                  <c:v>0.7455563525</c:v>
                </c:pt>
                <c:pt idx="62">
                  <c:v>0.7553792541</c:v>
                </c:pt>
                <c:pt idx="63">
                  <c:v>0.7551944242</c:v>
                </c:pt>
              </c:numCache>
            </c:numRef>
          </c:val>
          <c:smooth val="1"/>
        </c:ser>
        <c:ser>
          <c:idx val="1"/>
          <c:order val="1"/>
          <c:tx>
            <c:strRef>
              <c:f>Inactive!$E$27</c:f>
              <c:strCache>
                <c:ptCount val="1"/>
                <c:pt idx="0">
                  <c:v>20</c:v>
                </c:pt>
              </c:strCache>
            </c:strRef>
          </c:tx>
          <c:spPr>
            <a:solidFill>
              <a:srgbClr val="ff420e"/>
            </a:solidFill>
            <a:ln w="28800">
              <a:solidFill>
                <a:srgbClr val="ff420e"/>
              </a:solidFill>
              <a:round/>
            </a:ln>
          </c:spPr>
          <c:marker>
            <c:symbol val="square"/>
            <c:size val="5"/>
            <c:spPr>
              <a:solidFill>
                <a:srgbClr val="ff420e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Inactive!$C$28:$C$91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Inactive!$E$28:$E$91</c:f>
              <c:numCache>
                <c:formatCode>General</c:formatCode>
                <c:ptCount val="64"/>
                <c:pt idx="0">
                  <c:v>0.217323043</c:v>
                </c:pt>
                <c:pt idx="1">
                  <c:v>0.2339726615</c:v>
                </c:pt>
                <c:pt idx="2">
                  <c:v>0.2135542909</c:v>
                </c:pt>
                <c:pt idx="3">
                  <c:v>0.2225928643</c:v>
                </c:pt>
                <c:pt idx="4">
                  <c:v>0.2337214036</c:v>
                </c:pt>
                <c:pt idx="5">
                  <c:v>0.2355400677</c:v>
                </c:pt>
                <c:pt idx="6">
                  <c:v>0.231594883</c:v>
                </c:pt>
                <c:pt idx="7">
                  <c:v>0.2379482014</c:v>
                </c:pt>
                <c:pt idx="8">
                  <c:v>0.2127090067</c:v>
                </c:pt>
                <c:pt idx="9">
                  <c:v>0.2213386214</c:v>
                </c:pt>
                <c:pt idx="10">
                  <c:v>0.2278828673</c:v>
                </c:pt>
                <c:pt idx="11">
                  <c:v>0.226306646</c:v>
                </c:pt>
                <c:pt idx="12">
                  <c:v>0.2226371602</c:v>
                </c:pt>
                <c:pt idx="13">
                  <c:v>0.2194518374</c:v>
                </c:pt>
                <c:pt idx="14">
                  <c:v>0.2287550884</c:v>
                </c:pt>
                <c:pt idx="15">
                  <c:v>0.228044201</c:v>
                </c:pt>
                <c:pt idx="16">
                  <c:v>0.2479585415</c:v>
                </c:pt>
                <c:pt idx="17">
                  <c:v>0.267872882</c:v>
                </c:pt>
                <c:pt idx="18">
                  <c:v>0.2571787356</c:v>
                </c:pt>
                <c:pt idx="19">
                  <c:v>0.2501369715</c:v>
                </c:pt>
                <c:pt idx="20">
                  <c:v>0.2486191645</c:v>
                </c:pt>
                <c:pt idx="21">
                  <c:v>0.2526833418</c:v>
                </c:pt>
                <c:pt idx="22">
                  <c:v>0.2614154156</c:v>
                </c:pt>
                <c:pt idx="23">
                  <c:v>0.2427150626</c:v>
                </c:pt>
                <c:pt idx="24">
                  <c:v>0.2349890338</c:v>
                </c:pt>
                <c:pt idx="25">
                  <c:v>0.2616675164</c:v>
                </c:pt>
                <c:pt idx="26">
                  <c:v>0.2684965234</c:v>
                </c:pt>
                <c:pt idx="27">
                  <c:v>0.2354617126</c:v>
                </c:pt>
                <c:pt idx="28">
                  <c:v>0.2599329187</c:v>
                </c:pt>
                <c:pt idx="29">
                  <c:v>0.2482128377</c:v>
                </c:pt>
                <c:pt idx="30">
                  <c:v>0.2416387458</c:v>
                </c:pt>
                <c:pt idx="31">
                  <c:v>0.253316097</c:v>
                </c:pt>
                <c:pt idx="32">
                  <c:v>0.2582596097</c:v>
                </c:pt>
                <c:pt idx="33">
                  <c:v>0.2680162474</c:v>
                </c:pt>
                <c:pt idx="34">
                  <c:v>0.2823219268</c:v>
                </c:pt>
                <c:pt idx="35">
                  <c:v>0.2607111747</c:v>
                </c:pt>
                <c:pt idx="36">
                  <c:v>0.2646548678</c:v>
                </c:pt>
                <c:pt idx="37">
                  <c:v>0.2603241716</c:v>
                </c:pt>
                <c:pt idx="38">
                  <c:v>0.2591495915</c:v>
                </c:pt>
                <c:pt idx="39">
                  <c:v>0.2582484161</c:v>
                </c:pt>
                <c:pt idx="40">
                  <c:v>0.2691892247</c:v>
                </c:pt>
                <c:pt idx="41">
                  <c:v>0.2634978632</c:v>
                </c:pt>
                <c:pt idx="42">
                  <c:v>0.2637071086</c:v>
                </c:pt>
                <c:pt idx="43">
                  <c:v>0.2862835228</c:v>
                </c:pt>
                <c:pt idx="44">
                  <c:v>0.2979320591</c:v>
                </c:pt>
                <c:pt idx="45">
                  <c:v>0.2786884409</c:v>
                </c:pt>
                <c:pt idx="46">
                  <c:v>0.2852419381</c:v>
                </c:pt>
                <c:pt idx="47">
                  <c:v>0.3067607358</c:v>
                </c:pt>
                <c:pt idx="48">
                  <c:v>0.301241901925</c:v>
                </c:pt>
                <c:pt idx="49">
                  <c:v>0.29572306805</c:v>
                </c:pt>
                <c:pt idx="50">
                  <c:v>0.290204234175</c:v>
                </c:pt>
                <c:pt idx="51">
                  <c:v>0.2846854003</c:v>
                </c:pt>
                <c:pt idx="52">
                  <c:v>0.2938536651</c:v>
                </c:pt>
                <c:pt idx="53">
                  <c:v>0.2910109042</c:v>
                </c:pt>
                <c:pt idx="54">
                  <c:v>0.2978762519</c:v>
                </c:pt>
                <c:pt idx="55">
                  <c:v>0.2863070779</c:v>
                </c:pt>
                <c:pt idx="56">
                  <c:v>0.270053087</c:v>
                </c:pt>
                <c:pt idx="57">
                  <c:v>0.3033022405</c:v>
                </c:pt>
                <c:pt idx="58">
                  <c:v>0.2792391673</c:v>
                </c:pt>
                <c:pt idx="59">
                  <c:v>0.2928172882</c:v>
                </c:pt>
                <c:pt idx="60">
                  <c:v>0.3119259522</c:v>
                </c:pt>
                <c:pt idx="61">
                  <c:v>0.2963363369</c:v>
                </c:pt>
                <c:pt idx="62">
                  <c:v>0.2762558657</c:v>
                </c:pt>
                <c:pt idx="63">
                  <c:v>0.2993067044</c:v>
                </c:pt>
              </c:numCache>
            </c:numRef>
          </c:val>
          <c:smooth val="1"/>
        </c:ser>
        <c:ser>
          <c:idx val="2"/>
          <c:order val="2"/>
          <c:tx>
            <c:strRef>
              <c:f>Inactive!$F$27</c:f>
              <c:strCache>
                <c:ptCount val="1"/>
                <c:pt idx="0">
                  <c:v>25</c:v>
                </c:pt>
              </c:strCache>
            </c:strRef>
          </c:tx>
          <c:spPr>
            <a:solidFill>
              <a:srgbClr val="ffd320"/>
            </a:solidFill>
            <a:ln w="28800">
              <a:solidFill>
                <a:srgbClr val="ffd320"/>
              </a:solidFill>
              <a:round/>
            </a:ln>
          </c:spPr>
          <c:marker>
            <c:symbol val="square"/>
            <c:size val="5"/>
            <c:spPr>
              <a:solidFill>
                <a:srgbClr val="ffd320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Inactive!$C$28:$C$91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Inactive!$F$28:$F$91</c:f>
              <c:numCache>
                <c:formatCode>General</c:formatCode>
                <c:ptCount val="64"/>
                <c:pt idx="0">
                  <c:v>0.0938574378</c:v>
                </c:pt>
                <c:pt idx="1">
                  <c:v>0.0717622618</c:v>
                </c:pt>
                <c:pt idx="2">
                  <c:v>0.079490992</c:v>
                </c:pt>
                <c:pt idx="3">
                  <c:v>0.0866005705</c:v>
                </c:pt>
                <c:pt idx="4">
                  <c:v>0.076596523</c:v>
                </c:pt>
                <c:pt idx="5">
                  <c:v>0.0807019348</c:v>
                </c:pt>
                <c:pt idx="6">
                  <c:v>0.0772879204</c:v>
                </c:pt>
                <c:pt idx="7">
                  <c:v>0.0866917818</c:v>
                </c:pt>
                <c:pt idx="8">
                  <c:v>0.0769631811</c:v>
                </c:pt>
                <c:pt idx="9">
                  <c:v>0.0891089328</c:v>
                </c:pt>
                <c:pt idx="10">
                  <c:v>0.0794151573</c:v>
                </c:pt>
                <c:pt idx="11">
                  <c:v>0.0890233988</c:v>
                </c:pt>
                <c:pt idx="12">
                  <c:v>0.0814289515</c:v>
                </c:pt>
                <c:pt idx="13">
                  <c:v>0.0959947348</c:v>
                </c:pt>
                <c:pt idx="14">
                  <c:v>0.0855308322</c:v>
                </c:pt>
                <c:pt idx="15">
                  <c:v>0.0819398095</c:v>
                </c:pt>
                <c:pt idx="16">
                  <c:v>0.0891550325</c:v>
                </c:pt>
                <c:pt idx="17">
                  <c:v>0.0963702555</c:v>
                </c:pt>
                <c:pt idx="18">
                  <c:v>0.0894955953</c:v>
                </c:pt>
                <c:pt idx="19">
                  <c:v>0.0782775781</c:v>
                </c:pt>
                <c:pt idx="20">
                  <c:v>0.0884037634</c:v>
                </c:pt>
                <c:pt idx="21">
                  <c:v>0.098988153</c:v>
                </c:pt>
                <c:pt idx="22">
                  <c:v>0.0998791797</c:v>
                </c:pt>
                <c:pt idx="23">
                  <c:v>0.1046853836</c:v>
                </c:pt>
                <c:pt idx="24">
                  <c:v>0.0926326767</c:v>
                </c:pt>
                <c:pt idx="25">
                  <c:v>0.0939551117</c:v>
                </c:pt>
                <c:pt idx="26">
                  <c:v>0.0925250037</c:v>
                </c:pt>
                <c:pt idx="27">
                  <c:v>0.0768943535</c:v>
                </c:pt>
                <c:pt idx="28">
                  <c:v>0.0896600745</c:v>
                </c:pt>
                <c:pt idx="29">
                  <c:v>0.0723888549</c:v>
                </c:pt>
                <c:pt idx="30">
                  <c:v>0.0981221144</c:v>
                </c:pt>
                <c:pt idx="31">
                  <c:v>0.0811112539</c:v>
                </c:pt>
                <c:pt idx="32">
                  <c:v>0.0779699388</c:v>
                </c:pt>
                <c:pt idx="33">
                  <c:v>0.0891528071</c:v>
                </c:pt>
                <c:pt idx="34">
                  <c:v>0.1004051175</c:v>
                </c:pt>
                <c:pt idx="35">
                  <c:v>0.1021063504</c:v>
                </c:pt>
                <c:pt idx="36">
                  <c:v>0.0820123513</c:v>
                </c:pt>
                <c:pt idx="37">
                  <c:v>0.0993045911</c:v>
                </c:pt>
                <c:pt idx="38">
                  <c:v>0.104589126</c:v>
                </c:pt>
                <c:pt idx="39">
                  <c:v>0.0946886267</c:v>
                </c:pt>
                <c:pt idx="40">
                  <c:v>0.1005372133</c:v>
                </c:pt>
                <c:pt idx="41">
                  <c:v>0.1044694833</c:v>
                </c:pt>
                <c:pt idx="42">
                  <c:v>0.0843440787</c:v>
                </c:pt>
                <c:pt idx="43">
                  <c:v>0.1003956767</c:v>
                </c:pt>
                <c:pt idx="44">
                  <c:v>0.0947798232</c:v>
                </c:pt>
                <c:pt idx="45">
                  <c:v>0.1012848526</c:v>
                </c:pt>
                <c:pt idx="46">
                  <c:v>0.121843643</c:v>
                </c:pt>
                <c:pt idx="47">
                  <c:v>0.1099180879</c:v>
                </c:pt>
                <c:pt idx="48">
                  <c:v>0.110762587325</c:v>
                </c:pt>
                <c:pt idx="49">
                  <c:v>0.11160708675</c:v>
                </c:pt>
                <c:pt idx="50">
                  <c:v>0.112451586175</c:v>
                </c:pt>
                <c:pt idx="51">
                  <c:v>0.1132960856</c:v>
                </c:pt>
                <c:pt idx="52">
                  <c:v>0.1001577144</c:v>
                </c:pt>
                <c:pt idx="53">
                  <c:v>0.1089003051</c:v>
                </c:pt>
                <c:pt idx="54">
                  <c:v>0.1242442889</c:v>
                </c:pt>
                <c:pt idx="55">
                  <c:v>0.1270646233</c:v>
                </c:pt>
                <c:pt idx="56">
                  <c:v>0.103783855</c:v>
                </c:pt>
                <c:pt idx="57">
                  <c:v>0.1020468005</c:v>
                </c:pt>
                <c:pt idx="58">
                  <c:v>0.1105180975</c:v>
                </c:pt>
                <c:pt idx="59">
                  <c:v>0.112516178</c:v>
                </c:pt>
                <c:pt idx="60">
                  <c:v>0.103725092</c:v>
                </c:pt>
                <c:pt idx="61">
                  <c:v>0.1120020981</c:v>
                </c:pt>
                <c:pt idx="62">
                  <c:v>0.1132292879</c:v>
                </c:pt>
                <c:pt idx="63">
                  <c:v>0.1085735656</c:v>
                </c:pt>
              </c:numCache>
            </c:numRef>
          </c:val>
          <c:smooth val="1"/>
        </c:ser>
        <c:ser>
          <c:idx val="3"/>
          <c:order val="3"/>
          <c:tx>
            <c:strRef>
              <c:f>Inactive!$G$27</c:f>
              <c:strCache>
                <c:ptCount val="1"/>
                <c:pt idx="0">
                  <c:v>30</c:v>
                </c:pt>
              </c:strCache>
            </c:strRef>
          </c:tx>
          <c:spPr>
            <a:solidFill>
              <a:srgbClr val="579d1c"/>
            </a:solidFill>
            <a:ln w="28800">
              <a:solidFill>
                <a:srgbClr val="579d1c"/>
              </a:solidFill>
              <a:round/>
            </a:ln>
          </c:spPr>
          <c:marker>
            <c:symbol val="square"/>
            <c:size val="5"/>
            <c:spPr>
              <a:solidFill>
                <a:srgbClr val="579d1c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Inactive!$C$28:$C$91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Inactive!$G$28:$G$91</c:f>
              <c:numCache>
                <c:formatCode>General</c:formatCode>
                <c:ptCount val="64"/>
                <c:pt idx="0">
                  <c:v>0.0329905644</c:v>
                </c:pt>
                <c:pt idx="1">
                  <c:v>0.0298691469</c:v>
                </c:pt>
                <c:pt idx="2">
                  <c:v>0.0262339934</c:v>
                </c:pt>
                <c:pt idx="3">
                  <c:v>0.0410533276</c:v>
                </c:pt>
                <c:pt idx="4">
                  <c:v>0.0402059307</c:v>
                </c:pt>
                <c:pt idx="5">
                  <c:v>0.0350073982</c:v>
                </c:pt>
                <c:pt idx="6">
                  <c:v>0.0274425045</c:v>
                </c:pt>
                <c:pt idx="7">
                  <c:v>0.0311313368</c:v>
                </c:pt>
                <c:pt idx="8">
                  <c:v>0.0394594293</c:v>
                </c:pt>
                <c:pt idx="9">
                  <c:v>0.0337875077</c:v>
                </c:pt>
                <c:pt idx="10">
                  <c:v>0.0296439452</c:v>
                </c:pt>
                <c:pt idx="11">
                  <c:v>0.0404573639</c:v>
                </c:pt>
                <c:pt idx="12">
                  <c:v>0.0355472761</c:v>
                </c:pt>
                <c:pt idx="13">
                  <c:v>0.0336572229</c:v>
                </c:pt>
                <c:pt idx="14">
                  <c:v>0.0358840515</c:v>
                </c:pt>
                <c:pt idx="15">
                  <c:v>0.0389488337</c:v>
                </c:pt>
                <c:pt idx="16">
                  <c:v>0.0420719732</c:v>
                </c:pt>
                <c:pt idx="17">
                  <c:v>0.0451951127</c:v>
                </c:pt>
                <c:pt idx="18">
                  <c:v>0.0367320954</c:v>
                </c:pt>
                <c:pt idx="19">
                  <c:v>0.0441299359</c:v>
                </c:pt>
                <c:pt idx="20">
                  <c:v>0.0464811972</c:v>
                </c:pt>
                <c:pt idx="21">
                  <c:v>0.0541964738</c:v>
                </c:pt>
                <c:pt idx="22">
                  <c:v>0.0426459775</c:v>
                </c:pt>
                <c:pt idx="23">
                  <c:v>0.0452051034</c:v>
                </c:pt>
                <c:pt idx="24">
                  <c:v>0.0512211941</c:v>
                </c:pt>
                <c:pt idx="25">
                  <c:v>0.0430023904</c:v>
                </c:pt>
                <c:pt idx="26">
                  <c:v>0.0529294929</c:v>
                </c:pt>
                <c:pt idx="27">
                  <c:v>0.0329948427</c:v>
                </c:pt>
                <c:pt idx="28">
                  <c:v>0.0370783966</c:v>
                </c:pt>
                <c:pt idx="29">
                  <c:v>0.0485597326</c:v>
                </c:pt>
                <c:pt idx="30">
                  <c:v>0.0541123589</c:v>
                </c:pt>
                <c:pt idx="31">
                  <c:v>0.0471219216</c:v>
                </c:pt>
                <c:pt idx="32">
                  <c:v>0.0367486498</c:v>
                </c:pt>
                <c:pt idx="33">
                  <c:v>0.0429467541</c:v>
                </c:pt>
                <c:pt idx="34">
                  <c:v>0.0485192832</c:v>
                </c:pt>
                <c:pt idx="35">
                  <c:v>0.0552913408</c:v>
                </c:pt>
                <c:pt idx="36">
                  <c:v>0.0445516613</c:v>
                </c:pt>
                <c:pt idx="37">
                  <c:v>0.0356495572</c:v>
                </c:pt>
                <c:pt idx="38">
                  <c:v>0.0576184562</c:v>
                </c:pt>
                <c:pt idx="39">
                  <c:v>0.0386509285</c:v>
                </c:pt>
                <c:pt idx="40">
                  <c:v>0.0453197177</c:v>
                </c:pt>
                <c:pt idx="41">
                  <c:v>0.0535014698</c:v>
                </c:pt>
                <c:pt idx="42">
                  <c:v>0.04190513</c:v>
                </c:pt>
                <c:pt idx="43">
                  <c:v>0.0437093463</c:v>
                </c:pt>
                <c:pt idx="44">
                  <c:v>0.0540493505</c:v>
                </c:pt>
                <c:pt idx="45">
                  <c:v>0.0499824013</c:v>
                </c:pt>
                <c:pt idx="46">
                  <c:v>0.0491707611</c:v>
                </c:pt>
                <c:pt idx="47">
                  <c:v>0.0427509496</c:v>
                </c:pt>
                <c:pt idx="48">
                  <c:v>0.0446759436</c:v>
                </c:pt>
                <c:pt idx="49">
                  <c:v>0.0466009376</c:v>
                </c:pt>
                <c:pt idx="50">
                  <c:v>0.0485259316</c:v>
                </c:pt>
                <c:pt idx="51">
                  <c:v>0.0504509256</c:v>
                </c:pt>
                <c:pt idx="52">
                  <c:v>0.0509725153</c:v>
                </c:pt>
                <c:pt idx="53">
                  <c:v>0.0615452291</c:v>
                </c:pt>
                <c:pt idx="54">
                  <c:v>0.0608742497</c:v>
                </c:pt>
                <c:pt idx="55">
                  <c:v>0.0610161948</c:v>
                </c:pt>
                <c:pt idx="56">
                  <c:v>0.0516547921</c:v>
                </c:pt>
                <c:pt idx="57">
                  <c:v>0.042511913</c:v>
                </c:pt>
                <c:pt idx="58">
                  <c:v>0.0592263781</c:v>
                </c:pt>
                <c:pt idx="59">
                  <c:v>0.0506171781</c:v>
                </c:pt>
                <c:pt idx="60">
                  <c:v>0.0507262475</c:v>
                </c:pt>
                <c:pt idx="61">
                  <c:v>0.0662483582</c:v>
                </c:pt>
                <c:pt idx="62">
                  <c:v>0.0732200244</c:v>
                </c:pt>
                <c:pt idx="63">
                  <c:v>0.0482790769</c:v>
                </c:pt>
              </c:numCache>
            </c:numRef>
          </c:val>
          <c:smooth val="1"/>
        </c:ser>
        <c:ser>
          <c:idx val="4"/>
          <c:order val="4"/>
          <c:tx>
            <c:strRef>
              <c:f>Inactive!$H$27</c:f>
              <c:strCache>
                <c:ptCount val="1"/>
                <c:pt idx="0">
                  <c:v>35</c:v>
                </c:pt>
              </c:strCache>
            </c:strRef>
          </c:tx>
          <c:spPr>
            <a:solidFill>
              <a:srgbClr val="7e0021"/>
            </a:solidFill>
            <a:ln w="28800">
              <a:solidFill>
                <a:srgbClr val="7e0021"/>
              </a:solidFill>
              <a:round/>
            </a:ln>
          </c:spPr>
          <c:marker>
            <c:symbol val="square"/>
            <c:size val="5"/>
            <c:spPr>
              <a:solidFill>
                <a:srgbClr val="7e0021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Inactive!$C$28:$C$91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Inactive!$H$28:$H$91</c:f>
              <c:numCache>
                <c:formatCode>General</c:formatCode>
                <c:ptCount val="64"/>
                <c:pt idx="0">
                  <c:v>0.0325467292</c:v>
                </c:pt>
                <c:pt idx="1">
                  <c:v>0.030077905</c:v>
                </c:pt>
                <c:pt idx="2">
                  <c:v>0.0191552638</c:v>
                </c:pt>
                <c:pt idx="3">
                  <c:v>0.0325453051</c:v>
                </c:pt>
                <c:pt idx="4">
                  <c:v>0.0310440917</c:v>
                </c:pt>
                <c:pt idx="5">
                  <c:v>0.0262996747</c:v>
                </c:pt>
                <c:pt idx="6">
                  <c:v>0.0207180034</c:v>
                </c:pt>
                <c:pt idx="7">
                  <c:v>0.0251121473</c:v>
                </c:pt>
                <c:pt idx="8">
                  <c:v>0.0292834734</c:v>
                </c:pt>
                <c:pt idx="9">
                  <c:v>0.0270387546</c:v>
                </c:pt>
                <c:pt idx="10">
                  <c:v>0.0211461155</c:v>
                </c:pt>
                <c:pt idx="11">
                  <c:v>0.0223399691</c:v>
                </c:pt>
                <c:pt idx="12">
                  <c:v>0.0238853258</c:v>
                </c:pt>
                <c:pt idx="13">
                  <c:v>0.0238783232</c:v>
                </c:pt>
                <c:pt idx="14">
                  <c:v>0.0278723657</c:v>
                </c:pt>
                <c:pt idx="15">
                  <c:v>0.0270967421</c:v>
                </c:pt>
                <c:pt idx="16">
                  <c:v>0.0271452674</c:v>
                </c:pt>
                <c:pt idx="17">
                  <c:v>0.0271937927</c:v>
                </c:pt>
                <c:pt idx="18">
                  <c:v>0.0296273094</c:v>
                </c:pt>
                <c:pt idx="19">
                  <c:v>0.0263550394</c:v>
                </c:pt>
                <c:pt idx="20">
                  <c:v>0.0360292019</c:v>
                </c:pt>
                <c:pt idx="21">
                  <c:v>0.0400717429</c:v>
                </c:pt>
                <c:pt idx="22">
                  <c:v>0.0416584562</c:v>
                </c:pt>
                <c:pt idx="23">
                  <c:v>0.0392724994</c:v>
                </c:pt>
                <c:pt idx="24">
                  <c:v>0.0374577241</c:v>
                </c:pt>
                <c:pt idx="25">
                  <c:v>0.0325296121</c:v>
                </c:pt>
                <c:pt idx="26">
                  <c:v>0.027380219</c:v>
                </c:pt>
                <c:pt idx="27">
                  <c:v>0.040823483</c:v>
                </c:pt>
                <c:pt idx="28">
                  <c:v>0.0301739242</c:v>
                </c:pt>
                <c:pt idx="29">
                  <c:v>0.0366255539</c:v>
                </c:pt>
                <c:pt idx="30">
                  <c:v>0.0362030212</c:v>
                </c:pt>
                <c:pt idx="31">
                  <c:v>0.029662277</c:v>
                </c:pt>
                <c:pt idx="32">
                  <c:v>0.0324419062</c:v>
                </c:pt>
                <c:pt idx="33">
                  <c:v>0.0249069224</c:v>
                </c:pt>
                <c:pt idx="34">
                  <c:v>0.0256144087</c:v>
                </c:pt>
                <c:pt idx="35">
                  <c:v>0.0347773293</c:v>
                </c:pt>
                <c:pt idx="36">
                  <c:v>0.0387425337</c:v>
                </c:pt>
                <c:pt idx="37">
                  <c:v>0.0260597308</c:v>
                </c:pt>
                <c:pt idx="38">
                  <c:v>0.0253991217</c:v>
                </c:pt>
                <c:pt idx="39">
                  <c:v>0.0307478902</c:v>
                </c:pt>
                <c:pt idx="40">
                  <c:v>0.035090282</c:v>
                </c:pt>
                <c:pt idx="41">
                  <c:v>0.0301552593</c:v>
                </c:pt>
                <c:pt idx="42">
                  <c:v>0.0368550568</c:v>
                </c:pt>
                <c:pt idx="43">
                  <c:v>0.0403892558</c:v>
                </c:pt>
                <c:pt idx="44">
                  <c:v>0.0331520872</c:v>
                </c:pt>
                <c:pt idx="45">
                  <c:v>0.0519242028</c:v>
                </c:pt>
                <c:pt idx="46">
                  <c:v>0.051031461</c:v>
                </c:pt>
                <c:pt idx="47">
                  <c:v>0.0339344156</c:v>
                </c:pt>
                <c:pt idx="48">
                  <c:v>0.03323517145</c:v>
                </c:pt>
                <c:pt idx="49">
                  <c:v>0.0325359273</c:v>
                </c:pt>
                <c:pt idx="50">
                  <c:v>0.03183668315</c:v>
                </c:pt>
                <c:pt idx="51">
                  <c:v>0.031137439</c:v>
                </c:pt>
                <c:pt idx="52">
                  <c:v>0.0373361116</c:v>
                </c:pt>
                <c:pt idx="53">
                  <c:v>0.0447427437</c:v>
                </c:pt>
                <c:pt idx="54">
                  <c:v>0.0497717976</c:v>
                </c:pt>
                <c:pt idx="55">
                  <c:v>0.0455168092</c:v>
                </c:pt>
                <c:pt idx="56">
                  <c:v>0.0492997412</c:v>
                </c:pt>
                <c:pt idx="57">
                  <c:v>0.0540858762</c:v>
                </c:pt>
                <c:pt idx="58">
                  <c:v>0.0386011096</c:v>
                </c:pt>
                <c:pt idx="59">
                  <c:v>0.0432796949</c:v>
                </c:pt>
                <c:pt idx="60">
                  <c:v>0.0545437226</c:v>
                </c:pt>
                <c:pt idx="61">
                  <c:v>0.0486785993</c:v>
                </c:pt>
                <c:pt idx="62">
                  <c:v>0.0413112033</c:v>
                </c:pt>
                <c:pt idx="63">
                  <c:v>0.0468675347</c:v>
                </c:pt>
              </c:numCache>
            </c:numRef>
          </c:val>
          <c:smooth val="1"/>
        </c:ser>
        <c:ser>
          <c:idx val="5"/>
          <c:order val="5"/>
          <c:tx>
            <c:strRef>
              <c:f>Inactive!$I$27</c:f>
              <c:strCache>
                <c:ptCount val="1"/>
                <c:pt idx="0">
                  <c:v>40</c:v>
                </c:pt>
              </c:strCache>
            </c:strRef>
          </c:tx>
          <c:spPr>
            <a:solidFill>
              <a:srgbClr val="83caff"/>
            </a:solidFill>
            <a:ln w="28800">
              <a:solidFill>
                <a:srgbClr val="83caff"/>
              </a:solidFill>
              <a:round/>
            </a:ln>
          </c:spPr>
          <c:marker>
            <c:symbol val="square"/>
            <c:size val="5"/>
            <c:spPr>
              <a:solidFill>
                <a:srgbClr val="83caff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Inactive!$C$28:$C$91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Inactive!$I$28:$I$91</c:f>
              <c:numCache>
                <c:formatCode>General</c:formatCode>
                <c:ptCount val="64"/>
                <c:pt idx="0">
                  <c:v>0.0404698802</c:v>
                </c:pt>
                <c:pt idx="1">
                  <c:v>0.0156439514</c:v>
                </c:pt>
                <c:pt idx="2">
                  <c:v>0.0442654208</c:v>
                </c:pt>
                <c:pt idx="3">
                  <c:v>0.0333230168</c:v>
                </c:pt>
                <c:pt idx="4">
                  <c:v>0.041581226</c:v>
                </c:pt>
                <c:pt idx="5">
                  <c:v>0.0222137255</c:v>
                </c:pt>
                <c:pt idx="6">
                  <c:v>0.0310038399</c:v>
                </c:pt>
                <c:pt idx="7">
                  <c:v>0.0296292783</c:v>
                </c:pt>
                <c:pt idx="8">
                  <c:v>0.0326654285</c:v>
                </c:pt>
                <c:pt idx="9">
                  <c:v>0.044581461</c:v>
                </c:pt>
                <c:pt idx="10">
                  <c:v>0.0397052236</c:v>
                </c:pt>
                <c:pt idx="11">
                  <c:v>0.0466603777</c:v>
                </c:pt>
                <c:pt idx="12">
                  <c:v>0.0393389483</c:v>
                </c:pt>
                <c:pt idx="13">
                  <c:v>0.0348971495</c:v>
                </c:pt>
                <c:pt idx="14">
                  <c:v>0.030196234</c:v>
                </c:pt>
                <c:pt idx="15">
                  <c:v>0.0350381533</c:v>
                </c:pt>
                <c:pt idx="16">
                  <c:v>0.0392056571</c:v>
                </c:pt>
                <c:pt idx="17">
                  <c:v>0.0433731609</c:v>
                </c:pt>
                <c:pt idx="18">
                  <c:v>0.0372288234</c:v>
                </c:pt>
                <c:pt idx="19">
                  <c:v>0.034109488</c:v>
                </c:pt>
                <c:pt idx="20">
                  <c:v>0.0513101174</c:v>
                </c:pt>
                <c:pt idx="21">
                  <c:v>0.0434397316</c:v>
                </c:pt>
                <c:pt idx="22">
                  <c:v>0.0309219813</c:v>
                </c:pt>
                <c:pt idx="23">
                  <c:v>0.035323781</c:v>
                </c:pt>
                <c:pt idx="24">
                  <c:v>0.0277957135</c:v>
                </c:pt>
                <c:pt idx="25">
                  <c:v>0.0370427424</c:v>
                </c:pt>
                <c:pt idx="26">
                  <c:v>0.0366987918</c:v>
                </c:pt>
                <c:pt idx="27">
                  <c:v>0.044980524</c:v>
                </c:pt>
                <c:pt idx="28">
                  <c:v>0.0323510427</c:v>
                </c:pt>
                <c:pt idx="29">
                  <c:v>0.0374069981</c:v>
                </c:pt>
                <c:pt idx="30">
                  <c:v>0.0320116193</c:v>
                </c:pt>
                <c:pt idx="31">
                  <c:v>0.0393965407</c:v>
                </c:pt>
                <c:pt idx="32">
                  <c:v>0.0248476031</c:v>
                </c:pt>
                <c:pt idx="33">
                  <c:v>0.0326939825</c:v>
                </c:pt>
                <c:pt idx="34">
                  <c:v>0.0389000979</c:v>
                </c:pt>
                <c:pt idx="35">
                  <c:v>0.0412919067</c:v>
                </c:pt>
                <c:pt idx="36">
                  <c:v>0.0184831184</c:v>
                </c:pt>
                <c:pt idx="37">
                  <c:v>0.0302459465</c:v>
                </c:pt>
                <c:pt idx="38">
                  <c:v>0.034554183</c:v>
                </c:pt>
                <c:pt idx="39">
                  <c:v>0.0422120481</c:v>
                </c:pt>
                <c:pt idx="40">
                  <c:v>0.0441324438</c:v>
                </c:pt>
                <c:pt idx="41">
                  <c:v>0.0388359904</c:v>
                </c:pt>
                <c:pt idx="42">
                  <c:v>0.0436947795</c:v>
                </c:pt>
                <c:pt idx="43">
                  <c:v>0.0275293824</c:v>
                </c:pt>
                <c:pt idx="44">
                  <c:v>0.0346473484</c:v>
                </c:pt>
                <c:pt idx="45">
                  <c:v>0.0535811959</c:v>
                </c:pt>
                <c:pt idx="46">
                  <c:v>0.0464164857</c:v>
                </c:pt>
                <c:pt idx="47">
                  <c:v>0.0379410936</c:v>
                </c:pt>
                <c:pt idx="48">
                  <c:v>0.0437805301</c:v>
                </c:pt>
                <c:pt idx="49">
                  <c:v>0.0496199666</c:v>
                </c:pt>
                <c:pt idx="50">
                  <c:v>0.0554594031</c:v>
                </c:pt>
                <c:pt idx="51">
                  <c:v>0.0612988396</c:v>
                </c:pt>
                <c:pt idx="52">
                  <c:v>0.0590012948</c:v>
                </c:pt>
                <c:pt idx="53">
                  <c:v>0.052790896</c:v>
                </c:pt>
                <c:pt idx="54">
                  <c:v>0.0459448922</c:v>
                </c:pt>
                <c:pt idx="55">
                  <c:v>0.0487519717</c:v>
                </c:pt>
                <c:pt idx="56">
                  <c:v>0.0502858996</c:v>
                </c:pt>
                <c:pt idx="57">
                  <c:v>0.0401362054</c:v>
                </c:pt>
                <c:pt idx="58">
                  <c:v>0.0429494471</c:v>
                </c:pt>
                <c:pt idx="59">
                  <c:v>0.0557178774</c:v>
                </c:pt>
                <c:pt idx="60">
                  <c:v>0.0392163474</c:v>
                </c:pt>
                <c:pt idx="61">
                  <c:v>0.0388485252</c:v>
                </c:pt>
                <c:pt idx="62">
                  <c:v>0.0570258158</c:v>
                </c:pt>
                <c:pt idx="63">
                  <c:v>0.0551610343</c:v>
                </c:pt>
              </c:numCache>
            </c:numRef>
          </c:val>
          <c:smooth val="1"/>
        </c:ser>
        <c:ser>
          <c:idx val="6"/>
          <c:order val="6"/>
          <c:tx>
            <c:strRef>
              <c:f>Inactive!$J$27</c:f>
              <c:strCache>
                <c:ptCount val="1"/>
                <c:pt idx="0">
                  <c:v>45</c:v>
                </c:pt>
              </c:strCache>
            </c:strRef>
          </c:tx>
          <c:spPr>
            <a:solidFill>
              <a:srgbClr val="314004"/>
            </a:solidFill>
            <a:ln w="28800">
              <a:solidFill>
                <a:srgbClr val="314004"/>
              </a:solidFill>
              <a:round/>
            </a:ln>
          </c:spPr>
          <c:marker>
            <c:symbol val="square"/>
            <c:size val="5"/>
            <c:spPr>
              <a:solidFill>
                <a:srgbClr val="314004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Inactive!$C$28:$C$91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Inactive!$J$28:$J$91</c:f>
              <c:numCache>
                <c:formatCode>General</c:formatCode>
                <c:ptCount val="64"/>
                <c:pt idx="0">
                  <c:v>0.0682135422</c:v>
                </c:pt>
                <c:pt idx="1">
                  <c:v>0.0331088101</c:v>
                </c:pt>
                <c:pt idx="2">
                  <c:v>0.034346614</c:v>
                </c:pt>
                <c:pt idx="3">
                  <c:v>0.0418574134</c:v>
                </c:pt>
                <c:pt idx="4">
                  <c:v>0.0534196536</c:v>
                </c:pt>
                <c:pt idx="5">
                  <c:v>0.0487804486</c:v>
                </c:pt>
                <c:pt idx="6">
                  <c:v>0.0436759254</c:v>
                </c:pt>
                <c:pt idx="7">
                  <c:v>0.0471976853</c:v>
                </c:pt>
                <c:pt idx="8">
                  <c:v>0.0403194321</c:v>
                </c:pt>
                <c:pt idx="9">
                  <c:v>0.0395798165</c:v>
                </c:pt>
                <c:pt idx="10">
                  <c:v>0.0511453104</c:v>
                </c:pt>
                <c:pt idx="11">
                  <c:v>0.0497103665</c:v>
                </c:pt>
                <c:pt idx="12">
                  <c:v>0.0457443837</c:v>
                </c:pt>
                <c:pt idx="13">
                  <c:v>0.0486410133</c:v>
                </c:pt>
                <c:pt idx="14">
                  <c:v>0.0462548914</c:v>
                </c:pt>
                <c:pt idx="15">
                  <c:v>0.0581406562</c:v>
                </c:pt>
                <c:pt idx="16">
                  <c:v>0.0478043677</c:v>
                </c:pt>
                <c:pt idx="17">
                  <c:v>0.0374680792</c:v>
                </c:pt>
                <c:pt idx="18">
                  <c:v>0.0557556744</c:v>
                </c:pt>
                <c:pt idx="19">
                  <c:v>0.0521672098</c:v>
                </c:pt>
                <c:pt idx="20">
                  <c:v>0.0373573935</c:v>
                </c:pt>
                <c:pt idx="21">
                  <c:v>0.0430438135</c:v>
                </c:pt>
                <c:pt idx="22">
                  <c:v>0.0524194758</c:v>
                </c:pt>
                <c:pt idx="23">
                  <c:v>0.0519614828</c:v>
                </c:pt>
                <c:pt idx="24">
                  <c:v>0.053387164</c:v>
                </c:pt>
                <c:pt idx="25">
                  <c:v>0.0589998866</c:v>
                </c:pt>
                <c:pt idx="26">
                  <c:v>0.0647885005</c:v>
                </c:pt>
                <c:pt idx="27">
                  <c:v>0.0500298831</c:v>
                </c:pt>
                <c:pt idx="28">
                  <c:v>0.0550231091</c:v>
                </c:pt>
                <c:pt idx="29">
                  <c:v>0.0370299534</c:v>
                </c:pt>
                <c:pt idx="30">
                  <c:v>0.0486379634</c:v>
                </c:pt>
                <c:pt idx="31">
                  <c:v>0.0471454231</c:v>
                </c:pt>
                <c:pt idx="32">
                  <c:v>0.0563202092</c:v>
                </c:pt>
                <c:pt idx="33">
                  <c:v>0.0428654593</c:v>
                </c:pt>
                <c:pt idx="34">
                  <c:v>0.057518515</c:v>
                </c:pt>
                <c:pt idx="35">
                  <c:v>0.0421071294</c:v>
                </c:pt>
                <c:pt idx="36">
                  <c:v>0.0484997265</c:v>
                </c:pt>
                <c:pt idx="37">
                  <c:v>0.0556502326</c:v>
                </c:pt>
                <c:pt idx="38">
                  <c:v>0.0604267639</c:v>
                </c:pt>
                <c:pt idx="39">
                  <c:v>0.0451325905</c:v>
                </c:pt>
                <c:pt idx="40">
                  <c:v>0.045221483</c:v>
                </c:pt>
                <c:pt idx="41">
                  <c:v>0.0543358592</c:v>
                </c:pt>
                <c:pt idx="42">
                  <c:v>0.047788061</c:v>
                </c:pt>
                <c:pt idx="43">
                  <c:v>0.047533879</c:v>
                </c:pt>
                <c:pt idx="44">
                  <c:v>0.058655538</c:v>
                </c:pt>
                <c:pt idx="45">
                  <c:v>0.0563436745</c:v>
                </c:pt>
                <c:pt idx="46">
                  <c:v>0.0544822089</c:v>
                </c:pt>
                <c:pt idx="47">
                  <c:v>0.0424319039</c:v>
                </c:pt>
                <c:pt idx="48">
                  <c:v>0.0426499436</c:v>
                </c:pt>
                <c:pt idx="49">
                  <c:v>0.0428679833</c:v>
                </c:pt>
                <c:pt idx="50">
                  <c:v>0.043086023</c:v>
                </c:pt>
                <c:pt idx="51">
                  <c:v>0.0433040627</c:v>
                </c:pt>
                <c:pt idx="52">
                  <c:v>0.047081866</c:v>
                </c:pt>
                <c:pt idx="53">
                  <c:v>0.0567216455</c:v>
                </c:pt>
                <c:pt idx="54">
                  <c:v>0.0680732853</c:v>
                </c:pt>
                <c:pt idx="55">
                  <c:v>0.0517798175</c:v>
                </c:pt>
                <c:pt idx="56">
                  <c:v>0.0449811151</c:v>
                </c:pt>
                <c:pt idx="57">
                  <c:v>0.0475631921</c:v>
                </c:pt>
                <c:pt idx="58">
                  <c:v>0.0517661896</c:v>
                </c:pt>
                <c:pt idx="59">
                  <c:v>0.0617546316</c:v>
                </c:pt>
                <c:pt idx="60">
                  <c:v>0.06536665</c:v>
                </c:pt>
                <c:pt idx="61">
                  <c:v>0.0602803708</c:v>
                </c:pt>
                <c:pt idx="62">
                  <c:v>0.0559753089</c:v>
                </c:pt>
                <c:pt idx="63">
                  <c:v>0.0569311235</c:v>
                </c:pt>
              </c:numCache>
            </c:numRef>
          </c:val>
          <c:smooth val="1"/>
        </c:ser>
        <c:ser>
          <c:idx val="7"/>
          <c:order val="7"/>
          <c:tx>
            <c:strRef>
              <c:f>Inactive!$K$27</c:f>
              <c:strCache>
                <c:ptCount val="1"/>
                <c:pt idx="0">
                  <c:v>50</c:v>
                </c:pt>
              </c:strCache>
            </c:strRef>
          </c:tx>
          <c:spPr>
            <a:solidFill>
              <a:srgbClr val="aecf00"/>
            </a:solidFill>
            <a:ln w="28800">
              <a:solidFill>
                <a:srgbClr val="aecf00"/>
              </a:solidFill>
              <a:round/>
            </a:ln>
          </c:spPr>
          <c:marker>
            <c:symbol val="square"/>
            <c:size val="5"/>
            <c:spPr>
              <a:solidFill>
                <a:srgbClr val="aecf00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Inactive!$C$28:$C$91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Inactive!$K$28:$K$91</c:f>
              <c:numCache>
                <c:formatCode>General</c:formatCode>
                <c:ptCount val="64"/>
                <c:pt idx="0">
                  <c:v>0.0715278283</c:v>
                </c:pt>
                <c:pt idx="1">
                  <c:v>0.0716986416</c:v>
                </c:pt>
                <c:pt idx="2">
                  <c:v>0.0764951662</c:v>
                </c:pt>
                <c:pt idx="3">
                  <c:v>0.0731729451</c:v>
                </c:pt>
                <c:pt idx="4">
                  <c:v>0.0723485981</c:v>
                </c:pt>
                <c:pt idx="5">
                  <c:v>0.0774976119</c:v>
                </c:pt>
                <c:pt idx="6">
                  <c:v>0.0611419624</c:v>
                </c:pt>
                <c:pt idx="7">
                  <c:v>0.0837483463</c:v>
                </c:pt>
                <c:pt idx="8">
                  <c:v>0.0579393534</c:v>
                </c:pt>
                <c:pt idx="9">
                  <c:v>0.0638496218</c:v>
                </c:pt>
                <c:pt idx="10">
                  <c:v>0.0713421474</c:v>
                </c:pt>
                <c:pt idx="11">
                  <c:v>0.0706818882</c:v>
                </c:pt>
                <c:pt idx="12">
                  <c:v>0.0639108359</c:v>
                </c:pt>
                <c:pt idx="13">
                  <c:v>0.0824918112</c:v>
                </c:pt>
                <c:pt idx="14">
                  <c:v>0.0889029296</c:v>
                </c:pt>
                <c:pt idx="15">
                  <c:v>0.0700285011</c:v>
                </c:pt>
                <c:pt idx="16">
                  <c:v>0.0783113111</c:v>
                </c:pt>
                <c:pt idx="17">
                  <c:v>0.0865941211</c:v>
                </c:pt>
                <c:pt idx="18">
                  <c:v>0.0730200656</c:v>
                </c:pt>
                <c:pt idx="19">
                  <c:v>0.0679462088</c:v>
                </c:pt>
                <c:pt idx="20">
                  <c:v>0.0651391044</c:v>
                </c:pt>
                <c:pt idx="21">
                  <c:v>0.0706243482</c:v>
                </c:pt>
                <c:pt idx="22">
                  <c:v>0.0738690188</c:v>
                </c:pt>
                <c:pt idx="23">
                  <c:v>0.0880612526</c:v>
                </c:pt>
                <c:pt idx="24">
                  <c:v>0.0743027037</c:v>
                </c:pt>
                <c:pt idx="25">
                  <c:v>0.0557429261</c:v>
                </c:pt>
                <c:pt idx="26">
                  <c:v>0.0792003558</c:v>
                </c:pt>
                <c:pt idx="27">
                  <c:v>0.0737987909</c:v>
                </c:pt>
                <c:pt idx="28">
                  <c:v>0.071891802</c:v>
                </c:pt>
                <c:pt idx="29">
                  <c:v>0.0645210548</c:v>
                </c:pt>
                <c:pt idx="30">
                  <c:v>0.0745852924</c:v>
                </c:pt>
                <c:pt idx="31">
                  <c:v>0.0727940215</c:v>
                </c:pt>
                <c:pt idx="32">
                  <c:v>0.0687845206</c:v>
                </c:pt>
                <c:pt idx="33">
                  <c:v>0.0601020428</c:v>
                </c:pt>
                <c:pt idx="34">
                  <c:v>0.0699111968</c:v>
                </c:pt>
                <c:pt idx="35">
                  <c:v>0.0709388343</c:v>
                </c:pt>
                <c:pt idx="36">
                  <c:v>0.0736128704</c:v>
                </c:pt>
                <c:pt idx="37">
                  <c:v>0.076008958</c:v>
                </c:pt>
                <c:pt idx="38">
                  <c:v>0.0861344867</c:v>
                </c:pt>
                <c:pt idx="39">
                  <c:v>0.0664066202</c:v>
                </c:pt>
                <c:pt idx="40">
                  <c:v>0.0682543959</c:v>
                </c:pt>
                <c:pt idx="41">
                  <c:v>0.0709024625</c:v>
                </c:pt>
                <c:pt idx="42">
                  <c:v>0.0773805144</c:v>
                </c:pt>
                <c:pt idx="43">
                  <c:v>0.082752178</c:v>
                </c:pt>
                <c:pt idx="44">
                  <c:v>0.0823312272</c:v>
                </c:pt>
                <c:pt idx="45">
                  <c:v>0.0672858778</c:v>
                </c:pt>
                <c:pt idx="46">
                  <c:v>0.0650317525</c:v>
                </c:pt>
                <c:pt idx="47">
                  <c:v>0.0751436418</c:v>
                </c:pt>
                <c:pt idx="48">
                  <c:v>0.07195728125</c:v>
                </c:pt>
                <c:pt idx="49">
                  <c:v>0.0687709207</c:v>
                </c:pt>
                <c:pt idx="50">
                  <c:v>0.06558456015</c:v>
                </c:pt>
                <c:pt idx="51">
                  <c:v>0.0623981996</c:v>
                </c:pt>
                <c:pt idx="52">
                  <c:v>0.0803829166</c:v>
                </c:pt>
                <c:pt idx="53">
                  <c:v>0.1066251606</c:v>
                </c:pt>
                <c:pt idx="54">
                  <c:v>0.0639178889</c:v>
                </c:pt>
                <c:pt idx="55">
                  <c:v>0.0724128484</c:v>
                </c:pt>
                <c:pt idx="56">
                  <c:v>0.0895181723</c:v>
                </c:pt>
                <c:pt idx="57">
                  <c:v>0.0711407309</c:v>
                </c:pt>
                <c:pt idx="58">
                  <c:v>0.1050537065</c:v>
                </c:pt>
                <c:pt idx="59">
                  <c:v>0.0719733916</c:v>
                </c:pt>
                <c:pt idx="60">
                  <c:v>0.0744555991</c:v>
                </c:pt>
                <c:pt idx="61">
                  <c:v>0.0618988797</c:v>
                </c:pt>
                <c:pt idx="62">
                  <c:v>0.0929149027</c:v>
                </c:pt>
                <c:pt idx="63">
                  <c:v>0.0844947087</c:v>
                </c:pt>
              </c:numCache>
            </c:numRef>
          </c:val>
          <c:smooth val="1"/>
        </c:ser>
        <c:ser>
          <c:idx val="8"/>
          <c:order val="8"/>
          <c:tx>
            <c:strRef>
              <c:f>Inactive!$L$27</c:f>
              <c:strCache>
                <c:ptCount val="1"/>
                <c:pt idx="0">
                  <c:v>55</c:v>
                </c:pt>
              </c:strCache>
            </c:strRef>
          </c:tx>
          <c:spPr>
            <a:solidFill>
              <a:srgbClr val="4b1f6f"/>
            </a:solidFill>
            <a:ln w="28800">
              <a:solidFill>
                <a:srgbClr val="4b1f6f"/>
              </a:solidFill>
              <a:round/>
            </a:ln>
          </c:spPr>
          <c:marker>
            <c:symbol val="square"/>
            <c:size val="5"/>
            <c:spPr>
              <a:solidFill>
                <a:srgbClr val="4b1f6f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Inactive!$C$28:$C$91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Inactive!$L$28:$L$91</c:f>
              <c:numCache>
                <c:formatCode>General</c:formatCode>
                <c:ptCount val="64"/>
                <c:pt idx="0">
                  <c:v>0.146808711</c:v>
                </c:pt>
                <c:pt idx="1">
                  <c:v>0.1053494433</c:v>
                </c:pt>
                <c:pt idx="2">
                  <c:v>0.126051977</c:v>
                </c:pt>
                <c:pt idx="3">
                  <c:v>0.0935776007</c:v>
                </c:pt>
                <c:pt idx="4">
                  <c:v>0.112209132</c:v>
                </c:pt>
                <c:pt idx="5">
                  <c:v>0.130776152</c:v>
                </c:pt>
                <c:pt idx="6">
                  <c:v>0.1274456969</c:v>
                </c:pt>
                <c:pt idx="7">
                  <c:v>0.1229285389</c:v>
                </c:pt>
                <c:pt idx="8">
                  <c:v>0.1217479224</c:v>
                </c:pt>
                <c:pt idx="9">
                  <c:v>0.1414811616</c:v>
                </c:pt>
                <c:pt idx="10">
                  <c:v>0.1304102485</c:v>
                </c:pt>
                <c:pt idx="11">
                  <c:v>0.1218671459</c:v>
                </c:pt>
                <c:pt idx="12">
                  <c:v>0.1204594626</c:v>
                </c:pt>
                <c:pt idx="13">
                  <c:v>0.1345051679</c:v>
                </c:pt>
                <c:pt idx="14">
                  <c:v>0.1237680865</c:v>
                </c:pt>
                <c:pt idx="15">
                  <c:v>0.1165670272</c:v>
                </c:pt>
                <c:pt idx="16">
                  <c:v>0.1227312268</c:v>
                </c:pt>
                <c:pt idx="17">
                  <c:v>0.1288954264</c:v>
                </c:pt>
                <c:pt idx="18">
                  <c:v>0.1269714593</c:v>
                </c:pt>
                <c:pt idx="19">
                  <c:v>0.1058381556</c:v>
                </c:pt>
                <c:pt idx="20">
                  <c:v>0.1107746732</c:v>
                </c:pt>
                <c:pt idx="21">
                  <c:v>0.1046330392</c:v>
                </c:pt>
                <c:pt idx="22">
                  <c:v>0.1127359115</c:v>
                </c:pt>
                <c:pt idx="23">
                  <c:v>0.1299384185</c:v>
                </c:pt>
                <c:pt idx="24">
                  <c:v>0.1342752703</c:v>
                </c:pt>
                <c:pt idx="25">
                  <c:v>0.1298157139</c:v>
                </c:pt>
                <c:pt idx="26">
                  <c:v>0.1274599336</c:v>
                </c:pt>
                <c:pt idx="27">
                  <c:v>0.1394713041</c:v>
                </c:pt>
                <c:pt idx="28">
                  <c:v>0.1454838734</c:v>
                </c:pt>
                <c:pt idx="29">
                  <c:v>0.1311238731</c:v>
                </c:pt>
                <c:pt idx="30">
                  <c:v>0.116006836</c:v>
                </c:pt>
                <c:pt idx="31">
                  <c:v>0.1236396659</c:v>
                </c:pt>
                <c:pt idx="32">
                  <c:v>0.1144159857</c:v>
                </c:pt>
                <c:pt idx="33">
                  <c:v>0.1024461327</c:v>
                </c:pt>
                <c:pt idx="34">
                  <c:v>0.1260807675</c:v>
                </c:pt>
                <c:pt idx="35">
                  <c:v>0.1238240192</c:v>
                </c:pt>
                <c:pt idx="36">
                  <c:v>0.1127900025</c:v>
                </c:pt>
                <c:pt idx="37">
                  <c:v>0.1178730907</c:v>
                </c:pt>
                <c:pt idx="38">
                  <c:v>0.0943559212</c:v>
                </c:pt>
                <c:pt idx="39">
                  <c:v>0.1097371561</c:v>
                </c:pt>
                <c:pt idx="40">
                  <c:v>0.138555404</c:v>
                </c:pt>
                <c:pt idx="41">
                  <c:v>0.1330497245</c:v>
                </c:pt>
                <c:pt idx="42">
                  <c:v>0.1222500236</c:v>
                </c:pt>
                <c:pt idx="43">
                  <c:v>0.1402912379</c:v>
                </c:pt>
                <c:pt idx="44">
                  <c:v>0.14997266</c:v>
                </c:pt>
                <c:pt idx="45">
                  <c:v>0.1436800803</c:v>
                </c:pt>
                <c:pt idx="46">
                  <c:v>0.1505932248</c:v>
                </c:pt>
                <c:pt idx="47">
                  <c:v>0.1301354175</c:v>
                </c:pt>
                <c:pt idx="48">
                  <c:v>0.13356091155</c:v>
                </c:pt>
                <c:pt idx="49">
                  <c:v>0.1369864056</c:v>
                </c:pt>
                <c:pt idx="50">
                  <c:v>0.14041189965</c:v>
                </c:pt>
                <c:pt idx="51">
                  <c:v>0.1438373937</c:v>
                </c:pt>
                <c:pt idx="52">
                  <c:v>0.1311753461</c:v>
                </c:pt>
                <c:pt idx="53">
                  <c:v>0.1328505546</c:v>
                </c:pt>
                <c:pt idx="54">
                  <c:v>0.1425557739</c:v>
                </c:pt>
                <c:pt idx="55">
                  <c:v>0.1345046158</c:v>
                </c:pt>
                <c:pt idx="56">
                  <c:v>0.1439596899</c:v>
                </c:pt>
                <c:pt idx="57">
                  <c:v>0.1298287121</c:v>
                </c:pt>
                <c:pt idx="58">
                  <c:v>0.1357125745</c:v>
                </c:pt>
                <c:pt idx="59">
                  <c:v>0.1313456788</c:v>
                </c:pt>
                <c:pt idx="60">
                  <c:v>0.132285209</c:v>
                </c:pt>
                <c:pt idx="61">
                  <c:v>0.1468709776</c:v>
                </c:pt>
                <c:pt idx="62">
                  <c:v>0.1491163028</c:v>
                </c:pt>
                <c:pt idx="63">
                  <c:v>0.1312682224</c:v>
                </c:pt>
              </c:numCache>
            </c:numRef>
          </c:val>
          <c:smooth val="1"/>
        </c:ser>
        <c:ser>
          <c:idx val="9"/>
          <c:order val="9"/>
          <c:tx>
            <c:strRef>
              <c:f>Inactive!$M$27</c:f>
              <c:strCache>
                <c:ptCount val="1"/>
                <c:pt idx="0">
                  <c:v>60</c:v>
                </c:pt>
              </c:strCache>
            </c:strRef>
          </c:tx>
          <c:spPr>
            <a:solidFill>
              <a:srgbClr val="ff950e"/>
            </a:solidFill>
            <a:ln w="28800">
              <a:solidFill>
                <a:srgbClr val="ff950e"/>
              </a:solidFill>
              <a:round/>
            </a:ln>
          </c:spPr>
          <c:marker>
            <c:symbol val="square"/>
            <c:size val="5"/>
            <c:spPr>
              <a:solidFill>
                <a:srgbClr val="ff950e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Inactive!$C$28:$C$91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Inactive!$M$28:$M$91</c:f>
              <c:numCache>
                <c:formatCode>General</c:formatCode>
                <c:ptCount val="64"/>
                <c:pt idx="0">
                  <c:v>0.2327263101</c:v>
                </c:pt>
                <c:pt idx="1">
                  <c:v>0.2271358943</c:v>
                </c:pt>
                <c:pt idx="2">
                  <c:v>0.2553764479</c:v>
                </c:pt>
                <c:pt idx="3">
                  <c:v>0.303324096</c:v>
                </c:pt>
                <c:pt idx="4">
                  <c:v>0.2416818372</c:v>
                </c:pt>
                <c:pt idx="5">
                  <c:v>0.2146959918</c:v>
                </c:pt>
                <c:pt idx="6">
                  <c:v>0.2787803969</c:v>
                </c:pt>
                <c:pt idx="7">
                  <c:v>0.2560614187</c:v>
                </c:pt>
                <c:pt idx="8">
                  <c:v>0.2431820446</c:v>
                </c:pt>
                <c:pt idx="9">
                  <c:v>0.2727422801</c:v>
                </c:pt>
                <c:pt idx="10">
                  <c:v>0.2598604246</c:v>
                </c:pt>
                <c:pt idx="11">
                  <c:v>0.2126364112</c:v>
                </c:pt>
                <c:pt idx="12">
                  <c:v>0.211463511</c:v>
                </c:pt>
                <c:pt idx="13">
                  <c:v>0.2474651905</c:v>
                </c:pt>
                <c:pt idx="14">
                  <c:v>0.2472609023</c:v>
                </c:pt>
                <c:pt idx="15">
                  <c:v>0.2459204974</c:v>
                </c:pt>
                <c:pt idx="16">
                  <c:v>0.2446820047</c:v>
                </c:pt>
                <c:pt idx="17">
                  <c:v>0.2434435119</c:v>
                </c:pt>
                <c:pt idx="18">
                  <c:v>0.2710777584</c:v>
                </c:pt>
                <c:pt idx="19">
                  <c:v>0.2325367959</c:v>
                </c:pt>
                <c:pt idx="20">
                  <c:v>0.2641216461</c:v>
                </c:pt>
                <c:pt idx="21">
                  <c:v>0.23679168</c:v>
                </c:pt>
                <c:pt idx="22">
                  <c:v>0.2396262271</c:v>
                </c:pt>
                <c:pt idx="23">
                  <c:v>0.2593979113</c:v>
                </c:pt>
                <c:pt idx="24">
                  <c:v>0.2501814402</c:v>
                </c:pt>
                <c:pt idx="25">
                  <c:v>0.2119118444</c:v>
                </c:pt>
                <c:pt idx="26">
                  <c:v>0.258005976</c:v>
                </c:pt>
                <c:pt idx="27">
                  <c:v>0.2646568954</c:v>
                </c:pt>
                <c:pt idx="28">
                  <c:v>0.226229136</c:v>
                </c:pt>
                <c:pt idx="29">
                  <c:v>0.2412157684</c:v>
                </c:pt>
                <c:pt idx="30">
                  <c:v>0.2652025706</c:v>
                </c:pt>
                <c:pt idx="31">
                  <c:v>0.2772852868</c:v>
                </c:pt>
                <c:pt idx="32">
                  <c:v>0.2456832718</c:v>
                </c:pt>
                <c:pt idx="33">
                  <c:v>0.2324780813</c:v>
                </c:pt>
                <c:pt idx="34">
                  <c:v>0.2728440594</c:v>
                </c:pt>
                <c:pt idx="35">
                  <c:v>0.2513170121</c:v>
                </c:pt>
                <c:pt idx="36">
                  <c:v>0.2272895803</c:v>
                </c:pt>
                <c:pt idx="37">
                  <c:v>0.2353113629</c:v>
                </c:pt>
                <c:pt idx="38">
                  <c:v>0.242921925</c:v>
                </c:pt>
                <c:pt idx="39">
                  <c:v>0.2200916766</c:v>
                </c:pt>
                <c:pt idx="40">
                  <c:v>0.2351302322</c:v>
                </c:pt>
                <c:pt idx="41">
                  <c:v>0.2725622752</c:v>
                </c:pt>
                <c:pt idx="42">
                  <c:v>0.2717817843</c:v>
                </c:pt>
                <c:pt idx="43">
                  <c:v>0.2841225462</c:v>
                </c:pt>
                <c:pt idx="44">
                  <c:v>0.2605402362</c:v>
                </c:pt>
                <c:pt idx="45">
                  <c:v>0.267471255</c:v>
                </c:pt>
                <c:pt idx="46">
                  <c:v>0.2774694653</c:v>
                </c:pt>
                <c:pt idx="47">
                  <c:v>0.2728563492</c:v>
                </c:pt>
                <c:pt idx="48">
                  <c:v>0.261063627175</c:v>
                </c:pt>
                <c:pt idx="49">
                  <c:v>0.24927090515</c:v>
                </c:pt>
                <c:pt idx="50">
                  <c:v>0.237478183125</c:v>
                </c:pt>
                <c:pt idx="51">
                  <c:v>0.2256854611</c:v>
                </c:pt>
                <c:pt idx="52">
                  <c:v>0.214498903</c:v>
                </c:pt>
                <c:pt idx="53">
                  <c:v>0.2481402992</c:v>
                </c:pt>
                <c:pt idx="54">
                  <c:v>0.2338528246</c:v>
                </c:pt>
                <c:pt idx="55">
                  <c:v>0.2324875219</c:v>
                </c:pt>
                <c:pt idx="56">
                  <c:v>0.2295545312</c:v>
                </c:pt>
                <c:pt idx="57">
                  <c:v>0.2604887425</c:v>
                </c:pt>
                <c:pt idx="58">
                  <c:v>0.2264326601</c:v>
                </c:pt>
                <c:pt idx="59">
                  <c:v>0.2555278001</c:v>
                </c:pt>
                <c:pt idx="60">
                  <c:v>0.2544223875</c:v>
                </c:pt>
                <c:pt idx="61">
                  <c:v>0.2508940156</c:v>
                </c:pt>
                <c:pt idx="62">
                  <c:v>0.2257936064</c:v>
                </c:pt>
                <c:pt idx="63">
                  <c:v>0.2396442455</c:v>
                </c:pt>
              </c:numCache>
            </c:numRef>
          </c:val>
          <c:smooth val="1"/>
        </c:ser>
        <c:ser>
          <c:idx val="10"/>
          <c:order val="10"/>
          <c:tx>
            <c:strRef>
              <c:f>Inactive!$N$27</c:f>
              <c:strCache>
                <c:ptCount val="1"/>
                <c:pt idx="0">
                  <c:v>65</c:v>
                </c:pt>
              </c:strCache>
            </c:strRef>
          </c:tx>
          <c:spPr>
            <a:solidFill>
              <a:srgbClr val="c5000b"/>
            </a:solidFill>
            <a:ln w="28800">
              <a:solidFill>
                <a:srgbClr val="c5000b"/>
              </a:solidFill>
              <a:round/>
            </a:ln>
          </c:spPr>
          <c:marker>
            <c:symbol val="square"/>
            <c:size val="5"/>
            <c:spPr>
              <a:solidFill>
                <a:srgbClr val="c5000b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Inactive!$C$28:$C$91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Inactive!$N$28:$N$91</c:f>
              <c:numCache>
                <c:formatCode>General</c:formatCode>
                <c:ptCount val="64"/>
                <c:pt idx="0">
                  <c:v>0.6253612691</c:v>
                </c:pt>
                <c:pt idx="1">
                  <c:v>0.5740128354</c:v>
                </c:pt>
                <c:pt idx="2">
                  <c:v>0.5497218918</c:v>
                </c:pt>
                <c:pt idx="3">
                  <c:v>0.5071593818</c:v>
                </c:pt>
                <c:pt idx="4">
                  <c:v>0.5424265199</c:v>
                </c:pt>
                <c:pt idx="5">
                  <c:v>0.5410582754</c:v>
                </c:pt>
                <c:pt idx="6">
                  <c:v>0.5356277998</c:v>
                </c:pt>
                <c:pt idx="7">
                  <c:v>0.4873641375</c:v>
                </c:pt>
                <c:pt idx="8">
                  <c:v>0.5148741559</c:v>
                </c:pt>
                <c:pt idx="9">
                  <c:v>0.4732550684</c:v>
                </c:pt>
                <c:pt idx="10">
                  <c:v>0.4806230129</c:v>
                </c:pt>
                <c:pt idx="11">
                  <c:v>0.5323761916</c:v>
                </c:pt>
                <c:pt idx="12">
                  <c:v>0.5181699803</c:v>
                </c:pt>
                <c:pt idx="13">
                  <c:v>0.4931465606</c:v>
                </c:pt>
                <c:pt idx="14">
                  <c:v>0.5355192282</c:v>
                </c:pt>
                <c:pt idx="15">
                  <c:v>0.5361249149</c:v>
                </c:pt>
                <c:pt idx="16">
                  <c:v>0.5212298153</c:v>
                </c:pt>
                <c:pt idx="17">
                  <c:v>0.5063347156</c:v>
                </c:pt>
                <c:pt idx="18">
                  <c:v>0.581152746</c:v>
                </c:pt>
                <c:pt idx="19">
                  <c:v>0.5254416149</c:v>
                </c:pt>
                <c:pt idx="20">
                  <c:v>0.5622162311</c:v>
                </c:pt>
                <c:pt idx="21">
                  <c:v>0.5447234551</c:v>
                </c:pt>
                <c:pt idx="22">
                  <c:v>0.5407047952</c:v>
                </c:pt>
                <c:pt idx="23">
                  <c:v>0.5817915722</c:v>
                </c:pt>
                <c:pt idx="24">
                  <c:v>0.5835409621</c:v>
                </c:pt>
                <c:pt idx="25">
                  <c:v>0.6096055359</c:v>
                </c:pt>
                <c:pt idx="26">
                  <c:v>0.5511491438</c:v>
                </c:pt>
                <c:pt idx="27">
                  <c:v>0.5419536914</c:v>
                </c:pt>
                <c:pt idx="28">
                  <c:v>0.602020048</c:v>
                </c:pt>
                <c:pt idx="29">
                  <c:v>0.5585931087</c:v>
                </c:pt>
                <c:pt idx="30">
                  <c:v>0.5558340848</c:v>
                </c:pt>
                <c:pt idx="31">
                  <c:v>0.5696288588</c:v>
                </c:pt>
                <c:pt idx="32">
                  <c:v>0.5201622222</c:v>
                </c:pt>
                <c:pt idx="33">
                  <c:v>0.5612625593</c:v>
                </c:pt>
                <c:pt idx="34">
                  <c:v>0.598291609</c:v>
                </c:pt>
                <c:pt idx="35">
                  <c:v>0.587993958</c:v>
                </c:pt>
                <c:pt idx="36">
                  <c:v>0.5817634326</c:v>
                </c:pt>
                <c:pt idx="37">
                  <c:v>0.5526218871</c:v>
                </c:pt>
                <c:pt idx="38">
                  <c:v>0.6397448049</c:v>
                </c:pt>
                <c:pt idx="39">
                  <c:v>0.6068716348</c:v>
                </c:pt>
                <c:pt idx="40">
                  <c:v>0.5366239854</c:v>
                </c:pt>
                <c:pt idx="41">
                  <c:v>0.5382390768</c:v>
                </c:pt>
                <c:pt idx="42">
                  <c:v>0.5716187207</c:v>
                </c:pt>
                <c:pt idx="43">
                  <c:v>0.6107823028</c:v>
                </c:pt>
                <c:pt idx="44">
                  <c:v>0.5346017428</c:v>
                </c:pt>
                <c:pt idx="45">
                  <c:v>0.5333830954</c:v>
                </c:pt>
                <c:pt idx="46">
                  <c:v>0.5826613589</c:v>
                </c:pt>
                <c:pt idx="47">
                  <c:v>0.6280185677</c:v>
                </c:pt>
                <c:pt idx="48">
                  <c:v>0.625046633775</c:v>
                </c:pt>
                <c:pt idx="49">
                  <c:v>0.62207469985</c:v>
                </c:pt>
                <c:pt idx="50">
                  <c:v>0.619102765925</c:v>
                </c:pt>
                <c:pt idx="51">
                  <c:v>0.616130832</c:v>
                </c:pt>
                <c:pt idx="52">
                  <c:v>0.6323632837</c:v>
                </c:pt>
                <c:pt idx="53">
                  <c:v>0.6246140445</c:v>
                </c:pt>
                <c:pt idx="54">
                  <c:v>0.5939345222</c:v>
                </c:pt>
                <c:pt idx="55">
                  <c:v>0.6495208706</c:v>
                </c:pt>
                <c:pt idx="56">
                  <c:v>0.6097179537</c:v>
                </c:pt>
                <c:pt idx="57">
                  <c:v>0.5696050825</c:v>
                </c:pt>
                <c:pt idx="58">
                  <c:v>0.5542349375</c:v>
                </c:pt>
                <c:pt idx="59">
                  <c:v>0.6070750423</c:v>
                </c:pt>
                <c:pt idx="60">
                  <c:v>0.6281269801</c:v>
                </c:pt>
                <c:pt idx="61">
                  <c:v>0.6193856653</c:v>
                </c:pt>
                <c:pt idx="62">
                  <c:v>0.5737542076</c:v>
                </c:pt>
                <c:pt idx="63">
                  <c:v>0.5585133327</c:v>
                </c:pt>
              </c:numCache>
            </c:numRef>
          </c:val>
          <c:smooth val="1"/>
        </c:ser>
        <c:hiLowLines>
          <c:spPr>
            <a:ln>
              <a:noFill/>
            </a:ln>
          </c:spPr>
        </c:hiLowLines>
        <c:marker val="1"/>
        <c:axId val="26808158"/>
        <c:axId val="49779292"/>
      </c:lineChart>
      <c:catAx>
        <c:axId val="2680815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49779292"/>
        <c:crosses val="autoZero"/>
        <c:auto val="1"/>
        <c:lblAlgn val="ctr"/>
        <c:lblOffset val="100"/>
      </c:catAx>
      <c:valAx>
        <c:axId val="49779292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26808158"/>
        <c:crosses val="autoZero"/>
        <c:crossBetween val="midCat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  <c:txPr>
        <a:bodyPr/>
        <a:lstStyle/>
        <a:p>
          <a:pPr>
            <a:defRPr b="0" lang="es-AR" sz="1000" spc="-1" strike="noStrike">
              <a:latin typeface="Arial"/>
            </a:defRPr>
          </a:pPr>
        </a:p>
      </c:txPr>
    </c:legend>
    <c:plotVisOnly val="1"/>
    <c:dispBlanksAs val="zero"/>
  </c:chart>
  <c:spPr>
    <a:solidFill>
      <a:srgbClr val="ffffff"/>
    </a:solidFill>
    <a:ln w="9360">
      <a:noFill/>
    </a:ln>
  </c:spPr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plotArea>
      <c:layout>
        <c:manualLayout>
          <c:layoutTarget val="inner"/>
          <c:xMode val="edge"/>
          <c:yMode val="edge"/>
          <c:x val="0.0306976257713628"/>
          <c:y val="0.000111284219897619"/>
          <c:w val="0.914810166300596"/>
          <c:h val="0.998998442020922"/>
        </c:manualLayout>
      </c:layout>
      <c:lineChart>
        <c:grouping val="standard"/>
        <c:varyColors val="0"/>
        <c:ser>
          <c:idx val="0"/>
          <c:order val="0"/>
          <c:tx>
            <c:strRef>
              <c:f>Inactive!$R$27</c:f>
              <c:strCache>
                <c:ptCount val="1"/>
                <c:pt idx="0">
                  <c:v>16</c:v>
                </c:pt>
              </c:strCache>
            </c:strRef>
          </c:tx>
          <c:spPr>
            <a:solidFill>
              <a:srgbClr val="004586"/>
            </a:solidFill>
            <a:ln w="28800">
              <a:solidFill>
                <a:srgbClr val="004586"/>
              </a:solidFill>
              <a:round/>
            </a:ln>
          </c:spPr>
          <c:marker>
            <c:symbol val="square"/>
            <c:size val="5"/>
            <c:spPr>
              <a:solidFill>
                <a:srgbClr val="004586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Inactive!$Q$28:$Q$91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Inactive!$R$28:$R$91</c:f>
              <c:numCache>
                <c:formatCode>General</c:formatCode>
                <c:ptCount val="64"/>
                <c:pt idx="0">
                  <c:v>0.7431379404</c:v>
                </c:pt>
                <c:pt idx="1">
                  <c:v>0.7473938562</c:v>
                </c:pt>
                <c:pt idx="2">
                  <c:v>0.7109612401</c:v>
                </c:pt>
                <c:pt idx="3">
                  <c:v>0.7285877326</c:v>
                </c:pt>
                <c:pt idx="4">
                  <c:v>0.7583611865</c:v>
                </c:pt>
                <c:pt idx="5">
                  <c:v>0.7913624324</c:v>
                </c:pt>
                <c:pt idx="6">
                  <c:v>0.7532809386</c:v>
                </c:pt>
                <c:pt idx="7">
                  <c:v>0.7652214436</c:v>
                </c:pt>
                <c:pt idx="8">
                  <c:v>0.7585604152</c:v>
                </c:pt>
                <c:pt idx="9">
                  <c:v>0.7731852582</c:v>
                </c:pt>
                <c:pt idx="10">
                  <c:v>0.7624890006</c:v>
                </c:pt>
                <c:pt idx="11">
                  <c:v>0.7475394195</c:v>
                </c:pt>
                <c:pt idx="12">
                  <c:v>0.7398322506</c:v>
                </c:pt>
                <c:pt idx="13">
                  <c:v>0.7309572067</c:v>
                </c:pt>
                <c:pt idx="14">
                  <c:v>0.7302957596</c:v>
                </c:pt>
                <c:pt idx="15">
                  <c:v>0.7886864652</c:v>
                </c:pt>
                <c:pt idx="16">
                  <c:v>0.7893591669</c:v>
                </c:pt>
                <c:pt idx="17">
                  <c:v>0.7900318686</c:v>
                </c:pt>
                <c:pt idx="18">
                  <c:v>0.7658805298</c:v>
                </c:pt>
                <c:pt idx="19">
                  <c:v>0.8066214998</c:v>
                </c:pt>
                <c:pt idx="20">
                  <c:v>0.7752382395</c:v>
                </c:pt>
                <c:pt idx="21">
                  <c:v>0.7818386737</c:v>
                </c:pt>
                <c:pt idx="22">
                  <c:v>0.7685538237</c:v>
                </c:pt>
                <c:pt idx="23">
                  <c:v>0.796069232</c:v>
                </c:pt>
                <c:pt idx="24">
                  <c:v>0.8080712845</c:v>
                </c:pt>
                <c:pt idx="25">
                  <c:v>0.8177698008</c:v>
                </c:pt>
                <c:pt idx="26">
                  <c:v>0.8056401593</c:v>
                </c:pt>
                <c:pt idx="27">
                  <c:v>0.8172964915</c:v>
                </c:pt>
                <c:pt idx="28">
                  <c:v>0.819560318</c:v>
                </c:pt>
                <c:pt idx="29">
                  <c:v>0.8260882015</c:v>
                </c:pt>
                <c:pt idx="30">
                  <c:v>0.834454694</c:v>
                </c:pt>
                <c:pt idx="31">
                  <c:v>0.798980996</c:v>
                </c:pt>
                <c:pt idx="32">
                  <c:v>0.8243073516</c:v>
                </c:pt>
                <c:pt idx="33">
                  <c:v>0.8296247345</c:v>
                </c:pt>
                <c:pt idx="34">
                  <c:v>0.8469887431</c:v>
                </c:pt>
                <c:pt idx="35">
                  <c:v>0.8430051088</c:v>
                </c:pt>
                <c:pt idx="36">
                  <c:v>0.8078819288</c:v>
                </c:pt>
                <c:pt idx="37">
                  <c:v>0.8279795256</c:v>
                </c:pt>
                <c:pt idx="38">
                  <c:v>0.8392248098</c:v>
                </c:pt>
                <c:pt idx="39">
                  <c:v>0.8318809157</c:v>
                </c:pt>
                <c:pt idx="40">
                  <c:v>0.8351548492</c:v>
                </c:pt>
                <c:pt idx="41">
                  <c:v>0.8372421327</c:v>
                </c:pt>
                <c:pt idx="42">
                  <c:v>0.8510117471</c:v>
                </c:pt>
                <c:pt idx="43">
                  <c:v>0.877694719</c:v>
                </c:pt>
                <c:pt idx="44">
                  <c:v>0.850101329</c:v>
                </c:pt>
                <c:pt idx="45">
                  <c:v>0.8207032789</c:v>
                </c:pt>
                <c:pt idx="46">
                  <c:v>0.8790837457</c:v>
                </c:pt>
                <c:pt idx="47">
                  <c:v>0.8807453021</c:v>
                </c:pt>
                <c:pt idx="48">
                  <c:v>0.8690861231</c:v>
                </c:pt>
                <c:pt idx="49">
                  <c:v>0.8574269441</c:v>
                </c:pt>
                <c:pt idx="50">
                  <c:v>0.8457677651</c:v>
                </c:pt>
                <c:pt idx="51">
                  <c:v>0.8341085861</c:v>
                </c:pt>
                <c:pt idx="52">
                  <c:v>0.8378599721</c:v>
                </c:pt>
                <c:pt idx="53">
                  <c:v>0.8664816793</c:v>
                </c:pt>
                <c:pt idx="54">
                  <c:v>0.8376028698</c:v>
                </c:pt>
                <c:pt idx="55">
                  <c:v>0.8383960922</c:v>
                </c:pt>
                <c:pt idx="56">
                  <c:v>0.819137184</c:v>
                </c:pt>
                <c:pt idx="57">
                  <c:v>0.8672726021</c:v>
                </c:pt>
                <c:pt idx="58">
                  <c:v>0.8261033371</c:v>
                </c:pt>
                <c:pt idx="59">
                  <c:v>0.8530900032</c:v>
                </c:pt>
                <c:pt idx="60">
                  <c:v>0.8585671542</c:v>
                </c:pt>
                <c:pt idx="61">
                  <c:v>0.8382502727</c:v>
                </c:pt>
                <c:pt idx="62">
                  <c:v>0.837103742</c:v>
                </c:pt>
                <c:pt idx="63">
                  <c:v>0.8559443884</c:v>
                </c:pt>
              </c:numCache>
            </c:numRef>
          </c:val>
          <c:smooth val="1"/>
        </c:ser>
        <c:ser>
          <c:idx val="1"/>
          <c:order val="1"/>
          <c:tx>
            <c:strRef>
              <c:f>Inactive!$S$27</c:f>
              <c:strCache>
                <c:ptCount val="1"/>
                <c:pt idx="0">
                  <c:v>20</c:v>
                </c:pt>
              </c:strCache>
            </c:strRef>
          </c:tx>
          <c:spPr>
            <a:solidFill>
              <a:srgbClr val="ff420e"/>
            </a:solidFill>
            <a:ln w="28800">
              <a:solidFill>
                <a:srgbClr val="ff420e"/>
              </a:solidFill>
              <a:round/>
            </a:ln>
          </c:spPr>
          <c:marker>
            <c:symbol val="square"/>
            <c:size val="5"/>
            <c:spPr>
              <a:solidFill>
                <a:srgbClr val="ff420e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Inactive!$Q$28:$Q$91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Inactive!$S$28:$S$91</c:f>
              <c:numCache>
                <c:formatCode>General</c:formatCode>
                <c:ptCount val="64"/>
                <c:pt idx="0">
                  <c:v>0.3988725772</c:v>
                </c:pt>
                <c:pt idx="1">
                  <c:v>0.3865606675</c:v>
                </c:pt>
                <c:pt idx="2">
                  <c:v>0.4136075588</c:v>
                </c:pt>
                <c:pt idx="3">
                  <c:v>0.423566444</c:v>
                </c:pt>
                <c:pt idx="4">
                  <c:v>0.4203533641</c:v>
                </c:pt>
                <c:pt idx="5">
                  <c:v>0.4286243718</c:v>
                </c:pt>
                <c:pt idx="6">
                  <c:v>0.4516303723</c:v>
                </c:pt>
                <c:pt idx="7">
                  <c:v>0.4492209236</c:v>
                </c:pt>
                <c:pt idx="8">
                  <c:v>0.4562632786</c:v>
                </c:pt>
                <c:pt idx="9">
                  <c:v>0.4715156859</c:v>
                </c:pt>
                <c:pt idx="10">
                  <c:v>0.4297263082</c:v>
                </c:pt>
                <c:pt idx="11">
                  <c:v>0.4355798116</c:v>
                </c:pt>
                <c:pt idx="12">
                  <c:v>0.4430879565</c:v>
                </c:pt>
                <c:pt idx="13">
                  <c:v>0.4603012767</c:v>
                </c:pt>
                <c:pt idx="14">
                  <c:v>0.4534647429</c:v>
                </c:pt>
                <c:pt idx="15">
                  <c:v>0.4585699166</c:v>
                </c:pt>
                <c:pt idx="16">
                  <c:v>0.4540320225</c:v>
                </c:pt>
                <c:pt idx="17">
                  <c:v>0.4494941284</c:v>
                </c:pt>
                <c:pt idx="18">
                  <c:v>0.4571134971</c:v>
                </c:pt>
                <c:pt idx="19">
                  <c:v>0.4857181482</c:v>
                </c:pt>
                <c:pt idx="20">
                  <c:v>0.4885124345</c:v>
                </c:pt>
                <c:pt idx="21">
                  <c:v>0.4813984486</c:v>
                </c:pt>
                <c:pt idx="22">
                  <c:v>0.4688535373</c:v>
                </c:pt>
                <c:pt idx="23">
                  <c:v>0.4549293974</c:v>
                </c:pt>
                <c:pt idx="24">
                  <c:v>0.4776289324</c:v>
                </c:pt>
                <c:pt idx="25">
                  <c:v>0.4983805328</c:v>
                </c:pt>
                <c:pt idx="26">
                  <c:v>0.4898490768</c:v>
                </c:pt>
                <c:pt idx="27">
                  <c:v>0.4919450485</c:v>
                </c:pt>
                <c:pt idx="28">
                  <c:v>0.5150263122</c:v>
                </c:pt>
                <c:pt idx="29">
                  <c:v>0.5134081161</c:v>
                </c:pt>
                <c:pt idx="30">
                  <c:v>0.5173215122</c:v>
                </c:pt>
                <c:pt idx="31">
                  <c:v>0.4824571012</c:v>
                </c:pt>
                <c:pt idx="32">
                  <c:v>0.4924718342</c:v>
                </c:pt>
                <c:pt idx="33">
                  <c:v>0.5131638484</c:v>
                </c:pt>
                <c:pt idx="34">
                  <c:v>0.5224838618</c:v>
                </c:pt>
                <c:pt idx="35">
                  <c:v>0.4961151722</c:v>
                </c:pt>
                <c:pt idx="36">
                  <c:v>0.4770218579</c:v>
                </c:pt>
                <c:pt idx="37">
                  <c:v>0.5532663146</c:v>
                </c:pt>
                <c:pt idx="38">
                  <c:v>0.5002271829</c:v>
                </c:pt>
                <c:pt idx="39">
                  <c:v>0.5090698307</c:v>
                </c:pt>
                <c:pt idx="40">
                  <c:v>0.530679712</c:v>
                </c:pt>
                <c:pt idx="41">
                  <c:v>0.5228502269</c:v>
                </c:pt>
                <c:pt idx="42">
                  <c:v>0.5508589421</c:v>
                </c:pt>
                <c:pt idx="43">
                  <c:v>0.5190251892</c:v>
                </c:pt>
                <c:pt idx="44">
                  <c:v>0.5311064793</c:v>
                </c:pt>
                <c:pt idx="45">
                  <c:v>0.5238437308</c:v>
                </c:pt>
                <c:pt idx="46">
                  <c:v>0.5377740448</c:v>
                </c:pt>
                <c:pt idx="47">
                  <c:v>0.5689935472</c:v>
                </c:pt>
                <c:pt idx="48">
                  <c:v>0.5585510058</c:v>
                </c:pt>
                <c:pt idx="49">
                  <c:v>0.5481084644</c:v>
                </c:pt>
                <c:pt idx="50">
                  <c:v>0.537665923</c:v>
                </c:pt>
                <c:pt idx="51">
                  <c:v>0.5272233816</c:v>
                </c:pt>
                <c:pt idx="52">
                  <c:v>0.5041267384</c:v>
                </c:pt>
                <c:pt idx="53">
                  <c:v>0.5463365871</c:v>
                </c:pt>
                <c:pt idx="54">
                  <c:v>0.5474025109</c:v>
                </c:pt>
                <c:pt idx="55">
                  <c:v>0.5233983039</c:v>
                </c:pt>
                <c:pt idx="56">
                  <c:v>0.5046887971</c:v>
                </c:pt>
                <c:pt idx="57">
                  <c:v>0.4965319537</c:v>
                </c:pt>
                <c:pt idx="58">
                  <c:v>0.497052998</c:v>
                </c:pt>
                <c:pt idx="59">
                  <c:v>0.4791613687</c:v>
                </c:pt>
                <c:pt idx="60">
                  <c:v>0.4902540253</c:v>
                </c:pt>
                <c:pt idx="61">
                  <c:v>0.5060614353</c:v>
                </c:pt>
                <c:pt idx="62">
                  <c:v>0.5058832255</c:v>
                </c:pt>
                <c:pt idx="63">
                  <c:v>0.4963803923</c:v>
                </c:pt>
              </c:numCache>
            </c:numRef>
          </c:val>
          <c:smooth val="1"/>
        </c:ser>
        <c:ser>
          <c:idx val="2"/>
          <c:order val="2"/>
          <c:tx>
            <c:strRef>
              <c:f>Inactive!$T$27</c:f>
              <c:strCache>
                <c:ptCount val="1"/>
                <c:pt idx="0">
                  <c:v>25</c:v>
                </c:pt>
              </c:strCache>
            </c:strRef>
          </c:tx>
          <c:spPr>
            <a:solidFill>
              <a:srgbClr val="ffd320"/>
            </a:solidFill>
            <a:ln w="28800">
              <a:solidFill>
                <a:srgbClr val="ffd320"/>
              </a:solidFill>
              <a:round/>
            </a:ln>
          </c:spPr>
          <c:marker>
            <c:symbol val="square"/>
            <c:size val="5"/>
            <c:spPr>
              <a:solidFill>
                <a:srgbClr val="ffd320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Inactive!$Q$28:$Q$91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Inactive!$T$28:$T$91</c:f>
              <c:numCache>
                <c:formatCode>General</c:formatCode>
                <c:ptCount val="64"/>
                <c:pt idx="0">
                  <c:v>0.2975148582</c:v>
                </c:pt>
                <c:pt idx="1">
                  <c:v>0.3000894157</c:v>
                </c:pt>
                <c:pt idx="2">
                  <c:v>0.3170411669</c:v>
                </c:pt>
                <c:pt idx="3">
                  <c:v>0.3238955968</c:v>
                </c:pt>
                <c:pt idx="4">
                  <c:v>0.3064919805</c:v>
                </c:pt>
                <c:pt idx="5">
                  <c:v>0.3020511449</c:v>
                </c:pt>
                <c:pt idx="6">
                  <c:v>0.3290796694</c:v>
                </c:pt>
                <c:pt idx="7">
                  <c:v>0.3120972641</c:v>
                </c:pt>
                <c:pt idx="8">
                  <c:v>0.3296687199</c:v>
                </c:pt>
                <c:pt idx="9">
                  <c:v>0.3054016945</c:v>
                </c:pt>
                <c:pt idx="10">
                  <c:v>0.3322379166</c:v>
                </c:pt>
                <c:pt idx="11">
                  <c:v>0.3309200572</c:v>
                </c:pt>
                <c:pt idx="12">
                  <c:v>0.3404063651</c:v>
                </c:pt>
                <c:pt idx="13">
                  <c:v>0.3416636529</c:v>
                </c:pt>
                <c:pt idx="14">
                  <c:v>0.3470951634</c:v>
                </c:pt>
                <c:pt idx="15">
                  <c:v>0.3584802215</c:v>
                </c:pt>
                <c:pt idx="16">
                  <c:v>0.3446079466</c:v>
                </c:pt>
                <c:pt idx="17">
                  <c:v>0.3307356718</c:v>
                </c:pt>
                <c:pt idx="18">
                  <c:v>0.3485136053</c:v>
                </c:pt>
                <c:pt idx="19">
                  <c:v>0.3468045856</c:v>
                </c:pt>
                <c:pt idx="20">
                  <c:v>0.3280637907</c:v>
                </c:pt>
                <c:pt idx="21">
                  <c:v>0.3247857828</c:v>
                </c:pt>
                <c:pt idx="22">
                  <c:v>0.3460479728</c:v>
                </c:pt>
                <c:pt idx="23">
                  <c:v>0.3299786968</c:v>
                </c:pt>
                <c:pt idx="24">
                  <c:v>0.3267924794</c:v>
                </c:pt>
                <c:pt idx="25">
                  <c:v>0.3392789756</c:v>
                </c:pt>
                <c:pt idx="26">
                  <c:v>0.3534417767</c:v>
                </c:pt>
                <c:pt idx="27">
                  <c:v>0.3327153202</c:v>
                </c:pt>
                <c:pt idx="28">
                  <c:v>0.3367143648</c:v>
                </c:pt>
                <c:pt idx="29">
                  <c:v>0.3438948058</c:v>
                </c:pt>
                <c:pt idx="30">
                  <c:v>0.3581424713</c:v>
                </c:pt>
                <c:pt idx="31">
                  <c:v>0.3396247217</c:v>
                </c:pt>
                <c:pt idx="32">
                  <c:v>0.3395382293</c:v>
                </c:pt>
                <c:pt idx="33">
                  <c:v>0.3573021976</c:v>
                </c:pt>
                <c:pt idx="34">
                  <c:v>0.3406085118</c:v>
                </c:pt>
                <c:pt idx="35">
                  <c:v>0.3644710282</c:v>
                </c:pt>
                <c:pt idx="36">
                  <c:v>0.3220498165</c:v>
                </c:pt>
                <c:pt idx="37">
                  <c:v>0.3253618096</c:v>
                </c:pt>
                <c:pt idx="38">
                  <c:v>0.3572085436</c:v>
                </c:pt>
                <c:pt idx="39">
                  <c:v>0.3581254</c:v>
                </c:pt>
                <c:pt idx="40">
                  <c:v>0.3279269218</c:v>
                </c:pt>
                <c:pt idx="41">
                  <c:v>0.318975954</c:v>
                </c:pt>
                <c:pt idx="42">
                  <c:v>0.3450848965</c:v>
                </c:pt>
                <c:pt idx="43">
                  <c:v>0.3632468823</c:v>
                </c:pt>
                <c:pt idx="44">
                  <c:v>0.362369922</c:v>
                </c:pt>
                <c:pt idx="45">
                  <c:v>0.365412435</c:v>
                </c:pt>
                <c:pt idx="46">
                  <c:v>0.3888387104</c:v>
                </c:pt>
                <c:pt idx="47">
                  <c:v>0.3774618305</c:v>
                </c:pt>
                <c:pt idx="48">
                  <c:v>0.3678165902</c:v>
                </c:pt>
                <c:pt idx="49">
                  <c:v>0.3581713499</c:v>
                </c:pt>
                <c:pt idx="50">
                  <c:v>0.3485261096</c:v>
                </c:pt>
                <c:pt idx="51">
                  <c:v>0.3388808693</c:v>
                </c:pt>
                <c:pt idx="52">
                  <c:v>0.3446922242</c:v>
                </c:pt>
                <c:pt idx="53">
                  <c:v>0.3761027689</c:v>
                </c:pt>
                <c:pt idx="54">
                  <c:v>0.3712598075</c:v>
                </c:pt>
                <c:pt idx="55">
                  <c:v>0.3416813232</c:v>
                </c:pt>
                <c:pt idx="56">
                  <c:v>0.3436473714</c:v>
                </c:pt>
                <c:pt idx="57">
                  <c:v>0.3519936259</c:v>
                </c:pt>
                <c:pt idx="58">
                  <c:v>0.3398329542</c:v>
                </c:pt>
                <c:pt idx="59">
                  <c:v>0.342488731</c:v>
                </c:pt>
                <c:pt idx="60">
                  <c:v>0.3353925991</c:v>
                </c:pt>
                <c:pt idx="61">
                  <c:v>0.3432856866</c:v>
                </c:pt>
                <c:pt idx="62">
                  <c:v>0.3301293834</c:v>
                </c:pt>
                <c:pt idx="63">
                  <c:v>0.3383342393</c:v>
                </c:pt>
              </c:numCache>
            </c:numRef>
          </c:val>
          <c:smooth val="1"/>
        </c:ser>
        <c:ser>
          <c:idx val="3"/>
          <c:order val="3"/>
          <c:tx>
            <c:strRef>
              <c:f>Inactive!$U$27</c:f>
              <c:strCache>
                <c:ptCount val="1"/>
                <c:pt idx="0">
                  <c:v>30</c:v>
                </c:pt>
              </c:strCache>
            </c:strRef>
          </c:tx>
          <c:spPr>
            <a:solidFill>
              <a:srgbClr val="579d1c"/>
            </a:solidFill>
            <a:ln w="28800">
              <a:solidFill>
                <a:srgbClr val="579d1c"/>
              </a:solidFill>
              <a:round/>
            </a:ln>
          </c:spPr>
          <c:marker>
            <c:symbol val="square"/>
            <c:size val="5"/>
            <c:spPr>
              <a:solidFill>
                <a:srgbClr val="579d1c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Inactive!$Q$28:$Q$91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Inactive!$U$28:$U$91</c:f>
              <c:numCache>
                <c:formatCode>General</c:formatCode>
                <c:ptCount val="64"/>
                <c:pt idx="0">
                  <c:v>0.3125947151</c:v>
                </c:pt>
                <c:pt idx="1">
                  <c:v>0.3035128141</c:v>
                </c:pt>
                <c:pt idx="2">
                  <c:v>0.3100917766</c:v>
                </c:pt>
                <c:pt idx="3">
                  <c:v>0.3030941547</c:v>
                </c:pt>
                <c:pt idx="4">
                  <c:v>0.2974681118</c:v>
                </c:pt>
                <c:pt idx="5">
                  <c:v>0.3120675436</c:v>
                </c:pt>
                <c:pt idx="6">
                  <c:v>0.322398365</c:v>
                </c:pt>
                <c:pt idx="7">
                  <c:v>0.3315834345</c:v>
                </c:pt>
                <c:pt idx="8">
                  <c:v>0.3143629357</c:v>
                </c:pt>
                <c:pt idx="9">
                  <c:v>0.3278387699</c:v>
                </c:pt>
                <c:pt idx="10">
                  <c:v>0.3254764398</c:v>
                </c:pt>
                <c:pt idx="11">
                  <c:v>0.3149205141</c:v>
                </c:pt>
                <c:pt idx="12">
                  <c:v>0.3159608983</c:v>
                </c:pt>
                <c:pt idx="13">
                  <c:v>0.3170503987</c:v>
                </c:pt>
                <c:pt idx="14">
                  <c:v>0.3298038291</c:v>
                </c:pt>
                <c:pt idx="15">
                  <c:v>0.3185341611</c:v>
                </c:pt>
                <c:pt idx="16">
                  <c:v>0.3259182486</c:v>
                </c:pt>
                <c:pt idx="17">
                  <c:v>0.333302336</c:v>
                </c:pt>
                <c:pt idx="18">
                  <c:v>0.3186232656</c:v>
                </c:pt>
                <c:pt idx="19">
                  <c:v>0.3098411289</c:v>
                </c:pt>
                <c:pt idx="20">
                  <c:v>0.320987835</c:v>
                </c:pt>
                <c:pt idx="21">
                  <c:v>0.3090383293</c:v>
                </c:pt>
                <c:pt idx="22">
                  <c:v>0.3042263388</c:v>
                </c:pt>
                <c:pt idx="23">
                  <c:v>0.3179531516</c:v>
                </c:pt>
                <c:pt idx="24">
                  <c:v>0.3252107571</c:v>
                </c:pt>
                <c:pt idx="25">
                  <c:v>0.2832310788</c:v>
                </c:pt>
                <c:pt idx="26">
                  <c:v>0.2898355671</c:v>
                </c:pt>
                <c:pt idx="27">
                  <c:v>0.304632297</c:v>
                </c:pt>
                <c:pt idx="28">
                  <c:v>0.3111067905</c:v>
                </c:pt>
                <c:pt idx="29">
                  <c:v>0.3234855089</c:v>
                </c:pt>
                <c:pt idx="30">
                  <c:v>0.3146679986</c:v>
                </c:pt>
                <c:pt idx="31">
                  <c:v>0.3038192991</c:v>
                </c:pt>
                <c:pt idx="32">
                  <c:v>0.3232670046</c:v>
                </c:pt>
                <c:pt idx="33">
                  <c:v>0.3324217855</c:v>
                </c:pt>
                <c:pt idx="34">
                  <c:v>0.3375551039</c:v>
                </c:pt>
                <c:pt idx="35">
                  <c:v>0.3070854854</c:v>
                </c:pt>
                <c:pt idx="36">
                  <c:v>0.3053979735</c:v>
                </c:pt>
                <c:pt idx="37">
                  <c:v>0.3198137212</c:v>
                </c:pt>
                <c:pt idx="38">
                  <c:v>0.3201516937</c:v>
                </c:pt>
                <c:pt idx="39">
                  <c:v>0.3125235836</c:v>
                </c:pt>
                <c:pt idx="40">
                  <c:v>0.308756967</c:v>
                </c:pt>
                <c:pt idx="41">
                  <c:v>0.3131293524</c:v>
                </c:pt>
                <c:pt idx="42">
                  <c:v>0.3708596642</c:v>
                </c:pt>
                <c:pt idx="43">
                  <c:v>0.3492498751</c:v>
                </c:pt>
                <c:pt idx="44">
                  <c:v>0.3312290964</c:v>
                </c:pt>
                <c:pt idx="45">
                  <c:v>0.2940652632</c:v>
                </c:pt>
                <c:pt idx="46">
                  <c:v>0.3211909075</c:v>
                </c:pt>
                <c:pt idx="47">
                  <c:v>0.3423832848</c:v>
                </c:pt>
                <c:pt idx="48">
                  <c:v>0.3290174835</c:v>
                </c:pt>
                <c:pt idx="49">
                  <c:v>0.3156516822</c:v>
                </c:pt>
                <c:pt idx="50">
                  <c:v>0.3022858809</c:v>
                </c:pt>
                <c:pt idx="51">
                  <c:v>0.2889200796</c:v>
                </c:pt>
                <c:pt idx="52">
                  <c:v>0.3197629087</c:v>
                </c:pt>
                <c:pt idx="53">
                  <c:v>0.3213439535</c:v>
                </c:pt>
                <c:pt idx="54">
                  <c:v>0.3221387906</c:v>
                </c:pt>
                <c:pt idx="55">
                  <c:v>0.2985470419</c:v>
                </c:pt>
                <c:pt idx="56">
                  <c:v>0.3141281076</c:v>
                </c:pt>
                <c:pt idx="57">
                  <c:v>0.2792937314</c:v>
                </c:pt>
                <c:pt idx="58">
                  <c:v>0.2869608608</c:v>
                </c:pt>
                <c:pt idx="59">
                  <c:v>0.2794486787</c:v>
                </c:pt>
                <c:pt idx="60">
                  <c:v>0.2731337813</c:v>
                </c:pt>
                <c:pt idx="61">
                  <c:v>0.2691761446</c:v>
                </c:pt>
                <c:pt idx="62">
                  <c:v>0.2699607234</c:v>
                </c:pt>
                <c:pt idx="63">
                  <c:v>0.2483294064</c:v>
                </c:pt>
              </c:numCache>
            </c:numRef>
          </c:val>
          <c:smooth val="1"/>
        </c:ser>
        <c:ser>
          <c:idx val="4"/>
          <c:order val="4"/>
          <c:tx>
            <c:strRef>
              <c:f>Inactive!$V$27</c:f>
              <c:strCache>
                <c:ptCount val="1"/>
                <c:pt idx="0">
                  <c:v>35</c:v>
                </c:pt>
              </c:strCache>
            </c:strRef>
          </c:tx>
          <c:spPr>
            <a:solidFill>
              <a:srgbClr val="7e0021"/>
            </a:solidFill>
            <a:ln w="28800">
              <a:solidFill>
                <a:srgbClr val="7e0021"/>
              </a:solidFill>
              <a:round/>
            </a:ln>
          </c:spPr>
          <c:marker>
            <c:symbol val="square"/>
            <c:size val="5"/>
            <c:spPr>
              <a:solidFill>
                <a:srgbClr val="7e0021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Inactive!$Q$28:$Q$91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Inactive!$V$28:$V$91</c:f>
              <c:numCache>
                <c:formatCode>General</c:formatCode>
                <c:ptCount val="64"/>
                <c:pt idx="0">
                  <c:v>0.3346106372</c:v>
                </c:pt>
                <c:pt idx="1">
                  <c:v>0.316794193</c:v>
                </c:pt>
                <c:pt idx="2">
                  <c:v>0.3087847031</c:v>
                </c:pt>
                <c:pt idx="3">
                  <c:v>0.2821886415</c:v>
                </c:pt>
                <c:pt idx="4">
                  <c:v>0.3017805399</c:v>
                </c:pt>
                <c:pt idx="5">
                  <c:v>0.3182570523</c:v>
                </c:pt>
                <c:pt idx="6">
                  <c:v>0.309677307</c:v>
                </c:pt>
                <c:pt idx="7">
                  <c:v>0.3317713436</c:v>
                </c:pt>
                <c:pt idx="8">
                  <c:v>0.2957244579</c:v>
                </c:pt>
                <c:pt idx="9">
                  <c:v>0.2832028291</c:v>
                </c:pt>
                <c:pt idx="10">
                  <c:v>0.2926046068</c:v>
                </c:pt>
                <c:pt idx="11">
                  <c:v>0.2678421696</c:v>
                </c:pt>
                <c:pt idx="12">
                  <c:v>0.2835865401</c:v>
                </c:pt>
                <c:pt idx="13">
                  <c:v>0.3297872845</c:v>
                </c:pt>
                <c:pt idx="14">
                  <c:v>0.2926325535</c:v>
                </c:pt>
                <c:pt idx="15">
                  <c:v>0.2939256674</c:v>
                </c:pt>
                <c:pt idx="16">
                  <c:v>0.3160630269</c:v>
                </c:pt>
                <c:pt idx="17">
                  <c:v>0.3382003863</c:v>
                </c:pt>
                <c:pt idx="18">
                  <c:v>0.3200298125</c:v>
                </c:pt>
                <c:pt idx="19">
                  <c:v>0.339478957</c:v>
                </c:pt>
                <c:pt idx="20">
                  <c:v>0.3394414497</c:v>
                </c:pt>
                <c:pt idx="21">
                  <c:v>0.2903611539</c:v>
                </c:pt>
                <c:pt idx="22">
                  <c:v>0.3090306873</c:v>
                </c:pt>
                <c:pt idx="23">
                  <c:v>0.3092924639</c:v>
                </c:pt>
                <c:pt idx="24">
                  <c:v>0.3033993759</c:v>
                </c:pt>
                <c:pt idx="25">
                  <c:v>0.291058529</c:v>
                </c:pt>
                <c:pt idx="26">
                  <c:v>0.3017222346</c:v>
                </c:pt>
                <c:pt idx="27">
                  <c:v>0.3217282504</c:v>
                </c:pt>
                <c:pt idx="28">
                  <c:v>0.3118436495</c:v>
                </c:pt>
                <c:pt idx="29">
                  <c:v>0.3234781175</c:v>
                </c:pt>
                <c:pt idx="30">
                  <c:v>0.3263541</c:v>
                </c:pt>
                <c:pt idx="31">
                  <c:v>0.3198386795</c:v>
                </c:pt>
                <c:pt idx="32">
                  <c:v>0.2918698204</c:v>
                </c:pt>
                <c:pt idx="33">
                  <c:v>0.2949665216</c:v>
                </c:pt>
                <c:pt idx="34">
                  <c:v>0.3139695913</c:v>
                </c:pt>
                <c:pt idx="35">
                  <c:v>0.3106119401</c:v>
                </c:pt>
                <c:pt idx="36">
                  <c:v>0.3149116824</c:v>
                </c:pt>
                <c:pt idx="37">
                  <c:v>0.3375172253</c:v>
                </c:pt>
                <c:pt idx="38">
                  <c:v>0.3194443409</c:v>
                </c:pt>
                <c:pt idx="39">
                  <c:v>0.3011885679</c:v>
                </c:pt>
                <c:pt idx="40">
                  <c:v>0.3273587738</c:v>
                </c:pt>
                <c:pt idx="41">
                  <c:v>0.3179404209</c:v>
                </c:pt>
                <c:pt idx="42">
                  <c:v>0.3048592101</c:v>
                </c:pt>
                <c:pt idx="43">
                  <c:v>0.312998488</c:v>
                </c:pt>
                <c:pt idx="44">
                  <c:v>0.3260011994</c:v>
                </c:pt>
                <c:pt idx="45">
                  <c:v>0.3165042834</c:v>
                </c:pt>
                <c:pt idx="46">
                  <c:v>0.3164812903</c:v>
                </c:pt>
                <c:pt idx="47">
                  <c:v>0.3267546114</c:v>
                </c:pt>
                <c:pt idx="48">
                  <c:v>0.312474096575</c:v>
                </c:pt>
                <c:pt idx="49">
                  <c:v>0.29819358175</c:v>
                </c:pt>
                <c:pt idx="50">
                  <c:v>0.283913066925</c:v>
                </c:pt>
                <c:pt idx="51">
                  <c:v>0.2696325521</c:v>
                </c:pt>
                <c:pt idx="52">
                  <c:v>0.2771507509</c:v>
                </c:pt>
                <c:pt idx="53">
                  <c:v>0.2783385042</c:v>
                </c:pt>
                <c:pt idx="54">
                  <c:v>0.2859384511</c:v>
                </c:pt>
                <c:pt idx="55">
                  <c:v>0.277218023</c:v>
                </c:pt>
                <c:pt idx="56">
                  <c:v>0.2764349006</c:v>
                </c:pt>
                <c:pt idx="57">
                  <c:v>0.297741616</c:v>
                </c:pt>
                <c:pt idx="58">
                  <c:v>0.2662847292</c:v>
                </c:pt>
                <c:pt idx="59">
                  <c:v>0.2297030611</c:v>
                </c:pt>
                <c:pt idx="60">
                  <c:v>0.2670630072</c:v>
                </c:pt>
                <c:pt idx="61">
                  <c:v>0.2725538585</c:v>
                </c:pt>
                <c:pt idx="62">
                  <c:v>0.2788527889</c:v>
                </c:pt>
                <c:pt idx="63">
                  <c:v>0.2623716934</c:v>
                </c:pt>
              </c:numCache>
            </c:numRef>
          </c:val>
          <c:smooth val="1"/>
        </c:ser>
        <c:ser>
          <c:idx val="5"/>
          <c:order val="5"/>
          <c:tx>
            <c:strRef>
              <c:f>Inactive!$W$27</c:f>
              <c:strCache>
                <c:ptCount val="1"/>
                <c:pt idx="0">
                  <c:v>40</c:v>
                </c:pt>
              </c:strCache>
            </c:strRef>
          </c:tx>
          <c:spPr>
            <a:solidFill>
              <a:srgbClr val="83caff"/>
            </a:solidFill>
            <a:ln w="28800">
              <a:solidFill>
                <a:srgbClr val="83caff"/>
              </a:solidFill>
              <a:round/>
            </a:ln>
          </c:spPr>
          <c:marker>
            <c:symbol val="square"/>
            <c:size val="5"/>
            <c:spPr>
              <a:solidFill>
                <a:srgbClr val="83caff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Inactive!$Q$28:$Q$91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Inactive!$W$28:$W$91</c:f>
              <c:numCache>
                <c:formatCode>General</c:formatCode>
                <c:ptCount val="64"/>
                <c:pt idx="0">
                  <c:v>0.2788917368</c:v>
                </c:pt>
                <c:pt idx="1">
                  <c:v>0.3015662943</c:v>
                </c:pt>
                <c:pt idx="2">
                  <c:v>0.3109720021</c:v>
                </c:pt>
                <c:pt idx="3">
                  <c:v>0.2812019732</c:v>
                </c:pt>
                <c:pt idx="4">
                  <c:v>0.2805524708</c:v>
                </c:pt>
                <c:pt idx="5">
                  <c:v>0.2909404344</c:v>
                </c:pt>
                <c:pt idx="6">
                  <c:v>0.3323925365</c:v>
                </c:pt>
                <c:pt idx="7">
                  <c:v>0.2928974495</c:v>
                </c:pt>
                <c:pt idx="8">
                  <c:v>0.3243880849</c:v>
                </c:pt>
                <c:pt idx="9">
                  <c:v>0.3121319086</c:v>
                </c:pt>
                <c:pt idx="10">
                  <c:v>0.3142227655</c:v>
                </c:pt>
                <c:pt idx="11">
                  <c:v>0.2987939208</c:v>
                </c:pt>
                <c:pt idx="12">
                  <c:v>0.2967882565</c:v>
                </c:pt>
                <c:pt idx="13">
                  <c:v>0.2971927963</c:v>
                </c:pt>
                <c:pt idx="14">
                  <c:v>0.3070775351</c:v>
                </c:pt>
                <c:pt idx="15">
                  <c:v>0.28997122</c:v>
                </c:pt>
                <c:pt idx="16">
                  <c:v>0.3061245995</c:v>
                </c:pt>
                <c:pt idx="17">
                  <c:v>0.3222779791</c:v>
                </c:pt>
                <c:pt idx="18">
                  <c:v>0.3142612242</c:v>
                </c:pt>
                <c:pt idx="19">
                  <c:v>0.2891282795</c:v>
                </c:pt>
                <c:pt idx="20">
                  <c:v>0.3114602359</c:v>
                </c:pt>
                <c:pt idx="21">
                  <c:v>0.3145243109</c:v>
                </c:pt>
                <c:pt idx="22">
                  <c:v>0.2879728082</c:v>
                </c:pt>
                <c:pt idx="23">
                  <c:v>0.3071526031</c:v>
                </c:pt>
                <c:pt idx="24">
                  <c:v>0.3020915758</c:v>
                </c:pt>
                <c:pt idx="25">
                  <c:v>0.3048304876</c:v>
                </c:pt>
                <c:pt idx="26">
                  <c:v>0.306722099</c:v>
                </c:pt>
                <c:pt idx="27">
                  <c:v>0.3223789194</c:v>
                </c:pt>
                <c:pt idx="28">
                  <c:v>0.3207865418</c:v>
                </c:pt>
                <c:pt idx="29">
                  <c:v>0.3219208526</c:v>
                </c:pt>
                <c:pt idx="30">
                  <c:v>0.3236248613</c:v>
                </c:pt>
                <c:pt idx="31">
                  <c:v>0.3103405586</c:v>
                </c:pt>
                <c:pt idx="32">
                  <c:v>0.298813837</c:v>
                </c:pt>
                <c:pt idx="33">
                  <c:v>0.3105225725</c:v>
                </c:pt>
                <c:pt idx="34">
                  <c:v>0.3240460876</c:v>
                </c:pt>
                <c:pt idx="35">
                  <c:v>0.3137442084</c:v>
                </c:pt>
                <c:pt idx="36">
                  <c:v>0.3175116588</c:v>
                </c:pt>
                <c:pt idx="37">
                  <c:v>0.2884697191</c:v>
                </c:pt>
                <c:pt idx="38">
                  <c:v>0.3220461786</c:v>
                </c:pt>
                <c:pt idx="39">
                  <c:v>0.2866981174</c:v>
                </c:pt>
                <c:pt idx="40">
                  <c:v>0.3013003878</c:v>
                </c:pt>
                <c:pt idx="41">
                  <c:v>0.3234204092</c:v>
                </c:pt>
                <c:pt idx="42">
                  <c:v>0.314393776</c:v>
                </c:pt>
                <c:pt idx="43">
                  <c:v>0.3202388901</c:v>
                </c:pt>
                <c:pt idx="44">
                  <c:v>0.3181817685</c:v>
                </c:pt>
                <c:pt idx="45">
                  <c:v>0.3130224794</c:v>
                </c:pt>
                <c:pt idx="46">
                  <c:v>0.3164039868</c:v>
                </c:pt>
                <c:pt idx="47">
                  <c:v>0.2920808907</c:v>
                </c:pt>
                <c:pt idx="48">
                  <c:v>0.290906544</c:v>
                </c:pt>
                <c:pt idx="49">
                  <c:v>0.2897321973</c:v>
                </c:pt>
                <c:pt idx="50">
                  <c:v>0.2885578506</c:v>
                </c:pt>
                <c:pt idx="51">
                  <c:v>0.2873835039</c:v>
                </c:pt>
                <c:pt idx="52">
                  <c:v>0.2750022385</c:v>
                </c:pt>
                <c:pt idx="53">
                  <c:v>0.2772167657</c:v>
                </c:pt>
                <c:pt idx="54">
                  <c:v>0.2852381177</c:v>
                </c:pt>
                <c:pt idx="55">
                  <c:v>0.2884579356</c:v>
                </c:pt>
                <c:pt idx="56">
                  <c:v>0.2485748663</c:v>
                </c:pt>
                <c:pt idx="57">
                  <c:v>0.2678823205</c:v>
                </c:pt>
                <c:pt idx="58">
                  <c:v>0.2472167761</c:v>
                </c:pt>
                <c:pt idx="59">
                  <c:v>0.2634469591</c:v>
                </c:pt>
                <c:pt idx="60">
                  <c:v>0.2355360723</c:v>
                </c:pt>
                <c:pt idx="61">
                  <c:v>0.244657373</c:v>
                </c:pt>
                <c:pt idx="62">
                  <c:v>0.2618814365</c:v>
                </c:pt>
                <c:pt idx="63">
                  <c:v>0.2212304039</c:v>
                </c:pt>
              </c:numCache>
            </c:numRef>
          </c:val>
          <c:smooth val="1"/>
        </c:ser>
        <c:ser>
          <c:idx val="6"/>
          <c:order val="6"/>
          <c:tx>
            <c:strRef>
              <c:f>Inactive!$X$27</c:f>
              <c:strCache>
                <c:ptCount val="1"/>
                <c:pt idx="0">
                  <c:v>45</c:v>
                </c:pt>
              </c:strCache>
            </c:strRef>
          </c:tx>
          <c:spPr>
            <a:solidFill>
              <a:srgbClr val="314004"/>
            </a:solidFill>
            <a:ln w="28800">
              <a:solidFill>
                <a:srgbClr val="314004"/>
              </a:solidFill>
              <a:round/>
            </a:ln>
          </c:spPr>
          <c:marker>
            <c:symbol val="square"/>
            <c:size val="5"/>
            <c:spPr>
              <a:solidFill>
                <a:srgbClr val="314004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Inactive!$Q$28:$Q$91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Inactive!$X$28:$X$91</c:f>
              <c:numCache>
                <c:formatCode>General</c:formatCode>
                <c:ptCount val="64"/>
                <c:pt idx="0">
                  <c:v>0.2583356025</c:v>
                </c:pt>
                <c:pt idx="1">
                  <c:v>0.3634546731</c:v>
                </c:pt>
                <c:pt idx="2">
                  <c:v>0.3329506537</c:v>
                </c:pt>
                <c:pt idx="3">
                  <c:v>0.3197874288</c:v>
                </c:pt>
                <c:pt idx="4">
                  <c:v>0.308061445</c:v>
                </c:pt>
                <c:pt idx="5">
                  <c:v>0.3322396023</c:v>
                </c:pt>
                <c:pt idx="6">
                  <c:v>0.3422709366</c:v>
                </c:pt>
                <c:pt idx="7">
                  <c:v>0.3393321679</c:v>
                </c:pt>
                <c:pt idx="8">
                  <c:v>0.2915687956</c:v>
                </c:pt>
                <c:pt idx="9">
                  <c:v>0.2871192009</c:v>
                </c:pt>
                <c:pt idx="10">
                  <c:v>0.312976943</c:v>
                </c:pt>
                <c:pt idx="11">
                  <c:v>0.3033704287</c:v>
                </c:pt>
                <c:pt idx="12">
                  <c:v>0.3280180614</c:v>
                </c:pt>
                <c:pt idx="13">
                  <c:v>0.3280195147</c:v>
                </c:pt>
                <c:pt idx="14">
                  <c:v>0.3373062134</c:v>
                </c:pt>
                <c:pt idx="15">
                  <c:v>0.3195456599</c:v>
                </c:pt>
                <c:pt idx="16">
                  <c:v>0.3433791496</c:v>
                </c:pt>
                <c:pt idx="17">
                  <c:v>0.3672126394</c:v>
                </c:pt>
                <c:pt idx="18">
                  <c:v>0.333832812</c:v>
                </c:pt>
                <c:pt idx="19">
                  <c:v>0.3237019434</c:v>
                </c:pt>
                <c:pt idx="20">
                  <c:v>0.3457611686</c:v>
                </c:pt>
                <c:pt idx="21">
                  <c:v>0.3327885724</c:v>
                </c:pt>
                <c:pt idx="22">
                  <c:v>0.3235762342</c:v>
                </c:pt>
                <c:pt idx="23">
                  <c:v>0.2996964778</c:v>
                </c:pt>
                <c:pt idx="24">
                  <c:v>0.2975721819</c:v>
                </c:pt>
                <c:pt idx="25">
                  <c:v>0.3148170234</c:v>
                </c:pt>
                <c:pt idx="26">
                  <c:v>0.3272468639</c:v>
                </c:pt>
                <c:pt idx="27">
                  <c:v>0.3113801157</c:v>
                </c:pt>
                <c:pt idx="28">
                  <c:v>0.3327865893</c:v>
                </c:pt>
                <c:pt idx="29">
                  <c:v>0.3304461199</c:v>
                </c:pt>
                <c:pt idx="30">
                  <c:v>0.3188079097</c:v>
                </c:pt>
                <c:pt idx="31">
                  <c:v>0.3123724685</c:v>
                </c:pt>
                <c:pt idx="32">
                  <c:v>0.292539452</c:v>
                </c:pt>
                <c:pt idx="33">
                  <c:v>0.3036849398</c:v>
                </c:pt>
                <c:pt idx="34">
                  <c:v>0.2999425169</c:v>
                </c:pt>
                <c:pt idx="35">
                  <c:v>0.2846160909</c:v>
                </c:pt>
                <c:pt idx="36">
                  <c:v>0.3039611628</c:v>
                </c:pt>
                <c:pt idx="37">
                  <c:v>0.3137399403</c:v>
                </c:pt>
                <c:pt idx="38">
                  <c:v>0.3235277997</c:v>
                </c:pt>
                <c:pt idx="39">
                  <c:v>0.3056663748</c:v>
                </c:pt>
                <c:pt idx="40">
                  <c:v>0.3114087354</c:v>
                </c:pt>
                <c:pt idx="41">
                  <c:v>0.2989029159</c:v>
                </c:pt>
                <c:pt idx="42">
                  <c:v>0.295444558</c:v>
                </c:pt>
                <c:pt idx="43">
                  <c:v>0.3261602609</c:v>
                </c:pt>
                <c:pt idx="44">
                  <c:v>0.3180303324</c:v>
                </c:pt>
                <c:pt idx="45">
                  <c:v>0.3080510125</c:v>
                </c:pt>
                <c:pt idx="46">
                  <c:v>0.3336444796</c:v>
                </c:pt>
                <c:pt idx="47">
                  <c:v>0.3336412004</c:v>
                </c:pt>
                <c:pt idx="48">
                  <c:v>0.322930831075</c:v>
                </c:pt>
                <c:pt idx="49">
                  <c:v>0.31222046175</c:v>
                </c:pt>
                <c:pt idx="50">
                  <c:v>0.301510092425</c:v>
                </c:pt>
                <c:pt idx="51">
                  <c:v>0.2907997231</c:v>
                </c:pt>
                <c:pt idx="52">
                  <c:v>0.2958481209</c:v>
                </c:pt>
                <c:pt idx="53">
                  <c:v>0.2889327692</c:v>
                </c:pt>
                <c:pt idx="54">
                  <c:v>0.2875178246</c:v>
                </c:pt>
                <c:pt idx="55">
                  <c:v>0.2878319774</c:v>
                </c:pt>
                <c:pt idx="56">
                  <c:v>0.2753516044</c:v>
                </c:pt>
                <c:pt idx="57">
                  <c:v>0.2702692444</c:v>
                </c:pt>
                <c:pt idx="58">
                  <c:v>0.285066316</c:v>
                </c:pt>
                <c:pt idx="59">
                  <c:v>0.2601699227</c:v>
                </c:pt>
                <c:pt idx="60">
                  <c:v>0.2439868743</c:v>
                </c:pt>
                <c:pt idx="61">
                  <c:v>0.2691116624</c:v>
                </c:pt>
                <c:pt idx="62">
                  <c:v>0.2594072938</c:v>
                </c:pt>
                <c:pt idx="63">
                  <c:v>0.2398122926</c:v>
                </c:pt>
              </c:numCache>
            </c:numRef>
          </c:val>
          <c:smooth val="1"/>
        </c:ser>
        <c:ser>
          <c:idx val="7"/>
          <c:order val="7"/>
          <c:tx>
            <c:strRef>
              <c:f>Inactive!$Y$27</c:f>
              <c:strCache>
                <c:ptCount val="1"/>
                <c:pt idx="0">
                  <c:v>50</c:v>
                </c:pt>
              </c:strCache>
            </c:strRef>
          </c:tx>
          <c:spPr>
            <a:solidFill>
              <a:srgbClr val="aecf00"/>
            </a:solidFill>
            <a:ln w="28800">
              <a:solidFill>
                <a:srgbClr val="aecf00"/>
              </a:solidFill>
              <a:round/>
            </a:ln>
          </c:spPr>
          <c:marker>
            <c:symbol val="square"/>
            <c:size val="5"/>
            <c:spPr>
              <a:solidFill>
                <a:srgbClr val="aecf00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Inactive!$Q$28:$Q$91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Inactive!$Y$28:$Y$91</c:f>
              <c:numCache>
                <c:formatCode>General</c:formatCode>
                <c:ptCount val="64"/>
                <c:pt idx="0">
                  <c:v>0.3276952994</c:v>
                </c:pt>
                <c:pt idx="1">
                  <c:v>0.3826884789</c:v>
                </c:pt>
                <c:pt idx="2">
                  <c:v>0.3736732038</c:v>
                </c:pt>
                <c:pt idx="3">
                  <c:v>0.3643581678</c:v>
                </c:pt>
                <c:pt idx="4">
                  <c:v>0.3635077663</c:v>
                </c:pt>
                <c:pt idx="5">
                  <c:v>0.3833364719</c:v>
                </c:pt>
                <c:pt idx="6">
                  <c:v>0.3816576548</c:v>
                </c:pt>
                <c:pt idx="7">
                  <c:v>0.3818215424</c:v>
                </c:pt>
                <c:pt idx="8">
                  <c:v>0.3928963356</c:v>
                </c:pt>
                <c:pt idx="9">
                  <c:v>0.3751559592</c:v>
                </c:pt>
                <c:pt idx="10">
                  <c:v>0.3842597219</c:v>
                </c:pt>
                <c:pt idx="11">
                  <c:v>0.3444166656</c:v>
                </c:pt>
                <c:pt idx="12">
                  <c:v>0.3892696194</c:v>
                </c:pt>
                <c:pt idx="13">
                  <c:v>0.370849098</c:v>
                </c:pt>
                <c:pt idx="14">
                  <c:v>0.3538080053</c:v>
                </c:pt>
                <c:pt idx="15">
                  <c:v>0.3592722266</c:v>
                </c:pt>
                <c:pt idx="16">
                  <c:v>0.3661997441</c:v>
                </c:pt>
                <c:pt idx="17">
                  <c:v>0.3731272615</c:v>
                </c:pt>
                <c:pt idx="18">
                  <c:v>0.3942265081</c:v>
                </c:pt>
                <c:pt idx="19">
                  <c:v>0.3931153099</c:v>
                </c:pt>
                <c:pt idx="20">
                  <c:v>0.4038811955</c:v>
                </c:pt>
                <c:pt idx="21">
                  <c:v>0.364968355</c:v>
                </c:pt>
                <c:pt idx="22">
                  <c:v>0.3719650181</c:v>
                </c:pt>
                <c:pt idx="23">
                  <c:v>0.3865852825</c:v>
                </c:pt>
                <c:pt idx="24">
                  <c:v>0.3641004728</c:v>
                </c:pt>
                <c:pt idx="25">
                  <c:v>0.3273176139</c:v>
                </c:pt>
                <c:pt idx="26">
                  <c:v>0.3595832057</c:v>
                </c:pt>
                <c:pt idx="27">
                  <c:v>0.3829317001</c:v>
                </c:pt>
                <c:pt idx="28">
                  <c:v>0.3871410419</c:v>
                </c:pt>
                <c:pt idx="29">
                  <c:v>0.3404200431</c:v>
                </c:pt>
                <c:pt idx="30">
                  <c:v>0.3414596237</c:v>
                </c:pt>
                <c:pt idx="31">
                  <c:v>0.3427184199</c:v>
                </c:pt>
                <c:pt idx="32">
                  <c:v>0.3362296181</c:v>
                </c:pt>
                <c:pt idx="33">
                  <c:v>0.3755469892</c:v>
                </c:pt>
                <c:pt idx="34">
                  <c:v>0.3242043408</c:v>
                </c:pt>
                <c:pt idx="35">
                  <c:v>0.3196132571</c:v>
                </c:pt>
                <c:pt idx="36">
                  <c:v>0.3164751721</c:v>
                </c:pt>
                <c:pt idx="37">
                  <c:v>0.3535727245</c:v>
                </c:pt>
                <c:pt idx="38">
                  <c:v>0.3527098949</c:v>
                </c:pt>
                <c:pt idx="39">
                  <c:v>0.3216679312</c:v>
                </c:pt>
                <c:pt idx="40">
                  <c:v>0.3216045521</c:v>
                </c:pt>
                <c:pt idx="41">
                  <c:v>0.3536201926</c:v>
                </c:pt>
                <c:pt idx="42">
                  <c:v>0.3653250429</c:v>
                </c:pt>
                <c:pt idx="43">
                  <c:v>0.3474801963</c:v>
                </c:pt>
                <c:pt idx="44">
                  <c:v>0.3445419473</c:v>
                </c:pt>
                <c:pt idx="45">
                  <c:v>0.3713645397</c:v>
                </c:pt>
                <c:pt idx="46">
                  <c:v>0.3474334127</c:v>
                </c:pt>
                <c:pt idx="47">
                  <c:v>0.3405941877</c:v>
                </c:pt>
                <c:pt idx="48">
                  <c:v>0.3376647825</c:v>
                </c:pt>
                <c:pt idx="49">
                  <c:v>0.3347353773</c:v>
                </c:pt>
                <c:pt idx="50">
                  <c:v>0.3318059721</c:v>
                </c:pt>
                <c:pt idx="51">
                  <c:v>0.3288765669</c:v>
                </c:pt>
                <c:pt idx="52">
                  <c:v>0.3488632025</c:v>
                </c:pt>
                <c:pt idx="53">
                  <c:v>0.3535390477</c:v>
                </c:pt>
                <c:pt idx="54">
                  <c:v>0.343409388</c:v>
                </c:pt>
                <c:pt idx="55">
                  <c:v>0.3154866932</c:v>
                </c:pt>
                <c:pt idx="56">
                  <c:v>0.3232503361</c:v>
                </c:pt>
                <c:pt idx="57">
                  <c:v>0.3270908042</c:v>
                </c:pt>
                <c:pt idx="58">
                  <c:v>0.2990042147</c:v>
                </c:pt>
                <c:pt idx="59">
                  <c:v>0.3029792117</c:v>
                </c:pt>
                <c:pt idx="60">
                  <c:v>0.2943972163</c:v>
                </c:pt>
                <c:pt idx="61">
                  <c:v>0.3172206741</c:v>
                </c:pt>
                <c:pt idx="62">
                  <c:v>0.2953361975</c:v>
                </c:pt>
                <c:pt idx="63">
                  <c:v>0.2800473987</c:v>
                </c:pt>
              </c:numCache>
            </c:numRef>
          </c:val>
          <c:smooth val="1"/>
        </c:ser>
        <c:ser>
          <c:idx val="8"/>
          <c:order val="8"/>
          <c:tx>
            <c:strRef>
              <c:f>Inactive!$Z$27</c:f>
              <c:strCache>
                <c:ptCount val="1"/>
                <c:pt idx="0">
                  <c:v>55</c:v>
                </c:pt>
              </c:strCache>
            </c:strRef>
          </c:tx>
          <c:spPr>
            <a:solidFill>
              <a:srgbClr val="4b1f6f"/>
            </a:solidFill>
            <a:ln w="28800">
              <a:solidFill>
                <a:srgbClr val="4b1f6f"/>
              </a:solidFill>
              <a:round/>
            </a:ln>
          </c:spPr>
          <c:marker>
            <c:symbol val="square"/>
            <c:size val="5"/>
            <c:spPr>
              <a:solidFill>
                <a:srgbClr val="4b1f6f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Inactive!$Q$28:$Q$91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Inactive!$Z$28:$Z$91</c:f>
              <c:numCache>
                <c:formatCode>General</c:formatCode>
                <c:ptCount val="64"/>
                <c:pt idx="0">
                  <c:v>0.4670652499</c:v>
                </c:pt>
                <c:pt idx="1">
                  <c:v>0.4801979328</c:v>
                </c:pt>
                <c:pt idx="2">
                  <c:v>0.4805763798</c:v>
                </c:pt>
                <c:pt idx="3">
                  <c:v>0.4840997522</c:v>
                </c:pt>
                <c:pt idx="4">
                  <c:v>0.4793283093</c:v>
                </c:pt>
                <c:pt idx="5">
                  <c:v>0.4247983751</c:v>
                </c:pt>
                <c:pt idx="6">
                  <c:v>0.4704387943</c:v>
                </c:pt>
                <c:pt idx="7">
                  <c:v>0.4720430281</c:v>
                </c:pt>
                <c:pt idx="8">
                  <c:v>0.4607921413</c:v>
                </c:pt>
                <c:pt idx="9">
                  <c:v>0.4381163627</c:v>
                </c:pt>
                <c:pt idx="10">
                  <c:v>0.4404898902</c:v>
                </c:pt>
                <c:pt idx="11">
                  <c:v>0.4523363161</c:v>
                </c:pt>
                <c:pt idx="12">
                  <c:v>0.4461342799</c:v>
                </c:pt>
                <c:pt idx="13">
                  <c:v>0.4410753824</c:v>
                </c:pt>
                <c:pt idx="14">
                  <c:v>0.4790541461</c:v>
                </c:pt>
                <c:pt idx="15">
                  <c:v>0.4720785114</c:v>
                </c:pt>
                <c:pt idx="16">
                  <c:v>0.4574640106</c:v>
                </c:pt>
                <c:pt idx="17">
                  <c:v>0.4428495099</c:v>
                </c:pt>
                <c:pt idx="18">
                  <c:v>0.4591300126</c:v>
                </c:pt>
                <c:pt idx="19">
                  <c:v>0.4441227301</c:v>
                </c:pt>
                <c:pt idx="20">
                  <c:v>0.4548131698</c:v>
                </c:pt>
                <c:pt idx="21">
                  <c:v>0.4326455065</c:v>
                </c:pt>
                <c:pt idx="22">
                  <c:v>0.4243942068</c:v>
                </c:pt>
                <c:pt idx="23">
                  <c:v>0.458383308</c:v>
                </c:pt>
                <c:pt idx="24">
                  <c:v>0.470760983</c:v>
                </c:pt>
                <c:pt idx="25">
                  <c:v>0.4367571141</c:v>
                </c:pt>
                <c:pt idx="26">
                  <c:v>0.4423154639</c:v>
                </c:pt>
                <c:pt idx="27">
                  <c:v>0.4552046582</c:v>
                </c:pt>
                <c:pt idx="28">
                  <c:v>0.4246649143</c:v>
                </c:pt>
                <c:pt idx="29">
                  <c:v>0.4432749726</c:v>
                </c:pt>
                <c:pt idx="30">
                  <c:v>0.4445088063</c:v>
                </c:pt>
                <c:pt idx="31">
                  <c:v>0.408789592</c:v>
                </c:pt>
                <c:pt idx="32">
                  <c:v>0.4288490984</c:v>
                </c:pt>
                <c:pt idx="33">
                  <c:v>0.4530604305</c:v>
                </c:pt>
                <c:pt idx="34">
                  <c:v>0.4088420901</c:v>
                </c:pt>
                <c:pt idx="35">
                  <c:v>0.4200237123</c:v>
                </c:pt>
                <c:pt idx="36">
                  <c:v>0.4372331559</c:v>
                </c:pt>
                <c:pt idx="37">
                  <c:v>0.4080665011</c:v>
                </c:pt>
                <c:pt idx="38">
                  <c:v>0.4380102341</c:v>
                </c:pt>
                <c:pt idx="39">
                  <c:v>0.4325890532</c:v>
                </c:pt>
                <c:pt idx="40">
                  <c:v>0.4254135563</c:v>
                </c:pt>
                <c:pt idx="41">
                  <c:v>0.439656764</c:v>
                </c:pt>
                <c:pt idx="42">
                  <c:v>0.4659347629</c:v>
                </c:pt>
                <c:pt idx="43">
                  <c:v>0.4334593617</c:v>
                </c:pt>
                <c:pt idx="44">
                  <c:v>0.437630016</c:v>
                </c:pt>
                <c:pt idx="45">
                  <c:v>0.4091674443</c:v>
                </c:pt>
                <c:pt idx="46">
                  <c:v>0.4321487547</c:v>
                </c:pt>
                <c:pt idx="47">
                  <c:v>0.4458977005</c:v>
                </c:pt>
                <c:pt idx="48">
                  <c:v>0.44077945735</c:v>
                </c:pt>
                <c:pt idx="49">
                  <c:v>0.4356612142</c:v>
                </c:pt>
                <c:pt idx="50">
                  <c:v>0.43054297105</c:v>
                </c:pt>
                <c:pt idx="51">
                  <c:v>0.4254247279</c:v>
                </c:pt>
                <c:pt idx="52">
                  <c:v>0.4108764728</c:v>
                </c:pt>
                <c:pt idx="53">
                  <c:v>0.4330137738</c:v>
                </c:pt>
                <c:pt idx="54">
                  <c:v>0.4071510216</c:v>
                </c:pt>
                <c:pt idx="55">
                  <c:v>0.3842786315</c:v>
                </c:pt>
                <c:pt idx="56">
                  <c:v>0.394524157</c:v>
                </c:pt>
                <c:pt idx="57">
                  <c:v>0.4158990336</c:v>
                </c:pt>
                <c:pt idx="58">
                  <c:v>0.3979272642</c:v>
                </c:pt>
                <c:pt idx="59">
                  <c:v>0.4082022377</c:v>
                </c:pt>
                <c:pt idx="60">
                  <c:v>0.39474101</c:v>
                </c:pt>
                <c:pt idx="61">
                  <c:v>0.4112708718</c:v>
                </c:pt>
                <c:pt idx="62">
                  <c:v>0.4076946647</c:v>
                </c:pt>
                <c:pt idx="63">
                  <c:v>0.3721840327</c:v>
                </c:pt>
              </c:numCache>
            </c:numRef>
          </c:val>
          <c:smooth val="1"/>
        </c:ser>
        <c:ser>
          <c:idx val="9"/>
          <c:order val="9"/>
          <c:tx>
            <c:strRef>
              <c:f>Inactive!$AA$27</c:f>
              <c:strCache>
                <c:ptCount val="1"/>
                <c:pt idx="0">
                  <c:v>60</c:v>
                </c:pt>
              </c:strCache>
            </c:strRef>
          </c:tx>
          <c:spPr>
            <a:solidFill>
              <a:srgbClr val="ff950e"/>
            </a:solidFill>
            <a:ln w="28800">
              <a:solidFill>
                <a:srgbClr val="ff950e"/>
              </a:solidFill>
              <a:round/>
            </a:ln>
          </c:spPr>
          <c:marker>
            <c:symbol val="square"/>
            <c:size val="5"/>
            <c:spPr>
              <a:solidFill>
                <a:srgbClr val="ff950e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Inactive!$Q$28:$Q$91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Inactive!$AA$28:$AA$91</c:f>
              <c:numCache>
                <c:formatCode>General</c:formatCode>
                <c:ptCount val="64"/>
                <c:pt idx="0">
                  <c:v>0.6503110089</c:v>
                </c:pt>
                <c:pt idx="1">
                  <c:v>0.6185119286</c:v>
                </c:pt>
                <c:pt idx="2">
                  <c:v>0.6502715553</c:v>
                </c:pt>
                <c:pt idx="3">
                  <c:v>0.6334522221</c:v>
                </c:pt>
                <c:pt idx="4">
                  <c:v>0.6501063598</c:v>
                </c:pt>
                <c:pt idx="5">
                  <c:v>0.5902656301</c:v>
                </c:pt>
                <c:pt idx="6">
                  <c:v>0.6058765394</c:v>
                </c:pt>
                <c:pt idx="7">
                  <c:v>0.6104846191</c:v>
                </c:pt>
                <c:pt idx="8">
                  <c:v>0.607835989</c:v>
                </c:pt>
                <c:pt idx="9">
                  <c:v>0.6068396417</c:v>
                </c:pt>
                <c:pt idx="10">
                  <c:v>0.5840244269</c:v>
                </c:pt>
                <c:pt idx="11">
                  <c:v>0.6198282952</c:v>
                </c:pt>
                <c:pt idx="12">
                  <c:v>0.6166605074</c:v>
                </c:pt>
                <c:pt idx="13">
                  <c:v>0.6068489376</c:v>
                </c:pt>
                <c:pt idx="14">
                  <c:v>0.640358449</c:v>
                </c:pt>
                <c:pt idx="15">
                  <c:v>0.6376917271</c:v>
                </c:pt>
                <c:pt idx="16">
                  <c:v>0.6601550045</c:v>
                </c:pt>
                <c:pt idx="17">
                  <c:v>0.6826182818</c:v>
                </c:pt>
                <c:pt idx="18">
                  <c:v>0.632684642</c:v>
                </c:pt>
                <c:pt idx="19">
                  <c:v>0.6427473064</c:v>
                </c:pt>
                <c:pt idx="20">
                  <c:v>0.6751753202</c:v>
                </c:pt>
                <c:pt idx="21">
                  <c:v>0.6621465559</c:v>
                </c:pt>
                <c:pt idx="22">
                  <c:v>0.6469319289</c:v>
                </c:pt>
                <c:pt idx="23">
                  <c:v>0.6448923031</c:v>
                </c:pt>
                <c:pt idx="24">
                  <c:v>0.6443690596</c:v>
                </c:pt>
                <c:pt idx="25">
                  <c:v>0.6444750558</c:v>
                </c:pt>
                <c:pt idx="26">
                  <c:v>0.6415572331</c:v>
                </c:pt>
                <c:pt idx="27">
                  <c:v>0.6758660254</c:v>
                </c:pt>
                <c:pt idx="28">
                  <c:v>0.6256701608</c:v>
                </c:pt>
                <c:pt idx="29">
                  <c:v>0.6541441364</c:v>
                </c:pt>
                <c:pt idx="30">
                  <c:v>0.6702759262</c:v>
                </c:pt>
                <c:pt idx="31">
                  <c:v>0.6434734664</c:v>
                </c:pt>
                <c:pt idx="32">
                  <c:v>0.6146252285</c:v>
                </c:pt>
                <c:pt idx="33">
                  <c:v>0.6229169371</c:v>
                </c:pt>
                <c:pt idx="34">
                  <c:v>0.631218709</c:v>
                </c:pt>
                <c:pt idx="35">
                  <c:v>0.6033782636</c:v>
                </c:pt>
                <c:pt idx="36">
                  <c:v>0.6346969612</c:v>
                </c:pt>
                <c:pt idx="37">
                  <c:v>0.6360159017</c:v>
                </c:pt>
                <c:pt idx="38">
                  <c:v>0.6360611305</c:v>
                </c:pt>
                <c:pt idx="39">
                  <c:v>0.6418581858</c:v>
                </c:pt>
                <c:pt idx="40">
                  <c:v>0.6605288843</c:v>
                </c:pt>
                <c:pt idx="41">
                  <c:v>0.6533031812</c:v>
                </c:pt>
                <c:pt idx="42">
                  <c:v>0.6406469715</c:v>
                </c:pt>
                <c:pt idx="43">
                  <c:v>0.6200388739</c:v>
                </c:pt>
                <c:pt idx="44">
                  <c:v>0.6263941893</c:v>
                </c:pt>
                <c:pt idx="45">
                  <c:v>0.6182718242</c:v>
                </c:pt>
                <c:pt idx="46">
                  <c:v>0.6209849121</c:v>
                </c:pt>
                <c:pt idx="47">
                  <c:v>0.6430929119</c:v>
                </c:pt>
                <c:pt idx="48">
                  <c:v>0.6416815024</c:v>
                </c:pt>
                <c:pt idx="49">
                  <c:v>0.6402700929</c:v>
                </c:pt>
                <c:pt idx="50">
                  <c:v>0.6388586834</c:v>
                </c:pt>
                <c:pt idx="51">
                  <c:v>0.6374472739</c:v>
                </c:pt>
                <c:pt idx="52">
                  <c:v>0.6113384802</c:v>
                </c:pt>
                <c:pt idx="53">
                  <c:v>0.6335715456</c:v>
                </c:pt>
                <c:pt idx="54">
                  <c:v>0.6449634595</c:v>
                </c:pt>
                <c:pt idx="55">
                  <c:v>0.6524406069</c:v>
                </c:pt>
                <c:pt idx="56">
                  <c:v>0.6397892297</c:v>
                </c:pt>
                <c:pt idx="57">
                  <c:v>0.6226694575</c:v>
                </c:pt>
                <c:pt idx="58">
                  <c:v>0.6319981631</c:v>
                </c:pt>
                <c:pt idx="59">
                  <c:v>0.6147457638</c:v>
                </c:pt>
                <c:pt idx="60">
                  <c:v>0.5832876833</c:v>
                </c:pt>
                <c:pt idx="61">
                  <c:v>0.6130624297</c:v>
                </c:pt>
                <c:pt idx="62">
                  <c:v>0.6173703858</c:v>
                </c:pt>
                <c:pt idx="63">
                  <c:v>0.60191414</c:v>
                </c:pt>
              </c:numCache>
            </c:numRef>
          </c:val>
          <c:smooth val="1"/>
        </c:ser>
        <c:ser>
          <c:idx val="10"/>
          <c:order val="10"/>
          <c:tx>
            <c:strRef>
              <c:f>Inactive!$AB$27</c:f>
              <c:strCache>
                <c:ptCount val="1"/>
                <c:pt idx="0">
                  <c:v>65</c:v>
                </c:pt>
              </c:strCache>
            </c:strRef>
          </c:tx>
          <c:spPr>
            <a:solidFill>
              <a:srgbClr val="c5000b"/>
            </a:solidFill>
            <a:ln w="28800">
              <a:solidFill>
                <a:srgbClr val="c5000b"/>
              </a:solidFill>
              <a:round/>
            </a:ln>
          </c:spPr>
          <c:marker>
            <c:symbol val="square"/>
            <c:size val="5"/>
            <c:spPr>
              <a:solidFill>
                <a:srgbClr val="c5000b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Inactive!$Q$28:$Q$91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Inactive!$AB$28:$AB$91</c:f>
              <c:numCache>
                <c:formatCode>General</c:formatCode>
                <c:ptCount val="64"/>
                <c:pt idx="0">
                  <c:v>0.8216119247</c:v>
                </c:pt>
                <c:pt idx="1">
                  <c:v>0.8074552896</c:v>
                </c:pt>
                <c:pt idx="2">
                  <c:v>0.8111272071</c:v>
                </c:pt>
                <c:pt idx="3">
                  <c:v>0.7628956036</c:v>
                </c:pt>
                <c:pt idx="4">
                  <c:v>0.7936948962</c:v>
                </c:pt>
                <c:pt idx="5">
                  <c:v>0.8088032979</c:v>
                </c:pt>
                <c:pt idx="6">
                  <c:v>0.7933598278</c:v>
                </c:pt>
                <c:pt idx="7">
                  <c:v>0.7632772501</c:v>
                </c:pt>
                <c:pt idx="8">
                  <c:v>0.7444348177</c:v>
                </c:pt>
                <c:pt idx="9">
                  <c:v>0.752568339</c:v>
                </c:pt>
                <c:pt idx="10">
                  <c:v>0.7889663264</c:v>
                </c:pt>
                <c:pt idx="11">
                  <c:v>0.7486473831</c:v>
                </c:pt>
                <c:pt idx="12">
                  <c:v>0.7786488947</c:v>
                </c:pt>
                <c:pt idx="13">
                  <c:v>0.7791574873</c:v>
                </c:pt>
                <c:pt idx="14">
                  <c:v>0.777494199</c:v>
                </c:pt>
                <c:pt idx="15">
                  <c:v>0.7790113557</c:v>
                </c:pt>
                <c:pt idx="16">
                  <c:v>0.796126684</c:v>
                </c:pt>
                <c:pt idx="17">
                  <c:v>0.8132420124</c:v>
                </c:pt>
                <c:pt idx="18">
                  <c:v>0.8216527808</c:v>
                </c:pt>
                <c:pt idx="19">
                  <c:v>0.8199294509</c:v>
                </c:pt>
                <c:pt idx="20">
                  <c:v>0.8039268701</c:v>
                </c:pt>
                <c:pt idx="21">
                  <c:v>0.7865448014</c:v>
                </c:pt>
                <c:pt idx="22">
                  <c:v>0.8039400974</c:v>
                </c:pt>
                <c:pt idx="23">
                  <c:v>0.7735476093</c:v>
                </c:pt>
                <c:pt idx="24">
                  <c:v>0.7761141689</c:v>
                </c:pt>
                <c:pt idx="25">
                  <c:v>0.8005551097</c:v>
                </c:pt>
                <c:pt idx="26">
                  <c:v>0.8242346559</c:v>
                </c:pt>
                <c:pt idx="27">
                  <c:v>0.7533332908</c:v>
                </c:pt>
                <c:pt idx="28">
                  <c:v>0.7684471954</c:v>
                </c:pt>
                <c:pt idx="29">
                  <c:v>0.8321869887</c:v>
                </c:pt>
                <c:pt idx="30">
                  <c:v>0.8003891107</c:v>
                </c:pt>
                <c:pt idx="31">
                  <c:v>0.8066098902</c:v>
                </c:pt>
                <c:pt idx="32">
                  <c:v>0.8106511554</c:v>
                </c:pt>
                <c:pt idx="33">
                  <c:v>0.811432904</c:v>
                </c:pt>
                <c:pt idx="34">
                  <c:v>0.8262167403</c:v>
                </c:pt>
                <c:pt idx="35">
                  <c:v>0.8466194564</c:v>
                </c:pt>
                <c:pt idx="36">
                  <c:v>0.8333350085</c:v>
                </c:pt>
                <c:pt idx="37">
                  <c:v>0.8320751743</c:v>
                </c:pt>
                <c:pt idx="38">
                  <c:v>0.8338020338</c:v>
                </c:pt>
                <c:pt idx="39">
                  <c:v>0.7938753782</c:v>
                </c:pt>
                <c:pt idx="40">
                  <c:v>0.8102035427</c:v>
                </c:pt>
                <c:pt idx="41">
                  <c:v>0.8138314991</c:v>
                </c:pt>
                <c:pt idx="42">
                  <c:v>0.8352513616</c:v>
                </c:pt>
                <c:pt idx="43">
                  <c:v>0.8089441704</c:v>
                </c:pt>
                <c:pt idx="44">
                  <c:v>0.8030403606</c:v>
                </c:pt>
                <c:pt idx="45">
                  <c:v>0.8100009005</c:v>
                </c:pt>
                <c:pt idx="46">
                  <c:v>0.8017494394</c:v>
                </c:pt>
                <c:pt idx="47">
                  <c:v>0.8138382838</c:v>
                </c:pt>
                <c:pt idx="48">
                  <c:v>0.81607890485</c:v>
                </c:pt>
                <c:pt idx="49">
                  <c:v>0.8183195259</c:v>
                </c:pt>
                <c:pt idx="50">
                  <c:v>0.82056014695</c:v>
                </c:pt>
                <c:pt idx="51">
                  <c:v>0.822800768</c:v>
                </c:pt>
                <c:pt idx="52">
                  <c:v>0.8078944878</c:v>
                </c:pt>
                <c:pt idx="53">
                  <c:v>0.8034299832</c:v>
                </c:pt>
                <c:pt idx="54">
                  <c:v>0.802700745</c:v>
                </c:pt>
                <c:pt idx="55">
                  <c:v>0.7991460007</c:v>
                </c:pt>
                <c:pt idx="56">
                  <c:v>0.7732241586</c:v>
                </c:pt>
                <c:pt idx="57">
                  <c:v>0.7911509399</c:v>
                </c:pt>
                <c:pt idx="58">
                  <c:v>0.7773008049</c:v>
                </c:pt>
                <c:pt idx="59">
                  <c:v>0.8077754425</c:v>
                </c:pt>
                <c:pt idx="60">
                  <c:v>0.8099120739</c:v>
                </c:pt>
                <c:pt idx="61">
                  <c:v>0.7820747867</c:v>
                </c:pt>
                <c:pt idx="62">
                  <c:v>0.729248407</c:v>
                </c:pt>
                <c:pt idx="63">
                  <c:v>0.7684686519</c:v>
                </c:pt>
              </c:numCache>
            </c:numRef>
          </c:val>
          <c:smooth val="1"/>
        </c:ser>
        <c:hiLowLines>
          <c:spPr>
            <a:ln>
              <a:noFill/>
            </a:ln>
          </c:spPr>
        </c:hiLowLines>
        <c:marker val="1"/>
        <c:axId val="50975703"/>
        <c:axId val="39597233"/>
      </c:lineChart>
      <c:catAx>
        <c:axId val="50975703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39597233"/>
        <c:crosses val="autoZero"/>
        <c:auto val="1"/>
        <c:lblAlgn val="ctr"/>
        <c:lblOffset val="100"/>
      </c:catAx>
      <c:valAx>
        <c:axId val="39597233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50975703"/>
        <c:crosses val="autoZero"/>
        <c:crossBetween val="midCat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  <c:txPr>
        <a:bodyPr/>
        <a:lstStyle/>
        <a:p>
          <a:pPr>
            <a:defRPr b="0" lang="es-AR" sz="1000" spc="-1" strike="noStrike">
              <a:latin typeface="Arial"/>
            </a:defRPr>
          </a:pPr>
        </a:p>
      </c:txPr>
    </c:legend>
    <c:plotVisOnly val="1"/>
    <c:dispBlanksAs val="zero"/>
  </c:chart>
  <c:spPr>
    <a:solidFill>
      <a:srgbClr val="ffffff"/>
    </a:solidFill>
    <a:ln w="9360">
      <a:noFill/>
    </a:ln>
  </c:spPr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plotArea>
      <c:lineChart>
        <c:grouping val="standard"/>
        <c:varyColors val="0"/>
        <c:ser>
          <c:idx val="0"/>
          <c:order val="0"/>
          <c:tx>
            <c:strRef>
              <c:f>Feuille11!$B$1</c:f>
              <c:strCache>
                <c:ptCount val="1"/>
                <c:pt idx="0">
                  <c:v>Wage-earners</c:v>
                </c:pt>
              </c:strCache>
            </c:strRef>
          </c:tx>
          <c:spPr>
            <a:solidFill>
              <a:srgbClr val="99ccff"/>
            </a:solidFill>
            <a:ln w="28800">
              <a:noFill/>
            </a:ln>
          </c:spPr>
          <c:marker>
            <c:symbol val="square"/>
            <c:size val="3"/>
            <c:spPr>
              <a:solidFill>
                <a:srgbClr val="99ccff"/>
              </a:solidFill>
            </c:spPr>
          </c:marker>
          <c:dPt>
            <c:idx val="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1"/>
            <c:showVal val="1"/>
            <c:showCatName val="1"/>
            <c:showSerName val="0"/>
            <c:showPercent val="0"/>
            <c:separator>; </c:separator>
            <c:showLeaderLines val="0"/>
          </c:dLbls>
          <c:cat>
            <c:strRef>
              <c:f>Feuille11!$A$2:$A$171</c:f>
              <c:strCache>
                <c:ptCount val="170"/>
                <c:pt idx="0">
                  <c:v>1974_4</c:v>
                </c:pt>
                <c:pt idx="1">
                  <c:v>1975_1</c:v>
                </c:pt>
                <c:pt idx="2">
                  <c:v>1975_2</c:v>
                </c:pt>
                <c:pt idx="3">
                  <c:v>1975_3</c:v>
                </c:pt>
                <c:pt idx="4">
                  <c:v>1975_4</c:v>
                </c:pt>
                <c:pt idx="5">
                  <c:v>1976_1</c:v>
                </c:pt>
                <c:pt idx="6">
                  <c:v>1976_2</c:v>
                </c:pt>
                <c:pt idx="7">
                  <c:v>1976_3</c:v>
                </c:pt>
                <c:pt idx="8">
                  <c:v>1976_4</c:v>
                </c:pt>
                <c:pt idx="9">
                  <c:v>1977_1</c:v>
                </c:pt>
                <c:pt idx="10">
                  <c:v>1977_2</c:v>
                </c:pt>
                <c:pt idx="11">
                  <c:v>1977_3</c:v>
                </c:pt>
                <c:pt idx="12">
                  <c:v>1977_4</c:v>
                </c:pt>
                <c:pt idx="13">
                  <c:v>1978_1</c:v>
                </c:pt>
                <c:pt idx="14">
                  <c:v>1978_2</c:v>
                </c:pt>
                <c:pt idx="15">
                  <c:v>1978_3</c:v>
                </c:pt>
                <c:pt idx="16">
                  <c:v>1978_4</c:v>
                </c:pt>
                <c:pt idx="17">
                  <c:v>1979_1</c:v>
                </c:pt>
                <c:pt idx="18">
                  <c:v>1979_2</c:v>
                </c:pt>
                <c:pt idx="19">
                  <c:v>1979_3</c:v>
                </c:pt>
                <c:pt idx="20">
                  <c:v>1979_4</c:v>
                </c:pt>
                <c:pt idx="21">
                  <c:v>1980_1</c:v>
                </c:pt>
                <c:pt idx="22">
                  <c:v>1980_2</c:v>
                </c:pt>
                <c:pt idx="23">
                  <c:v>1980_3</c:v>
                </c:pt>
                <c:pt idx="24">
                  <c:v>1980_4</c:v>
                </c:pt>
                <c:pt idx="25">
                  <c:v>1981_1</c:v>
                </c:pt>
                <c:pt idx="26">
                  <c:v>1981_2</c:v>
                </c:pt>
                <c:pt idx="27">
                  <c:v>1981_3</c:v>
                </c:pt>
                <c:pt idx="28">
                  <c:v>1981_4</c:v>
                </c:pt>
                <c:pt idx="29">
                  <c:v>1982_1</c:v>
                </c:pt>
                <c:pt idx="30">
                  <c:v>1982_2</c:v>
                </c:pt>
                <c:pt idx="31">
                  <c:v>1982_3</c:v>
                </c:pt>
                <c:pt idx="32">
                  <c:v>1982_4</c:v>
                </c:pt>
                <c:pt idx="33">
                  <c:v>1983_1</c:v>
                </c:pt>
                <c:pt idx="34">
                  <c:v>1983_2</c:v>
                </c:pt>
                <c:pt idx="35">
                  <c:v>1983_3</c:v>
                </c:pt>
                <c:pt idx="36">
                  <c:v>1983_4</c:v>
                </c:pt>
                <c:pt idx="37">
                  <c:v>1984_1</c:v>
                </c:pt>
                <c:pt idx="38">
                  <c:v>1984_2</c:v>
                </c:pt>
                <c:pt idx="39">
                  <c:v>1984_3</c:v>
                </c:pt>
                <c:pt idx="40">
                  <c:v>1984_4</c:v>
                </c:pt>
                <c:pt idx="41">
                  <c:v>1985_1</c:v>
                </c:pt>
                <c:pt idx="42">
                  <c:v>1985_2</c:v>
                </c:pt>
                <c:pt idx="43">
                  <c:v>1985_3</c:v>
                </c:pt>
                <c:pt idx="44">
                  <c:v>1985_4</c:v>
                </c:pt>
                <c:pt idx="45">
                  <c:v>1986_1</c:v>
                </c:pt>
                <c:pt idx="46">
                  <c:v>1986_2</c:v>
                </c:pt>
                <c:pt idx="47">
                  <c:v>1986_3</c:v>
                </c:pt>
                <c:pt idx="48">
                  <c:v>1986_4</c:v>
                </c:pt>
                <c:pt idx="49">
                  <c:v>1987_1</c:v>
                </c:pt>
                <c:pt idx="50">
                  <c:v>1987_2</c:v>
                </c:pt>
                <c:pt idx="51">
                  <c:v>1987_3</c:v>
                </c:pt>
                <c:pt idx="52">
                  <c:v>1987_4</c:v>
                </c:pt>
                <c:pt idx="53">
                  <c:v>1988_1</c:v>
                </c:pt>
                <c:pt idx="54">
                  <c:v>1988_2</c:v>
                </c:pt>
                <c:pt idx="55">
                  <c:v>1988_3</c:v>
                </c:pt>
                <c:pt idx="56">
                  <c:v>1988_4</c:v>
                </c:pt>
                <c:pt idx="57">
                  <c:v>1989_1</c:v>
                </c:pt>
                <c:pt idx="58">
                  <c:v>1989_2</c:v>
                </c:pt>
                <c:pt idx="59">
                  <c:v>1989_3</c:v>
                </c:pt>
                <c:pt idx="60">
                  <c:v>1989_4</c:v>
                </c:pt>
                <c:pt idx="61">
                  <c:v>1990_1</c:v>
                </c:pt>
                <c:pt idx="62">
                  <c:v>1990_2</c:v>
                </c:pt>
                <c:pt idx="63">
                  <c:v>1990_3</c:v>
                </c:pt>
                <c:pt idx="64">
                  <c:v>1990_4</c:v>
                </c:pt>
                <c:pt idx="65">
                  <c:v>1991_1</c:v>
                </c:pt>
                <c:pt idx="66">
                  <c:v>1991_2</c:v>
                </c:pt>
                <c:pt idx="67">
                  <c:v>1991_3</c:v>
                </c:pt>
                <c:pt idx="68">
                  <c:v>1991_4</c:v>
                </c:pt>
                <c:pt idx="69">
                  <c:v>1992_1</c:v>
                </c:pt>
                <c:pt idx="70">
                  <c:v>1992_2</c:v>
                </c:pt>
                <c:pt idx="71">
                  <c:v>1992_3</c:v>
                </c:pt>
                <c:pt idx="72">
                  <c:v>1992_4</c:v>
                </c:pt>
                <c:pt idx="73">
                  <c:v>1993_1</c:v>
                </c:pt>
                <c:pt idx="74">
                  <c:v>1993_2</c:v>
                </c:pt>
                <c:pt idx="75">
                  <c:v>1993_3</c:v>
                </c:pt>
                <c:pt idx="76">
                  <c:v>1993_4</c:v>
                </c:pt>
                <c:pt idx="77">
                  <c:v>1994_1</c:v>
                </c:pt>
                <c:pt idx="78">
                  <c:v>1994_2</c:v>
                </c:pt>
                <c:pt idx="79">
                  <c:v>1994_3</c:v>
                </c:pt>
                <c:pt idx="80">
                  <c:v>1994_4</c:v>
                </c:pt>
                <c:pt idx="81">
                  <c:v>1995_1</c:v>
                </c:pt>
                <c:pt idx="82">
                  <c:v>1995_2</c:v>
                </c:pt>
                <c:pt idx="83">
                  <c:v>1995_3</c:v>
                </c:pt>
                <c:pt idx="84">
                  <c:v>1995_4</c:v>
                </c:pt>
                <c:pt idx="85">
                  <c:v>1996_1</c:v>
                </c:pt>
                <c:pt idx="86">
                  <c:v>1996_2</c:v>
                </c:pt>
                <c:pt idx="87">
                  <c:v>1996_3</c:v>
                </c:pt>
                <c:pt idx="88">
                  <c:v>1996_4</c:v>
                </c:pt>
                <c:pt idx="89">
                  <c:v>1997_1</c:v>
                </c:pt>
                <c:pt idx="90">
                  <c:v>1997_2</c:v>
                </c:pt>
                <c:pt idx="91">
                  <c:v>1997_3</c:v>
                </c:pt>
                <c:pt idx="92">
                  <c:v>1997_4</c:v>
                </c:pt>
                <c:pt idx="93">
                  <c:v>1998_1</c:v>
                </c:pt>
                <c:pt idx="94">
                  <c:v>1998_2</c:v>
                </c:pt>
                <c:pt idx="95">
                  <c:v>1998_3</c:v>
                </c:pt>
                <c:pt idx="96">
                  <c:v>1998_4</c:v>
                </c:pt>
                <c:pt idx="97">
                  <c:v>1999_1</c:v>
                </c:pt>
                <c:pt idx="98">
                  <c:v>1999_2</c:v>
                </c:pt>
                <c:pt idx="99">
                  <c:v>1999_3</c:v>
                </c:pt>
                <c:pt idx="100">
                  <c:v>1999_4</c:v>
                </c:pt>
                <c:pt idx="101">
                  <c:v>2000_1</c:v>
                </c:pt>
                <c:pt idx="102">
                  <c:v>2000_2</c:v>
                </c:pt>
                <c:pt idx="103">
                  <c:v>2000_3</c:v>
                </c:pt>
                <c:pt idx="104">
                  <c:v>2000_4</c:v>
                </c:pt>
                <c:pt idx="105">
                  <c:v>2001_1</c:v>
                </c:pt>
                <c:pt idx="106">
                  <c:v>2001_2</c:v>
                </c:pt>
                <c:pt idx="107">
                  <c:v>2001_3</c:v>
                </c:pt>
                <c:pt idx="108">
                  <c:v>2001_4</c:v>
                </c:pt>
                <c:pt idx="109">
                  <c:v>2002_1</c:v>
                </c:pt>
                <c:pt idx="110">
                  <c:v>2002_2</c:v>
                </c:pt>
                <c:pt idx="111">
                  <c:v>2002_3</c:v>
                </c:pt>
                <c:pt idx="112">
                  <c:v>2002_4</c:v>
                </c:pt>
                <c:pt idx="113">
                  <c:v>2003_1</c:v>
                </c:pt>
                <c:pt idx="114">
                  <c:v>2003_2</c:v>
                </c:pt>
                <c:pt idx="115">
                  <c:v>2003_3</c:v>
                </c:pt>
                <c:pt idx="116">
                  <c:v>2003_4</c:v>
                </c:pt>
                <c:pt idx="117">
                  <c:v>2004_1</c:v>
                </c:pt>
                <c:pt idx="118">
                  <c:v>2004_2</c:v>
                </c:pt>
                <c:pt idx="119">
                  <c:v>2004_3</c:v>
                </c:pt>
                <c:pt idx="120">
                  <c:v>2004_4</c:v>
                </c:pt>
                <c:pt idx="121">
                  <c:v>2005_1</c:v>
                </c:pt>
                <c:pt idx="122">
                  <c:v>2005_2</c:v>
                </c:pt>
                <c:pt idx="123">
                  <c:v>2005_3</c:v>
                </c:pt>
                <c:pt idx="124">
                  <c:v>2005_4</c:v>
                </c:pt>
                <c:pt idx="125">
                  <c:v>2006_1</c:v>
                </c:pt>
                <c:pt idx="126">
                  <c:v>2006_2</c:v>
                </c:pt>
                <c:pt idx="127">
                  <c:v>2006_3</c:v>
                </c:pt>
                <c:pt idx="128">
                  <c:v>2006_4</c:v>
                </c:pt>
                <c:pt idx="129">
                  <c:v>2007_1</c:v>
                </c:pt>
                <c:pt idx="130">
                  <c:v>2007_2</c:v>
                </c:pt>
                <c:pt idx="131">
                  <c:v>2007_3</c:v>
                </c:pt>
                <c:pt idx="132">
                  <c:v>2007_4</c:v>
                </c:pt>
                <c:pt idx="133">
                  <c:v>2008_1</c:v>
                </c:pt>
                <c:pt idx="134">
                  <c:v>2008_2</c:v>
                </c:pt>
                <c:pt idx="135">
                  <c:v>2008_3</c:v>
                </c:pt>
                <c:pt idx="136">
                  <c:v>2008_4</c:v>
                </c:pt>
                <c:pt idx="137">
                  <c:v>2009_1</c:v>
                </c:pt>
                <c:pt idx="138">
                  <c:v>2009_2</c:v>
                </c:pt>
                <c:pt idx="139">
                  <c:v>2009_3</c:v>
                </c:pt>
                <c:pt idx="140">
                  <c:v>2009_4</c:v>
                </c:pt>
                <c:pt idx="141">
                  <c:v>2010_1</c:v>
                </c:pt>
                <c:pt idx="142">
                  <c:v>2010_2</c:v>
                </c:pt>
                <c:pt idx="143">
                  <c:v>2010_3</c:v>
                </c:pt>
                <c:pt idx="144">
                  <c:v>2010_4</c:v>
                </c:pt>
                <c:pt idx="145">
                  <c:v>2011_1</c:v>
                </c:pt>
                <c:pt idx="146">
                  <c:v>2011_2</c:v>
                </c:pt>
                <c:pt idx="147">
                  <c:v>2011_3</c:v>
                </c:pt>
                <c:pt idx="148">
                  <c:v>2011_4</c:v>
                </c:pt>
                <c:pt idx="149">
                  <c:v>2012_1</c:v>
                </c:pt>
                <c:pt idx="150">
                  <c:v>2012_2</c:v>
                </c:pt>
                <c:pt idx="151">
                  <c:v>2012_3</c:v>
                </c:pt>
                <c:pt idx="152">
                  <c:v>2012_4</c:v>
                </c:pt>
                <c:pt idx="153">
                  <c:v>2013_1</c:v>
                </c:pt>
                <c:pt idx="154">
                  <c:v>2013_2</c:v>
                </c:pt>
                <c:pt idx="155">
                  <c:v>2013_3</c:v>
                </c:pt>
                <c:pt idx="156">
                  <c:v>2013_4</c:v>
                </c:pt>
                <c:pt idx="157">
                  <c:v>2014_1</c:v>
                </c:pt>
                <c:pt idx="158">
                  <c:v>2014_2</c:v>
                </c:pt>
                <c:pt idx="159">
                  <c:v>2014_3</c:v>
                </c:pt>
                <c:pt idx="160">
                  <c:v>2014_4</c:v>
                </c:pt>
                <c:pt idx="161">
                  <c:v>2015_1</c:v>
                </c:pt>
                <c:pt idx="162">
                  <c:v>2015_2</c:v>
                </c:pt>
                <c:pt idx="163">
                  <c:v>2015_3</c:v>
                </c:pt>
                <c:pt idx="164">
                  <c:v>2015_4</c:v>
                </c:pt>
                <c:pt idx="165">
                  <c:v>2016_1</c:v>
                </c:pt>
                <c:pt idx="166">
                  <c:v>2016_2</c:v>
                </c:pt>
                <c:pt idx="167">
                  <c:v>2016_3</c:v>
                </c:pt>
                <c:pt idx="168">
                  <c:v>2016_4</c:v>
                </c:pt>
                <c:pt idx="169">
                  <c:v>2017_1</c:v>
                </c:pt>
              </c:strCache>
            </c:strRef>
          </c:cat>
          <c:val>
            <c:numRef>
              <c:f>Feuille11!$B$2:$B$171</c:f>
              <c:numCache>
                <c:formatCode>General</c:formatCode>
                <c:ptCount val="170"/>
                <c:pt idx="0">
                  <c:v>0.3456848422</c:v>
                </c:pt>
                <c:pt idx="24">
                  <c:v>0.3274768708</c:v>
                </c:pt>
                <c:pt idx="28">
                  <c:v>0.3271230175</c:v>
                </c:pt>
                <c:pt idx="32">
                  <c:v>0.3291446045</c:v>
                </c:pt>
                <c:pt idx="44">
                  <c:v>0.3097833803</c:v>
                </c:pt>
                <c:pt idx="45">
                  <c:v>0.3052936562</c:v>
                </c:pt>
                <c:pt idx="46">
                  <c:v>0.3052936562</c:v>
                </c:pt>
                <c:pt idx="48">
                  <c:v>0.3052936562</c:v>
                </c:pt>
                <c:pt idx="50">
                  <c:v>0.3071768472</c:v>
                </c:pt>
                <c:pt idx="52">
                  <c:v>0.298638461</c:v>
                </c:pt>
                <c:pt idx="54">
                  <c:v>0.315815928</c:v>
                </c:pt>
                <c:pt idx="56">
                  <c:v>0.3057023411</c:v>
                </c:pt>
                <c:pt idx="58">
                  <c:v>0.3116875236</c:v>
                </c:pt>
                <c:pt idx="60">
                  <c:v>0.324379669</c:v>
                </c:pt>
                <c:pt idx="62">
                  <c:v>0.3164946297</c:v>
                </c:pt>
                <c:pt idx="64">
                  <c:v>0.31931659</c:v>
                </c:pt>
                <c:pt idx="66">
                  <c:v>0.3111748325</c:v>
                </c:pt>
                <c:pt idx="68">
                  <c:v>0.3089812676</c:v>
                </c:pt>
                <c:pt idx="70">
                  <c:v>0.3035513243</c:v>
                </c:pt>
                <c:pt idx="72">
                  <c:v>0.3142479294</c:v>
                </c:pt>
                <c:pt idx="74">
                  <c:v>0.2941828921</c:v>
                </c:pt>
                <c:pt idx="76">
                  <c:v>0.2943614812</c:v>
                </c:pt>
                <c:pt idx="78">
                  <c:v>0.2965931018</c:v>
                </c:pt>
                <c:pt idx="80">
                  <c:v>0.3032246125</c:v>
                </c:pt>
                <c:pt idx="82">
                  <c:v>0.2830084019</c:v>
                </c:pt>
                <c:pt idx="84">
                  <c:v>0.2696488635</c:v>
                </c:pt>
                <c:pt idx="86">
                  <c:v>0.2637625132</c:v>
                </c:pt>
                <c:pt idx="88">
                  <c:v>0.263338978</c:v>
                </c:pt>
                <c:pt idx="90">
                  <c:v>0.2619423681</c:v>
                </c:pt>
                <c:pt idx="92">
                  <c:v>0.2699530849</c:v>
                </c:pt>
                <c:pt idx="94">
                  <c:v>0.2715843302</c:v>
                </c:pt>
                <c:pt idx="96">
                  <c:v>0.2700852035</c:v>
                </c:pt>
                <c:pt idx="98">
                  <c:v>0.2672019013</c:v>
                </c:pt>
                <c:pt idx="100">
                  <c:v>0.2646948424</c:v>
                </c:pt>
                <c:pt idx="102">
                  <c:v>0.2601044338</c:v>
                </c:pt>
                <c:pt idx="104">
                  <c:v>0.2590681117</c:v>
                </c:pt>
                <c:pt idx="106">
                  <c:v>0.2536843351</c:v>
                </c:pt>
                <c:pt idx="108">
                  <c:v>0.2411732853</c:v>
                </c:pt>
                <c:pt idx="110">
                  <c:v>0.2303395132</c:v>
                </c:pt>
                <c:pt idx="112">
                  <c:v>0.2275433375</c:v>
                </c:pt>
                <c:pt idx="114">
                  <c:v>0.2286272397</c:v>
                </c:pt>
                <c:pt idx="115">
                  <c:v>0.2374280893</c:v>
                </c:pt>
                <c:pt idx="116">
                  <c:v>0.2476199832</c:v>
                </c:pt>
                <c:pt idx="117">
                  <c:v>0.2493260514</c:v>
                </c:pt>
                <c:pt idx="118">
                  <c:v>0.2586227796</c:v>
                </c:pt>
                <c:pt idx="119">
                  <c:v>0.261280472</c:v>
                </c:pt>
                <c:pt idx="120">
                  <c:v>0.2626620685</c:v>
                </c:pt>
                <c:pt idx="121">
                  <c:v>0.2655287113</c:v>
                </c:pt>
                <c:pt idx="122">
                  <c:v>0.2688221944</c:v>
                </c:pt>
                <c:pt idx="123">
                  <c:v>0.2794039481</c:v>
                </c:pt>
                <c:pt idx="124">
                  <c:v>0.2834473046</c:v>
                </c:pt>
                <c:pt idx="125">
                  <c:v>0.2912375505</c:v>
                </c:pt>
                <c:pt idx="126">
                  <c:v>0.2970486386</c:v>
                </c:pt>
                <c:pt idx="127">
                  <c:v>0.3055119726</c:v>
                </c:pt>
                <c:pt idx="128">
                  <c:v>0.3048976638</c:v>
                </c:pt>
                <c:pt idx="129">
                  <c:v>0.3111994563</c:v>
                </c:pt>
                <c:pt idx="130">
                  <c:v>0.3182581739</c:v>
                </c:pt>
                <c:pt idx="132">
                  <c:v>0.326144717</c:v>
                </c:pt>
                <c:pt idx="133">
                  <c:v>0.3316297246</c:v>
                </c:pt>
                <c:pt idx="134">
                  <c:v>0.3358253621</c:v>
                </c:pt>
                <c:pt idx="135">
                  <c:v>0.3301001956</c:v>
                </c:pt>
                <c:pt idx="136">
                  <c:v>0.3374133057</c:v>
                </c:pt>
                <c:pt idx="137">
                  <c:v>0.3370565807</c:v>
                </c:pt>
                <c:pt idx="138">
                  <c:v>0.3366296318</c:v>
                </c:pt>
                <c:pt idx="139">
                  <c:v>0.3353755488</c:v>
                </c:pt>
                <c:pt idx="140">
                  <c:v>0.3328681643</c:v>
                </c:pt>
                <c:pt idx="141">
                  <c:v>0.3419666249</c:v>
                </c:pt>
                <c:pt idx="142">
                  <c:v>0.3347449172</c:v>
                </c:pt>
                <c:pt idx="143">
                  <c:v>0.3422903109</c:v>
                </c:pt>
                <c:pt idx="144">
                  <c:v>0.3535702049</c:v>
                </c:pt>
                <c:pt idx="145">
                  <c:v>0.3526173583</c:v>
                </c:pt>
                <c:pt idx="146">
                  <c:v>0.3544395148</c:v>
                </c:pt>
                <c:pt idx="147">
                  <c:v>0.3560901791</c:v>
                </c:pt>
                <c:pt idx="148">
                  <c:v>0.3563694665</c:v>
                </c:pt>
                <c:pt idx="149">
                  <c:v>0.355808806</c:v>
                </c:pt>
                <c:pt idx="150">
                  <c:v>0.3483600312</c:v>
                </c:pt>
                <c:pt idx="151">
                  <c:v>0.3528918777</c:v>
                </c:pt>
                <c:pt idx="152">
                  <c:v>0.3533363599</c:v>
                </c:pt>
                <c:pt idx="153">
                  <c:v>0.3559472537</c:v>
                </c:pt>
                <c:pt idx="154">
                  <c:v>0.3470609605</c:v>
                </c:pt>
                <c:pt idx="155">
                  <c:v>0.3471303884</c:v>
                </c:pt>
                <c:pt idx="156">
                  <c:v>0.3544221579</c:v>
                </c:pt>
                <c:pt idx="157">
                  <c:v>0.3524517148</c:v>
                </c:pt>
                <c:pt idx="158">
                  <c:v>0.3445503718</c:v>
                </c:pt>
                <c:pt idx="159">
                  <c:v>0.3444387792</c:v>
                </c:pt>
                <c:pt idx="160">
                  <c:v>0.3447172107</c:v>
                </c:pt>
                <c:pt idx="161">
                  <c:v>0.3528852039</c:v>
                </c:pt>
                <c:pt idx="162">
                  <c:v>0.346991036</c:v>
                </c:pt>
                <c:pt idx="166">
                  <c:v>0.3455017568</c:v>
                </c:pt>
                <c:pt idx="167">
                  <c:v>0.3452826396</c:v>
                </c:pt>
                <c:pt idx="168">
                  <c:v>0.3448268745</c:v>
                </c:pt>
                <c:pt idx="169">
                  <c:v>0.3362050012</c:v>
                </c:pt>
              </c:numCache>
            </c:numRef>
          </c:val>
          <c:smooth val="1"/>
        </c:ser>
        <c:ser>
          <c:idx val="1"/>
          <c:order val="1"/>
          <c:tx>
            <c:strRef>
              <c:f>Feuille11!$C$1</c:f>
              <c:strCache>
                <c:ptCount val="1"/>
                <c:pt idx="0">
                  <c:v>Independent</c:v>
                </c:pt>
              </c:strCache>
            </c:strRef>
          </c:tx>
          <c:spPr>
            <a:solidFill>
              <a:srgbClr val="99ccff"/>
            </a:solidFill>
            <a:ln w="28800">
              <a:noFill/>
            </a:ln>
          </c:spPr>
          <c:marker>
            <c:symbol val="square"/>
            <c:size val="3"/>
            <c:spPr>
              <a:solidFill>
                <a:srgbClr val="99ccff"/>
              </a:solidFill>
            </c:spPr>
          </c:marker>
          <c:dPt>
            <c:idx val="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1"/>
            <c:showVal val="1"/>
            <c:showCatName val="1"/>
            <c:showSerName val="0"/>
            <c:showPercent val="0"/>
            <c:separator>; </c:separator>
            <c:showLeaderLines val="0"/>
          </c:dLbls>
          <c:cat>
            <c:strRef>
              <c:f>Feuille11!$A$2:$A$171</c:f>
              <c:strCache>
                <c:ptCount val="170"/>
                <c:pt idx="0">
                  <c:v>1974_4</c:v>
                </c:pt>
                <c:pt idx="1">
                  <c:v>1975_1</c:v>
                </c:pt>
                <c:pt idx="2">
                  <c:v>1975_2</c:v>
                </c:pt>
                <c:pt idx="3">
                  <c:v>1975_3</c:v>
                </c:pt>
                <c:pt idx="4">
                  <c:v>1975_4</c:v>
                </c:pt>
                <c:pt idx="5">
                  <c:v>1976_1</c:v>
                </c:pt>
                <c:pt idx="6">
                  <c:v>1976_2</c:v>
                </c:pt>
                <c:pt idx="7">
                  <c:v>1976_3</c:v>
                </c:pt>
                <c:pt idx="8">
                  <c:v>1976_4</c:v>
                </c:pt>
                <c:pt idx="9">
                  <c:v>1977_1</c:v>
                </c:pt>
                <c:pt idx="10">
                  <c:v>1977_2</c:v>
                </c:pt>
                <c:pt idx="11">
                  <c:v>1977_3</c:v>
                </c:pt>
                <c:pt idx="12">
                  <c:v>1977_4</c:v>
                </c:pt>
                <c:pt idx="13">
                  <c:v>1978_1</c:v>
                </c:pt>
                <c:pt idx="14">
                  <c:v>1978_2</c:v>
                </c:pt>
                <c:pt idx="15">
                  <c:v>1978_3</c:v>
                </c:pt>
                <c:pt idx="16">
                  <c:v>1978_4</c:v>
                </c:pt>
                <c:pt idx="17">
                  <c:v>1979_1</c:v>
                </c:pt>
                <c:pt idx="18">
                  <c:v>1979_2</c:v>
                </c:pt>
                <c:pt idx="19">
                  <c:v>1979_3</c:v>
                </c:pt>
                <c:pt idx="20">
                  <c:v>1979_4</c:v>
                </c:pt>
                <c:pt idx="21">
                  <c:v>1980_1</c:v>
                </c:pt>
                <c:pt idx="22">
                  <c:v>1980_2</c:v>
                </c:pt>
                <c:pt idx="23">
                  <c:v>1980_3</c:v>
                </c:pt>
                <c:pt idx="24">
                  <c:v>1980_4</c:v>
                </c:pt>
                <c:pt idx="25">
                  <c:v>1981_1</c:v>
                </c:pt>
                <c:pt idx="26">
                  <c:v>1981_2</c:v>
                </c:pt>
                <c:pt idx="27">
                  <c:v>1981_3</c:v>
                </c:pt>
                <c:pt idx="28">
                  <c:v>1981_4</c:v>
                </c:pt>
                <c:pt idx="29">
                  <c:v>1982_1</c:v>
                </c:pt>
                <c:pt idx="30">
                  <c:v>1982_2</c:v>
                </c:pt>
                <c:pt idx="31">
                  <c:v>1982_3</c:v>
                </c:pt>
                <c:pt idx="32">
                  <c:v>1982_4</c:v>
                </c:pt>
                <c:pt idx="33">
                  <c:v>1983_1</c:v>
                </c:pt>
                <c:pt idx="34">
                  <c:v>1983_2</c:v>
                </c:pt>
                <c:pt idx="35">
                  <c:v>1983_3</c:v>
                </c:pt>
                <c:pt idx="36">
                  <c:v>1983_4</c:v>
                </c:pt>
                <c:pt idx="37">
                  <c:v>1984_1</c:v>
                </c:pt>
                <c:pt idx="38">
                  <c:v>1984_2</c:v>
                </c:pt>
                <c:pt idx="39">
                  <c:v>1984_3</c:v>
                </c:pt>
                <c:pt idx="40">
                  <c:v>1984_4</c:v>
                </c:pt>
                <c:pt idx="41">
                  <c:v>1985_1</c:v>
                </c:pt>
                <c:pt idx="42">
                  <c:v>1985_2</c:v>
                </c:pt>
                <c:pt idx="43">
                  <c:v>1985_3</c:v>
                </c:pt>
                <c:pt idx="44">
                  <c:v>1985_4</c:v>
                </c:pt>
                <c:pt idx="45">
                  <c:v>1986_1</c:v>
                </c:pt>
                <c:pt idx="46">
                  <c:v>1986_2</c:v>
                </c:pt>
                <c:pt idx="47">
                  <c:v>1986_3</c:v>
                </c:pt>
                <c:pt idx="48">
                  <c:v>1986_4</c:v>
                </c:pt>
                <c:pt idx="49">
                  <c:v>1987_1</c:v>
                </c:pt>
                <c:pt idx="50">
                  <c:v>1987_2</c:v>
                </c:pt>
                <c:pt idx="51">
                  <c:v>1987_3</c:v>
                </c:pt>
                <c:pt idx="52">
                  <c:v>1987_4</c:v>
                </c:pt>
                <c:pt idx="53">
                  <c:v>1988_1</c:v>
                </c:pt>
                <c:pt idx="54">
                  <c:v>1988_2</c:v>
                </c:pt>
                <c:pt idx="55">
                  <c:v>1988_3</c:v>
                </c:pt>
                <c:pt idx="56">
                  <c:v>1988_4</c:v>
                </c:pt>
                <c:pt idx="57">
                  <c:v>1989_1</c:v>
                </c:pt>
                <c:pt idx="58">
                  <c:v>1989_2</c:v>
                </c:pt>
                <c:pt idx="59">
                  <c:v>1989_3</c:v>
                </c:pt>
                <c:pt idx="60">
                  <c:v>1989_4</c:v>
                </c:pt>
                <c:pt idx="61">
                  <c:v>1990_1</c:v>
                </c:pt>
                <c:pt idx="62">
                  <c:v>1990_2</c:v>
                </c:pt>
                <c:pt idx="63">
                  <c:v>1990_3</c:v>
                </c:pt>
                <c:pt idx="64">
                  <c:v>1990_4</c:v>
                </c:pt>
                <c:pt idx="65">
                  <c:v>1991_1</c:v>
                </c:pt>
                <c:pt idx="66">
                  <c:v>1991_2</c:v>
                </c:pt>
                <c:pt idx="67">
                  <c:v>1991_3</c:v>
                </c:pt>
                <c:pt idx="68">
                  <c:v>1991_4</c:v>
                </c:pt>
                <c:pt idx="69">
                  <c:v>1992_1</c:v>
                </c:pt>
                <c:pt idx="70">
                  <c:v>1992_2</c:v>
                </c:pt>
                <c:pt idx="71">
                  <c:v>1992_3</c:v>
                </c:pt>
                <c:pt idx="72">
                  <c:v>1992_4</c:v>
                </c:pt>
                <c:pt idx="73">
                  <c:v>1993_1</c:v>
                </c:pt>
                <c:pt idx="74">
                  <c:v>1993_2</c:v>
                </c:pt>
                <c:pt idx="75">
                  <c:v>1993_3</c:v>
                </c:pt>
                <c:pt idx="76">
                  <c:v>1993_4</c:v>
                </c:pt>
                <c:pt idx="77">
                  <c:v>1994_1</c:v>
                </c:pt>
                <c:pt idx="78">
                  <c:v>1994_2</c:v>
                </c:pt>
                <c:pt idx="79">
                  <c:v>1994_3</c:v>
                </c:pt>
                <c:pt idx="80">
                  <c:v>1994_4</c:v>
                </c:pt>
                <c:pt idx="81">
                  <c:v>1995_1</c:v>
                </c:pt>
                <c:pt idx="82">
                  <c:v>1995_2</c:v>
                </c:pt>
                <c:pt idx="83">
                  <c:v>1995_3</c:v>
                </c:pt>
                <c:pt idx="84">
                  <c:v>1995_4</c:v>
                </c:pt>
                <c:pt idx="85">
                  <c:v>1996_1</c:v>
                </c:pt>
                <c:pt idx="86">
                  <c:v>1996_2</c:v>
                </c:pt>
                <c:pt idx="87">
                  <c:v>1996_3</c:v>
                </c:pt>
                <c:pt idx="88">
                  <c:v>1996_4</c:v>
                </c:pt>
                <c:pt idx="89">
                  <c:v>1997_1</c:v>
                </c:pt>
                <c:pt idx="90">
                  <c:v>1997_2</c:v>
                </c:pt>
                <c:pt idx="91">
                  <c:v>1997_3</c:v>
                </c:pt>
                <c:pt idx="92">
                  <c:v>1997_4</c:v>
                </c:pt>
                <c:pt idx="93">
                  <c:v>1998_1</c:v>
                </c:pt>
                <c:pt idx="94">
                  <c:v>1998_2</c:v>
                </c:pt>
                <c:pt idx="95">
                  <c:v>1998_3</c:v>
                </c:pt>
                <c:pt idx="96">
                  <c:v>1998_4</c:v>
                </c:pt>
                <c:pt idx="97">
                  <c:v>1999_1</c:v>
                </c:pt>
                <c:pt idx="98">
                  <c:v>1999_2</c:v>
                </c:pt>
                <c:pt idx="99">
                  <c:v>1999_3</c:v>
                </c:pt>
                <c:pt idx="100">
                  <c:v>1999_4</c:v>
                </c:pt>
                <c:pt idx="101">
                  <c:v>2000_1</c:v>
                </c:pt>
                <c:pt idx="102">
                  <c:v>2000_2</c:v>
                </c:pt>
                <c:pt idx="103">
                  <c:v>2000_3</c:v>
                </c:pt>
                <c:pt idx="104">
                  <c:v>2000_4</c:v>
                </c:pt>
                <c:pt idx="105">
                  <c:v>2001_1</c:v>
                </c:pt>
                <c:pt idx="106">
                  <c:v>2001_2</c:v>
                </c:pt>
                <c:pt idx="107">
                  <c:v>2001_3</c:v>
                </c:pt>
                <c:pt idx="108">
                  <c:v>2001_4</c:v>
                </c:pt>
                <c:pt idx="109">
                  <c:v>2002_1</c:v>
                </c:pt>
                <c:pt idx="110">
                  <c:v>2002_2</c:v>
                </c:pt>
                <c:pt idx="111">
                  <c:v>2002_3</c:v>
                </c:pt>
                <c:pt idx="112">
                  <c:v>2002_4</c:v>
                </c:pt>
                <c:pt idx="113">
                  <c:v>2003_1</c:v>
                </c:pt>
                <c:pt idx="114">
                  <c:v>2003_2</c:v>
                </c:pt>
                <c:pt idx="115">
                  <c:v>2003_3</c:v>
                </c:pt>
                <c:pt idx="116">
                  <c:v>2003_4</c:v>
                </c:pt>
                <c:pt idx="117">
                  <c:v>2004_1</c:v>
                </c:pt>
                <c:pt idx="118">
                  <c:v>2004_2</c:v>
                </c:pt>
                <c:pt idx="119">
                  <c:v>2004_3</c:v>
                </c:pt>
                <c:pt idx="120">
                  <c:v>2004_4</c:v>
                </c:pt>
                <c:pt idx="121">
                  <c:v>2005_1</c:v>
                </c:pt>
                <c:pt idx="122">
                  <c:v>2005_2</c:v>
                </c:pt>
                <c:pt idx="123">
                  <c:v>2005_3</c:v>
                </c:pt>
                <c:pt idx="124">
                  <c:v>2005_4</c:v>
                </c:pt>
                <c:pt idx="125">
                  <c:v>2006_1</c:v>
                </c:pt>
                <c:pt idx="126">
                  <c:v>2006_2</c:v>
                </c:pt>
                <c:pt idx="127">
                  <c:v>2006_3</c:v>
                </c:pt>
                <c:pt idx="128">
                  <c:v>2006_4</c:v>
                </c:pt>
                <c:pt idx="129">
                  <c:v>2007_1</c:v>
                </c:pt>
                <c:pt idx="130">
                  <c:v>2007_2</c:v>
                </c:pt>
                <c:pt idx="131">
                  <c:v>2007_3</c:v>
                </c:pt>
                <c:pt idx="132">
                  <c:v>2007_4</c:v>
                </c:pt>
                <c:pt idx="133">
                  <c:v>2008_1</c:v>
                </c:pt>
                <c:pt idx="134">
                  <c:v>2008_2</c:v>
                </c:pt>
                <c:pt idx="135">
                  <c:v>2008_3</c:v>
                </c:pt>
                <c:pt idx="136">
                  <c:v>2008_4</c:v>
                </c:pt>
                <c:pt idx="137">
                  <c:v>2009_1</c:v>
                </c:pt>
                <c:pt idx="138">
                  <c:v>2009_2</c:v>
                </c:pt>
                <c:pt idx="139">
                  <c:v>2009_3</c:v>
                </c:pt>
                <c:pt idx="140">
                  <c:v>2009_4</c:v>
                </c:pt>
                <c:pt idx="141">
                  <c:v>2010_1</c:v>
                </c:pt>
                <c:pt idx="142">
                  <c:v>2010_2</c:v>
                </c:pt>
                <c:pt idx="143">
                  <c:v>2010_3</c:v>
                </c:pt>
                <c:pt idx="144">
                  <c:v>2010_4</c:v>
                </c:pt>
                <c:pt idx="145">
                  <c:v>2011_1</c:v>
                </c:pt>
                <c:pt idx="146">
                  <c:v>2011_2</c:v>
                </c:pt>
                <c:pt idx="147">
                  <c:v>2011_3</c:v>
                </c:pt>
                <c:pt idx="148">
                  <c:v>2011_4</c:v>
                </c:pt>
                <c:pt idx="149">
                  <c:v>2012_1</c:v>
                </c:pt>
                <c:pt idx="150">
                  <c:v>2012_2</c:v>
                </c:pt>
                <c:pt idx="151">
                  <c:v>2012_3</c:v>
                </c:pt>
                <c:pt idx="152">
                  <c:v>2012_4</c:v>
                </c:pt>
                <c:pt idx="153">
                  <c:v>2013_1</c:v>
                </c:pt>
                <c:pt idx="154">
                  <c:v>2013_2</c:v>
                </c:pt>
                <c:pt idx="155">
                  <c:v>2013_3</c:v>
                </c:pt>
                <c:pt idx="156">
                  <c:v>2013_4</c:v>
                </c:pt>
                <c:pt idx="157">
                  <c:v>2014_1</c:v>
                </c:pt>
                <c:pt idx="158">
                  <c:v>2014_2</c:v>
                </c:pt>
                <c:pt idx="159">
                  <c:v>2014_3</c:v>
                </c:pt>
                <c:pt idx="160">
                  <c:v>2014_4</c:v>
                </c:pt>
                <c:pt idx="161">
                  <c:v>2015_1</c:v>
                </c:pt>
                <c:pt idx="162">
                  <c:v>2015_2</c:v>
                </c:pt>
                <c:pt idx="163">
                  <c:v>2015_3</c:v>
                </c:pt>
                <c:pt idx="164">
                  <c:v>2015_4</c:v>
                </c:pt>
                <c:pt idx="165">
                  <c:v>2016_1</c:v>
                </c:pt>
                <c:pt idx="166">
                  <c:v>2016_2</c:v>
                </c:pt>
                <c:pt idx="167">
                  <c:v>2016_3</c:v>
                </c:pt>
                <c:pt idx="168">
                  <c:v>2016_4</c:v>
                </c:pt>
                <c:pt idx="169">
                  <c:v>2017_1</c:v>
                </c:pt>
              </c:strCache>
            </c:strRef>
          </c:cat>
          <c:val>
            <c:numRef>
              <c:f>Feuille11!$C$2:$C$171</c:f>
              <c:numCache>
                <c:formatCode>General</c:formatCode>
                <c:ptCount val="170"/>
                <c:pt idx="0">
                  <c:v>0.0237039773</c:v>
                </c:pt>
                <c:pt idx="24">
                  <c:v>0.0328568477</c:v>
                </c:pt>
                <c:pt idx="28">
                  <c:v>0.0282455692</c:v>
                </c:pt>
                <c:pt idx="32">
                  <c:v>0.0215445159</c:v>
                </c:pt>
                <c:pt idx="44">
                  <c:v>0.0406898455</c:v>
                </c:pt>
                <c:pt idx="45">
                  <c:v>0.0425995859</c:v>
                </c:pt>
                <c:pt idx="46">
                  <c:v>0.0425995859</c:v>
                </c:pt>
                <c:pt idx="48">
                  <c:v>0.0425995859</c:v>
                </c:pt>
                <c:pt idx="50">
                  <c:v>0.0452379913</c:v>
                </c:pt>
                <c:pt idx="52">
                  <c:v>0.0421244729</c:v>
                </c:pt>
                <c:pt idx="54">
                  <c:v>0.0435563372</c:v>
                </c:pt>
                <c:pt idx="56">
                  <c:v>0.0496893346</c:v>
                </c:pt>
                <c:pt idx="58">
                  <c:v>0.0569302026</c:v>
                </c:pt>
                <c:pt idx="60">
                  <c:v>0.0639362857</c:v>
                </c:pt>
                <c:pt idx="62">
                  <c:v>0.0589636704</c:v>
                </c:pt>
                <c:pt idx="64">
                  <c:v>0.0556964807</c:v>
                </c:pt>
                <c:pt idx="66">
                  <c:v>0.0564694699</c:v>
                </c:pt>
                <c:pt idx="68">
                  <c:v>0.0493071677</c:v>
                </c:pt>
                <c:pt idx="70">
                  <c:v>0.0544095229</c:v>
                </c:pt>
                <c:pt idx="72">
                  <c:v>0.0539704878</c:v>
                </c:pt>
                <c:pt idx="74">
                  <c:v>0.0604656886</c:v>
                </c:pt>
                <c:pt idx="76">
                  <c:v>0.0601819505</c:v>
                </c:pt>
                <c:pt idx="78">
                  <c:v>0.0556107208</c:v>
                </c:pt>
                <c:pt idx="80">
                  <c:v>0.0524300187</c:v>
                </c:pt>
                <c:pt idx="82">
                  <c:v>0.0543002747</c:v>
                </c:pt>
                <c:pt idx="84">
                  <c:v>0.0520809914</c:v>
                </c:pt>
                <c:pt idx="86">
                  <c:v>0.0542665511</c:v>
                </c:pt>
                <c:pt idx="88">
                  <c:v>0.0510790438</c:v>
                </c:pt>
                <c:pt idx="90">
                  <c:v>0.0504830139</c:v>
                </c:pt>
                <c:pt idx="92">
                  <c:v>0.0524621409</c:v>
                </c:pt>
                <c:pt idx="94">
                  <c:v>0.0503169353</c:v>
                </c:pt>
                <c:pt idx="96">
                  <c:v>0.0518612341</c:v>
                </c:pt>
                <c:pt idx="98">
                  <c:v>0.0502456628</c:v>
                </c:pt>
                <c:pt idx="100">
                  <c:v>0.0503198316</c:v>
                </c:pt>
                <c:pt idx="102">
                  <c:v>0.0495743893</c:v>
                </c:pt>
                <c:pt idx="104">
                  <c:v>0.048880723</c:v>
                </c:pt>
                <c:pt idx="106">
                  <c:v>0.0459909553</c:v>
                </c:pt>
                <c:pt idx="108">
                  <c:v>0.0460294454</c:v>
                </c:pt>
                <c:pt idx="110">
                  <c:v>0.0390458201</c:v>
                </c:pt>
                <c:pt idx="112">
                  <c:v>0.0456904251</c:v>
                </c:pt>
                <c:pt idx="114">
                  <c:v>0.0445182586</c:v>
                </c:pt>
                <c:pt idx="115">
                  <c:v>0.0477783872</c:v>
                </c:pt>
                <c:pt idx="116">
                  <c:v>0.0466382078</c:v>
                </c:pt>
                <c:pt idx="117">
                  <c:v>0.044661659</c:v>
                </c:pt>
                <c:pt idx="118">
                  <c:v>0.0483976688</c:v>
                </c:pt>
                <c:pt idx="119">
                  <c:v>0.0507863137</c:v>
                </c:pt>
                <c:pt idx="120">
                  <c:v>0.0539299002</c:v>
                </c:pt>
                <c:pt idx="121">
                  <c:v>0.0472459744</c:v>
                </c:pt>
                <c:pt idx="122">
                  <c:v>0.0510863219</c:v>
                </c:pt>
                <c:pt idx="123">
                  <c:v>0.0536751256</c:v>
                </c:pt>
                <c:pt idx="124">
                  <c:v>0.0517570788</c:v>
                </c:pt>
                <c:pt idx="125">
                  <c:v>0.0461866883</c:v>
                </c:pt>
                <c:pt idx="126">
                  <c:v>0.0510122178</c:v>
                </c:pt>
                <c:pt idx="127">
                  <c:v>0.0549070326</c:v>
                </c:pt>
                <c:pt idx="128">
                  <c:v>0.0450493438</c:v>
                </c:pt>
                <c:pt idx="129">
                  <c:v>0.0528942133</c:v>
                </c:pt>
                <c:pt idx="130">
                  <c:v>0.0555775736</c:v>
                </c:pt>
                <c:pt idx="132">
                  <c:v>0.0544148975</c:v>
                </c:pt>
                <c:pt idx="133">
                  <c:v>0.0525891526</c:v>
                </c:pt>
                <c:pt idx="134">
                  <c:v>0.0559477203</c:v>
                </c:pt>
                <c:pt idx="135">
                  <c:v>0.0524622081</c:v>
                </c:pt>
                <c:pt idx="136">
                  <c:v>0.0548918396</c:v>
                </c:pt>
                <c:pt idx="137">
                  <c:v>0.0569475737</c:v>
                </c:pt>
                <c:pt idx="138">
                  <c:v>0.0549752034</c:v>
                </c:pt>
                <c:pt idx="139">
                  <c:v>0.052695581</c:v>
                </c:pt>
                <c:pt idx="140">
                  <c:v>0.0545306392</c:v>
                </c:pt>
                <c:pt idx="141">
                  <c:v>0.0536769459</c:v>
                </c:pt>
                <c:pt idx="142">
                  <c:v>0.054965923</c:v>
                </c:pt>
                <c:pt idx="143">
                  <c:v>0.0533083224</c:v>
                </c:pt>
                <c:pt idx="144">
                  <c:v>0.0535798471</c:v>
                </c:pt>
                <c:pt idx="145">
                  <c:v>0.0526086022</c:v>
                </c:pt>
                <c:pt idx="146">
                  <c:v>0.0557032591</c:v>
                </c:pt>
                <c:pt idx="147">
                  <c:v>0.0522547479</c:v>
                </c:pt>
                <c:pt idx="148">
                  <c:v>0.0534347442</c:v>
                </c:pt>
                <c:pt idx="149">
                  <c:v>0.0498266287</c:v>
                </c:pt>
                <c:pt idx="150">
                  <c:v>0.0523165469</c:v>
                </c:pt>
                <c:pt idx="151">
                  <c:v>0.0497377763</c:v>
                </c:pt>
                <c:pt idx="152">
                  <c:v>0.0516619807</c:v>
                </c:pt>
                <c:pt idx="153">
                  <c:v>0.0475687311</c:v>
                </c:pt>
                <c:pt idx="154">
                  <c:v>0.0529135494</c:v>
                </c:pt>
                <c:pt idx="155">
                  <c:v>0.0512337539</c:v>
                </c:pt>
                <c:pt idx="156">
                  <c:v>0.0467304562</c:v>
                </c:pt>
                <c:pt idx="157">
                  <c:v>0.0467024515</c:v>
                </c:pt>
                <c:pt idx="158">
                  <c:v>0.0495559856</c:v>
                </c:pt>
                <c:pt idx="159">
                  <c:v>0.0480461264</c:v>
                </c:pt>
                <c:pt idx="160">
                  <c:v>0.049149458</c:v>
                </c:pt>
                <c:pt idx="161">
                  <c:v>0.0473075226</c:v>
                </c:pt>
                <c:pt idx="162">
                  <c:v>0.0477017918</c:v>
                </c:pt>
                <c:pt idx="166">
                  <c:v>0.046179629</c:v>
                </c:pt>
                <c:pt idx="167">
                  <c:v>0.0477524109</c:v>
                </c:pt>
                <c:pt idx="168">
                  <c:v>0.0505519967</c:v>
                </c:pt>
                <c:pt idx="169">
                  <c:v>0.0557497478</c:v>
                </c:pt>
              </c:numCache>
            </c:numRef>
          </c:val>
          <c:smooth val="1"/>
        </c:ser>
        <c:ser>
          <c:idx val="2"/>
          <c:order val="2"/>
          <c:tx>
            <c:strRef>
              <c:f>Feuille11!$D$1</c:f>
              <c:strCache>
                <c:ptCount val="1"/>
                <c:pt idx="0">
                  <c:v>Informal</c:v>
                </c:pt>
              </c:strCache>
            </c:strRef>
          </c:tx>
          <c:spPr>
            <a:solidFill>
              <a:srgbClr val="99ccff"/>
            </a:solidFill>
            <a:ln w="28800">
              <a:noFill/>
            </a:ln>
          </c:spPr>
          <c:marker>
            <c:symbol val="square"/>
            <c:size val="3"/>
            <c:spPr>
              <a:solidFill>
                <a:srgbClr val="99ccff"/>
              </a:solidFill>
            </c:spPr>
          </c:marker>
          <c:dPt>
            <c:idx val="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1"/>
            <c:showVal val="1"/>
            <c:showCatName val="1"/>
            <c:showSerName val="0"/>
            <c:showPercent val="0"/>
            <c:separator>; </c:separator>
            <c:showLeaderLines val="0"/>
          </c:dLbls>
          <c:cat>
            <c:strRef>
              <c:f>Feuille11!$A$2:$A$171</c:f>
              <c:strCache>
                <c:ptCount val="170"/>
                <c:pt idx="0">
                  <c:v>1974_4</c:v>
                </c:pt>
                <c:pt idx="1">
                  <c:v>1975_1</c:v>
                </c:pt>
                <c:pt idx="2">
                  <c:v>1975_2</c:v>
                </c:pt>
                <c:pt idx="3">
                  <c:v>1975_3</c:v>
                </c:pt>
                <c:pt idx="4">
                  <c:v>1975_4</c:v>
                </c:pt>
                <c:pt idx="5">
                  <c:v>1976_1</c:v>
                </c:pt>
                <c:pt idx="6">
                  <c:v>1976_2</c:v>
                </c:pt>
                <c:pt idx="7">
                  <c:v>1976_3</c:v>
                </c:pt>
                <c:pt idx="8">
                  <c:v>1976_4</c:v>
                </c:pt>
                <c:pt idx="9">
                  <c:v>1977_1</c:v>
                </c:pt>
                <c:pt idx="10">
                  <c:v>1977_2</c:v>
                </c:pt>
                <c:pt idx="11">
                  <c:v>1977_3</c:v>
                </c:pt>
                <c:pt idx="12">
                  <c:v>1977_4</c:v>
                </c:pt>
                <c:pt idx="13">
                  <c:v>1978_1</c:v>
                </c:pt>
                <c:pt idx="14">
                  <c:v>1978_2</c:v>
                </c:pt>
                <c:pt idx="15">
                  <c:v>1978_3</c:v>
                </c:pt>
                <c:pt idx="16">
                  <c:v>1978_4</c:v>
                </c:pt>
                <c:pt idx="17">
                  <c:v>1979_1</c:v>
                </c:pt>
                <c:pt idx="18">
                  <c:v>1979_2</c:v>
                </c:pt>
                <c:pt idx="19">
                  <c:v>1979_3</c:v>
                </c:pt>
                <c:pt idx="20">
                  <c:v>1979_4</c:v>
                </c:pt>
                <c:pt idx="21">
                  <c:v>1980_1</c:v>
                </c:pt>
                <c:pt idx="22">
                  <c:v>1980_2</c:v>
                </c:pt>
                <c:pt idx="23">
                  <c:v>1980_3</c:v>
                </c:pt>
                <c:pt idx="24">
                  <c:v>1980_4</c:v>
                </c:pt>
                <c:pt idx="25">
                  <c:v>1981_1</c:v>
                </c:pt>
                <c:pt idx="26">
                  <c:v>1981_2</c:v>
                </c:pt>
                <c:pt idx="27">
                  <c:v>1981_3</c:v>
                </c:pt>
                <c:pt idx="28">
                  <c:v>1981_4</c:v>
                </c:pt>
                <c:pt idx="29">
                  <c:v>1982_1</c:v>
                </c:pt>
                <c:pt idx="30">
                  <c:v>1982_2</c:v>
                </c:pt>
                <c:pt idx="31">
                  <c:v>1982_3</c:v>
                </c:pt>
                <c:pt idx="32">
                  <c:v>1982_4</c:v>
                </c:pt>
                <c:pt idx="33">
                  <c:v>1983_1</c:v>
                </c:pt>
                <c:pt idx="34">
                  <c:v>1983_2</c:v>
                </c:pt>
                <c:pt idx="35">
                  <c:v>1983_3</c:v>
                </c:pt>
                <c:pt idx="36">
                  <c:v>1983_4</c:v>
                </c:pt>
                <c:pt idx="37">
                  <c:v>1984_1</c:v>
                </c:pt>
                <c:pt idx="38">
                  <c:v>1984_2</c:v>
                </c:pt>
                <c:pt idx="39">
                  <c:v>1984_3</c:v>
                </c:pt>
                <c:pt idx="40">
                  <c:v>1984_4</c:v>
                </c:pt>
                <c:pt idx="41">
                  <c:v>1985_1</c:v>
                </c:pt>
                <c:pt idx="42">
                  <c:v>1985_2</c:v>
                </c:pt>
                <c:pt idx="43">
                  <c:v>1985_3</c:v>
                </c:pt>
                <c:pt idx="44">
                  <c:v>1985_4</c:v>
                </c:pt>
                <c:pt idx="45">
                  <c:v>1986_1</c:v>
                </c:pt>
                <c:pt idx="46">
                  <c:v>1986_2</c:v>
                </c:pt>
                <c:pt idx="47">
                  <c:v>1986_3</c:v>
                </c:pt>
                <c:pt idx="48">
                  <c:v>1986_4</c:v>
                </c:pt>
                <c:pt idx="49">
                  <c:v>1987_1</c:v>
                </c:pt>
                <c:pt idx="50">
                  <c:v>1987_2</c:v>
                </c:pt>
                <c:pt idx="51">
                  <c:v>1987_3</c:v>
                </c:pt>
                <c:pt idx="52">
                  <c:v>1987_4</c:v>
                </c:pt>
                <c:pt idx="53">
                  <c:v>1988_1</c:v>
                </c:pt>
                <c:pt idx="54">
                  <c:v>1988_2</c:v>
                </c:pt>
                <c:pt idx="55">
                  <c:v>1988_3</c:v>
                </c:pt>
                <c:pt idx="56">
                  <c:v>1988_4</c:v>
                </c:pt>
                <c:pt idx="57">
                  <c:v>1989_1</c:v>
                </c:pt>
                <c:pt idx="58">
                  <c:v>1989_2</c:v>
                </c:pt>
                <c:pt idx="59">
                  <c:v>1989_3</c:v>
                </c:pt>
                <c:pt idx="60">
                  <c:v>1989_4</c:v>
                </c:pt>
                <c:pt idx="61">
                  <c:v>1990_1</c:v>
                </c:pt>
                <c:pt idx="62">
                  <c:v>1990_2</c:v>
                </c:pt>
                <c:pt idx="63">
                  <c:v>1990_3</c:v>
                </c:pt>
                <c:pt idx="64">
                  <c:v>1990_4</c:v>
                </c:pt>
                <c:pt idx="65">
                  <c:v>1991_1</c:v>
                </c:pt>
                <c:pt idx="66">
                  <c:v>1991_2</c:v>
                </c:pt>
                <c:pt idx="67">
                  <c:v>1991_3</c:v>
                </c:pt>
                <c:pt idx="68">
                  <c:v>1991_4</c:v>
                </c:pt>
                <c:pt idx="69">
                  <c:v>1992_1</c:v>
                </c:pt>
                <c:pt idx="70">
                  <c:v>1992_2</c:v>
                </c:pt>
                <c:pt idx="71">
                  <c:v>1992_3</c:v>
                </c:pt>
                <c:pt idx="72">
                  <c:v>1992_4</c:v>
                </c:pt>
                <c:pt idx="73">
                  <c:v>1993_1</c:v>
                </c:pt>
                <c:pt idx="74">
                  <c:v>1993_2</c:v>
                </c:pt>
                <c:pt idx="75">
                  <c:v>1993_3</c:v>
                </c:pt>
                <c:pt idx="76">
                  <c:v>1993_4</c:v>
                </c:pt>
                <c:pt idx="77">
                  <c:v>1994_1</c:v>
                </c:pt>
                <c:pt idx="78">
                  <c:v>1994_2</c:v>
                </c:pt>
                <c:pt idx="79">
                  <c:v>1994_3</c:v>
                </c:pt>
                <c:pt idx="80">
                  <c:v>1994_4</c:v>
                </c:pt>
                <c:pt idx="81">
                  <c:v>1995_1</c:v>
                </c:pt>
                <c:pt idx="82">
                  <c:v>1995_2</c:v>
                </c:pt>
                <c:pt idx="83">
                  <c:v>1995_3</c:v>
                </c:pt>
                <c:pt idx="84">
                  <c:v>1995_4</c:v>
                </c:pt>
                <c:pt idx="85">
                  <c:v>1996_1</c:v>
                </c:pt>
                <c:pt idx="86">
                  <c:v>1996_2</c:v>
                </c:pt>
                <c:pt idx="87">
                  <c:v>1996_3</c:v>
                </c:pt>
                <c:pt idx="88">
                  <c:v>1996_4</c:v>
                </c:pt>
                <c:pt idx="89">
                  <c:v>1997_1</c:v>
                </c:pt>
                <c:pt idx="90">
                  <c:v>1997_2</c:v>
                </c:pt>
                <c:pt idx="91">
                  <c:v>1997_3</c:v>
                </c:pt>
                <c:pt idx="92">
                  <c:v>1997_4</c:v>
                </c:pt>
                <c:pt idx="93">
                  <c:v>1998_1</c:v>
                </c:pt>
                <c:pt idx="94">
                  <c:v>1998_2</c:v>
                </c:pt>
                <c:pt idx="95">
                  <c:v>1998_3</c:v>
                </c:pt>
                <c:pt idx="96">
                  <c:v>1998_4</c:v>
                </c:pt>
                <c:pt idx="97">
                  <c:v>1999_1</c:v>
                </c:pt>
                <c:pt idx="98">
                  <c:v>1999_2</c:v>
                </c:pt>
                <c:pt idx="99">
                  <c:v>1999_3</c:v>
                </c:pt>
                <c:pt idx="100">
                  <c:v>1999_4</c:v>
                </c:pt>
                <c:pt idx="101">
                  <c:v>2000_1</c:v>
                </c:pt>
                <c:pt idx="102">
                  <c:v>2000_2</c:v>
                </c:pt>
                <c:pt idx="103">
                  <c:v>2000_3</c:v>
                </c:pt>
                <c:pt idx="104">
                  <c:v>2000_4</c:v>
                </c:pt>
                <c:pt idx="105">
                  <c:v>2001_1</c:v>
                </c:pt>
                <c:pt idx="106">
                  <c:v>2001_2</c:v>
                </c:pt>
                <c:pt idx="107">
                  <c:v>2001_3</c:v>
                </c:pt>
                <c:pt idx="108">
                  <c:v>2001_4</c:v>
                </c:pt>
                <c:pt idx="109">
                  <c:v>2002_1</c:v>
                </c:pt>
                <c:pt idx="110">
                  <c:v>2002_2</c:v>
                </c:pt>
                <c:pt idx="111">
                  <c:v>2002_3</c:v>
                </c:pt>
                <c:pt idx="112">
                  <c:v>2002_4</c:v>
                </c:pt>
                <c:pt idx="113">
                  <c:v>2003_1</c:v>
                </c:pt>
                <c:pt idx="114">
                  <c:v>2003_2</c:v>
                </c:pt>
                <c:pt idx="115">
                  <c:v>2003_3</c:v>
                </c:pt>
                <c:pt idx="116">
                  <c:v>2003_4</c:v>
                </c:pt>
                <c:pt idx="117">
                  <c:v>2004_1</c:v>
                </c:pt>
                <c:pt idx="118">
                  <c:v>2004_2</c:v>
                </c:pt>
                <c:pt idx="119">
                  <c:v>2004_3</c:v>
                </c:pt>
                <c:pt idx="120">
                  <c:v>2004_4</c:v>
                </c:pt>
                <c:pt idx="121">
                  <c:v>2005_1</c:v>
                </c:pt>
                <c:pt idx="122">
                  <c:v>2005_2</c:v>
                </c:pt>
                <c:pt idx="123">
                  <c:v>2005_3</c:v>
                </c:pt>
                <c:pt idx="124">
                  <c:v>2005_4</c:v>
                </c:pt>
                <c:pt idx="125">
                  <c:v>2006_1</c:v>
                </c:pt>
                <c:pt idx="126">
                  <c:v>2006_2</c:v>
                </c:pt>
                <c:pt idx="127">
                  <c:v>2006_3</c:v>
                </c:pt>
                <c:pt idx="128">
                  <c:v>2006_4</c:v>
                </c:pt>
                <c:pt idx="129">
                  <c:v>2007_1</c:v>
                </c:pt>
                <c:pt idx="130">
                  <c:v>2007_2</c:v>
                </c:pt>
                <c:pt idx="131">
                  <c:v>2007_3</c:v>
                </c:pt>
                <c:pt idx="132">
                  <c:v>2007_4</c:v>
                </c:pt>
                <c:pt idx="133">
                  <c:v>2008_1</c:v>
                </c:pt>
                <c:pt idx="134">
                  <c:v>2008_2</c:v>
                </c:pt>
                <c:pt idx="135">
                  <c:v>2008_3</c:v>
                </c:pt>
                <c:pt idx="136">
                  <c:v>2008_4</c:v>
                </c:pt>
                <c:pt idx="137">
                  <c:v>2009_1</c:v>
                </c:pt>
                <c:pt idx="138">
                  <c:v>2009_2</c:v>
                </c:pt>
                <c:pt idx="139">
                  <c:v>2009_3</c:v>
                </c:pt>
                <c:pt idx="140">
                  <c:v>2009_4</c:v>
                </c:pt>
                <c:pt idx="141">
                  <c:v>2010_1</c:v>
                </c:pt>
                <c:pt idx="142">
                  <c:v>2010_2</c:v>
                </c:pt>
                <c:pt idx="143">
                  <c:v>2010_3</c:v>
                </c:pt>
                <c:pt idx="144">
                  <c:v>2010_4</c:v>
                </c:pt>
                <c:pt idx="145">
                  <c:v>2011_1</c:v>
                </c:pt>
                <c:pt idx="146">
                  <c:v>2011_2</c:v>
                </c:pt>
                <c:pt idx="147">
                  <c:v>2011_3</c:v>
                </c:pt>
                <c:pt idx="148">
                  <c:v>2011_4</c:v>
                </c:pt>
                <c:pt idx="149">
                  <c:v>2012_1</c:v>
                </c:pt>
                <c:pt idx="150">
                  <c:v>2012_2</c:v>
                </c:pt>
                <c:pt idx="151">
                  <c:v>2012_3</c:v>
                </c:pt>
                <c:pt idx="152">
                  <c:v>2012_4</c:v>
                </c:pt>
                <c:pt idx="153">
                  <c:v>2013_1</c:v>
                </c:pt>
                <c:pt idx="154">
                  <c:v>2013_2</c:v>
                </c:pt>
                <c:pt idx="155">
                  <c:v>2013_3</c:v>
                </c:pt>
                <c:pt idx="156">
                  <c:v>2013_4</c:v>
                </c:pt>
                <c:pt idx="157">
                  <c:v>2014_1</c:v>
                </c:pt>
                <c:pt idx="158">
                  <c:v>2014_2</c:v>
                </c:pt>
                <c:pt idx="159">
                  <c:v>2014_3</c:v>
                </c:pt>
                <c:pt idx="160">
                  <c:v>2014_4</c:v>
                </c:pt>
                <c:pt idx="161">
                  <c:v>2015_1</c:v>
                </c:pt>
                <c:pt idx="162">
                  <c:v>2015_2</c:v>
                </c:pt>
                <c:pt idx="163">
                  <c:v>2015_3</c:v>
                </c:pt>
                <c:pt idx="164">
                  <c:v>2015_4</c:v>
                </c:pt>
                <c:pt idx="165">
                  <c:v>2016_1</c:v>
                </c:pt>
                <c:pt idx="166">
                  <c:v>2016_2</c:v>
                </c:pt>
                <c:pt idx="167">
                  <c:v>2016_3</c:v>
                </c:pt>
                <c:pt idx="168">
                  <c:v>2016_4</c:v>
                </c:pt>
                <c:pt idx="169">
                  <c:v>2017_1</c:v>
                </c:pt>
              </c:strCache>
            </c:strRef>
          </c:cat>
          <c:val>
            <c:numRef>
              <c:f>Feuille11!$D$2:$D$171</c:f>
              <c:numCache>
                <c:formatCode>General</c:formatCode>
                <c:ptCount val="170"/>
                <c:pt idx="0">
                  <c:v>0.2686652122</c:v>
                </c:pt>
                <c:pt idx="24">
                  <c:v>0.2849775021</c:v>
                </c:pt>
                <c:pt idx="28">
                  <c:v>0.2649178054</c:v>
                </c:pt>
                <c:pt idx="32">
                  <c:v>0.2845996937</c:v>
                </c:pt>
                <c:pt idx="44">
                  <c:v>0.2823558505</c:v>
                </c:pt>
                <c:pt idx="45">
                  <c:v>0.2991318725</c:v>
                </c:pt>
                <c:pt idx="46">
                  <c:v>0.2991318725</c:v>
                </c:pt>
                <c:pt idx="48">
                  <c:v>0.2991318725</c:v>
                </c:pt>
                <c:pt idx="50">
                  <c:v>0.3017263689</c:v>
                </c:pt>
                <c:pt idx="52">
                  <c:v>0.3036095035</c:v>
                </c:pt>
                <c:pt idx="54">
                  <c:v>0.2801582849</c:v>
                </c:pt>
                <c:pt idx="56">
                  <c:v>0.2901656825</c:v>
                </c:pt>
                <c:pt idx="58">
                  <c:v>0.2792409306</c:v>
                </c:pt>
                <c:pt idx="60">
                  <c:v>0.2554733801</c:v>
                </c:pt>
                <c:pt idx="62">
                  <c:v>0.2443731902</c:v>
                </c:pt>
                <c:pt idx="64">
                  <c:v>0.2694214869</c:v>
                </c:pt>
                <c:pt idx="66">
                  <c:v>0.2668468105</c:v>
                </c:pt>
                <c:pt idx="68">
                  <c:v>0.2804679595</c:v>
                </c:pt>
                <c:pt idx="70">
                  <c:v>0.276184651</c:v>
                </c:pt>
                <c:pt idx="72">
                  <c:v>0.2667807574</c:v>
                </c:pt>
                <c:pt idx="74">
                  <c:v>0.2771961819</c:v>
                </c:pt>
                <c:pt idx="76">
                  <c:v>0.2717304469</c:v>
                </c:pt>
                <c:pt idx="78">
                  <c:v>0.2688836643</c:v>
                </c:pt>
                <c:pt idx="80">
                  <c:v>0.2502518533</c:v>
                </c:pt>
                <c:pt idx="82">
                  <c:v>0.236858871</c:v>
                </c:pt>
                <c:pt idx="84">
                  <c:v>0.2518718814</c:v>
                </c:pt>
                <c:pt idx="86">
                  <c:v>0.2413075974</c:v>
                </c:pt>
                <c:pt idx="88">
                  <c:v>0.2511738511</c:v>
                </c:pt>
                <c:pt idx="90">
                  <c:v>0.262586144</c:v>
                </c:pt>
                <c:pt idx="92">
                  <c:v>0.2691018618</c:v>
                </c:pt>
                <c:pt idx="94">
                  <c:v>0.2695898653</c:v>
                </c:pt>
                <c:pt idx="96">
                  <c:v>0.2690360301</c:v>
                </c:pt>
                <c:pt idx="98">
                  <c:v>0.2645718212</c:v>
                </c:pt>
                <c:pt idx="100">
                  <c:v>0.2673896902</c:v>
                </c:pt>
                <c:pt idx="102">
                  <c:v>0.2595067911</c:v>
                </c:pt>
                <c:pt idx="104">
                  <c:v>0.2713434628</c:v>
                </c:pt>
                <c:pt idx="106">
                  <c:v>0.2658096664</c:v>
                </c:pt>
                <c:pt idx="108">
                  <c:v>0.2576424676</c:v>
                </c:pt>
                <c:pt idx="110">
                  <c:v>0.2489753885</c:v>
                </c:pt>
                <c:pt idx="112">
                  <c:v>0.2835000474</c:v>
                </c:pt>
                <c:pt idx="114">
                  <c:v>0.2969891606</c:v>
                </c:pt>
                <c:pt idx="115">
                  <c:v>0.322299194</c:v>
                </c:pt>
                <c:pt idx="116">
                  <c:v>0.3245034546</c:v>
                </c:pt>
                <c:pt idx="117">
                  <c:v>0.3205515666</c:v>
                </c:pt>
                <c:pt idx="118">
                  <c:v>0.3085968628</c:v>
                </c:pt>
                <c:pt idx="119">
                  <c:v>0.3155911386</c:v>
                </c:pt>
                <c:pt idx="120">
                  <c:v>0.3176937969</c:v>
                </c:pt>
                <c:pt idx="121">
                  <c:v>0.3056402388</c:v>
                </c:pt>
                <c:pt idx="122">
                  <c:v>0.3043076652</c:v>
                </c:pt>
                <c:pt idx="123">
                  <c:v>0.3066150392</c:v>
                </c:pt>
                <c:pt idx="124">
                  <c:v>0.3089703257</c:v>
                </c:pt>
                <c:pt idx="125">
                  <c:v>0.2979246317</c:v>
                </c:pt>
                <c:pt idx="126">
                  <c:v>0.299747268</c:v>
                </c:pt>
                <c:pt idx="127">
                  <c:v>0.2874332075</c:v>
                </c:pt>
                <c:pt idx="128">
                  <c:v>0.2998828734</c:v>
                </c:pt>
                <c:pt idx="129">
                  <c:v>0.2819545661</c:v>
                </c:pt>
                <c:pt idx="130">
                  <c:v>0.2813804215</c:v>
                </c:pt>
                <c:pt idx="132">
                  <c:v>0.269136848</c:v>
                </c:pt>
                <c:pt idx="133">
                  <c:v>0.2624780284</c:v>
                </c:pt>
                <c:pt idx="134">
                  <c:v>0.2579306193</c:v>
                </c:pt>
                <c:pt idx="135">
                  <c:v>0.2648771574</c:v>
                </c:pt>
                <c:pt idx="136">
                  <c:v>0.265904197</c:v>
                </c:pt>
                <c:pt idx="137">
                  <c:v>0.2578225519</c:v>
                </c:pt>
                <c:pt idx="138">
                  <c:v>0.2548546542</c:v>
                </c:pt>
                <c:pt idx="139">
                  <c:v>0.2558229008</c:v>
                </c:pt>
                <c:pt idx="140">
                  <c:v>0.2642873329</c:v>
                </c:pt>
                <c:pt idx="141">
                  <c:v>0.2533197751</c:v>
                </c:pt>
                <c:pt idx="142">
                  <c:v>0.2594853985</c:v>
                </c:pt>
                <c:pt idx="143">
                  <c:v>0.2555765915</c:v>
                </c:pt>
                <c:pt idx="144">
                  <c:v>0.2448637978</c:v>
                </c:pt>
                <c:pt idx="145">
                  <c:v>0.247869522</c:v>
                </c:pt>
                <c:pt idx="146">
                  <c:v>0.2528406702</c:v>
                </c:pt>
                <c:pt idx="147">
                  <c:v>0.2530300089</c:v>
                </c:pt>
                <c:pt idx="148">
                  <c:v>0.2478036422</c:v>
                </c:pt>
                <c:pt idx="149">
                  <c:v>0.2427303004</c:v>
                </c:pt>
                <c:pt idx="150">
                  <c:v>0.2544335094</c:v>
                </c:pt>
                <c:pt idx="151">
                  <c:v>0.2596851398</c:v>
                </c:pt>
                <c:pt idx="152">
                  <c:v>0.2526644653</c:v>
                </c:pt>
                <c:pt idx="153">
                  <c:v>0.2420890087</c:v>
                </c:pt>
                <c:pt idx="154">
                  <c:v>0.2577815268</c:v>
                </c:pt>
                <c:pt idx="155">
                  <c:v>0.256473418</c:v>
                </c:pt>
                <c:pt idx="156">
                  <c:v>0.2534720672</c:v>
                </c:pt>
                <c:pt idx="157">
                  <c:v>0.2446199129</c:v>
                </c:pt>
                <c:pt idx="158">
                  <c:v>0.2428679544</c:v>
                </c:pt>
                <c:pt idx="159">
                  <c:v>0.2430695435</c:v>
                </c:pt>
                <c:pt idx="160">
                  <c:v>0.2518215887</c:v>
                </c:pt>
                <c:pt idx="161">
                  <c:v>0.2383704242</c:v>
                </c:pt>
                <c:pt idx="162">
                  <c:v>0.2469100669</c:v>
                </c:pt>
                <c:pt idx="166">
                  <c:v>0.2447233232</c:v>
                </c:pt>
                <c:pt idx="167">
                  <c:v>0.2490717531</c:v>
                </c:pt>
                <c:pt idx="168">
                  <c:v>0.2442469293</c:v>
                </c:pt>
                <c:pt idx="169">
                  <c:v>0.2390122849</c:v>
                </c:pt>
              </c:numCache>
            </c:numRef>
          </c:val>
          <c:smooth val="1"/>
        </c:ser>
        <c:ser>
          <c:idx val="3"/>
          <c:order val="3"/>
          <c:tx>
            <c:strRef>
              <c:f>Feuille11!$E$1</c:f>
              <c:strCache>
                <c:ptCount val="1"/>
                <c:pt idx="0">
                  <c:v>Unemployed</c:v>
                </c:pt>
              </c:strCache>
            </c:strRef>
          </c:tx>
          <c:spPr>
            <a:solidFill>
              <a:srgbClr val="99ccff"/>
            </a:solidFill>
            <a:ln w="28800">
              <a:noFill/>
            </a:ln>
          </c:spPr>
          <c:marker>
            <c:symbol val="square"/>
            <c:size val="3"/>
            <c:spPr>
              <a:solidFill>
                <a:srgbClr val="99ccff"/>
              </a:solidFill>
            </c:spPr>
          </c:marker>
          <c:dPt>
            <c:idx val="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1"/>
            <c:showVal val="1"/>
            <c:showCatName val="1"/>
            <c:showSerName val="0"/>
            <c:showPercent val="0"/>
            <c:separator>; </c:separator>
            <c:showLeaderLines val="0"/>
          </c:dLbls>
          <c:cat>
            <c:strRef>
              <c:f>Feuille11!$A$2:$A$171</c:f>
              <c:strCache>
                <c:ptCount val="170"/>
                <c:pt idx="0">
                  <c:v>1974_4</c:v>
                </c:pt>
                <c:pt idx="1">
                  <c:v>1975_1</c:v>
                </c:pt>
                <c:pt idx="2">
                  <c:v>1975_2</c:v>
                </c:pt>
                <c:pt idx="3">
                  <c:v>1975_3</c:v>
                </c:pt>
                <c:pt idx="4">
                  <c:v>1975_4</c:v>
                </c:pt>
                <c:pt idx="5">
                  <c:v>1976_1</c:v>
                </c:pt>
                <c:pt idx="6">
                  <c:v>1976_2</c:v>
                </c:pt>
                <c:pt idx="7">
                  <c:v>1976_3</c:v>
                </c:pt>
                <c:pt idx="8">
                  <c:v>1976_4</c:v>
                </c:pt>
                <c:pt idx="9">
                  <c:v>1977_1</c:v>
                </c:pt>
                <c:pt idx="10">
                  <c:v>1977_2</c:v>
                </c:pt>
                <c:pt idx="11">
                  <c:v>1977_3</c:v>
                </c:pt>
                <c:pt idx="12">
                  <c:v>1977_4</c:v>
                </c:pt>
                <c:pt idx="13">
                  <c:v>1978_1</c:v>
                </c:pt>
                <c:pt idx="14">
                  <c:v>1978_2</c:v>
                </c:pt>
                <c:pt idx="15">
                  <c:v>1978_3</c:v>
                </c:pt>
                <c:pt idx="16">
                  <c:v>1978_4</c:v>
                </c:pt>
                <c:pt idx="17">
                  <c:v>1979_1</c:v>
                </c:pt>
                <c:pt idx="18">
                  <c:v>1979_2</c:v>
                </c:pt>
                <c:pt idx="19">
                  <c:v>1979_3</c:v>
                </c:pt>
                <c:pt idx="20">
                  <c:v>1979_4</c:v>
                </c:pt>
                <c:pt idx="21">
                  <c:v>1980_1</c:v>
                </c:pt>
                <c:pt idx="22">
                  <c:v>1980_2</c:v>
                </c:pt>
                <c:pt idx="23">
                  <c:v>1980_3</c:v>
                </c:pt>
                <c:pt idx="24">
                  <c:v>1980_4</c:v>
                </c:pt>
                <c:pt idx="25">
                  <c:v>1981_1</c:v>
                </c:pt>
                <c:pt idx="26">
                  <c:v>1981_2</c:v>
                </c:pt>
                <c:pt idx="27">
                  <c:v>1981_3</c:v>
                </c:pt>
                <c:pt idx="28">
                  <c:v>1981_4</c:v>
                </c:pt>
                <c:pt idx="29">
                  <c:v>1982_1</c:v>
                </c:pt>
                <c:pt idx="30">
                  <c:v>1982_2</c:v>
                </c:pt>
                <c:pt idx="31">
                  <c:v>1982_3</c:v>
                </c:pt>
                <c:pt idx="32">
                  <c:v>1982_4</c:v>
                </c:pt>
                <c:pt idx="33">
                  <c:v>1983_1</c:v>
                </c:pt>
                <c:pt idx="34">
                  <c:v>1983_2</c:v>
                </c:pt>
                <c:pt idx="35">
                  <c:v>1983_3</c:v>
                </c:pt>
                <c:pt idx="36">
                  <c:v>1983_4</c:v>
                </c:pt>
                <c:pt idx="37">
                  <c:v>1984_1</c:v>
                </c:pt>
                <c:pt idx="38">
                  <c:v>1984_2</c:v>
                </c:pt>
                <c:pt idx="39">
                  <c:v>1984_3</c:v>
                </c:pt>
                <c:pt idx="40">
                  <c:v>1984_4</c:v>
                </c:pt>
                <c:pt idx="41">
                  <c:v>1985_1</c:v>
                </c:pt>
                <c:pt idx="42">
                  <c:v>1985_2</c:v>
                </c:pt>
                <c:pt idx="43">
                  <c:v>1985_3</c:v>
                </c:pt>
                <c:pt idx="44">
                  <c:v>1985_4</c:v>
                </c:pt>
                <c:pt idx="45">
                  <c:v>1986_1</c:v>
                </c:pt>
                <c:pt idx="46">
                  <c:v>1986_2</c:v>
                </c:pt>
                <c:pt idx="47">
                  <c:v>1986_3</c:v>
                </c:pt>
                <c:pt idx="48">
                  <c:v>1986_4</c:v>
                </c:pt>
                <c:pt idx="49">
                  <c:v>1987_1</c:v>
                </c:pt>
                <c:pt idx="50">
                  <c:v>1987_2</c:v>
                </c:pt>
                <c:pt idx="51">
                  <c:v>1987_3</c:v>
                </c:pt>
                <c:pt idx="52">
                  <c:v>1987_4</c:v>
                </c:pt>
                <c:pt idx="53">
                  <c:v>1988_1</c:v>
                </c:pt>
                <c:pt idx="54">
                  <c:v>1988_2</c:v>
                </c:pt>
                <c:pt idx="55">
                  <c:v>1988_3</c:v>
                </c:pt>
                <c:pt idx="56">
                  <c:v>1988_4</c:v>
                </c:pt>
                <c:pt idx="57">
                  <c:v>1989_1</c:v>
                </c:pt>
                <c:pt idx="58">
                  <c:v>1989_2</c:v>
                </c:pt>
                <c:pt idx="59">
                  <c:v>1989_3</c:v>
                </c:pt>
                <c:pt idx="60">
                  <c:v>1989_4</c:v>
                </c:pt>
                <c:pt idx="61">
                  <c:v>1990_1</c:v>
                </c:pt>
                <c:pt idx="62">
                  <c:v>1990_2</c:v>
                </c:pt>
                <c:pt idx="63">
                  <c:v>1990_3</c:v>
                </c:pt>
                <c:pt idx="64">
                  <c:v>1990_4</c:v>
                </c:pt>
                <c:pt idx="65">
                  <c:v>1991_1</c:v>
                </c:pt>
                <c:pt idx="66">
                  <c:v>1991_2</c:v>
                </c:pt>
                <c:pt idx="67">
                  <c:v>1991_3</c:v>
                </c:pt>
                <c:pt idx="68">
                  <c:v>1991_4</c:v>
                </c:pt>
                <c:pt idx="69">
                  <c:v>1992_1</c:v>
                </c:pt>
                <c:pt idx="70">
                  <c:v>1992_2</c:v>
                </c:pt>
                <c:pt idx="71">
                  <c:v>1992_3</c:v>
                </c:pt>
                <c:pt idx="72">
                  <c:v>1992_4</c:v>
                </c:pt>
                <c:pt idx="73">
                  <c:v>1993_1</c:v>
                </c:pt>
                <c:pt idx="74">
                  <c:v>1993_2</c:v>
                </c:pt>
                <c:pt idx="75">
                  <c:v>1993_3</c:v>
                </c:pt>
                <c:pt idx="76">
                  <c:v>1993_4</c:v>
                </c:pt>
                <c:pt idx="77">
                  <c:v>1994_1</c:v>
                </c:pt>
                <c:pt idx="78">
                  <c:v>1994_2</c:v>
                </c:pt>
                <c:pt idx="79">
                  <c:v>1994_3</c:v>
                </c:pt>
                <c:pt idx="80">
                  <c:v>1994_4</c:v>
                </c:pt>
                <c:pt idx="81">
                  <c:v>1995_1</c:v>
                </c:pt>
                <c:pt idx="82">
                  <c:v>1995_2</c:v>
                </c:pt>
                <c:pt idx="83">
                  <c:v>1995_3</c:v>
                </c:pt>
                <c:pt idx="84">
                  <c:v>1995_4</c:v>
                </c:pt>
                <c:pt idx="85">
                  <c:v>1996_1</c:v>
                </c:pt>
                <c:pt idx="86">
                  <c:v>1996_2</c:v>
                </c:pt>
                <c:pt idx="87">
                  <c:v>1996_3</c:v>
                </c:pt>
                <c:pt idx="88">
                  <c:v>1996_4</c:v>
                </c:pt>
                <c:pt idx="89">
                  <c:v>1997_1</c:v>
                </c:pt>
                <c:pt idx="90">
                  <c:v>1997_2</c:v>
                </c:pt>
                <c:pt idx="91">
                  <c:v>1997_3</c:v>
                </c:pt>
                <c:pt idx="92">
                  <c:v>1997_4</c:v>
                </c:pt>
                <c:pt idx="93">
                  <c:v>1998_1</c:v>
                </c:pt>
                <c:pt idx="94">
                  <c:v>1998_2</c:v>
                </c:pt>
                <c:pt idx="95">
                  <c:v>1998_3</c:v>
                </c:pt>
                <c:pt idx="96">
                  <c:v>1998_4</c:v>
                </c:pt>
                <c:pt idx="97">
                  <c:v>1999_1</c:v>
                </c:pt>
                <c:pt idx="98">
                  <c:v>1999_2</c:v>
                </c:pt>
                <c:pt idx="99">
                  <c:v>1999_3</c:v>
                </c:pt>
                <c:pt idx="100">
                  <c:v>1999_4</c:v>
                </c:pt>
                <c:pt idx="101">
                  <c:v>2000_1</c:v>
                </c:pt>
                <c:pt idx="102">
                  <c:v>2000_2</c:v>
                </c:pt>
                <c:pt idx="103">
                  <c:v>2000_3</c:v>
                </c:pt>
                <c:pt idx="104">
                  <c:v>2000_4</c:v>
                </c:pt>
                <c:pt idx="105">
                  <c:v>2001_1</c:v>
                </c:pt>
                <c:pt idx="106">
                  <c:v>2001_2</c:v>
                </c:pt>
                <c:pt idx="107">
                  <c:v>2001_3</c:v>
                </c:pt>
                <c:pt idx="108">
                  <c:v>2001_4</c:v>
                </c:pt>
                <c:pt idx="109">
                  <c:v>2002_1</c:v>
                </c:pt>
                <c:pt idx="110">
                  <c:v>2002_2</c:v>
                </c:pt>
                <c:pt idx="111">
                  <c:v>2002_3</c:v>
                </c:pt>
                <c:pt idx="112">
                  <c:v>2002_4</c:v>
                </c:pt>
                <c:pt idx="113">
                  <c:v>2003_1</c:v>
                </c:pt>
                <c:pt idx="114">
                  <c:v>2003_2</c:v>
                </c:pt>
                <c:pt idx="115">
                  <c:v>2003_3</c:v>
                </c:pt>
                <c:pt idx="116">
                  <c:v>2003_4</c:v>
                </c:pt>
                <c:pt idx="117">
                  <c:v>2004_1</c:v>
                </c:pt>
                <c:pt idx="118">
                  <c:v>2004_2</c:v>
                </c:pt>
                <c:pt idx="119">
                  <c:v>2004_3</c:v>
                </c:pt>
                <c:pt idx="120">
                  <c:v>2004_4</c:v>
                </c:pt>
                <c:pt idx="121">
                  <c:v>2005_1</c:v>
                </c:pt>
                <c:pt idx="122">
                  <c:v>2005_2</c:v>
                </c:pt>
                <c:pt idx="123">
                  <c:v>2005_3</c:v>
                </c:pt>
                <c:pt idx="124">
                  <c:v>2005_4</c:v>
                </c:pt>
                <c:pt idx="125">
                  <c:v>2006_1</c:v>
                </c:pt>
                <c:pt idx="126">
                  <c:v>2006_2</c:v>
                </c:pt>
                <c:pt idx="127">
                  <c:v>2006_3</c:v>
                </c:pt>
                <c:pt idx="128">
                  <c:v>2006_4</c:v>
                </c:pt>
                <c:pt idx="129">
                  <c:v>2007_1</c:v>
                </c:pt>
                <c:pt idx="130">
                  <c:v>2007_2</c:v>
                </c:pt>
                <c:pt idx="131">
                  <c:v>2007_3</c:v>
                </c:pt>
                <c:pt idx="132">
                  <c:v>2007_4</c:v>
                </c:pt>
                <c:pt idx="133">
                  <c:v>2008_1</c:v>
                </c:pt>
                <c:pt idx="134">
                  <c:v>2008_2</c:v>
                </c:pt>
                <c:pt idx="135">
                  <c:v>2008_3</c:v>
                </c:pt>
                <c:pt idx="136">
                  <c:v>2008_4</c:v>
                </c:pt>
                <c:pt idx="137">
                  <c:v>2009_1</c:v>
                </c:pt>
                <c:pt idx="138">
                  <c:v>2009_2</c:v>
                </c:pt>
                <c:pt idx="139">
                  <c:v>2009_3</c:v>
                </c:pt>
                <c:pt idx="140">
                  <c:v>2009_4</c:v>
                </c:pt>
                <c:pt idx="141">
                  <c:v>2010_1</c:v>
                </c:pt>
                <c:pt idx="142">
                  <c:v>2010_2</c:v>
                </c:pt>
                <c:pt idx="143">
                  <c:v>2010_3</c:v>
                </c:pt>
                <c:pt idx="144">
                  <c:v>2010_4</c:v>
                </c:pt>
                <c:pt idx="145">
                  <c:v>2011_1</c:v>
                </c:pt>
                <c:pt idx="146">
                  <c:v>2011_2</c:v>
                </c:pt>
                <c:pt idx="147">
                  <c:v>2011_3</c:v>
                </c:pt>
                <c:pt idx="148">
                  <c:v>2011_4</c:v>
                </c:pt>
                <c:pt idx="149">
                  <c:v>2012_1</c:v>
                </c:pt>
                <c:pt idx="150">
                  <c:v>2012_2</c:v>
                </c:pt>
                <c:pt idx="151">
                  <c:v>2012_3</c:v>
                </c:pt>
                <c:pt idx="152">
                  <c:v>2012_4</c:v>
                </c:pt>
                <c:pt idx="153">
                  <c:v>2013_1</c:v>
                </c:pt>
                <c:pt idx="154">
                  <c:v>2013_2</c:v>
                </c:pt>
                <c:pt idx="155">
                  <c:v>2013_3</c:v>
                </c:pt>
                <c:pt idx="156">
                  <c:v>2013_4</c:v>
                </c:pt>
                <c:pt idx="157">
                  <c:v>2014_1</c:v>
                </c:pt>
                <c:pt idx="158">
                  <c:v>2014_2</c:v>
                </c:pt>
                <c:pt idx="159">
                  <c:v>2014_3</c:v>
                </c:pt>
                <c:pt idx="160">
                  <c:v>2014_4</c:v>
                </c:pt>
                <c:pt idx="161">
                  <c:v>2015_1</c:v>
                </c:pt>
                <c:pt idx="162">
                  <c:v>2015_2</c:v>
                </c:pt>
                <c:pt idx="163">
                  <c:v>2015_3</c:v>
                </c:pt>
                <c:pt idx="164">
                  <c:v>2015_4</c:v>
                </c:pt>
                <c:pt idx="165">
                  <c:v>2016_1</c:v>
                </c:pt>
                <c:pt idx="166">
                  <c:v>2016_2</c:v>
                </c:pt>
                <c:pt idx="167">
                  <c:v>2016_3</c:v>
                </c:pt>
                <c:pt idx="168">
                  <c:v>2016_4</c:v>
                </c:pt>
                <c:pt idx="169">
                  <c:v>2017_1</c:v>
                </c:pt>
              </c:strCache>
            </c:strRef>
          </c:cat>
          <c:val>
            <c:numRef>
              <c:f>Feuille11!$E$2:$E$171</c:f>
              <c:numCache>
                <c:formatCode>General</c:formatCode>
                <c:ptCount val="170"/>
                <c:pt idx="0">
                  <c:v>0.0151523072</c:v>
                </c:pt>
                <c:pt idx="24">
                  <c:v>0.0143477529</c:v>
                </c:pt>
                <c:pt idx="28">
                  <c:v>0.03123594</c:v>
                </c:pt>
                <c:pt idx="32">
                  <c:v>0.0244630726</c:v>
                </c:pt>
                <c:pt idx="44">
                  <c:v>0.0297664033</c:v>
                </c:pt>
                <c:pt idx="45">
                  <c:v>0.0288520828</c:v>
                </c:pt>
                <c:pt idx="46">
                  <c:v>0.0288520828</c:v>
                </c:pt>
                <c:pt idx="48">
                  <c:v>0.0288520828</c:v>
                </c:pt>
                <c:pt idx="50">
                  <c:v>0.036201185</c:v>
                </c:pt>
                <c:pt idx="52">
                  <c:v>0.0338800219</c:v>
                </c:pt>
                <c:pt idx="54">
                  <c:v>0.0417842541</c:v>
                </c:pt>
                <c:pt idx="56">
                  <c:v>0.0390043112</c:v>
                </c:pt>
                <c:pt idx="58">
                  <c:v>0.0545251189</c:v>
                </c:pt>
                <c:pt idx="60">
                  <c:v>0.0390594477</c:v>
                </c:pt>
                <c:pt idx="62">
                  <c:v>0.056949418</c:v>
                </c:pt>
                <c:pt idx="64">
                  <c:v>0.040514584</c:v>
                </c:pt>
                <c:pt idx="66">
                  <c:v>0.0411814074</c:v>
                </c:pt>
                <c:pt idx="68">
                  <c:v>0.0383814022</c:v>
                </c:pt>
                <c:pt idx="70">
                  <c:v>0.0477540174</c:v>
                </c:pt>
                <c:pt idx="72">
                  <c:v>0.0463841408</c:v>
                </c:pt>
                <c:pt idx="74">
                  <c:v>0.068839547</c:v>
                </c:pt>
                <c:pt idx="76">
                  <c:v>0.066436915</c:v>
                </c:pt>
                <c:pt idx="78">
                  <c:v>0.0720959914</c:v>
                </c:pt>
                <c:pt idx="80">
                  <c:v>0.0822171439</c:v>
                </c:pt>
                <c:pt idx="82">
                  <c:v>0.1289973719</c:v>
                </c:pt>
                <c:pt idx="84">
                  <c:v>0.1097159988</c:v>
                </c:pt>
                <c:pt idx="86">
                  <c:v>0.1141681285</c:v>
                </c:pt>
                <c:pt idx="88">
                  <c:v>0.1173337025</c:v>
                </c:pt>
                <c:pt idx="90">
                  <c:v>0.1103178662</c:v>
                </c:pt>
                <c:pt idx="92">
                  <c:v>0.0928422516</c:v>
                </c:pt>
                <c:pt idx="94">
                  <c:v>0.0902258728</c:v>
                </c:pt>
                <c:pt idx="96">
                  <c:v>0.0839808996</c:v>
                </c:pt>
                <c:pt idx="98">
                  <c:v>0.0981776984</c:v>
                </c:pt>
                <c:pt idx="100">
                  <c:v>0.0939653818</c:v>
                </c:pt>
                <c:pt idx="102">
                  <c:v>0.104822604</c:v>
                </c:pt>
                <c:pt idx="104">
                  <c:v>0.1007360112</c:v>
                </c:pt>
                <c:pt idx="106">
                  <c:v>0.1122764007</c:v>
                </c:pt>
                <c:pt idx="108">
                  <c:v>0.1242965913</c:v>
                </c:pt>
                <c:pt idx="110">
                  <c:v>0.1450999404</c:v>
                </c:pt>
                <c:pt idx="112">
                  <c:v>0.1229575508</c:v>
                </c:pt>
                <c:pt idx="114">
                  <c:v>0.1079002675</c:v>
                </c:pt>
                <c:pt idx="115">
                  <c:v>0.1178275644</c:v>
                </c:pt>
                <c:pt idx="116">
                  <c:v>0.1043612248</c:v>
                </c:pt>
                <c:pt idx="117">
                  <c:v>0.1031115501</c:v>
                </c:pt>
                <c:pt idx="118">
                  <c:v>0.1069404683</c:v>
                </c:pt>
                <c:pt idx="119">
                  <c:v>0.0960586917</c:v>
                </c:pt>
                <c:pt idx="120">
                  <c:v>0.0870659357</c:v>
                </c:pt>
                <c:pt idx="121">
                  <c:v>0.0921823834</c:v>
                </c:pt>
                <c:pt idx="122">
                  <c:v>0.0866010537</c:v>
                </c:pt>
                <c:pt idx="123">
                  <c:v>0.0807229302</c:v>
                </c:pt>
                <c:pt idx="124">
                  <c:v>0.0722470858</c:v>
                </c:pt>
                <c:pt idx="125">
                  <c:v>0.0818816312</c:v>
                </c:pt>
                <c:pt idx="126">
                  <c:v>0.0752245813</c:v>
                </c:pt>
                <c:pt idx="127">
                  <c:v>0.0735204117</c:v>
                </c:pt>
                <c:pt idx="128">
                  <c:v>0.0621878877</c:v>
                </c:pt>
                <c:pt idx="129">
                  <c:v>0.0710169113</c:v>
                </c:pt>
                <c:pt idx="130">
                  <c:v>0.0601990665</c:v>
                </c:pt>
                <c:pt idx="132">
                  <c:v>0.0527917863</c:v>
                </c:pt>
                <c:pt idx="133">
                  <c:v>0.059047212</c:v>
                </c:pt>
                <c:pt idx="134">
                  <c:v>0.0575283893</c:v>
                </c:pt>
                <c:pt idx="135">
                  <c:v>0.0560997807</c:v>
                </c:pt>
                <c:pt idx="136">
                  <c:v>0.0525702947</c:v>
                </c:pt>
                <c:pt idx="137">
                  <c:v>0.0607868192</c:v>
                </c:pt>
                <c:pt idx="138">
                  <c:v>0.0641292831</c:v>
                </c:pt>
                <c:pt idx="139">
                  <c:v>0.0653830935</c:v>
                </c:pt>
                <c:pt idx="140">
                  <c:v>0.0606981423</c:v>
                </c:pt>
                <c:pt idx="141">
                  <c:v>0.059330222</c:v>
                </c:pt>
                <c:pt idx="142">
                  <c:v>0.0574345182</c:v>
                </c:pt>
                <c:pt idx="143">
                  <c:v>0.05351397</c:v>
                </c:pt>
                <c:pt idx="144">
                  <c:v>0.0523060682</c:v>
                </c:pt>
                <c:pt idx="145">
                  <c:v>0.0535912171</c:v>
                </c:pt>
                <c:pt idx="146">
                  <c:v>0.0540001158</c:v>
                </c:pt>
                <c:pt idx="147">
                  <c:v>0.0535121742</c:v>
                </c:pt>
                <c:pt idx="148">
                  <c:v>0.0486272257</c:v>
                </c:pt>
                <c:pt idx="149">
                  <c:v>0.0509289281</c:v>
                </c:pt>
                <c:pt idx="150">
                  <c:v>0.0524816317</c:v>
                </c:pt>
                <c:pt idx="151">
                  <c:v>0.0566584097</c:v>
                </c:pt>
                <c:pt idx="152">
                  <c:v>0.049537437</c:v>
                </c:pt>
                <c:pt idx="153">
                  <c:v>0.057640752</c:v>
                </c:pt>
                <c:pt idx="154">
                  <c:v>0.0527646769</c:v>
                </c:pt>
                <c:pt idx="155">
                  <c:v>0.0497569862</c:v>
                </c:pt>
                <c:pt idx="156">
                  <c:v>0.0461799101</c:v>
                </c:pt>
                <c:pt idx="157">
                  <c:v>0.0511970301</c:v>
                </c:pt>
                <c:pt idx="158">
                  <c:v>0.0532511596</c:v>
                </c:pt>
                <c:pt idx="159">
                  <c:v>0.0536125811</c:v>
                </c:pt>
                <c:pt idx="160">
                  <c:v>0.0496482123</c:v>
                </c:pt>
                <c:pt idx="161">
                  <c:v>0.0499215694</c:v>
                </c:pt>
                <c:pt idx="162">
                  <c:v>0.0466969807</c:v>
                </c:pt>
                <c:pt idx="166">
                  <c:v>0.0678989198</c:v>
                </c:pt>
                <c:pt idx="167">
                  <c:v>0.06251844</c:v>
                </c:pt>
                <c:pt idx="168">
                  <c:v>0.0539386901</c:v>
                </c:pt>
                <c:pt idx="169">
                  <c:v>0.0661367442</c:v>
                </c:pt>
              </c:numCache>
            </c:numRef>
          </c:val>
          <c:smooth val="1"/>
        </c:ser>
        <c:ser>
          <c:idx val="4"/>
          <c:order val="4"/>
          <c:tx>
            <c:strRef>
              <c:f>Feuille11!$F$1</c:f>
              <c:strCache>
                <c:ptCount val="1"/>
                <c:pt idx="0">
                  <c:v>Inactive</c:v>
                </c:pt>
              </c:strCache>
            </c:strRef>
          </c:tx>
          <c:spPr>
            <a:solidFill>
              <a:srgbClr val="99ccff"/>
            </a:solidFill>
            <a:ln w="28800">
              <a:noFill/>
            </a:ln>
          </c:spPr>
          <c:marker>
            <c:symbol val="square"/>
            <c:size val="3"/>
            <c:spPr>
              <a:solidFill>
                <a:srgbClr val="99ccff"/>
              </a:solidFill>
            </c:spPr>
          </c:marker>
          <c:dPt>
            <c:idx val="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1"/>
            <c:showVal val="1"/>
            <c:showCatName val="1"/>
            <c:showSerName val="0"/>
            <c:showPercent val="0"/>
            <c:separator>; </c:separator>
            <c:showLeaderLines val="0"/>
          </c:dLbls>
          <c:cat>
            <c:strRef>
              <c:f>Feuille11!$A$2:$A$171</c:f>
              <c:strCache>
                <c:ptCount val="170"/>
                <c:pt idx="0">
                  <c:v>1974_4</c:v>
                </c:pt>
                <c:pt idx="1">
                  <c:v>1975_1</c:v>
                </c:pt>
                <c:pt idx="2">
                  <c:v>1975_2</c:v>
                </c:pt>
                <c:pt idx="3">
                  <c:v>1975_3</c:v>
                </c:pt>
                <c:pt idx="4">
                  <c:v>1975_4</c:v>
                </c:pt>
                <c:pt idx="5">
                  <c:v>1976_1</c:v>
                </c:pt>
                <c:pt idx="6">
                  <c:v>1976_2</c:v>
                </c:pt>
                <c:pt idx="7">
                  <c:v>1976_3</c:v>
                </c:pt>
                <c:pt idx="8">
                  <c:v>1976_4</c:v>
                </c:pt>
                <c:pt idx="9">
                  <c:v>1977_1</c:v>
                </c:pt>
                <c:pt idx="10">
                  <c:v>1977_2</c:v>
                </c:pt>
                <c:pt idx="11">
                  <c:v>1977_3</c:v>
                </c:pt>
                <c:pt idx="12">
                  <c:v>1977_4</c:v>
                </c:pt>
                <c:pt idx="13">
                  <c:v>1978_1</c:v>
                </c:pt>
                <c:pt idx="14">
                  <c:v>1978_2</c:v>
                </c:pt>
                <c:pt idx="15">
                  <c:v>1978_3</c:v>
                </c:pt>
                <c:pt idx="16">
                  <c:v>1978_4</c:v>
                </c:pt>
                <c:pt idx="17">
                  <c:v>1979_1</c:v>
                </c:pt>
                <c:pt idx="18">
                  <c:v>1979_2</c:v>
                </c:pt>
                <c:pt idx="19">
                  <c:v>1979_3</c:v>
                </c:pt>
                <c:pt idx="20">
                  <c:v>1979_4</c:v>
                </c:pt>
                <c:pt idx="21">
                  <c:v>1980_1</c:v>
                </c:pt>
                <c:pt idx="22">
                  <c:v>1980_2</c:v>
                </c:pt>
                <c:pt idx="23">
                  <c:v>1980_3</c:v>
                </c:pt>
                <c:pt idx="24">
                  <c:v>1980_4</c:v>
                </c:pt>
                <c:pt idx="25">
                  <c:v>1981_1</c:v>
                </c:pt>
                <c:pt idx="26">
                  <c:v>1981_2</c:v>
                </c:pt>
                <c:pt idx="27">
                  <c:v>1981_3</c:v>
                </c:pt>
                <c:pt idx="28">
                  <c:v>1981_4</c:v>
                </c:pt>
                <c:pt idx="29">
                  <c:v>1982_1</c:v>
                </c:pt>
                <c:pt idx="30">
                  <c:v>1982_2</c:v>
                </c:pt>
                <c:pt idx="31">
                  <c:v>1982_3</c:v>
                </c:pt>
                <c:pt idx="32">
                  <c:v>1982_4</c:v>
                </c:pt>
                <c:pt idx="33">
                  <c:v>1983_1</c:v>
                </c:pt>
                <c:pt idx="34">
                  <c:v>1983_2</c:v>
                </c:pt>
                <c:pt idx="35">
                  <c:v>1983_3</c:v>
                </c:pt>
                <c:pt idx="36">
                  <c:v>1983_4</c:v>
                </c:pt>
                <c:pt idx="37">
                  <c:v>1984_1</c:v>
                </c:pt>
                <c:pt idx="38">
                  <c:v>1984_2</c:v>
                </c:pt>
                <c:pt idx="39">
                  <c:v>1984_3</c:v>
                </c:pt>
                <c:pt idx="40">
                  <c:v>1984_4</c:v>
                </c:pt>
                <c:pt idx="41">
                  <c:v>1985_1</c:v>
                </c:pt>
                <c:pt idx="42">
                  <c:v>1985_2</c:v>
                </c:pt>
                <c:pt idx="43">
                  <c:v>1985_3</c:v>
                </c:pt>
                <c:pt idx="44">
                  <c:v>1985_4</c:v>
                </c:pt>
                <c:pt idx="45">
                  <c:v>1986_1</c:v>
                </c:pt>
                <c:pt idx="46">
                  <c:v>1986_2</c:v>
                </c:pt>
                <c:pt idx="47">
                  <c:v>1986_3</c:v>
                </c:pt>
                <c:pt idx="48">
                  <c:v>1986_4</c:v>
                </c:pt>
                <c:pt idx="49">
                  <c:v>1987_1</c:v>
                </c:pt>
                <c:pt idx="50">
                  <c:v>1987_2</c:v>
                </c:pt>
                <c:pt idx="51">
                  <c:v>1987_3</c:v>
                </c:pt>
                <c:pt idx="52">
                  <c:v>1987_4</c:v>
                </c:pt>
                <c:pt idx="53">
                  <c:v>1988_1</c:v>
                </c:pt>
                <c:pt idx="54">
                  <c:v>1988_2</c:v>
                </c:pt>
                <c:pt idx="55">
                  <c:v>1988_3</c:v>
                </c:pt>
                <c:pt idx="56">
                  <c:v>1988_4</c:v>
                </c:pt>
                <c:pt idx="57">
                  <c:v>1989_1</c:v>
                </c:pt>
                <c:pt idx="58">
                  <c:v>1989_2</c:v>
                </c:pt>
                <c:pt idx="59">
                  <c:v>1989_3</c:v>
                </c:pt>
                <c:pt idx="60">
                  <c:v>1989_4</c:v>
                </c:pt>
                <c:pt idx="61">
                  <c:v>1990_1</c:v>
                </c:pt>
                <c:pt idx="62">
                  <c:v>1990_2</c:v>
                </c:pt>
                <c:pt idx="63">
                  <c:v>1990_3</c:v>
                </c:pt>
                <c:pt idx="64">
                  <c:v>1990_4</c:v>
                </c:pt>
                <c:pt idx="65">
                  <c:v>1991_1</c:v>
                </c:pt>
                <c:pt idx="66">
                  <c:v>1991_2</c:v>
                </c:pt>
                <c:pt idx="67">
                  <c:v>1991_3</c:v>
                </c:pt>
                <c:pt idx="68">
                  <c:v>1991_4</c:v>
                </c:pt>
                <c:pt idx="69">
                  <c:v>1992_1</c:v>
                </c:pt>
                <c:pt idx="70">
                  <c:v>1992_2</c:v>
                </c:pt>
                <c:pt idx="71">
                  <c:v>1992_3</c:v>
                </c:pt>
                <c:pt idx="72">
                  <c:v>1992_4</c:v>
                </c:pt>
                <c:pt idx="73">
                  <c:v>1993_1</c:v>
                </c:pt>
                <c:pt idx="74">
                  <c:v>1993_2</c:v>
                </c:pt>
                <c:pt idx="75">
                  <c:v>1993_3</c:v>
                </c:pt>
                <c:pt idx="76">
                  <c:v>1993_4</c:v>
                </c:pt>
                <c:pt idx="77">
                  <c:v>1994_1</c:v>
                </c:pt>
                <c:pt idx="78">
                  <c:v>1994_2</c:v>
                </c:pt>
                <c:pt idx="79">
                  <c:v>1994_3</c:v>
                </c:pt>
                <c:pt idx="80">
                  <c:v>1994_4</c:v>
                </c:pt>
                <c:pt idx="81">
                  <c:v>1995_1</c:v>
                </c:pt>
                <c:pt idx="82">
                  <c:v>1995_2</c:v>
                </c:pt>
                <c:pt idx="83">
                  <c:v>1995_3</c:v>
                </c:pt>
                <c:pt idx="84">
                  <c:v>1995_4</c:v>
                </c:pt>
                <c:pt idx="85">
                  <c:v>1996_1</c:v>
                </c:pt>
                <c:pt idx="86">
                  <c:v>1996_2</c:v>
                </c:pt>
                <c:pt idx="87">
                  <c:v>1996_3</c:v>
                </c:pt>
                <c:pt idx="88">
                  <c:v>1996_4</c:v>
                </c:pt>
                <c:pt idx="89">
                  <c:v>1997_1</c:v>
                </c:pt>
                <c:pt idx="90">
                  <c:v>1997_2</c:v>
                </c:pt>
                <c:pt idx="91">
                  <c:v>1997_3</c:v>
                </c:pt>
                <c:pt idx="92">
                  <c:v>1997_4</c:v>
                </c:pt>
                <c:pt idx="93">
                  <c:v>1998_1</c:v>
                </c:pt>
                <c:pt idx="94">
                  <c:v>1998_2</c:v>
                </c:pt>
                <c:pt idx="95">
                  <c:v>1998_3</c:v>
                </c:pt>
                <c:pt idx="96">
                  <c:v>1998_4</c:v>
                </c:pt>
                <c:pt idx="97">
                  <c:v>1999_1</c:v>
                </c:pt>
                <c:pt idx="98">
                  <c:v>1999_2</c:v>
                </c:pt>
                <c:pt idx="99">
                  <c:v>1999_3</c:v>
                </c:pt>
                <c:pt idx="100">
                  <c:v>1999_4</c:v>
                </c:pt>
                <c:pt idx="101">
                  <c:v>2000_1</c:v>
                </c:pt>
                <c:pt idx="102">
                  <c:v>2000_2</c:v>
                </c:pt>
                <c:pt idx="103">
                  <c:v>2000_3</c:v>
                </c:pt>
                <c:pt idx="104">
                  <c:v>2000_4</c:v>
                </c:pt>
                <c:pt idx="105">
                  <c:v>2001_1</c:v>
                </c:pt>
                <c:pt idx="106">
                  <c:v>2001_2</c:v>
                </c:pt>
                <c:pt idx="107">
                  <c:v>2001_3</c:v>
                </c:pt>
                <c:pt idx="108">
                  <c:v>2001_4</c:v>
                </c:pt>
                <c:pt idx="109">
                  <c:v>2002_1</c:v>
                </c:pt>
                <c:pt idx="110">
                  <c:v>2002_2</c:v>
                </c:pt>
                <c:pt idx="111">
                  <c:v>2002_3</c:v>
                </c:pt>
                <c:pt idx="112">
                  <c:v>2002_4</c:v>
                </c:pt>
                <c:pt idx="113">
                  <c:v>2003_1</c:v>
                </c:pt>
                <c:pt idx="114">
                  <c:v>2003_2</c:v>
                </c:pt>
                <c:pt idx="115">
                  <c:v>2003_3</c:v>
                </c:pt>
                <c:pt idx="116">
                  <c:v>2003_4</c:v>
                </c:pt>
                <c:pt idx="117">
                  <c:v>2004_1</c:v>
                </c:pt>
                <c:pt idx="118">
                  <c:v>2004_2</c:v>
                </c:pt>
                <c:pt idx="119">
                  <c:v>2004_3</c:v>
                </c:pt>
                <c:pt idx="120">
                  <c:v>2004_4</c:v>
                </c:pt>
                <c:pt idx="121">
                  <c:v>2005_1</c:v>
                </c:pt>
                <c:pt idx="122">
                  <c:v>2005_2</c:v>
                </c:pt>
                <c:pt idx="123">
                  <c:v>2005_3</c:v>
                </c:pt>
                <c:pt idx="124">
                  <c:v>2005_4</c:v>
                </c:pt>
                <c:pt idx="125">
                  <c:v>2006_1</c:v>
                </c:pt>
                <c:pt idx="126">
                  <c:v>2006_2</c:v>
                </c:pt>
                <c:pt idx="127">
                  <c:v>2006_3</c:v>
                </c:pt>
                <c:pt idx="128">
                  <c:v>2006_4</c:v>
                </c:pt>
                <c:pt idx="129">
                  <c:v>2007_1</c:v>
                </c:pt>
                <c:pt idx="130">
                  <c:v>2007_2</c:v>
                </c:pt>
                <c:pt idx="131">
                  <c:v>2007_3</c:v>
                </c:pt>
                <c:pt idx="132">
                  <c:v>2007_4</c:v>
                </c:pt>
                <c:pt idx="133">
                  <c:v>2008_1</c:v>
                </c:pt>
                <c:pt idx="134">
                  <c:v>2008_2</c:v>
                </c:pt>
                <c:pt idx="135">
                  <c:v>2008_3</c:v>
                </c:pt>
                <c:pt idx="136">
                  <c:v>2008_4</c:v>
                </c:pt>
                <c:pt idx="137">
                  <c:v>2009_1</c:v>
                </c:pt>
                <c:pt idx="138">
                  <c:v>2009_2</c:v>
                </c:pt>
                <c:pt idx="139">
                  <c:v>2009_3</c:v>
                </c:pt>
                <c:pt idx="140">
                  <c:v>2009_4</c:v>
                </c:pt>
                <c:pt idx="141">
                  <c:v>2010_1</c:v>
                </c:pt>
                <c:pt idx="142">
                  <c:v>2010_2</c:v>
                </c:pt>
                <c:pt idx="143">
                  <c:v>2010_3</c:v>
                </c:pt>
                <c:pt idx="144">
                  <c:v>2010_4</c:v>
                </c:pt>
                <c:pt idx="145">
                  <c:v>2011_1</c:v>
                </c:pt>
                <c:pt idx="146">
                  <c:v>2011_2</c:v>
                </c:pt>
                <c:pt idx="147">
                  <c:v>2011_3</c:v>
                </c:pt>
                <c:pt idx="148">
                  <c:v>2011_4</c:v>
                </c:pt>
                <c:pt idx="149">
                  <c:v>2012_1</c:v>
                </c:pt>
                <c:pt idx="150">
                  <c:v>2012_2</c:v>
                </c:pt>
                <c:pt idx="151">
                  <c:v>2012_3</c:v>
                </c:pt>
                <c:pt idx="152">
                  <c:v>2012_4</c:v>
                </c:pt>
                <c:pt idx="153">
                  <c:v>2013_1</c:v>
                </c:pt>
                <c:pt idx="154">
                  <c:v>2013_2</c:v>
                </c:pt>
                <c:pt idx="155">
                  <c:v>2013_3</c:v>
                </c:pt>
                <c:pt idx="156">
                  <c:v>2013_4</c:v>
                </c:pt>
                <c:pt idx="157">
                  <c:v>2014_1</c:v>
                </c:pt>
                <c:pt idx="158">
                  <c:v>2014_2</c:v>
                </c:pt>
                <c:pt idx="159">
                  <c:v>2014_3</c:v>
                </c:pt>
                <c:pt idx="160">
                  <c:v>2014_4</c:v>
                </c:pt>
                <c:pt idx="161">
                  <c:v>2015_1</c:v>
                </c:pt>
                <c:pt idx="162">
                  <c:v>2015_2</c:v>
                </c:pt>
                <c:pt idx="163">
                  <c:v>2015_3</c:v>
                </c:pt>
                <c:pt idx="164">
                  <c:v>2015_4</c:v>
                </c:pt>
                <c:pt idx="165">
                  <c:v>2016_1</c:v>
                </c:pt>
                <c:pt idx="166">
                  <c:v>2016_2</c:v>
                </c:pt>
                <c:pt idx="167">
                  <c:v>2016_3</c:v>
                </c:pt>
                <c:pt idx="168">
                  <c:v>2016_4</c:v>
                </c:pt>
                <c:pt idx="169">
                  <c:v>2017_1</c:v>
                </c:pt>
              </c:strCache>
            </c:strRef>
          </c:cat>
          <c:val>
            <c:numRef>
              <c:f>Feuille11!$F$2:$F$171</c:f>
              <c:numCache>
                <c:formatCode>General</c:formatCode>
                <c:ptCount val="170"/>
                <c:pt idx="0">
                  <c:v>0.346793661</c:v>
                </c:pt>
                <c:pt idx="24">
                  <c:v>0.3403410265</c:v>
                </c:pt>
                <c:pt idx="28">
                  <c:v>0.348477668</c:v>
                </c:pt>
                <c:pt idx="32">
                  <c:v>0.3402481132</c:v>
                </c:pt>
                <c:pt idx="44">
                  <c:v>0.3374045205</c:v>
                </c:pt>
                <c:pt idx="45">
                  <c:v>0.3241228026</c:v>
                </c:pt>
                <c:pt idx="46">
                  <c:v>0.3241228026</c:v>
                </c:pt>
                <c:pt idx="48">
                  <c:v>0.3241228026</c:v>
                </c:pt>
                <c:pt idx="50">
                  <c:v>0.3096576076</c:v>
                </c:pt>
                <c:pt idx="52">
                  <c:v>0.3217475407</c:v>
                </c:pt>
                <c:pt idx="54">
                  <c:v>0.3186851959</c:v>
                </c:pt>
                <c:pt idx="56">
                  <c:v>0.3154383306</c:v>
                </c:pt>
                <c:pt idx="58">
                  <c:v>0.2976162244</c:v>
                </c:pt>
                <c:pt idx="60">
                  <c:v>0.3171512175</c:v>
                </c:pt>
                <c:pt idx="62">
                  <c:v>0.3232190917</c:v>
                </c:pt>
                <c:pt idx="64">
                  <c:v>0.3150508584</c:v>
                </c:pt>
                <c:pt idx="66">
                  <c:v>0.3243274798</c:v>
                </c:pt>
                <c:pt idx="68">
                  <c:v>0.322862203</c:v>
                </c:pt>
                <c:pt idx="70">
                  <c:v>0.3181004844</c:v>
                </c:pt>
                <c:pt idx="72">
                  <c:v>0.3186166846</c:v>
                </c:pt>
                <c:pt idx="74">
                  <c:v>0.2993156904</c:v>
                </c:pt>
                <c:pt idx="76">
                  <c:v>0.3072892064</c:v>
                </c:pt>
                <c:pt idx="78">
                  <c:v>0.3068165216</c:v>
                </c:pt>
                <c:pt idx="80">
                  <c:v>0.3118763716</c:v>
                </c:pt>
                <c:pt idx="82">
                  <c:v>0.2968350806</c:v>
                </c:pt>
                <c:pt idx="84">
                  <c:v>0.3166822648</c:v>
                </c:pt>
                <c:pt idx="86">
                  <c:v>0.3264952098</c:v>
                </c:pt>
                <c:pt idx="88">
                  <c:v>0.3170744246</c:v>
                </c:pt>
                <c:pt idx="90">
                  <c:v>0.3146706079</c:v>
                </c:pt>
                <c:pt idx="92">
                  <c:v>0.3156406608</c:v>
                </c:pt>
                <c:pt idx="94">
                  <c:v>0.3182829964</c:v>
                </c:pt>
                <c:pt idx="96">
                  <c:v>0.3250366326</c:v>
                </c:pt>
                <c:pt idx="98">
                  <c:v>0.3198029164</c:v>
                </c:pt>
                <c:pt idx="100">
                  <c:v>0.323630254</c:v>
                </c:pt>
                <c:pt idx="102">
                  <c:v>0.3259917819</c:v>
                </c:pt>
                <c:pt idx="104">
                  <c:v>0.3199716913</c:v>
                </c:pt>
                <c:pt idx="106">
                  <c:v>0.3222386425</c:v>
                </c:pt>
                <c:pt idx="108">
                  <c:v>0.3308582103</c:v>
                </c:pt>
                <c:pt idx="110">
                  <c:v>0.3365393378</c:v>
                </c:pt>
                <c:pt idx="112">
                  <c:v>0.3203086392</c:v>
                </c:pt>
                <c:pt idx="114">
                  <c:v>0.3219650737</c:v>
                </c:pt>
                <c:pt idx="115">
                  <c:v>0.2746667651</c:v>
                </c:pt>
                <c:pt idx="116">
                  <c:v>0.2768771296</c:v>
                </c:pt>
                <c:pt idx="117">
                  <c:v>0.2823491729</c:v>
                </c:pt>
                <c:pt idx="118">
                  <c:v>0.2774422204</c:v>
                </c:pt>
                <c:pt idx="119">
                  <c:v>0.276283384</c:v>
                </c:pt>
                <c:pt idx="120">
                  <c:v>0.2786482987</c:v>
                </c:pt>
                <c:pt idx="121">
                  <c:v>0.289402692</c:v>
                </c:pt>
                <c:pt idx="122">
                  <c:v>0.2891827649</c:v>
                </c:pt>
                <c:pt idx="123">
                  <c:v>0.2795829569</c:v>
                </c:pt>
                <c:pt idx="124">
                  <c:v>0.2835782052</c:v>
                </c:pt>
                <c:pt idx="125">
                  <c:v>0.2827694984</c:v>
                </c:pt>
                <c:pt idx="126">
                  <c:v>0.2769672942</c:v>
                </c:pt>
                <c:pt idx="127">
                  <c:v>0.2786273756</c:v>
                </c:pt>
                <c:pt idx="128">
                  <c:v>0.2879822312</c:v>
                </c:pt>
                <c:pt idx="129">
                  <c:v>0.2829348529</c:v>
                </c:pt>
                <c:pt idx="130">
                  <c:v>0.2845847644</c:v>
                </c:pt>
                <c:pt idx="132">
                  <c:v>0.2975117511</c:v>
                </c:pt>
                <c:pt idx="133">
                  <c:v>0.2942558824</c:v>
                </c:pt>
                <c:pt idx="134">
                  <c:v>0.2927679089</c:v>
                </c:pt>
                <c:pt idx="135">
                  <c:v>0.2964606582</c:v>
                </c:pt>
                <c:pt idx="136">
                  <c:v>0.289220363</c:v>
                </c:pt>
                <c:pt idx="137">
                  <c:v>0.2873864745</c:v>
                </c:pt>
                <c:pt idx="138">
                  <c:v>0.2894112275</c:v>
                </c:pt>
                <c:pt idx="139">
                  <c:v>0.290722876</c:v>
                </c:pt>
                <c:pt idx="140">
                  <c:v>0.2876157214</c:v>
                </c:pt>
                <c:pt idx="141">
                  <c:v>0.2917064321</c:v>
                </c:pt>
                <c:pt idx="142">
                  <c:v>0.2933692432</c:v>
                </c:pt>
                <c:pt idx="143">
                  <c:v>0.2953108051</c:v>
                </c:pt>
                <c:pt idx="144">
                  <c:v>0.295680082</c:v>
                </c:pt>
                <c:pt idx="145">
                  <c:v>0.2933133003</c:v>
                </c:pt>
                <c:pt idx="146">
                  <c:v>0.2830164402</c:v>
                </c:pt>
                <c:pt idx="147">
                  <c:v>0.2851128899</c:v>
                </c:pt>
                <c:pt idx="148">
                  <c:v>0.2937649214</c:v>
                </c:pt>
                <c:pt idx="149">
                  <c:v>0.3007053367</c:v>
                </c:pt>
                <c:pt idx="150">
                  <c:v>0.2924082807</c:v>
                </c:pt>
                <c:pt idx="151">
                  <c:v>0.2810267966</c:v>
                </c:pt>
                <c:pt idx="152">
                  <c:v>0.2927997572</c:v>
                </c:pt>
                <c:pt idx="153">
                  <c:v>0.2967542544</c:v>
                </c:pt>
                <c:pt idx="154">
                  <c:v>0.2894792864</c:v>
                </c:pt>
                <c:pt idx="155">
                  <c:v>0.2954054535</c:v>
                </c:pt>
                <c:pt idx="156">
                  <c:v>0.2991954086</c:v>
                </c:pt>
                <c:pt idx="157">
                  <c:v>0.3050288907</c:v>
                </c:pt>
                <c:pt idx="158">
                  <c:v>0.3097745286</c:v>
                </c:pt>
                <c:pt idx="159">
                  <c:v>0.3108329698</c:v>
                </c:pt>
                <c:pt idx="160">
                  <c:v>0.3046635303</c:v>
                </c:pt>
                <c:pt idx="161">
                  <c:v>0.31151528</c:v>
                </c:pt>
                <c:pt idx="162">
                  <c:v>0.3117001247</c:v>
                </c:pt>
                <c:pt idx="166">
                  <c:v>0.2956963712</c:v>
                </c:pt>
                <c:pt idx="167">
                  <c:v>0.2953747563</c:v>
                </c:pt>
                <c:pt idx="168">
                  <c:v>0.3064355094</c:v>
                </c:pt>
                <c:pt idx="169">
                  <c:v>0.3028962218</c:v>
                </c:pt>
              </c:numCache>
            </c:numRef>
          </c:val>
          <c:smooth val="1"/>
        </c:ser>
        <c:hiLowLines>
          <c:spPr>
            <a:ln>
              <a:noFill/>
            </a:ln>
          </c:spPr>
        </c:hiLowLines>
        <c:marker val="1"/>
        <c:axId val="13360036"/>
        <c:axId val="33269581"/>
      </c:lineChart>
      <c:catAx>
        <c:axId val="1336003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33269581"/>
        <c:crosses val="autoZero"/>
        <c:auto val="1"/>
        <c:lblAlgn val="ctr"/>
        <c:lblOffset val="100"/>
      </c:catAx>
      <c:valAx>
        <c:axId val="33269581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13360036"/>
        <c:crosses val="autoZero"/>
        <c:crossBetween val="midCat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  <c:txPr>
        <a:bodyPr/>
        <a:lstStyle/>
        <a:p>
          <a:pPr>
            <a:defRPr b="0" lang="es-AR" sz="1000" spc="-1" strike="noStrike">
              <a:latin typeface="Arial"/>
            </a:defRPr>
          </a:pPr>
        </a:p>
      </c:txPr>
    </c:legend>
    <c:plotVisOnly val="1"/>
    <c:dispBlanksAs val="zero"/>
  </c:chart>
  <c:spPr>
    <a:solidFill>
      <a:srgbClr val="ffffff"/>
    </a:solidFill>
    <a:ln w="9360">
      <a:noFill/>
    </a:ln>
  </c:spPr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plotArea>
      <c:lineChart>
        <c:grouping val="standard"/>
        <c:varyColors val="0"/>
        <c:ser>
          <c:idx val="0"/>
          <c:order val="0"/>
          <c:tx>
            <c:strRef>
              <c:f>Feuille11!$T$1</c:f>
              <c:strCache>
                <c:ptCount val="1"/>
                <c:pt idx="0">
                  <c:v>Wage-earners</c:v>
                </c:pt>
              </c:strCache>
            </c:strRef>
          </c:tx>
          <c:spPr>
            <a:solidFill>
              <a:srgbClr val="99ccff"/>
            </a:solidFill>
            <a:ln w="28800">
              <a:noFill/>
            </a:ln>
          </c:spPr>
          <c:marker>
            <c:symbol val="square"/>
            <c:size val="3"/>
            <c:spPr>
              <a:solidFill>
                <a:srgbClr val="99ccff"/>
              </a:solidFill>
            </c:spPr>
          </c:marker>
          <c:dPt>
            <c:idx val="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1"/>
            <c:showVal val="1"/>
            <c:showCatName val="1"/>
            <c:showSerName val="0"/>
            <c:showPercent val="0"/>
            <c:separator>; </c:separator>
            <c:showLeaderLines val="0"/>
          </c:dLbls>
          <c:cat>
            <c:strRef>
              <c:f>Feuille11!$S$2:$S$171</c:f>
              <c:strCache>
                <c:ptCount val="170"/>
                <c:pt idx="0">
                  <c:v>1974_4</c:v>
                </c:pt>
                <c:pt idx="1">
                  <c:v>1975_1</c:v>
                </c:pt>
                <c:pt idx="2">
                  <c:v>1975_2</c:v>
                </c:pt>
                <c:pt idx="3">
                  <c:v>1975_3</c:v>
                </c:pt>
                <c:pt idx="4">
                  <c:v>1975_4</c:v>
                </c:pt>
                <c:pt idx="5">
                  <c:v>1976_1</c:v>
                </c:pt>
                <c:pt idx="6">
                  <c:v>1976_2</c:v>
                </c:pt>
                <c:pt idx="7">
                  <c:v>1976_3</c:v>
                </c:pt>
                <c:pt idx="8">
                  <c:v>1976_4</c:v>
                </c:pt>
                <c:pt idx="9">
                  <c:v>1977_1</c:v>
                </c:pt>
                <c:pt idx="10">
                  <c:v>1977_2</c:v>
                </c:pt>
                <c:pt idx="11">
                  <c:v>1977_3</c:v>
                </c:pt>
                <c:pt idx="12">
                  <c:v>1977_4</c:v>
                </c:pt>
                <c:pt idx="13">
                  <c:v>1978_1</c:v>
                </c:pt>
                <c:pt idx="14">
                  <c:v>1978_2</c:v>
                </c:pt>
                <c:pt idx="15">
                  <c:v>1978_3</c:v>
                </c:pt>
                <c:pt idx="16">
                  <c:v>1978_4</c:v>
                </c:pt>
                <c:pt idx="17">
                  <c:v>1979_1</c:v>
                </c:pt>
                <c:pt idx="18">
                  <c:v>1979_2</c:v>
                </c:pt>
                <c:pt idx="19">
                  <c:v>1979_3</c:v>
                </c:pt>
                <c:pt idx="20">
                  <c:v>1979_4</c:v>
                </c:pt>
                <c:pt idx="21">
                  <c:v>1980_1</c:v>
                </c:pt>
                <c:pt idx="22">
                  <c:v>1980_2</c:v>
                </c:pt>
                <c:pt idx="23">
                  <c:v>1980_3</c:v>
                </c:pt>
                <c:pt idx="24">
                  <c:v>1980_4</c:v>
                </c:pt>
                <c:pt idx="25">
                  <c:v>1981_1</c:v>
                </c:pt>
                <c:pt idx="26">
                  <c:v>1981_2</c:v>
                </c:pt>
                <c:pt idx="27">
                  <c:v>1981_3</c:v>
                </c:pt>
                <c:pt idx="28">
                  <c:v>1981_4</c:v>
                </c:pt>
                <c:pt idx="29">
                  <c:v>1982_1</c:v>
                </c:pt>
                <c:pt idx="30">
                  <c:v>1982_2</c:v>
                </c:pt>
                <c:pt idx="31">
                  <c:v>1982_3</c:v>
                </c:pt>
                <c:pt idx="32">
                  <c:v>1982_4</c:v>
                </c:pt>
                <c:pt idx="33">
                  <c:v>1983_1</c:v>
                </c:pt>
                <c:pt idx="34">
                  <c:v>1983_2</c:v>
                </c:pt>
                <c:pt idx="35">
                  <c:v>1983_3</c:v>
                </c:pt>
                <c:pt idx="36">
                  <c:v>1983_4</c:v>
                </c:pt>
                <c:pt idx="37">
                  <c:v>1984_1</c:v>
                </c:pt>
                <c:pt idx="38">
                  <c:v>1984_2</c:v>
                </c:pt>
                <c:pt idx="39">
                  <c:v>1984_3</c:v>
                </c:pt>
                <c:pt idx="40">
                  <c:v>1984_4</c:v>
                </c:pt>
                <c:pt idx="41">
                  <c:v>1985_1</c:v>
                </c:pt>
                <c:pt idx="42">
                  <c:v>1985_2</c:v>
                </c:pt>
                <c:pt idx="43">
                  <c:v>1985_3</c:v>
                </c:pt>
                <c:pt idx="44">
                  <c:v>1985_4</c:v>
                </c:pt>
                <c:pt idx="45">
                  <c:v>1986_1</c:v>
                </c:pt>
                <c:pt idx="46">
                  <c:v>1986_2</c:v>
                </c:pt>
                <c:pt idx="47">
                  <c:v>1986_3</c:v>
                </c:pt>
                <c:pt idx="48">
                  <c:v>1986_4</c:v>
                </c:pt>
                <c:pt idx="49">
                  <c:v>1987_1</c:v>
                </c:pt>
                <c:pt idx="50">
                  <c:v>1987_2</c:v>
                </c:pt>
                <c:pt idx="51">
                  <c:v>1987_3</c:v>
                </c:pt>
                <c:pt idx="52">
                  <c:v>1987_4</c:v>
                </c:pt>
                <c:pt idx="53">
                  <c:v>1988_1</c:v>
                </c:pt>
                <c:pt idx="54">
                  <c:v>1988_2</c:v>
                </c:pt>
                <c:pt idx="55">
                  <c:v>1988_3</c:v>
                </c:pt>
                <c:pt idx="56">
                  <c:v>1988_4</c:v>
                </c:pt>
                <c:pt idx="57">
                  <c:v>1989_1</c:v>
                </c:pt>
                <c:pt idx="58">
                  <c:v>1989_2</c:v>
                </c:pt>
                <c:pt idx="59">
                  <c:v>1989_3</c:v>
                </c:pt>
                <c:pt idx="60">
                  <c:v>1989_4</c:v>
                </c:pt>
                <c:pt idx="61">
                  <c:v>1990_1</c:v>
                </c:pt>
                <c:pt idx="62">
                  <c:v>1990_2</c:v>
                </c:pt>
                <c:pt idx="63">
                  <c:v>1990_3</c:v>
                </c:pt>
                <c:pt idx="64">
                  <c:v>1990_4</c:v>
                </c:pt>
                <c:pt idx="65">
                  <c:v>1991_1</c:v>
                </c:pt>
                <c:pt idx="66">
                  <c:v>1991_2</c:v>
                </c:pt>
                <c:pt idx="67">
                  <c:v>1991_3</c:v>
                </c:pt>
                <c:pt idx="68">
                  <c:v>1991_4</c:v>
                </c:pt>
                <c:pt idx="69">
                  <c:v>1992_1</c:v>
                </c:pt>
                <c:pt idx="70">
                  <c:v>1992_2</c:v>
                </c:pt>
                <c:pt idx="71">
                  <c:v>1992_3</c:v>
                </c:pt>
                <c:pt idx="72">
                  <c:v>1992_4</c:v>
                </c:pt>
                <c:pt idx="73">
                  <c:v>1993_1</c:v>
                </c:pt>
                <c:pt idx="74">
                  <c:v>1993_2</c:v>
                </c:pt>
                <c:pt idx="75">
                  <c:v>1993_3</c:v>
                </c:pt>
                <c:pt idx="76">
                  <c:v>1993_4</c:v>
                </c:pt>
                <c:pt idx="77">
                  <c:v>1994_1</c:v>
                </c:pt>
                <c:pt idx="78">
                  <c:v>1994_2</c:v>
                </c:pt>
                <c:pt idx="79">
                  <c:v>1994_3</c:v>
                </c:pt>
                <c:pt idx="80">
                  <c:v>1994_4</c:v>
                </c:pt>
                <c:pt idx="81">
                  <c:v>1995_1</c:v>
                </c:pt>
                <c:pt idx="82">
                  <c:v>1995_2</c:v>
                </c:pt>
                <c:pt idx="83">
                  <c:v>1995_3</c:v>
                </c:pt>
                <c:pt idx="84">
                  <c:v>1995_4</c:v>
                </c:pt>
                <c:pt idx="85">
                  <c:v>1996_1</c:v>
                </c:pt>
                <c:pt idx="86">
                  <c:v>1996_2</c:v>
                </c:pt>
                <c:pt idx="87">
                  <c:v>1996_3</c:v>
                </c:pt>
                <c:pt idx="88">
                  <c:v>1996_4</c:v>
                </c:pt>
                <c:pt idx="89">
                  <c:v>1997_1</c:v>
                </c:pt>
                <c:pt idx="90">
                  <c:v>1997_2</c:v>
                </c:pt>
                <c:pt idx="91">
                  <c:v>1997_3</c:v>
                </c:pt>
                <c:pt idx="92">
                  <c:v>1997_4</c:v>
                </c:pt>
                <c:pt idx="93">
                  <c:v>1998_1</c:v>
                </c:pt>
                <c:pt idx="94">
                  <c:v>1998_2</c:v>
                </c:pt>
                <c:pt idx="95">
                  <c:v>1998_3</c:v>
                </c:pt>
                <c:pt idx="96">
                  <c:v>1998_4</c:v>
                </c:pt>
                <c:pt idx="97">
                  <c:v>1999_1</c:v>
                </c:pt>
                <c:pt idx="98">
                  <c:v>1999_2</c:v>
                </c:pt>
                <c:pt idx="99">
                  <c:v>1999_3</c:v>
                </c:pt>
                <c:pt idx="100">
                  <c:v>1999_4</c:v>
                </c:pt>
                <c:pt idx="101">
                  <c:v>2000_1</c:v>
                </c:pt>
                <c:pt idx="102">
                  <c:v>2000_2</c:v>
                </c:pt>
                <c:pt idx="103">
                  <c:v>2000_3</c:v>
                </c:pt>
                <c:pt idx="104">
                  <c:v>2000_4</c:v>
                </c:pt>
                <c:pt idx="105">
                  <c:v>2001_1</c:v>
                </c:pt>
                <c:pt idx="106">
                  <c:v>2001_2</c:v>
                </c:pt>
                <c:pt idx="107">
                  <c:v>2001_3</c:v>
                </c:pt>
                <c:pt idx="108">
                  <c:v>2001_4</c:v>
                </c:pt>
                <c:pt idx="109">
                  <c:v>2002_1</c:v>
                </c:pt>
                <c:pt idx="110">
                  <c:v>2002_2</c:v>
                </c:pt>
                <c:pt idx="111">
                  <c:v>2002_3</c:v>
                </c:pt>
                <c:pt idx="112">
                  <c:v>2002_4</c:v>
                </c:pt>
                <c:pt idx="113">
                  <c:v>2003_1</c:v>
                </c:pt>
                <c:pt idx="114">
                  <c:v>2003_2</c:v>
                </c:pt>
                <c:pt idx="115">
                  <c:v>2003_3</c:v>
                </c:pt>
                <c:pt idx="116">
                  <c:v>2003_4</c:v>
                </c:pt>
                <c:pt idx="117">
                  <c:v>2004_1</c:v>
                </c:pt>
                <c:pt idx="118">
                  <c:v>2004_2</c:v>
                </c:pt>
                <c:pt idx="119">
                  <c:v>2004_3</c:v>
                </c:pt>
                <c:pt idx="120">
                  <c:v>2004_4</c:v>
                </c:pt>
                <c:pt idx="121">
                  <c:v>2005_1</c:v>
                </c:pt>
                <c:pt idx="122">
                  <c:v>2005_2</c:v>
                </c:pt>
                <c:pt idx="123">
                  <c:v>2005_3</c:v>
                </c:pt>
                <c:pt idx="124">
                  <c:v>2005_4</c:v>
                </c:pt>
                <c:pt idx="125">
                  <c:v>2006_1</c:v>
                </c:pt>
                <c:pt idx="126">
                  <c:v>2006_2</c:v>
                </c:pt>
                <c:pt idx="127">
                  <c:v>2006_3</c:v>
                </c:pt>
                <c:pt idx="128">
                  <c:v>2006_4</c:v>
                </c:pt>
                <c:pt idx="129">
                  <c:v>2007_1</c:v>
                </c:pt>
                <c:pt idx="130">
                  <c:v>2007_2</c:v>
                </c:pt>
                <c:pt idx="131">
                  <c:v>2007_3</c:v>
                </c:pt>
                <c:pt idx="132">
                  <c:v>2007_4</c:v>
                </c:pt>
                <c:pt idx="133">
                  <c:v>2008_1</c:v>
                </c:pt>
                <c:pt idx="134">
                  <c:v>2008_2</c:v>
                </c:pt>
                <c:pt idx="135">
                  <c:v>2008_3</c:v>
                </c:pt>
                <c:pt idx="136">
                  <c:v>2008_4</c:v>
                </c:pt>
                <c:pt idx="137">
                  <c:v>2009_1</c:v>
                </c:pt>
                <c:pt idx="138">
                  <c:v>2009_2</c:v>
                </c:pt>
                <c:pt idx="139">
                  <c:v>2009_3</c:v>
                </c:pt>
                <c:pt idx="140">
                  <c:v>2009_4</c:v>
                </c:pt>
                <c:pt idx="141">
                  <c:v>2010_1</c:v>
                </c:pt>
                <c:pt idx="142">
                  <c:v>2010_2</c:v>
                </c:pt>
                <c:pt idx="143">
                  <c:v>2010_3</c:v>
                </c:pt>
                <c:pt idx="144">
                  <c:v>2010_4</c:v>
                </c:pt>
                <c:pt idx="145">
                  <c:v>2011_1</c:v>
                </c:pt>
                <c:pt idx="146">
                  <c:v>2011_2</c:v>
                </c:pt>
                <c:pt idx="147">
                  <c:v>2011_3</c:v>
                </c:pt>
                <c:pt idx="148">
                  <c:v>2011_4</c:v>
                </c:pt>
                <c:pt idx="149">
                  <c:v>2012_1</c:v>
                </c:pt>
                <c:pt idx="150">
                  <c:v>2012_2</c:v>
                </c:pt>
                <c:pt idx="151">
                  <c:v>2012_3</c:v>
                </c:pt>
                <c:pt idx="152">
                  <c:v>2012_4</c:v>
                </c:pt>
                <c:pt idx="153">
                  <c:v>2013_1</c:v>
                </c:pt>
                <c:pt idx="154">
                  <c:v>2013_2</c:v>
                </c:pt>
                <c:pt idx="155">
                  <c:v>2013_3</c:v>
                </c:pt>
                <c:pt idx="156">
                  <c:v>2013_4</c:v>
                </c:pt>
                <c:pt idx="157">
                  <c:v>2014_1</c:v>
                </c:pt>
                <c:pt idx="158">
                  <c:v>2014_2</c:v>
                </c:pt>
                <c:pt idx="159">
                  <c:v>2014_3</c:v>
                </c:pt>
                <c:pt idx="160">
                  <c:v>2014_4</c:v>
                </c:pt>
                <c:pt idx="161">
                  <c:v>2015_1</c:v>
                </c:pt>
                <c:pt idx="162">
                  <c:v>2015_2</c:v>
                </c:pt>
                <c:pt idx="163">
                  <c:v>2015_3</c:v>
                </c:pt>
                <c:pt idx="164">
                  <c:v>2015_4</c:v>
                </c:pt>
                <c:pt idx="165">
                  <c:v>2016_1</c:v>
                </c:pt>
                <c:pt idx="166">
                  <c:v>2016_2</c:v>
                </c:pt>
                <c:pt idx="167">
                  <c:v>2016_3</c:v>
                </c:pt>
                <c:pt idx="168">
                  <c:v>2016_4</c:v>
                </c:pt>
                <c:pt idx="169">
                  <c:v>2017_1</c:v>
                </c:pt>
              </c:strCache>
            </c:strRef>
          </c:cat>
          <c:val>
            <c:numRef>
              <c:f>Feuille11!$T$2:$T$171</c:f>
              <c:numCache>
                <c:formatCode>General</c:formatCode>
                <c:ptCount val="170"/>
                <c:pt idx="0">
                  <c:v>0.4938071565</c:v>
                </c:pt>
                <c:pt idx="24">
                  <c:v>0.4362141448</c:v>
                </c:pt>
                <c:pt idx="28">
                  <c:v>0.4327586364</c:v>
                </c:pt>
                <c:pt idx="32">
                  <c:v>0.4366129394</c:v>
                </c:pt>
                <c:pt idx="44">
                  <c:v>0.4075132297</c:v>
                </c:pt>
                <c:pt idx="45">
                  <c:v>0.4031606606</c:v>
                </c:pt>
                <c:pt idx="46">
                  <c:v>0.4031606606</c:v>
                </c:pt>
                <c:pt idx="48">
                  <c:v>0.4031606606</c:v>
                </c:pt>
                <c:pt idx="50">
                  <c:v>0.4018171677</c:v>
                </c:pt>
                <c:pt idx="52">
                  <c:v>0.3978488381</c:v>
                </c:pt>
                <c:pt idx="54">
                  <c:v>0.4187659632</c:v>
                </c:pt>
                <c:pt idx="56">
                  <c:v>0.4107740944</c:v>
                </c:pt>
                <c:pt idx="58">
                  <c:v>0.4099635401</c:v>
                </c:pt>
                <c:pt idx="60">
                  <c:v>0.423974537</c:v>
                </c:pt>
                <c:pt idx="62">
                  <c:v>0.4127569815</c:v>
                </c:pt>
                <c:pt idx="64">
                  <c:v>0.4165060107</c:v>
                </c:pt>
                <c:pt idx="66">
                  <c:v>0.405080944</c:v>
                </c:pt>
                <c:pt idx="68">
                  <c:v>0.4005355748</c:v>
                </c:pt>
                <c:pt idx="70">
                  <c:v>0.3983564282</c:v>
                </c:pt>
                <c:pt idx="72">
                  <c:v>0.4011782587</c:v>
                </c:pt>
                <c:pt idx="74">
                  <c:v>0.3800697837</c:v>
                </c:pt>
                <c:pt idx="76">
                  <c:v>0.3794636153</c:v>
                </c:pt>
                <c:pt idx="78">
                  <c:v>0.3786185816</c:v>
                </c:pt>
                <c:pt idx="80">
                  <c:v>0.3860558955</c:v>
                </c:pt>
                <c:pt idx="82">
                  <c:v>0.3588416351</c:v>
                </c:pt>
                <c:pt idx="84">
                  <c:v>0.3395380287</c:v>
                </c:pt>
                <c:pt idx="86">
                  <c:v>0.3313448595</c:v>
                </c:pt>
                <c:pt idx="88">
                  <c:v>0.3334670733</c:v>
                </c:pt>
                <c:pt idx="90">
                  <c:v>0.328867497</c:v>
                </c:pt>
                <c:pt idx="92">
                  <c:v>0.3393720053</c:v>
                </c:pt>
                <c:pt idx="94">
                  <c:v>0.3404245767</c:v>
                </c:pt>
                <c:pt idx="96">
                  <c:v>0.3390723186</c:v>
                </c:pt>
                <c:pt idx="98">
                  <c:v>0.3281094333</c:v>
                </c:pt>
                <c:pt idx="100">
                  <c:v>0.3278005036</c:v>
                </c:pt>
                <c:pt idx="102">
                  <c:v>0.3204988171</c:v>
                </c:pt>
                <c:pt idx="104">
                  <c:v>0.3208846405</c:v>
                </c:pt>
                <c:pt idx="106">
                  <c:v>0.3126461413</c:v>
                </c:pt>
                <c:pt idx="108">
                  <c:v>0.2926655485</c:v>
                </c:pt>
                <c:pt idx="110">
                  <c:v>0.2732138682</c:v>
                </c:pt>
                <c:pt idx="112">
                  <c:v>0.2639930937</c:v>
                </c:pt>
                <c:pt idx="114">
                  <c:v>0.2651779741</c:v>
                </c:pt>
                <c:pt idx="115">
                  <c:v>0.2853132459</c:v>
                </c:pt>
                <c:pt idx="116">
                  <c:v>0.3064799887</c:v>
                </c:pt>
                <c:pt idx="117">
                  <c:v>0.3089157633</c:v>
                </c:pt>
                <c:pt idx="118">
                  <c:v>0.3182635259</c:v>
                </c:pt>
                <c:pt idx="119">
                  <c:v>0.3187225311</c:v>
                </c:pt>
                <c:pt idx="120">
                  <c:v>0.324530362</c:v>
                </c:pt>
                <c:pt idx="121">
                  <c:v>0.330815356</c:v>
                </c:pt>
                <c:pt idx="122">
                  <c:v>0.3355409288</c:v>
                </c:pt>
                <c:pt idx="123">
                  <c:v>0.340337978</c:v>
                </c:pt>
                <c:pt idx="124">
                  <c:v>0.3413079121</c:v>
                </c:pt>
                <c:pt idx="125">
                  <c:v>0.3599468577</c:v>
                </c:pt>
                <c:pt idx="126">
                  <c:v>0.3620461389</c:v>
                </c:pt>
                <c:pt idx="127">
                  <c:v>0.3729773797</c:v>
                </c:pt>
                <c:pt idx="128">
                  <c:v>0.3710688951</c:v>
                </c:pt>
                <c:pt idx="129">
                  <c:v>0.384659035</c:v>
                </c:pt>
                <c:pt idx="130">
                  <c:v>0.3893169882</c:v>
                </c:pt>
                <c:pt idx="132">
                  <c:v>0.401709954</c:v>
                </c:pt>
                <c:pt idx="133">
                  <c:v>0.3986703984</c:v>
                </c:pt>
                <c:pt idx="134">
                  <c:v>0.4063677717</c:v>
                </c:pt>
                <c:pt idx="135">
                  <c:v>0.4024330325</c:v>
                </c:pt>
                <c:pt idx="136">
                  <c:v>0.4056234775</c:v>
                </c:pt>
                <c:pt idx="137">
                  <c:v>0.4009191177</c:v>
                </c:pt>
                <c:pt idx="138">
                  <c:v>0.3989525174</c:v>
                </c:pt>
                <c:pt idx="139">
                  <c:v>0.3968663414</c:v>
                </c:pt>
                <c:pt idx="140">
                  <c:v>0.3858705794</c:v>
                </c:pt>
                <c:pt idx="141">
                  <c:v>0.4028964757</c:v>
                </c:pt>
                <c:pt idx="142">
                  <c:v>0.3998568824</c:v>
                </c:pt>
                <c:pt idx="143">
                  <c:v>0.4114715891</c:v>
                </c:pt>
                <c:pt idx="144">
                  <c:v>0.4185976311</c:v>
                </c:pt>
                <c:pt idx="145">
                  <c:v>0.4131003326</c:v>
                </c:pt>
                <c:pt idx="146">
                  <c:v>0.4181292922</c:v>
                </c:pt>
                <c:pt idx="147">
                  <c:v>0.423265934</c:v>
                </c:pt>
                <c:pt idx="148">
                  <c:v>0.4215157554</c:v>
                </c:pt>
                <c:pt idx="149">
                  <c:v>0.4165252568</c:v>
                </c:pt>
                <c:pt idx="150">
                  <c:v>0.4047047703</c:v>
                </c:pt>
                <c:pt idx="151">
                  <c:v>0.4151537393</c:v>
                </c:pt>
                <c:pt idx="152">
                  <c:v>0.4177951111</c:v>
                </c:pt>
                <c:pt idx="153">
                  <c:v>0.4202532117</c:v>
                </c:pt>
                <c:pt idx="154">
                  <c:v>0.4011829052</c:v>
                </c:pt>
                <c:pt idx="155">
                  <c:v>0.398420483</c:v>
                </c:pt>
                <c:pt idx="156">
                  <c:v>0.4038751807</c:v>
                </c:pt>
                <c:pt idx="157">
                  <c:v>0.4124448116</c:v>
                </c:pt>
                <c:pt idx="158">
                  <c:v>0.406109921</c:v>
                </c:pt>
                <c:pt idx="159">
                  <c:v>0.4002471623</c:v>
                </c:pt>
                <c:pt idx="160">
                  <c:v>0.3948875999</c:v>
                </c:pt>
                <c:pt idx="161">
                  <c:v>0.4072067314</c:v>
                </c:pt>
                <c:pt idx="162">
                  <c:v>0.4042819253</c:v>
                </c:pt>
                <c:pt idx="166">
                  <c:v>0.3920481603</c:v>
                </c:pt>
                <c:pt idx="167">
                  <c:v>0.3962637761</c:v>
                </c:pt>
                <c:pt idx="168">
                  <c:v>0.3925151611</c:v>
                </c:pt>
                <c:pt idx="169">
                  <c:v>0.3824115579</c:v>
                </c:pt>
              </c:numCache>
            </c:numRef>
          </c:val>
          <c:smooth val="1"/>
        </c:ser>
        <c:ser>
          <c:idx val="1"/>
          <c:order val="1"/>
          <c:tx>
            <c:strRef>
              <c:f>Feuille11!$U$1</c:f>
              <c:strCache>
                <c:ptCount val="1"/>
                <c:pt idx="0">
                  <c:v>Independent</c:v>
                </c:pt>
              </c:strCache>
            </c:strRef>
          </c:tx>
          <c:spPr>
            <a:solidFill>
              <a:srgbClr val="99ccff"/>
            </a:solidFill>
            <a:ln w="28800">
              <a:noFill/>
            </a:ln>
          </c:spPr>
          <c:marker>
            <c:symbol val="square"/>
            <c:size val="3"/>
            <c:spPr>
              <a:solidFill>
                <a:srgbClr val="99ccff"/>
              </a:solidFill>
            </c:spPr>
          </c:marker>
          <c:dPt>
            <c:idx val="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1"/>
            <c:showVal val="1"/>
            <c:showCatName val="1"/>
            <c:showSerName val="0"/>
            <c:showPercent val="0"/>
            <c:separator>; </c:separator>
            <c:showLeaderLines val="0"/>
          </c:dLbls>
          <c:cat>
            <c:strRef>
              <c:f>Feuille11!$S$2:$S$171</c:f>
              <c:strCache>
                <c:ptCount val="170"/>
                <c:pt idx="0">
                  <c:v>1974_4</c:v>
                </c:pt>
                <c:pt idx="1">
                  <c:v>1975_1</c:v>
                </c:pt>
                <c:pt idx="2">
                  <c:v>1975_2</c:v>
                </c:pt>
                <c:pt idx="3">
                  <c:v>1975_3</c:v>
                </c:pt>
                <c:pt idx="4">
                  <c:v>1975_4</c:v>
                </c:pt>
                <c:pt idx="5">
                  <c:v>1976_1</c:v>
                </c:pt>
                <c:pt idx="6">
                  <c:v>1976_2</c:v>
                </c:pt>
                <c:pt idx="7">
                  <c:v>1976_3</c:v>
                </c:pt>
                <c:pt idx="8">
                  <c:v>1976_4</c:v>
                </c:pt>
                <c:pt idx="9">
                  <c:v>1977_1</c:v>
                </c:pt>
                <c:pt idx="10">
                  <c:v>1977_2</c:v>
                </c:pt>
                <c:pt idx="11">
                  <c:v>1977_3</c:v>
                </c:pt>
                <c:pt idx="12">
                  <c:v>1977_4</c:v>
                </c:pt>
                <c:pt idx="13">
                  <c:v>1978_1</c:v>
                </c:pt>
                <c:pt idx="14">
                  <c:v>1978_2</c:v>
                </c:pt>
                <c:pt idx="15">
                  <c:v>1978_3</c:v>
                </c:pt>
                <c:pt idx="16">
                  <c:v>1978_4</c:v>
                </c:pt>
                <c:pt idx="17">
                  <c:v>1979_1</c:v>
                </c:pt>
                <c:pt idx="18">
                  <c:v>1979_2</c:v>
                </c:pt>
                <c:pt idx="19">
                  <c:v>1979_3</c:v>
                </c:pt>
                <c:pt idx="20">
                  <c:v>1979_4</c:v>
                </c:pt>
                <c:pt idx="21">
                  <c:v>1980_1</c:v>
                </c:pt>
                <c:pt idx="22">
                  <c:v>1980_2</c:v>
                </c:pt>
                <c:pt idx="23">
                  <c:v>1980_3</c:v>
                </c:pt>
                <c:pt idx="24">
                  <c:v>1980_4</c:v>
                </c:pt>
                <c:pt idx="25">
                  <c:v>1981_1</c:v>
                </c:pt>
                <c:pt idx="26">
                  <c:v>1981_2</c:v>
                </c:pt>
                <c:pt idx="27">
                  <c:v>1981_3</c:v>
                </c:pt>
                <c:pt idx="28">
                  <c:v>1981_4</c:v>
                </c:pt>
                <c:pt idx="29">
                  <c:v>1982_1</c:v>
                </c:pt>
                <c:pt idx="30">
                  <c:v>1982_2</c:v>
                </c:pt>
                <c:pt idx="31">
                  <c:v>1982_3</c:v>
                </c:pt>
                <c:pt idx="32">
                  <c:v>1982_4</c:v>
                </c:pt>
                <c:pt idx="33">
                  <c:v>1983_1</c:v>
                </c:pt>
                <c:pt idx="34">
                  <c:v>1983_2</c:v>
                </c:pt>
                <c:pt idx="35">
                  <c:v>1983_3</c:v>
                </c:pt>
                <c:pt idx="36">
                  <c:v>1983_4</c:v>
                </c:pt>
                <c:pt idx="37">
                  <c:v>1984_1</c:v>
                </c:pt>
                <c:pt idx="38">
                  <c:v>1984_2</c:v>
                </c:pt>
                <c:pt idx="39">
                  <c:v>1984_3</c:v>
                </c:pt>
                <c:pt idx="40">
                  <c:v>1984_4</c:v>
                </c:pt>
                <c:pt idx="41">
                  <c:v>1985_1</c:v>
                </c:pt>
                <c:pt idx="42">
                  <c:v>1985_2</c:v>
                </c:pt>
                <c:pt idx="43">
                  <c:v>1985_3</c:v>
                </c:pt>
                <c:pt idx="44">
                  <c:v>1985_4</c:v>
                </c:pt>
                <c:pt idx="45">
                  <c:v>1986_1</c:v>
                </c:pt>
                <c:pt idx="46">
                  <c:v>1986_2</c:v>
                </c:pt>
                <c:pt idx="47">
                  <c:v>1986_3</c:v>
                </c:pt>
                <c:pt idx="48">
                  <c:v>1986_4</c:v>
                </c:pt>
                <c:pt idx="49">
                  <c:v>1987_1</c:v>
                </c:pt>
                <c:pt idx="50">
                  <c:v>1987_2</c:v>
                </c:pt>
                <c:pt idx="51">
                  <c:v>1987_3</c:v>
                </c:pt>
                <c:pt idx="52">
                  <c:v>1987_4</c:v>
                </c:pt>
                <c:pt idx="53">
                  <c:v>1988_1</c:v>
                </c:pt>
                <c:pt idx="54">
                  <c:v>1988_2</c:v>
                </c:pt>
                <c:pt idx="55">
                  <c:v>1988_3</c:v>
                </c:pt>
                <c:pt idx="56">
                  <c:v>1988_4</c:v>
                </c:pt>
                <c:pt idx="57">
                  <c:v>1989_1</c:v>
                </c:pt>
                <c:pt idx="58">
                  <c:v>1989_2</c:v>
                </c:pt>
                <c:pt idx="59">
                  <c:v>1989_3</c:v>
                </c:pt>
                <c:pt idx="60">
                  <c:v>1989_4</c:v>
                </c:pt>
                <c:pt idx="61">
                  <c:v>1990_1</c:v>
                </c:pt>
                <c:pt idx="62">
                  <c:v>1990_2</c:v>
                </c:pt>
                <c:pt idx="63">
                  <c:v>1990_3</c:v>
                </c:pt>
                <c:pt idx="64">
                  <c:v>1990_4</c:v>
                </c:pt>
                <c:pt idx="65">
                  <c:v>1991_1</c:v>
                </c:pt>
                <c:pt idx="66">
                  <c:v>1991_2</c:v>
                </c:pt>
                <c:pt idx="67">
                  <c:v>1991_3</c:v>
                </c:pt>
                <c:pt idx="68">
                  <c:v>1991_4</c:v>
                </c:pt>
                <c:pt idx="69">
                  <c:v>1992_1</c:v>
                </c:pt>
                <c:pt idx="70">
                  <c:v>1992_2</c:v>
                </c:pt>
                <c:pt idx="71">
                  <c:v>1992_3</c:v>
                </c:pt>
                <c:pt idx="72">
                  <c:v>1992_4</c:v>
                </c:pt>
                <c:pt idx="73">
                  <c:v>1993_1</c:v>
                </c:pt>
                <c:pt idx="74">
                  <c:v>1993_2</c:v>
                </c:pt>
                <c:pt idx="75">
                  <c:v>1993_3</c:v>
                </c:pt>
                <c:pt idx="76">
                  <c:v>1993_4</c:v>
                </c:pt>
                <c:pt idx="77">
                  <c:v>1994_1</c:v>
                </c:pt>
                <c:pt idx="78">
                  <c:v>1994_2</c:v>
                </c:pt>
                <c:pt idx="79">
                  <c:v>1994_3</c:v>
                </c:pt>
                <c:pt idx="80">
                  <c:v>1994_4</c:v>
                </c:pt>
                <c:pt idx="81">
                  <c:v>1995_1</c:v>
                </c:pt>
                <c:pt idx="82">
                  <c:v>1995_2</c:v>
                </c:pt>
                <c:pt idx="83">
                  <c:v>1995_3</c:v>
                </c:pt>
                <c:pt idx="84">
                  <c:v>1995_4</c:v>
                </c:pt>
                <c:pt idx="85">
                  <c:v>1996_1</c:v>
                </c:pt>
                <c:pt idx="86">
                  <c:v>1996_2</c:v>
                </c:pt>
                <c:pt idx="87">
                  <c:v>1996_3</c:v>
                </c:pt>
                <c:pt idx="88">
                  <c:v>1996_4</c:v>
                </c:pt>
                <c:pt idx="89">
                  <c:v>1997_1</c:v>
                </c:pt>
                <c:pt idx="90">
                  <c:v>1997_2</c:v>
                </c:pt>
                <c:pt idx="91">
                  <c:v>1997_3</c:v>
                </c:pt>
                <c:pt idx="92">
                  <c:v>1997_4</c:v>
                </c:pt>
                <c:pt idx="93">
                  <c:v>1998_1</c:v>
                </c:pt>
                <c:pt idx="94">
                  <c:v>1998_2</c:v>
                </c:pt>
                <c:pt idx="95">
                  <c:v>1998_3</c:v>
                </c:pt>
                <c:pt idx="96">
                  <c:v>1998_4</c:v>
                </c:pt>
                <c:pt idx="97">
                  <c:v>1999_1</c:v>
                </c:pt>
                <c:pt idx="98">
                  <c:v>1999_2</c:v>
                </c:pt>
                <c:pt idx="99">
                  <c:v>1999_3</c:v>
                </c:pt>
                <c:pt idx="100">
                  <c:v>1999_4</c:v>
                </c:pt>
                <c:pt idx="101">
                  <c:v>2000_1</c:v>
                </c:pt>
                <c:pt idx="102">
                  <c:v>2000_2</c:v>
                </c:pt>
                <c:pt idx="103">
                  <c:v>2000_3</c:v>
                </c:pt>
                <c:pt idx="104">
                  <c:v>2000_4</c:v>
                </c:pt>
                <c:pt idx="105">
                  <c:v>2001_1</c:v>
                </c:pt>
                <c:pt idx="106">
                  <c:v>2001_2</c:v>
                </c:pt>
                <c:pt idx="107">
                  <c:v>2001_3</c:v>
                </c:pt>
                <c:pt idx="108">
                  <c:v>2001_4</c:v>
                </c:pt>
                <c:pt idx="109">
                  <c:v>2002_1</c:v>
                </c:pt>
                <c:pt idx="110">
                  <c:v>2002_2</c:v>
                </c:pt>
                <c:pt idx="111">
                  <c:v>2002_3</c:v>
                </c:pt>
                <c:pt idx="112">
                  <c:v>2002_4</c:v>
                </c:pt>
                <c:pt idx="113">
                  <c:v>2003_1</c:v>
                </c:pt>
                <c:pt idx="114">
                  <c:v>2003_2</c:v>
                </c:pt>
                <c:pt idx="115">
                  <c:v>2003_3</c:v>
                </c:pt>
                <c:pt idx="116">
                  <c:v>2003_4</c:v>
                </c:pt>
                <c:pt idx="117">
                  <c:v>2004_1</c:v>
                </c:pt>
                <c:pt idx="118">
                  <c:v>2004_2</c:v>
                </c:pt>
                <c:pt idx="119">
                  <c:v>2004_3</c:v>
                </c:pt>
                <c:pt idx="120">
                  <c:v>2004_4</c:v>
                </c:pt>
                <c:pt idx="121">
                  <c:v>2005_1</c:v>
                </c:pt>
                <c:pt idx="122">
                  <c:v>2005_2</c:v>
                </c:pt>
                <c:pt idx="123">
                  <c:v>2005_3</c:v>
                </c:pt>
                <c:pt idx="124">
                  <c:v>2005_4</c:v>
                </c:pt>
                <c:pt idx="125">
                  <c:v>2006_1</c:v>
                </c:pt>
                <c:pt idx="126">
                  <c:v>2006_2</c:v>
                </c:pt>
                <c:pt idx="127">
                  <c:v>2006_3</c:v>
                </c:pt>
                <c:pt idx="128">
                  <c:v>2006_4</c:v>
                </c:pt>
                <c:pt idx="129">
                  <c:v>2007_1</c:v>
                </c:pt>
                <c:pt idx="130">
                  <c:v>2007_2</c:v>
                </c:pt>
                <c:pt idx="131">
                  <c:v>2007_3</c:v>
                </c:pt>
                <c:pt idx="132">
                  <c:v>2007_4</c:v>
                </c:pt>
                <c:pt idx="133">
                  <c:v>2008_1</c:v>
                </c:pt>
                <c:pt idx="134">
                  <c:v>2008_2</c:v>
                </c:pt>
                <c:pt idx="135">
                  <c:v>2008_3</c:v>
                </c:pt>
                <c:pt idx="136">
                  <c:v>2008_4</c:v>
                </c:pt>
                <c:pt idx="137">
                  <c:v>2009_1</c:v>
                </c:pt>
                <c:pt idx="138">
                  <c:v>2009_2</c:v>
                </c:pt>
                <c:pt idx="139">
                  <c:v>2009_3</c:v>
                </c:pt>
                <c:pt idx="140">
                  <c:v>2009_4</c:v>
                </c:pt>
                <c:pt idx="141">
                  <c:v>2010_1</c:v>
                </c:pt>
                <c:pt idx="142">
                  <c:v>2010_2</c:v>
                </c:pt>
                <c:pt idx="143">
                  <c:v>2010_3</c:v>
                </c:pt>
                <c:pt idx="144">
                  <c:v>2010_4</c:v>
                </c:pt>
                <c:pt idx="145">
                  <c:v>2011_1</c:v>
                </c:pt>
                <c:pt idx="146">
                  <c:v>2011_2</c:v>
                </c:pt>
                <c:pt idx="147">
                  <c:v>2011_3</c:v>
                </c:pt>
                <c:pt idx="148">
                  <c:v>2011_4</c:v>
                </c:pt>
                <c:pt idx="149">
                  <c:v>2012_1</c:v>
                </c:pt>
                <c:pt idx="150">
                  <c:v>2012_2</c:v>
                </c:pt>
                <c:pt idx="151">
                  <c:v>2012_3</c:v>
                </c:pt>
                <c:pt idx="152">
                  <c:v>2012_4</c:v>
                </c:pt>
                <c:pt idx="153">
                  <c:v>2013_1</c:v>
                </c:pt>
                <c:pt idx="154">
                  <c:v>2013_2</c:v>
                </c:pt>
                <c:pt idx="155">
                  <c:v>2013_3</c:v>
                </c:pt>
                <c:pt idx="156">
                  <c:v>2013_4</c:v>
                </c:pt>
                <c:pt idx="157">
                  <c:v>2014_1</c:v>
                </c:pt>
                <c:pt idx="158">
                  <c:v>2014_2</c:v>
                </c:pt>
                <c:pt idx="159">
                  <c:v>2014_3</c:v>
                </c:pt>
                <c:pt idx="160">
                  <c:v>2014_4</c:v>
                </c:pt>
                <c:pt idx="161">
                  <c:v>2015_1</c:v>
                </c:pt>
                <c:pt idx="162">
                  <c:v>2015_2</c:v>
                </c:pt>
                <c:pt idx="163">
                  <c:v>2015_3</c:v>
                </c:pt>
                <c:pt idx="164">
                  <c:v>2015_4</c:v>
                </c:pt>
                <c:pt idx="165">
                  <c:v>2016_1</c:v>
                </c:pt>
                <c:pt idx="166">
                  <c:v>2016_2</c:v>
                </c:pt>
                <c:pt idx="167">
                  <c:v>2016_3</c:v>
                </c:pt>
                <c:pt idx="168">
                  <c:v>2016_4</c:v>
                </c:pt>
                <c:pt idx="169">
                  <c:v>2017_1</c:v>
                </c:pt>
              </c:strCache>
            </c:strRef>
          </c:cat>
          <c:val>
            <c:numRef>
              <c:f>Feuille11!$U$2:$U$171</c:f>
              <c:numCache>
                <c:formatCode>General</c:formatCode>
                <c:ptCount val="170"/>
                <c:pt idx="0">
                  <c:v>0.0368682085</c:v>
                </c:pt>
                <c:pt idx="24">
                  <c:v>0.0445104671</c:v>
                </c:pt>
                <c:pt idx="28">
                  <c:v>0.0384381874</c:v>
                </c:pt>
                <c:pt idx="32">
                  <c:v>0.0348273905</c:v>
                </c:pt>
                <c:pt idx="44">
                  <c:v>0.0576309788</c:v>
                </c:pt>
                <c:pt idx="45">
                  <c:v>0.0616701869</c:v>
                </c:pt>
                <c:pt idx="46">
                  <c:v>0.0616701869</c:v>
                </c:pt>
                <c:pt idx="48">
                  <c:v>0.0616701869</c:v>
                </c:pt>
                <c:pt idx="50">
                  <c:v>0.0592918369</c:v>
                </c:pt>
                <c:pt idx="52">
                  <c:v>0.0578273377</c:v>
                </c:pt>
                <c:pt idx="54">
                  <c:v>0.0627455923</c:v>
                </c:pt>
                <c:pt idx="56">
                  <c:v>0.0690635986</c:v>
                </c:pt>
                <c:pt idx="58">
                  <c:v>0.0758046874</c:v>
                </c:pt>
                <c:pt idx="60">
                  <c:v>0.0928566751</c:v>
                </c:pt>
                <c:pt idx="62">
                  <c:v>0.0781968294</c:v>
                </c:pt>
                <c:pt idx="64">
                  <c:v>0.0734718136</c:v>
                </c:pt>
                <c:pt idx="66">
                  <c:v>0.0788647912</c:v>
                </c:pt>
                <c:pt idx="68">
                  <c:v>0.0659583258</c:v>
                </c:pt>
                <c:pt idx="70">
                  <c:v>0.0796431731</c:v>
                </c:pt>
                <c:pt idx="72">
                  <c:v>0.0778000457</c:v>
                </c:pt>
                <c:pt idx="74">
                  <c:v>0.0876725794</c:v>
                </c:pt>
                <c:pt idx="76">
                  <c:v>0.0845492506</c:v>
                </c:pt>
                <c:pt idx="78">
                  <c:v>0.0779834435</c:v>
                </c:pt>
                <c:pt idx="80">
                  <c:v>0.0712335709</c:v>
                </c:pt>
                <c:pt idx="82">
                  <c:v>0.0756607446</c:v>
                </c:pt>
                <c:pt idx="84">
                  <c:v>0.0748005582</c:v>
                </c:pt>
                <c:pt idx="86">
                  <c:v>0.077447432</c:v>
                </c:pt>
                <c:pt idx="88">
                  <c:v>0.0720524184</c:v>
                </c:pt>
                <c:pt idx="90">
                  <c:v>0.0725468502</c:v>
                </c:pt>
                <c:pt idx="92">
                  <c:v>0.0750119892</c:v>
                </c:pt>
                <c:pt idx="94">
                  <c:v>0.070244444</c:v>
                </c:pt>
                <c:pt idx="96">
                  <c:v>0.0751505129</c:v>
                </c:pt>
                <c:pt idx="98">
                  <c:v>0.0700683187</c:v>
                </c:pt>
                <c:pt idx="100">
                  <c:v>0.0683635991</c:v>
                </c:pt>
                <c:pt idx="102">
                  <c:v>0.066778102</c:v>
                </c:pt>
                <c:pt idx="104">
                  <c:v>0.0667965157</c:v>
                </c:pt>
                <c:pt idx="106">
                  <c:v>0.0640796307</c:v>
                </c:pt>
                <c:pt idx="108">
                  <c:v>0.0635314146</c:v>
                </c:pt>
                <c:pt idx="110">
                  <c:v>0.056622545</c:v>
                </c:pt>
                <c:pt idx="112">
                  <c:v>0.0631265711</c:v>
                </c:pt>
                <c:pt idx="114">
                  <c:v>0.06248731</c:v>
                </c:pt>
                <c:pt idx="115">
                  <c:v>0.0638350344</c:v>
                </c:pt>
                <c:pt idx="116">
                  <c:v>0.063028701</c:v>
                </c:pt>
                <c:pt idx="117">
                  <c:v>0.061299875</c:v>
                </c:pt>
                <c:pt idx="118">
                  <c:v>0.0644267493</c:v>
                </c:pt>
                <c:pt idx="119">
                  <c:v>0.0687299043</c:v>
                </c:pt>
                <c:pt idx="120">
                  <c:v>0.072476197</c:v>
                </c:pt>
                <c:pt idx="121">
                  <c:v>0.0647381898</c:v>
                </c:pt>
                <c:pt idx="122">
                  <c:v>0.0707912205</c:v>
                </c:pt>
                <c:pt idx="123">
                  <c:v>0.0695494104</c:v>
                </c:pt>
                <c:pt idx="124">
                  <c:v>0.0686492865</c:v>
                </c:pt>
                <c:pt idx="125">
                  <c:v>0.0629558364</c:v>
                </c:pt>
                <c:pt idx="126">
                  <c:v>0.0706279899</c:v>
                </c:pt>
                <c:pt idx="127">
                  <c:v>0.0723813181</c:v>
                </c:pt>
                <c:pt idx="128">
                  <c:v>0.0595020288</c:v>
                </c:pt>
                <c:pt idx="129">
                  <c:v>0.0743670152</c:v>
                </c:pt>
                <c:pt idx="130">
                  <c:v>0.0733695421</c:v>
                </c:pt>
                <c:pt idx="132">
                  <c:v>0.0727389466</c:v>
                </c:pt>
                <c:pt idx="133">
                  <c:v>0.0736091324</c:v>
                </c:pt>
                <c:pt idx="134">
                  <c:v>0.0752295222</c:v>
                </c:pt>
                <c:pt idx="135">
                  <c:v>0.0700388012</c:v>
                </c:pt>
                <c:pt idx="136">
                  <c:v>0.0738529282</c:v>
                </c:pt>
                <c:pt idx="137">
                  <c:v>0.0738535077</c:v>
                </c:pt>
                <c:pt idx="138">
                  <c:v>0.0711677467</c:v>
                </c:pt>
                <c:pt idx="139">
                  <c:v>0.0693121337</c:v>
                </c:pt>
                <c:pt idx="140">
                  <c:v>0.0703322953</c:v>
                </c:pt>
                <c:pt idx="141">
                  <c:v>0.0691002861</c:v>
                </c:pt>
                <c:pt idx="142">
                  <c:v>0.0689828657</c:v>
                </c:pt>
                <c:pt idx="143">
                  <c:v>0.0699616888</c:v>
                </c:pt>
                <c:pt idx="144">
                  <c:v>0.0685129796</c:v>
                </c:pt>
                <c:pt idx="145">
                  <c:v>0.0699811401</c:v>
                </c:pt>
                <c:pt idx="146">
                  <c:v>0.0752515068</c:v>
                </c:pt>
                <c:pt idx="147">
                  <c:v>0.0695388347</c:v>
                </c:pt>
                <c:pt idx="148">
                  <c:v>0.0737208663</c:v>
                </c:pt>
                <c:pt idx="149">
                  <c:v>0.0636269375</c:v>
                </c:pt>
                <c:pt idx="150">
                  <c:v>0.0672625434</c:v>
                </c:pt>
                <c:pt idx="151">
                  <c:v>0.0649181064</c:v>
                </c:pt>
                <c:pt idx="152">
                  <c:v>0.0659989075</c:v>
                </c:pt>
                <c:pt idx="153">
                  <c:v>0.0618166705</c:v>
                </c:pt>
                <c:pt idx="154">
                  <c:v>0.0661402375</c:v>
                </c:pt>
                <c:pt idx="155">
                  <c:v>0.0710877946</c:v>
                </c:pt>
                <c:pt idx="156">
                  <c:v>0.0614754619</c:v>
                </c:pt>
                <c:pt idx="157">
                  <c:v>0.0593613178</c:v>
                </c:pt>
                <c:pt idx="158">
                  <c:v>0.0643147583</c:v>
                </c:pt>
                <c:pt idx="159">
                  <c:v>0.0613118922</c:v>
                </c:pt>
                <c:pt idx="160">
                  <c:v>0.0621642203</c:v>
                </c:pt>
                <c:pt idx="161">
                  <c:v>0.0604122077</c:v>
                </c:pt>
                <c:pt idx="162">
                  <c:v>0.0623550844</c:v>
                </c:pt>
                <c:pt idx="166">
                  <c:v>0.0576503629</c:v>
                </c:pt>
                <c:pt idx="167">
                  <c:v>0.0606345208</c:v>
                </c:pt>
                <c:pt idx="168">
                  <c:v>0.0652944255</c:v>
                </c:pt>
                <c:pt idx="169">
                  <c:v>0.0692928936</c:v>
                </c:pt>
              </c:numCache>
            </c:numRef>
          </c:val>
          <c:smooth val="1"/>
        </c:ser>
        <c:ser>
          <c:idx val="2"/>
          <c:order val="2"/>
          <c:tx>
            <c:strRef>
              <c:f>Feuille11!$V$1</c:f>
              <c:strCache>
                <c:ptCount val="1"/>
                <c:pt idx="0">
                  <c:v>Informal</c:v>
                </c:pt>
              </c:strCache>
            </c:strRef>
          </c:tx>
          <c:spPr>
            <a:solidFill>
              <a:srgbClr val="99ccff"/>
            </a:solidFill>
            <a:ln w="28800">
              <a:noFill/>
            </a:ln>
          </c:spPr>
          <c:marker>
            <c:symbol val="square"/>
            <c:size val="3"/>
            <c:spPr>
              <a:solidFill>
                <a:srgbClr val="99ccff"/>
              </a:solidFill>
            </c:spPr>
          </c:marker>
          <c:dPt>
            <c:idx val="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1"/>
            <c:showVal val="1"/>
            <c:showCatName val="1"/>
            <c:showSerName val="0"/>
            <c:showPercent val="0"/>
            <c:separator>; </c:separator>
            <c:showLeaderLines val="0"/>
          </c:dLbls>
          <c:cat>
            <c:strRef>
              <c:f>Feuille11!$S$2:$S$171</c:f>
              <c:strCache>
                <c:ptCount val="170"/>
                <c:pt idx="0">
                  <c:v>1974_4</c:v>
                </c:pt>
                <c:pt idx="1">
                  <c:v>1975_1</c:v>
                </c:pt>
                <c:pt idx="2">
                  <c:v>1975_2</c:v>
                </c:pt>
                <c:pt idx="3">
                  <c:v>1975_3</c:v>
                </c:pt>
                <c:pt idx="4">
                  <c:v>1975_4</c:v>
                </c:pt>
                <c:pt idx="5">
                  <c:v>1976_1</c:v>
                </c:pt>
                <c:pt idx="6">
                  <c:v>1976_2</c:v>
                </c:pt>
                <c:pt idx="7">
                  <c:v>1976_3</c:v>
                </c:pt>
                <c:pt idx="8">
                  <c:v>1976_4</c:v>
                </c:pt>
                <c:pt idx="9">
                  <c:v>1977_1</c:v>
                </c:pt>
                <c:pt idx="10">
                  <c:v>1977_2</c:v>
                </c:pt>
                <c:pt idx="11">
                  <c:v>1977_3</c:v>
                </c:pt>
                <c:pt idx="12">
                  <c:v>1977_4</c:v>
                </c:pt>
                <c:pt idx="13">
                  <c:v>1978_1</c:v>
                </c:pt>
                <c:pt idx="14">
                  <c:v>1978_2</c:v>
                </c:pt>
                <c:pt idx="15">
                  <c:v>1978_3</c:v>
                </c:pt>
                <c:pt idx="16">
                  <c:v>1978_4</c:v>
                </c:pt>
                <c:pt idx="17">
                  <c:v>1979_1</c:v>
                </c:pt>
                <c:pt idx="18">
                  <c:v>1979_2</c:v>
                </c:pt>
                <c:pt idx="19">
                  <c:v>1979_3</c:v>
                </c:pt>
                <c:pt idx="20">
                  <c:v>1979_4</c:v>
                </c:pt>
                <c:pt idx="21">
                  <c:v>1980_1</c:v>
                </c:pt>
                <c:pt idx="22">
                  <c:v>1980_2</c:v>
                </c:pt>
                <c:pt idx="23">
                  <c:v>1980_3</c:v>
                </c:pt>
                <c:pt idx="24">
                  <c:v>1980_4</c:v>
                </c:pt>
                <c:pt idx="25">
                  <c:v>1981_1</c:v>
                </c:pt>
                <c:pt idx="26">
                  <c:v>1981_2</c:v>
                </c:pt>
                <c:pt idx="27">
                  <c:v>1981_3</c:v>
                </c:pt>
                <c:pt idx="28">
                  <c:v>1981_4</c:v>
                </c:pt>
                <c:pt idx="29">
                  <c:v>1982_1</c:v>
                </c:pt>
                <c:pt idx="30">
                  <c:v>1982_2</c:v>
                </c:pt>
                <c:pt idx="31">
                  <c:v>1982_3</c:v>
                </c:pt>
                <c:pt idx="32">
                  <c:v>1982_4</c:v>
                </c:pt>
                <c:pt idx="33">
                  <c:v>1983_1</c:v>
                </c:pt>
                <c:pt idx="34">
                  <c:v>1983_2</c:v>
                </c:pt>
                <c:pt idx="35">
                  <c:v>1983_3</c:v>
                </c:pt>
                <c:pt idx="36">
                  <c:v>1983_4</c:v>
                </c:pt>
                <c:pt idx="37">
                  <c:v>1984_1</c:v>
                </c:pt>
                <c:pt idx="38">
                  <c:v>1984_2</c:v>
                </c:pt>
                <c:pt idx="39">
                  <c:v>1984_3</c:v>
                </c:pt>
                <c:pt idx="40">
                  <c:v>1984_4</c:v>
                </c:pt>
                <c:pt idx="41">
                  <c:v>1985_1</c:v>
                </c:pt>
                <c:pt idx="42">
                  <c:v>1985_2</c:v>
                </c:pt>
                <c:pt idx="43">
                  <c:v>1985_3</c:v>
                </c:pt>
                <c:pt idx="44">
                  <c:v>1985_4</c:v>
                </c:pt>
                <c:pt idx="45">
                  <c:v>1986_1</c:v>
                </c:pt>
                <c:pt idx="46">
                  <c:v>1986_2</c:v>
                </c:pt>
                <c:pt idx="47">
                  <c:v>1986_3</c:v>
                </c:pt>
                <c:pt idx="48">
                  <c:v>1986_4</c:v>
                </c:pt>
                <c:pt idx="49">
                  <c:v>1987_1</c:v>
                </c:pt>
                <c:pt idx="50">
                  <c:v>1987_2</c:v>
                </c:pt>
                <c:pt idx="51">
                  <c:v>1987_3</c:v>
                </c:pt>
                <c:pt idx="52">
                  <c:v>1987_4</c:v>
                </c:pt>
                <c:pt idx="53">
                  <c:v>1988_1</c:v>
                </c:pt>
                <c:pt idx="54">
                  <c:v>1988_2</c:v>
                </c:pt>
                <c:pt idx="55">
                  <c:v>1988_3</c:v>
                </c:pt>
                <c:pt idx="56">
                  <c:v>1988_4</c:v>
                </c:pt>
                <c:pt idx="57">
                  <c:v>1989_1</c:v>
                </c:pt>
                <c:pt idx="58">
                  <c:v>1989_2</c:v>
                </c:pt>
                <c:pt idx="59">
                  <c:v>1989_3</c:v>
                </c:pt>
                <c:pt idx="60">
                  <c:v>1989_4</c:v>
                </c:pt>
                <c:pt idx="61">
                  <c:v>1990_1</c:v>
                </c:pt>
                <c:pt idx="62">
                  <c:v>1990_2</c:v>
                </c:pt>
                <c:pt idx="63">
                  <c:v>1990_3</c:v>
                </c:pt>
                <c:pt idx="64">
                  <c:v>1990_4</c:v>
                </c:pt>
                <c:pt idx="65">
                  <c:v>1991_1</c:v>
                </c:pt>
                <c:pt idx="66">
                  <c:v>1991_2</c:v>
                </c:pt>
                <c:pt idx="67">
                  <c:v>1991_3</c:v>
                </c:pt>
                <c:pt idx="68">
                  <c:v>1991_4</c:v>
                </c:pt>
                <c:pt idx="69">
                  <c:v>1992_1</c:v>
                </c:pt>
                <c:pt idx="70">
                  <c:v>1992_2</c:v>
                </c:pt>
                <c:pt idx="71">
                  <c:v>1992_3</c:v>
                </c:pt>
                <c:pt idx="72">
                  <c:v>1992_4</c:v>
                </c:pt>
                <c:pt idx="73">
                  <c:v>1993_1</c:v>
                </c:pt>
                <c:pt idx="74">
                  <c:v>1993_2</c:v>
                </c:pt>
                <c:pt idx="75">
                  <c:v>1993_3</c:v>
                </c:pt>
                <c:pt idx="76">
                  <c:v>1993_4</c:v>
                </c:pt>
                <c:pt idx="77">
                  <c:v>1994_1</c:v>
                </c:pt>
                <c:pt idx="78">
                  <c:v>1994_2</c:v>
                </c:pt>
                <c:pt idx="79">
                  <c:v>1994_3</c:v>
                </c:pt>
                <c:pt idx="80">
                  <c:v>1994_4</c:v>
                </c:pt>
                <c:pt idx="81">
                  <c:v>1995_1</c:v>
                </c:pt>
                <c:pt idx="82">
                  <c:v>1995_2</c:v>
                </c:pt>
                <c:pt idx="83">
                  <c:v>1995_3</c:v>
                </c:pt>
                <c:pt idx="84">
                  <c:v>1995_4</c:v>
                </c:pt>
                <c:pt idx="85">
                  <c:v>1996_1</c:v>
                </c:pt>
                <c:pt idx="86">
                  <c:v>1996_2</c:v>
                </c:pt>
                <c:pt idx="87">
                  <c:v>1996_3</c:v>
                </c:pt>
                <c:pt idx="88">
                  <c:v>1996_4</c:v>
                </c:pt>
                <c:pt idx="89">
                  <c:v>1997_1</c:v>
                </c:pt>
                <c:pt idx="90">
                  <c:v>1997_2</c:v>
                </c:pt>
                <c:pt idx="91">
                  <c:v>1997_3</c:v>
                </c:pt>
                <c:pt idx="92">
                  <c:v>1997_4</c:v>
                </c:pt>
                <c:pt idx="93">
                  <c:v>1998_1</c:v>
                </c:pt>
                <c:pt idx="94">
                  <c:v>1998_2</c:v>
                </c:pt>
                <c:pt idx="95">
                  <c:v>1998_3</c:v>
                </c:pt>
                <c:pt idx="96">
                  <c:v>1998_4</c:v>
                </c:pt>
                <c:pt idx="97">
                  <c:v>1999_1</c:v>
                </c:pt>
                <c:pt idx="98">
                  <c:v>1999_2</c:v>
                </c:pt>
                <c:pt idx="99">
                  <c:v>1999_3</c:v>
                </c:pt>
                <c:pt idx="100">
                  <c:v>1999_4</c:v>
                </c:pt>
                <c:pt idx="101">
                  <c:v>2000_1</c:v>
                </c:pt>
                <c:pt idx="102">
                  <c:v>2000_2</c:v>
                </c:pt>
                <c:pt idx="103">
                  <c:v>2000_3</c:v>
                </c:pt>
                <c:pt idx="104">
                  <c:v>2000_4</c:v>
                </c:pt>
                <c:pt idx="105">
                  <c:v>2001_1</c:v>
                </c:pt>
                <c:pt idx="106">
                  <c:v>2001_2</c:v>
                </c:pt>
                <c:pt idx="107">
                  <c:v>2001_3</c:v>
                </c:pt>
                <c:pt idx="108">
                  <c:v>2001_4</c:v>
                </c:pt>
                <c:pt idx="109">
                  <c:v>2002_1</c:v>
                </c:pt>
                <c:pt idx="110">
                  <c:v>2002_2</c:v>
                </c:pt>
                <c:pt idx="111">
                  <c:v>2002_3</c:v>
                </c:pt>
                <c:pt idx="112">
                  <c:v>2002_4</c:v>
                </c:pt>
                <c:pt idx="113">
                  <c:v>2003_1</c:v>
                </c:pt>
                <c:pt idx="114">
                  <c:v>2003_2</c:v>
                </c:pt>
                <c:pt idx="115">
                  <c:v>2003_3</c:v>
                </c:pt>
                <c:pt idx="116">
                  <c:v>2003_4</c:v>
                </c:pt>
                <c:pt idx="117">
                  <c:v>2004_1</c:v>
                </c:pt>
                <c:pt idx="118">
                  <c:v>2004_2</c:v>
                </c:pt>
                <c:pt idx="119">
                  <c:v>2004_3</c:v>
                </c:pt>
                <c:pt idx="120">
                  <c:v>2004_4</c:v>
                </c:pt>
                <c:pt idx="121">
                  <c:v>2005_1</c:v>
                </c:pt>
                <c:pt idx="122">
                  <c:v>2005_2</c:v>
                </c:pt>
                <c:pt idx="123">
                  <c:v>2005_3</c:v>
                </c:pt>
                <c:pt idx="124">
                  <c:v>2005_4</c:v>
                </c:pt>
                <c:pt idx="125">
                  <c:v>2006_1</c:v>
                </c:pt>
                <c:pt idx="126">
                  <c:v>2006_2</c:v>
                </c:pt>
                <c:pt idx="127">
                  <c:v>2006_3</c:v>
                </c:pt>
                <c:pt idx="128">
                  <c:v>2006_4</c:v>
                </c:pt>
                <c:pt idx="129">
                  <c:v>2007_1</c:v>
                </c:pt>
                <c:pt idx="130">
                  <c:v>2007_2</c:v>
                </c:pt>
                <c:pt idx="131">
                  <c:v>2007_3</c:v>
                </c:pt>
                <c:pt idx="132">
                  <c:v>2007_4</c:v>
                </c:pt>
                <c:pt idx="133">
                  <c:v>2008_1</c:v>
                </c:pt>
                <c:pt idx="134">
                  <c:v>2008_2</c:v>
                </c:pt>
                <c:pt idx="135">
                  <c:v>2008_3</c:v>
                </c:pt>
                <c:pt idx="136">
                  <c:v>2008_4</c:v>
                </c:pt>
                <c:pt idx="137">
                  <c:v>2009_1</c:v>
                </c:pt>
                <c:pt idx="138">
                  <c:v>2009_2</c:v>
                </c:pt>
                <c:pt idx="139">
                  <c:v>2009_3</c:v>
                </c:pt>
                <c:pt idx="140">
                  <c:v>2009_4</c:v>
                </c:pt>
                <c:pt idx="141">
                  <c:v>2010_1</c:v>
                </c:pt>
                <c:pt idx="142">
                  <c:v>2010_2</c:v>
                </c:pt>
                <c:pt idx="143">
                  <c:v>2010_3</c:v>
                </c:pt>
                <c:pt idx="144">
                  <c:v>2010_4</c:v>
                </c:pt>
                <c:pt idx="145">
                  <c:v>2011_1</c:v>
                </c:pt>
                <c:pt idx="146">
                  <c:v>2011_2</c:v>
                </c:pt>
                <c:pt idx="147">
                  <c:v>2011_3</c:v>
                </c:pt>
                <c:pt idx="148">
                  <c:v>2011_4</c:v>
                </c:pt>
                <c:pt idx="149">
                  <c:v>2012_1</c:v>
                </c:pt>
                <c:pt idx="150">
                  <c:v>2012_2</c:v>
                </c:pt>
                <c:pt idx="151">
                  <c:v>2012_3</c:v>
                </c:pt>
                <c:pt idx="152">
                  <c:v>2012_4</c:v>
                </c:pt>
                <c:pt idx="153">
                  <c:v>2013_1</c:v>
                </c:pt>
                <c:pt idx="154">
                  <c:v>2013_2</c:v>
                </c:pt>
                <c:pt idx="155">
                  <c:v>2013_3</c:v>
                </c:pt>
                <c:pt idx="156">
                  <c:v>2013_4</c:v>
                </c:pt>
                <c:pt idx="157">
                  <c:v>2014_1</c:v>
                </c:pt>
                <c:pt idx="158">
                  <c:v>2014_2</c:v>
                </c:pt>
                <c:pt idx="159">
                  <c:v>2014_3</c:v>
                </c:pt>
                <c:pt idx="160">
                  <c:v>2014_4</c:v>
                </c:pt>
                <c:pt idx="161">
                  <c:v>2015_1</c:v>
                </c:pt>
                <c:pt idx="162">
                  <c:v>2015_2</c:v>
                </c:pt>
                <c:pt idx="163">
                  <c:v>2015_3</c:v>
                </c:pt>
                <c:pt idx="164">
                  <c:v>2015_4</c:v>
                </c:pt>
                <c:pt idx="165">
                  <c:v>2016_1</c:v>
                </c:pt>
                <c:pt idx="166">
                  <c:v>2016_2</c:v>
                </c:pt>
                <c:pt idx="167">
                  <c:v>2016_3</c:v>
                </c:pt>
                <c:pt idx="168">
                  <c:v>2016_4</c:v>
                </c:pt>
                <c:pt idx="169">
                  <c:v>2017_1</c:v>
                </c:pt>
              </c:strCache>
            </c:strRef>
          </c:cat>
          <c:val>
            <c:numRef>
              <c:f>Feuille11!$V$2:$V$171</c:f>
              <c:numCache>
                <c:formatCode>General</c:formatCode>
                <c:ptCount val="170"/>
                <c:pt idx="0">
                  <c:v>0.3561152267</c:v>
                </c:pt>
                <c:pt idx="24">
                  <c:v>0.3864278734</c:v>
                </c:pt>
                <c:pt idx="28">
                  <c:v>0.3618410989</c:v>
                </c:pt>
                <c:pt idx="32">
                  <c:v>0.3794705359</c:v>
                </c:pt>
                <c:pt idx="44">
                  <c:v>0.3694415846</c:v>
                </c:pt>
                <c:pt idx="45">
                  <c:v>0.378804579</c:v>
                </c:pt>
                <c:pt idx="46">
                  <c:v>0.378804579</c:v>
                </c:pt>
                <c:pt idx="48">
                  <c:v>0.378804579</c:v>
                </c:pt>
                <c:pt idx="50">
                  <c:v>0.3875896523</c:v>
                </c:pt>
                <c:pt idx="52">
                  <c:v>0.385129034</c:v>
                </c:pt>
                <c:pt idx="54">
                  <c:v>0.3541580792</c:v>
                </c:pt>
                <c:pt idx="56">
                  <c:v>0.3519006448</c:v>
                </c:pt>
                <c:pt idx="58">
                  <c:v>0.3401598997</c:v>
                </c:pt>
                <c:pt idx="60">
                  <c:v>0.3150541349</c:v>
                </c:pt>
                <c:pt idx="62">
                  <c:v>0.3023999951</c:v>
                </c:pt>
                <c:pt idx="64">
                  <c:v>0.3327418663</c:v>
                </c:pt>
                <c:pt idx="66">
                  <c:v>0.3286837353</c:v>
                </c:pt>
                <c:pt idx="68">
                  <c:v>0.3500287943</c:v>
                </c:pt>
                <c:pt idx="70">
                  <c:v>0.3332196493</c:v>
                </c:pt>
                <c:pt idx="72">
                  <c:v>0.3268288627</c:v>
                </c:pt>
                <c:pt idx="74">
                  <c:v>0.3278282851</c:v>
                </c:pt>
                <c:pt idx="76">
                  <c:v>0.3333921068</c:v>
                </c:pt>
                <c:pt idx="78">
                  <c:v>0.3271168045</c:v>
                </c:pt>
                <c:pt idx="80">
                  <c:v>0.3119117658</c:v>
                </c:pt>
                <c:pt idx="82">
                  <c:v>0.2873772292</c:v>
                </c:pt>
                <c:pt idx="84">
                  <c:v>0.3061758943</c:v>
                </c:pt>
                <c:pt idx="86">
                  <c:v>0.2951807451</c:v>
                </c:pt>
                <c:pt idx="88">
                  <c:v>0.305800515</c:v>
                </c:pt>
                <c:pt idx="90">
                  <c:v>0.32150173</c:v>
                </c:pt>
                <c:pt idx="92">
                  <c:v>0.3262358832</c:v>
                </c:pt>
                <c:pt idx="94">
                  <c:v>0.3268351504</c:v>
                </c:pt>
                <c:pt idx="96">
                  <c:v>0.3234740781</c:v>
                </c:pt>
                <c:pt idx="98">
                  <c:v>0.3188083081</c:v>
                </c:pt>
                <c:pt idx="100">
                  <c:v>0.3215406082</c:v>
                </c:pt>
                <c:pt idx="102">
                  <c:v>0.3135950352</c:v>
                </c:pt>
                <c:pt idx="104">
                  <c:v>0.3259586969</c:v>
                </c:pt>
                <c:pt idx="106">
                  <c:v>0.3134398627</c:v>
                </c:pt>
                <c:pt idx="108">
                  <c:v>0.3041847422</c:v>
                </c:pt>
                <c:pt idx="110">
                  <c:v>0.2967544695</c:v>
                </c:pt>
                <c:pt idx="112">
                  <c:v>0.3356554803</c:v>
                </c:pt>
                <c:pt idx="114">
                  <c:v>0.3416122028</c:v>
                </c:pt>
                <c:pt idx="115">
                  <c:v>0.3625087842</c:v>
                </c:pt>
                <c:pt idx="116">
                  <c:v>0.371111827</c:v>
                </c:pt>
                <c:pt idx="117">
                  <c:v>0.3666966746</c:v>
                </c:pt>
                <c:pt idx="118">
                  <c:v>0.3445335959</c:v>
                </c:pt>
                <c:pt idx="119">
                  <c:v>0.3550116125</c:v>
                </c:pt>
                <c:pt idx="120">
                  <c:v>0.3576883822</c:v>
                </c:pt>
                <c:pt idx="121">
                  <c:v>0.3478916024</c:v>
                </c:pt>
                <c:pt idx="122">
                  <c:v>0.3425680216</c:v>
                </c:pt>
                <c:pt idx="123">
                  <c:v>0.353599281</c:v>
                </c:pt>
                <c:pt idx="124">
                  <c:v>0.3533740056</c:v>
                </c:pt>
                <c:pt idx="125">
                  <c:v>0.332764187</c:v>
                </c:pt>
                <c:pt idx="126">
                  <c:v>0.337084105</c:v>
                </c:pt>
                <c:pt idx="127">
                  <c:v>0.3281691816</c:v>
                </c:pt>
                <c:pt idx="128">
                  <c:v>0.3438813475</c:v>
                </c:pt>
                <c:pt idx="129">
                  <c:v>0.3162660556</c:v>
                </c:pt>
                <c:pt idx="130">
                  <c:v>0.3228008536</c:v>
                </c:pt>
                <c:pt idx="132">
                  <c:v>0.3026241149</c:v>
                </c:pt>
                <c:pt idx="133">
                  <c:v>0.2982605118</c:v>
                </c:pt>
                <c:pt idx="134">
                  <c:v>0.2941422746</c:v>
                </c:pt>
                <c:pt idx="135">
                  <c:v>0.3033178376</c:v>
                </c:pt>
                <c:pt idx="136">
                  <c:v>0.2987742164</c:v>
                </c:pt>
                <c:pt idx="137">
                  <c:v>0.2922334929</c:v>
                </c:pt>
                <c:pt idx="138">
                  <c:v>0.2915839573</c:v>
                </c:pt>
                <c:pt idx="139">
                  <c:v>0.2946988334</c:v>
                </c:pt>
                <c:pt idx="140">
                  <c:v>0.3119005504</c:v>
                </c:pt>
                <c:pt idx="141">
                  <c:v>0.2946968466</c:v>
                </c:pt>
                <c:pt idx="142">
                  <c:v>0.3026765144</c:v>
                </c:pt>
                <c:pt idx="143">
                  <c:v>0.2932103169</c:v>
                </c:pt>
                <c:pt idx="144">
                  <c:v>0.2907393076</c:v>
                </c:pt>
                <c:pt idx="145">
                  <c:v>0.2917830785</c:v>
                </c:pt>
                <c:pt idx="146">
                  <c:v>0.2870037847</c:v>
                </c:pt>
                <c:pt idx="147">
                  <c:v>0.2862773927</c:v>
                </c:pt>
                <c:pt idx="148">
                  <c:v>0.28918479</c:v>
                </c:pt>
                <c:pt idx="149">
                  <c:v>0.2902245567</c:v>
                </c:pt>
                <c:pt idx="150">
                  <c:v>0.2949529633</c:v>
                </c:pt>
                <c:pt idx="151">
                  <c:v>0.306293653</c:v>
                </c:pt>
                <c:pt idx="152">
                  <c:v>0.3013740362</c:v>
                </c:pt>
                <c:pt idx="153">
                  <c:v>0.2861052528</c:v>
                </c:pt>
                <c:pt idx="154">
                  <c:v>0.3038438466</c:v>
                </c:pt>
                <c:pt idx="155">
                  <c:v>0.3044490385</c:v>
                </c:pt>
                <c:pt idx="156">
                  <c:v>0.305158803</c:v>
                </c:pt>
                <c:pt idx="157">
                  <c:v>0.2954234927</c:v>
                </c:pt>
                <c:pt idx="158">
                  <c:v>0.285451165</c:v>
                </c:pt>
                <c:pt idx="159">
                  <c:v>0.2883846583</c:v>
                </c:pt>
                <c:pt idx="160">
                  <c:v>0.2971439372</c:v>
                </c:pt>
                <c:pt idx="161">
                  <c:v>0.2832761025</c:v>
                </c:pt>
                <c:pt idx="162">
                  <c:v>0.2940512366</c:v>
                </c:pt>
                <c:pt idx="166">
                  <c:v>0.2901715067</c:v>
                </c:pt>
                <c:pt idx="167">
                  <c:v>0.2891811603</c:v>
                </c:pt>
                <c:pt idx="168">
                  <c:v>0.2888500181</c:v>
                </c:pt>
                <c:pt idx="169">
                  <c:v>0.2854181179</c:v>
                </c:pt>
              </c:numCache>
            </c:numRef>
          </c:val>
          <c:smooth val="1"/>
        </c:ser>
        <c:ser>
          <c:idx val="3"/>
          <c:order val="3"/>
          <c:tx>
            <c:strRef>
              <c:f>Feuille11!$W$1</c:f>
              <c:strCache>
                <c:ptCount val="1"/>
                <c:pt idx="0">
                  <c:v>Unemployed</c:v>
                </c:pt>
              </c:strCache>
            </c:strRef>
          </c:tx>
          <c:spPr>
            <a:solidFill>
              <a:srgbClr val="99ccff"/>
            </a:solidFill>
            <a:ln w="28800">
              <a:noFill/>
            </a:ln>
          </c:spPr>
          <c:marker>
            <c:symbol val="square"/>
            <c:size val="3"/>
            <c:spPr>
              <a:solidFill>
                <a:srgbClr val="99ccff"/>
              </a:solidFill>
            </c:spPr>
          </c:marker>
          <c:dPt>
            <c:idx val="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1"/>
            <c:showVal val="1"/>
            <c:showCatName val="1"/>
            <c:showSerName val="0"/>
            <c:showPercent val="0"/>
            <c:separator>; </c:separator>
            <c:showLeaderLines val="0"/>
          </c:dLbls>
          <c:cat>
            <c:strRef>
              <c:f>Feuille11!$S$2:$S$171</c:f>
              <c:strCache>
                <c:ptCount val="170"/>
                <c:pt idx="0">
                  <c:v>1974_4</c:v>
                </c:pt>
                <c:pt idx="1">
                  <c:v>1975_1</c:v>
                </c:pt>
                <c:pt idx="2">
                  <c:v>1975_2</c:v>
                </c:pt>
                <c:pt idx="3">
                  <c:v>1975_3</c:v>
                </c:pt>
                <c:pt idx="4">
                  <c:v>1975_4</c:v>
                </c:pt>
                <c:pt idx="5">
                  <c:v>1976_1</c:v>
                </c:pt>
                <c:pt idx="6">
                  <c:v>1976_2</c:v>
                </c:pt>
                <c:pt idx="7">
                  <c:v>1976_3</c:v>
                </c:pt>
                <c:pt idx="8">
                  <c:v>1976_4</c:v>
                </c:pt>
                <c:pt idx="9">
                  <c:v>1977_1</c:v>
                </c:pt>
                <c:pt idx="10">
                  <c:v>1977_2</c:v>
                </c:pt>
                <c:pt idx="11">
                  <c:v>1977_3</c:v>
                </c:pt>
                <c:pt idx="12">
                  <c:v>1977_4</c:v>
                </c:pt>
                <c:pt idx="13">
                  <c:v>1978_1</c:v>
                </c:pt>
                <c:pt idx="14">
                  <c:v>1978_2</c:v>
                </c:pt>
                <c:pt idx="15">
                  <c:v>1978_3</c:v>
                </c:pt>
                <c:pt idx="16">
                  <c:v>1978_4</c:v>
                </c:pt>
                <c:pt idx="17">
                  <c:v>1979_1</c:v>
                </c:pt>
                <c:pt idx="18">
                  <c:v>1979_2</c:v>
                </c:pt>
                <c:pt idx="19">
                  <c:v>1979_3</c:v>
                </c:pt>
                <c:pt idx="20">
                  <c:v>1979_4</c:v>
                </c:pt>
                <c:pt idx="21">
                  <c:v>1980_1</c:v>
                </c:pt>
                <c:pt idx="22">
                  <c:v>1980_2</c:v>
                </c:pt>
                <c:pt idx="23">
                  <c:v>1980_3</c:v>
                </c:pt>
                <c:pt idx="24">
                  <c:v>1980_4</c:v>
                </c:pt>
                <c:pt idx="25">
                  <c:v>1981_1</c:v>
                </c:pt>
                <c:pt idx="26">
                  <c:v>1981_2</c:v>
                </c:pt>
                <c:pt idx="27">
                  <c:v>1981_3</c:v>
                </c:pt>
                <c:pt idx="28">
                  <c:v>1981_4</c:v>
                </c:pt>
                <c:pt idx="29">
                  <c:v>1982_1</c:v>
                </c:pt>
                <c:pt idx="30">
                  <c:v>1982_2</c:v>
                </c:pt>
                <c:pt idx="31">
                  <c:v>1982_3</c:v>
                </c:pt>
                <c:pt idx="32">
                  <c:v>1982_4</c:v>
                </c:pt>
                <c:pt idx="33">
                  <c:v>1983_1</c:v>
                </c:pt>
                <c:pt idx="34">
                  <c:v>1983_2</c:v>
                </c:pt>
                <c:pt idx="35">
                  <c:v>1983_3</c:v>
                </c:pt>
                <c:pt idx="36">
                  <c:v>1983_4</c:v>
                </c:pt>
                <c:pt idx="37">
                  <c:v>1984_1</c:v>
                </c:pt>
                <c:pt idx="38">
                  <c:v>1984_2</c:v>
                </c:pt>
                <c:pt idx="39">
                  <c:v>1984_3</c:v>
                </c:pt>
                <c:pt idx="40">
                  <c:v>1984_4</c:v>
                </c:pt>
                <c:pt idx="41">
                  <c:v>1985_1</c:v>
                </c:pt>
                <c:pt idx="42">
                  <c:v>1985_2</c:v>
                </c:pt>
                <c:pt idx="43">
                  <c:v>1985_3</c:v>
                </c:pt>
                <c:pt idx="44">
                  <c:v>1985_4</c:v>
                </c:pt>
                <c:pt idx="45">
                  <c:v>1986_1</c:v>
                </c:pt>
                <c:pt idx="46">
                  <c:v>1986_2</c:v>
                </c:pt>
                <c:pt idx="47">
                  <c:v>1986_3</c:v>
                </c:pt>
                <c:pt idx="48">
                  <c:v>1986_4</c:v>
                </c:pt>
                <c:pt idx="49">
                  <c:v>1987_1</c:v>
                </c:pt>
                <c:pt idx="50">
                  <c:v>1987_2</c:v>
                </c:pt>
                <c:pt idx="51">
                  <c:v>1987_3</c:v>
                </c:pt>
                <c:pt idx="52">
                  <c:v>1987_4</c:v>
                </c:pt>
                <c:pt idx="53">
                  <c:v>1988_1</c:v>
                </c:pt>
                <c:pt idx="54">
                  <c:v>1988_2</c:v>
                </c:pt>
                <c:pt idx="55">
                  <c:v>1988_3</c:v>
                </c:pt>
                <c:pt idx="56">
                  <c:v>1988_4</c:v>
                </c:pt>
                <c:pt idx="57">
                  <c:v>1989_1</c:v>
                </c:pt>
                <c:pt idx="58">
                  <c:v>1989_2</c:v>
                </c:pt>
                <c:pt idx="59">
                  <c:v>1989_3</c:v>
                </c:pt>
                <c:pt idx="60">
                  <c:v>1989_4</c:v>
                </c:pt>
                <c:pt idx="61">
                  <c:v>1990_1</c:v>
                </c:pt>
                <c:pt idx="62">
                  <c:v>1990_2</c:v>
                </c:pt>
                <c:pt idx="63">
                  <c:v>1990_3</c:v>
                </c:pt>
                <c:pt idx="64">
                  <c:v>1990_4</c:v>
                </c:pt>
                <c:pt idx="65">
                  <c:v>1991_1</c:v>
                </c:pt>
                <c:pt idx="66">
                  <c:v>1991_2</c:v>
                </c:pt>
                <c:pt idx="67">
                  <c:v>1991_3</c:v>
                </c:pt>
                <c:pt idx="68">
                  <c:v>1991_4</c:v>
                </c:pt>
                <c:pt idx="69">
                  <c:v>1992_1</c:v>
                </c:pt>
                <c:pt idx="70">
                  <c:v>1992_2</c:v>
                </c:pt>
                <c:pt idx="71">
                  <c:v>1992_3</c:v>
                </c:pt>
                <c:pt idx="72">
                  <c:v>1992_4</c:v>
                </c:pt>
                <c:pt idx="73">
                  <c:v>1993_1</c:v>
                </c:pt>
                <c:pt idx="74">
                  <c:v>1993_2</c:v>
                </c:pt>
                <c:pt idx="75">
                  <c:v>1993_3</c:v>
                </c:pt>
                <c:pt idx="76">
                  <c:v>1993_4</c:v>
                </c:pt>
                <c:pt idx="77">
                  <c:v>1994_1</c:v>
                </c:pt>
                <c:pt idx="78">
                  <c:v>1994_2</c:v>
                </c:pt>
                <c:pt idx="79">
                  <c:v>1994_3</c:v>
                </c:pt>
                <c:pt idx="80">
                  <c:v>1994_4</c:v>
                </c:pt>
                <c:pt idx="81">
                  <c:v>1995_1</c:v>
                </c:pt>
                <c:pt idx="82">
                  <c:v>1995_2</c:v>
                </c:pt>
                <c:pt idx="83">
                  <c:v>1995_3</c:v>
                </c:pt>
                <c:pt idx="84">
                  <c:v>1995_4</c:v>
                </c:pt>
                <c:pt idx="85">
                  <c:v>1996_1</c:v>
                </c:pt>
                <c:pt idx="86">
                  <c:v>1996_2</c:v>
                </c:pt>
                <c:pt idx="87">
                  <c:v>1996_3</c:v>
                </c:pt>
                <c:pt idx="88">
                  <c:v>1996_4</c:v>
                </c:pt>
                <c:pt idx="89">
                  <c:v>1997_1</c:v>
                </c:pt>
                <c:pt idx="90">
                  <c:v>1997_2</c:v>
                </c:pt>
                <c:pt idx="91">
                  <c:v>1997_3</c:v>
                </c:pt>
                <c:pt idx="92">
                  <c:v>1997_4</c:v>
                </c:pt>
                <c:pt idx="93">
                  <c:v>1998_1</c:v>
                </c:pt>
                <c:pt idx="94">
                  <c:v>1998_2</c:v>
                </c:pt>
                <c:pt idx="95">
                  <c:v>1998_3</c:v>
                </c:pt>
                <c:pt idx="96">
                  <c:v>1998_4</c:v>
                </c:pt>
                <c:pt idx="97">
                  <c:v>1999_1</c:v>
                </c:pt>
                <c:pt idx="98">
                  <c:v>1999_2</c:v>
                </c:pt>
                <c:pt idx="99">
                  <c:v>1999_3</c:v>
                </c:pt>
                <c:pt idx="100">
                  <c:v>1999_4</c:v>
                </c:pt>
                <c:pt idx="101">
                  <c:v>2000_1</c:v>
                </c:pt>
                <c:pt idx="102">
                  <c:v>2000_2</c:v>
                </c:pt>
                <c:pt idx="103">
                  <c:v>2000_3</c:v>
                </c:pt>
                <c:pt idx="104">
                  <c:v>2000_4</c:v>
                </c:pt>
                <c:pt idx="105">
                  <c:v>2001_1</c:v>
                </c:pt>
                <c:pt idx="106">
                  <c:v>2001_2</c:v>
                </c:pt>
                <c:pt idx="107">
                  <c:v>2001_3</c:v>
                </c:pt>
                <c:pt idx="108">
                  <c:v>2001_4</c:v>
                </c:pt>
                <c:pt idx="109">
                  <c:v>2002_1</c:v>
                </c:pt>
                <c:pt idx="110">
                  <c:v>2002_2</c:v>
                </c:pt>
                <c:pt idx="111">
                  <c:v>2002_3</c:v>
                </c:pt>
                <c:pt idx="112">
                  <c:v>2002_4</c:v>
                </c:pt>
                <c:pt idx="113">
                  <c:v>2003_1</c:v>
                </c:pt>
                <c:pt idx="114">
                  <c:v>2003_2</c:v>
                </c:pt>
                <c:pt idx="115">
                  <c:v>2003_3</c:v>
                </c:pt>
                <c:pt idx="116">
                  <c:v>2003_4</c:v>
                </c:pt>
                <c:pt idx="117">
                  <c:v>2004_1</c:v>
                </c:pt>
                <c:pt idx="118">
                  <c:v>2004_2</c:v>
                </c:pt>
                <c:pt idx="119">
                  <c:v>2004_3</c:v>
                </c:pt>
                <c:pt idx="120">
                  <c:v>2004_4</c:v>
                </c:pt>
                <c:pt idx="121">
                  <c:v>2005_1</c:v>
                </c:pt>
                <c:pt idx="122">
                  <c:v>2005_2</c:v>
                </c:pt>
                <c:pt idx="123">
                  <c:v>2005_3</c:v>
                </c:pt>
                <c:pt idx="124">
                  <c:v>2005_4</c:v>
                </c:pt>
                <c:pt idx="125">
                  <c:v>2006_1</c:v>
                </c:pt>
                <c:pt idx="126">
                  <c:v>2006_2</c:v>
                </c:pt>
                <c:pt idx="127">
                  <c:v>2006_3</c:v>
                </c:pt>
                <c:pt idx="128">
                  <c:v>2006_4</c:v>
                </c:pt>
                <c:pt idx="129">
                  <c:v>2007_1</c:v>
                </c:pt>
                <c:pt idx="130">
                  <c:v>2007_2</c:v>
                </c:pt>
                <c:pt idx="131">
                  <c:v>2007_3</c:v>
                </c:pt>
                <c:pt idx="132">
                  <c:v>2007_4</c:v>
                </c:pt>
                <c:pt idx="133">
                  <c:v>2008_1</c:v>
                </c:pt>
                <c:pt idx="134">
                  <c:v>2008_2</c:v>
                </c:pt>
                <c:pt idx="135">
                  <c:v>2008_3</c:v>
                </c:pt>
                <c:pt idx="136">
                  <c:v>2008_4</c:v>
                </c:pt>
                <c:pt idx="137">
                  <c:v>2009_1</c:v>
                </c:pt>
                <c:pt idx="138">
                  <c:v>2009_2</c:v>
                </c:pt>
                <c:pt idx="139">
                  <c:v>2009_3</c:v>
                </c:pt>
                <c:pt idx="140">
                  <c:v>2009_4</c:v>
                </c:pt>
                <c:pt idx="141">
                  <c:v>2010_1</c:v>
                </c:pt>
                <c:pt idx="142">
                  <c:v>2010_2</c:v>
                </c:pt>
                <c:pt idx="143">
                  <c:v>2010_3</c:v>
                </c:pt>
                <c:pt idx="144">
                  <c:v>2010_4</c:v>
                </c:pt>
                <c:pt idx="145">
                  <c:v>2011_1</c:v>
                </c:pt>
                <c:pt idx="146">
                  <c:v>2011_2</c:v>
                </c:pt>
                <c:pt idx="147">
                  <c:v>2011_3</c:v>
                </c:pt>
                <c:pt idx="148">
                  <c:v>2011_4</c:v>
                </c:pt>
                <c:pt idx="149">
                  <c:v>2012_1</c:v>
                </c:pt>
                <c:pt idx="150">
                  <c:v>2012_2</c:v>
                </c:pt>
                <c:pt idx="151">
                  <c:v>2012_3</c:v>
                </c:pt>
                <c:pt idx="152">
                  <c:v>2012_4</c:v>
                </c:pt>
                <c:pt idx="153">
                  <c:v>2013_1</c:v>
                </c:pt>
                <c:pt idx="154">
                  <c:v>2013_2</c:v>
                </c:pt>
                <c:pt idx="155">
                  <c:v>2013_3</c:v>
                </c:pt>
                <c:pt idx="156">
                  <c:v>2013_4</c:v>
                </c:pt>
                <c:pt idx="157">
                  <c:v>2014_1</c:v>
                </c:pt>
                <c:pt idx="158">
                  <c:v>2014_2</c:v>
                </c:pt>
                <c:pt idx="159">
                  <c:v>2014_3</c:v>
                </c:pt>
                <c:pt idx="160">
                  <c:v>2014_4</c:v>
                </c:pt>
                <c:pt idx="161">
                  <c:v>2015_1</c:v>
                </c:pt>
                <c:pt idx="162">
                  <c:v>2015_2</c:v>
                </c:pt>
                <c:pt idx="163">
                  <c:v>2015_3</c:v>
                </c:pt>
                <c:pt idx="164">
                  <c:v>2015_4</c:v>
                </c:pt>
                <c:pt idx="165">
                  <c:v>2016_1</c:v>
                </c:pt>
                <c:pt idx="166">
                  <c:v>2016_2</c:v>
                </c:pt>
                <c:pt idx="167">
                  <c:v>2016_3</c:v>
                </c:pt>
                <c:pt idx="168">
                  <c:v>2016_4</c:v>
                </c:pt>
                <c:pt idx="169">
                  <c:v>2017_1</c:v>
                </c:pt>
              </c:strCache>
            </c:strRef>
          </c:cat>
          <c:val>
            <c:numRef>
              <c:f>Feuille11!$W$2:$W$171</c:f>
              <c:numCache>
                <c:formatCode>General</c:formatCode>
                <c:ptCount val="170"/>
                <c:pt idx="0">
                  <c:v>0.0121966556</c:v>
                </c:pt>
                <c:pt idx="24">
                  <c:v>0.0143972972</c:v>
                </c:pt>
                <c:pt idx="28">
                  <c:v>0.0404986994</c:v>
                </c:pt>
                <c:pt idx="32">
                  <c:v>0.0277140808</c:v>
                </c:pt>
                <c:pt idx="44">
                  <c:v>0.040497956</c:v>
                </c:pt>
                <c:pt idx="45">
                  <c:v>0.0339854817</c:v>
                </c:pt>
                <c:pt idx="46">
                  <c:v>0.0339854817</c:v>
                </c:pt>
                <c:pt idx="48">
                  <c:v>0.0339854817</c:v>
                </c:pt>
                <c:pt idx="50">
                  <c:v>0.0375419157</c:v>
                </c:pt>
                <c:pt idx="52">
                  <c:v>0.0372183315</c:v>
                </c:pt>
                <c:pt idx="54">
                  <c:v>0.0437841711</c:v>
                </c:pt>
                <c:pt idx="56">
                  <c:v>0.0450393026</c:v>
                </c:pt>
                <c:pt idx="58">
                  <c:v>0.0646257505</c:v>
                </c:pt>
                <c:pt idx="60">
                  <c:v>0.0457293481</c:v>
                </c:pt>
                <c:pt idx="62">
                  <c:v>0.0709685144</c:v>
                </c:pt>
                <c:pt idx="64">
                  <c:v>0.0488719017</c:v>
                </c:pt>
                <c:pt idx="66">
                  <c:v>0.0507673884</c:v>
                </c:pt>
                <c:pt idx="68">
                  <c:v>0.0442291128</c:v>
                </c:pt>
                <c:pt idx="70">
                  <c:v>0.0529243351</c:v>
                </c:pt>
                <c:pt idx="72">
                  <c:v>0.0562326291</c:v>
                </c:pt>
                <c:pt idx="74">
                  <c:v>0.0733467408</c:v>
                </c:pt>
                <c:pt idx="76">
                  <c:v>0.0690921153</c:v>
                </c:pt>
                <c:pt idx="78">
                  <c:v>0.0779238639</c:v>
                </c:pt>
                <c:pt idx="80">
                  <c:v>0.0888015937</c:v>
                </c:pt>
                <c:pt idx="82">
                  <c:v>0.1357855193</c:v>
                </c:pt>
                <c:pt idx="84">
                  <c:v>0.1224898589</c:v>
                </c:pt>
                <c:pt idx="86">
                  <c:v>0.1308709002</c:v>
                </c:pt>
                <c:pt idx="88">
                  <c:v>0.1302167688</c:v>
                </c:pt>
                <c:pt idx="90">
                  <c:v>0.1165102023</c:v>
                </c:pt>
                <c:pt idx="92">
                  <c:v>0.0968127401</c:v>
                </c:pt>
                <c:pt idx="94">
                  <c:v>0.1017376216</c:v>
                </c:pt>
                <c:pt idx="96">
                  <c:v>0.094459733</c:v>
                </c:pt>
                <c:pt idx="98">
                  <c:v>0.1131979568</c:v>
                </c:pt>
                <c:pt idx="100">
                  <c:v>0.1053141248</c:v>
                </c:pt>
                <c:pt idx="102">
                  <c:v>0.1190924327</c:v>
                </c:pt>
                <c:pt idx="104">
                  <c:v>0.1112499287</c:v>
                </c:pt>
                <c:pt idx="106">
                  <c:v>0.1341339098</c:v>
                </c:pt>
                <c:pt idx="108">
                  <c:v>0.1532609499</c:v>
                </c:pt>
                <c:pt idx="110">
                  <c:v>0.1824004071</c:v>
                </c:pt>
                <c:pt idx="112">
                  <c:v>0.1441651096</c:v>
                </c:pt>
                <c:pt idx="114">
                  <c:v>0.1308641934</c:v>
                </c:pt>
                <c:pt idx="115">
                  <c:v>0.1218931048</c:v>
                </c:pt>
                <c:pt idx="116">
                  <c:v>0.1044785254</c:v>
                </c:pt>
                <c:pt idx="117">
                  <c:v>0.098378537</c:v>
                </c:pt>
                <c:pt idx="118">
                  <c:v>0.1111048052</c:v>
                </c:pt>
                <c:pt idx="119">
                  <c:v>0.0966989648</c:v>
                </c:pt>
                <c:pt idx="120">
                  <c:v>0.0904356342</c:v>
                </c:pt>
                <c:pt idx="121">
                  <c:v>0.0932843237</c:v>
                </c:pt>
                <c:pt idx="122">
                  <c:v>0.0857036453</c:v>
                </c:pt>
                <c:pt idx="123">
                  <c:v>0.0835900567</c:v>
                </c:pt>
                <c:pt idx="124">
                  <c:v>0.0710028584</c:v>
                </c:pt>
                <c:pt idx="125">
                  <c:v>0.0798694794</c:v>
                </c:pt>
                <c:pt idx="126">
                  <c:v>0.0686889931</c:v>
                </c:pt>
                <c:pt idx="127">
                  <c:v>0.0717986816</c:v>
                </c:pt>
                <c:pt idx="128">
                  <c:v>0.0568791403</c:v>
                </c:pt>
                <c:pt idx="129">
                  <c:v>0.0644706174</c:v>
                </c:pt>
                <c:pt idx="130">
                  <c:v>0.0558818734</c:v>
                </c:pt>
                <c:pt idx="132">
                  <c:v>0.0471216725</c:v>
                </c:pt>
                <c:pt idx="133">
                  <c:v>0.0543436943</c:v>
                </c:pt>
                <c:pt idx="134">
                  <c:v>0.0568600222</c:v>
                </c:pt>
                <c:pt idx="135">
                  <c:v>0.0536635465</c:v>
                </c:pt>
                <c:pt idx="136">
                  <c:v>0.0503782197</c:v>
                </c:pt>
                <c:pt idx="137">
                  <c:v>0.0623656011</c:v>
                </c:pt>
                <c:pt idx="138">
                  <c:v>0.0666058718</c:v>
                </c:pt>
                <c:pt idx="139">
                  <c:v>0.068444939</c:v>
                </c:pt>
                <c:pt idx="140">
                  <c:v>0.0609178006</c:v>
                </c:pt>
                <c:pt idx="141">
                  <c:v>0.0567912798</c:v>
                </c:pt>
                <c:pt idx="142">
                  <c:v>0.0583066974</c:v>
                </c:pt>
                <c:pt idx="143">
                  <c:v>0.054463181</c:v>
                </c:pt>
                <c:pt idx="144">
                  <c:v>0.0516864994</c:v>
                </c:pt>
                <c:pt idx="145">
                  <c:v>0.0553088678</c:v>
                </c:pt>
                <c:pt idx="146">
                  <c:v>0.0542640029</c:v>
                </c:pt>
                <c:pt idx="147">
                  <c:v>0.0530158354</c:v>
                </c:pt>
                <c:pt idx="148">
                  <c:v>0.0471267505</c:v>
                </c:pt>
                <c:pt idx="149">
                  <c:v>0.0493566969</c:v>
                </c:pt>
                <c:pt idx="150">
                  <c:v>0.0561942404</c:v>
                </c:pt>
                <c:pt idx="151">
                  <c:v>0.0508976823</c:v>
                </c:pt>
                <c:pt idx="152">
                  <c:v>0.0465327166</c:v>
                </c:pt>
                <c:pt idx="153">
                  <c:v>0.0568323418</c:v>
                </c:pt>
                <c:pt idx="154">
                  <c:v>0.0530484872</c:v>
                </c:pt>
                <c:pt idx="155">
                  <c:v>0.0472220091</c:v>
                </c:pt>
                <c:pt idx="156">
                  <c:v>0.0451395264</c:v>
                </c:pt>
                <c:pt idx="157">
                  <c:v>0.0530934591</c:v>
                </c:pt>
                <c:pt idx="158">
                  <c:v>0.0541876111</c:v>
                </c:pt>
                <c:pt idx="159">
                  <c:v>0.0555583072</c:v>
                </c:pt>
                <c:pt idx="160">
                  <c:v>0.0505293205</c:v>
                </c:pt>
                <c:pt idx="161">
                  <c:v>0.0509705824</c:v>
                </c:pt>
                <c:pt idx="162">
                  <c:v>0.0477561525</c:v>
                </c:pt>
                <c:pt idx="166">
                  <c:v>0.0704308177</c:v>
                </c:pt>
                <c:pt idx="167">
                  <c:v>0.0668615606</c:v>
                </c:pt>
                <c:pt idx="168">
                  <c:v>0.0562880463</c:v>
                </c:pt>
                <c:pt idx="169">
                  <c:v>0.0698220734</c:v>
                </c:pt>
              </c:numCache>
            </c:numRef>
          </c:val>
          <c:smooth val="1"/>
        </c:ser>
        <c:ser>
          <c:idx val="4"/>
          <c:order val="4"/>
          <c:tx>
            <c:strRef>
              <c:f>Feuille11!$X$1</c:f>
              <c:strCache>
                <c:ptCount val="1"/>
                <c:pt idx="0">
                  <c:v>Inactive</c:v>
                </c:pt>
              </c:strCache>
            </c:strRef>
          </c:tx>
          <c:spPr>
            <a:solidFill>
              <a:srgbClr val="99ccff"/>
            </a:solidFill>
            <a:ln w="28800">
              <a:noFill/>
            </a:ln>
          </c:spPr>
          <c:marker>
            <c:symbol val="square"/>
            <c:size val="3"/>
            <c:spPr>
              <a:solidFill>
                <a:srgbClr val="99ccff"/>
              </a:solidFill>
            </c:spPr>
          </c:marker>
          <c:dPt>
            <c:idx val="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1"/>
            <c:showVal val="1"/>
            <c:showCatName val="1"/>
            <c:showSerName val="0"/>
            <c:showPercent val="0"/>
            <c:separator>; </c:separator>
            <c:showLeaderLines val="0"/>
          </c:dLbls>
          <c:cat>
            <c:strRef>
              <c:f>Feuille11!$S$2:$S$171</c:f>
              <c:strCache>
                <c:ptCount val="170"/>
                <c:pt idx="0">
                  <c:v>1974_4</c:v>
                </c:pt>
                <c:pt idx="1">
                  <c:v>1975_1</c:v>
                </c:pt>
                <c:pt idx="2">
                  <c:v>1975_2</c:v>
                </c:pt>
                <c:pt idx="3">
                  <c:v>1975_3</c:v>
                </c:pt>
                <c:pt idx="4">
                  <c:v>1975_4</c:v>
                </c:pt>
                <c:pt idx="5">
                  <c:v>1976_1</c:v>
                </c:pt>
                <c:pt idx="6">
                  <c:v>1976_2</c:v>
                </c:pt>
                <c:pt idx="7">
                  <c:v>1976_3</c:v>
                </c:pt>
                <c:pt idx="8">
                  <c:v>1976_4</c:v>
                </c:pt>
                <c:pt idx="9">
                  <c:v>1977_1</c:v>
                </c:pt>
                <c:pt idx="10">
                  <c:v>1977_2</c:v>
                </c:pt>
                <c:pt idx="11">
                  <c:v>1977_3</c:v>
                </c:pt>
                <c:pt idx="12">
                  <c:v>1977_4</c:v>
                </c:pt>
                <c:pt idx="13">
                  <c:v>1978_1</c:v>
                </c:pt>
                <c:pt idx="14">
                  <c:v>1978_2</c:v>
                </c:pt>
                <c:pt idx="15">
                  <c:v>1978_3</c:v>
                </c:pt>
                <c:pt idx="16">
                  <c:v>1978_4</c:v>
                </c:pt>
                <c:pt idx="17">
                  <c:v>1979_1</c:v>
                </c:pt>
                <c:pt idx="18">
                  <c:v>1979_2</c:v>
                </c:pt>
                <c:pt idx="19">
                  <c:v>1979_3</c:v>
                </c:pt>
                <c:pt idx="20">
                  <c:v>1979_4</c:v>
                </c:pt>
                <c:pt idx="21">
                  <c:v>1980_1</c:v>
                </c:pt>
                <c:pt idx="22">
                  <c:v>1980_2</c:v>
                </c:pt>
                <c:pt idx="23">
                  <c:v>1980_3</c:v>
                </c:pt>
                <c:pt idx="24">
                  <c:v>1980_4</c:v>
                </c:pt>
                <c:pt idx="25">
                  <c:v>1981_1</c:v>
                </c:pt>
                <c:pt idx="26">
                  <c:v>1981_2</c:v>
                </c:pt>
                <c:pt idx="27">
                  <c:v>1981_3</c:v>
                </c:pt>
                <c:pt idx="28">
                  <c:v>1981_4</c:v>
                </c:pt>
                <c:pt idx="29">
                  <c:v>1982_1</c:v>
                </c:pt>
                <c:pt idx="30">
                  <c:v>1982_2</c:v>
                </c:pt>
                <c:pt idx="31">
                  <c:v>1982_3</c:v>
                </c:pt>
                <c:pt idx="32">
                  <c:v>1982_4</c:v>
                </c:pt>
                <c:pt idx="33">
                  <c:v>1983_1</c:v>
                </c:pt>
                <c:pt idx="34">
                  <c:v>1983_2</c:v>
                </c:pt>
                <c:pt idx="35">
                  <c:v>1983_3</c:v>
                </c:pt>
                <c:pt idx="36">
                  <c:v>1983_4</c:v>
                </c:pt>
                <c:pt idx="37">
                  <c:v>1984_1</c:v>
                </c:pt>
                <c:pt idx="38">
                  <c:v>1984_2</c:v>
                </c:pt>
                <c:pt idx="39">
                  <c:v>1984_3</c:v>
                </c:pt>
                <c:pt idx="40">
                  <c:v>1984_4</c:v>
                </c:pt>
                <c:pt idx="41">
                  <c:v>1985_1</c:v>
                </c:pt>
                <c:pt idx="42">
                  <c:v>1985_2</c:v>
                </c:pt>
                <c:pt idx="43">
                  <c:v>1985_3</c:v>
                </c:pt>
                <c:pt idx="44">
                  <c:v>1985_4</c:v>
                </c:pt>
                <c:pt idx="45">
                  <c:v>1986_1</c:v>
                </c:pt>
                <c:pt idx="46">
                  <c:v>1986_2</c:v>
                </c:pt>
                <c:pt idx="47">
                  <c:v>1986_3</c:v>
                </c:pt>
                <c:pt idx="48">
                  <c:v>1986_4</c:v>
                </c:pt>
                <c:pt idx="49">
                  <c:v>1987_1</c:v>
                </c:pt>
                <c:pt idx="50">
                  <c:v>1987_2</c:v>
                </c:pt>
                <c:pt idx="51">
                  <c:v>1987_3</c:v>
                </c:pt>
                <c:pt idx="52">
                  <c:v>1987_4</c:v>
                </c:pt>
                <c:pt idx="53">
                  <c:v>1988_1</c:v>
                </c:pt>
                <c:pt idx="54">
                  <c:v>1988_2</c:v>
                </c:pt>
                <c:pt idx="55">
                  <c:v>1988_3</c:v>
                </c:pt>
                <c:pt idx="56">
                  <c:v>1988_4</c:v>
                </c:pt>
                <c:pt idx="57">
                  <c:v>1989_1</c:v>
                </c:pt>
                <c:pt idx="58">
                  <c:v>1989_2</c:v>
                </c:pt>
                <c:pt idx="59">
                  <c:v>1989_3</c:v>
                </c:pt>
                <c:pt idx="60">
                  <c:v>1989_4</c:v>
                </c:pt>
                <c:pt idx="61">
                  <c:v>1990_1</c:v>
                </c:pt>
                <c:pt idx="62">
                  <c:v>1990_2</c:v>
                </c:pt>
                <c:pt idx="63">
                  <c:v>1990_3</c:v>
                </c:pt>
                <c:pt idx="64">
                  <c:v>1990_4</c:v>
                </c:pt>
                <c:pt idx="65">
                  <c:v>1991_1</c:v>
                </c:pt>
                <c:pt idx="66">
                  <c:v>1991_2</c:v>
                </c:pt>
                <c:pt idx="67">
                  <c:v>1991_3</c:v>
                </c:pt>
                <c:pt idx="68">
                  <c:v>1991_4</c:v>
                </c:pt>
                <c:pt idx="69">
                  <c:v>1992_1</c:v>
                </c:pt>
                <c:pt idx="70">
                  <c:v>1992_2</c:v>
                </c:pt>
                <c:pt idx="71">
                  <c:v>1992_3</c:v>
                </c:pt>
                <c:pt idx="72">
                  <c:v>1992_4</c:v>
                </c:pt>
                <c:pt idx="73">
                  <c:v>1993_1</c:v>
                </c:pt>
                <c:pt idx="74">
                  <c:v>1993_2</c:v>
                </c:pt>
                <c:pt idx="75">
                  <c:v>1993_3</c:v>
                </c:pt>
                <c:pt idx="76">
                  <c:v>1993_4</c:v>
                </c:pt>
                <c:pt idx="77">
                  <c:v>1994_1</c:v>
                </c:pt>
                <c:pt idx="78">
                  <c:v>1994_2</c:v>
                </c:pt>
                <c:pt idx="79">
                  <c:v>1994_3</c:v>
                </c:pt>
                <c:pt idx="80">
                  <c:v>1994_4</c:v>
                </c:pt>
                <c:pt idx="81">
                  <c:v>1995_1</c:v>
                </c:pt>
                <c:pt idx="82">
                  <c:v>1995_2</c:v>
                </c:pt>
                <c:pt idx="83">
                  <c:v>1995_3</c:v>
                </c:pt>
                <c:pt idx="84">
                  <c:v>1995_4</c:v>
                </c:pt>
                <c:pt idx="85">
                  <c:v>1996_1</c:v>
                </c:pt>
                <c:pt idx="86">
                  <c:v>1996_2</c:v>
                </c:pt>
                <c:pt idx="87">
                  <c:v>1996_3</c:v>
                </c:pt>
                <c:pt idx="88">
                  <c:v>1996_4</c:v>
                </c:pt>
                <c:pt idx="89">
                  <c:v>1997_1</c:v>
                </c:pt>
                <c:pt idx="90">
                  <c:v>1997_2</c:v>
                </c:pt>
                <c:pt idx="91">
                  <c:v>1997_3</c:v>
                </c:pt>
                <c:pt idx="92">
                  <c:v>1997_4</c:v>
                </c:pt>
                <c:pt idx="93">
                  <c:v>1998_1</c:v>
                </c:pt>
                <c:pt idx="94">
                  <c:v>1998_2</c:v>
                </c:pt>
                <c:pt idx="95">
                  <c:v>1998_3</c:v>
                </c:pt>
                <c:pt idx="96">
                  <c:v>1998_4</c:v>
                </c:pt>
                <c:pt idx="97">
                  <c:v>1999_1</c:v>
                </c:pt>
                <c:pt idx="98">
                  <c:v>1999_2</c:v>
                </c:pt>
                <c:pt idx="99">
                  <c:v>1999_3</c:v>
                </c:pt>
                <c:pt idx="100">
                  <c:v>1999_4</c:v>
                </c:pt>
                <c:pt idx="101">
                  <c:v>2000_1</c:v>
                </c:pt>
                <c:pt idx="102">
                  <c:v>2000_2</c:v>
                </c:pt>
                <c:pt idx="103">
                  <c:v>2000_3</c:v>
                </c:pt>
                <c:pt idx="104">
                  <c:v>2000_4</c:v>
                </c:pt>
                <c:pt idx="105">
                  <c:v>2001_1</c:v>
                </c:pt>
                <c:pt idx="106">
                  <c:v>2001_2</c:v>
                </c:pt>
                <c:pt idx="107">
                  <c:v>2001_3</c:v>
                </c:pt>
                <c:pt idx="108">
                  <c:v>2001_4</c:v>
                </c:pt>
                <c:pt idx="109">
                  <c:v>2002_1</c:v>
                </c:pt>
                <c:pt idx="110">
                  <c:v>2002_2</c:v>
                </c:pt>
                <c:pt idx="111">
                  <c:v>2002_3</c:v>
                </c:pt>
                <c:pt idx="112">
                  <c:v>2002_4</c:v>
                </c:pt>
                <c:pt idx="113">
                  <c:v>2003_1</c:v>
                </c:pt>
                <c:pt idx="114">
                  <c:v>2003_2</c:v>
                </c:pt>
                <c:pt idx="115">
                  <c:v>2003_3</c:v>
                </c:pt>
                <c:pt idx="116">
                  <c:v>2003_4</c:v>
                </c:pt>
                <c:pt idx="117">
                  <c:v>2004_1</c:v>
                </c:pt>
                <c:pt idx="118">
                  <c:v>2004_2</c:v>
                </c:pt>
                <c:pt idx="119">
                  <c:v>2004_3</c:v>
                </c:pt>
                <c:pt idx="120">
                  <c:v>2004_4</c:v>
                </c:pt>
                <c:pt idx="121">
                  <c:v>2005_1</c:v>
                </c:pt>
                <c:pt idx="122">
                  <c:v>2005_2</c:v>
                </c:pt>
                <c:pt idx="123">
                  <c:v>2005_3</c:v>
                </c:pt>
                <c:pt idx="124">
                  <c:v>2005_4</c:v>
                </c:pt>
                <c:pt idx="125">
                  <c:v>2006_1</c:v>
                </c:pt>
                <c:pt idx="126">
                  <c:v>2006_2</c:v>
                </c:pt>
                <c:pt idx="127">
                  <c:v>2006_3</c:v>
                </c:pt>
                <c:pt idx="128">
                  <c:v>2006_4</c:v>
                </c:pt>
                <c:pt idx="129">
                  <c:v>2007_1</c:v>
                </c:pt>
                <c:pt idx="130">
                  <c:v>2007_2</c:v>
                </c:pt>
                <c:pt idx="131">
                  <c:v>2007_3</c:v>
                </c:pt>
                <c:pt idx="132">
                  <c:v>2007_4</c:v>
                </c:pt>
                <c:pt idx="133">
                  <c:v>2008_1</c:v>
                </c:pt>
                <c:pt idx="134">
                  <c:v>2008_2</c:v>
                </c:pt>
                <c:pt idx="135">
                  <c:v>2008_3</c:v>
                </c:pt>
                <c:pt idx="136">
                  <c:v>2008_4</c:v>
                </c:pt>
                <c:pt idx="137">
                  <c:v>2009_1</c:v>
                </c:pt>
                <c:pt idx="138">
                  <c:v>2009_2</c:v>
                </c:pt>
                <c:pt idx="139">
                  <c:v>2009_3</c:v>
                </c:pt>
                <c:pt idx="140">
                  <c:v>2009_4</c:v>
                </c:pt>
                <c:pt idx="141">
                  <c:v>2010_1</c:v>
                </c:pt>
                <c:pt idx="142">
                  <c:v>2010_2</c:v>
                </c:pt>
                <c:pt idx="143">
                  <c:v>2010_3</c:v>
                </c:pt>
                <c:pt idx="144">
                  <c:v>2010_4</c:v>
                </c:pt>
                <c:pt idx="145">
                  <c:v>2011_1</c:v>
                </c:pt>
                <c:pt idx="146">
                  <c:v>2011_2</c:v>
                </c:pt>
                <c:pt idx="147">
                  <c:v>2011_3</c:v>
                </c:pt>
                <c:pt idx="148">
                  <c:v>2011_4</c:v>
                </c:pt>
                <c:pt idx="149">
                  <c:v>2012_1</c:v>
                </c:pt>
                <c:pt idx="150">
                  <c:v>2012_2</c:v>
                </c:pt>
                <c:pt idx="151">
                  <c:v>2012_3</c:v>
                </c:pt>
                <c:pt idx="152">
                  <c:v>2012_4</c:v>
                </c:pt>
                <c:pt idx="153">
                  <c:v>2013_1</c:v>
                </c:pt>
                <c:pt idx="154">
                  <c:v>2013_2</c:v>
                </c:pt>
                <c:pt idx="155">
                  <c:v>2013_3</c:v>
                </c:pt>
                <c:pt idx="156">
                  <c:v>2013_4</c:v>
                </c:pt>
                <c:pt idx="157">
                  <c:v>2014_1</c:v>
                </c:pt>
                <c:pt idx="158">
                  <c:v>2014_2</c:v>
                </c:pt>
                <c:pt idx="159">
                  <c:v>2014_3</c:v>
                </c:pt>
                <c:pt idx="160">
                  <c:v>2014_4</c:v>
                </c:pt>
                <c:pt idx="161">
                  <c:v>2015_1</c:v>
                </c:pt>
                <c:pt idx="162">
                  <c:v>2015_2</c:v>
                </c:pt>
                <c:pt idx="163">
                  <c:v>2015_3</c:v>
                </c:pt>
                <c:pt idx="164">
                  <c:v>2015_4</c:v>
                </c:pt>
                <c:pt idx="165">
                  <c:v>2016_1</c:v>
                </c:pt>
                <c:pt idx="166">
                  <c:v>2016_2</c:v>
                </c:pt>
                <c:pt idx="167">
                  <c:v>2016_3</c:v>
                </c:pt>
                <c:pt idx="168">
                  <c:v>2016_4</c:v>
                </c:pt>
                <c:pt idx="169">
                  <c:v>2017_1</c:v>
                </c:pt>
              </c:strCache>
            </c:strRef>
          </c:cat>
          <c:val>
            <c:numRef>
              <c:f>Feuille11!$X$2:$X$171</c:f>
              <c:numCache>
                <c:formatCode>General</c:formatCode>
                <c:ptCount val="170"/>
                <c:pt idx="0">
                  <c:v>0.1010127527</c:v>
                </c:pt>
                <c:pt idx="24">
                  <c:v>0.1184502175</c:v>
                </c:pt>
                <c:pt idx="28">
                  <c:v>0.1264633779</c:v>
                </c:pt>
                <c:pt idx="32">
                  <c:v>0.1213750534</c:v>
                </c:pt>
                <c:pt idx="44">
                  <c:v>0.124916251</c:v>
                </c:pt>
                <c:pt idx="45">
                  <c:v>0.1223790918</c:v>
                </c:pt>
                <c:pt idx="46">
                  <c:v>0.1223790918</c:v>
                </c:pt>
                <c:pt idx="48">
                  <c:v>0.1223790918</c:v>
                </c:pt>
                <c:pt idx="50">
                  <c:v>0.1137594274</c:v>
                </c:pt>
                <c:pt idx="52">
                  <c:v>0.1219764586</c:v>
                </c:pt>
                <c:pt idx="54">
                  <c:v>0.1205461942</c:v>
                </c:pt>
                <c:pt idx="56">
                  <c:v>0.1232223596</c:v>
                </c:pt>
                <c:pt idx="58">
                  <c:v>0.1094461224</c:v>
                </c:pt>
                <c:pt idx="60">
                  <c:v>0.1223853049</c:v>
                </c:pt>
                <c:pt idx="62">
                  <c:v>0.1356776796</c:v>
                </c:pt>
                <c:pt idx="64">
                  <c:v>0.1284084077</c:v>
                </c:pt>
                <c:pt idx="66">
                  <c:v>0.1366031411</c:v>
                </c:pt>
                <c:pt idx="68">
                  <c:v>0.1392481922</c:v>
                </c:pt>
                <c:pt idx="70">
                  <c:v>0.1358564144</c:v>
                </c:pt>
                <c:pt idx="72">
                  <c:v>0.1379602038</c:v>
                </c:pt>
                <c:pt idx="74">
                  <c:v>0.1310826109</c:v>
                </c:pt>
                <c:pt idx="76">
                  <c:v>0.1335029119</c:v>
                </c:pt>
                <c:pt idx="78">
                  <c:v>0.1383573065</c:v>
                </c:pt>
                <c:pt idx="80">
                  <c:v>0.1419971741</c:v>
                </c:pt>
                <c:pt idx="82">
                  <c:v>0.1423348719</c:v>
                </c:pt>
                <c:pt idx="84">
                  <c:v>0.1569956598</c:v>
                </c:pt>
                <c:pt idx="86">
                  <c:v>0.1651560632</c:v>
                </c:pt>
                <c:pt idx="88">
                  <c:v>0.1584632245</c:v>
                </c:pt>
                <c:pt idx="90">
                  <c:v>0.1605737206</c:v>
                </c:pt>
                <c:pt idx="92">
                  <c:v>0.1625673822</c:v>
                </c:pt>
                <c:pt idx="94">
                  <c:v>0.1607582073</c:v>
                </c:pt>
                <c:pt idx="96">
                  <c:v>0.1678433575</c:v>
                </c:pt>
                <c:pt idx="98">
                  <c:v>0.1698159831</c:v>
                </c:pt>
                <c:pt idx="100">
                  <c:v>0.1769811643</c:v>
                </c:pt>
                <c:pt idx="102">
                  <c:v>0.1800356131</c:v>
                </c:pt>
                <c:pt idx="104">
                  <c:v>0.1751102182</c:v>
                </c:pt>
                <c:pt idx="106">
                  <c:v>0.1757004556</c:v>
                </c:pt>
                <c:pt idx="108">
                  <c:v>0.1863573448</c:v>
                </c:pt>
                <c:pt idx="110">
                  <c:v>0.1910087102</c:v>
                </c:pt>
                <c:pt idx="112">
                  <c:v>0.1930597452</c:v>
                </c:pt>
                <c:pt idx="114">
                  <c:v>0.1998583198</c:v>
                </c:pt>
                <c:pt idx="115">
                  <c:v>0.1664498306</c:v>
                </c:pt>
                <c:pt idx="116">
                  <c:v>0.1549009579</c:v>
                </c:pt>
                <c:pt idx="117">
                  <c:v>0.1647091501</c:v>
                </c:pt>
                <c:pt idx="118">
                  <c:v>0.1616713237</c:v>
                </c:pt>
                <c:pt idx="119">
                  <c:v>0.1608369873</c:v>
                </c:pt>
                <c:pt idx="120">
                  <c:v>0.1548694246</c:v>
                </c:pt>
                <c:pt idx="121">
                  <c:v>0.1632705281</c:v>
                </c:pt>
                <c:pt idx="122">
                  <c:v>0.1653961837</c:v>
                </c:pt>
                <c:pt idx="123">
                  <c:v>0.152923274</c:v>
                </c:pt>
                <c:pt idx="124">
                  <c:v>0.1656659374</c:v>
                </c:pt>
                <c:pt idx="125">
                  <c:v>0.1644636394</c:v>
                </c:pt>
                <c:pt idx="126">
                  <c:v>0.1615527731</c:v>
                </c:pt>
                <c:pt idx="127">
                  <c:v>0.1546734391</c:v>
                </c:pt>
                <c:pt idx="128">
                  <c:v>0.1686685883</c:v>
                </c:pt>
                <c:pt idx="129">
                  <c:v>0.1602372768</c:v>
                </c:pt>
                <c:pt idx="130">
                  <c:v>0.1586307428</c:v>
                </c:pt>
                <c:pt idx="132">
                  <c:v>0.175805312</c:v>
                </c:pt>
                <c:pt idx="133">
                  <c:v>0.175116263</c:v>
                </c:pt>
                <c:pt idx="134">
                  <c:v>0.1674004094</c:v>
                </c:pt>
                <c:pt idx="135">
                  <c:v>0.1705467822</c:v>
                </c:pt>
                <c:pt idx="136">
                  <c:v>0.1713711581</c:v>
                </c:pt>
                <c:pt idx="137">
                  <c:v>0.1706282806</c:v>
                </c:pt>
                <c:pt idx="138">
                  <c:v>0.1716899068</c:v>
                </c:pt>
                <c:pt idx="139">
                  <c:v>0.1706777526</c:v>
                </c:pt>
                <c:pt idx="140">
                  <c:v>0.1709787744</c:v>
                </c:pt>
                <c:pt idx="141">
                  <c:v>0.1765151118</c:v>
                </c:pt>
                <c:pt idx="142">
                  <c:v>0.1701770401</c:v>
                </c:pt>
                <c:pt idx="143">
                  <c:v>0.1708932242</c:v>
                </c:pt>
                <c:pt idx="144">
                  <c:v>0.1704635824</c:v>
                </c:pt>
                <c:pt idx="145">
                  <c:v>0.1698265811</c:v>
                </c:pt>
                <c:pt idx="146">
                  <c:v>0.1653514135</c:v>
                </c:pt>
                <c:pt idx="147">
                  <c:v>0.1679020032</c:v>
                </c:pt>
                <c:pt idx="148">
                  <c:v>0.1684518377</c:v>
                </c:pt>
                <c:pt idx="149">
                  <c:v>0.1802665522</c:v>
                </c:pt>
                <c:pt idx="150">
                  <c:v>0.1768854826</c:v>
                </c:pt>
                <c:pt idx="151">
                  <c:v>0.162736819</c:v>
                </c:pt>
                <c:pt idx="152">
                  <c:v>0.1682992286</c:v>
                </c:pt>
                <c:pt idx="153">
                  <c:v>0.1749925231</c:v>
                </c:pt>
                <c:pt idx="154">
                  <c:v>0.1757845236</c:v>
                </c:pt>
                <c:pt idx="155">
                  <c:v>0.1788206748</c:v>
                </c:pt>
                <c:pt idx="156">
                  <c:v>0.184351028</c:v>
                </c:pt>
                <c:pt idx="157">
                  <c:v>0.1796769188</c:v>
                </c:pt>
                <c:pt idx="158">
                  <c:v>0.1899365445</c:v>
                </c:pt>
                <c:pt idx="159">
                  <c:v>0.19449798</c:v>
                </c:pt>
                <c:pt idx="160">
                  <c:v>0.1952749221</c:v>
                </c:pt>
                <c:pt idx="161">
                  <c:v>0.1981343761</c:v>
                </c:pt>
                <c:pt idx="162">
                  <c:v>0.1915556013</c:v>
                </c:pt>
                <c:pt idx="166">
                  <c:v>0.1896991525</c:v>
                </c:pt>
                <c:pt idx="167">
                  <c:v>0.1870589822</c:v>
                </c:pt>
                <c:pt idx="168">
                  <c:v>0.197052349</c:v>
                </c:pt>
                <c:pt idx="169">
                  <c:v>0.1930553573</c:v>
                </c:pt>
              </c:numCache>
            </c:numRef>
          </c:val>
          <c:smooth val="1"/>
        </c:ser>
        <c:hiLowLines>
          <c:spPr>
            <a:ln>
              <a:noFill/>
            </a:ln>
          </c:spPr>
        </c:hiLowLines>
        <c:marker val="1"/>
        <c:axId val="34248058"/>
        <c:axId val="87451932"/>
      </c:lineChart>
      <c:catAx>
        <c:axId val="3424805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87451932"/>
        <c:crosses val="autoZero"/>
        <c:auto val="1"/>
        <c:lblAlgn val="ctr"/>
        <c:lblOffset val="100"/>
      </c:catAx>
      <c:valAx>
        <c:axId val="87451932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34248058"/>
        <c:crosses val="autoZero"/>
        <c:crossBetween val="midCat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  <c:txPr>
        <a:bodyPr/>
        <a:lstStyle/>
        <a:p>
          <a:pPr>
            <a:defRPr b="0" lang="es-AR" sz="1000" spc="-1" strike="noStrike">
              <a:latin typeface="Arial"/>
            </a:defRPr>
          </a:pPr>
        </a:p>
      </c:txPr>
    </c:legend>
    <c:plotVisOnly val="1"/>
    <c:dispBlanksAs val="zero"/>
  </c:chart>
  <c:spPr>
    <a:solidFill>
      <a:srgbClr val="ffffff"/>
    </a:solidFill>
    <a:ln w="9360">
      <a:noFill/>
    </a:ln>
  </c:spPr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plotArea>
      <c:lineChart>
        <c:grouping val="standard"/>
        <c:varyColors val="0"/>
        <c:ser>
          <c:idx val="0"/>
          <c:order val="0"/>
          <c:tx>
            <c:strRef>
              <c:f>Feuille11!$AB$1</c:f>
              <c:strCache>
                <c:ptCount val="1"/>
                <c:pt idx="0">
                  <c:v>Wage-earners</c:v>
                </c:pt>
              </c:strCache>
            </c:strRef>
          </c:tx>
          <c:spPr>
            <a:solidFill>
              <a:srgbClr val="99ccff"/>
            </a:solidFill>
            <a:ln w="28800">
              <a:noFill/>
            </a:ln>
          </c:spPr>
          <c:marker>
            <c:symbol val="square"/>
            <c:size val="3"/>
            <c:spPr>
              <a:solidFill>
                <a:srgbClr val="99ccff"/>
              </a:solidFill>
            </c:spPr>
          </c:marker>
          <c:dPt>
            <c:idx val="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1"/>
            <c:showVal val="1"/>
            <c:showCatName val="1"/>
            <c:showSerName val="0"/>
            <c:showPercent val="0"/>
            <c:separator>; </c:separator>
            <c:showLeaderLines val="0"/>
          </c:dLbls>
          <c:cat>
            <c:strRef>
              <c:f>Feuille11!$AA$2:$AA$171</c:f>
              <c:strCache>
                <c:ptCount val="170"/>
                <c:pt idx="0">
                  <c:v>1974_4</c:v>
                </c:pt>
                <c:pt idx="1">
                  <c:v>1975_1</c:v>
                </c:pt>
                <c:pt idx="2">
                  <c:v>1975_2</c:v>
                </c:pt>
                <c:pt idx="3">
                  <c:v>1975_3</c:v>
                </c:pt>
                <c:pt idx="4">
                  <c:v>1975_4</c:v>
                </c:pt>
                <c:pt idx="5">
                  <c:v>1976_1</c:v>
                </c:pt>
                <c:pt idx="6">
                  <c:v>1976_2</c:v>
                </c:pt>
                <c:pt idx="7">
                  <c:v>1976_3</c:v>
                </c:pt>
                <c:pt idx="8">
                  <c:v>1976_4</c:v>
                </c:pt>
                <c:pt idx="9">
                  <c:v>1977_1</c:v>
                </c:pt>
                <c:pt idx="10">
                  <c:v>1977_2</c:v>
                </c:pt>
                <c:pt idx="11">
                  <c:v>1977_3</c:v>
                </c:pt>
                <c:pt idx="12">
                  <c:v>1977_4</c:v>
                </c:pt>
                <c:pt idx="13">
                  <c:v>1978_1</c:v>
                </c:pt>
                <c:pt idx="14">
                  <c:v>1978_2</c:v>
                </c:pt>
                <c:pt idx="15">
                  <c:v>1978_3</c:v>
                </c:pt>
                <c:pt idx="16">
                  <c:v>1978_4</c:v>
                </c:pt>
                <c:pt idx="17">
                  <c:v>1979_1</c:v>
                </c:pt>
                <c:pt idx="18">
                  <c:v>1979_2</c:v>
                </c:pt>
                <c:pt idx="19">
                  <c:v>1979_3</c:v>
                </c:pt>
                <c:pt idx="20">
                  <c:v>1979_4</c:v>
                </c:pt>
                <c:pt idx="21">
                  <c:v>1980_1</c:v>
                </c:pt>
                <c:pt idx="22">
                  <c:v>1980_2</c:v>
                </c:pt>
                <c:pt idx="23">
                  <c:v>1980_3</c:v>
                </c:pt>
                <c:pt idx="24">
                  <c:v>1980_4</c:v>
                </c:pt>
                <c:pt idx="25">
                  <c:v>1981_1</c:v>
                </c:pt>
                <c:pt idx="26">
                  <c:v>1981_2</c:v>
                </c:pt>
                <c:pt idx="27">
                  <c:v>1981_3</c:v>
                </c:pt>
                <c:pt idx="28">
                  <c:v>1981_4</c:v>
                </c:pt>
                <c:pt idx="29">
                  <c:v>1982_1</c:v>
                </c:pt>
                <c:pt idx="30">
                  <c:v>1982_2</c:v>
                </c:pt>
                <c:pt idx="31">
                  <c:v>1982_3</c:v>
                </c:pt>
                <c:pt idx="32">
                  <c:v>1982_4</c:v>
                </c:pt>
                <c:pt idx="33">
                  <c:v>1983_1</c:v>
                </c:pt>
                <c:pt idx="34">
                  <c:v>1983_2</c:v>
                </c:pt>
                <c:pt idx="35">
                  <c:v>1983_3</c:v>
                </c:pt>
                <c:pt idx="36">
                  <c:v>1983_4</c:v>
                </c:pt>
                <c:pt idx="37">
                  <c:v>1984_1</c:v>
                </c:pt>
                <c:pt idx="38">
                  <c:v>1984_2</c:v>
                </c:pt>
                <c:pt idx="39">
                  <c:v>1984_3</c:v>
                </c:pt>
                <c:pt idx="40">
                  <c:v>1984_4</c:v>
                </c:pt>
                <c:pt idx="41">
                  <c:v>1985_1</c:v>
                </c:pt>
                <c:pt idx="42">
                  <c:v>1985_2</c:v>
                </c:pt>
                <c:pt idx="43">
                  <c:v>1985_3</c:v>
                </c:pt>
                <c:pt idx="44">
                  <c:v>1985_4</c:v>
                </c:pt>
                <c:pt idx="45">
                  <c:v>1986_1</c:v>
                </c:pt>
                <c:pt idx="46">
                  <c:v>1986_2</c:v>
                </c:pt>
                <c:pt idx="47">
                  <c:v>1986_3</c:v>
                </c:pt>
                <c:pt idx="48">
                  <c:v>1986_4</c:v>
                </c:pt>
                <c:pt idx="49">
                  <c:v>1987_1</c:v>
                </c:pt>
                <c:pt idx="50">
                  <c:v>1987_2</c:v>
                </c:pt>
                <c:pt idx="51">
                  <c:v>1987_3</c:v>
                </c:pt>
                <c:pt idx="52">
                  <c:v>1987_4</c:v>
                </c:pt>
                <c:pt idx="53">
                  <c:v>1988_1</c:v>
                </c:pt>
                <c:pt idx="54">
                  <c:v>1988_2</c:v>
                </c:pt>
                <c:pt idx="55">
                  <c:v>1988_3</c:v>
                </c:pt>
                <c:pt idx="56">
                  <c:v>1988_4</c:v>
                </c:pt>
                <c:pt idx="57">
                  <c:v>1989_1</c:v>
                </c:pt>
                <c:pt idx="58">
                  <c:v>1989_2</c:v>
                </c:pt>
                <c:pt idx="59">
                  <c:v>1989_3</c:v>
                </c:pt>
                <c:pt idx="60">
                  <c:v>1989_4</c:v>
                </c:pt>
                <c:pt idx="61">
                  <c:v>1990_1</c:v>
                </c:pt>
                <c:pt idx="62">
                  <c:v>1990_2</c:v>
                </c:pt>
                <c:pt idx="63">
                  <c:v>1990_3</c:v>
                </c:pt>
                <c:pt idx="64">
                  <c:v>1990_4</c:v>
                </c:pt>
                <c:pt idx="65">
                  <c:v>1991_1</c:v>
                </c:pt>
                <c:pt idx="66">
                  <c:v>1991_2</c:v>
                </c:pt>
                <c:pt idx="67">
                  <c:v>1991_3</c:v>
                </c:pt>
                <c:pt idx="68">
                  <c:v>1991_4</c:v>
                </c:pt>
                <c:pt idx="69">
                  <c:v>1992_1</c:v>
                </c:pt>
                <c:pt idx="70">
                  <c:v>1992_2</c:v>
                </c:pt>
                <c:pt idx="71">
                  <c:v>1992_3</c:v>
                </c:pt>
                <c:pt idx="72">
                  <c:v>1992_4</c:v>
                </c:pt>
                <c:pt idx="73">
                  <c:v>1993_1</c:v>
                </c:pt>
                <c:pt idx="74">
                  <c:v>1993_2</c:v>
                </c:pt>
                <c:pt idx="75">
                  <c:v>1993_3</c:v>
                </c:pt>
                <c:pt idx="76">
                  <c:v>1993_4</c:v>
                </c:pt>
                <c:pt idx="77">
                  <c:v>1994_1</c:v>
                </c:pt>
                <c:pt idx="78">
                  <c:v>1994_2</c:v>
                </c:pt>
                <c:pt idx="79">
                  <c:v>1994_3</c:v>
                </c:pt>
                <c:pt idx="80">
                  <c:v>1994_4</c:v>
                </c:pt>
                <c:pt idx="81">
                  <c:v>1995_1</c:v>
                </c:pt>
                <c:pt idx="82">
                  <c:v>1995_2</c:v>
                </c:pt>
                <c:pt idx="83">
                  <c:v>1995_3</c:v>
                </c:pt>
                <c:pt idx="84">
                  <c:v>1995_4</c:v>
                </c:pt>
                <c:pt idx="85">
                  <c:v>1996_1</c:v>
                </c:pt>
                <c:pt idx="86">
                  <c:v>1996_2</c:v>
                </c:pt>
                <c:pt idx="87">
                  <c:v>1996_3</c:v>
                </c:pt>
                <c:pt idx="88">
                  <c:v>1996_4</c:v>
                </c:pt>
                <c:pt idx="89">
                  <c:v>1997_1</c:v>
                </c:pt>
                <c:pt idx="90">
                  <c:v>1997_2</c:v>
                </c:pt>
                <c:pt idx="91">
                  <c:v>1997_3</c:v>
                </c:pt>
                <c:pt idx="92">
                  <c:v>1997_4</c:v>
                </c:pt>
                <c:pt idx="93">
                  <c:v>1998_1</c:v>
                </c:pt>
                <c:pt idx="94">
                  <c:v>1998_2</c:v>
                </c:pt>
                <c:pt idx="95">
                  <c:v>1998_3</c:v>
                </c:pt>
                <c:pt idx="96">
                  <c:v>1998_4</c:v>
                </c:pt>
                <c:pt idx="97">
                  <c:v>1999_1</c:v>
                </c:pt>
                <c:pt idx="98">
                  <c:v>1999_2</c:v>
                </c:pt>
                <c:pt idx="99">
                  <c:v>1999_3</c:v>
                </c:pt>
                <c:pt idx="100">
                  <c:v>1999_4</c:v>
                </c:pt>
                <c:pt idx="101">
                  <c:v>2000_1</c:v>
                </c:pt>
                <c:pt idx="102">
                  <c:v>2000_2</c:v>
                </c:pt>
                <c:pt idx="103">
                  <c:v>2000_3</c:v>
                </c:pt>
                <c:pt idx="104">
                  <c:v>2000_4</c:v>
                </c:pt>
                <c:pt idx="105">
                  <c:v>2001_1</c:v>
                </c:pt>
                <c:pt idx="106">
                  <c:v>2001_2</c:v>
                </c:pt>
                <c:pt idx="107">
                  <c:v>2001_3</c:v>
                </c:pt>
                <c:pt idx="108">
                  <c:v>2001_4</c:v>
                </c:pt>
                <c:pt idx="109">
                  <c:v>2002_1</c:v>
                </c:pt>
                <c:pt idx="110">
                  <c:v>2002_2</c:v>
                </c:pt>
                <c:pt idx="111">
                  <c:v>2002_3</c:v>
                </c:pt>
                <c:pt idx="112">
                  <c:v>2002_4</c:v>
                </c:pt>
                <c:pt idx="113">
                  <c:v>2003_1</c:v>
                </c:pt>
                <c:pt idx="114">
                  <c:v>2003_2</c:v>
                </c:pt>
                <c:pt idx="115">
                  <c:v>2003_3</c:v>
                </c:pt>
                <c:pt idx="116">
                  <c:v>2003_4</c:v>
                </c:pt>
                <c:pt idx="117">
                  <c:v>2004_1</c:v>
                </c:pt>
                <c:pt idx="118">
                  <c:v>2004_2</c:v>
                </c:pt>
                <c:pt idx="119">
                  <c:v>2004_3</c:v>
                </c:pt>
                <c:pt idx="120">
                  <c:v>2004_4</c:v>
                </c:pt>
                <c:pt idx="121">
                  <c:v>2005_1</c:v>
                </c:pt>
                <c:pt idx="122">
                  <c:v>2005_2</c:v>
                </c:pt>
                <c:pt idx="123">
                  <c:v>2005_3</c:v>
                </c:pt>
                <c:pt idx="124">
                  <c:v>2005_4</c:v>
                </c:pt>
                <c:pt idx="125">
                  <c:v>2006_1</c:v>
                </c:pt>
                <c:pt idx="126">
                  <c:v>2006_2</c:v>
                </c:pt>
                <c:pt idx="127">
                  <c:v>2006_3</c:v>
                </c:pt>
                <c:pt idx="128">
                  <c:v>2006_4</c:v>
                </c:pt>
                <c:pt idx="129">
                  <c:v>2007_1</c:v>
                </c:pt>
                <c:pt idx="130">
                  <c:v>2007_2</c:v>
                </c:pt>
                <c:pt idx="131">
                  <c:v>2007_3</c:v>
                </c:pt>
                <c:pt idx="132">
                  <c:v>2007_4</c:v>
                </c:pt>
                <c:pt idx="133">
                  <c:v>2008_1</c:v>
                </c:pt>
                <c:pt idx="134">
                  <c:v>2008_2</c:v>
                </c:pt>
                <c:pt idx="135">
                  <c:v>2008_3</c:v>
                </c:pt>
                <c:pt idx="136">
                  <c:v>2008_4</c:v>
                </c:pt>
                <c:pt idx="137">
                  <c:v>2009_1</c:v>
                </c:pt>
                <c:pt idx="138">
                  <c:v>2009_2</c:v>
                </c:pt>
                <c:pt idx="139">
                  <c:v>2009_3</c:v>
                </c:pt>
                <c:pt idx="140">
                  <c:v>2009_4</c:v>
                </c:pt>
                <c:pt idx="141">
                  <c:v>2010_1</c:v>
                </c:pt>
                <c:pt idx="142">
                  <c:v>2010_2</c:v>
                </c:pt>
                <c:pt idx="143">
                  <c:v>2010_3</c:v>
                </c:pt>
                <c:pt idx="144">
                  <c:v>2010_4</c:v>
                </c:pt>
                <c:pt idx="145">
                  <c:v>2011_1</c:v>
                </c:pt>
                <c:pt idx="146">
                  <c:v>2011_2</c:v>
                </c:pt>
                <c:pt idx="147">
                  <c:v>2011_3</c:v>
                </c:pt>
                <c:pt idx="148">
                  <c:v>2011_4</c:v>
                </c:pt>
                <c:pt idx="149">
                  <c:v>2012_1</c:v>
                </c:pt>
                <c:pt idx="150">
                  <c:v>2012_2</c:v>
                </c:pt>
                <c:pt idx="151">
                  <c:v>2012_3</c:v>
                </c:pt>
                <c:pt idx="152">
                  <c:v>2012_4</c:v>
                </c:pt>
                <c:pt idx="153">
                  <c:v>2013_1</c:v>
                </c:pt>
                <c:pt idx="154">
                  <c:v>2013_2</c:v>
                </c:pt>
                <c:pt idx="155">
                  <c:v>2013_3</c:v>
                </c:pt>
                <c:pt idx="156">
                  <c:v>2013_4</c:v>
                </c:pt>
                <c:pt idx="157">
                  <c:v>2014_1</c:v>
                </c:pt>
                <c:pt idx="158">
                  <c:v>2014_2</c:v>
                </c:pt>
                <c:pt idx="159">
                  <c:v>2014_3</c:v>
                </c:pt>
                <c:pt idx="160">
                  <c:v>2014_4</c:v>
                </c:pt>
                <c:pt idx="161">
                  <c:v>2015_1</c:v>
                </c:pt>
                <c:pt idx="162">
                  <c:v>2015_2</c:v>
                </c:pt>
                <c:pt idx="163">
                  <c:v>2015_3</c:v>
                </c:pt>
                <c:pt idx="164">
                  <c:v>2015_4</c:v>
                </c:pt>
                <c:pt idx="165">
                  <c:v>2016_1</c:v>
                </c:pt>
                <c:pt idx="166">
                  <c:v>2016_2</c:v>
                </c:pt>
                <c:pt idx="167">
                  <c:v>2016_3</c:v>
                </c:pt>
                <c:pt idx="168">
                  <c:v>2016_4</c:v>
                </c:pt>
                <c:pt idx="169">
                  <c:v>2017_1</c:v>
                </c:pt>
              </c:strCache>
            </c:strRef>
          </c:cat>
          <c:val>
            <c:numRef>
              <c:f>Feuille11!$AB$2:$AB$171</c:f>
              <c:numCache>
                <c:formatCode>General</c:formatCode>
                <c:ptCount val="170"/>
                <c:pt idx="0">
                  <c:v>0.2018504003</c:v>
                </c:pt>
                <c:pt idx="24">
                  <c:v>0.2145721597</c:v>
                </c:pt>
                <c:pt idx="28">
                  <c:v>0.2191408348</c:v>
                </c:pt>
                <c:pt idx="32">
                  <c:v>0.2218904211</c:v>
                </c:pt>
                <c:pt idx="44">
                  <c:v>0.20863053</c:v>
                </c:pt>
                <c:pt idx="45">
                  <c:v>0.2084757838</c:v>
                </c:pt>
                <c:pt idx="46">
                  <c:v>0.2084757838</c:v>
                </c:pt>
                <c:pt idx="48">
                  <c:v>0.2084757838</c:v>
                </c:pt>
                <c:pt idx="50">
                  <c:v>0.2123026149</c:v>
                </c:pt>
                <c:pt idx="52">
                  <c:v>0.1991679523</c:v>
                </c:pt>
                <c:pt idx="54">
                  <c:v>0.212139035</c:v>
                </c:pt>
                <c:pt idx="56">
                  <c:v>0.1999498604</c:v>
                </c:pt>
                <c:pt idx="58">
                  <c:v>0.2125146619</c:v>
                </c:pt>
                <c:pt idx="60">
                  <c:v>0.2228228132</c:v>
                </c:pt>
                <c:pt idx="62">
                  <c:v>0.2188375451</c:v>
                </c:pt>
                <c:pt idx="64">
                  <c:v>0.2216792617</c:v>
                </c:pt>
                <c:pt idx="66">
                  <c:v>0.2160207316</c:v>
                </c:pt>
                <c:pt idx="68">
                  <c:v>0.2174195784</c:v>
                </c:pt>
                <c:pt idx="70">
                  <c:v>0.2088362633</c:v>
                </c:pt>
                <c:pt idx="72">
                  <c:v>0.2275678627</c:v>
                </c:pt>
                <c:pt idx="74">
                  <c:v>0.2087237422</c:v>
                </c:pt>
                <c:pt idx="76">
                  <c:v>0.2093525963</c:v>
                </c:pt>
                <c:pt idx="78">
                  <c:v>0.2133645709</c:v>
                </c:pt>
                <c:pt idx="80">
                  <c:v>0.2195885319</c:v>
                </c:pt>
                <c:pt idx="82">
                  <c:v>0.2072328467</c:v>
                </c:pt>
                <c:pt idx="84">
                  <c:v>0.1993713429</c:v>
                </c:pt>
                <c:pt idx="86">
                  <c:v>0.1953456221</c:v>
                </c:pt>
                <c:pt idx="88">
                  <c:v>0.1929622007</c:v>
                </c:pt>
                <c:pt idx="90">
                  <c:v>0.1946149396</c:v>
                </c:pt>
                <c:pt idx="92">
                  <c:v>0.19992853</c:v>
                </c:pt>
                <c:pt idx="94">
                  <c:v>0.203812533</c:v>
                </c:pt>
                <c:pt idx="96">
                  <c:v>0.2028213003</c:v>
                </c:pt>
                <c:pt idx="98">
                  <c:v>0.2077782059</c:v>
                </c:pt>
                <c:pt idx="100">
                  <c:v>0.2034745552</c:v>
                </c:pt>
                <c:pt idx="102">
                  <c:v>0.2015686802</c:v>
                </c:pt>
                <c:pt idx="104">
                  <c:v>0.199411827</c:v>
                </c:pt>
                <c:pt idx="106">
                  <c:v>0.1963049396</c:v>
                </c:pt>
                <c:pt idx="108">
                  <c:v>0.1911685971</c:v>
                </c:pt>
                <c:pt idx="110">
                  <c:v>0.1886440898</c:v>
                </c:pt>
                <c:pt idx="112">
                  <c:v>0.1924229551</c:v>
                </c:pt>
                <c:pt idx="114">
                  <c:v>0.1934604589</c:v>
                </c:pt>
                <c:pt idx="115">
                  <c:v>0.1909552318</c:v>
                </c:pt>
                <c:pt idx="116">
                  <c:v>0.1903249646</c:v>
                </c:pt>
                <c:pt idx="117">
                  <c:v>0.191723277</c:v>
                </c:pt>
                <c:pt idx="118">
                  <c:v>0.20067493</c:v>
                </c:pt>
                <c:pt idx="119">
                  <c:v>0.2045795807</c:v>
                </c:pt>
                <c:pt idx="120">
                  <c:v>0.2020316298</c:v>
                </c:pt>
                <c:pt idx="121">
                  <c:v>0.2019532371</c:v>
                </c:pt>
                <c:pt idx="122">
                  <c:v>0.2036331624</c:v>
                </c:pt>
                <c:pt idx="123">
                  <c:v>0.2190399146</c:v>
                </c:pt>
                <c:pt idx="124">
                  <c:v>0.2266394944</c:v>
                </c:pt>
                <c:pt idx="125">
                  <c:v>0.2231323629</c:v>
                </c:pt>
                <c:pt idx="126">
                  <c:v>0.2331817514</c:v>
                </c:pt>
                <c:pt idx="127">
                  <c:v>0.2398637604</c:v>
                </c:pt>
                <c:pt idx="128">
                  <c:v>0.2402538852</c:v>
                </c:pt>
                <c:pt idx="129">
                  <c:v>0.2387761629</c:v>
                </c:pt>
                <c:pt idx="130">
                  <c:v>0.2488950657</c:v>
                </c:pt>
                <c:pt idx="132">
                  <c:v>0.2515127062</c:v>
                </c:pt>
                <c:pt idx="133">
                  <c:v>0.265269356</c:v>
                </c:pt>
                <c:pt idx="134">
                  <c:v>0.2665841405</c:v>
                </c:pt>
                <c:pt idx="135">
                  <c:v>0.2585254632</c:v>
                </c:pt>
                <c:pt idx="136">
                  <c:v>0.2700155542</c:v>
                </c:pt>
                <c:pt idx="137">
                  <c:v>0.2739590292</c:v>
                </c:pt>
                <c:pt idx="138">
                  <c:v>0.2748737121</c:v>
                </c:pt>
                <c:pt idx="139">
                  <c:v>0.2746775802</c:v>
                </c:pt>
                <c:pt idx="140">
                  <c:v>0.2801985623</c:v>
                </c:pt>
                <c:pt idx="141">
                  <c:v>0.2806338564</c:v>
                </c:pt>
                <c:pt idx="142">
                  <c:v>0.2698906497</c:v>
                </c:pt>
                <c:pt idx="143">
                  <c:v>0.2739108544</c:v>
                </c:pt>
                <c:pt idx="144">
                  <c:v>0.2885323363</c:v>
                </c:pt>
                <c:pt idx="145">
                  <c:v>0.2902835004</c:v>
                </c:pt>
                <c:pt idx="146">
                  <c:v>0.2893929166</c:v>
                </c:pt>
                <c:pt idx="147">
                  <c:v>0.2876694159</c:v>
                </c:pt>
                <c:pt idx="148">
                  <c:v>0.2904993061</c:v>
                </c:pt>
                <c:pt idx="149">
                  <c:v>0.2951783254</c:v>
                </c:pt>
                <c:pt idx="150">
                  <c:v>0.2915498717</c:v>
                </c:pt>
                <c:pt idx="151">
                  <c:v>0.2901155944</c:v>
                </c:pt>
                <c:pt idx="152">
                  <c:v>0.2886388311</c:v>
                </c:pt>
                <c:pt idx="153">
                  <c:v>0.2910964876</c:v>
                </c:pt>
                <c:pt idx="154">
                  <c:v>0.2913703624</c:v>
                </c:pt>
                <c:pt idx="155">
                  <c:v>0.2949504616</c:v>
                </c:pt>
                <c:pt idx="156">
                  <c:v>0.3045746328</c:v>
                </c:pt>
                <c:pt idx="157">
                  <c:v>0.292459125</c:v>
                </c:pt>
                <c:pt idx="158">
                  <c:v>0.2823653583</c:v>
                </c:pt>
                <c:pt idx="159">
                  <c:v>0.2881808106</c:v>
                </c:pt>
                <c:pt idx="160">
                  <c:v>0.2940811112</c:v>
                </c:pt>
                <c:pt idx="161">
                  <c:v>0.297389141</c:v>
                </c:pt>
                <c:pt idx="162">
                  <c:v>0.2886795508</c:v>
                </c:pt>
                <c:pt idx="166">
                  <c:v>0.2977026353</c:v>
                </c:pt>
                <c:pt idx="167">
                  <c:v>0.2943288323</c:v>
                </c:pt>
                <c:pt idx="168">
                  <c:v>0.2968057205</c:v>
                </c:pt>
                <c:pt idx="169">
                  <c:v>0.2890828084</c:v>
                </c:pt>
              </c:numCache>
            </c:numRef>
          </c:val>
          <c:smooth val="1"/>
        </c:ser>
        <c:ser>
          <c:idx val="1"/>
          <c:order val="1"/>
          <c:tx>
            <c:strRef>
              <c:f>Feuille11!$AC$1</c:f>
              <c:strCache>
                <c:ptCount val="1"/>
                <c:pt idx="0">
                  <c:v>Independent</c:v>
                </c:pt>
              </c:strCache>
            </c:strRef>
          </c:tx>
          <c:spPr>
            <a:solidFill>
              <a:srgbClr val="99ccff"/>
            </a:solidFill>
            <a:ln w="28800">
              <a:noFill/>
            </a:ln>
          </c:spPr>
          <c:marker>
            <c:symbol val="square"/>
            <c:size val="3"/>
            <c:spPr>
              <a:solidFill>
                <a:srgbClr val="99ccff"/>
              </a:solidFill>
            </c:spPr>
          </c:marker>
          <c:dPt>
            <c:idx val="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1"/>
            <c:showVal val="1"/>
            <c:showCatName val="1"/>
            <c:showSerName val="0"/>
            <c:showPercent val="0"/>
            <c:separator>; </c:separator>
            <c:showLeaderLines val="0"/>
          </c:dLbls>
          <c:cat>
            <c:strRef>
              <c:f>Feuille11!$AA$2:$AA$171</c:f>
              <c:strCache>
                <c:ptCount val="170"/>
                <c:pt idx="0">
                  <c:v>1974_4</c:v>
                </c:pt>
                <c:pt idx="1">
                  <c:v>1975_1</c:v>
                </c:pt>
                <c:pt idx="2">
                  <c:v>1975_2</c:v>
                </c:pt>
                <c:pt idx="3">
                  <c:v>1975_3</c:v>
                </c:pt>
                <c:pt idx="4">
                  <c:v>1975_4</c:v>
                </c:pt>
                <c:pt idx="5">
                  <c:v>1976_1</c:v>
                </c:pt>
                <c:pt idx="6">
                  <c:v>1976_2</c:v>
                </c:pt>
                <c:pt idx="7">
                  <c:v>1976_3</c:v>
                </c:pt>
                <c:pt idx="8">
                  <c:v>1976_4</c:v>
                </c:pt>
                <c:pt idx="9">
                  <c:v>1977_1</c:v>
                </c:pt>
                <c:pt idx="10">
                  <c:v>1977_2</c:v>
                </c:pt>
                <c:pt idx="11">
                  <c:v>1977_3</c:v>
                </c:pt>
                <c:pt idx="12">
                  <c:v>1977_4</c:v>
                </c:pt>
                <c:pt idx="13">
                  <c:v>1978_1</c:v>
                </c:pt>
                <c:pt idx="14">
                  <c:v>1978_2</c:v>
                </c:pt>
                <c:pt idx="15">
                  <c:v>1978_3</c:v>
                </c:pt>
                <c:pt idx="16">
                  <c:v>1978_4</c:v>
                </c:pt>
                <c:pt idx="17">
                  <c:v>1979_1</c:v>
                </c:pt>
                <c:pt idx="18">
                  <c:v>1979_2</c:v>
                </c:pt>
                <c:pt idx="19">
                  <c:v>1979_3</c:v>
                </c:pt>
                <c:pt idx="20">
                  <c:v>1979_4</c:v>
                </c:pt>
                <c:pt idx="21">
                  <c:v>1980_1</c:v>
                </c:pt>
                <c:pt idx="22">
                  <c:v>1980_2</c:v>
                </c:pt>
                <c:pt idx="23">
                  <c:v>1980_3</c:v>
                </c:pt>
                <c:pt idx="24">
                  <c:v>1980_4</c:v>
                </c:pt>
                <c:pt idx="25">
                  <c:v>1981_1</c:v>
                </c:pt>
                <c:pt idx="26">
                  <c:v>1981_2</c:v>
                </c:pt>
                <c:pt idx="27">
                  <c:v>1981_3</c:v>
                </c:pt>
                <c:pt idx="28">
                  <c:v>1981_4</c:v>
                </c:pt>
                <c:pt idx="29">
                  <c:v>1982_1</c:v>
                </c:pt>
                <c:pt idx="30">
                  <c:v>1982_2</c:v>
                </c:pt>
                <c:pt idx="31">
                  <c:v>1982_3</c:v>
                </c:pt>
                <c:pt idx="32">
                  <c:v>1982_4</c:v>
                </c:pt>
                <c:pt idx="33">
                  <c:v>1983_1</c:v>
                </c:pt>
                <c:pt idx="34">
                  <c:v>1983_2</c:v>
                </c:pt>
                <c:pt idx="35">
                  <c:v>1983_3</c:v>
                </c:pt>
                <c:pt idx="36">
                  <c:v>1983_4</c:v>
                </c:pt>
                <c:pt idx="37">
                  <c:v>1984_1</c:v>
                </c:pt>
                <c:pt idx="38">
                  <c:v>1984_2</c:v>
                </c:pt>
                <c:pt idx="39">
                  <c:v>1984_3</c:v>
                </c:pt>
                <c:pt idx="40">
                  <c:v>1984_4</c:v>
                </c:pt>
                <c:pt idx="41">
                  <c:v>1985_1</c:v>
                </c:pt>
                <c:pt idx="42">
                  <c:v>1985_2</c:v>
                </c:pt>
                <c:pt idx="43">
                  <c:v>1985_3</c:v>
                </c:pt>
                <c:pt idx="44">
                  <c:v>1985_4</c:v>
                </c:pt>
                <c:pt idx="45">
                  <c:v>1986_1</c:v>
                </c:pt>
                <c:pt idx="46">
                  <c:v>1986_2</c:v>
                </c:pt>
                <c:pt idx="47">
                  <c:v>1986_3</c:v>
                </c:pt>
                <c:pt idx="48">
                  <c:v>1986_4</c:v>
                </c:pt>
                <c:pt idx="49">
                  <c:v>1987_1</c:v>
                </c:pt>
                <c:pt idx="50">
                  <c:v>1987_2</c:v>
                </c:pt>
                <c:pt idx="51">
                  <c:v>1987_3</c:v>
                </c:pt>
                <c:pt idx="52">
                  <c:v>1987_4</c:v>
                </c:pt>
                <c:pt idx="53">
                  <c:v>1988_1</c:v>
                </c:pt>
                <c:pt idx="54">
                  <c:v>1988_2</c:v>
                </c:pt>
                <c:pt idx="55">
                  <c:v>1988_3</c:v>
                </c:pt>
                <c:pt idx="56">
                  <c:v>1988_4</c:v>
                </c:pt>
                <c:pt idx="57">
                  <c:v>1989_1</c:v>
                </c:pt>
                <c:pt idx="58">
                  <c:v>1989_2</c:v>
                </c:pt>
                <c:pt idx="59">
                  <c:v>1989_3</c:v>
                </c:pt>
                <c:pt idx="60">
                  <c:v>1989_4</c:v>
                </c:pt>
                <c:pt idx="61">
                  <c:v>1990_1</c:v>
                </c:pt>
                <c:pt idx="62">
                  <c:v>1990_2</c:v>
                </c:pt>
                <c:pt idx="63">
                  <c:v>1990_3</c:v>
                </c:pt>
                <c:pt idx="64">
                  <c:v>1990_4</c:v>
                </c:pt>
                <c:pt idx="65">
                  <c:v>1991_1</c:v>
                </c:pt>
                <c:pt idx="66">
                  <c:v>1991_2</c:v>
                </c:pt>
                <c:pt idx="67">
                  <c:v>1991_3</c:v>
                </c:pt>
                <c:pt idx="68">
                  <c:v>1991_4</c:v>
                </c:pt>
                <c:pt idx="69">
                  <c:v>1992_1</c:v>
                </c:pt>
                <c:pt idx="70">
                  <c:v>1992_2</c:v>
                </c:pt>
                <c:pt idx="71">
                  <c:v>1992_3</c:v>
                </c:pt>
                <c:pt idx="72">
                  <c:v>1992_4</c:v>
                </c:pt>
                <c:pt idx="73">
                  <c:v>1993_1</c:v>
                </c:pt>
                <c:pt idx="74">
                  <c:v>1993_2</c:v>
                </c:pt>
                <c:pt idx="75">
                  <c:v>1993_3</c:v>
                </c:pt>
                <c:pt idx="76">
                  <c:v>1993_4</c:v>
                </c:pt>
                <c:pt idx="77">
                  <c:v>1994_1</c:v>
                </c:pt>
                <c:pt idx="78">
                  <c:v>1994_2</c:v>
                </c:pt>
                <c:pt idx="79">
                  <c:v>1994_3</c:v>
                </c:pt>
                <c:pt idx="80">
                  <c:v>1994_4</c:v>
                </c:pt>
                <c:pt idx="81">
                  <c:v>1995_1</c:v>
                </c:pt>
                <c:pt idx="82">
                  <c:v>1995_2</c:v>
                </c:pt>
                <c:pt idx="83">
                  <c:v>1995_3</c:v>
                </c:pt>
                <c:pt idx="84">
                  <c:v>1995_4</c:v>
                </c:pt>
                <c:pt idx="85">
                  <c:v>1996_1</c:v>
                </c:pt>
                <c:pt idx="86">
                  <c:v>1996_2</c:v>
                </c:pt>
                <c:pt idx="87">
                  <c:v>1996_3</c:v>
                </c:pt>
                <c:pt idx="88">
                  <c:v>1996_4</c:v>
                </c:pt>
                <c:pt idx="89">
                  <c:v>1997_1</c:v>
                </c:pt>
                <c:pt idx="90">
                  <c:v>1997_2</c:v>
                </c:pt>
                <c:pt idx="91">
                  <c:v>1997_3</c:v>
                </c:pt>
                <c:pt idx="92">
                  <c:v>1997_4</c:v>
                </c:pt>
                <c:pt idx="93">
                  <c:v>1998_1</c:v>
                </c:pt>
                <c:pt idx="94">
                  <c:v>1998_2</c:v>
                </c:pt>
                <c:pt idx="95">
                  <c:v>1998_3</c:v>
                </c:pt>
                <c:pt idx="96">
                  <c:v>1998_4</c:v>
                </c:pt>
                <c:pt idx="97">
                  <c:v>1999_1</c:v>
                </c:pt>
                <c:pt idx="98">
                  <c:v>1999_2</c:v>
                </c:pt>
                <c:pt idx="99">
                  <c:v>1999_3</c:v>
                </c:pt>
                <c:pt idx="100">
                  <c:v>1999_4</c:v>
                </c:pt>
                <c:pt idx="101">
                  <c:v>2000_1</c:v>
                </c:pt>
                <c:pt idx="102">
                  <c:v>2000_2</c:v>
                </c:pt>
                <c:pt idx="103">
                  <c:v>2000_3</c:v>
                </c:pt>
                <c:pt idx="104">
                  <c:v>2000_4</c:v>
                </c:pt>
                <c:pt idx="105">
                  <c:v>2001_1</c:v>
                </c:pt>
                <c:pt idx="106">
                  <c:v>2001_2</c:v>
                </c:pt>
                <c:pt idx="107">
                  <c:v>2001_3</c:v>
                </c:pt>
                <c:pt idx="108">
                  <c:v>2001_4</c:v>
                </c:pt>
                <c:pt idx="109">
                  <c:v>2002_1</c:v>
                </c:pt>
                <c:pt idx="110">
                  <c:v>2002_2</c:v>
                </c:pt>
                <c:pt idx="111">
                  <c:v>2002_3</c:v>
                </c:pt>
                <c:pt idx="112">
                  <c:v>2002_4</c:v>
                </c:pt>
                <c:pt idx="113">
                  <c:v>2003_1</c:v>
                </c:pt>
                <c:pt idx="114">
                  <c:v>2003_2</c:v>
                </c:pt>
                <c:pt idx="115">
                  <c:v>2003_3</c:v>
                </c:pt>
                <c:pt idx="116">
                  <c:v>2003_4</c:v>
                </c:pt>
                <c:pt idx="117">
                  <c:v>2004_1</c:v>
                </c:pt>
                <c:pt idx="118">
                  <c:v>2004_2</c:v>
                </c:pt>
                <c:pt idx="119">
                  <c:v>2004_3</c:v>
                </c:pt>
                <c:pt idx="120">
                  <c:v>2004_4</c:v>
                </c:pt>
                <c:pt idx="121">
                  <c:v>2005_1</c:v>
                </c:pt>
                <c:pt idx="122">
                  <c:v>2005_2</c:v>
                </c:pt>
                <c:pt idx="123">
                  <c:v>2005_3</c:v>
                </c:pt>
                <c:pt idx="124">
                  <c:v>2005_4</c:v>
                </c:pt>
                <c:pt idx="125">
                  <c:v>2006_1</c:v>
                </c:pt>
                <c:pt idx="126">
                  <c:v>2006_2</c:v>
                </c:pt>
                <c:pt idx="127">
                  <c:v>2006_3</c:v>
                </c:pt>
                <c:pt idx="128">
                  <c:v>2006_4</c:v>
                </c:pt>
                <c:pt idx="129">
                  <c:v>2007_1</c:v>
                </c:pt>
                <c:pt idx="130">
                  <c:v>2007_2</c:v>
                </c:pt>
                <c:pt idx="131">
                  <c:v>2007_3</c:v>
                </c:pt>
                <c:pt idx="132">
                  <c:v>2007_4</c:v>
                </c:pt>
                <c:pt idx="133">
                  <c:v>2008_1</c:v>
                </c:pt>
                <c:pt idx="134">
                  <c:v>2008_2</c:v>
                </c:pt>
                <c:pt idx="135">
                  <c:v>2008_3</c:v>
                </c:pt>
                <c:pt idx="136">
                  <c:v>2008_4</c:v>
                </c:pt>
                <c:pt idx="137">
                  <c:v>2009_1</c:v>
                </c:pt>
                <c:pt idx="138">
                  <c:v>2009_2</c:v>
                </c:pt>
                <c:pt idx="139">
                  <c:v>2009_3</c:v>
                </c:pt>
                <c:pt idx="140">
                  <c:v>2009_4</c:v>
                </c:pt>
                <c:pt idx="141">
                  <c:v>2010_1</c:v>
                </c:pt>
                <c:pt idx="142">
                  <c:v>2010_2</c:v>
                </c:pt>
                <c:pt idx="143">
                  <c:v>2010_3</c:v>
                </c:pt>
                <c:pt idx="144">
                  <c:v>2010_4</c:v>
                </c:pt>
                <c:pt idx="145">
                  <c:v>2011_1</c:v>
                </c:pt>
                <c:pt idx="146">
                  <c:v>2011_2</c:v>
                </c:pt>
                <c:pt idx="147">
                  <c:v>2011_3</c:v>
                </c:pt>
                <c:pt idx="148">
                  <c:v>2011_4</c:v>
                </c:pt>
                <c:pt idx="149">
                  <c:v>2012_1</c:v>
                </c:pt>
                <c:pt idx="150">
                  <c:v>2012_2</c:v>
                </c:pt>
                <c:pt idx="151">
                  <c:v>2012_3</c:v>
                </c:pt>
                <c:pt idx="152">
                  <c:v>2012_4</c:v>
                </c:pt>
                <c:pt idx="153">
                  <c:v>2013_1</c:v>
                </c:pt>
                <c:pt idx="154">
                  <c:v>2013_2</c:v>
                </c:pt>
                <c:pt idx="155">
                  <c:v>2013_3</c:v>
                </c:pt>
                <c:pt idx="156">
                  <c:v>2013_4</c:v>
                </c:pt>
                <c:pt idx="157">
                  <c:v>2014_1</c:v>
                </c:pt>
                <c:pt idx="158">
                  <c:v>2014_2</c:v>
                </c:pt>
                <c:pt idx="159">
                  <c:v>2014_3</c:v>
                </c:pt>
                <c:pt idx="160">
                  <c:v>2014_4</c:v>
                </c:pt>
                <c:pt idx="161">
                  <c:v>2015_1</c:v>
                </c:pt>
                <c:pt idx="162">
                  <c:v>2015_2</c:v>
                </c:pt>
                <c:pt idx="163">
                  <c:v>2015_3</c:v>
                </c:pt>
                <c:pt idx="164">
                  <c:v>2015_4</c:v>
                </c:pt>
                <c:pt idx="165">
                  <c:v>2016_1</c:v>
                </c:pt>
                <c:pt idx="166">
                  <c:v>2016_2</c:v>
                </c:pt>
                <c:pt idx="167">
                  <c:v>2016_3</c:v>
                </c:pt>
                <c:pt idx="168">
                  <c:v>2016_4</c:v>
                </c:pt>
                <c:pt idx="169">
                  <c:v>2017_1</c:v>
                </c:pt>
              </c:strCache>
            </c:strRef>
          </c:cat>
          <c:val>
            <c:numRef>
              <c:f>Feuille11!$AC$2:$AC$171</c:f>
              <c:numCache>
                <c:formatCode>General</c:formatCode>
                <c:ptCount val="170"/>
                <c:pt idx="0">
                  <c:v>0.0109208268</c:v>
                </c:pt>
                <c:pt idx="24">
                  <c:v>0.0207565946</c:v>
                </c:pt>
                <c:pt idx="28">
                  <c:v>0.0178265346</c:v>
                </c:pt>
                <c:pt idx="32">
                  <c:v>0.00828811</c:v>
                </c:pt>
                <c:pt idx="44">
                  <c:v>0.0231553468</c:v>
                </c:pt>
                <c:pt idx="45">
                  <c:v>0.0237334212</c:v>
                </c:pt>
                <c:pt idx="46">
                  <c:v>0.0237334212</c:v>
                </c:pt>
                <c:pt idx="48">
                  <c:v>0.0237334212</c:v>
                </c:pt>
                <c:pt idx="50">
                  <c:v>0.0311494104</c:v>
                </c:pt>
                <c:pt idx="52">
                  <c:v>0.0263804348</c:v>
                </c:pt>
                <c:pt idx="54">
                  <c:v>0.0242316002</c:v>
                </c:pt>
                <c:pt idx="56">
                  <c:v>0.0301895508</c:v>
                </c:pt>
                <c:pt idx="58">
                  <c:v>0.0378834734</c:v>
                </c:pt>
                <c:pt idx="60">
                  <c:v>0.0344461737</c:v>
                </c:pt>
                <c:pt idx="62">
                  <c:v>0.0394518447</c:v>
                </c:pt>
                <c:pt idx="64">
                  <c:v>0.0378392284</c:v>
                </c:pt>
                <c:pt idx="66">
                  <c:v>0.0337765202</c:v>
                </c:pt>
                <c:pt idx="68">
                  <c:v>0.0326546669</c:v>
                </c:pt>
                <c:pt idx="70">
                  <c:v>0.0291998389</c:v>
                </c:pt>
                <c:pt idx="72">
                  <c:v>0.0302095325</c:v>
                </c:pt>
                <c:pt idx="74">
                  <c:v>0.033394296</c:v>
                </c:pt>
                <c:pt idx="76">
                  <c:v>0.0358413505</c:v>
                </c:pt>
                <c:pt idx="78">
                  <c:v>0.0329098619</c:v>
                </c:pt>
                <c:pt idx="80">
                  <c:v>0.0334437692</c:v>
                </c:pt>
                <c:pt idx="82">
                  <c:v>0.0329560513</c:v>
                </c:pt>
                <c:pt idx="84">
                  <c:v>0.0292351781</c:v>
                </c:pt>
                <c:pt idx="86">
                  <c:v>0.0307994196</c:v>
                </c:pt>
                <c:pt idx="88">
                  <c:v>0.0300312953</c:v>
                </c:pt>
                <c:pt idx="90">
                  <c:v>0.0282865477</c:v>
                </c:pt>
                <c:pt idx="92">
                  <c:v>0.02971556</c:v>
                </c:pt>
                <c:pt idx="94">
                  <c:v>0.0306987155</c:v>
                </c:pt>
                <c:pt idx="96">
                  <c:v>0.0291536925</c:v>
                </c:pt>
                <c:pt idx="98">
                  <c:v>0.0309059287</c:v>
                </c:pt>
                <c:pt idx="100">
                  <c:v>0.0328151479</c:v>
                </c:pt>
                <c:pt idx="102">
                  <c:v>0.0329001188</c:v>
                </c:pt>
                <c:pt idx="104">
                  <c:v>0.0315910165</c:v>
                </c:pt>
                <c:pt idx="106">
                  <c:v>0.0283877418</c:v>
                </c:pt>
                <c:pt idx="108">
                  <c:v>0.0290330957</c:v>
                </c:pt>
                <c:pt idx="110">
                  <c:v>0.0219524088</c:v>
                </c:pt>
                <c:pt idx="112">
                  <c:v>0.0288901997</c:v>
                </c:pt>
                <c:pt idx="114">
                  <c:v>0.0272295856</c:v>
                </c:pt>
                <c:pt idx="115">
                  <c:v>0.0321953061</c:v>
                </c:pt>
                <c:pt idx="116">
                  <c:v>0.0306835097</c:v>
                </c:pt>
                <c:pt idx="117">
                  <c:v>0.0285782216</c:v>
                </c:pt>
                <c:pt idx="118">
                  <c:v>0.0328235722</c:v>
                </c:pt>
                <c:pt idx="119">
                  <c:v>0.033074247</c:v>
                </c:pt>
                <c:pt idx="120">
                  <c:v>0.0357546758</c:v>
                </c:pt>
                <c:pt idx="121">
                  <c:v>0.0302122319</c:v>
                </c:pt>
                <c:pt idx="122">
                  <c:v>0.0318332099</c:v>
                </c:pt>
                <c:pt idx="123">
                  <c:v>0.0379493339</c:v>
                </c:pt>
                <c:pt idx="124">
                  <c:v>0.0351722318</c:v>
                </c:pt>
                <c:pt idx="125">
                  <c:v>0.0295649811</c:v>
                </c:pt>
                <c:pt idx="126">
                  <c:v>0.0317376566</c:v>
                </c:pt>
                <c:pt idx="127">
                  <c:v>0.0379034207</c:v>
                </c:pt>
                <c:pt idx="128">
                  <c:v>0.030930275</c:v>
                </c:pt>
                <c:pt idx="129">
                  <c:v>0.0317243257</c:v>
                </c:pt>
                <c:pt idx="130">
                  <c:v>0.0382101822</c:v>
                </c:pt>
                <c:pt idx="132">
                  <c:v>0.0363171494</c:v>
                </c:pt>
                <c:pt idx="133">
                  <c:v>0.0317824761</c:v>
                </c:pt>
                <c:pt idx="134">
                  <c:v>0.0370215803</c:v>
                </c:pt>
                <c:pt idx="135">
                  <c:v>0.0350698315</c:v>
                </c:pt>
                <c:pt idx="136">
                  <c:v>0.036156588</c:v>
                </c:pt>
                <c:pt idx="137">
                  <c:v>0.0402441496</c:v>
                </c:pt>
                <c:pt idx="138">
                  <c:v>0.0389299674</c:v>
                </c:pt>
                <c:pt idx="139">
                  <c:v>0.0362932719</c:v>
                </c:pt>
                <c:pt idx="140">
                  <c:v>0.0388282051</c:v>
                </c:pt>
                <c:pt idx="141">
                  <c:v>0.0381516141</c:v>
                </c:pt>
                <c:pt idx="142">
                  <c:v>0.041004456</c:v>
                </c:pt>
                <c:pt idx="143">
                  <c:v>0.0368479711</c:v>
                </c:pt>
                <c:pt idx="144">
                  <c:v>0.0386443166</c:v>
                </c:pt>
                <c:pt idx="145">
                  <c:v>0.0347044346</c:v>
                </c:pt>
                <c:pt idx="146">
                  <c:v>0.0357385635</c:v>
                </c:pt>
                <c:pt idx="147">
                  <c:v>0.0346503249</c:v>
                </c:pt>
                <c:pt idx="148">
                  <c:v>0.0329232133</c:v>
                </c:pt>
                <c:pt idx="149">
                  <c:v>0.0360458602</c:v>
                </c:pt>
                <c:pt idx="150">
                  <c:v>0.0372470931</c:v>
                </c:pt>
                <c:pt idx="151">
                  <c:v>0.034432023</c:v>
                </c:pt>
                <c:pt idx="152">
                  <c:v>0.0372719448</c:v>
                </c:pt>
                <c:pt idx="153">
                  <c:v>0.0332000813</c:v>
                </c:pt>
                <c:pt idx="154">
                  <c:v>0.0393035032</c:v>
                </c:pt>
                <c:pt idx="155">
                  <c:v>0.0310352653</c:v>
                </c:pt>
                <c:pt idx="156">
                  <c:v>0.031867825</c:v>
                </c:pt>
                <c:pt idx="157">
                  <c:v>0.0340436921</c:v>
                </c:pt>
                <c:pt idx="158">
                  <c:v>0.0346472592</c:v>
                </c:pt>
                <c:pt idx="159">
                  <c:v>0.0346734932</c:v>
                </c:pt>
                <c:pt idx="160">
                  <c:v>0.0360138853</c:v>
                </c:pt>
                <c:pt idx="161">
                  <c:v>0.0339194891</c:v>
                </c:pt>
                <c:pt idx="162">
                  <c:v>0.0327874613</c:v>
                </c:pt>
                <c:pt idx="166">
                  <c:v>0.0344001796</c:v>
                </c:pt>
                <c:pt idx="167">
                  <c:v>0.0348772066</c:v>
                </c:pt>
                <c:pt idx="168">
                  <c:v>0.0357066648</c:v>
                </c:pt>
                <c:pt idx="169">
                  <c:v>0.041938229</c:v>
                </c:pt>
              </c:numCache>
            </c:numRef>
          </c:val>
          <c:smooth val="1"/>
        </c:ser>
        <c:ser>
          <c:idx val="2"/>
          <c:order val="2"/>
          <c:tx>
            <c:strRef>
              <c:f>Feuille11!$AD$1</c:f>
              <c:strCache>
                <c:ptCount val="1"/>
                <c:pt idx="0">
                  <c:v>Informal</c:v>
                </c:pt>
              </c:strCache>
            </c:strRef>
          </c:tx>
          <c:spPr>
            <a:solidFill>
              <a:srgbClr val="99ccff"/>
            </a:solidFill>
            <a:ln w="28800">
              <a:noFill/>
            </a:ln>
          </c:spPr>
          <c:marker>
            <c:symbol val="square"/>
            <c:size val="3"/>
            <c:spPr>
              <a:solidFill>
                <a:srgbClr val="99ccff"/>
              </a:solidFill>
            </c:spPr>
          </c:marker>
          <c:dPt>
            <c:idx val="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1"/>
            <c:showVal val="1"/>
            <c:showCatName val="1"/>
            <c:showSerName val="0"/>
            <c:showPercent val="0"/>
            <c:separator>; </c:separator>
            <c:showLeaderLines val="0"/>
          </c:dLbls>
          <c:cat>
            <c:strRef>
              <c:f>Feuille11!$AA$2:$AA$171</c:f>
              <c:strCache>
                <c:ptCount val="170"/>
                <c:pt idx="0">
                  <c:v>1974_4</c:v>
                </c:pt>
                <c:pt idx="1">
                  <c:v>1975_1</c:v>
                </c:pt>
                <c:pt idx="2">
                  <c:v>1975_2</c:v>
                </c:pt>
                <c:pt idx="3">
                  <c:v>1975_3</c:v>
                </c:pt>
                <c:pt idx="4">
                  <c:v>1975_4</c:v>
                </c:pt>
                <c:pt idx="5">
                  <c:v>1976_1</c:v>
                </c:pt>
                <c:pt idx="6">
                  <c:v>1976_2</c:v>
                </c:pt>
                <c:pt idx="7">
                  <c:v>1976_3</c:v>
                </c:pt>
                <c:pt idx="8">
                  <c:v>1976_4</c:v>
                </c:pt>
                <c:pt idx="9">
                  <c:v>1977_1</c:v>
                </c:pt>
                <c:pt idx="10">
                  <c:v>1977_2</c:v>
                </c:pt>
                <c:pt idx="11">
                  <c:v>1977_3</c:v>
                </c:pt>
                <c:pt idx="12">
                  <c:v>1977_4</c:v>
                </c:pt>
                <c:pt idx="13">
                  <c:v>1978_1</c:v>
                </c:pt>
                <c:pt idx="14">
                  <c:v>1978_2</c:v>
                </c:pt>
                <c:pt idx="15">
                  <c:v>1978_3</c:v>
                </c:pt>
                <c:pt idx="16">
                  <c:v>1978_4</c:v>
                </c:pt>
                <c:pt idx="17">
                  <c:v>1979_1</c:v>
                </c:pt>
                <c:pt idx="18">
                  <c:v>1979_2</c:v>
                </c:pt>
                <c:pt idx="19">
                  <c:v>1979_3</c:v>
                </c:pt>
                <c:pt idx="20">
                  <c:v>1979_4</c:v>
                </c:pt>
                <c:pt idx="21">
                  <c:v>1980_1</c:v>
                </c:pt>
                <c:pt idx="22">
                  <c:v>1980_2</c:v>
                </c:pt>
                <c:pt idx="23">
                  <c:v>1980_3</c:v>
                </c:pt>
                <c:pt idx="24">
                  <c:v>1980_4</c:v>
                </c:pt>
                <c:pt idx="25">
                  <c:v>1981_1</c:v>
                </c:pt>
                <c:pt idx="26">
                  <c:v>1981_2</c:v>
                </c:pt>
                <c:pt idx="27">
                  <c:v>1981_3</c:v>
                </c:pt>
                <c:pt idx="28">
                  <c:v>1981_4</c:v>
                </c:pt>
                <c:pt idx="29">
                  <c:v>1982_1</c:v>
                </c:pt>
                <c:pt idx="30">
                  <c:v>1982_2</c:v>
                </c:pt>
                <c:pt idx="31">
                  <c:v>1982_3</c:v>
                </c:pt>
                <c:pt idx="32">
                  <c:v>1982_4</c:v>
                </c:pt>
                <c:pt idx="33">
                  <c:v>1983_1</c:v>
                </c:pt>
                <c:pt idx="34">
                  <c:v>1983_2</c:v>
                </c:pt>
                <c:pt idx="35">
                  <c:v>1983_3</c:v>
                </c:pt>
                <c:pt idx="36">
                  <c:v>1983_4</c:v>
                </c:pt>
                <c:pt idx="37">
                  <c:v>1984_1</c:v>
                </c:pt>
                <c:pt idx="38">
                  <c:v>1984_2</c:v>
                </c:pt>
                <c:pt idx="39">
                  <c:v>1984_3</c:v>
                </c:pt>
                <c:pt idx="40">
                  <c:v>1984_4</c:v>
                </c:pt>
                <c:pt idx="41">
                  <c:v>1985_1</c:v>
                </c:pt>
                <c:pt idx="42">
                  <c:v>1985_2</c:v>
                </c:pt>
                <c:pt idx="43">
                  <c:v>1985_3</c:v>
                </c:pt>
                <c:pt idx="44">
                  <c:v>1985_4</c:v>
                </c:pt>
                <c:pt idx="45">
                  <c:v>1986_1</c:v>
                </c:pt>
                <c:pt idx="46">
                  <c:v>1986_2</c:v>
                </c:pt>
                <c:pt idx="47">
                  <c:v>1986_3</c:v>
                </c:pt>
                <c:pt idx="48">
                  <c:v>1986_4</c:v>
                </c:pt>
                <c:pt idx="49">
                  <c:v>1987_1</c:v>
                </c:pt>
                <c:pt idx="50">
                  <c:v>1987_2</c:v>
                </c:pt>
                <c:pt idx="51">
                  <c:v>1987_3</c:v>
                </c:pt>
                <c:pt idx="52">
                  <c:v>1987_4</c:v>
                </c:pt>
                <c:pt idx="53">
                  <c:v>1988_1</c:v>
                </c:pt>
                <c:pt idx="54">
                  <c:v>1988_2</c:v>
                </c:pt>
                <c:pt idx="55">
                  <c:v>1988_3</c:v>
                </c:pt>
                <c:pt idx="56">
                  <c:v>1988_4</c:v>
                </c:pt>
                <c:pt idx="57">
                  <c:v>1989_1</c:v>
                </c:pt>
                <c:pt idx="58">
                  <c:v>1989_2</c:v>
                </c:pt>
                <c:pt idx="59">
                  <c:v>1989_3</c:v>
                </c:pt>
                <c:pt idx="60">
                  <c:v>1989_4</c:v>
                </c:pt>
                <c:pt idx="61">
                  <c:v>1990_1</c:v>
                </c:pt>
                <c:pt idx="62">
                  <c:v>1990_2</c:v>
                </c:pt>
                <c:pt idx="63">
                  <c:v>1990_3</c:v>
                </c:pt>
                <c:pt idx="64">
                  <c:v>1990_4</c:v>
                </c:pt>
                <c:pt idx="65">
                  <c:v>1991_1</c:v>
                </c:pt>
                <c:pt idx="66">
                  <c:v>1991_2</c:v>
                </c:pt>
                <c:pt idx="67">
                  <c:v>1991_3</c:v>
                </c:pt>
                <c:pt idx="68">
                  <c:v>1991_4</c:v>
                </c:pt>
                <c:pt idx="69">
                  <c:v>1992_1</c:v>
                </c:pt>
                <c:pt idx="70">
                  <c:v>1992_2</c:v>
                </c:pt>
                <c:pt idx="71">
                  <c:v>1992_3</c:v>
                </c:pt>
                <c:pt idx="72">
                  <c:v>1992_4</c:v>
                </c:pt>
                <c:pt idx="73">
                  <c:v>1993_1</c:v>
                </c:pt>
                <c:pt idx="74">
                  <c:v>1993_2</c:v>
                </c:pt>
                <c:pt idx="75">
                  <c:v>1993_3</c:v>
                </c:pt>
                <c:pt idx="76">
                  <c:v>1993_4</c:v>
                </c:pt>
                <c:pt idx="77">
                  <c:v>1994_1</c:v>
                </c:pt>
                <c:pt idx="78">
                  <c:v>1994_2</c:v>
                </c:pt>
                <c:pt idx="79">
                  <c:v>1994_3</c:v>
                </c:pt>
                <c:pt idx="80">
                  <c:v>1994_4</c:v>
                </c:pt>
                <c:pt idx="81">
                  <c:v>1995_1</c:v>
                </c:pt>
                <c:pt idx="82">
                  <c:v>1995_2</c:v>
                </c:pt>
                <c:pt idx="83">
                  <c:v>1995_3</c:v>
                </c:pt>
                <c:pt idx="84">
                  <c:v>1995_4</c:v>
                </c:pt>
                <c:pt idx="85">
                  <c:v>1996_1</c:v>
                </c:pt>
                <c:pt idx="86">
                  <c:v>1996_2</c:v>
                </c:pt>
                <c:pt idx="87">
                  <c:v>1996_3</c:v>
                </c:pt>
                <c:pt idx="88">
                  <c:v>1996_4</c:v>
                </c:pt>
                <c:pt idx="89">
                  <c:v>1997_1</c:v>
                </c:pt>
                <c:pt idx="90">
                  <c:v>1997_2</c:v>
                </c:pt>
                <c:pt idx="91">
                  <c:v>1997_3</c:v>
                </c:pt>
                <c:pt idx="92">
                  <c:v>1997_4</c:v>
                </c:pt>
                <c:pt idx="93">
                  <c:v>1998_1</c:v>
                </c:pt>
                <c:pt idx="94">
                  <c:v>1998_2</c:v>
                </c:pt>
                <c:pt idx="95">
                  <c:v>1998_3</c:v>
                </c:pt>
                <c:pt idx="96">
                  <c:v>1998_4</c:v>
                </c:pt>
                <c:pt idx="97">
                  <c:v>1999_1</c:v>
                </c:pt>
                <c:pt idx="98">
                  <c:v>1999_2</c:v>
                </c:pt>
                <c:pt idx="99">
                  <c:v>1999_3</c:v>
                </c:pt>
                <c:pt idx="100">
                  <c:v>1999_4</c:v>
                </c:pt>
                <c:pt idx="101">
                  <c:v>2000_1</c:v>
                </c:pt>
                <c:pt idx="102">
                  <c:v>2000_2</c:v>
                </c:pt>
                <c:pt idx="103">
                  <c:v>2000_3</c:v>
                </c:pt>
                <c:pt idx="104">
                  <c:v>2000_4</c:v>
                </c:pt>
                <c:pt idx="105">
                  <c:v>2001_1</c:v>
                </c:pt>
                <c:pt idx="106">
                  <c:v>2001_2</c:v>
                </c:pt>
                <c:pt idx="107">
                  <c:v>2001_3</c:v>
                </c:pt>
                <c:pt idx="108">
                  <c:v>2001_4</c:v>
                </c:pt>
                <c:pt idx="109">
                  <c:v>2002_1</c:v>
                </c:pt>
                <c:pt idx="110">
                  <c:v>2002_2</c:v>
                </c:pt>
                <c:pt idx="111">
                  <c:v>2002_3</c:v>
                </c:pt>
                <c:pt idx="112">
                  <c:v>2002_4</c:v>
                </c:pt>
                <c:pt idx="113">
                  <c:v>2003_1</c:v>
                </c:pt>
                <c:pt idx="114">
                  <c:v>2003_2</c:v>
                </c:pt>
                <c:pt idx="115">
                  <c:v>2003_3</c:v>
                </c:pt>
                <c:pt idx="116">
                  <c:v>2003_4</c:v>
                </c:pt>
                <c:pt idx="117">
                  <c:v>2004_1</c:v>
                </c:pt>
                <c:pt idx="118">
                  <c:v>2004_2</c:v>
                </c:pt>
                <c:pt idx="119">
                  <c:v>2004_3</c:v>
                </c:pt>
                <c:pt idx="120">
                  <c:v>2004_4</c:v>
                </c:pt>
                <c:pt idx="121">
                  <c:v>2005_1</c:v>
                </c:pt>
                <c:pt idx="122">
                  <c:v>2005_2</c:v>
                </c:pt>
                <c:pt idx="123">
                  <c:v>2005_3</c:v>
                </c:pt>
                <c:pt idx="124">
                  <c:v>2005_4</c:v>
                </c:pt>
                <c:pt idx="125">
                  <c:v>2006_1</c:v>
                </c:pt>
                <c:pt idx="126">
                  <c:v>2006_2</c:v>
                </c:pt>
                <c:pt idx="127">
                  <c:v>2006_3</c:v>
                </c:pt>
                <c:pt idx="128">
                  <c:v>2006_4</c:v>
                </c:pt>
                <c:pt idx="129">
                  <c:v>2007_1</c:v>
                </c:pt>
                <c:pt idx="130">
                  <c:v>2007_2</c:v>
                </c:pt>
                <c:pt idx="131">
                  <c:v>2007_3</c:v>
                </c:pt>
                <c:pt idx="132">
                  <c:v>2007_4</c:v>
                </c:pt>
                <c:pt idx="133">
                  <c:v>2008_1</c:v>
                </c:pt>
                <c:pt idx="134">
                  <c:v>2008_2</c:v>
                </c:pt>
                <c:pt idx="135">
                  <c:v>2008_3</c:v>
                </c:pt>
                <c:pt idx="136">
                  <c:v>2008_4</c:v>
                </c:pt>
                <c:pt idx="137">
                  <c:v>2009_1</c:v>
                </c:pt>
                <c:pt idx="138">
                  <c:v>2009_2</c:v>
                </c:pt>
                <c:pt idx="139">
                  <c:v>2009_3</c:v>
                </c:pt>
                <c:pt idx="140">
                  <c:v>2009_4</c:v>
                </c:pt>
                <c:pt idx="141">
                  <c:v>2010_1</c:v>
                </c:pt>
                <c:pt idx="142">
                  <c:v>2010_2</c:v>
                </c:pt>
                <c:pt idx="143">
                  <c:v>2010_3</c:v>
                </c:pt>
                <c:pt idx="144">
                  <c:v>2010_4</c:v>
                </c:pt>
                <c:pt idx="145">
                  <c:v>2011_1</c:v>
                </c:pt>
                <c:pt idx="146">
                  <c:v>2011_2</c:v>
                </c:pt>
                <c:pt idx="147">
                  <c:v>2011_3</c:v>
                </c:pt>
                <c:pt idx="148">
                  <c:v>2011_4</c:v>
                </c:pt>
                <c:pt idx="149">
                  <c:v>2012_1</c:v>
                </c:pt>
                <c:pt idx="150">
                  <c:v>2012_2</c:v>
                </c:pt>
                <c:pt idx="151">
                  <c:v>2012_3</c:v>
                </c:pt>
                <c:pt idx="152">
                  <c:v>2012_4</c:v>
                </c:pt>
                <c:pt idx="153">
                  <c:v>2013_1</c:v>
                </c:pt>
                <c:pt idx="154">
                  <c:v>2013_2</c:v>
                </c:pt>
                <c:pt idx="155">
                  <c:v>2013_3</c:v>
                </c:pt>
                <c:pt idx="156">
                  <c:v>2013_4</c:v>
                </c:pt>
                <c:pt idx="157">
                  <c:v>2014_1</c:v>
                </c:pt>
                <c:pt idx="158">
                  <c:v>2014_2</c:v>
                </c:pt>
                <c:pt idx="159">
                  <c:v>2014_3</c:v>
                </c:pt>
                <c:pt idx="160">
                  <c:v>2014_4</c:v>
                </c:pt>
                <c:pt idx="161">
                  <c:v>2015_1</c:v>
                </c:pt>
                <c:pt idx="162">
                  <c:v>2015_2</c:v>
                </c:pt>
                <c:pt idx="163">
                  <c:v>2015_3</c:v>
                </c:pt>
                <c:pt idx="164">
                  <c:v>2015_4</c:v>
                </c:pt>
                <c:pt idx="165">
                  <c:v>2016_1</c:v>
                </c:pt>
                <c:pt idx="166">
                  <c:v>2016_2</c:v>
                </c:pt>
                <c:pt idx="167">
                  <c:v>2016_3</c:v>
                </c:pt>
                <c:pt idx="168">
                  <c:v>2016_4</c:v>
                </c:pt>
                <c:pt idx="169">
                  <c:v>2017_1</c:v>
                </c:pt>
              </c:strCache>
            </c:strRef>
          </c:cat>
          <c:val>
            <c:numRef>
              <c:f>Feuille11!$AD$2:$AD$171</c:f>
              <c:numCache>
                <c:formatCode>General</c:formatCode>
                <c:ptCount val="170"/>
                <c:pt idx="0">
                  <c:v>0.1837467171</c:v>
                </c:pt>
                <c:pt idx="24">
                  <c:v>0.1796389696</c:v>
                </c:pt>
                <c:pt idx="28">
                  <c:v>0.1658414816</c:v>
                </c:pt>
                <c:pt idx="32">
                  <c:v>0.1899179</c:v>
                </c:pt>
                <c:pt idx="44">
                  <c:v>0.192219927</c:v>
                </c:pt>
                <c:pt idx="45">
                  <c:v>0.2203132555</c:v>
                </c:pt>
                <c:pt idx="46">
                  <c:v>0.2203132555</c:v>
                </c:pt>
                <c:pt idx="48">
                  <c:v>0.2203132555</c:v>
                </c:pt>
                <c:pt idx="50">
                  <c:v>0.215650867</c:v>
                </c:pt>
                <c:pt idx="52">
                  <c:v>0.2218762272</c:v>
                </c:pt>
                <c:pt idx="54">
                  <c:v>0.2056360301</c:v>
                </c:pt>
                <c:pt idx="56">
                  <c:v>0.2280307586</c:v>
                </c:pt>
                <c:pt idx="58">
                  <c:v>0.2177660286</c:v>
                </c:pt>
                <c:pt idx="60">
                  <c:v>0.194718903</c:v>
                </c:pt>
                <c:pt idx="62">
                  <c:v>0.1855056425</c:v>
                </c:pt>
                <c:pt idx="64">
                  <c:v>0.2058092889</c:v>
                </c:pt>
                <c:pt idx="66">
                  <c:v>0.204188088</c:v>
                </c:pt>
                <c:pt idx="68">
                  <c:v>0.2109015159</c:v>
                </c:pt>
                <c:pt idx="70">
                  <c:v>0.2192038228</c:v>
                </c:pt>
                <c:pt idx="72">
                  <c:v>0.2069055237</c:v>
                </c:pt>
                <c:pt idx="74">
                  <c:v>0.2268162415</c:v>
                </c:pt>
                <c:pt idx="76">
                  <c:v>0.2101363517</c:v>
                </c:pt>
                <c:pt idx="78">
                  <c:v>0.2097964305</c:v>
                </c:pt>
                <c:pt idx="80">
                  <c:v>0.1879928464</c:v>
                </c:pt>
                <c:pt idx="82">
                  <c:v>0.1863789364</c:v>
                </c:pt>
                <c:pt idx="84">
                  <c:v>0.1972661158</c:v>
                </c:pt>
                <c:pt idx="86">
                  <c:v>0.1867691938</c:v>
                </c:pt>
                <c:pt idx="88">
                  <c:v>0.196353475</c:v>
                </c:pt>
                <c:pt idx="90">
                  <c:v>0.2033164053</c:v>
                </c:pt>
                <c:pt idx="92">
                  <c:v>0.2114693836</c:v>
                </c:pt>
                <c:pt idx="94">
                  <c:v>0.2132330674</c:v>
                </c:pt>
                <c:pt idx="96">
                  <c:v>0.2159577765</c:v>
                </c:pt>
                <c:pt idx="98">
                  <c:v>0.2116566502</c:v>
                </c:pt>
                <c:pt idx="100">
                  <c:v>0.2148566101</c:v>
                </c:pt>
                <c:pt idx="102">
                  <c:v>0.2070831061</c:v>
                </c:pt>
                <c:pt idx="104">
                  <c:v>0.2186368159</c:v>
                </c:pt>
                <c:pt idx="106">
                  <c:v>0.2194577642</c:v>
                </c:pt>
                <c:pt idx="108">
                  <c:v>0.2124447662</c:v>
                </c:pt>
                <c:pt idx="110">
                  <c:v>0.2025101061</c:v>
                </c:pt>
                <c:pt idx="112">
                  <c:v>0.2332467961</c:v>
                </c:pt>
                <c:pt idx="114">
                  <c:v>0.254055721</c:v>
                </c:pt>
                <c:pt idx="115">
                  <c:v>0.2832755238</c:v>
                </c:pt>
                <c:pt idx="116">
                  <c:v>0.2791343191</c:v>
                </c:pt>
                <c:pt idx="117">
                  <c:v>0.2759451041</c:v>
                </c:pt>
                <c:pt idx="118">
                  <c:v>0.2736801904</c:v>
                </c:pt>
                <c:pt idx="119">
                  <c:v>0.2766793023</c:v>
                </c:pt>
                <c:pt idx="120">
                  <c:v>0.2784994193</c:v>
                </c:pt>
                <c:pt idx="121">
                  <c:v>0.2644962883</c:v>
                </c:pt>
                <c:pt idx="122">
                  <c:v>0.266924528</c:v>
                </c:pt>
                <c:pt idx="123">
                  <c:v>0.260070303</c:v>
                </c:pt>
                <c:pt idx="124">
                  <c:v>0.2653745888</c:v>
                </c:pt>
                <c:pt idx="125">
                  <c:v>0.2633913996</c:v>
                </c:pt>
                <c:pt idx="126">
                  <c:v>0.2630598947</c:v>
                </c:pt>
                <c:pt idx="127">
                  <c:v>0.2477944655</c:v>
                </c:pt>
                <c:pt idx="128">
                  <c:v>0.2569000309</c:v>
                </c:pt>
                <c:pt idx="129">
                  <c:v>0.2481271046</c:v>
                </c:pt>
                <c:pt idx="130">
                  <c:v>0.2409484224</c:v>
                </c:pt>
                <c:pt idx="132">
                  <c:v>0.2360631469</c:v>
                </c:pt>
                <c:pt idx="133">
                  <c:v>0.2270586531</c:v>
                </c:pt>
                <c:pt idx="134">
                  <c:v>0.2223869051</c:v>
                </c:pt>
                <c:pt idx="135">
                  <c:v>0.2268393656</c:v>
                </c:pt>
                <c:pt idx="136">
                  <c:v>0.2334256774</c:v>
                </c:pt>
                <c:pt idx="137">
                  <c:v>0.2238238068</c:v>
                </c:pt>
                <c:pt idx="138">
                  <c:v>0.2184594861</c:v>
                </c:pt>
                <c:pt idx="139">
                  <c:v>0.2174482102</c:v>
                </c:pt>
                <c:pt idx="140">
                  <c:v>0.2169730887</c:v>
                </c:pt>
                <c:pt idx="141">
                  <c:v>0.2116690848</c:v>
                </c:pt>
                <c:pt idx="142">
                  <c:v>0.2164652228</c:v>
                </c:pt>
                <c:pt idx="143">
                  <c:v>0.2183790468</c:v>
                </c:pt>
                <c:pt idx="144">
                  <c:v>0.1989809211</c:v>
                </c:pt>
                <c:pt idx="145">
                  <c:v>0.2026121349</c:v>
                </c:pt>
                <c:pt idx="146">
                  <c:v>0.2179497588</c:v>
                </c:pt>
                <c:pt idx="147">
                  <c:v>0.2191664317</c:v>
                </c:pt>
                <c:pt idx="148">
                  <c:v>0.2059626887</c:v>
                </c:pt>
                <c:pt idx="149">
                  <c:v>0.1953032926</c:v>
                </c:pt>
                <c:pt idx="150">
                  <c:v>0.2135793554</c:v>
                </c:pt>
                <c:pt idx="151">
                  <c:v>0.2126915364</c:v>
                </c:pt>
                <c:pt idx="152">
                  <c:v>0.2037744572</c:v>
                </c:pt>
                <c:pt idx="153">
                  <c:v>0.1976998535</c:v>
                </c:pt>
                <c:pt idx="154">
                  <c:v>0.2103841512</c:v>
                </c:pt>
                <c:pt idx="155">
                  <c:v>0.2076654682</c:v>
                </c:pt>
                <c:pt idx="156">
                  <c:v>0.2013730101</c:v>
                </c:pt>
                <c:pt idx="157">
                  <c:v>0.1938167623</c:v>
                </c:pt>
                <c:pt idx="158">
                  <c:v>0.1998520851</c:v>
                </c:pt>
                <c:pt idx="159">
                  <c:v>0.1973893758</c:v>
                </c:pt>
                <c:pt idx="160">
                  <c:v>0.2060785323</c:v>
                </c:pt>
                <c:pt idx="161">
                  <c:v>0.1924937991</c:v>
                </c:pt>
                <c:pt idx="162">
                  <c:v>0.1989291112</c:v>
                </c:pt>
                <c:pt idx="166">
                  <c:v>0.1980519785</c:v>
                </c:pt>
                <c:pt idx="167">
                  <c:v>0.2089838472</c:v>
                </c:pt>
                <c:pt idx="168">
                  <c:v>0.1993325081</c:v>
                </c:pt>
                <c:pt idx="169">
                  <c:v>0.1916868668</c:v>
                </c:pt>
              </c:numCache>
            </c:numRef>
          </c:val>
          <c:smooth val="1"/>
        </c:ser>
        <c:ser>
          <c:idx val="3"/>
          <c:order val="3"/>
          <c:tx>
            <c:strRef>
              <c:f>Feuille11!$AE$1</c:f>
              <c:strCache>
                <c:ptCount val="1"/>
                <c:pt idx="0">
                  <c:v>Unemployed</c:v>
                </c:pt>
              </c:strCache>
            </c:strRef>
          </c:tx>
          <c:spPr>
            <a:solidFill>
              <a:srgbClr val="99ccff"/>
            </a:solidFill>
            <a:ln w="28800">
              <a:noFill/>
            </a:ln>
          </c:spPr>
          <c:marker>
            <c:symbol val="square"/>
            <c:size val="3"/>
            <c:spPr>
              <a:solidFill>
                <a:srgbClr val="99ccff"/>
              </a:solidFill>
            </c:spPr>
          </c:marker>
          <c:dPt>
            <c:idx val="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1"/>
            <c:showVal val="1"/>
            <c:showCatName val="1"/>
            <c:showSerName val="0"/>
            <c:showPercent val="0"/>
            <c:separator>; </c:separator>
            <c:showLeaderLines val="0"/>
          </c:dLbls>
          <c:cat>
            <c:strRef>
              <c:f>Feuille11!$AA$2:$AA$171</c:f>
              <c:strCache>
                <c:ptCount val="170"/>
                <c:pt idx="0">
                  <c:v>1974_4</c:v>
                </c:pt>
                <c:pt idx="1">
                  <c:v>1975_1</c:v>
                </c:pt>
                <c:pt idx="2">
                  <c:v>1975_2</c:v>
                </c:pt>
                <c:pt idx="3">
                  <c:v>1975_3</c:v>
                </c:pt>
                <c:pt idx="4">
                  <c:v>1975_4</c:v>
                </c:pt>
                <c:pt idx="5">
                  <c:v>1976_1</c:v>
                </c:pt>
                <c:pt idx="6">
                  <c:v>1976_2</c:v>
                </c:pt>
                <c:pt idx="7">
                  <c:v>1976_3</c:v>
                </c:pt>
                <c:pt idx="8">
                  <c:v>1976_4</c:v>
                </c:pt>
                <c:pt idx="9">
                  <c:v>1977_1</c:v>
                </c:pt>
                <c:pt idx="10">
                  <c:v>1977_2</c:v>
                </c:pt>
                <c:pt idx="11">
                  <c:v>1977_3</c:v>
                </c:pt>
                <c:pt idx="12">
                  <c:v>1977_4</c:v>
                </c:pt>
                <c:pt idx="13">
                  <c:v>1978_1</c:v>
                </c:pt>
                <c:pt idx="14">
                  <c:v>1978_2</c:v>
                </c:pt>
                <c:pt idx="15">
                  <c:v>1978_3</c:v>
                </c:pt>
                <c:pt idx="16">
                  <c:v>1978_4</c:v>
                </c:pt>
                <c:pt idx="17">
                  <c:v>1979_1</c:v>
                </c:pt>
                <c:pt idx="18">
                  <c:v>1979_2</c:v>
                </c:pt>
                <c:pt idx="19">
                  <c:v>1979_3</c:v>
                </c:pt>
                <c:pt idx="20">
                  <c:v>1979_4</c:v>
                </c:pt>
                <c:pt idx="21">
                  <c:v>1980_1</c:v>
                </c:pt>
                <c:pt idx="22">
                  <c:v>1980_2</c:v>
                </c:pt>
                <c:pt idx="23">
                  <c:v>1980_3</c:v>
                </c:pt>
                <c:pt idx="24">
                  <c:v>1980_4</c:v>
                </c:pt>
                <c:pt idx="25">
                  <c:v>1981_1</c:v>
                </c:pt>
                <c:pt idx="26">
                  <c:v>1981_2</c:v>
                </c:pt>
                <c:pt idx="27">
                  <c:v>1981_3</c:v>
                </c:pt>
                <c:pt idx="28">
                  <c:v>1981_4</c:v>
                </c:pt>
                <c:pt idx="29">
                  <c:v>1982_1</c:v>
                </c:pt>
                <c:pt idx="30">
                  <c:v>1982_2</c:v>
                </c:pt>
                <c:pt idx="31">
                  <c:v>1982_3</c:v>
                </c:pt>
                <c:pt idx="32">
                  <c:v>1982_4</c:v>
                </c:pt>
                <c:pt idx="33">
                  <c:v>1983_1</c:v>
                </c:pt>
                <c:pt idx="34">
                  <c:v>1983_2</c:v>
                </c:pt>
                <c:pt idx="35">
                  <c:v>1983_3</c:v>
                </c:pt>
                <c:pt idx="36">
                  <c:v>1983_4</c:v>
                </c:pt>
                <c:pt idx="37">
                  <c:v>1984_1</c:v>
                </c:pt>
                <c:pt idx="38">
                  <c:v>1984_2</c:v>
                </c:pt>
                <c:pt idx="39">
                  <c:v>1984_3</c:v>
                </c:pt>
                <c:pt idx="40">
                  <c:v>1984_4</c:v>
                </c:pt>
                <c:pt idx="41">
                  <c:v>1985_1</c:v>
                </c:pt>
                <c:pt idx="42">
                  <c:v>1985_2</c:v>
                </c:pt>
                <c:pt idx="43">
                  <c:v>1985_3</c:v>
                </c:pt>
                <c:pt idx="44">
                  <c:v>1985_4</c:v>
                </c:pt>
                <c:pt idx="45">
                  <c:v>1986_1</c:v>
                </c:pt>
                <c:pt idx="46">
                  <c:v>1986_2</c:v>
                </c:pt>
                <c:pt idx="47">
                  <c:v>1986_3</c:v>
                </c:pt>
                <c:pt idx="48">
                  <c:v>1986_4</c:v>
                </c:pt>
                <c:pt idx="49">
                  <c:v>1987_1</c:v>
                </c:pt>
                <c:pt idx="50">
                  <c:v>1987_2</c:v>
                </c:pt>
                <c:pt idx="51">
                  <c:v>1987_3</c:v>
                </c:pt>
                <c:pt idx="52">
                  <c:v>1987_4</c:v>
                </c:pt>
                <c:pt idx="53">
                  <c:v>1988_1</c:v>
                </c:pt>
                <c:pt idx="54">
                  <c:v>1988_2</c:v>
                </c:pt>
                <c:pt idx="55">
                  <c:v>1988_3</c:v>
                </c:pt>
                <c:pt idx="56">
                  <c:v>1988_4</c:v>
                </c:pt>
                <c:pt idx="57">
                  <c:v>1989_1</c:v>
                </c:pt>
                <c:pt idx="58">
                  <c:v>1989_2</c:v>
                </c:pt>
                <c:pt idx="59">
                  <c:v>1989_3</c:v>
                </c:pt>
                <c:pt idx="60">
                  <c:v>1989_4</c:v>
                </c:pt>
                <c:pt idx="61">
                  <c:v>1990_1</c:v>
                </c:pt>
                <c:pt idx="62">
                  <c:v>1990_2</c:v>
                </c:pt>
                <c:pt idx="63">
                  <c:v>1990_3</c:v>
                </c:pt>
                <c:pt idx="64">
                  <c:v>1990_4</c:v>
                </c:pt>
                <c:pt idx="65">
                  <c:v>1991_1</c:v>
                </c:pt>
                <c:pt idx="66">
                  <c:v>1991_2</c:v>
                </c:pt>
                <c:pt idx="67">
                  <c:v>1991_3</c:v>
                </c:pt>
                <c:pt idx="68">
                  <c:v>1991_4</c:v>
                </c:pt>
                <c:pt idx="69">
                  <c:v>1992_1</c:v>
                </c:pt>
                <c:pt idx="70">
                  <c:v>1992_2</c:v>
                </c:pt>
                <c:pt idx="71">
                  <c:v>1992_3</c:v>
                </c:pt>
                <c:pt idx="72">
                  <c:v>1992_4</c:v>
                </c:pt>
                <c:pt idx="73">
                  <c:v>1993_1</c:v>
                </c:pt>
                <c:pt idx="74">
                  <c:v>1993_2</c:v>
                </c:pt>
                <c:pt idx="75">
                  <c:v>1993_3</c:v>
                </c:pt>
                <c:pt idx="76">
                  <c:v>1993_4</c:v>
                </c:pt>
                <c:pt idx="77">
                  <c:v>1994_1</c:v>
                </c:pt>
                <c:pt idx="78">
                  <c:v>1994_2</c:v>
                </c:pt>
                <c:pt idx="79">
                  <c:v>1994_3</c:v>
                </c:pt>
                <c:pt idx="80">
                  <c:v>1994_4</c:v>
                </c:pt>
                <c:pt idx="81">
                  <c:v>1995_1</c:v>
                </c:pt>
                <c:pt idx="82">
                  <c:v>1995_2</c:v>
                </c:pt>
                <c:pt idx="83">
                  <c:v>1995_3</c:v>
                </c:pt>
                <c:pt idx="84">
                  <c:v>1995_4</c:v>
                </c:pt>
                <c:pt idx="85">
                  <c:v>1996_1</c:v>
                </c:pt>
                <c:pt idx="86">
                  <c:v>1996_2</c:v>
                </c:pt>
                <c:pt idx="87">
                  <c:v>1996_3</c:v>
                </c:pt>
                <c:pt idx="88">
                  <c:v>1996_4</c:v>
                </c:pt>
                <c:pt idx="89">
                  <c:v>1997_1</c:v>
                </c:pt>
                <c:pt idx="90">
                  <c:v>1997_2</c:v>
                </c:pt>
                <c:pt idx="91">
                  <c:v>1997_3</c:v>
                </c:pt>
                <c:pt idx="92">
                  <c:v>1997_4</c:v>
                </c:pt>
                <c:pt idx="93">
                  <c:v>1998_1</c:v>
                </c:pt>
                <c:pt idx="94">
                  <c:v>1998_2</c:v>
                </c:pt>
                <c:pt idx="95">
                  <c:v>1998_3</c:v>
                </c:pt>
                <c:pt idx="96">
                  <c:v>1998_4</c:v>
                </c:pt>
                <c:pt idx="97">
                  <c:v>1999_1</c:v>
                </c:pt>
                <c:pt idx="98">
                  <c:v>1999_2</c:v>
                </c:pt>
                <c:pt idx="99">
                  <c:v>1999_3</c:v>
                </c:pt>
                <c:pt idx="100">
                  <c:v>1999_4</c:v>
                </c:pt>
                <c:pt idx="101">
                  <c:v>2000_1</c:v>
                </c:pt>
                <c:pt idx="102">
                  <c:v>2000_2</c:v>
                </c:pt>
                <c:pt idx="103">
                  <c:v>2000_3</c:v>
                </c:pt>
                <c:pt idx="104">
                  <c:v>2000_4</c:v>
                </c:pt>
                <c:pt idx="105">
                  <c:v>2001_1</c:v>
                </c:pt>
                <c:pt idx="106">
                  <c:v>2001_2</c:v>
                </c:pt>
                <c:pt idx="107">
                  <c:v>2001_3</c:v>
                </c:pt>
                <c:pt idx="108">
                  <c:v>2001_4</c:v>
                </c:pt>
                <c:pt idx="109">
                  <c:v>2002_1</c:v>
                </c:pt>
                <c:pt idx="110">
                  <c:v>2002_2</c:v>
                </c:pt>
                <c:pt idx="111">
                  <c:v>2002_3</c:v>
                </c:pt>
                <c:pt idx="112">
                  <c:v>2002_4</c:v>
                </c:pt>
                <c:pt idx="113">
                  <c:v>2003_1</c:v>
                </c:pt>
                <c:pt idx="114">
                  <c:v>2003_2</c:v>
                </c:pt>
                <c:pt idx="115">
                  <c:v>2003_3</c:v>
                </c:pt>
                <c:pt idx="116">
                  <c:v>2003_4</c:v>
                </c:pt>
                <c:pt idx="117">
                  <c:v>2004_1</c:v>
                </c:pt>
                <c:pt idx="118">
                  <c:v>2004_2</c:v>
                </c:pt>
                <c:pt idx="119">
                  <c:v>2004_3</c:v>
                </c:pt>
                <c:pt idx="120">
                  <c:v>2004_4</c:v>
                </c:pt>
                <c:pt idx="121">
                  <c:v>2005_1</c:v>
                </c:pt>
                <c:pt idx="122">
                  <c:v>2005_2</c:v>
                </c:pt>
                <c:pt idx="123">
                  <c:v>2005_3</c:v>
                </c:pt>
                <c:pt idx="124">
                  <c:v>2005_4</c:v>
                </c:pt>
                <c:pt idx="125">
                  <c:v>2006_1</c:v>
                </c:pt>
                <c:pt idx="126">
                  <c:v>2006_2</c:v>
                </c:pt>
                <c:pt idx="127">
                  <c:v>2006_3</c:v>
                </c:pt>
                <c:pt idx="128">
                  <c:v>2006_4</c:v>
                </c:pt>
                <c:pt idx="129">
                  <c:v>2007_1</c:v>
                </c:pt>
                <c:pt idx="130">
                  <c:v>2007_2</c:v>
                </c:pt>
                <c:pt idx="131">
                  <c:v>2007_3</c:v>
                </c:pt>
                <c:pt idx="132">
                  <c:v>2007_4</c:v>
                </c:pt>
                <c:pt idx="133">
                  <c:v>2008_1</c:v>
                </c:pt>
                <c:pt idx="134">
                  <c:v>2008_2</c:v>
                </c:pt>
                <c:pt idx="135">
                  <c:v>2008_3</c:v>
                </c:pt>
                <c:pt idx="136">
                  <c:v>2008_4</c:v>
                </c:pt>
                <c:pt idx="137">
                  <c:v>2009_1</c:v>
                </c:pt>
                <c:pt idx="138">
                  <c:v>2009_2</c:v>
                </c:pt>
                <c:pt idx="139">
                  <c:v>2009_3</c:v>
                </c:pt>
                <c:pt idx="140">
                  <c:v>2009_4</c:v>
                </c:pt>
                <c:pt idx="141">
                  <c:v>2010_1</c:v>
                </c:pt>
                <c:pt idx="142">
                  <c:v>2010_2</c:v>
                </c:pt>
                <c:pt idx="143">
                  <c:v>2010_3</c:v>
                </c:pt>
                <c:pt idx="144">
                  <c:v>2010_4</c:v>
                </c:pt>
                <c:pt idx="145">
                  <c:v>2011_1</c:v>
                </c:pt>
                <c:pt idx="146">
                  <c:v>2011_2</c:v>
                </c:pt>
                <c:pt idx="147">
                  <c:v>2011_3</c:v>
                </c:pt>
                <c:pt idx="148">
                  <c:v>2011_4</c:v>
                </c:pt>
                <c:pt idx="149">
                  <c:v>2012_1</c:v>
                </c:pt>
                <c:pt idx="150">
                  <c:v>2012_2</c:v>
                </c:pt>
                <c:pt idx="151">
                  <c:v>2012_3</c:v>
                </c:pt>
                <c:pt idx="152">
                  <c:v>2012_4</c:v>
                </c:pt>
                <c:pt idx="153">
                  <c:v>2013_1</c:v>
                </c:pt>
                <c:pt idx="154">
                  <c:v>2013_2</c:v>
                </c:pt>
                <c:pt idx="155">
                  <c:v>2013_3</c:v>
                </c:pt>
                <c:pt idx="156">
                  <c:v>2013_4</c:v>
                </c:pt>
                <c:pt idx="157">
                  <c:v>2014_1</c:v>
                </c:pt>
                <c:pt idx="158">
                  <c:v>2014_2</c:v>
                </c:pt>
                <c:pt idx="159">
                  <c:v>2014_3</c:v>
                </c:pt>
                <c:pt idx="160">
                  <c:v>2014_4</c:v>
                </c:pt>
                <c:pt idx="161">
                  <c:v>2015_1</c:v>
                </c:pt>
                <c:pt idx="162">
                  <c:v>2015_2</c:v>
                </c:pt>
                <c:pt idx="163">
                  <c:v>2015_3</c:v>
                </c:pt>
                <c:pt idx="164">
                  <c:v>2015_4</c:v>
                </c:pt>
                <c:pt idx="165">
                  <c:v>2016_1</c:v>
                </c:pt>
                <c:pt idx="166">
                  <c:v>2016_2</c:v>
                </c:pt>
                <c:pt idx="167">
                  <c:v>2016_3</c:v>
                </c:pt>
                <c:pt idx="168">
                  <c:v>2016_4</c:v>
                </c:pt>
                <c:pt idx="169">
                  <c:v>2017_1</c:v>
                </c:pt>
              </c:strCache>
            </c:strRef>
          </c:cat>
          <c:val>
            <c:numRef>
              <c:f>Feuille11!$AE$2:$AE$171</c:f>
              <c:numCache>
                <c:formatCode>General</c:formatCode>
                <c:ptCount val="170"/>
                <c:pt idx="0">
                  <c:v>0.0180223981</c:v>
                </c:pt>
                <c:pt idx="24">
                  <c:v>0.0142963098</c:v>
                </c:pt>
                <c:pt idx="28">
                  <c:v>0.0217674199</c:v>
                </c:pt>
                <c:pt idx="32">
                  <c:v>0.0212185427</c:v>
                </c:pt>
                <c:pt idx="44">
                  <c:v>0.0186589765</c:v>
                </c:pt>
                <c:pt idx="45">
                  <c:v>0.0237737138</c:v>
                </c:pt>
                <c:pt idx="46">
                  <c:v>0.0237737138</c:v>
                </c:pt>
                <c:pt idx="48">
                  <c:v>0.0237737138</c:v>
                </c:pt>
                <c:pt idx="50">
                  <c:v>0.0348571407</c:v>
                </c:pt>
                <c:pt idx="52">
                  <c:v>0.0305329593</c:v>
                </c:pt>
                <c:pt idx="54">
                  <c:v>0.039770217</c:v>
                </c:pt>
                <c:pt idx="56">
                  <c:v>0.0329302209</c:v>
                </c:pt>
                <c:pt idx="58">
                  <c:v>0.0443323111</c:v>
                </c:pt>
                <c:pt idx="60">
                  <c:v>0.0322581524</c:v>
                </c:pt>
                <c:pt idx="62">
                  <c:v>0.0427272007</c:v>
                </c:pt>
                <c:pt idx="64">
                  <c:v>0.0321187508</c:v>
                </c:pt>
                <c:pt idx="66">
                  <c:v>0.0314680309</c:v>
                </c:pt>
                <c:pt idx="68">
                  <c:v>0.0325332201</c:v>
                </c:pt>
                <c:pt idx="70">
                  <c:v>0.0425886103</c:v>
                </c:pt>
                <c:pt idx="72">
                  <c:v>0.0365640052</c:v>
                </c:pt>
                <c:pt idx="74">
                  <c:v>0.0643548004</c:v>
                </c:pt>
                <c:pt idx="76">
                  <c:v>0.063784624</c:v>
                </c:pt>
                <c:pt idx="78">
                  <c:v>0.0661826427</c:v>
                </c:pt>
                <c:pt idx="80">
                  <c:v>0.0755687189</c:v>
                </c:pt>
                <c:pt idx="82">
                  <c:v>0.1222143874</c:v>
                </c:pt>
                <c:pt idx="84">
                  <c:v>0.0968711578</c:v>
                </c:pt>
                <c:pt idx="86">
                  <c:v>0.0972591016</c:v>
                </c:pt>
                <c:pt idx="88">
                  <c:v>0.1044049514</c:v>
                </c:pt>
                <c:pt idx="90">
                  <c:v>0.1040883067</c:v>
                </c:pt>
                <c:pt idx="92">
                  <c:v>0.0888371232</c:v>
                </c:pt>
                <c:pt idx="94">
                  <c:v>0.0788927945</c:v>
                </c:pt>
                <c:pt idx="96">
                  <c:v>0.0737638144</c:v>
                </c:pt>
                <c:pt idx="98">
                  <c:v>0.0835233652</c:v>
                </c:pt>
                <c:pt idx="100">
                  <c:v>0.082955699</c:v>
                </c:pt>
                <c:pt idx="102">
                  <c:v>0.0909919275</c:v>
                </c:pt>
                <c:pt idx="104">
                  <c:v>0.0905895136</c:v>
                </c:pt>
                <c:pt idx="106">
                  <c:v>0.091005501</c:v>
                </c:pt>
                <c:pt idx="108">
                  <c:v>0.0961689925</c:v>
                </c:pt>
                <c:pt idx="110">
                  <c:v>0.108825138</c:v>
                </c:pt>
                <c:pt idx="112">
                  <c:v>0.1025234614</c:v>
                </c:pt>
                <c:pt idx="114">
                  <c:v>0.0858058454</c:v>
                </c:pt>
                <c:pt idx="115">
                  <c:v>0.1138819308</c:v>
                </c:pt>
                <c:pt idx="116">
                  <c:v>0.104247043</c:v>
                </c:pt>
                <c:pt idx="117">
                  <c:v>0.1076867473</c:v>
                </c:pt>
                <c:pt idx="118">
                  <c:v>0.1028943358</c:v>
                </c:pt>
                <c:pt idx="119">
                  <c:v>0.0954266799</c:v>
                </c:pt>
                <c:pt idx="120">
                  <c:v>0.0837636578</c:v>
                </c:pt>
                <c:pt idx="121">
                  <c:v>0.0911093251</c:v>
                </c:pt>
                <c:pt idx="122">
                  <c:v>0.0874778866</c:v>
                </c:pt>
                <c:pt idx="123">
                  <c:v>0.0778826238</c:v>
                </c:pt>
                <c:pt idx="124">
                  <c:v>0.0734686739</c:v>
                </c:pt>
                <c:pt idx="125">
                  <c:v>0.0838760913</c:v>
                </c:pt>
                <c:pt idx="126">
                  <c:v>0.0816464848</c:v>
                </c:pt>
                <c:pt idx="127">
                  <c:v>0.0751957666</c:v>
                </c:pt>
                <c:pt idx="128">
                  <c:v>0.0673740916</c:v>
                </c:pt>
                <c:pt idx="129">
                  <c:v>0.0774708575</c:v>
                </c:pt>
                <c:pt idx="130">
                  <c:v>0.0644132367</c:v>
                </c:pt>
                <c:pt idx="132">
                  <c:v>0.0583918746</c:v>
                </c:pt>
                <c:pt idx="133">
                  <c:v>0.0637030001</c:v>
                </c:pt>
                <c:pt idx="134">
                  <c:v>0.0581844281</c:v>
                </c:pt>
                <c:pt idx="135">
                  <c:v>0.0585104812</c:v>
                </c:pt>
                <c:pt idx="136">
                  <c:v>0.0547362609</c:v>
                </c:pt>
                <c:pt idx="137">
                  <c:v>0.0592269489</c:v>
                </c:pt>
                <c:pt idx="138">
                  <c:v>0.0616752246</c:v>
                </c:pt>
                <c:pt idx="139">
                  <c:v>0.0623607255</c:v>
                </c:pt>
                <c:pt idx="140">
                  <c:v>0.0604798632</c:v>
                </c:pt>
                <c:pt idx="141">
                  <c:v>0.0618859538</c:v>
                </c:pt>
                <c:pt idx="142">
                  <c:v>0.0565657908</c:v>
                </c:pt>
                <c:pt idx="143">
                  <c:v>0.0525757605</c:v>
                </c:pt>
                <c:pt idx="144">
                  <c:v>0.0529257365</c:v>
                </c:pt>
                <c:pt idx="145">
                  <c:v>0.0518210034</c:v>
                </c:pt>
                <c:pt idx="146">
                  <c:v>0.0537306069</c:v>
                </c:pt>
                <c:pt idx="147">
                  <c:v>0.0540177119</c:v>
                </c:pt>
                <c:pt idx="148">
                  <c:v>0.0501443734</c:v>
                </c:pt>
                <c:pt idx="149">
                  <c:v>0.0524989331</c:v>
                </c:pt>
                <c:pt idx="150">
                  <c:v>0.0487383561</c:v>
                </c:pt>
                <c:pt idx="151">
                  <c:v>0.0624667335</c:v>
                </c:pt>
                <c:pt idx="152">
                  <c:v>0.0525532879</c:v>
                </c:pt>
                <c:pt idx="153">
                  <c:v>0.0584560112</c:v>
                </c:pt>
                <c:pt idx="154">
                  <c:v>0.0524726408</c:v>
                </c:pt>
                <c:pt idx="155">
                  <c:v>0.0523359427</c:v>
                </c:pt>
                <c:pt idx="156">
                  <c:v>0.0472285933</c:v>
                </c:pt>
                <c:pt idx="157">
                  <c:v>0.0493006171</c:v>
                </c:pt>
                <c:pt idx="158">
                  <c:v>0.0523051934</c:v>
                </c:pt>
                <c:pt idx="159">
                  <c:v>0.0516511804</c:v>
                </c:pt>
                <c:pt idx="160">
                  <c:v>0.0487589252</c:v>
                </c:pt>
                <c:pt idx="161">
                  <c:v>0.0488498747</c:v>
                </c:pt>
                <c:pt idx="162">
                  <c:v>0.0456189405</c:v>
                </c:pt>
                <c:pt idx="166">
                  <c:v>0.0652988803</c:v>
                </c:pt>
                <c:pt idx="167">
                  <c:v>0.0581776476</c:v>
                </c:pt>
                <c:pt idx="168">
                  <c:v>0.0515729352</c:v>
                </c:pt>
                <c:pt idx="169">
                  <c:v>0.0623783861</c:v>
                </c:pt>
              </c:numCache>
            </c:numRef>
          </c:val>
          <c:smooth val="1"/>
        </c:ser>
        <c:ser>
          <c:idx val="4"/>
          <c:order val="4"/>
          <c:tx>
            <c:strRef>
              <c:f>Feuille11!$AF$1</c:f>
              <c:strCache>
                <c:ptCount val="1"/>
                <c:pt idx="0">
                  <c:v>Inactive</c:v>
                </c:pt>
              </c:strCache>
            </c:strRef>
          </c:tx>
          <c:spPr>
            <a:solidFill>
              <a:srgbClr val="99ccff"/>
            </a:solidFill>
            <a:ln w="28800">
              <a:noFill/>
            </a:ln>
          </c:spPr>
          <c:marker>
            <c:symbol val="square"/>
            <c:size val="3"/>
            <c:spPr>
              <a:solidFill>
                <a:srgbClr val="99ccff"/>
              </a:solidFill>
            </c:spPr>
          </c:marker>
          <c:dPt>
            <c:idx val="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1"/>
            <c:showVal val="1"/>
            <c:showCatName val="1"/>
            <c:showSerName val="0"/>
            <c:showPercent val="0"/>
            <c:separator>; </c:separator>
            <c:showLeaderLines val="0"/>
          </c:dLbls>
          <c:cat>
            <c:strRef>
              <c:f>Feuille11!$AA$2:$AA$171</c:f>
              <c:strCache>
                <c:ptCount val="170"/>
                <c:pt idx="0">
                  <c:v>1974_4</c:v>
                </c:pt>
                <c:pt idx="1">
                  <c:v>1975_1</c:v>
                </c:pt>
                <c:pt idx="2">
                  <c:v>1975_2</c:v>
                </c:pt>
                <c:pt idx="3">
                  <c:v>1975_3</c:v>
                </c:pt>
                <c:pt idx="4">
                  <c:v>1975_4</c:v>
                </c:pt>
                <c:pt idx="5">
                  <c:v>1976_1</c:v>
                </c:pt>
                <c:pt idx="6">
                  <c:v>1976_2</c:v>
                </c:pt>
                <c:pt idx="7">
                  <c:v>1976_3</c:v>
                </c:pt>
                <c:pt idx="8">
                  <c:v>1976_4</c:v>
                </c:pt>
                <c:pt idx="9">
                  <c:v>1977_1</c:v>
                </c:pt>
                <c:pt idx="10">
                  <c:v>1977_2</c:v>
                </c:pt>
                <c:pt idx="11">
                  <c:v>1977_3</c:v>
                </c:pt>
                <c:pt idx="12">
                  <c:v>1977_4</c:v>
                </c:pt>
                <c:pt idx="13">
                  <c:v>1978_1</c:v>
                </c:pt>
                <c:pt idx="14">
                  <c:v>1978_2</c:v>
                </c:pt>
                <c:pt idx="15">
                  <c:v>1978_3</c:v>
                </c:pt>
                <c:pt idx="16">
                  <c:v>1978_4</c:v>
                </c:pt>
                <c:pt idx="17">
                  <c:v>1979_1</c:v>
                </c:pt>
                <c:pt idx="18">
                  <c:v>1979_2</c:v>
                </c:pt>
                <c:pt idx="19">
                  <c:v>1979_3</c:v>
                </c:pt>
                <c:pt idx="20">
                  <c:v>1979_4</c:v>
                </c:pt>
                <c:pt idx="21">
                  <c:v>1980_1</c:v>
                </c:pt>
                <c:pt idx="22">
                  <c:v>1980_2</c:v>
                </c:pt>
                <c:pt idx="23">
                  <c:v>1980_3</c:v>
                </c:pt>
                <c:pt idx="24">
                  <c:v>1980_4</c:v>
                </c:pt>
                <c:pt idx="25">
                  <c:v>1981_1</c:v>
                </c:pt>
                <c:pt idx="26">
                  <c:v>1981_2</c:v>
                </c:pt>
                <c:pt idx="27">
                  <c:v>1981_3</c:v>
                </c:pt>
                <c:pt idx="28">
                  <c:v>1981_4</c:v>
                </c:pt>
                <c:pt idx="29">
                  <c:v>1982_1</c:v>
                </c:pt>
                <c:pt idx="30">
                  <c:v>1982_2</c:v>
                </c:pt>
                <c:pt idx="31">
                  <c:v>1982_3</c:v>
                </c:pt>
                <c:pt idx="32">
                  <c:v>1982_4</c:v>
                </c:pt>
                <c:pt idx="33">
                  <c:v>1983_1</c:v>
                </c:pt>
                <c:pt idx="34">
                  <c:v>1983_2</c:v>
                </c:pt>
                <c:pt idx="35">
                  <c:v>1983_3</c:v>
                </c:pt>
                <c:pt idx="36">
                  <c:v>1983_4</c:v>
                </c:pt>
                <c:pt idx="37">
                  <c:v>1984_1</c:v>
                </c:pt>
                <c:pt idx="38">
                  <c:v>1984_2</c:v>
                </c:pt>
                <c:pt idx="39">
                  <c:v>1984_3</c:v>
                </c:pt>
                <c:pt idx="40">
                  <c:v>1984_4</c:v>
                </c:pt>
                <c:pt idx="41">
                  <c:v>1985_1</c:v>
                </c:pt>
                <c:pt idx="42">
                  <c:v>1985_2</c:v>
                </c:pt>
                <c:pt idx="43">
                  <c:v>1985_3</c:v>
                </c:pt>
                <c:pt idx="44">
                  <c:v>1985_4</c:v>
                </c:pt>
                <c:pt idx="45">
                  <c:v>1986_1</c:v>
                </c:pt>
                <c:pt idx="46">
                  <c:v>1986_2</c:v>
                </c:pt>
                <c:pt idx="47">
                  <c:v>1986_3</c:v>
                </c:pt>
                <c:pt idx="48">
                  <c:v>1986_4</c:v>
                </c:pt>
                <c:pt idx="49">
                  <c:v>1987_1</c:v>
                </c:pt>
                <c:pt idx="50">
                  <c:v>1987_2</c:v>
                </c:pt>
                <c:pt idx="51">
                  <c:v>1987_3</c:v>
                </c:pt>
                <c:pt idx="52">
                  <c:v>1987_4</c:v>
                </c:pt>
                <c:pt idx="53">
                  <c:v>1988_1</c:v>
                </c:pt>
                <c:pt idx="54">
                  <c:v>1988_2</c:v>
                </c:pt>
                <c:pt idx="55">
                  <c:v>1988_3</c:v>
                </c:pt>
                <c:pt idx="56">
                  <c:v>1988_4</c:v>
                </c:pt>
                <c:pt idx="57">
                  <c:v>1989_1</c:v>
                </c:pt>
                <c:pt idx="58">
                  <c:v>1989_2</c:v>
                </c:pt>
                <c:pt idx="59">
                  <c:v>1989_3</c:v>
                </c:pt>
                <c:pt idx="60">
                  <c:v>1989_4</c:v>
                </c:pt>
                <c:pt idx="61">
                  <c:v>1990_1</c:v>
                </c:pt>
                <c:pt idx="62">
                  <c:v>1990_2</c:v>
                </c:pt>
                <c:pt idx="63">
                  <c:v>1990_3</c:v>
                </c:pt>
                <c:pt idx="64">
                  <c:v>1990_4</c:v>
                </c:pt>
                <c:pt idx="65">
                  <c:v>1991_1</c:v>
                </c:pt>
                <c:pt idx="66">
                  <c:v>1991_2</c:v>
                </c:pt>
                <c:pt idx="67">
                  <c:v>1991_3</c:v>
                </c:pt>
                <c:pt idx="68">
                  <c:v>1991_4</c:v>
                </c:pt>
                <c:pt idx="69">
                  <c:v>1992_1</c:v>
                </c:pt>
                <c:pt idx="70">
                  <c:v>1992_2</c:v>
                </c:pt>
                <c:pt idx="71">
                  <c:v>1992_3</c:v>
                </c:pt>
                <c:pt idx="72">
                  <c:v>1992_4</c:v>
                </c:pt>
                <c:pt idx="73">
                  <c:v>1993_1</c:v>
                </c:pt>
                <c:pt idx="74">
                  <c:v>1993_2</c:v>
                </c:pt>
                <c:pt idx="75">
                  <c:v>1993_3</c:v>
                </c:pt>
                <c:pt idx="76">
                  <c:v>1993_4</c:v>
                </c:pt>
                <c:pt idx="77">
                  <c:v>1994_1</c:v>
                </c:pt>
                <c:pt idx="78">
                  <c:v>1994_2</c:v>
                </c:pt>
                <c:pt idx="79">
                  <c:v>1994_3</c:v>
                </c:pt>
                <c:pt idx="80">
                  <c:v>1994_4</c:v>
                </c:pt>
                <c:pt idx="81">
                  <c:v>1995_1</c:v>
                </c:pt>
                <c:pt idx="82">
                  <c:v>1995_2</c:v>
                </c:pt>
                <c:pt idx="83">
                  <c:v>1995_3</c:v>
                </c:pt>
                <c:pt idx="84">
                  <c:v>1995_4</c:v>
                </c:pt>
                <c:pt idx="85">
                  <c:v>1996_1</c:v>
                </c:pt>
                <c:pt idx="86">
                  <c:v>1996_2</c:v>
                </c:pt>
                <c:pt idx="87">
                  <c:v>1996_3</c:v>
                </c:pt>
                <c:pt idx="88">
                  <c:v>1996_4</c:v>
                </c:pt>
                <c:pt idx="89">
                  <c:v>1997_1</c:v>
                </c:pt>
                <c:pt idx="90">
                  <c:v>1997_2</c:v>
                </c:pt>
                <c:pt idx="91">
                  <c:v>1997_3</c:v>
                </c:pt>
                <c:pt idx="92">
                  <c:v>1997_4</c:v>
                </c:pt>
                <c:pt idx="93">
                  <c:v>1998_1</c:v>
                </c:pt>
                <c:pt idx="94">
                  <c:v>1998_2</c:v>
                </c:pt>
                <c:pt idx="95">
                  <c:v>1998_3</c:v>
                </c:pt>
                <c:pt idx="96">
                  <c:v>1998_4</c:v>
                </c:pt>
                <c:pt idx="97">
                  <c:v>1999_1</c:v>
                </c:pt>
                <c:pt idx="98">
                  <c:v>1999_2</c:v>
                </c:pt>
                <c:pt idx="99">
                  <c:v>1999_3</c:v>
                </c:pt>
                <c:pt idx="100">
                  <c:v>1999_4</c:v>
                </c:pt>
                <c:pt idx="101">
                  <c:v>2000_1</c:v>
                </c:pt>
                <c:pt idx="102">
                  <c:v>2000_2</c:v>
                </c:pt>
                <c:pt idx="103">
                  <c:v>2000_3</c:v>
                </c:pt>
                <c:pt idx="104">
                  <c:v>2000_4</c:v>
                </c:pt>
                <c:pt idx="105">
                  <c:v>2001_1</c:v>
                </c:pt>
                <c:pt idx="106">
                  <c:v>2001_2</c:v>
                </c:pt>
                <c:pt idx="107">
                  <c:v>2001_3</c:v>
                </c:pt>
                <c:pt idx="108">
                  <c:v>2001_4</c:v>
                </c:pt>
                <c:pt idx="109">
                  <c:v>2002_1</c:v>
                </c:pt>
                <c:pt idx="110">
                  <c:v>2002_2</c:v>
                </c:pt>
                <c:pt idx="111">
                  <c:v>2002_3</c:v>
                </c:pt>
                <c:pt idx="112">
                  <c:v>2002_4</c:v>
                </c:pt>
                <c:pt idx="113">
                  <c:v>2003_1</c:v>
                </c:pt>
                <c:pt idx="114">
                  <c:v>2003_2</c:v>
                </c:pt>
                <c:pt idx="115">
                  <c:v>2003_3</c:v>
                </c:pt>
                <c:pt idx="116">
                  <c:v>2003_4</c:v>
                </c:pt>
                <c:pt idx="117">
                  <c:v>2004_1</c:v>
                </c:pt>
                <c:pt idx="118">
                  <c:v>2004_2</c:v>
                </c:pt>
                <c:pt idx="119">
                  <c:v>2004_3</c:v>
                </c:pt>
                <c:pt idx="120">
                  <c:v>2004_4</c:v>
                </c:pt>
                <c:pt idx="121">
                  <c:v>2005_1</c:v>
                </c:pt>
                <c:pt idx="122">
                  <c:v>2005_2</c:v>
                </c:pt>
                <c:pt idx="123">
                  <c:v>2005_3</c:v>
                </c:pt>
                <c:pt idx="124">
                  <c:v>2005_4</c:v>
                </c:pt>
                <c:pt idx="125">
                  <c:v>2006_1</c:v>
                </c:pt>
                <c:pt idx="126">
                  <c:v>2006_2</c:v>
                </c:pt>
                <c:pt idx="127">
                  <c:v>2006_3</c:v>
                </c:pt>
                <c:pt idx="128">
                  <c:v>2006_4</c:v>
                </c:pt>
                <c:pt idx="129">
                  <c:v>2007_1</c:v>
                </c:pt>
                <c:pt idx="130">
                  <c:v>2007_2</c:v>
                </c:pt>
                <c:pt idx="131">
                  <c:v>2007_3</c:v>
                </c:pt>
                <c:pt idx="132">
                  <c:v>2007_4</c:v>
                </c:pt>
                <c:pt idx="133">
                  <c:v>2008_1</c:v>
                </c:pt>
                <c:pt idx="134">
                  <c:v>2008_2</c:v>
                </c:pt>
                <c:pt idx="135">
                  <c:v>2008_3</c:v>
                </c:pt>
                <c:pt idx="136">
                  <c:v>2008_4</c:v>
                </c:pt>
                <c:pt idx="137">
                  <c:v>2009_1</c:v>
                </c:pt>
                <c:pt idx="138">
                  <c:v>2009_2</c:v>
                </c:pt>
                <c:pt idx="139">
                  <c:v>2009_3</c:v>
                </c:pt>
                <c:pt idx="140">
                  <c:v>2009_4</c:v>
                </c:pt>
                <c:pt idx="141">
                  <c:v>2010_1</c:v>
                </c:pt>
                <c:pt idx="142">
                  <c:v>2010_2</c:v>
                </c:pt>
                <c:pt idx="143">
                  <c:v>2010_3</c:v>
                </c:pt>
                <c:pt idx="144">
                  <c:v>2010_4</c:v>
                </c:pt>
                <c:pt idx="145">
                  <c:v>2011_1</c:v>
                </c:pt>
                <c:pt idx="146">
                  <c:v>2011_2</c:v>
                </c:pt>
                <c:pt idx="147">
                  <c:v>2011_3</c:v>
                </c:pt>
                <c:pt idx="148">
                  <c:v>2011_4</c:v>
                </c:pt>
                <c:pt idx="149">
                  <c:v>2012_1</c:v>
                </c:pt>
                <c:pt idx="150">
                  <c:v>2012_2</c:v>
                </c:pt>
                <c:pt idx="151">
                  <c:v>2012_3</c:v>
                </c:pt>
                <c:pt idx="152">
                  <c:v>2012_4</c:v>
                </c:pt>
                <c:pt idx="153">
                  <c:v>2013_1</c:v>
                </c:pt>
                <c:pt idx="154">
                  <c:v>2013_2</c:v>
                </c:pt>
                <c:pt idx="155">
                  <c:v>2013_3</c:v>
                </c:pt>
                <c:pt idx="156">
                  <c:v>2013_4</c:v>
                </c:pt>
                <c:pt idx="157">
                  <c:v>2014_1</c:v>
                </c:pt>
                <c:pt idx="158">
                  <c:v>2014_2</c:v>
                </c:pt>
                <c:pt idx="159">
                  <c:v>2014_3</c:v>
                </c:pt>
                <c:pt idx="160">
                  <c:v>2014_4</c:v>
                </c:pt>
                <c:pt idx="161">
                  <c:v>2015_1</c:v>
                </c:pt>
                <c:pt idx="162">
                  <c:v>2015_2</c:v>
                </c:pt>
                <c:pt idx="163">
                  <c:v>2015_3</c:v>
                </c:pt>
                <c:pt idx="164">
                  <c:v>2015_4</c:v>
                </c:pt>
                <c:pt idx="165">
                  <c:v>2016_1</c:v>
                </c:pt>
                <c:pt idx="166">
                  <c:v>2016_2</c:v>
                </c:pt>
                <c:pt idx="167">
                  <c:v>2016_3</c:v>
                </c:pt>
                <c:pt idx="168">
                  <c:v>2016_4</c:v>
                </c:pt>
                <c:pt idx="169">
                  <c:v>2017_1</c:v>
                </c:pt>
              </c:strCache>
            </c:strRef>
          </c:cat>
          <c:val>
            <c:numRef>
              <c:f>Feuille11!$AF$2:$AF$171</c:f>
              <c:numCache>
                <c:formatCode>General</c:formatCode>
                <c:ptCount val="170"/>
                <c:pt idx="0">
                  <c:v>0.5854596578</c:v>
                </c:pt>
                <c:pt idx="24">
                  <c:v>0.5707359663</c:v>
                </c:pt>
                <c:pt idx="28">
                  <c:v>0.5754237291</c:v>
                </c:pt>
                <c:pt idx="32">
                  <c:v>0.5586850262</c:v>
                </c:pt>
                <c:pt idx="44">
                  <c:v>0.5573352197</c:v>
                </c:pt>
                <c:pt idx="45">
                  <c:v>0.5237038257</c:v>
                </c:pt>
                <c:pt idx="46">
                  <c:v>0.5237038257</c:v>
                </c:pt>
                <c:pt idx="48">
                  <c:v>0.5237038257</c:v>
                </c:pt>
                <c:pt idx="50">
                  <c:v>0.5060399671</c:v>
                </c:pt>
                <c:pt idx="52">
                  <c:v>0.5220424264</c:v>
                </c:pt>
                <c:pt idx="54">
                  <c:v>0.5182231177</c:v>
                </c:pt>
                <c:pt idx="56">
                  <c:v>0.5088996092</c:v>
                </c:pt>
                <c:pt idx="58">
                  <c:v>0.487503525</c:v>
                </c:pt>
                <c:pt idx="60">
                  <c:v>0.5157539577</c:v>
                </c:pt>
                <c:pt idx="62">
                  <c:v>0.513477767</c:v>
                </c:pt>
                <c:pt idx="64">
                  <c:v>0.5025534701</c:v>
                </c:pt>
                <c:pt idx="66">
                  <c:v>0.5145466293</c:v>
                </c:pt>
                <c:pt idx="68">
                  <c:v>0.5064910187</c:v>
                </c:pt>
                <c:pt idx="70">
                  <c:v>0.5001714647</c:v>
                </c:pt>
                <c:pt idx="72">
                  <c:v>0.4987530759</c:v>
                </c:pt>
                <c:pt idx="74">
                  <c:v>0.46671092</c:v>
                </c:pt>
                <c:pt idx="76">
                  <c:v>0.4808850775</c:v>
                </c:pt>
                <c:pt idx="78">
                  <c:v>0.4777464939</c:v>
                </c:pt>
                <c:pt idx="80">
                  <c:v>0.4834061337</c:v>
                </c:pt>
                <c:pt idx="82">
                  <c:v>0.4512177782</c:v>
                </c:pt>
                <c:pt idx="84">
                  <c:v>0.4772562054</c:v>
                </c:pt>
                <c:pt idx="86">
                  <c:v>0.4898266629</c:v>
                </c:pt>
                <c:pt idx="88">
                  <c:v>0.4762480775</c:v>
                </c:pt>
                <c:pt idx="90">
                  <c:v>0.4696938007</c:v>
                </c:pt>
                <c:pt idx="92">
                  <c:v>0.4700494033</c:v>
                </c:pt>
                <c:pt idx="94">
                  <c:v>0.4733628895</c:v>
                </c:pt>
                <c:pt idx="96">
                  <c:v>0.4783034163</c:v>
                </c:pt>
                <c:pt idx="98">
                  <c:v>0.46613585</c:v>
                </c:pt>
                <c:pt idx="100">
                  <c:v>0.4658979877</c:v>
                </c:pt>
                <c:pt idx="102">
                  <c:v>0.4674561674</c:v>
                </c:pt>
                <c:pt idx="104">
                  <c:v>0.459770827</c:v>
                </c:pt>
                <c:pt idx="106">
                  <c:v>0.4648440534</c:v>
                </c:pt>
                <c:pt idx="108">
                  <c:v>0.4711845484</c:v>
                </c:pt>
                <c:pt idx="110">
                  <c:v>0.4780682572</c:v>
                </c:pt>
                <c:pt idx="112">
                  <c:v>0.4429165877</c:v>
                </c:pt>
                <c:pt idx="114">
                  <c:v>0.4394483891</c:v>
                </c:pt>
                <c:pt idx="115">
                  <c:v>0.3796920075</c:v>
                </c:pt>
                <c:pt idx="116">
                  <c:v>0.3956101636</c:v>
                </c:pt>
                <c:pt idx="117">
                  <c:v>0.39606665</c:v>
                </c:pt>
                <c:pt idx="118">
                  <c:v>0.3899269717</c:v>
                </c:pt>
                <c:pt idx="119">
                  <c:v>0.3902401901</c:v>
                </c:pt>
                <c:pt idx="120">
                  <c:v>0.3999506173</c:v>
                </c:pt>
                <c:pt idx="121">
                  <c:v>0.4122289176</c:v>
                </c:pt>
                <c:pt idx="122">
                  <c:v>0.4101312131</c:v>
                </c:pt>
                <c:pt idx="123">
                  <c:v>0.4050578247</c:v>
                </c:pt>
                <c:pt idx="124">
                  <c:v>0.3993450111</c:v>
                </c:pt>
                <c:pt idx="125">
                  <c:v>0.4000351651</c:v>
                </c:pt>
                <c:pt idx="126">
                  <c:v>0.3903742125</c:v>
                </c:pt>
                <c:pt idx="127">
                  <c:v>0.3992425868</c:v>
                </c:pt>
                <c:pt idx="128">
                  <c:v>0.4045417173</c:v>
                </c:pt>
                <c:pt idx="129">
                  <c:v>0.4039015493</c:v>
                </c:pt>
                <c:pt idx="130">
                  <c:v>0.407533093</c:v>
                </c:pt>
                <c:pt idx="132">
                  <c:v>0.4177151228</c:v>
                </c:pt>
                <c:pt idx="133">
                  <c:v>0.4121865147</c:v>
                </c:pt>
                <c:pt idx="134">
                  <c:v>0.4158229461</c:v>
                </c:pt>
                <c:pt idx="135">
                  <c:v>0.4210548585</c:v>
                </c:pt>
                <c:pt idx="136">
                  <c:v>0.4056659195</c:v>
                </c:pt>
                <c:pt idx="137">
                  <c:v>0.4027460655</c:v>
                </c:pt>
                <c:pt idx="138">
                  <c:v>0.4060616099</c:v>
                </c:pt>
                <c:pt idx="139">
                  <c:v>0.4092202123</c:v>
                </c:pt>
                <c:pt idx="140">
                  <c:v>0.4035202807</c:v>
                </c:pt>
                <c:pt idx="141">
                  <c:v>0.407659491</c:v>
                </c:pt>
                <c:pt idx="142">
                  <c:v>0.4160738807</c:v>
                </c:pt>
                <c:pt idx="143">
                  <c:v>0.4182863671</c:v>
                </c:pt>
                <c:pt idx="144">
                  <c:v>0.4209166895</c:v>
                </c:pt>
                <c:pt idx="145">
                  <c:v>0.4205789268</c:v>
                </c:pt>
                <c:pt idx="146">
                  <c:v>0.4031881542</c:v>
                </c:pt>
                <c:pt idx="147">
                  <c:v>0.4044961156</c:v>
                </c:pt>
                <c:pt idx="148">
                  <c:v>0.4204704185</c:v>
                </c:pt>
                <c:pt idx="149">
                  <c:v>0.4209735887</c:v>
                </c:pt>
                <c:pt idx="150">
                  <c:v>0.4088853238</c:v>
                </c:pt>
                <c:pt idx="151">
                  <c:v>0.4002941128</c:v>
                </c:pt>
                <c:pt idx="152">
                  <c:v>0.417761479</c:v>
                </c:pt>
                <c:pt idx="153">
                  <c:v>0.4195475665</c:v>
                </c:pt>
                <c:pt idx="154">
                  <c:v>0.4064693424</c:v>
                </c:pt>
                <c:pt idx="155">
                  <c:v>0.4140128624</c:v>
                </c:pt>
                <c:pt idx="156">
                  <c:v>0.4149559388</c:v>
                </c:pt>
                <c:pt idx="157">
                  <c:v>0.4303798035</c:v>
                </c:pt>
                <c:pt idx="158">
                  <c:v>0.430830104</c:v>
                </c:pt>
                <c:pt idx="159">
                  <c:v>0.42810514</c:v>
                </c:pt>
                <c:pt idx="160">
                  <c:v>0.4150675459</c:v>
                </c:pt>
                <c:pt idx="161">
                  <c:v>0.427347696</c:v>
                </c:pt>
                <c:pt idx="162">
                  <c:v>0.4339849362</c:v>
                </c:pt>
                <c:pt idx="166">
                  <c:v>0.4045463263</c:v>
                </c:pt>
                <c:pt idx="167">
                  <c:v>0.4036324663</c:v>
                </c:pt>
                <c:pt idx="168">
                  <c:v>0.4165821715</c:v>
                </c:pt>
                <c:pt idx="169">
                  <c:v>0.4149137097</c:v>
                </c:pt>
              </c:numCache>
            </c:numRef>
          </c:val>
          <c:smooth val="1"/>
        </c:ser>
        <c:hiLowLines>
          <c:spPr>
            <a:ln>
              <a:noFill/>
            </a:ln>
          </c:spPr>
        </c:hiLowLines>
        <c:marker val="1"/>
        <c:axId val="65921655"/>
        <c:axId val="8854963"/>
      </c:lineChart>
      <c:catAx>
        <c:axId val="65921655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8854963"/>
        <c:crosses val="autoZero"/>
        <c:auto val="1"/>
        <c:lblAlgn val="ctr"/>
        <c:lblOffset val="100"/>
      </c:catAx>
      <c:valAx>
        <c:axId val="8854963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65921655"/>
        <c:crosses val="autoZero"/>
        <c:crossBetween val="midCat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  <c:txPr>
        <a:bodyPr/>
        <a:lstStyle/>
        <a:p>
          <a:pPr>
            <a:defRPr b="0" lang="es-AR" sz="1000" spc="-1" strike="noStrike">
              <a:latin typeface="Arial"/>
            </a:defRPr>
          </a:pPr>
        </a:p>
      </c:txPr>
    </c:legend>
    <c:plotVisOnly val="1"/>
    <c:dispBlanksAs val="zero"/>
  </c:chart>
  <c:spPr>
    <a:solidFill>
      <a:srgbClr val="ffffff"/>
    </a:solidFill>
    <a:ln w="9360">
      <a:noFill/>
    </a:ln>
  </c:spPr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plotArea>
      <c:lineChart>
        <c:grouping val="standard"/>
        <c:varyColors val="0"/>
        <c:ser>
          <c:idx val="0"/>
          <c:order val="0"/>
          <c:tx>
            <c:strRef>
              <c:f>Feuille12!$I$3</c:f>
              <c:strCache>
                <c:ptCount val="1"/>
                <c:pt idx="0">
                  <c:v>1</c:v>
                </c:pt>
              </c:strCache>
            </c:strRef>
          </c:tx>
          <c:spPr>
            <a:solidFill>
              <a:srgbClr val="004586"/>
            </a:solidFill>
            <a:ln w="28800">
              <a:solidFill>
                <a:srgbClr val="004586"/>
              </a:solidFill>
              <a:round/>
            </a:ln>
          </c:spPr>
          <c:marker>
            <c:symbol val="square"/>
            <c:size val="5"/>
            <c:spPr>
              <a:solidFill>
                <a:srgbClr val="004586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6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6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6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6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6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6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6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6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6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6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7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7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7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7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7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7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7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7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7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7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8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8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8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8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8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8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8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8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8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8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9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9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9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9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9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9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9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9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9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9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0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0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0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0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0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0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0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0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0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0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1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1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1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1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1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1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1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1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1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1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2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2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2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2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2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2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2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2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2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2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3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3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3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3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3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3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3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3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3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3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4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4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4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4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4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4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4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4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4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4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5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1"/>
            <c:showVal val="1"/>
            <c:showCatName val="1"/>
            <c:showSerName val="0"/>
            <c:showPercent val="0"/>
            <c:separator>; </c:separator>
            <c:showLeaderLines val="0"/>
          </c:dLbls>
          <c:cat>
            <c:strRef>
              <c:f>Feuille12!$H$4:$H$154</c:f>
              <c:strCache>
                <c:ptCount val="151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  <c:pt idx="64">
                  <c:v>2019</c:v>
                </c:pt>
                <c:pt idx="65">
                  <c:v>2019</c:v>
                </c:pt>
                <c:pt idx="66">
                  <c:v>2020</c:v>
                </c:pt>
                <c:pt idx="67">
                  <c:v>2020</c:v>
                </c:pt>
                <c:pt idx="68">
                  <c:v>2020</c:v>
                </c:pt>
                <c:pt idx="69">
                  <c:v>2020</c:v>
                </c:pt>
                <c:pt idx="70">
                  <c:v>2021</c:v>
                </c:pt>
                <c:pt idx="71">
                  <c:v>2021</c:v>
                </c:pt>
                <c:pt idx="72">
                  <c:v>2021</c:v>
                </c:pt>
                <c:pt idx="73">
                  <c:v>2021</c:v>
                </c:pt>
                <c:pt idx="74">
                  <c:v>2022</c:v>
                </c:pt>
                <c:pt idx="75">
                  <c:v>2022</c:v>
                </c:pt>
                <c:pt idx="76">
                  <c:v>2022</c:v>
                </c:pt>
                <c:pt idx="77">
                  <c:v>2022</c:v>
                </c:pt>
                <c:pt idx="78">
                  <c:v>2023</c:v>
                </c:pt>
                <c:pt idx="79">
                  <c:v>2023</c:v>
                </c:pt>
                <c:pt idx="80">
                  <c:v>2023</c:v>
                </c:pt>
                <c:pt idx="81">
                  <c:v>2023</c:v>
                </c:pt>
                <c:pt idx="82">
                  <c:v>2024</c:v>
                </c:pt>
                <c:pt idx="83">
                  <c:v>2024</c:v>
                </c:pt>
                <c:pt idx="84">
                  <c:v>2024</c:v>
                </c:pt>
                <c:pt idx="85">
                  <c:v>2024</c:v>
                </c:pt>
                <c:pt idx="86">
                  <c:v>2025</c:v>
                </c:pt>
                <c:pt idx="87">
                  <c:v>2025</c:v>
                </c:pt>
                <c:pt idx="88">
                  <c:v>2025</c:v>
                </c:pt>
                <c:pt idx="89">
                  <c:v>2025</c:v>
                </c:pt>
                <c:pt idx="90">
                  <c:v>2026</c:v>
                </c:pt>
                <c:pt idx="91">
                  <c:v>2026</c:v>
                </c:pt>
                <c:pt idx="92">
                  <c:v>2026</c:v>
                </c:pt>
                <c:pt idx="93">
                  <c:v>2026</c:v>
                </c:pt>
                <c:pt idx="94">
                  <c:v>2027</c:v>
                </c:pt>
                <c:pt idx="95">
                  <c:v>2027</c:v>
                </c:pt>
                <c:pt idx="96">
                  <c:v>2027</c:v>
                </c:pt>
                <c:pt idx="97">
                  <c:v>2027</c:v>
                </c:pt>
                <c:pt idx="98">
                  <c:v>2028</c:v>
                </c:pt>
                <c:pt idx="99">
                  <c:v>2028</c:v>
                </c:pt>
                <c:pt idx="100">
                  <c:v>2028</c:v>
                </c:pt>
                <c:pt idx="101">
                  <c:v>2028</c:v>
                </c:pt>
                <c:pt idx="102">
                  <c:v>2029</c:v>
                </c:pt>
                <c:pt idx="103">
                  <c:v>2029</c:v>
                </c:pt>
                <c:pt idx="104">
                  <c:v>2029</c:v>
                </c:pt>
                <c:pt idx="105">
                  <c:v>2029</c:v>
                </c:pt>
                <c:pt idx="106">
                  <c:v>2030</c:v>
                </c:pt>
                <c:pt idx="107">
                  <c:v>2030</c:v>
                </c:pt>
                <c:pt idx="108">
                  <c:v>2030</c:v>
                </c:pt>
                <c:pt idx="109">
                  <c:v>2030</c:v>
                </c:pt>
                <c:pt idx="110">
                  <c:v>2031</c:v>
                </c:pt>
                <c:pt idx="111">
                  <c:v>2031</c:v>
                </c:pt>
                <c:pt idx="112">
                  <c:v>2031</c:v>
                </c:pt>
                <c:pt idx="113">
                  <c:v>2031</c:v>
                </c:pt>
                <c:pt idx="114">
                  <c:v>2032</c:v>
                </c:pt>
                <c:pt idx="115">
                  <c:v>2032</c:v>
                </c:pt>
                <c:pt idx="116">
                  <c:v>2032</c:v>
                </c:pt>
                <c:pt idx="117">
                  <c:v>2032</c:v>
                </c:pt>
                <c:pt idx="118">
                  <c:v>2033</c:v>
                </c:pt>
                <c:pt idx="119">
                  <c:v>2033</c:v>
                </c:pt>
                <c:pt idx="120">
                  <c:v>2033</c:v>
                </c:pt>
                <c:pt idx="121">
                  <c:v>2033</c:v>
                </c:pt>
                <c:pt idx="122">
                  <c:v>2034</c:v>
                </c:pt>
                <c:pt idx="123">
                  <c:v>2034</c:v>
                </c:pt>
                <c:pt idx="124">
                  <c:v>2034</c:v>
                </c:pt>
                <c:pt idx="125">
                  <c:v>2034</c:v>
                </c:pt>
                <c:pt idx="126">
                  <c:v>2035</c:v>
                </c:pt>
                <c:pt idx="127">
                  <c:v>2035</c:v>
                </c:pt>
                <c:pt idx="128">
                  <c:v>2035</c:v>
                </c:pt>
                <c:pt idx="129">
                  <c:v>2035</c:v>
                </c:pt>
                <c:pt idx="130">
                  <c:v>2036</c:v>
                </c:pt>
                <c:pt idx="131">
                  <c:v>2036</c:v>
                </c:pt>
                <c:pt idx="132">
                  <c:v>2036</c:v>
                </c:pt>
                <c:pt idx="133">
                  <c:v>2036</c:v>
                </c:pt>
                <c:pt idx="134">
                  <c:v>2037</c:v>
                </c:pt>
                <c:pt idx="135">
                  <c:v>2037</c:v>
                </c:pt>
                <c:pt idx="136">
                  <c:v>2037</c:v>
                </c:pt>
                <c:pt idx="137">
                  <c:v>2037</c:v>
                </c:pt>
                <c:pt idx="138">
                  <c:v>2038</c:v>
                </c:pt>
                <c:pt idx="139">
                  <c:v>2038</c:v>
                </c:pt>
                <c:pt idx="140">
                  <c:v>2038</c:v>
                </c:pt>
                <c:pt idx="141">
                  <c:v>2038</c:v>
                </c:pt>
                <c:pt idx="142">
                  <c:v>2039</c:v>
                </c:pt>
                <c:pt idx="143">
                  <c:v>2039</c:v>
                </c:pt>
                <c:pt idx="144">
                  <c:v>2039</c:v>
                </c:pt>
                <c:pt idx="145">
                  <c:v>2039</c:v>
                </c:pt>
                <c:pt idx="146">
                  <c:v>2040</c:v>
                </c:pt>
                <c:pt idx="147">
                  <c:v>2040</c:v>
                </c:pt>
                <c:pt idx="148">
                  <c:v>2040</c:v>
                </c:pt>
                <c:pt idx="149">
                  <c:v>2040</c:v>
                </c:pt>
                <c:pt idx="150">
                  <c:v>2041</c:v>
                </c:pt>
              </c:strCache>
            </c:strRef>
          </c:cat>
          <c:val>
            <c:numRef>
              <c:f>Feuille12!$I$4:$I$154</c:f>
              <c:numCache>
                <c:formatCode>General</c:formatCode>
                <c:ptCount val="151"/>
                <c:pt idx="0">
                  <c:v>0.2251</c:v>
                </c:pt>
                <c:pt idx="1">
                  <c:v>0.2344</c:v>
                </c:pt>
                <c:pt idx="2">
                  <c:v>0.2361</c:v>
                </c:pt>
                <c:pt idx="3">
                  <c:v>0.2459</c:v>
                </c:pt>
                <c:pt idx="4">
                  <c:v>0.2471</c:v>
                </c:pt>
                <c:pt idx="5">
                  <c:v>0.2486</c:v>
                </c:pt>
                <c:pt idx="6">
                  <c:v>0.2519</c:v>
                </c:pt>
                <c:pt idx="7">
                  <c:v>0.2552</c:v>
                </c:pt>
                <c:pt idx="8">
                  <c:v>0.2646</c:v>
                </c:pt>
                <c:pt idx="9">
                  <c:v>0.2695</c:v>
                </c:pt>
                <c:pt idx="10">
                  <c:v>0.2765</c:v>
                </c:pt>
                <c:pt idx="11">
                  <c:v>0.2811</c:v>
                </c:pt>
                <c:pt idx="12">
                  <c:v>0.2886</c:v>
                </c:pt>
                <c:pt idx="13">
                  <c:v>0.2886</c:v>
                </c:pt>
                <c:pt idx="14">
                  <c:v>0.2949</c:v>
                </c:pt>
                <c:pt idx="15">
                  <c:v>0.3007</c:v>
                </c:pt>
                <c:pt idx="17">
                  <c:v>0.3084</c:v>
                </c:pt>
                <c:pt idx="18">
                  <c:v>0.3141</c:v>
                </c:pt>
                <c:pt idx="19">
                  <c:v>0.3174</c:v>
                </c:pt>
                <c:pt idx="20">
                  <c:v>0.3118</c:v>
                </c:pt>
                <c:pt idx="21">
                  <c:v>0.3192</c:v>
                </c:pt>
                <c:pt idx="22">
                  <c:v>0.3193</c:v>
                </c:pt>
                <c:pt idx="23">
                  <c:v>0.3174</c:v>
                </c:pt>
                <c:pt idx="24">
                  <c:v>0.3175</c:v>
                </c:pt>
                <c:pt idx="25">
                  <c:v>0.3149</c:v>
                </c:pt>
                <c:pt idx="26">
                  <c:v>0.322</c:v>
                </c:pt>
                <c:pt idx="27">
                  <c:v>0.316</c:v>
                </c:pt>
                <c:pt idx="28">
                  <c:v>0.3231</c:v>
                </c:pt>
                <c:pt idx="29">
                  <c:v>0.3334</c:v>
                </c:pt>
                <c:pt idx="30">
                  <c:v>0.3307</c:v>
                </c:pt>
                <c:pt idx="31">
                  <c:v>0.333</c:v>
                </c:pt>
                <c:pt idx="32">
                  <c:v>0.3361</c:v>
                </c:pt>
                <c:pt idx="33">
                  <c:v>0.3351</c:v>
                </c:pt>
                <c:pt idx="34">
                  <c:v>0.3351</c:v>
                </c:pt>
                <c:pt idx="35">
                  <c:v>0.3279</c:v>
                </c:pt>
                <c:pt idx="36">
                  <c:v>0.3303</c:v>
                </c:pt>
                <c:pt idx="37">
                  <c:v>0.3311</c:v>
                </c:pt>
                <c:pt idx="38">
                  <c:v>0.3353</c:v>
                </c:pt>
                <c:pt idx="39">
                  <c:v>0.3263</c:v>
                </c:pt>
                <c:pt idx="40">
                  <c:v>0.3257</c:v>
                </c:pt>
                <c:pt idx="41">
                  <c:v>0.3338</c:v>
                </c:pt>
                <c:pt idx="42">
                  <c:v>0.3316</c:v>
                </c:pt>
                <c:pt idx="43">
                  <c:v>0.3244</c:v>
                </c:pt>
                <c:pt idx="44">
                  <c:v>0.3248</c:v>
                </c:pt>
                <c:pt idx="45">
                  <c:v>0.3263</c:v>
                </c:pt>
                <c:pt idx="46">
                  <c:v>0.3327</c:v>
                </c:pt>
                <c:pt idx="47">
                  <c:v>0.327</c:v>
                </c:pt>
                <c:pt idx="51">
                  <c:v>0.3222</c:v>
                </c:pt>
                <c:pt idx="52">
                  <c:v>0.3228</c:v>
                </c:pt>
                <c:pt idx="53">
                  <c:v>0.3206</c:v>
                </c:pt>
                <c:pt idx="54">
                  <c:v>0.3134</c:v>
                </c:pt>
                <c:pt idx="55">
                  <c:v>0.318377382968184</c:v>
                </c:pt>
                <c:pt idx="56">
                  <c:v>0.320870697557677</c:v>
                </c:pt>
                <c:pt idx="57">
                  <c:v>0.323443138029358</c:v>
                </c:pt>
                <c:pt idx="58">
                  <c:v>0.325918455395014</c:v>
                </c:pt>
                <c:pt idx="59">
                  <c:v>0.328408401851568</c:v>
                </c:pt>
                <c:pt idx="60">
                  <c:v>0.330890953257631</c:v>
                </c:pt>
                <c:pt idx="61">
                  <c:v>0.333417936362075</c:v>
                </c:pt>
                <c:pt idx="62">
                  <c:v>0.33591185271384</c:v>
                </c:pt>
                <c:pt idx="63">
                  <c:v>0.338404062256868</c:v>
                </c:pt>
                <c:pt idx="64">
                  <c:v>0.340908886842897</c:v>
                </c:pt>
                <c:pt idx="65">
                  <c:v>0.343499594739522</c:v>
                </c:pt>
                <c:pt idx="66">
                  <c:v>0.346011420523159</c:v>
                </c:pt>
                <c:pt idx="67">
                  <c:v>0.348503606487832</c:v>
                </c:pt>
                <c:pt idx="68">
                  <c:v>0.35099780124542</c:v>
                </c:pt>
                <c:pt idx="69">
                  <c:v>0.353505154796683</c:v>
                </c:pt>
                <c:pt idx="70">
                  <c:v>0.356002612367613</c:v>
                </c:pt>
                <c:pt idx="71">
                  <c:v>0.358493652128104</c:v>
                </c:pt>
                <c:pt idx="72">
                  <c:v>0.360979262199137</c:v>
                </c:pt>
                <c:pt idx="73">
                  <c:v>0.363618174488506</c:v>
                </c:pt>
                <c:pt idx="74">
                  <c:v>0.366100958504526</c:v>
                </c:pt>
                <c:pt idx="75">
                  <c:v>0.368578684953338</c:v>
                </c:pt>
                <c:pt idx="76">
                  <c:v>0.368575505945407</c:v>
                </c:pt>
                <c:pt idx="77">
                  <c:v>0.368704191240133</c:v>
                </c:pt>
                <c:pt idx="78">
                  <c:v>0.368699260688747</c:v>
                </c:pt>
                <c:pt idx="79">
                  <c:v>0.36868649373802</c:v>
                </c:pt>
                <c:pt idx="80">
                  <c:v>0.36867322677239</c:v>
                </c:pt>
                <c:pt idx="81">
                  <c:v>0.368822592311514</c:v>
                </c:pt>
                <c:pt idx="82">
                  <c:v>0.368804923841281</c:v>
                </c:pt>
                <c:pt idx="83">
                  <c:v>0.368777466647141</c:v>
                </c:pt>
                <c:pt idx="84">
                  <c:v>0.368771301102327</c:v>
                </c:pt>
                <c:pt idx="85">
                  <c:v>0.368931027159829</c:v>
                </c:pt>
                <c:pt idx="86">
                  <c:v>0.368933563944799</c:v>
                </c:pt>
                <c:pt idx="87">
                  <c:v>0.368914868076652</c:v>
                </c:pt>
                <c:pt idx="88">
                  <c:v>0.36889450464831</c:v>
                </c:pt>
                <c:pt idx="89">
                  <c:v>0.368945828079069</c:v>
                </c:pt>
                <c:pt idx="90">
                  <c:v>0.368935480333682</c:v>
                </c:pt>
                <c:pt idx="91">
                  <c:v>0.368938521532701</c:v>
                </c:pt>
                <c:pt idx="92">
                  <c:v>0.368940495956296</c:v>
                </c:pt>
                <c:pt idx="93">
                  <c:v>0.369038590807816</c:v>
                </c:pt>
                <c:pt idx="94">
                  <c:v>0.369025395683166</c:v>
                </c:pt>
                <c:pt idx="95">
                  <c:v>0.369033500339354</c:v>
                </c:pt>
                <c:pt idx="96">
                  <c:v>0.369022404666496</c:v>
                </c:pt>
                <c:pt idx="97">
                  <c:v>0.36912956902643</c:v>
                </c:pt>
                <c:pt idx="98">
                  <c:v>0.369110915207132</c:v>
                </c:pt>
                <c:pt idx="99">
                  <c:v>0.369112178701261</c:v>
                </c:pt>
                <c:pt idx="100">
                  <c:v>0.369102587419904</c:v>
                </c:pt>
                <c:pt idx="101">
                  <c:v>0.369281213773761</c:v>
                </c:pt>
                <c:pt idx="102">
                  <c:v>0.369264603088581</c:v>
                </c:pt>
                <c:pt idx="103">
                  <c:v>0.369258692616707</c:v>
                </c:pt>
                <c:pt idx="104">
                  <c:v>0.369258560473576</c:v>
                </c:pt>
                <c:pt idx="105">
                  <c:v>0.369362144600977</c:v>
                </c:pt>
                <c:pt idx="106">
                  <c:v>0.369347051703252</c:v>
                </c:pt>
                <c:pt idx="107">
                  <c:v>0.36933161679706</c:v>
                </c:pt>
                <c:pt idx="108">
                  <c:v>0.369324196935288</c:v>
                </c:pt>
                <c:pt idx="109">
                  <c:v>0.369451833280492</c:v>
                </c:pt>
                <c:pt idx="110">
                  <c:v>0.369487519916415</c:v>
                </c:pt>
                <c:pt idx="111">
                  <c:v>0.369485356645265</c:v>
                </c:pt>
                <c:pt idx="112">
                  <c:v>0.369502379903882</c:v>
                </c:pt>
                <c:pt idx="113">
                  <c:v>0.369499985984141</c:v>
                </c:pt>
                <c:pt idx="114">
                  <c:v>0.369539006417005</c:v>
                </c:pt>
                <c:pt idx="115">
                  <c:v>0.369505871524001</c:v>
                </c:pt>
                <c:pt idx="116">
                  <c:v>0.369511536464389</c:v>
                </c:pt>
                <c:pt idx="117">
                  <c:v>0.369537587634341</c:v>
                </c:pt>
                <c:pt idx="118">
                  <c:v>0.369605026969577</c:v>
                </c:pt>
                <c:pt idx="119">
                  <c:v>0.369631562620389</c:v>
                </c:pt>
                <c:pt idx="120">
                  <c:v>0.36956058961902</c:v>
                </c:pt>
                <c:pt idx="121">
                  <c:v>0.369597793852251</c:v>
                </c:pt>
                <c:pt idx="122">
                  <c:v>0.369619400225186</c:v>
                </c:pt>
                <c:pt idx="123">
                  <c:v>0.369624428683437</c:v>
                </c:pt>
                <c:pt idx="124">
                  <c:v>0.369630075119512</c:v>
                </c:pt>
                <c:pt idx="125">
                  <c:v>0.369702784559066</c:v>
                </c:pt>
                <c:pt idx="126">
                  <c:v>0.369701337307648</c:v>
                </c:pt>
                <c:pt idx="127">
                  <c:v>0.369774249388823</c:v>
                </c:pt>
                <c:pt idx="128">
                  <c:v>0.369810588449083</c:v>
                </c:pt>
                <c:pt idx="129">
                  <c:v>0.36984230071829</c:v>
                </c:pt>
                <c:pt idx="130">
                  <c:v>0.369828354751718</c:v>
                </c:pt>
                <c:pt idx="131">
                  <c:v>0.369830106533895</c:v>
                </c:pt>
                <c:pt idx="132">
                  <c:v>0.369825353509524</c:v>
                </c:pt>
                <c:pt idx="133">
                  <c:v>0.369794481020309</c:v>
                </c:pt>
                <c:pt idx="134">
                  <c:v>0.369810188146961</c:v>
                </c:pt>
                <c:pt idx="135">
                  <c:v>0.3698041511148</c:v>
                </c:pt>
                <c:pt idx="136">
                  <c:v>0.369862765026481</c:v>
                </c:pt>
                <c:pt idx="137">
                  <c:v>0.369905842164912</c:v>
                </c:pt>
                <c:pt idx="138">
                  <c:v>0.369904681330216</c:v>
                </c:pt>
                <c:pt idx="139">
                  <c:v>0.36989568658475</c:v>
                </c:pt>
                <c:pt idx="140">
                  <c:v>0.36989251229427</c:v>
                </c:pt>
                <c:pt idx="141">
                  <c:v>0.369967410671886</c:v>
                </c:pt>
                <c:pt idx="142">
                  <c:v>0.369924015462869</c:v>
                </c:pt>
                <c:pt idx="143">
                  <c:v>0.369952250852049</c:v>
                </c:pt>
                <c:pt idx="144">
                  <c:v>0.369985247436925</c:v>
                </c:pt>
                <c:pt idx="145">
                  <c:v>0.37009367704788</c:v>
                </c:pt>
                <c:pt idx="146">
                  <c:v>0.37012067165942</c:v>
                </c:pt>
                <c:pt idx="147">
                  <c:v>0.370144555171764</c:v>
                </c:pt>
                <c:pt idx="148">
                  <c:v>0.370133407676269</c:v>
                </c:pt>
                <c:pt idx="149">
                  <c:v>0.370130879001633</c:v>
                </c:pt>
                <c:pt idx="150">
                  <c:v>0.370133637268578</c:v>
                </c:pt>
              </c:numCache>
            </c:numRef>
          </c:val>
          <c:smooth val="1"/>
        </c:ser>
        <c:ser>
          <c:idx val="1"/>
          <c:order val="1"/>
          <c:tx>
            <c:strRef>
              <c:f>Feuille12!$J$3</c:f>
              <c:strCache>
                <c:ptCount val="1"/>
                <c:pt idx="0">
                  <c:v>2</c:v>
                </c:pt>
              </c:strCache>
            </c:strRef>
          </c:tx>
          <c:spPr>
            <a:solidFill>
              <a:srgbClr val="ff420e"/>
            </a:solidFill>
            <a:ln w="28800">
              <a:solidFill>
                <a:srgbClr val="ff420e"/>
              </a:solidFill>
              <a:round/>
            </a:ln>
          </c:spPr>
          <c:marker>
            <c:symbol val="square"/>
            <c:size val="5"/>
            <c:spPr>
              <a:solidFill>
                <a:srgbClr val="ff420e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6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6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6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6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6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6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6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6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6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6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7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7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7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7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7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7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7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7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7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7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8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8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8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8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8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8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8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8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8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8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9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9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9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9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9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9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9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9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9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9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0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0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0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0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0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0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0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0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0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0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1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1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1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1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1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1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1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1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1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1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2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2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2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2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2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2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2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2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2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2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3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3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3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3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3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3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3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3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3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3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4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4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4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4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4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4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4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4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4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4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5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1"/>
            <c:showVal val="1"/>
            <c:showCatName val="1"/>
            <c:showSerName val="0"/>
            <c:showPercent val="0"/>
            <c:separator>; </c:separator>
            <c:showLeaderLines val="0"/>
          </c:dLbls>
          <c:cat>
            <c:strRef>
              <c:f>Feuille12!$H$4:$H$154</c:f>
              <c:strCache>
                <c:ptCount val="151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  <c:pt idx="64">
                  <c:v>2019</c:v>
                </c:pt>
                <c:pt idx="65">
                  <c:v>2019</c:v>
                </c:pt>
                <c:pt idx="66">
                  <c:v>2020</c:v>
                </c:pt>
                <c:pt idx="67">
                  <c:v>2020</c:v>
                </c:pt>
                <c:pt idx="68">
                  <c:v>2020</c:v>
                </c:pt>
                <c:pt idx="69">
                  <c:v>2020</c:v>
                </c:pt>
                <c:pt idx="70">
                  <c:v>2021</c:v>
                </c:pt>
                <c:pt idx="71">
                  <c:v>2021</c:v>
                </c:pt>
                <c:pt idx="72">
                  <c:v>2021</c:v>
                </c:pt>
                <c:pt idx="73">
                  <c:v>2021</c:v>
                </c:pt>
                <c:pt idx="74">
                  <c:v>2022</c:v>
                </c:pt>
                <c:pt idx="75">
                  <c:v>2022</c:v>
                </c:pt>
                <c:pt idx="76">
                  <c:v>2022</c:v>
                </c:pt>
                <c:pt idx="77">
                  <c:v>2022</c:v>
                </c:pt>
                <c:pt idx="78">
                  <c:v>2023</c:v>
                </c:pt>
                <c:pt idx="79">
                  <c:v>2023</c:v>
                </c:pt>
                <c:pt idx="80">
                  <c:v>2023</c:v>
                </c:pt>
                <c:pt idx="81">
                  <c:v>2023</c:v>
                </c:pt>
                <c:pt idx="82">
                  <c:v>2024</c:v>
                </c:pt>
                <c:pt idx="83">
                  <c:v>2024</c:v>
                </c:pt>
                <c:pt idx="84">
                  <c:v>2024</c:v>
                </c:pt>
                <c:pt idx="85">
                  <c:v>2024</c:v>
                </c:pt>
                <c:pt idx="86">
                  <c:v>2025</c:v>
                </c:pt>
                <c:pt idx="87">
                  <c:v>2025</c:v>
                </c:pt>
                <c:pt idx="88">
                  <c:v>2025</c:v>
                </c:pt>
                <c:pt idx="89">
                  <c:v>2025</c:v>
                </c:pt>
                <c:pt idx="90">
                  <c:v>2026</c:v>
                </c:pt>
                <c:pt idx="91">
                  <c:v>2026</c:v>
                </c:pt>
                <c:pt idx="92">
                  <c:v>2026</c:v>
                </c:pt>
                <c:pt idx="93">
                  <c:v>2026</c:v>
                </c:pt>
                <c:pt idx="94">
                  <c:v>2027</c:v>
                </c:pt>
                <c:pt idx="95">
                  <c:v>2027</c:v>
                </c:pt>
                <c:pt idx="96">
                  <c:v>2027</c:v>
                </c:pt>
                <c:pt idx="97">
                  <c:v>2027</c:v>
                </c:pt>
                <c:pt idx="98">
                  <c:v>2028</c:v>
                </c:pt>
                <c:pt idx="99">
                  <c:v>2028</c:v>
                </c:pt>
                <c:pt idx="100">
                  <c:v>2028</c:v>
                </c:pt>
                <c:pt idx="101">
                  <c:v>2028</c:v>
                </c:pt>
                <c:pt idx="102">
                  <c:v>2029</c:v>
                </c:pt>
                <c:pt idx="103">
                  <c:v>2029</c:v>
                </c:pt>
                <c:pt idx="104">
                  <c:v>2029</c:v>
                </c:pt>
                <c:pt idx="105">
                  <c:v>2029</c:v>
                </c:pt>
                <c:pt idx="106">
                  <c:v>2030</c:v>
                </c:pt>
                <c:pt idx="107">
                  <c:v>2030</c:v>
                </c:pt>
                <c:pt idx="108">
                  <c:v>2030</c:v>
                </c:pt>
                <c:pt idx="109">
                  <c:v>2030</c:v>
                </c:pt>
                <c:pt idx="110">
                  <c:v>2031</c:v>
                </c:pt>
                <c:pt idx="111">
                  <c:v>2031</c:v>
                </c:pt>
                <c:pt idx="112">
                  <c:v>2031</c:v>
                </c:pt>
                <c:pt idx="113">
                  <c:v>2031</c:v>
                </c:pt>
                <c:pt idx="114">
                  <c:v>2032</c:v>
                </c:pt>
                <c:pt idx="115">
                  <c:v>2032</c:v>
                </c:pt>
                <c:pt idx="116">
                  <c:v>2032</c:v>
                </c:pt>
                <c:pt idx="117">
                  <c:v>2032</c:v>
                </c:pt>
                <c:pt idx="118">
                  <c:v>2033</c:v>
                </c:pt>
                <c:pt idx="119">
                  <c:v>2033</c:v>
                </c:pt>
                <c:pt idx="120">
                  <c:v>2033</c:v>
                </c:pt>
                <c:pt idx="121">
                  <c:v>2033</c:v>
                </c:pt>
                <c:pt idx="122">
                  <c:v>2034</c:v>
                </c:pt>
                <c:pt idx="123">
                  <c:v>2034</c:v>
                </c:pt>
                <c:pt idx="124">
                  <c:v>2034</c:v>
                </c:pt>
                <c:pt idx="125">
                  <c:v>2034</c:v>
                </c:pt>
                <c:pt idx="126">
                  <c:v>2035</c:v>
                </c:pt>
                <c:pt idx="127">
                  <c:v>2035</c:v>
                </c:pt>
                <c:pt idx="128">
                  <c:v>2035</c:v>
                </c:pt>
                <c:pt idx="129">
                  <c:v>2035</c:v>
                </c:pt>
                <c:pt idx="130">
                  <c:v>2036</c:v>
                </c:pt>
                <c:pt idx="131">
                  <c:v>2036</c:v>
                </c:pt>
                <c:pt idx="132">
                  <c:v>2036</c:v>
                </c:pt>
                <c:pt idx="133">
                  <c:v>2036</c:v>
                </c:pt>
                <c:pt idx="134">
                  <c:v>2037</c:v>
                </c:pt>
                <c:pt idx="135">
                  <c:v>2037</c:v>
                </c:pt>
                <c:pt idx="136">
                  <c:v>2037</c:v>
                </c:pt>
                <c:pt idx="137">
                  <c:v>2037</c:v>
                </c:pt>
                <c:pt idx="138">
                  <c:v>2038</c:v>
                </c:pt>
                <c:pt idx="139">
                  <c:v>2038</c:v>
                </c:pt>
                <c:pt idx="140">
                  <c:v>2038</c:v>
                </c:pt>
                <c:pt idx="141">
                  <c:v>2038</c:v>
                </c:pt>
                <c:pt idx="142">
                  <c:v>2039</c:v>
                </c:pt>
                <c:pt idx="143">
                  <c:v>2039</c:v>
                </c:pt>
                <c:pt idx="144">
                  <c:v>2039</c:v>
                </c:pt>
                <c:pt idx="145">
                  <c:v>2039</c:v>
                </c:pt>
                <c:pt idx="146">
                  <c:v>2040</c:v>
                </c:pt>
                <c:pt idx="147">
                  <c:v>2040</c:v>
                </c:pt>
                <c:pt idx="148">
                  <c:v>2040</c:v>
                </c:pt>
                <c:pt idx="149">
                  <c:v>2040</c:v>
                </c:pt>
                <c:pt idx="150">
                  <c:v>2041</c:v>
                </c:pt>
              </c:strCache>
            </c:strRef>
          </c:cat>
          <c:val>
            <c:numRef>
              <c:f>Feuille12!$J$4:$J$154</c:f>
              <c:numCache>
                <c:formatCode>General</c:formatCode>
                <c:ptCount val="151"/>
                <c:pt idx="0">
                  <c:v>0.0474</c:v>
                </c:pt>
                <c:pt idx="1">
                  <c:v>0.0455</c:v>
                </c:pt>
                <c:pt idx="2">
                  <c:v>0.0429</c:v>
                </c:pt>
                <c:pt idx="3">
                  <c:v>0.0473</c:v>
                </c:pt>
                <c:pt idx="4">
                  <c:v>0.0496</c:v>
                </c:pt>
                <c:pt idx="5">
                  <c:v>0.0519</c:v>
                </c:pt>
                <c:pt idx="6">
                  <c:v>0.0461</c:v>
                </c:pt>
                <c:pt idx="7">
                  <c:v>0.0502</c:v>
                </c:pt>
                <c:pt idx="8">
                  <c:v>0.0521</c:v>
                </c:pt>
                <c:pt idx="9">
                  <c:v>0.0511</c:v>
                </c:pt>
                <c:pt idx="10">
                  <c:v>0.0451</c:v>
                </c:pt>
                <c:pt idx="11">
                  <c:v>0.0501</c:v>
                </c:pt>
                <c:pt idx="12">
                  <c:v>0.0533</c:v>
                </c:pt>
                <c:pt idx="13">
                  <c:v>0.0443</c:v>
                </c:pt>
                <c:pt idx="14">
                  <c:v>0.0524</c:v>
                </c:pt>
                <c:pt idx="15">
                  <c:v>0.0544</c:v>
                </c:pt>
                <c:pt idx="17">
                  <c:v>0.0534</c:v>
                </c:pt>
                <c:pt idx="18">
                  <c:v>0.0513</c:v>
                </c:pt>
                <c:pt idx="19">
                  <c:v>0.0553</c:v>
                </c:pt>
                <c:pt idx="20">
                  <c:v>0.0511</c:v>
                </c:pt>
                <c:pt idx="21">
                  <c:v>0.0536</c:v>
                </c:pt>
                <c:pt idx="22">
                  <c:v>0.0561</c:v>
                </c:pt>
                <c:pt idx="23">
                  <c:v>0.054</c:v>
                </c:pt>
                <c:pt idx="24">
                  <c:v>0.0519</c:v>
                </c:pt>
                <c:pt idx="25">
                  <c:v>0.053</c:v>
                </c:pt>
                <c:pt idx="26">
                  <c:v>0.0523</c:v>
                </c:pt>
                <c:pt idx="27">
                  <c:v>0.0541</c:v>
                </c:pt>
                <c:pt idx="28">
                  <c:v>0.053</c:v>
                </c:pt>
                <c:pt idx="29">
                  <c:v>0.052</c:v>
                </c:pt>
                <c:pt idx="30">
                  <c:v>0.0517</c:v>
                </c:pt>
                <c:pt idx="31">
                  <c:v>0.0553</c:v>
                </c:pt>
                <c:pt idx="32">
                  <c:v>0.0513</c:v>
                </c:pt>
                <c:pt idx="33">
                  <c:v>0.0518</c:v>
                </c:pt>
                <c:pt idx="34">
                  <c:v>0.0484</c:v>
                </c:pt>
                <c:pt idx="35">
                  <c:v>0.0518</c:v>
                </c:pt>
                <c:pt idx="36">
                  <c:v>0.0495</c:v>
                </c:pt>
                <c:pt idx="37">
                  <c:v>0.0518</c:v>
                </c:pt>
                <c:pt idx="38">
                  <c:v>0.0466</c:v>
                </c:pt>
                <c:pt idx="39">
                  <c:v>0.0523</c:v>
                </c:pt>
                <c:pt idx="40">
                  <c:v>0.0518</c:v>
                </c:pt>
                <c:pt idx="41">
                  <c:v>0.0467</c:v>
                </c:pt>
                <c:pt idx="42">
                  <c:v>0.0457</c:v>
                </c:pt>
                <c:pt idx="43">
                  <c:v>0.0487</c:v>
                </c:pt>
                <c:pt idx="44">
                  <c:v>0.0487</c:v>
                </c:pt>
                <c:pt idx="45">
                  <c:v>0.0494</c:v>
                </c:pt>
                <c:pt idx="46">
                  <c:v>0.0471</c:v>
                </c:pt>
                <c:pt idx="47">
                  <c:v>0.0472</c:v>
                </c:pt>
                <c:pt idx="51">
                  <c:v>0.0456</c:v>
                </c:pt>
                <c:pt idx="52">
                  <c:v>0.0486</c:v>
                </c:pt>
                <c:pt idx="53">
                  <c:v>0.0508</c:v>
                </c:pt>
                <c:pt idx="54">
                  <c:v>0.0548</c:v>
                </c:pt>
                <c:pt idx="55">
                  <c:v>0.0544906173627373</c:v>
                </c:pt>
                <c:pt idx="56">
                  <c:v>0.0544997470180748</c:v>
                </c:pt>
                <c:pt idx="57">
                  <c:v>0.0548624080241754</c:v>
                </c:pt>
                <c:pt idx="58">
                  <c:v>0.0545141631729155</c:v>
                </c:pt>
                <c:pt idx="59">
                  <c:v>0.0545047904224201</c:v>
                </c:pt>
                <c:pt idx="60">
                  <c:v>0.0545057587675925</c:v>
                </c:pt>
                <c:pt idx="61">
                  <c:v>0.0548733666668865</c:v>
                </c:pt>
                <c:pt idx="62">
                  <c:v>0.0545038843813067</c:v>
                </c:pt>
                <c:pt idx="63">
                  <c:v>0.0545094705114004</c:v>
                </c:pt>
                <c:pt idx="64">
                  <c:v>0.0545088055688305</c:v>
                </c:pt>
                <c:pt idx="65">
                  <c:v>0.0548253918393705</c:v>
                </c:pt>
                <c:pt idx="66">
                  <c:v>0.0545265662404428</c:v>
                </c:pt>
                <c:pt idx="67">
                  <c:v>0.0545353928261531</c:v>
                </c:pt>
                <c:pt idx="68">
                  <c:v>0.0545399500167299</c:v>
                </c:pt>
                <c:pt idx="69">
                  <c:v>0.0548247094344503</c:v>
                </c:pt>
                <c:pt idx="70">
                  <c:v>0.0545392676947723</c:v>
                </c:pt>
                <c:pt idx="71">
                  <c:v>0.054529773156481</c:v>
                </c:pt>
                <c:pt idx="72">
                  <c:v>0.0545293592911697</c:v>
                </c:pt>
                <c:pt idx="73">
                  <c:v>0.0548587950766729</c:v>
                </c:pt>
                <c:pt idx="74">
                  <c:v>0.0545701029726676</c:v>
                </c:pt>
                <c:pt idx="75">
                  <c:v>0.054562371594475</c:v>
                </c:pt>
                <c:pt idx="76">
                  <c:v>0.0545589600103351</c:v>
                </c:pt>
                <c:pt idx="77">
                  <c:v>0.0548915945282757</c:v>
                </c:pt>
                <c:pt idx="78">
                  <c:v>0.0545957712481683</c:v>
                </c:pt>
                <c:pt idx="79">
                  <c:v>0.0545890083619908</c:v>
                </c:pt>
                <c:pt idx="80">
                  <c:v>0.0545919932406738</c:v>
                </c:pt>
                <c:pt idx="81">
                  <c:v>0.0549199810553646</c:v>
                </c:pt>
                <c:pt idx="82">
                  <c:v>0.0546352800387866</c:v>
                </c:pt>
                <c:pt idx="83">
                  <c:v>0.0546208013858703</c:v>
                </c:pt>
                <c:pt idx="84">
                  <c:v>0.0546134577132218</c:v>
                </c:pt>
                <c:pt idx="85">
                  <c:v>0.0548947277132848</c:v>
                </c:pt>
                <c:pt idx="86">
                  <c:v>0.0546644401978078</c:v>
                </c:pt>
                <c:pt idx="87">
                  <c:v>0.0546662827507635</c:v>
                </c:pt>
                <c:pt idx="88">
                  <c:v>0.0546609728180829</c:v>
                </c:pt>
                <c:pt idx="89">
                  <c:v>0.0549414872133923</c:v>
                </c:pt>
                <c:pt idx="90">
                  <c:v>0.0546728575393955</c:v>
                </c:pt>
                <c:pt idx="91">
                  <c:v>0.0546639239930486</c:v>
                </c:pt>
                <c:pt idx="92">
                  <c:v>0.0546571562187488</c:v>
                </c:pt>
                <c:pt idx="93">
                  <c:v>0.0549575649738595</c:v>
                </c:pt>
                <c:pt idx="94">
                  <c:v>0.0546982715587098</c:v>
                </c:pt>
                <c:pt idx="95">
                  <c:v>0.0546840451766708</c:v>
                </c:pt>
                <c:pt idx="96">
                  <c:v>0.054692030809772</c:v>
                </c:pt>
                <c:pt idx="97">
                  <c:v>0.0549602514002538</c:v>
                </c:pt>
                <c:pt idx="98">
                  <c:v>0.0547270870477449</c:v>
                </c:pt>
                <c:pt idx="99">
                  <c:v>0.054715774379166</c:v>
                </c:pt>
                <c:pt idx="100">
                  <c:v>0.0547225790327621</c:v>
                </c:pt>
                <c:pt idx="101">
                  <c:v>0.055020336321284</c:v>
                </c:pt>
                <c:pt idx="102">
                  <c:v>0.0547706498841941</c:v>
                </c:pt>
                <c:pt idx="103">
                  <c:v>0.0547602375040041</c:v>
                </c:pt>
                <c:pt idx="104">
                  <c:v>0.054758629600026</c:v>
                </c:pt>
                <c:pt idx="105">
                  <c:v>0.0550067290152824</c:v>
                </c:pt>
                <c:pt idx="106">
                  <c:v>0.0547978690156895</c:v>
                </c:pt>
                <c:pt idx="107">
                  <c:v>0.05478800719136</c:v>
                </c:pt>
                <c:pt idx="108">
                  <c:v>0.0547802256118079</c:v>
                </c:pt>
                <c:pt idx="109">
                  <c:v>0.0550775720469248</c:v>
                </c:pt>
                <c:pt idx="110">
                  <c:v>0.0548374156248223</c:v>
                </c:pt>
                <c:pt idx="111">
                  <c:v>0.0548435095355673</c:v>
                </c:pt>
                <c:pt idx="112">
                  <c:v>0.0548467249090018</c:v>
                </c:pt>
                <c:pt idx="113">
                  <c:v>0.0550177442774536</c:v>
                </c:pt>
                <c:pt idx="114">
                  <c:v>0.0548537706772023</c:v>
                </c:pt>
                <c:pt idx="115">
                  <c:v>0.0548569774874145</c:v>
                </c:pt>
                <c:pt idx="116">
                  <c:v>0.0548517523442654</c:v>
                </c:pt>
                <c:pt idx="117">
                  <c:v>0.0550055935397676</c:v>
                </c:pt>
                <c:pt idx="118">
                  <c:v>0.0548729963408906</c:v>
                </c:pt>
                <c:pt idx="119">
                  <c:v>0.0548904738404961</c:v>
                </c:pt>
                <c:pt idx="120">
                  <c:v>0.0548731606974256</c:v>
                </c:pt>
                <c:pt idx="121">
                  <c:v>0.0550564944147325</c:v>
                </c:pt>
                <c:pt idx="122">
                  <c:v>0.0548875345181342</c:v>
                </c:pt>
                <c:pt idx="123">
                  <c:v>0.0548853927535579</c:v>
                </c:pt>
                <c:pt idx="124">
                  <c:v>0.0548793516007421</c:v>
                </c:pt>
                <c:pt idx="125">
                  <c:v>0.0550527617851971</c:v>
                </c:pt>
                <c:pt idx="126">
                  <c:v>0.0549376485745315</c:v>
                </c:pt>
                <c:pt idx="127">
                  <c:v>0.0549631720838683</c:v>
                </c:pt>
                <c:pt idx="128">
                  <c:v>0.0549662727314616</c:v>
                </c:pt>
                <c:pt idx="129">
                  <c:v>0.0551008473144914</c:v>
                </c:pt>
                <c:pt idx="130">
                  <c:v>0.0549663428466232</c:v>
                </c:pt>
                <c:pt idx="131">
                  <c:v>0.0549852107249673</c:v>
                </c:pt>
                <c:pt idx="132">
                  <c:v>0.0549696830563091</c:v>
                </c:pt>
                <c:pt idx="133">
                  <c:v>0.0550184553093028</c:v>
                </c:pt>
                <c:pt idx="134">
                  <c:v>0.0549630239333971</c:v>
                </c:pt>
                <c:pt idx="135">
                  <c:v>0.054957495458563</c:v>
                </c:pt>
                <c:pt idx="136">
                  <c:v>0.0549870990006993</c:v>
                </c:pt>
                <c:pt idx="137">
                  <c:v>0.0550070706884482</c:v>
                </c:pt>
                <c:pt idx="138">
                  <c:v>0.0549956123783179</c:v>
                </c:pt>
                <c:pt idx="139">
                  <c:v>0.0550003307450151</c:v>
                </c:pt>
                <c:pt idx="140">
                  <c:v>0.0549985287069797</c:v>
                </c:pt>
                <c:pt idx="141">
                  <c:v>0.0550513383835817</c:v>
                </c:pt>
                <c:pt idx="142">
                  <c:v>0.0550056508497204</c:v>
                </c:pt>
                <c:pt idx="143">
                  <c:v>0.054998723834095</c:v>
                </c:pt>
                <c:pt idx="144">
                  <c:v>0.055016712773401</c:v>
                </c:pt>
                <c:pt idx="145">
                  <c:v>0.0550594066828023</c:v>
                </c:pt>
                <c:pt idx="146">
                  <c:v>0.0551256969197777</c:v>
                </c:pt>
                <c:pt idx="147">
                  <c:v>0.0551306016076231</c:v>
                </c:pt>
                <c:pt idx="148">
                  <c:v>0.0551271235536476</c:v>
                </c:pt>
                <c:pt idx="149">
                  <c:v>0.0549831244722486</c:v>
                </c:pt>
                <c:pt idx="150">
                  <c:v>0.0551193351299699</c:v>
                </c:pt>
              </c:numCache>
            </c:numRef>
          </c:val>
          <c:smooth val="1"/>
        </c:ser>
        <c:ser>
          <c:idx val="2"/>
          <c:order val="2"/>
          <c:tx>
            <c:strRef>
              <c:f>Feuille12!$K$3</c:f>
              <c:strCache>
                <c:ptCount val="1"/>
                <c:pt idx="0">
                  <c:v>3</c:v>
                </c:pt>
              </c:strCache>
            </c:strRef>
          </c:tx>
          <c:spPr>
            <a:solidFill>
              <a:srgbClr val="ffd320"/>
            </a:solidFill>
            <a:ln w="28800">
              <a:solidFill>
                <a:srgbClr val="ffd320"/>
              </a:solidFill>
              <a:round/>
            </a:ln>
          </c:spPr>
          <c:marker>
            <c:symbol val="square"/>
            <c:size val="5"/>
            <c:spPr>
              <a:solidFill>
                <a:srgbClr val="ffd320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6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6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6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6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6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6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6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6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6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6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7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7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7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7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7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7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7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7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7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7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8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8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8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8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8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8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8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8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8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8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9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9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9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9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9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9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9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9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9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9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0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0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0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0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0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0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0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0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0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0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1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1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1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1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1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1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1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1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1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1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2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2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2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2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2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2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2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2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2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2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3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3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3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3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3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3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3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3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3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3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4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4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4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4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4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4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4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4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4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4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5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1"/>
            <c:showVal val="1"/>
            <c:showCatName val="1"/>
            <c:showSerName val="0"/>
            <c:showPercent val="0"/>
            <c:separator>; </c:separator>
            <c:showLeaderLines val="0"/>
          </c:dLbls>
          <c:cat>
            <c:strRef>
              <c:f>Feuille12!$H$4:$H$154</c:f>
              <c:strCache>
                <c:ptCount val="151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  <c:pt idx="64">
                  <c:v>2019</c:v>
                </c:pt>
                <c:pt idx="65">
                  <c:v>2019</c:v>
                </c:pt>
                <c:pt idx="66">
                  <c:v>2020</c:v>
                </c:pt>
                <c:pt idx="67">
                  <c:v>2020</c:v>
                </c:pt>
                <c:pt idx="68">
                  <c:v>2020</c:v>
                </c:pt>
                <c:pt idx="69">
                  <c:v>2020</c:v>
                </c:pt>
                <c:pt idx="70">
                  <c:v>2021</c:v>
                </c:pt>
                <c:pt idx="71">
                  <c:v>2021</c:v>
                </c:pt>
                <c:pt idx="72">
                  <c:v>2021</c:v>
                </c:pt>
                <c:pt idx="73">
                  <c:v>2021</c:v>
                </c:pt>
                <c:pt idx="74">
                  <c:v>2022</c:v>
                </c:pt>
                <c:pt idx="75">
                  <c:v>2022</c:v>
                </c:pt>
                <c:pt idx="76">
                  <c:v>2022</c:v>
                </c:pt>
                <c:pt idx="77">
                  <c:v>2022</c:v>
                </c:pt>
                <c:pt idx="78">
                  <c:v>2023</c:v>
                </c:pt>
                <c:pt idx="79">
                  <c:v>2023</c:v>
                </c:pt>
                <c:pt idx="80">
                  <c:v>2023</c:v>
                </c:pt>
                <c:pt idx="81">
                  <c:v>2023</c:v>
                </c:pt>
                <c:pt idx="82">
                  <c:v>2024</c:v>
                </c:pt>
                <c:pt idx="83">
                  <c:v>2024</c:v>
                </c:pt>
                <c:pt idx="84">
                  <c:v>2024</c:v>
                </c:pt>
                <c:pt idx="85">
                  <c:v>2024</c:v>
                </c:pt>
                <c:pt idx="86">
                  <c:v>2025</c:v>
                </c:pt>
                <c:pt idx="87">
                  <c:v>2025</c:v>
                </c:pt>
                <c:pt idx="88">
                  <c:v>2025</c:v>
                </c:pt>
                <c:pt idx="89">
                  <c:v>2025</c:v>
                </c:pt>
                <c:pt idx="90">
                  <c:v>2026</c:v>
                </c:pt>
                <c:pt idx="91">
                  <c:v>2026</c:v>
                </c:pt>
                <c:pt idx="92">
                  <c:v>2026</c:v>
                </c:pt>
                <c:pt idx="93">
                  <c:v>2026</c:v>
                </c:pt>
                <c:pt idx="94">
                  <c:v>2027</c:v>
                </c:pt>
                <c:pt idx="95">
                  <c:v>2027</c:v>
                </c:pt>
                <c:pt idx="96">
                  <c:v>2027</c:v>
                </c:pt>
                <c:pt idx="97">
                  <c:v>2027</c:v>
                </c:pt>
                <c:pt idx="98">
                  <c:v>2028</c:v>
                </c:pt>
                <c:pt idx="99">
                  <c:v>2028</c:v>
                </c:pt>
                <c:pt idx="100">
                  <c:v>2028</c:v>
                </c:pt>
                <c:pt idx="101">
                  <c:v>2028</c:v>
                </c:pt>
                <c:pt idx="102">
                  <c:v>2029</c:v>
                </c:pt>
                <c:pt idx="103">
                  <c:v>2029</c:v>
                </c:pt>
                <c:pt idx="104">
                  <c:v>2029</c:v>
                </c:pt>
                <c:pt idx="105">
                  <c:v>2029</c:v>
                </c:pt>
                <c:pt idx="106">
                  <c:v>2030</c:v>
                </c:pt>
                <c:pt idx="107">
                  <c:v>2030</c:v>
                </c:pt>
                <c:pt idx="108">
                  <c:v>2030</c:v>
                </c:pt>
                <c:pt idx="109">
                  <c:v>2030</c:v>
                </c:pt>
                <c:pt idx="110">
                  <c:v>2031</c:v>
                </c:pt>
                <c:pt idx="111">
                  <c:v>2031</c:v>
                </c:pt>
                <c:pt idx="112">
                  <c:v>2031</c:v>
                </c:pt>
                <c:pt idx="113">
                  <c:v>2031</c:v>
                </c:pt>
                <c:pt idx="114">
                  <c:v>2032</c:v>
                </c:pt>
                <c:pt idx="115">
                  <c:v>2032</c:v>
                </c:pt>
                <c:pt idx="116">
                  <c:v>2032</c:v>
                </c:pt>
                <c:pt idx="117">
                  <c:v>2032</c:v>
                </c:pt>
                <c:pt idx="118">
                  <c:v>2033</c:v>
                </c:pt>
                <c:pt idx="119">
                  <c:v>2033</c:v>
                </c:pt>
                <c:pt idx="120">
                  <c:v>2033</c:v>
                </c:pt>
                <c:pt idx="121">
                  <c:v>2033</c:v>
                </c:pt>
                <c:pt idx="122">
                  <c:v>2034</c:v>
                </c:pt>
                <c:pt idx="123">
                  <c:v>2034</c:v>
                </c:pt>
                <c:pt idx="124">
                  <c:v>2034</c:v>
                </c:pt>
                <c:pt idx="125">
                  <c:v>2034</c:v>
                </c:pt>
                <c:pt idx="126">
                  <c:v>2035</c:v>
                </c:pt>
                <c:pt idx="127">
                  <c:v>2035</c:v>
                </c:pt>
                <c:pt idx="128">
                  <c:v>2035</c:v>
                </c:pt>
                <c:pt idx="129">
                  <c:v>2035</c:v>
                </c:pt>
                <c:pt idx="130">
                  <c:v>2036</c:v>
                </c:pt>
                <c:pt idx="131">
                  <c:v>2036</c:v>
                </c:pt>
                <c:pt idx="132">
                  <c:v>2036</c:v>
                </c:pt>
                <c:pt idx="133">
                  <c:v>2036</c:v>
                </c:pt>
                <c:pt idx="134">
                  <c:v>2037</c:v>
                </c:pt>
                <c:pt idx="135">
                  <c:v>2037</c:v>
                </c:pt>
                <c:pt idx="136">
                  <c:v>2037</c:v>
                </c:pt>
                <c:pt idx="137">
                  <c:v>2037</c:v>
                </c:pt>
                <c:pt idx="138">
                  <c:v>2038</c:v>
                </c:pt>
                <c:pt idx="139">
                  <c:v>2038</c:v>
                </c:pt>
                <c:pt idx="140">
                  <c:v>2038</c:v>
                </c:pt>
                <c:pt idx="141">
                  <c:v>2038</c:v>
                </c:pt>
                <c:pt idx="142">
                  <c:v>2039</c:v>
                </c:pt>
                <c:pt idx="143">
                  <c:v>2039</c:v>
                </c:pt>
                <c:pt idx="144">
                  <c:v>2039</c:v>
                </c:pt>
                <c:pt idx="145">
                  <c:v>2039</c:v>
                </c:pt>
                <c:pt idx="146">
                  <c:v>2040</c:v>
                </c:pt>
                <c:pt idx="147">
                  <c:v>2040</c:v>
                </c:pt>
                <c:pt idx="148">
                  <c:v>2040</c:v>
                </c:pt>
                <c:pt idx="149">
                  <c:v>2040</c:v>
                </c:pt>
                <c:pt idx="150">
                  <c:v>2041</c:v>
                </c:pt>
              </c:strCache>
            </c:strRef>
          </c:cat>
          <c:val>
            <c:numRef>
              <c:f>Feuille12!$K$4:$K$154</c:f>
              <c:numCache>
                <c:formatCode>General</c:formatCode>
                <c:ptCount val="151"/>
                <c:pt idx="0">
                  <c:v>0.3088</c:v>
                </c:pt>
                <c:pt idx="1">
                  <c:v>0.3138</c:v>
                </c:pt>
                <c:pt idx="2">
                  <c:v>0.3103</c:v>
                </c:pt>
                <c:pt idx="3">
                  <c:v>0.2996</c:v>
                </c:pt>
                <c:pt idx="4">
                  <c:v>0.3054</c:v>
                </c:pt>
                <c:pt idx="5">
                  <c:v>0.3083</c:v>
                </c:pt>
                <c:pt idx="6">
                  <c:v>0.2955</c:v>
                </c:pt>
                <c:pt idx="7">
                  <c:v>0.2957</c:v>
                </c:pt>
                <c:pt idx="8">
                  <c:v>0.2981</c:v>
                </c:pt>
                <c:pt idx="9">
                  <c:v>0.2997</c:v>
                </c:pt>
                <c:pt idx="10">
                  <c:v>0.29</c:v>
                </c:pt>
                <c:pt idx="11">
                  <c:v>0.2903</c:v>
                </c:pt>
                <c:pt idx="12">
                  <c:v>0.2798</c:v>
                </c:pt>
                <c:pt idx="13">
                  <c:v>0.2908</c:v>
                </c:pt>
                <c:pt idx="14">
                  <c:v>0.2714</c:v>
                </c:pt>
                <c:pt idx="15">
                  <c:v>0.2725</c:v>
                </c:pt>
                <c:pt idx="17">
                  <c:v>0.2593</c:v>
                </c:pt>
                <c:pt idx="18">
                  <c:v>0.2533</c:v>
                </c:pt>
                <c:pt idx="19">
                  <c:v>0.2494</c:v>
                </c:pt>
                <c:pt idx="20">
                  <c:v>0.2564</c:v>
                </c:pt>
                <c:pt idx="21">
                  <c:v>0.2579</c:v>
                </c:pt>
                <c:pt idx="22">
                  <c:v>0.2487</c:v>
                </c:pt>
                <c:pt idx="23">
                  <c:v>0.2472</c:v>
                </c:pt>
                <c:pt idx="24">
                  <c:v>0.2472</c:v>
                </c:pt>
                <c:pt idx="25">
                  <c:v>0.2545</c:v>
                </c:pt>
                <c:pt idx="26">
                  <c:v>0.2443</c:v>
                </c:pt>
                <c:pt idx="27">
                  <c:v>0.2508</c:v>
                </c:pt>
                <c:pt idx="28">
                  <c:v>0.247</c:v>
                </c:pt>
                <c:pt idx="29">
                  <c:v>0.2359</c:v>
                </c:pt>
                <c:pt idx="30">
                  <c:v>0.2401</c:v>
                </c:pt>
                <c:pt idx="31">
                  <c:v>0.2446</c:v>
                </c:pt>
                <c:pt idx="32">
                  <c:v>0.2462</c:v>
                </c:pt>
                <c:pt idx="33">
                  <c:v>0.2414</c:v>
                </c:pt>
                <c:pt idx="34">
                  <c:v>0.2344</c:v>
                </c:pt>
                <c:pt idx="35">
                  <c:v>0.2459</c:v>
                </c:pt>
                <c:pt idx="36">
                  <c:v>0.2515</c:v>
                </c:pt>
                <c:pt idx="37">
                  <c:v>0.2443</c:v>
                </c:pt>
                <c:pt idx="38">
                  <c:v>0.2322</c:v>
                </c:pt>
                <c:pt idx="39">
                  <c:v>0.248</c:v>
                </c:pt>
                <c:pt idx="40">
                  <c:v>0.2484</c:v>
                </c:pt>
                <c:pt idx="41">
                  <c:v>0.2449</c:v>
                </c:pt>
                <c:pt idx="42">
                  <c:v>0.2366</c:v>
                </c:pt>
                <c:pt idx="43">
                  <c:v>0.2354</c:v>
                </c:pt>
                <c:pt idx="44">
                  <c:v>0.2365</c:v>
                </c:pt>
                <c:pt idx="45">
                  <c:v>0.243</c:v>
                </c:pt>
                <c:pt idx="46">
                  <c:v>0.2292</c:v>
                </c:pt>
                <c:pt idx="47">
                  <c:v>0.2368</c:v>
                </c:pt>
                <c:pt idx="51">
                  <c:v>0.2348</c:v>
                </c:pt>
                <c:pt idx="52">
                  <c:v>0.2368</c:v>
                </c:pt>
                <c:pt idx="53">
                  <c:v>0.2321</c:v>
                </c:pt>
                <c:pt idx="54">
                  <c:v>0.2288</c:v>
                </c:pt>
                <c:pt idx="55">
                  <c:v>0.22966794839398</c:v>
                </c:pt>
                <c:pt idx="56">
                  <c:v>0.229661430118735</c:v>
                </c:pt>
                <c:pt idx="57">
                  <c:v>0.229732059578624</c:v>
                </c:pt>
                <c:pt idx="58">
                  <c:v>0.229707994010139</c:v>
                </c:pt>
                <c:pt idx="59">
                  <c:v>0.229698191805279</c:v>
                </c:pt>
                <c:pt idx="60">
                  <c:v>0.229681179426191</c:v>
                </c:pt>
                <c:pt idx="61">
                  <c:v>0.229707487953023</c:v>
                </c:pt>
                <c:pt idx="62">
                  <c:v>0.229701556395994</c:v>
                </c:pt>
                <c:pt idx="63">
                  <c:v>0.229693960700446</c:v>
                </c:pt>
                <c:pt idx="64">
                  <c:v>0.227198664671824</c:v>
                </c:pt>
                <c:pt idx="65">
                  <c:v>0.224787104871034</c:v>
                </c:pt>
                <c:pt idx="66">
                  <c:v>0.22229863501008</c:v>
                </c:pt>
                <c:pt idx="67">
                  <c:v>0.219791016325636</c:v>
                </c:pt>
                <c:pt idx="68">
                  <c:v>0.217285356214285</c:v>
                </c:pt>
                <c:pt idx="69">
                  <c:v>0.214792525926766</c:v>
                </c:pt>
                <c:pt idx="70">
                  <c:v>0.212290047058422</c:v>
                </c:pt>
                <c:pt idx="71">
                  <c:v>0.209781310824901</c:v>
                </c:pt>
                <c:pt idx="72">
                  <c:v>0.207267280644159</c:v>
                </c:pt>
                <c:pt idx="73">
                  <c:v>0.204902720126293</c:v>
                </c:pt>
                <c:pt idx="74">
                  <c:v>0.202385934541913</c:v>
                </c:pt>
                <c:pt idx="75">
                  <c:v>0.199864217829505</c:v>
                </c:pt>
                <c:pt idx="76">
                  <c:v>0.199861118296772</c:v>
                </c:pt>
                <c:pt idx="77">
                  <c:v>0.19998658645913</c:v>
                </c:pt>
                <c:pt idx="78">
                  <c:v>0.199981779171528</c:v>
                </c:pt>
                <c:pt idx="79">
                  <c:v>0.19996933139457</c:v>
                </c:pt>
                <c:pt idx="80">
                  <c:v>0.19995639610308</c:v>
                </c:pt>
                <c:pt idx="81">
                  <c:v>0.200102027503726</c:v>
                </c:pt>
                <c:pt idx="82">
                  <c:v>0.200084800745249</c:v>
                </c:pt>
                <c:pt idx="83">
                  <c:v>0.200058029980962</c:v>
                </c:pt>
                <c:pt idx="84">
                  <c:v>0.200052018574769</c:v>
                </c:pt>
                <c:pt idx="85">
                  <c:v>0.200207751480834</c:v>
                </c:pt>
                <c:pt idx="86">
                  <c:v>0.200210224846179</c:v>
                </c:pt>
                <c:pt idx="87">
                  <c:v>0.200191996374736</c:v>
                </c:pt>
                <c:pt idx="88">
                  <c:v>0.200172142032102</c:v>
                </c:pt>
                <c:pt idx="89">
                  <c:v>0.200222182377092</c:v>
                </c:pt>
                <c:pt idx="90">
                  <c:v>0.20021209332534</c:v>
                </c:pt>
                <c:pt idx="91">
                  <c:v>0.200215058494383</c:v>
                </c:pt>
                <c:pt idx="92">
                  <c:v>0.200216983557388</c:v>
                </c:pt>
                <c:pt idx="93">
                  <c:v>0.200312626037621</c:v>
                </c:pt>
                <c:pt idx="94">
                  <c:v>0.200299760791087</c:v>
                </c:pt>
                <c:pt idx="95">
                  <c:v>0.20030766283087</c:v>
                </c:pt>
                <c:pt idx="96">
                  <c:v>0.200296844549833</c:v>
                </c:pt>
                <c:pt idx="97">
                  <c:v>0.200401329800769</c:v>
                </c:pt>
                <c:pt idx="98">
                  <c:v>0.200383142326954</c:v>
                </c:pt>
                <c:pt idx="99">
                  <c:v>0.200384374233729</c:v>
                </c:pt>
                <c:pt idx="100">
                  <c:v>0.200375022734406</c:v>
                </c:pt>
                <c:pt idx="101">
                  <c:v>0.200549183429417</c:v>
                </c:pt>
                <c:pt idx="102">
                  <c:v>0.200532988011366</c:v>
                </c:pt>
                <c:pt idx="103">
                  <c:v>0.200527225301289</c:v>
                </c:pt>
                <c:pt idx="104">
                  <c:v>0.200527096461737</c:v>
                </c:pt>
                <c:pt idx="105">
                  <c:v>0.200628090985952</c:v>
                </c:pt>
                <c:pt idx="106">
                  <c:v>0.20061337541067</c:v>
                </c:pt>
                <c:pt idx="107">
                  <c:v>0.200598326377134</c:v>
                </c:pt>
                <c:pt idx="108">
                  <c:v>0.200591092011906</c:v>
                </c:pt>
                <c:pt idx="109">
                  <c:v>0.20071553744848</c:v>
                </c:pt>
                <c:pt idx="110">
                  <c:v>0.200750331918505</c:v>
                </c:pt>
                <c:pt idx="111">
                  <c:v>0.200748222729133</c:v>
                </c:pt>
                <c:pt idx="112">
                  <c:v>0.200764820406286</c:v>
                </c:pt>
                <c:pt idx="113">
                  <c:v>0.200762486334537</c:v>
                </c:pt>
                <c:pt idx="114">
                  <c:v>0.20080053125658</c:v>
                </c:pt>
                <c:pt idx="115">
                  <c:v>0.200768224735901</c:v>
                </c:pt>
                <c:pt idx="116">
                  <c:v>0.200773748052779</c:v>
                </c:pt>
                <c:pt idx="117">
                  <c:v>0.200799147943482</c:v>
                </c:pt>
                <c:pt idx="118">
                  <c:v>0.200864901295337</c:v>
                </c:pt>
                <c:pt idx="119">
                  <c:v>0.200890773554879</c:v>
                </c:pt>
                <c:pt idx="120">
                  <c:v>0.200821574878544</c:v>
                </c:pt>
                <c:pt idx="121">
                  <c:v>0.200857849005945</c:v>
                </c:pt>
                <c:pt idx="122">
                  <c:v>0.200878915219556</c:v>
                </c:pt>
                <c:pt idx="123">
                  <c:v>0.200883817966351</c:v>
                </c:pt>
                <c:pt idx="124">
                  <c:v>0.200889323241525</c:v>
                </c:pt>
                <c:pt idx="125">
                  <c:v>0.20096021494509</c:v>
                </c:pt>
                <c:pt idx="126">
                  <c:v>0.200958803874957</c:v>
                </c:pt>
                <c:pt idx="127">
                  <c:v>0.201029893154102</c:v>
                </c:pt>
                <c:pt idx="128">
                  <c:v>0.201065323737856</c:v>
                </c:pt>
                <c:pt idx="129">
                  <c:v>0.201096243200333</c:v>
                </c:pt>
                <c:pt idx="130">
                  <c:v>0.201082645882925</c:v>
                </c:pt>
                <c:pt idx="131">
                  <c:v>0.201084353870548</c:v>
                </c:pt>
                <c:pt idx="132">
                  <c:v>0.201079719671786</c:v>
                </c:pt>
                <c:pt idx="133">
                  <c:v>0.201049618994801</c:v>
                </c:pt>
                <c:pt idx="134">
                  <c:v>0.201064933443287</c:v>
                </c:pt>
                <c:pt idx="135">
                  <c:v>0.20105904733693</c:v>
                </c:pt>
                <c:pt idx="136">
                  <c:v>0.201116195900819</c:v>
                </c:pt>
                <c:pt idx="137">
                  <c:v>0.201158196110789</c:v>
                </c:pt>
                <c:pt idx="138">
                  <c:v>0.201157064296961</c:v>
                </c:pt>
                <c:pt idx="139">
                  <c:v>0.201148294420131</c:v>
                </c:pt>
                <c:pt idx="140">
                  <c:v>0.201145199486913</c:v>
                </c:pt>
                <c:pt idx="141">
                  <c:v>0.201218225405089</c:v>
                </c:pt>
                <c:pt idx="142">
                  <c:v>0.201175915076297</c:v>
                </c:pt>
                <c:pt idx="143">
                  <c:v>0.201203444580748</c:v>
                </c:pt>
                <c:pt idx="144">
                  <c:v>0.201235616251002</c:v>
                </c:pt>
                <c:pt idx="145">
                  <c:v>0.201341335121683</c:v>
                </c:pt>
                <c:pt idx="146">
                  <c:v>0.201367654867934</c:v>
                </c:pt>
                <c:pt idx="147">
                  <c:v>0.20139094129247</c:v>
                </c:pt>
                <c:pt idx="148">
                  <c:v>0.201380072484362</c:v>
                </c:pt>
                <c:pt idx="149">
                  <c:v>0.201377607026592</c:v>
                </c:pt>
                <c:pt idx="150">
                  <c:v>0.201380296336864</c:v>
                </c:pt>
              </c:numCache>
            </c:numRef>
          </c:val>
          <c:smooth val="1"/>
        </c:ser>
        <c:ser>
          <c:idx val="3"/>
          <c:order val="3"/>
          <c:tx>
            <c:strRef>
              <c:f>Feuille12!$L$3</c:f>
              <c:strCache>
                <c:ptCount val="1"/>
                <c:pt idx="0">
                  <c:v>4</c:v>
                </c:pt>
              </c:strCache>
            </c:strRef>
          </c:tx>
          <c:spPr>
            <a:solidFill>
              <a:srgbClr val="579d1c"/>
            </a:solidFill>
            <a:ln w="28800">
              <a:solidFill>
                <a:srgbClr val="579d1c"/>
              </a:solidFill>
              <a:round/>
            </a:ln>
          </c:spPr>
          <c:marker>
            <c:symbol val="square"/>
            <c:size val="5"/>
            <c:spPr>
              <a:solidFill>
                <a:srgbClr val="579d1c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6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6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6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6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6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6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6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6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6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6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7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7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7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7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7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7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7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7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7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7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8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8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8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8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8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8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8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8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8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8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9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9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9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9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9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9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9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9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9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9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0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0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0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0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0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0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0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0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0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0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1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1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1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1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1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1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1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1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1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1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2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2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2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2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2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2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2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2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2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2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3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3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3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3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3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3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3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3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3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3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4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4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4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4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4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4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4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4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4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4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5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1"/>
            <c:showVal val="1"/>
            <c:showCatName val="1"/>
            <c:showSerName val="0"/>
            <c:showPercent val="0"/>
            <c:separator>; </c:separator>
            <c:showLeaderLines val="0"/>
          </c:dLbls>
          <c:cat>
            <c:strRef>
              <c:f>Feuille12!$H$4:$H$154</c:f>
              <c:strCache>
                <c:ptCount val="151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  <c:pt idx="64">
                  <c:v>2019</c:v>
                </c:pt>
                <c:pt idx="65">
                  <c:v>2019</c:v>
                </c:pt>
                <c:pt idx="66">
                  <c:v>2020</c:v>
                </c:pt>
                <c:pt idx="67">
                  <c:v>2020</c:v>
                </c:pt>
                <c:pt idx="68">
                  <c:v>2020</c:v>
                </c:pt>
                <c:pt idx="69">
                  <c:v>2020</c:v>
                </c:pt>
                <c:pt idx="70">
                  <c:v>2021</c:v>
                </c:pt>
                <c:pt idx="71">
                  <c:v>2021</c:v>
                </c:pt>
                <c:pt idx="72">
                  <c:v>2021</c:v>
                </c:pt>
                <c:pt idx="73">
                  <c:v>2021</c:v>
                </c:pt>
                <c:pt idx="74">
                  <c:v>2022</c:v>
                </c:pt>
                <c:pt idx="75">
                  <c:v>2022</c:v>
                </c:pt>
                <c:pt idx="76">
                  <c:v>2022</c:v>
                </c:pt>
                <c:pt idx="77">
                  <c:v>2022</c:v>
                </c:pt>
                <c:pt idx="78">
                  <c:v>2023</c:v>
                </c:pt>
                <c:pt idx="79">
                  <c:v>2023</c:v>
                </c:pt>
                <c:pt idx="80">
                  <c:v>2023</c:v>
                </c:pt>
                <c:pt idx="81">
                  <c:v>2023</c:v>
                </c:pt>
                <c:pt idx="82">
                  <c:v>2024</c:v>
                </c:pt>
                <c:pt idx="83">
                  <c:v>2024</c:v>
                </c:pt>
                <c:pt idx="84">
                  <c:v>2024</c:v>
                </c:pt>
                <c:pt idx="85">
                  <c:v>2024</c:v>
                </c:pt>
                <c:pt idx="86">
                  <c:v>2025</c:v>
                </c:pt>
                <c:pt idx="87">
                  <c:v>2025</c:v>
                </c:pt>
                <c:pt idx="88">
                  <c:v>2025</c:v>
                </c:pt>
                <c:pt idx="89">
                  <c:v>2025</c:v>
                </c:pt>
                <c:pt idx="90">
                  <c:v>2026</c:v>
                </c:pt>
                <c:pt idx="91">
                  <c:v>2026</c:v>
                </c:pt>
                <c:pt idx="92">
                  <c:v>2026</c:v>
                </c:pt>
                <c:pt idx="93">
                  <c:v>2026</c:v>
                </c:pt>
                <c:pt idx="94">
                  <c:v>2027</c:v>
                </c:pt>
                <c:pt idx="95">
                  <c:v>2027</c:v>
                </c:pt>
                <c:pt idx="96">
                  <c:v>2027</c:v>
                </c:pt>
                <c:pt idx="97">
                  <c:v>2027</c:v>
                </c:pt>
                <c:pt idx="98">
                  <c:v>2028</c:v>
                </c:pt>
                <c:pt idx="99">
                  <c:v>2028</c:v>
                </c:pt>
                <c:pt idx="100">
                  <c:v>2028</c:v>
                </c:pt>
                <c:pt idx="101">
                  <c:v>2028</c:v>
                </c:pt>
                <c:pt idx="102">
                  <c:v>2029</c:v>
                </c:pt>
                <c:pt idx="103">
                  <c:v>2029</c:v>
                </c:pt>
                <c:pt idx="104">
                  <c:v>2029</c:v>
                </c:pt>
                <c:pt idx="105">
                  <c:v>2029</c:v>
                </c:pt>
                <c:pt idx="106">
                  <c:v>2030</c:v>
                </c:pt>
                <c:pt idx="107">
                  <c:v>2030</c:v>
                </c:pt>
                <c:pt idx="108">
                  <c:v>2030</c:v>
                </c:pt>
                <c:pt idx="109">
                  <c:v>2030</c:v>
                </c:pt>
                <c:pt idx="110">
                  <c:v>2031</c:v>
                </c:pt>
                <c:pt idx="111">
                  <c:v>2031</c:v>
                </c:pt>
                <c:pt idx="112">
                  <c:v>2031</c:v>
                </c:pt>
                <c:pt idx="113">
                  <c:v>2031</c:v>
                </c:pt>
                <c:pt idx="114">
                  <c:v>2032</c:v>
                </c:pt>
                <c:pt idx="115">
                  <c:v>2032</c:v>
                </c:pt>
                <c:pt idx="116">
                  <c:v>2032</c:v>
                </c:pt>
                <c:pt idx="117">
                  <c:v>2032</c:v>
                </c:pt>
                <c:pt idx="118">
                  <c:v>2033</c:v>
                </c:pt>
                <c:pt idx="119">
                  <c:v>2033</c:v>
                </c:pt>
                <c:pt idx="120">
                  <c:v>2033</c:v>
                </c:pt>
                <c:pt idx="121">
                  <c:v>2033</c:v>
                </c:pt>
                <c:pt idx="122">
                  <c:v>2034</c:v>
                </c:pt>
                <c:pt idx="123">
                  <c:v>2034</c:v>
                </c:pt>
                <c:pt idx="124">
                  <c:v>2034</c:v>
                </c:pt>
                <c:pt idx="125">
                  <c:v>2034</c:v>
                </c:pt>
                <c:pt idx="126">
                  <c:v>2035</c:v>
                </c:pt>
                <c:pt idx="127">
                  <c:v>2035</c:v>
                </c:pt>
                <c:pt idx="128">
                  <c:v>2035</c:v>
                </c:pt>
                <c:pt idx="129">
                  <c:v>2035</c:v>
                </c:pt>
                <c:pt idx="130">
                  <c:v>2036</c:v>
                </c:pt>
                <c:pt idx="131">
                  <c:v>2036</c:v>
                </c:pt>
                <c:pt idx="132">
                  <c:v>2036</c:v>
                </c:pt>
                <c:pt idx="133">
                  <c:v>2036</c:v>
                </c:pt>
                <c:pt idx="134">
                  <c:v>2037</c:v>
                </c:pt>
                <c:pt idx="135">
                  <c:v>2037</c:v>
                </c:pt>
                <c:pt idx="136">
                  <c:v>2037</c:v>
                </c:pt>
                <c:pt idx="137">
                  <c:v>2037</c:v>
                </c:pt>
                <c:pt idx="138">
                  <c:v>2038</c:v>
                </c:pt>
                <c:pt idx="139">
                  <c:v>2038</c:v>
                </c:pt>
                <c:pt idx="140">
                  <c:v>2038</c:v>
                </c:pt>
                <c:pt idx="141">
                  <c:v>2038</c:v>
                </c:pt>
                <c:pt idx="142">
                  <c:v>2039</c:v>
                </c:pt>
                <c:pt idx="143">
                  <c:v>2039</c:v>
                </c:pt>
                <c:pt idx="144">
                  <c:v>2039</c:v>
                </c:pt>
                <c:pt idx="145">
                  <c:v>2039</c:v>
                </c:pt>
                <c:pt idx="146">
                  <c:v>2040</c:v>
                </c:pt>
                <c:pt idx="147">
                  <c:v>2040</c:v>
                </c:pt>
                <c:pt idx="148">
                  <c:v>2040</c:v>
                </c:pt>
                <c:pt idx="149">
                  <c:v>2040</c:v>
                </c:pt>
                <c:pt idx="150">
                  <c:v>2041</c:v>
                </c:pt>
              </c:strCache>
            </c:strRef>
          </c:cat>
          <c:val>
            <c:numRef>
              <c:f>Feuille12!$L$4:$L$154</c:f>
              <c:numCache>
                <c:formatCode>General</c:formatCode>
                <c:ptCount val="151"/>
                <c:pt idx="0">
                  <c:v>0.1114</c:v>
                </c:pt>
                <c:pt idx="1">
                  <c:v>0.0992</c:v>
                </c:pt>
                <c:pt idx="2">
                  <c:v>0.0976</c:v>
                </c:pt>
                <c:pt idx="3">
                  <c:v>0.1016</c:v>
                </c:pt>
                <c:pt idx="4">
                  <c:v>0.0911</c:v>
                </c:pt>
                <c:pt idx="5">
                  <c:v>0.0833</c:v>
                </c:pt>
                <c:pt idx="6">
                  <c:v>0.0881</c:v>
                </c:pt>
                <c:pt idx="7">
                  <c:v>0.0819</c:v>
                </c:pt>
                <c:pt idx="8">
                  <c:v>0.0771</c:v>
                </c:pt>
                <c:pt idx="9">
                  <c:v>0.069</c:v>
                </c:pt>
                <c:pt idx="10">
                  <c:v>0.0778</c:v>
                </c:pt>
                <c:pt idx="11">
                  <c:v>0.0715</c:v>
                </c:pt>
                <c:pt idx="12">
                  <c:v>0.0699</c:v>
                </c:pt>
                <c:pt idx="13">
                  <c:v>0.0594</c:v>
                </c:pt>
                <c:pt idx="14">
                  <c:v>0.0668</c:v>
                </c:pt>
                <c:pt idx="15">
                  <c:v>0.0568</c:v>
                </c:pt>
                <c:pt idx="17">
                  <c:v>0.0502</c:v>
                </c:pt>
                <c:pt idx="18">
                  <c:v>0.056</c:v>
                </c:pt>
                <c:pt idx="19">
                  <c:v>0.0539</c:v>
                </c:pt>
                <c:pt idx="20">
                  <c:v>0.0523</c:v>
                </c:pt>
                <c:pt idx="21">
                  <c:v>0.0496</c:v>
                </c:pt>
                <c:pt idx="22">
                  <c:v>0.0573</c:v>
                </c:pt>
                <c:pt idx="23">
                  <c:v>0.0595</c:v>
                </c:pt>
                <c:pt idx="24">
                  <c:v>0.0613</c:v>
                </c:pt>
                <c:pt idx="25">
                  <c:v>0.0572</c:v>
                </c:pt>
                <c:pt idx="26">
                  <c:v>0.0561</c:v>
                </c:pt>
                <c:pt idx="27">
                  <c:v>0.0535</c:v>
                </c:pt>
                <c:pt idx="28">
                  <c:v>0.0501</c:v>
                </c:pt>
                <c:pt idx="29">
                  <c:v>0.0491</c:v>
                </c:pt>
                <c:pt idx="30">
                  <c:v>0.05</c:v>
                </c:pt>
                <c:pt idx="31">
                  <c:v>0.0503</c:v>
                </c:pt>
                <c:pt idx="32">
                  <c:v>0.0498</c:v>
                </c:pt>
                <c:pt idx="33">
                  <c:v>0.0455</c:v>
                </c:pt>
                <c:pt idx="34">
                  <c:v>0.0479</c:v>
                </c:pt>
                <c:pt idx="35">
                  <c:v>0.0489</c:v>
                </c:pt>
                <c:pt idx="36">
                  <c:v>0.0526</c:v>
                </c:pt>
                <c:pt idx="37">
                  <c:v>0.0462</c:v>
                </c:pt>
                <c:pt idx="38">
                  <c:v>0.0533</c:v>
                </c:pt>
                <c:pt idx="39">
                  <c:v>0.0491</c:v>
                </c:pt>
                <c:pt idx="40">
                  <c:v>0.046</c:v>
                </c:pt>
                <c:pt idx="41">
                  <c:v>0.0429</c:v>
                </c:pt>
                <c:pt idx="42">
                  <c:v>0.0475</c:v>
                </c:pt>
                <c:pt idx="43">
                  <c:v>0.0498</c:v>
                </c:pt>
                <c:pt idx="44">
                  <c:v>0.05</c:v>
                </c:pt>
                <c:pt idx="45">
                  <c:v>0.0464</c:v>
                </c:pt>
                <c:pt idx="46">
                  <c:v>0.0469</c:v>
                </c:pt>
                <c:pt idx="47">
                  <c:v>0.0433</c:v>
                </c:pt>
                <c:pt idx="51">
                  <c:v>0.0625</c:v>
                </c:pt>
                <c:pt idx="52">
                  <c:v>0.057</c:v>
                </c:pt>
                <c:pt idx="53">
                  <c:v>0.0496</c:v>
                </c:pt>
                <c:pt idx="54">
                  <c:v>0.0611</c:v>
                </c:pt>
                <c:pt idx="55">
                  <c:v>0.0598377382968184</c:v>
                </c:pt>
                <c:pt idx="56">
                  <c:v>0.0573370697557677</c:v>
                </c:pt>
                <c:pt idx="57">
                  <c:v>0.0548443138029358</c:v>
                </c:pt>
                <c:pt idx="58">
                  <c:v>0.0523418455395014</c:v>
                </c:pt>
                <c:pt idx="59">
                  <c:v>0.0498408401851568</c:v>
                </c:pt>
                <c:pt idx="60">
                  <c:v>0.0486293214943224</c:v>
                </c:pt>
                <c:pt idx="61">
                  <c:v>0.0474208968181037</c:v>
                </c:pt>
                <c:pt idx="62">
                  <c:v>0.046210296317846</c:v>
                </c:pt>
                <c:pt idx="63">
                  <c:v>0.045</c:v>
                </c:pt>
                <c:pt idx="64">
                  <c:v>0.045</c:v>
                </c:pt>
                <c:pt idx="65">
                  <c:v>0.045</c:v>
                </c:pt>
                <c:pt idx="66">
                  <c:v>0.045</c:v>
                </c:pt>
                <c:pt idx="67">
                  <c:v>0.045</c:v>
                </c:pt>
                <c:pt idx="68">
                  <c:v>0.045</c:v>
                </c:pt>
                <c:pt idx="69">
                  <c:v>0.045</c:v>
                </c:pt>
                <c:pt idx="70">
                  <c:v>0.045</c:v>
                </c:pt>
                <c:pt idx="71">
                  <c:v>0.045</c:v>
                </c:pt>
                <c:pt idx="72">
                  <c:v>0.045</c:v>
                </c:pt>
                <c:pt idx="73">
                  <c:v>0.045</c:v>
                </c:pt>
                <c:pt idx="74">
                  <c:v>0.045</c:v>
                </c:pt>
                <c:pt idx="75">
                  <c:v>0.045</c:v>
                </c:pt>
                <c:pt idx="76">
                  <c:v>0.045</c:v>
                </c:pt>
                <c:pt idx="77">
                  <c:v>0.045</c:v>
                </c:pt>
                <c:pt idx="78">
                  <c:v>0.045</c:v>
                </c:pt>
                <c:pt idx="79">
                  <c:v>0.045</c:v>
                </c:pt>
                <c:pt idx="80">
                  <c:v>0.045</c:v>
                </c:pt>
                <c:pt idx="81">
                  <c:v>0.045</c:v>
                </c:pt>
                <c:pt idx="82">
                  <c:v>0.045</c:v>
                </c:pt>
                <c:pt idx="83">
                  <c:v>0.045</c:v>
                </c:pt>
                <c:pt idx="84">
                  <c:v>0.045</c:v>
                </c:pt>
                <c:pt idx="85">
                  <c:v>0.045</c:v>
                </c:pt>
                <c:pt idx="86">
                  <c:v>0.045</c:v>
                </c:pt>
                <c:pt idx="87">
                  <c:v>0.045</c:v>
                </c:pt>
                <c:pt idx="88">
                  <c:v>0.045</c:v>
                </c:pt>
                <c:pt idx="89">
                  <c:v>0.045</c:v>
                </c:pt>
                <c:pt idx="90">
                  <c:v>0.045</c:v>
                </c:pt>
                <c:pt idx="91">
                  <c:v>0.045</c:v>
                </c:pt>
                <c:pt idx="92">
                  <c:v>0.045</c:v>
                </c:pt>
                <c:pt idx="93">
                  <c:v>0.045</c:v>
                </c:pt>
                <c:pt idx="94">
                  <c:v>0.045</c:v>
                </c:pt>
                <c:pt idx="95">
                  <c:v>0.045</c:v>
                </c:pt>
                <c:pt idx="96">
                  <c:v>0.045</c:v>
                </c:pt>
                <c:pt idx="97">
                  <c:v>0.045</c:v>
                </c:pt>
                <c:pt idx="98">
                  <c:v>0.045</c:v>
                </c:pt>
                <c:pt idx="99">
                  <c:v>0.045</c:v>
                </c:pt>
                <c:pt idx="100">
                  <c:v>0.045</c:v>
                </c:pt>
                <c:pt idx="101">
                  <c:v>0.045</c:v>
                </c:pt>
                <c:pt idx="102">
                  <c:v>0.045</c:v>
                </c:pt>
                <c:pt idx="103">
                  <c:v>0.045</c:v>
                </c:pt>
                <c:pt idx="104">
                  <c:v>0.045</c:v>
                </c:pt>
                <c:pt idx="105">
                  <c:v>0.045</c:v>
                </c:pt>
                <c:pt idx="106">
                  <c:v>0.045</c:v>
                </c:pt>
                <c:pt idx="107">
                  <c:v>0.045</c:v>
                </c:pt>
                <c:pt idx="108">
                  <c:v>0.045</c:v>
                </c:pt>
                <c:pt idx="109">
                  <c:v>0.045</c:v>
                </c:pt>
                <c:pt idx="110">
                  <c:v>0.045</c:v>
                </c:pt>
                <c:pt idx="111">
                  <c:v>0.045</c:v>
                </c:pt>
                <c:pt idx="112">
                  <c:v>0.045</c:v>
                </c:pt>
                <c:pt idx="113">
                  <c:v>0.045</c:v>
                </c:pt>
                <c:pt idx="114">
                  <c:v>0.045</c:v>
                </c:pt>
                <c:pt idx="115">
                  <c:v>0.045</c:v>
                </c:pt>
                <c:pt idx="116">
                  <c:v>0.045</c:v>
                </c:pt>
                <c:pt idx="117">
                  <c:v>0.045</c:v>
                </c:pt>
                <c:pt idx="118">
                  <c:v>0.045</c:v>
                </c:pt>
                <c:pt idx="119">
                  <c:v>0.045</c:v>
                </c:pt>
                <c:pt idx="120">
                  <c:v>0.045</c:v>
                </c:pt>
                <c:pt idx="121">
                  <c:v>0.045</c:v>
                </c:pt>
                <c:pt idx="122">
                  <c:v>0.045</c:v>
                </c:pt>
                <c:pt idx="123">
                  <c:v>0.045</c:v>
                </c:pt>
                <c:pt idx="124">
                  <c:v>0.045</c:v>
                </c:pt>
                <c:pt idx="125">
                  <c:v>0.045</c:v>
                </c:pt>
                <c:pt idx="126">
                  <c:v>0.045</c:v>
                </c:pt>
                <c:pt idx="127">
                  <c:v>0.045</c:v>
                </c:pt>
                <c:pt idx="128">
                  <c:v>0.045</c:v>
                </c:pt>
                <c:pt idx="129">
                  <c:v>0.045</c:v>
                </c:pt>
                <c:pt idx="130">
                  <c:v>0.045</c:v>
                </c:pt>
                <c:pt idx="131">
                  <c:v>0.045</c:v>
                </c:pt>
                <c:pt idx="132">
                  <c:v>0.045</c:v>
                </c:pt>
                <c:pt idx="133">
                  <c:v>0.045</c:v>
                </c:pt>
                <c:pt idx="134">
                  <c:v>0.045</c:v>
                </c:pt>
                <c:pt idx="135">
                  <c:v>0.045</c:v>
                </c:pt>
                <c:pt idx="136">
                  <c:v>0.045</c:v>
                </c:pt>
                <c:pt idx="137">
                  <c:v>0.045</c:v>
                </c:pt>
                <c:pt idx="138">
                  <c:v>0.045</c:v>
                </c:pt>
                <c:pt idx="139">
                  <c:v>0.045</c:v>
                </c:pt>
                <c:pt idx="140">
                  <c:v>0.045</c:v>
                </c:pt>
                <c:pt idx="141">
                  <c:v>0.045</c:v>
                </c:pt>
                <c:pt idx="142">
                  <c:v>0.045</c:v>
                </c:pt>
                <c:pt idx="143">
                  <c:v>0.045</c:v>
                </c:pt>
                <c:pt idx="144">
                  <c:v>0.045</c:v>
                </c:pt>
                <c:pt idx="145">
                  <c:v>0.045</c:v>
                </c:pt>
                <c:pt idx="146">
                  <c:v>0.045</c:v>
                </c:pt>
                <c:pt idx="147">
                  <c:v>0.045</c:v>
                </c:pt>
                <c:pt idx="148">
                  <c:v>0.045</c:v>
                </c:pt>
                <c:pt idx="149">
                  <c:v>0.045</c:v>
                </c:pt>
                <c:pt idx="150">
                  <c:v>0.045</c:v>
                </c:pt>
              </c:numCache>
            </c:numRef>
          </c:val>
          <c:smooth val="1"/>
        </c:ser>
        <c:ser>
          <c:idx val="4"/>
          <c:order val="4"/>
          <c:tx>
            <c:strRef>
              <c:f>Feuille12!$M$3</c:f>
              <c:strCache>
                <c:ptCount val="1"/>
                <c:pt idx="0">
                  <c:v>5</c:v>
                </c:pt>
              </c:strCache>
            </c:strRef>
          </c:tx>
          <c:spPr>
            <a:solidFill>
              <a:srgbClr val="7e0021"/>
            </a:solidFill>
            <a:ln w="28800">
              <a:solidFill>
                <a:srgbClr val="7e0021"/>
              </a:solidFill>
              <a:round/>
            </a:ln>
          </c:spPr>
          <c:marker>
            <c:symbol val="square"/>
            <c:size val="5"/>
            <c:spPr>
              <a:solidFill>
                <a:srgbClr val="7e0021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6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6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6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6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6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6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6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6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6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6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7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7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7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7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7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7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7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7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7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7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8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8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8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8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8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8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8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8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8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8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9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9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9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9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9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9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9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9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9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9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0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0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0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0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0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0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0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0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0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0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1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1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1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1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1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1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1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1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1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1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2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2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2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2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2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2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2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2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2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2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3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3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3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3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3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3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3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3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3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3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4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4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4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4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4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4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4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4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4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4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5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1"/>
            <c:showVal val="1"/>
            <c:showCatName val="1"/>
            <c:showSerName val="0"/>
            <c:showPercent val="0"/>
            <c:separator>; </c:separator>
            <c:showLeaderLines val="0"/>
          </c:dLbls>
          <c:cat>
            <c:strRef>
              <c:f>Feuille12!$H$4:$H$154</c:f>
              <c:strCache>
                <c:ptCount val="151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  <c:pt idx="64">
                  <c:v>2019</c:v>
                </c:pt>
                <c:pt idx="65">
                  <c:v>2019</c:v>
                </c:pt>
                <c:pt idx="66">
                  <c:v>2020</c:v>
                </c:pt>
                <c:pt idx="67">
                  <c:v>2020</c:v>
                </c:pt>
                <c:pt idx="68">
                  <c:v>2020</c:v>
                </c:pt>
                <c:pt idx="69">
                  <c:v>2020</c:v>
                </c:pt>
                <c:pt idx="70">
                  <c:v>2021</c:v>
                </c:pt>
                <c:pt idx="71">
                  <c:v>2021</c:v>
                </c:pt>
                <c:pt idx="72">
                  <c:v>2021</c:v>
                </c:pt>
                <c:pt idx="73">
                  <c:v>2021</c:v>
                </c:pt>
                <c:pt idx="74">
                  <c:v>2022</c:v>
                </c:pt>
                <c:pt idx="75">
                  <c:v>2022</c:v>
                </c:pt>
                <c:pt idx="76">
                  <c:v>2022</c:v>
                </c:pt>
                <c:pt idx="77">
                  <c:v>2022</c:v>
                </c:pt>
                <c:pt idx="78">
                  <c:v>2023</c:v>
                </c:pt>
                <c:pt idx="79">
                  <c:v>2023</c:v>
                </c:pt>
                <c:pt idx="80">
                  <c:v>2023</c:v>
                </c:pt>
                <c:pt idx="81">
                  <c:v>2023</c:v>
                </c:pt>
                <c:pt idx="82">
                  <c:v>2024</c:v>
                </c:pt>
                <c:pt idx="83">
                  <c:v>2024</c:v>
                </c:pt>
                <c:pt idx="84">
                  <c:v>2024</c:v>
                </c:pt>
                <c:pt idx="85">
                  <c:v>2024</c:v>
                </c:pt>
                <c:pt idx="86">
                  <c:v>2025</c:v>
                </c:pt>
                <c:pt idx="87">
                  <c:v>2025</c:v>
                </c:pt>
                <c:pt idx="88">
                  <c:v>2025</c:v>
                </c:pt>
                <c:pt idx="89">
                  <c:v>2025</c:v>
                </c:pt>
                <c:pt idx="90">
                  <c:v>2026</c:v>
                </c:pt>
                <c:pt idx="91">
                  <c:v>2026</c:v>
                </c:pt>
                <c:pt idx="92">
                  <c:v>2026</c:v>
                </c:pt>
                <c:pt idx="93">
                  <c:v>2026</c:v>
                </c:pt>
                <c:pt idx="94">
                  <c:v>2027</c:v>
                </c:pt>
                <c:pt idx="95">
                  <c:v>2027</c:v>
                </c:pt>
                <c:pt idx="96">
                  <c:v>2027</c:v>
                </c:pt>
                <c:pt idx="97">
                  <c:v>2027</c:v>
                </c:pt>
                <c:pt idx="98">
                  <c:v>2028</c:v>
                </c:pt>
                <c:pt idx="99">
                  <c:v>2028</c:v>
                </c:pt>
                <c:pt idx="100">
                  <c:v>2028</c:v>
                </c:pt>
                <c:pt idx="101">
                  <c:v>2028</c:v>
                </c:pt>
                <c:pt idx="102">
                  <c:v>2029</c:v>
                </c:pt>
                <c:pt idx="103">
                  <c:v>2029</c:v>
                </c:pt>
                <c:pt idx="104">
                  <c:v>2029</c:v>
                </c:pt>
                <c:pt idx="105">
                  <c:v>2029</c:v>
                </c:pt>
                <c:pt idx="106">
                  <c:v>2030</c:v>
                </c:pt>
                <c:pt idx="107">
                  <c:v>2030</c:v>
                </c:pt>
                <c:pt idx="108">
                  <c:v>2030</c:v>
                </c:pt>
                <c:pt idx="109">
                  <c:v>2030</c:v>
                </c:pt>
                <c:pt idx="110">
                  <c:v>2031</c:v>
                </c:pt>
                <c:pt idx="111">
                  <c:v>2031</c:v>
                </c:pt>
                <c:pt idx="112">
                  <c:v>2031</c:v>
                </c:pt>
                <c:pt idx="113">
                  <c:v>2031</c:v>
                </c:pt>
                <c:pt idx="114">
                  <c:v>2032</c:v>
                </c:pt>
                <c:pt idx="115">
                  <c:v>2032</c:v>
                </c:pt>
                <c:pt idx="116">
                  <c:v>2032</c:v>
                </c:pt>
                <c:pt idx="117">
                  <c:v>2032</c:v>
                </c:pt>
                <c:pt idx="118">
                  <c:v>2033</c:v>
                </c:pt>
                <c:pt idx="119">
                  <c:v>2033</c:v>
                </c:pt>
                <c:pt idx="120">
                  <c:v>2033</c:v>
                </c:pt>
                <c:pt idx="121">
                  <c:v>2033</c:v>
                </c:pt>
                <c:pt idx="122">
                  <c:v>2034</c:v>
                </c:pt>
                <c:pt idx="123">
                  <c:v>2034</c:v>
                </c:pt>
                <c:pt idx="124">
                  <c:v>2034</c:v>
                </c:pt>
                <c:pt idx="125">
                  <c:v>2034</c:v>
                </c:pt>
                <c:pt idx="126">
                  <c:v>2035</c:v>
                </c:pt>
                <c:pt idx="127">
                  <c:v>2035</c:v>
                </c:pt>
                <c:pt idx="128">
                  <c:v>2035</c:v>
                </c:pt>
                <c:pt idx="129">
                  <c:v>2035</c:v>
                </c:pt>
                <c:pt idx="130">
                  <c:v>2036</c:v>
                </c:pt>
                <c:pt idx="131">
                  <c:v>2036</c:v>
                </c:pt>
                <c:pt idx="132">
                  <c:v>2036</c:v>
                </c:pt>
                <c:pt idx="133">
                  <c:v>2036</c:v>
                </c:pt>
                <c:pt idx="134">
                  <c:v>2037</c:v>
                </c:pt>
                <c:pt idx="135">
                  <c:v>2037</c:v>
                </c:pt>
                <c:pt idx="136">
                  <c:v>2037</c:v>
                </c:pt>
                <c:pt idx="137">
                  <c:v>2037</c:v>
                </c:pt>
                <c:pt idx="138">
                  <c:v>2038</c:v>
                </c:pt>
                <c:pt idx="139">
                  <c:v>2038</c:v>
                </c:pt>
                <c:pt idx="140">
                  <c:v>2038</c:v>
                </c:pt>
                <c:pt idx="141">
                  <c:v>2038</c:v>
                </c:pt>
                <c:pt idx="142">
                  <c:v>2039</c:v>
                </c:pt>
                <c:pt idx="143">
                  <c:v>2039</c:v>
                </c:pt>
                <c:pt idx="144">
                  <c:v>2039</c:v>
                </c:pt>
                <c:pt idx="145">
                  <c:v>2039</c:v>
                </c:pt>
                <c:pt idx="146">
                  <c:v>2040</c:v>
                </c:pt>
                <c:pt idx="147">
                  <c:v>2040</c:v>
                </c:pt>
                <c:pt idx="148">
                  <c:v>2040</c:v>
                </c:pt>
                <c:pt idx="149">
                  <c:v>2040</c:v>
                </c:pt>
                <c:pt idx="150">
                  <c:v>2041</c:v>
                </c:pt>
              </c:strCache>
            </c:strRef>
          </c:cat>
          <c:val>
            <c:numRef>
              <c:f>Feuille12!$M$4:$M$154</c:f>
              <c:numCache>
                <c:formatCode>General</c:formatCode>
                <c:ptCount val="151"/>
                <c:pt idx="0">
                  <c:v>0.3072</c:v>
                </c:pt>
                <c:pt idx="1">
                  <c:v>0.3071</c:v>
                </c:pt>
                <c:pt idx="2">
                  <c:v>0.313</c:v>
                </c:pt>
                <c:pt idx="3">
                  <c:v>0.3056</c:v>
                </c:pt>
                <c:pt idx="4">
                  <c:v>0.3069</c:v>
                </c:pt>
                <c:pt idx="5">
                  <c:v>0.3079</c:v>
                </c:pt>
                <c:pt idx="6">
                  <c:v>0.3184</c:v>
                </c:pt>
                <c:pt idx="7">
                  <c:v>0.317</c:v>
                </c:pt>
                <c:pt idx="8">
                  <c:v>0.3081</c:v>
                </c:pt>
                <c:pt idx="9">
                  <c:v>0.3107</c:v>
                </c:pt>
                <c:pt idx="10">
                  <c:v>0.3107</c:v>
                </c:pt>
                <c:pt idx="11">
                  <c:v>0.307</c:v>
                </c:pt>
                <c:pt idx="12">
                  <c:v>0.3085</c:v>
                </c:pt>
                <c:pt idx="13">
                  <c:v>0.317</c:v>
                </c:pt>
                <c:pt idx="14">
                  <c:v>0.3147</c:v>
                </c:pt>
                <c:pt idx="15">
                  <c:v>0.3156</c:v>
                </c:pt>
                <c:pt idx="17">
                  <c:v>0.3286</c:v>
                </c:pt>
                <c:pt idx="18">
                  <c:v>0.3252</c:v>
                </c:pt>
                <c:pt idx="19">
                  <c:v>0.3241</c:v>
                </c:pt>
                <c:pt idx="20">
                  <c:v>0.3283</c:v>
                </c:pt>
                <c:pt idx="21">
                  <c:v>0.3196</c:v>
                </c:pt>
                <c:pt idx="22">
                  <c:v>0.3187</c:v>
                </c:pt>
                <c:pt idx="23">
                  <c:v>0.3218</c:v>
                </c:pt>
                <c:pt idx="24">
                  <c:v>0.3222</c:v>
                </c:pt>
                <c:pt idx="25">
                  <c:v>0.3204</c:v>
                </c:pt>
                <c:pt idx="26">
                  <c:v>0.3253</c:v>
                </c:pt>
                <c:pt idx="27">
                  <c:v>0.3256</c:v>
                </c:pt>
                <c:pt idx="28">
                  <c:v>0.3268</c:v>
                </c:pt>
                <c:pt idx="29">
                  <c:v>0.3296</c:v>
                </c:pt>
                <c:pt idx="30">
                  <c:v>0.3274</c:v>
                </c:pt>
                <c:pt idx="31">
                  <c:v>0.3167</c:v>
                </c:pt>
                <c:pt idx="32">
                  <c:v>0.3165</c:v>
                </c:pt>
                <c:pt idx="33">
                  <c:v>0.3262</c:v>
                </c:pt>
                <c:pt idx="34">
                  <c:v>0.3342</c:v>
                </c:pt>
                <c:pt idx="35">
                  <c:v>0.3255</c:v>
                </c:pt>
                <c:pt idx="36">
                  <c:v>0.3161</c:v>
                </c:pt>
                <c:pt idx="37">
                  <c:v>0.3266</c:v>
                </c:pt>
                <c:pt idx="38">
                  <c:v>0.3326</c:v>
                </c:pt>
                <c:pt idx="39">
                  <c:v>0.3243</c:v>
                </c:pt>
                <c:pt idx="40">
                  <c:v>0.328</c:v>
                </c:pt>
                <c:pt idx="41">
                  <c:v>0.3316</c:v>
                </c:pt>
                <c:pt idx="42">
                  <c:v>0.3386</c:v>
                </c:pt>
                <c:pt idx="43">
                  <c:v>0.3417</c:v>
                </c:pt>
                <c:pt idx="44">
                  <c:v>0.3401</c:v>
                </c:pt>
                <c:pt idx="45">
                  <c:v>0.3348</c:v>
                </c:pt>
                <c:pt idx="46">
                  <c:v>0.3441</c:v>
                </c:pt>
                <c:pt idx="47">
                  <c:v>0.3458</c:v>
                </c:pt>
                <c:pt idx="51">
                  <c:v>0.3348</c:v>
                </c:pt>
                <c:pt idx="52">
                  <c:v>0.3348</c:v>
                </c:pt>
                <c:pt idx="53">
                  <c:v>0.3469</c:v>
                </c:pt>
                <c:pt idx="54">
                  <c:v>0.3418</c:v>
                </c:pt>
                <c:pt idx="55">
                  <c:v>0.329636656731127</c:v>
                </c:pt>
                <c:pt idx="56">
                  <c:v>0.329751028195779</c:v>
                </c:pt>
                <c:pt idx="57">
                  <c:v>0.328047795127498</c:v>
                </c:pt>
                <c:pt idx="58">
                  <c:v>0.328527177477787</c:v>
                </c:pt>
                <c:pt idx="59">
                  <c:v>0.328607631430848</c:v>
                </c:pt>
                <c:pt idx="60">
                  <c:v>0.327363646559007</c:v>
                </c:pt>
                <c:pt idx="61">
                  <c:v>0.326169890878236</c:v>
                </c:pt>
                <c:pt idx="62">
                  <c:v>0.325330889184413</c:v>
                </c:pt>
                <c:pt idx="63">
                  <c:v>0.324093845486186</c:v>
                </c:pt>
                <c:pt idx="64">
                  <c:v>0.324095730081377</c:v>
                </c:pt>
                <c:pt idx="65">
                  <c:v>0.321745150996264</c:v>
                </c:pt>
                <c:pt idx="66">
                  <c:v>0.322034871786547</c:v>
                </c:pt>
                <c:pt idx="67">
                  <c:v>0.322284591099832</c:v>
                </c:pt>
                <c:pt idx="68">
                  <c:v>0.322313730191312</c:v>
                </c:pt>
                <c:pt idx="69">
                  <c:v>0.32080281027563</c:v>
                </c:pt>
                <c:pt idx="70">
                  <c:v>0.321126440551921</c:v>
                </c:pt>
                <c:pt idx="71">
                  <c:v>0.321160391452976</c:v>
                </c:pt>
                <c:pt idx="72">
                  <c:v>0.321197929885371</c:v>
                </c:pt>
                <c:pt idx="73">
                  <c:v>0.320900319247411</c:v>
                </c:pt>
                <c:pt idx="74">
                  <c:v>0.32126029374704</c:v>
                </c:pt>
                <c:pt idx="75">
                  <c:v>0.321338594954538</c:v>
                </c:pt>
                <c:pt idx="76">
                  <c:v>0.32139544835769</c:v>
                </c:pt>
                <c:pt idx="77">
                  <c:v>0.320787633251046</c:v>
                </c:pt>
                <c:pt idx="78">
                  <c:v>0.321142435213815</c:v>
                </c:pt>
                <c:pt idx="79">
                  <c:v>0.321230059510636</c:v>
                </c:pt>
                <c:pt idx="80">
                  <c:v>0.321302855725237</c:v>
                </c:pt>
                <c:pt idx="81">
                  <c:v>0.321521226838303</c:v>
                </c:pt>
                <c:pt idx="82">
                  <c:v>0.321856147709628</c:v>
                </c:pt>
                <c:pt idx="83">
                  <c:v>0.321943200781975</c:v>
                </c:pt>
                <c:pt idx="84">
                  <c:v>0.32202653671666</c:v>
                </c:pt>
                <c:pt idx="85">
                  <c:v>0.319857318183382</c:v>
                </c:pt>
                <c:pt idx="86">
                  <c:v>0.32013273293602</c:v>
                </c:pt>
                <c:pt idx="87">
                  <c:v>0.32019825228784</c:v>
                </c:pt>
                <c:pt idx="88">
                  <c:v>0.320304433946617</c:v>
                </c:pt>
                <c:pt idx="89">
                  <c:v>0.321911109250822</c:v>
                </c:pt>
                <c:pt idx="90">
                  <c:v>0.322209073189433</c:v>
                </c:pt>
                <c:pt idx="91">
                  <c:v>0.322218498545872</c:v>
                </c:pt>
                <c:pt idx="92">
                  <c:v>0.322228407016364</c:v>
                </c:pt>
                <c:pt idx="93">
                  <c:v>0.320003916380317</c:v>
                </c:pt>
                <c:pt idx="94">
                  <c:v>0.320467935352029</c:v>
                </c:pt>
                <c:pt idx="95">
                  <c:v>0.320488739449901</c:v>
                </c:pt>
                <c:pt idx="96">
                  <c:v>0.320551001302167</c:v>
                </c:pt>
                <c:pt idx="97">
                  <c:v>0.319945898844744</c:v>
                </c:pt>
                <c:pt idx="98">
                  <c:v>0.320238711364456</c:v>
                </c:pt>
                <c:pt idx="99">
                  <c:v>0.320263036838342</c:v>
                </c:pt>
                <c:pt idx="100">
                  <c:v>0.320311720219496</c:v>
                </c:pt>
                <c:pt idx="101">
                  <c:v>0.320393935162249</c:v>
                </c:pt>
                <c:pt idx="102">
                  <c:v>0.320682486855646</c:v>
                </c:pt>
                <c:pt idx="103">
                  <c:v>0.320726218402038</c:v>
                </c:pt>
                <c:pt idx="104">
                  <c:v>0.320790443318879</c:v>
                </c:pt>
                <c:pt idx="105">
                  <c:v>0.31887043309361</c:v>
                </c:pt>
                <c:pt idx="106">
                  <c:v>0.319170845989153</c:v>
                </c:pt>
                <c:pt idx="107">
                  <c:v>0.319235565596892</c:v>
                </c:pt>
                <c:pt idx="108">
                  <c:v>0.319288472026567</c:v>
                </c:pt>
                <c:pt idx="109">
                  <c:v>0.319052775080898</c:v>
                </c:pt>
                <c:pt idx="110">
                  <c:v>0.319370485698804</c:v>
                </c:pt>
                <c:pt idx="111">
                  <c:v>0.319447622053047</c:v>
                </c:pt>
                <c:pt idx="112">
                  <c:v>0.319504865143333</c:v>
                </c:pt>
                <c:pt idx="113">
                  <c:v>0.319938638814809</c:v>
                </c:pt>
                <c:pt idx="114">
                  <c:v>0.320125835739878</c:v>
                </c:pt>
                <c:pt idx="115">
                  <c:v>0.320363763844342</c:v>
                </c:pt>
                <c:pt idx="116">
                  <c:v>0.320519206424409</c:v>
                </c:pt>
                <c:pt idx="117">
                  <c:v>0.319128699315172</c:v>
                </c:pt>
                <c:pt idx="118">
                  <c:v>0.319320575501066</c:v>
                </c:pt>
                <c:pt idx="119">
                  <c:v>0.319462036515252</c:v>
                </c:pt>
                <c:pt idx="120">
                  <c:v>0.319709954073687</c:v>
                </c:pt>
                <c:pt idx="121">
                  <c:v>0.319368753027437</c:v>
                </c:pt>
                <c:pt idx="122">
                  <c:v>0.319579915563504</c:v>
                </c:pt>
                <c:pt idx="123">
                  <c:v>0.31968424556006</c:v>
                </c:pt>
                <c:pt idx="124">
                  <c:v>0.319890208661567</c:v>
                </c:pt>
                <c:pt idx="125">
                  <c:v>0.319218937520129</c:v>
                </c:pt>
                <c:pt idx="126">
                  <c:v>0.319427654802413</c:v>
                </c:pt>
                <c:pt idx="127">
                  <c:v>0.319338326537357</c:v>
                </c:pt>
                <c:pt idx="128">
                  <c:v>0.31934905042494</c:v>
                </c:pt>
                <c:pt idx="129">
                  <c:v>0.3192359884689</c:v>
                </c:pt>
                <c:pt idx="130">
                  <c:v>0.319596305852856</c:v>
                </c:pt>
                <c:pt idx="131">
                  <c:v>0.319719949775203</c:v>
                </c:pt>
                <c:pt idx="132">
                  <c:v>0.319856492063781</c:v>
                </c:pt>
                <c:pt idx="133">
                  <c:v>0.319127361599527</c:v>
                </c:pt>
                <c:pt idx="134">
                  <c:v>0.319224284900519</c:v>
                </c:pt>
                <c:pt idx="135">
                  <c:v>0.319315181094938</c:v>
                </c:pt>
                <c:pt idx="136">
                  <c:v>0.319253661526442</c:v>
                </c:pt>
                <c:pt idx="137">
                  <c:v>0.3182908760429</c:v>
                </c:pt>
                <c:pt idx="138">
                  <c:v>0.318507941349427</c:v>
                </c:pt>
                <c:pt idx="139">
                  <c:v>0.318605101691296</c:v>
                </c:pt>
                <c:pt idx="140">
                  <c:v>0.318734064059638</c:v>
                </c:pt>
                <c:pt idx="141">
                  <c:v>0.319235273842195</c:v>
                </c:pt>
                <c:pt idx="142">
                  <c:v>0.319463813205175</c:v>
                </c:pt>
                <c:pt idx="143">
                  <c:v>0.319527082160722</c:v>
                </c:pt>
                <c:pt idx="144">
                  <c:v>0.319651471834619</c:v>
                </c:pt>
                <c:pt idx="145">
                  <c:v>0.318524881735436</c:v>
                </c:pt>
                <c:pt idx="146">
                  <c:v>0.318544735500798</c:v>
                </c:pt>
                <c:pt idx="147">
                  <c:v>0.318574222470696</c:v>
                </c:pt>
                <c:pt idx="148">
                  <c:v>0.318707708195107</c:v>
                </c:pt>
                <c:pt idx="149">
                  <c:v>0.317344391258658</c:v>
                </c:pt>
                <c:pt idx="150">
                  <c:v>0.317346440599927</c:v>
                </c:pt>
              </c:numCache>
            </c:numRef>
          </c:val>
          <c:smooth val="1"/>
        </c:ser>
        <c:hiLowLines>
          <c:spPr>
            <a:ln>
              <a:noFill/>
            </a:ln>
          </c:spPr>
        </c:hiLowLines>
        <c:marker val="1"/>
        <c:axId val="65283289"/>
        <c:axId val="54670721"/>
      </c:lineChart>
      <c:catAx>
        <c:axId val="65283289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54670721"/>
        <c:crosses val="autoZero"/>
        <c:auto val="1"/>
        <c:lblAlgn val="ctr"/>
        <c:lblOffset val="100"/>
      </c:catAx>
      <c:valAx>
        <c:axId val="54670721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0.00%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65283289"/>
        <c:crosses val="autoZero"/>
        <c:crossBetween val="midCat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  <c:txPr>
        <a:bodyPr/>
        <a:lstStyle/>
        <a:p>
          <a:pPr>
            <a:defRPr b="0" lang="es-AR" sz="1000" spc="-1" strike="noStrike">
              <a:latin typeface="Arial"/>
            </a:defRPr>
          </a:pPr>
        </a:p>
      </c:txPr>
    </c:legend>
    <c:plotVisOnly val="1"/>
    <c:dispBlanksAs val="zero"/>
  </c:chart>
  <c:spPr>
    <a:solidFill>
      <a:srgbClr val="ffffff"/>
    </a:solidFill>
    <a:ln w="9360">
      <a:noFill/>
    </a:ln>
  </c:spPr>
</c:chartSpace>
</file>

<file path=xl/drawings/_rels/drawing1.xml.rels><?xml version="1.0" encoding="UTF-8"?>
<Relationships xmlns="http://schemas.openxmlformats.org/package/2006/relationships"><Relationship Id="rId1" Type="http://schemas.openxmlformats.org/officeDocument/2006/relationships/chart" Target="../charts/chart73.xml"/><Relationship Id="rId2" Type="http://schemas.openxmlformats.org/officeDocument/2006/relationships/chart" Target="../charts/chart74.xml"/>
</Relationships>
</file>

<file path=xl/drawings/_rels/drawing2.xml.rels><?xml version="1.0" encoding="UTF-8"?>
<Relationships xmlns="http://schemas.openxmlformats.org/package/2006/relationships"><Relationship Id="rId1" Type="http://schemas.openxmlformats.org/officeDocument/2006/relationships/chart" Target="../charts/chart75.xml"/><Relationship Id="rId2" Type="http://schemas.openxmlformats.org/officeDocument/2006/relationships/chart" Target="../charts/chart76.xml"/>
</Relationships>
</file>

<file path=xl/drawings/_rels/drawing3.xml.rels><?xml version="1.0" encoding="UTF-8"?>
<Relationships xmlns="http://schemas.openxmlformats.org/package/2006/relationships"><Relationship Id="rId1" Type="http://schemas.openxmlformats.org/officeDocument/2006/relationships/chart" Target="../charts/chart77.xml"/><Relationship Id="rId2" Type="http://schemas.openxmlformats.org/officeDocument/2006/relationships/chart" Target="../charts/chart78.xml"/>
</Relationships>
</file>

<file path=xl/drawings/_rels/drawing4.xml.rels><?xml version="1.0" encoding="UTF-8"?>
<Relationships xmlns="http://schemas.openxmlformats.org/package/2006/relationships"><Relationship Id="rId1" Type="http://schemas.openxmlformats.org/officeDocument/2006/relationships/chart" Target="../charts/chart79.xml"/><Relationship Id="rId2" Type="http://schemas.openxmlformats.org/officeDocument/2006/relationships/chart" Target="../charts/chart80.xml"/>
</Relationships>
</file>

<file path=xl/drawings/_rels/drawing5.xml.rels><?xml version="1.0" encoding="UTF-8"?>
<Relationships xmlns="http://schemas.openxmlformats.org/package/2006/relationships"><Relationship Id="rId1" Type="http://schemas.openxmlformats.org/officeDocument/2006/relationships/chart" Target="../charts/chart81.xml"/><Relationship Id="rId2" Type="http://schemas.openxmlformats.org/officeDocument/2006/relationships/chart" Target="../charts/chart82.xml"/>
</Relationships>
</file>

<file path=xl/drawings/_rels/drawing6.xml.rels><?xml version="1.0" encoding="UTF-8"?>
<Relationships xmlns="http://schemas.openxmlformats.org/package/2006/relationships"><Relationship Id="rId1" Type="http://schemas.openxmlformats.org/officeDocument/2006/relationships/chart" Target="../charts/chart83.xml"/><Relationship Id="rId2" Type="http://schemas.openxmlformats.org/officeDocument/2006/relationships/chart" Target="../charts/chart84.xml"/><Relationship Id="rId3" Type="http://schemas.openxmlformats.org/officeDocument/2006/relationships/chart" Target="../charts/chart85.xml"/>
</Relationships>
</file>

<file path=xl/drawings/_rels/drawing7.xml.rels><?xml version="1.0" encoding="UTF-8"?>
<Relationships xmlns="http://schemas.openxmlformats.org/package/2006/relationships"><Relationship Id="rId1" Type="http://schemas.openxmlformats.org/officeDocument/2006/relationships/chart" Target="../charts/chart86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5</xdr:col>
      <xdr:colOff>318600</xdr:colOff>
      <xdr:row>18</xdr:row>
      <xdr:rowOff>89640</xdr:rowOff>
    </xdr:from>
    <xdr:to>
      <xdr:col>15</xdr:col>
      <xdr:colOff>541080</xdr:colOff>
      <xdr:row>47</xdr:row>
      <xdr:rowOff>26280</xdr:rowOff>
    </xdr:to>
    <xdr:graphicFrame>
      <xdr:nvGraphicFramePr>
        <xdr:cNvPr id="0" name=""/>
        <xdr:cNvGraphicFramePr/>
      </xdr:nvGraphicFramePr>
      <xdr:xfrm>
        <a:off x="5185800" y="3015720"/>
        <a:ext cx="9956880" cy="46508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17</xdr:col>
      <xdr:colOff>424800</xdr:colOff>
      <xdr:row>32</xdr:row>
      <xdr:rowOff>59760</xdr:rowOff>
    </xdr:from>
    <xdr:to>
      <xdr:col>24</xdr:col>
      <xdr:colOff>495360</xdr:colOff>
      <xdr:row>52</xdr:row>
      <xdr:rowOff>32400</xdr:rowOff>
    </xdr:to>
    <xdr:graphicFrame>
      <xdr:nvGraphicFramePr>
        <xdr:cNvPr id="1" name=""/>
        <xdr:cNvGraphicFramePr/>
      </xdr:nvGraphicFramePr>
      <xdr:xfrm>
        <a:off x="16973280" y="5261400"/>
        <a:ext cx="6885000" cy="32238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13</xdr:col>
      <xdr:colOff>360720</xdr:colOff>
      <xdr:row>25</xdr:row>
      <xdr:rowOff>91800</xdr:rowOff>
    </xdr:from>
    <xdr:to>
      <xdr:col>20</xdr:col>
      <xdr:colOff>423720</xdr:colOff>
      <xdr:row>45</xdr:row>
      <xdr:rowOff>64440</xdr:rowOff>
    </xdr:to>
    <xdr:graphicFrame>
      <xdr:nvGraphicFramePr>
        <xdr:cNvPr id="2" name=""/>
        <xdr:cNvGraphicFramePr/>
      </xdr:nvGraphicFramePr>
      <xdr:xfrm>
        <a:off x="13015440" y="4155480"/>
        <a:ext cx="6877080" cy="32241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21</xdr:col>
      <xdr:colOff>429120</xdr:colOff>
      <xdr:row>29</xdr:row>
      <xdr:rowOff>73800</xdr:rowOff>
    </xdr:from>
    <xdr:to>
      <xdr:col>28</xdr:col>
      <xdr:colOff>492120</xdr:colOff>
      <xdr:row>50</xdr:row>
      <xdr:rowOff>55440</xdr:rowOff>
    </xdr:to>
    <xdr:graphicFrame>
      <xdr:nvGraphicFramePr>
        <xdr:cNvPr id="3" name=""/>
        <xdr:cNvGraphicFramePr/>
      </xdr:nvGraphicFramePr>
      <xdr:xfrm>
        <a:off x="20871360" y="4788000"/>
        <a:ext cx="6877440" cy="33951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19</xdr:col>
      <xdr:colOff>639720</xdr:colOff>
      <xdr:row>38</xdr:row>
      <xdr:rowOff>83520</xdr:rowOff>
    </xdr:from>
    <xdr:to>
      <xdr:col>26</xdr:col>
      <xdr:colOff>701280</xdr:colOff>
      <xdr:row>58</xdr:row>
      <xdr:rowOff>64440</xdr:rowOff>
    </xdr:to>
    <xdr:graphicFrame>
      <xdr:nvGraphicFramePr>
        <xdr:cNvPr id="4" name=""/>
        <xdr:cNvGraphicFramePr/>
      </xdr:nvGraphicFramePr>
      <xdr:xfrm>
        <a:off x="19135080" y="6260760"/>
        <a:ext cx="6876000" cy="3232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7</xdr:col>
      <xdr:colOff>404640</xdr:colOff>
      <xdr:row>41</xdr:row>
      <xdr:rowOff>115560</xdr:rowOff>
    </xdr:from>
    <xdr:to>
      <xdr:col>14</xdr:col>
      <xdr:colOff>475200</xdr:colOff>
      <xdr:row>61</xdr:row>
      <xdr:rowOff>98280</xdr:rowOff>
    </xdr:to>
    <xdr:graphicFrame>
      <xdr:nvGraphicFramePr>
        <xdr:cNvPr id="5" name=""/>
        <xdr:cNvGraphicFramePr/>
      </xdr:nvGraphicFramePr>
      <xdr:xfrm>
        <a:off x="7218720" y="6780240"/>
        <a:ext cx="6884640" cy="32338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4</xdr:col>
      <xdr:colOff>959040</xdr:colOff>
      <xdr:row>36</xdr:row>
      <xdr:rowOff>57600</xdr:rowOff>
    </xdr:from>
    <xdr:to>
      <xdr:col>12</xdr:col>
      <xdr:colOff>216720</xdr:colOff>
      <xdr:row>56</xdr:row>
      <xdr:rowOff>40320</xdr:rowOff>
    </xdr:to>
    <xdr:graphicFrame>
      <xdr:nvGraphicFramePr>
        <xdr:cNvPr id="6" name=""/>
        <xdr:cNvGraphicFramePr/>
      </xdr:nvGraphicFramePr>
      <xdr:xfrm>
        <a:off x="4852800" y="5909760"/>
        <a:ext cx="7045200" cy="32338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14</xdr:col>
      <xdr:colOff>502920</xdr:colOff>
      <xdr:row>34</xdr:row>
      <xdr:rowOff>13320</xdr:rowOff>
    </xdr:from>
    <xdr:to>
      <xdr:col>21</xdr:col>
      <xdr:colOff>572400</xdr:colOff>
      <xdr:row>53</xdr:row>
      <xdr:rowOff>158400</xdr:rowOff>
    </xdr:to>
    <xdr:graphicFrame>
      <xdr:nvGraphicFramePr>
        <xdr:cNvPr id="7" name=""/>
        <xdr:cNvGraphicFramePr/>
      </xdr:nvGraphicFramePr>
      <xdr:xfrm>
        <a:off x="14131080" y="5540040"/>
        <a:ext cx="6883560" cy="32338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6</xdr:col>
      <xdr:colOff>684000</xdr:colOff>
      <xdr:row>32</xdr:row>
      <xdr:rowOff>48240</xdr:rowOff>
    </xdr:from>
    <xdr:to>
      <xdr:col>13</xdr:col>
      <xdr:colOff>745560</xdr:colOff>
      <xdr:row>52</xdr:row>
      <xdr:rowOff>28800</xdr:rowOff>
    </xdr:to>
    <xdr:graphicFrame>
      <xdr:nvGraphicFramePr>
        <xdr:cNvPr id="8" name=""/>
        <xdr:cNvGraphicFramePr/>
      </xdr:nvGraphicFramePr>
      <xdr:xfrm>
        <a:off x="6524640" y="5249880"/>
        <a:ext cx="6875640" cy="32317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15</xdr:col>
      <xdr:colOff>313560</xdr:colOff>
      <xdr:row>33</xdr:row>
      <xdr:rowOff>33480</xdr:rowOff>
    </xdr:from>
    <xdr:to>
      <xdr:col>22</xdr:col>
      <xdr:colOff>383040</xdr:colOff>
      <xdr:row>53</xdr:row>
      <xdr:rowOff>16920</xdr:rowOff>
    </xdr:to>
    <xdr:graphicFrame>
      <xdr:nvGraphicFramePr>
        <xdr:cNvPr id="9" name=""/>
        <xdr:cNvGraphicFramePr/>
      </xdr:nvGraphicFramePr>
      <xdr:xfrm>
        <a:off x="14915160" y="5397840"/>
        <a:ext cx="6883560" cy="3234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6</xdr:col>
      <xdr:colOff>283320</xdr:colOff>
      <xdr:row>0</xdr:row>
      <xdr:rowOff>2520</xdr:rowOff>
    </xdr:from>
    <xdr:to>
      <xdr:col>17</xdr:col>
      <xdr:colOff>316440</xdr:colOff>
      <xdr:row>33</xdr:row>
      <xdr:rowOff>16920</xdr:rowOff>
    </xdr:to>
    <xdr:graphicFrame>
      <xdr:nvGraphicFramePr>
        <xdr:cNvPr id="10" name=""/>
        <xdr:cNvGraphicFramePr/>
      </xdr:nvGraphicFramePr>
      <xdr:xfrm>
        <a:off x="6123960" y="2520"/>
        <a:ext cx="10740960" cy="64054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17</xdr:col>
      <xdr:colOff>554040</xdr:colOff>
      <xdr:row>0</xdr:row>
      <xdr:rowOff>130320</xdr:rowOff>
    </xdr:from>
    <xdr:to>
      <xdr:col>26</xdr:col>
      <xdr:colOff>487080</xdr:colOff>
      <xdr:row>25</xdr:row>
      <xdr:rowOff>178920</xdr:rowOff>
    </xdr:to>
    <xdr:graphicFrame>
      <xdr:nvGraphicFramePr>
        <xdr:cNvPr id="11" name=""/>
        <xdr:cNvGraphicFramePr/>
      </xdr:nvGraphicFramePr>
      <xdr:xfrm>
        <a:off x="17102520" y="130320"/>
        <a:ext cx="8694360" cy="48902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26</xdr:col>
      <xdr:colOff>624240</xdr:colOff>
      <xdr:row>0</xdr:row>
      <xdr:rowOff>0</xdr:rowOff>
    </xdr:from>
    <xdr:to>
      <xdr:col>35</xdr:col>
      <xdr:colOff>137160</xdr:colOff>
      <xdr:row>26</xdr:row>
      <xdr:rowOff>171720</xdr:rowOff>
    </xdr:to>
    <xdr:graphicFrame>
      <xdr:nvGraphicFramePr>
        <xdr:cNvPr id="12" name=""/>
        <xdr:cNvGraphicFramePr/>
      </xdr:nvGraphicFramePr>
      <xdr:xfrm>
        <a:off x="25934040" y="0"/>
        <a:ext cx="8273880" cy="52070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7</xdr:col>
      <xdr:colOff>403560</xdr:colOff>
      <xdr:row>12</xdr:row>
      <xdr:rowOff>35280</xdr:rowOff>
    </xdr:from>
    <xdr:to>
      <xdr:col>14</xdr:col>
      <xdr:colOff>467280</xdr:colOff>
      <xdr:row>28</xdr:row>
      <xdr:rowOff>163440</xdr:rowOff>
    </xdr:to>
    <xdr:graphicFrame>
      <xdr:nvGraphicFramePr>
        <xdr:cNvPr id="13" name=""/>
        <xdr:cNvGraphicFramePr/>
      </xdr:nvGraphicFramePr>
      <xdr:xfrm>
        <a:off x="7217640" y="2359080"/>
        <a:ext cx="6877800" cy="32270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worksheets/_rels/sheet3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_rels/sheet4.xml.rels><?xml version="1.0" encoding="UTF-8"?>
<Relationships xmlns="http://schemas.openxmlformats.org/package/2006/relationships"><Relationship Id="rId1" Type="http://schemas.openxmlformats.org/officeDocument/2006/relationships/drawing" Target="../drawings/drawing2.xml"/>
</Relationships>
</file>

<file path=xl/worksheets/_rels/sheet5.xml.rels><?xml version="1.0" encoding="UTF-8"?>
<Relationships xmlns="http://schemas.openxmlformats.org/package/2006/relationships"><Relationship Id="rId1" Type="http://schemas.openxmlformats.org/officeDocument/2006/relationships/drawing" Target="../drawings/drawing3.xml"/>
</Relationships>
</file>

<file path=xl/worksheets/_rels/sheet6.xml.rels><?xml version="1.0" encoding="UTF-8"?>
<Relationships xmlns="http://schemas.openxmlformats.org/package/2006/relationships"><Relationship Id="rId1" Type="http://schemas.openxmlformats.org/officeDocument/2006/relationships/drawing" Target="../drawings/drawing4.xml"/>
</Relationships>
</file>

<file path=xl/worksheets/_rels/sheet7.xml.rels><?xml version="1.0" encoding="UTF-8"?>
<Relationships xmlns="http://schemas.openxmlformats.org/package/2006/relationships"><Relationship Id="rId1" Type="http://schemas.openxmlformats.org/officeDocument/2006/relationships/drawing" Target="../drawings/drawing5.xml"/>
</Relationships>
</file>

<file path=xl/worksheets/_rels/sheet12.xml.rels><?xml version="1.0" encoding="UTF-8"?>
<Relationships xmlns="http://schemas.openxmlformats.org/package/2006/relationships"><Relationship Id="rId1" Type="http://schemas.openxmlformats.org/officeDocument/2006/relationships/drawing" Target="../drawings/drawing6.xml"/>
</Relationships>
</file>

<file path=xl/worksheets/_rels/sheet13.xml.rels><?xml version="1.0" encoding="UTF-8"?>
<Relationships xmlns="http://schemas.openxmlformats.org/package/2006/relationships"><Relationship Id="rId1" Type="http://schemas.openxmlformats.org/officeDocument/2006/relationships/drawing" Target="../drawings/drawing7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"/>
  <sheetViews>
    <sheetView showFormulas="false" showGridLines="true" showRowColHeaders="true" showZeros="true" rightToLeft="false" tabSelected="false" showOutlineSymbols="true" defaultGridColor="true" view="normal" topLeftCell="A1" colorId="64" zoomScale="85" zoomScaleNormal="85" zoomScalePageLayoutView="100" workbookViewId="0">
      <selection pane="topLeft" activeCell="A1" activeCellId="0" sqref="A1"/>
    </sheetView>
  </sheetViews>
  <sheetFormatPr defaultColWidth="13.8125" defaultRowHeight="12.85" zeroHeight="false" outlineLevelRow="0" outlineLevelCol="0"/>
  <sheetData/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KS91"/>
  <sheetViews>
    <sheetView showFormulas="false" showGridLines="true" showRowColHeaders="true" showZeros="true" rightToLeft="false" tabSelected="false" showOutlineSymbols="true" defaultGridColor="true" view="normal" topLeftCell="HK1" colorId="64" zoomScale="85" zoomScaleNormal="85" zoomScalePageLayoutView="100" workbookViewId="0">
      <selection pane="topLeft" activeCell="HL26" activeCellId="0" sqref="HL26"/>
    </sheetView>
  </sheetViews>
  <sheetFormatPr defaultColWidth="13.8125" defaultRowHeight="12.85" zeroHeight="false" outlineLevelRow="0" outlineLevelCol="0"/>
  <sheetData>
    <row r="1" customFormat="false" ht="12.85" hidden="false" customHeight="false" outlineLevel="0" collapsed="false">
      <c r="C1" s="1" t="s">
        <v>0</v>
      </c>
      <c r="FA1" s="1" t="s">
        <v>1</v>
      </c>
    </row>
    <row r="2" customFormat="false" ht="12.85" hidden="false" customHeight="false" outlineLevel="0" collapsed="false">
      <c r="A2" s="1" t="s">
        <v>2</v>
      </c>
      <c r="B2" s="1" t="n">
        <v>2003</v>
      </c>
      <c r="C2" s="1" t="n">
        <v>2003</v>
      </c>
      <c r="D2" s="1" t="n">
        <v>2004</v>
      </c>
      <c r="E2" s="1" t="n">
        <v>2004</v>
      </c>
      <c r="F2" s="1" t="n">
        <f aca="false">B2+1</f>
        <v>2004</v>
      </c>
      <c r="G2" s="1" t="n">
        <f aca="false">C2+1</f>
        <v>2004</v>
      </c>
      <c r="H2" s="1" t="n">
        <f aca="false">D2+1</f>
        <v>2005</v>
      </c>
      <c r="I2" s="1" t="n">
        <f aca="false">E2+1</f>
        <v>2005</v>
      </c>
      <c r="J2" s="1" t="n">
        <f aca="false">F2+1</f>
        <v>2005</v>
      </c>
      <c r="K2" s="1" t="n">
        <f aca="false">G2+1</f>
        <v>2005</v>
      </c>
      <c r="L2" s="1" t="n">
        <f aca="false">H2+1</f>
        <v>2006</v>
      </c>
      <c r="M2" s="1" t="n">
        <f aca="false">I2+1</f>
        <v>2006</v>
      </c>
      <c r="N2" s="1" t="n">
        <f aca="false">J2+1</f>
        <v>2006</v>
      </c>
      <c r="O2" s="1" t="n">
        <f aca="false">K2+1</f>
        <v>2006</v>
      </c>
      <c r="P2" s="1" t="n">
        <f aca="false">L2+1</f>
        <v>2007</v>
      </c>
      <c r="Q2" s="1" t="n">
        <f aca="false">M2+1</f>
        <v>2007</v>
      </c>
      <c r="R2" s="1" t="n">
        <f aca="false">N2+1</f>
        <v>2007</v>
      </c>
      <c r="S2" s="1" t="n">
        <f aca="false">O2+1</f>
        <v>2007</v>
      </c>
      <c r="T2" s="1" t="n">
        <f aca="false">P2+1</f>
        <v>2008</v>
      </c>
      <c r="U2" s="1" t="n">
        <f aca="false">Q2+1</f>
        <v>2008</v>
      </c>
      <c r="V2" s="1" t="n">
        <f aca="false">R2+1</f>
        <v>2008</v>
      </c>
      <c r="W2" s="1" t="n">
        <f aca="false">S2+1</f>
        <v>2008</v>
      </c>
      <c r="X2" s="1" t="n">
        <f aca="false">T2+1</f>
        <v>2009</v>
      </c>
      <c r="Y2" s="1" t="n">
        <f aca="false">U2+1</f>
        <v>2009</v>
      </c>
      <c r="Z2" s="1" t="n">
        <f aca="false">V2+1</f>
        <v>2009</v>
      </c>
      <c r="AA2" s="1" t="n">
        <f aca="false">W2+1</f>
        <v>2009</v>
      </c>
      <c r="AB2" s="1" t="n">
        <f aca="false">X2+1</f>
        <v>2010</v>
      </c>
      <c r="AC2" s="1" t="n">
        <f aca="false">Y2+1</f>
        <v>2010</v>
      </c>
      <c r="AD2" s="1" t="n">
        <f aca="false">Z2+1</f>
        <v>2010</v>
      </c>
      <c r="AE2" s="1" t="n">
        <f aca="false">AA2+1</f>
        <v>2010</v>
      </c>
      <c r="AF2" s="1" t="n">
        <f aca="false">AB2+1</f>
        <v>2011</v>
      </c>
      <c r="AG2" s="1" t="n">
        <f aca="false">AC2+1</f>
        <v>2011</v>
      </c>
      <c r="AH2" s="1" t="n">
        <f aca="false">AD2+1</f>
        <v>2011</v>
      </c>
      <c r="AI2" s="1" t="n">
        <f aca="false">AE2+1</f>
        <v>2011</v>
      </c>
      <c r="AJ2" s="1" t="n">
        <f aca="false">AF2+1</f>
        <v>2012</v>
      </c>
      <c r="AK2" s="1" t="n">
        <f aca="false">AG2+1</f>
        <v>2012</v>
      </c>
      <c r="AL2" s="1" t="n">
        <f aca="false">AH2+1</f>
        <v>2012</v>
      </c>
      <c r="AM2" s="1" t="n">
        <f aca="false">AI2+1</f>
        <v>2012</v>
      </c>
      <c r="AN2" s="1" t="n">
        <f aca="false">AJ2+1</f>
        <v>2013</v>
      </c>
      <c r="AO2" s="1" t="n">
        <f aca="false">AK2+1</f>
        <v>2013</v>
      </c>
      <c r="AP2" s="1" t="n">
        <f aca="false">AL2+1</f>
        <v>2013</v>
      </c>
      <c r="AQ2" s="1" t="n">
        <f aca="false">AM2+1</f>
        <v>2013</v>
      </c>
      <c r="AR2" s="1" t="n">
        <f aca="false">AN2+1</f>
        <v>2014</v>
      </c>
      <c r="AS2" s="1" t="n">
        <f aca="false">AO2+1</f>
        <v>2014</v>
      </c>
      <c r="AT2" s="1" t="n">
        <f aca="false">AP2+1</f>
        <v>2014</v>
      </c>
      <c r="AU2" s="1" t="n">
        <f aca="false">AQ2+1</f>
        <v>2014</v>
      </c>
      <c r="AV2" s="1" t="n">
        <f aca="false">AR2+1</f>
        <v>2015</v>
      </c>
      <c r="AW2" s="1" t="n">
        <f aca="false">AS2+1</f>
        <v>2015</v>
      </c>
      <c r="AX2" s="1" t="n">
        <f aca="false">AT2+1</f>
        <v>2015</v>
      </c>
      <c r="AY2" s="1" t="n">
        <f aca="false">AU2+1</f>
        <v>2015</v>
      </c>
      <c r="AZ2" s="1" t="n">
        <f aca="false">AV2+1</f>
        <v>2016</v>
      </c>
      <c r="BA2" s="1" t="n">
        <f aca="false">AW2+1</f>
        <v>2016</v>
      </c>
      <c r="BB2" s="1" t="n">
        <f aca="false">AX2+1</f>
        <v>2016</v>
      </c>
      <c r="BC2" s="1" t="n">
        <f aca="false">AY2+1</f>
        <v>2016</v>
      </c>
      <c r="BD2" s="1" t="n">
        <f aca="false">AZ2+1</f>
        <v>2017</v>
      </c>
      <c r="BE2" s="1" t="n">
        <f aca="false">BA2+1</f>
        <v>2017</v>
      </c>
      <c r="BF2" s="1" t="n">
        <f aca="false">BB2+1</f>
        <v>2017</v>
      </c>
      <c r="BG2" s="1" t="n">
        <f aca="false">BC2+1</f>
        <v>2017</v>
      </c>
      <c r="BH2" s="1" t="n">
        <f aca="false">BD2+1</f>
        <v>2018</v>
      </c>
      <c r="BI2" s="1" t="n">
        <f aca="false">BE2+1</f>
        <v>2018</v>
      </c>
      <c r="BJ2" s="1" t="n">
        <f aca="false">BF2+1</f>
        <v>2018</v>
      </c>
      <c r="BK2" s="1" t="n">
        <f aca="false">BG2+1</f>
        <v>2018</v>
      </c>
      <c r="BL2" s="1" t="n">
        <f aca="false">BH2+1</f>
        <v>2019</v>
      </c>
      <c r="BM2" s="1" t="n">
        <f aca="false">BI2+1</f>
        <v>2019</v>
      </c>
      <c r="BN2" s="1" t="n">
        <f aca="false">BJ2+1</f>
        <v>2019</v>
      </c>
      <c r="BO2" s="1" t="n">
        <f aca="false">BK2+1</f>
        <v>2019</v>
      </c>
      <c r="BP2" s="1" t="n">
        <f aca="false">BL2+1</f>
        <v>2020</v>
      </c>
      <c r="BQ2" s="1" t="n">
        <f aca="false">BM2+1</f>
        <v>2020</v>
      </c>
      <c r="BR2" s="1" t="n">
        <f aca="false">BN2+1</f>
        <v>2020</v>
      </c>
      <c r="BS2" s="1" t="n">
        <f aca="false">BO2+1</f>
        <v>2020</v>
      </c>
      <c r="BT2" s="1" t="n">
        <f aca="false">BP2+1</f>
        <v>2021</v>
      </c>
      <c r="BU2" s="1" t="n">
        <f aca="false">BQ2+1</f>
        <v>2021</v>
      </c>
      <c r="BV2" s="1" t="n">
        <f aca="false">BR2+1</f>
        <v>2021</v>
      </c>
      <c r="BW2" s="1" t="n">
        <f aca="false">BS2+1</f>
        <v>2021</v>
      </c>
      <c r="BX2" s="1" t="n">
        <f aca="false">BT2+1</f>
        <v>2022</v>
      </c>
      <c r="BY2" s="1" t="n">
        <f aca="false">BU2+1</f>
        <v>2022</v>
      </c>
      <c r="BZ2" s="1" t="n">
        <f aca="false">BV2+1</f>
        <v>2022</v>
      </c>
      <c r="CA2" s="1" t="n">
        <f aca="false">BW2+1</f>
        <v>2022</v>
      </c>
      <c r="CB2" s="1" t="n">
        <f aca="false">BX2+1</f>
        <v>2023</v>
      </c>
      <c r="CC2" s="1" t="n">
        <f aca="false">BY2+1</f>
        <v>2023</v>
      </c>
      <c r="CD2" s="1" t="n">
        <f aca="false">BZ2+1</f>
        <v>2023</v>
      </c>
      <c r="CE2" s="1" t="n">
        <f aca="false">CA2+1</f>
        <v>2023</v>
      </c>
      <c r="CF2" s="1" t="n">
        <f aca="false">CB2+1</f>
        <v>2024</v>
      </c>
      <c r="CG2" s="1" t="n">
        <f aca="false">CC2+1</f>
        <v>2024</v>
      </c>
      <c r="CH2" s="1" t="n">
        <f aca="false">CD2+1</f>
        <v>2024</v>
      </c>
      <c r="CI2" s="1" t="n">
        <f aca="false">CE2+1</f>
        <v>2024</v>
      </c>
      <c r="CJ2" s="1" t="n">
        <f aca="false">CF2+1</f>
        <v>2025</v>
      </c>
      <c r="CK2" s="1" t="n">
        <f aca="false">CG2+1</f>
        <v>2025</v>
      </c>
      <c r="CL2" s="1" t="n">
        <f aca="false">CH2+1</f>
        <v>2025</v>
      </c>
      <c r="CM2" s="1" t="n">
        <f aca="false">CI2+1</f>
        <v>2025</v>
      </c>
      <c r="CN2" s="1" t="n">
        <f aca="false">CJ2+1</f>
        <v>2026</v>
      </c>
      <c r="CO2" s="1" t="n">
        <f aca="false">CK2+1</f>
        <v>2026</v>
      </c>
      <c r="CP2" s="1" t="n">
        <f aca="false">CL2+1</f>
        <v>2026</v>
      </c>
      <c r="CQ2" s="1" t="n">
        <f aca="false">CM2+1</f>
        <v>2026</v>
      </c>
      <c r="CR2" s="1" t="n">
        <f aca="false">CN2+1</f>
        <v>2027</v>
      </c>
      <c r="CS2" s="1" t="n">
        <f aca="false">CO2+1</f>
        <v>2027</v>
      </c>
      <c r="CT2" s="1" t="n">
        <f aca="false">CP2+1</f>
        <v>2027</v>
      </c>
      <c r="CU2" s="1" t="n">
        <f aca="false">CQ2+1</f>
        <v>2027</v>
      </c>
      <c r="CV2" s="1" t="n">
        <f aca="false">CR2+1</f>
        <v>2028</v>
      </c>
      <c r="CW2" s="1" t="n">
        <f aca="false">CS2+1</f>
        <v>2028</v>
      </c>
      <c r="CX2" s="1" t="n">
        <f aca="false">CT2+1</f>
        <v>2028</v>
      </c>
      <c r="CY2" s="1" t="n">
        <f aca="false">CU2+1</f>
        <v>2028</v>
      </c>
      <c r="CZ2" s="1" t="n">
        <f aca="false">CV2+1</f>
        <v>2029</v>
      </c>
      <c r="DA2" s="1" t="n">
        <f aca="false">CW2+1</f>
        <v>2029</v>
      </c>
      <c r="DB2" s="1" t="n">
        <f aca="false">CX2+1</f>
        <v>2029</v>
      </c>
      <c r="DC2" s="1" t="n">
        <f aca="false">CY2+1</f>
        <v>2029</v>
      </c>
      <c r="DD2" s="1" t="n">
        <f aca="false">CZ2+1</f>
        <v>2030</v>
      </c>
      <c r="DE2" s="1" t="n">
        <f aca="false">DA2+1</f>
        <v>2030</v>
      </c>
      <c r="DF2" s="1" t="n">
        <f aca="false">DB2+1</f>
        <v>2030</v>
      </c>
      <c r="DG2" s="1" t="n">
        <f aca="false">DC2+1</f>
        <v>2030</v>
      </c>
      <c r="DH2" s="1" t="n">
        <f aca="false">DD2+1</f>
        <v>2031</v>
      </c>
      <c r="DI2" s="1" t="n">
        <f aca="false">DE2+1</f>
        <v>2031</v>
      </c>
      <c r="DJ2" s="1" t="n">
        <f aca="false">DF2+1</f>
        <v>2031</v>
      </c>
      <c r="DK2" s="1" t="n">
        <f aca="false">DG2+1</f>
        <v>2031</v>
      </c>
      <c r="DL2" s="1" t="n">
        <f aca="false">DH2+1</f>
        <v>2032</v>
      </c>
      <c r="DM2" s="1" t="n">
        <f aca="false">DI2+1</f>
        <v>2032</v>
      </c>
      <c r="DN2" s="1" t="n">
        <f aca="false">DJ2+1</f>
        <v>2032</v>
      </c>
      <c r="DO2" s="1" t="n">
        <f aca="false">DK2+1</f>
        <v>2032</v>
      </c>
      <c r="DP2" s="1" t="n">
        <f aca="false">DL2+1</f>
        <v>2033</v>
      </c>
      <c r="DQ2" s="1" t="n">
        <f aca="false">DM2+1</f>
        <v>2033</v>
      </c>
      <c r="DR2" s="1" t="n">
        <f aca="false">DN2+1</f>
        <v>2033</v>
      </c>
      <c r="DS2" s="1" t="n">
        <f aca="false">DO2+1</f>
        <v>2033</v>
      </c>
      <c r="DT2" s="1" t="n">
        <f aca="false">DP2+1</f>
        <v>2034</v>
      </c>
      <c r="DU2" s="1" t="n">
        <f aca="false">DQ2+1</f>
        <v>2034</v>
      </c>
      <c r="DV2" s="1" t="n">
        <f aca="false">DR2+1</f>
        <v>2034</v>
      </c>
      <c r="DW2" s="1" t="n">
        <f aca="false">DS2+1</f>
        <v>2034</v>
      </c>
      <c r="DX2" s="1" t="n">
        <f aca="false">DT2+1</f>
        <v>2035</v>
      </c>
      <c r="DY2" s="1" t="n">
        <f aca="false">DU2+1</f>
        <v>2035</v>
      </c>
      <c r="DZ2" s="1" t="n">
        <f aca="false">DV2+1</f>
        <v>2035</v>
      </c>
      <c r="EA2" s="1" t="n">
        <f aca="false">DW2+1</f>
        <v>2035</v>
      </c>
      <c r="EB2" s="1" t="n">
        <f aca="false">DX2+1</f>
        <v>2036</v>
      </c>
      <c r="EC2" s="1" t="n">
        <f aca="false">DY2+1</f>
        <v>2036</v>
      </c>
      <c r="ED2" s="1" t="n">
        <f aca="false">DZ2+1</f>
        <v>2036</v>
      </c>
      <c r="EE2" s="1" t="n">
        <f aca="false">EA2+1</f>
        <v>2036</v>
      </c>
      <c r="EF2" s="1" t="n">
        <f aca="false">EB2+1</f>
        <v>2037</v>
      </c>
      <c r="EG2" s="1" t="n">
        <f aca="false">EC2+1</f>
        <v>2037</v>
      </c>
      <c r="EH2" s="1" t="n">
        <f aca="false">ED2+1</f>
        <v>2037</v>
      </c>
      <c r="EI2" s="1" t="n">
        <f aca="false">EE2+1</f>
        <v>2037</v>
      </c>
      <c r="EJ2" s="1" t="n">
        <f aca="false">EF2+1</f>
        <v>2038</v>
      </c>
      <c r="EK2" s="1" t="n">
        <f aca="false">EG2+1</f>
        <v>2038</v>
      </c>
      <c r="EL2" s="1" t="n">
        <f aca="false">EH2+1</f>
        <v>2038</v>
      </c>
      <c r="EM2" s="1" t="n">
        <f aca="false">EI2+1</f>
        <v>2038</v>
      </c>
      <c r="EN2" s="1" t="n">
        <f aca="false">EJ2+1</f>
        <v>2039</v>
      </c>
      <c r="EO2" s="1" t="n">
        <f aca="false">EK2+1</f>
        <v>2039</v>
      </c>
      <c r="EP2" s="1" t="n">
        <f aca="false">EL2+1</f>
        <v>2039</v>
      </c>
      <c r="EQ2" s="1" t="n">
        <f aca="false">EM2+1</f>
        <v>2039</v>
      </c>
      <c r="ER2" s="1" t="n">
        <f aca="false">EN2+1</f>
        <v>2040</v>
      </c>
      <c r="ES2" s="1" t="n">
        <f aca="false">EO2+1</f>
        <v>2040</v>
      </c>
      <c r="ET2" s="1" t="n">
        <f aca="false">EP2+1</f>
        <v>2040</v>
      </c>
      <c r="EU2" s="1" t="n">
        <f aca="false">EQ2+1</f>
        <v>2040</v>
      </c>
      <c r="EV2" s="1" t="n">
        <f aca="false">ER2+1</f>
        <v>2041</v>
      </c>
      <c r="EX2" s="1" t="s">
        <v>2</v>
      </c>
      <c r="EY2" s="1" t="n">
        <v>2003</v>
      </c>
      <c r="EZ2" s="1" t="n">
        <v>2003</v>
      </c>
      <c r="FA2" s="1" t="n">
        <v>2004</v>
      </c>
      <c r="FB2" s="1" t="n">
        <v>2004</v>
      </c>
      <c r="FC2" s="1" t="n">
        <f aca="false">EY2+1</f>
        <v>2004</v>
      </c>
      <c r="FD2" s="1" t="n">
        <f aca="false">EZ2+1</f>
        <v>2004</v>
      </c>
      <c r="FE2" s="1" t="n">
        <f aca="false">FA2+1</f>
        <v>2005</v>
      </c>
      <c r="FF2" s="1" t="n">
        <f aca="false">FB2+1</f>
        <v>2005</v>
      </c>
      <c r="FG2" s="1" t="n">
        <f aca="false">FC2+1</f>
        <v>2005</v>
      </c>
      <c r="FH2" s="1" t="n">
        <f aca="false">FD2+1</f>
        <v>2005</v>
      </c>
      <c r="FI2" s="1" t="n">
        <f aca="false">FE2+1</f>
        <v>2006</v>
      </c>
      <c r="FJ2" s="1" t="n">
        <f aca="false">FF2+1</f>
        <v>2006</v>
      </c>
      <c r="FK2" s="1" t="n">
        <f aca="false">FG2+1</f>
        <v>2006</v>
      </c>
      <c r="FL2" s="1" t="n">
        <f aca="false">FH2+1</f>
        <v>2006</v>
      </c>
      <c r="FM2" s="1" t="n">
        <f aca="false">FI2+1</f>
        <v>2007</v>
      </c>
      <c r="FN2" s="1" t="n">
        <f aca="false">FJ2+1</f>
        <v>2007</v>
      </c>
      <c r="FO2" s="1" t="n">
        <f aca="false">FK2+1</f>
        <v>2007</v>
      </c>
      <c r="FP2" s="1" t="n">
        <f aca="false">FL2+1</f>
        <v>2007</v>
      </c>
      <c r="FQ2" s="1" t="n">
        <f aca="false">FM2+1</f>
        <v>2008</v>
      </c>
      <c r="FR2" s="1" t="n">
        <f aca="false">FN2+1</f>
        <v>2008</v>
      </c>
      <c r="FS2" s="1" t="n">
        <f aca="false">FO2+1</f>
        <v>2008</v>
      </c>
      <c r="FT2" s="1" t="n">
        <f aca="false">FP2+1</f>
        <v>2008</v>
      </c>
      <c r="FU2" s="1" t="n">
        <f aca="false">FQ2+1</f>
        <v>2009</v>
      </c>
      <c r="FV2" s="1" t="n">
        <f aca="false">FR2+1</f>
        <v>2009</v>
      </c>
      <c r="FW2" s="1" t="n">
        <f aca="false">FS2+1</f>
        <v>2009</v>
      </c>
      <c r="FX2" s="1" t="n">
        <f aca="false">FT2+1</f>
        <v>2009</v>
      </c>
      <c r="FY2" s="1" t="n">
        <f aca="false">FU2+1</f>
        <v>2010</v>
      </c>
      <c r="FZ2" s="1" t="n">
        <f aca="false">FV2+1</f>
        <v>2010</v>
      </c>
      <c r="GA2" s="1" t="n">
        <f aca="false">FW2+1</f>
        <v>2010</v>
      </c>
      <c r="GB2" s="1" t="n">
        <f aca="false">FX2+1</f>
        <v>2010</v>
      </c>
      <c r="GC2" s="1" t="n">
        <f aca="false">FY2+1</f>
        <v>2011</v>
      </c>
      <c r="GD2" s="1" t="n">
        <f aca="false">FZ2+1</f>
        <v>2011</v>
      </c>
      <c r="GE2" s="1" t="n">
        <f aca="false">GA2+1</f>
        <v>2011</v>
      </c>
      <c r="GF2" s="1" t="n">
        <f aca="false">GB2+1</f>
        <v>2011</v>
      </c>
      <c r="GG2" s="1" t="n">
        <f aca="false">GC2+1</f>
        <v>2012</v>
      </c>
      <c r="GH2" s="1" t="n">
        <f aca="false">GD2+1</f>
        <v>2012</v>
      </c>
      <c r="GI2" s="1" t="n">
        <f aca="false">GE2+1</f>
        <v>2012</v>
      </c>
      <c r="GJ2" s="1" t="n">
        <f aca="false">GF2+1</f>
        <v>2012</v>
      </c>
      <c r="GK2" s="1" t="n">
        <f aca="false">GG2+1</f>
        <v>2013</v>
      </c>
      <c r="GL2" s="1" t="n">
        <f aca="false">GH2+1</f>
        <v>2013</v>
      </c>
      <c r="GM2" s="1" t="n">
        <f aca="false">GI2+1</f>
        <v>2013</v>
      </c>
      <c r="GN2" s="1" t="n">
        <f aca="false">GJ2+1</f>
        <v>2013</v>
      </c>
      <c r="GO2" s="1" t="n">
        <f aca="false">GK2+1</f>
        <v>2014</v>
      </c>
      <c r="GP2" s="1" t="n">
        <f aca="false">GL2+1</f>
        <v>2014</v>
      </c>
      <c r="GQ2" s="1" t="n">
        <f aca="false">GM2+1</f>
        <v>2014</v>
      </c>
      <c r="GR2" s="1" t="n">
        <f aca="false">GN2+1</f>
        <v>2014</v>
      </c>
      <c r="GS2" s="1" t="n">
        <f aca="false">GO2+1</f>
        <v>2015</v>
      </c>
      <c r="GT2" s="1" t="n">
        <f aca="false">GP2+1</f>
        <v>2015</v>
      </c>
      <c r="GU2" s="1" t="n">
        <f aca="false">GQ2+1</f>
        <v>2015</v>
      </c>
      <c r="GV2" s="1" t="n">
        <f aca="false">GR2+1</f>
        <v>2015</v>
      </c>
      <c r="GW2" s="1" t="n">
        <f aca="false">GS2+1</f>
        <v>2016</v>
      </c>
      <c r="GX2" s="1" t="n">
        <f aca="false">GT2+1</f>
        <v>2016</v>
      </c>
      <c r="GY2" s="1" t="n">
        <f aca="false">GU2+1</f>
        <v>2016</v>
      </c>
      <c r="GZ2" s="1" t="n">
        <f aca="false">GV2+1</f>
        <v>2016</v>
      </c>
      <c r="HA2" s="1" t="n">
        <f aca="false">GW2+1</f>
        <v>2017</v>
      </c>
      <c r="HB2" s="1" t="n">
        <f aca="false">GX2+1</f>
        <v>2017</v>
      </c>
      <c r="HC2" s="1" t="n">
        <f aca="false">GY2+1</f>
        <v>2017</v>
      </c>
      <c r="HD2" s="1" t="n">
        <f aca="false">GZ2+1</f>
        <v>2017</v>
      </c>
      <c r="HE2" s="1" t="n">
        <f aca="false">HA2+1</f>
        <v>2018</v>
      </c>
      <c r="HF2" s="1" t="n">
        <f aca="false">HB2+1</f>
        <v>2018</v>
      </c>
      <c r="HG2" s="1" t="n">
        <f aca="false">HC2+1</f>
        <v>2018</v>
      </c>
      <c r="HH2" s="1" t="n">
        <f aca="false">HD2+1</f>
        <v>2018</v>
      </c>
      <c r="HI2" s="1" t="n">
        <f aca="false">HE2+1</f>
        <v>2019</v>
      </c>
      <c r="HJ2" s="1" t="n">
        <f aca="false">HF2+1</f>
        <v>2019</v>
      </c>
      <c r="HK2" s="1" t="n">
        <f aca="false">HG2+1</f>
        <v>2019</v>
      </c>
      <c r="HL2" s="1" t="n">
        <f aca="false">HH2+1</f>
        <v>2019</v>
      </c>
      <c r="HM2" s="1" t="n">
        <f aca="false">HI2+1</f>
        <v>2020</v>
      </c>
      <c r="HN2" s="1" t="n">
        <f aca="false">HJ2+1</f>
        <v>2020</v>
      </c>
      <c r="HO2" s="1" t="n">
        <f aca="false">HK2+1</f>
        <v>2020</v>
      </c>
      <c r="HP2" s="1" t="n">
        <f aca="false">HL2+1</f>
        <v>2020</v>
      </c>
      <c r="HQ2" s="1" t="n">
        <f aca="false">HM2+1</f>
        <v>2021</v>
      </c>
      <c r="HR2" s="1" t="n">
        <f aca="false">HN2+1</f>
        <v>2021</v>
      </c>
      <c r="HS2" s="1" t="n">
        <f aca="false">HO2+1</f>
        <v>2021</v>
      </c>
      <c r="HT2" s="1" t="n">
        <f aca="false">HP2+1</f>
        <v>2021</v>
      </c>
      <c r="HU2" s="1" t="n">
        <f aca="false">HQ2+1</f>
        <v>2022</v>
      </c>
      <c r="HV2" s="1" t="n">
        <f aca="false">HR2+1</f>
        <v>2022</v>
      </c>
      <c r="HW2" s="1" t="n">
        <f aca="false">HS2+1</f>
        <v>2022</v>
      </c>
      <c r="HX2" s="1" t="n">
        <f aca="false">HT2+1</f>
        <v>2022</v>
      </c>
      <c r="HY2" s="1" t="n">
        <f aca="false">HU2+1</f>
        <v>2023</v>
      </c>
      <c r="HZ2" s="1" t="n">
        <f aca="false">HV2+1</f>
        <v>2023</v>
      </c>
      <c r="IA2" s="1" t="n">
        <f aca="false">HW2+1</f>
        <v>2023</v>
      </c>
      <c r="IB2" s="1" t="n">
        <f aca="false">HX2+1</f>
        <v>2023</v>
      </c>
      <c r="IC2" s="1" t="n">
        <f aca="false">HY2+1</f>
        <v>2024</v>
      </c>
      <c r="ID2" s="1" t="n">
        <f aca="false">HZ2+1</f>
        <v>2024</v>
      </c>
      <c r="IE2" s="1" t="n">
        <f aca="false">IA2+1</f>
        <v>2024</v>
      </c>
      <c r="IF2" s="1" t="n">
        <f aca="false">IB2+1</f>
        <v>2024</v>
      </c>
      <c r="IG2" s="1" t="n">
        <f aca="false">IC2+1</f>
        <v>2025</v>
      </c>
      <c r="IH2" s="1" t="n">
        <f aca="false">ID2+1</f>
        <v>2025</v>
      </c>
      <c r="II2" s="1" t="n">
        <f aca="false">IE2+1</f>
        <v>2025</v>
      </c>
      <c r="IJ2" s="1" t="n">
        <f aca="false">IF2+1</f>
        <v>2025</v>
      </c>
      <c r="IK2" s="1" t="n">
        <f aca="false">IG2+1</f>
        <v>2026</v>
      </c>
      <c r="IL2" s="1" t="n">
        <f aca="false">IH2+1</f>
        <v>2026</v>
      </c>
      <c r="IM2" s="1" t="n">
        <f aca="false">II2+1</f>
        <v>2026</v>
      </c>
      <c r="IN2" s="1" t="n">
        <f aca="false">IJ2+1</f>
        <v>2026</v>
      </c>
      <c r="IO2" s="1" t="n">
        <f aca="false">IK2+1</f>
        <v>2027</v>
      </c>
      <c r="IP2" s="1" t="n">
        <f aca="false">IL2+1</f>
        <v>2027</v>
      </c>
      <c r="IQ2" s="1" t="n">
        <f aca="false">IM2+1</f>
        <v>2027</v>
      </c>
      <c r="IR2" s="1" t="n">
        <f aca="false">IN2+1</f>
        <v>2027</v>
      </c>
      <c r="IS2" s="1" t="n">
        <f aca="false">IO2+1</f>
        <v>2028</v>
      </c>
      <c r="IT2" s="1" t="n">
        <f aca="false">IP2+1</f>
        <v>2028</v>
      </c>
      <c r="IU2" s="1" t="n">
        <f aca="false">IQ2+1</f>
        <v>2028</v>
      </c>
      <c r="IV2" s="1" t="n">
        <f aca="false">IR2+1</f>
        <v>2028</v>
      </c>
      <c r="IW2" s="1" t="n">
        <f aca="false">IS2+1</f>
        <v>2029</v>
      </c>
      <c r="IX2" s="1" t="n">
        <f aca="false">IT2+1</f>
        <v>2029</v>
      </c>
      <c r="IY2" s="1" t="n">
        <f aca="false">IU2+1</f>
        <v>2029</v>
      </c>
      <c r="IZ2" s="1" t="n">
        <f aca="false">IV2+1</f>
        <v>2029</v>
      </c>
      <c r="JA2" s="1" t="n">
        <f aca="false">IW2+1</f>
        <v>2030</v>
      </c>
      <c r="JB2" s="1" t="n">
        <f aca="false">IX2+1</f>
        <v>2030</v>
      </c>
      <c r="JC2" s="1" t="n">
        <f aca="false">IY2+1</f>
        <v>2030</v>
      </c>
      <c r="JD2" s="1" t="n">
        <f aca="false">IZ2+1</f>
        <v>2030</v>
      </c>
      <c r="JE2" s="1" t="n">
        <f aca="false">JA2+1</f>
        <v>2031</v>
      </c>
      <c r="JF2" s="1" t="n">
        <f aca="false">JB2+1</f>
        <v>2031</v>
      </c>
      <c r="JG2" s="1" t="n">
        <f aca="false">JC2+1</f>
        <v>2031</v>
      </c>
      <c r="JH2" s="1" t="n">
        <f aca="false">JD2+1</f>
        <v>2031</v>
      </c>
      <c r="JI2" s="1" t="n">
        <f aca="false">JE2+1</f>
        <v>2032</v>
      </c>
      <c r="JJ2" s="1" t="n">
        <f aca="false">JF2+1</f>
        <v>2032</v>
      </c>
      <c r="JK2" s="1" t="n">
        <f aca="false">JG2+1</f>
        <v>2032</v>
      </c>
      <c r="JL2" s="1" t="n">
        <f aca="false">JH2+1</f>
        <v>2032</v>
      </c>
      <c r="JM2" s="1" t="n">
        <f aca="false">JI2+1</f>
        <v>2033</v>
      </c>
      <c r="JN2" s="1" t="n">
        <f aca="false">JJ2+1</f>
        <v>2033</v>
      </c>
      <c r="JO2" s="1" t="n">
        <f aca="false">JK2+1</f>
        <v>2033</v>
      </c>
      <c r="JP2" s="1" t="n">
        <f aca="false">JL2+1</f>
        <v>2033</v>
      </c>
      <c r="JQ2" s="1" t="n">
        <f aca="false">JM2+1</f>
        <v>2034</v>
      </c>
      <c r="JR2" s="1" t="n">
        <f aca="false">JN2+1</f>
        <v>2034</v>
      </c>
      <c r="JS2" s="1" t="n">
        <f aca="false">JO2+1</f>
        <v>2034</v>
      </c>
      <c r="JT2" s="1" t="n">
        <f aca="false">JP2+1</f>
        <v>2034</v>
      </c>
      <c r="JU2" s="1" t="n">
        <f aca="false">JQ2+1</f>
        <v>2035</v>
      </c>
      <c r="JV2" s="1" t="n">
        <f aca="false">JR2+1</f>
        <v>2035</v>
      </c>
      <c r="JW2" s="1" t="n">
        <f aca="false">JS2+1</f>
        <v>2035</v>
      </c>
      <c r="JX2" s="1" t="n">
        <f aca="false">JT2+1</f>
        <v>2035</v>
      </c>
      <c r="JY2" s="1" t="n">
        <f aca="false">JU2+1</f>
        <v>2036</v>
      </c>
      <c r="JZ2" s="1" t="n">
        <f aca="false">JV2+1</f>
        <v>2036</v>
      </c>
      <c r="KA2" s="1" t="n">
        <f aca="false">JW2+1</f>
        <v>2036</v>
      </c>
      <c r="KB2" s="1" t="n">
        <f aca="false">JX2+1</f>
        <v>2036</v>
      </c>
      <c r="KC2" s="1" t="n">
        <f aca="false">JY2+1</f>
        <v>2037</v>
      </c>
      <c r="KD2" s="1" t="n">
        <f aca="false">JZ2+1</f>
        <v>2037</v>
      </c>
      <c r="KE2" s="1" t="n">
        <f aca="false">KA2+1</f>
        <v>2037</v>
      </c>
      <c r="KF2" s="1" t="n">
        <f aca="false">KB2+1</f>
        <v>2037</v>
      </c>
      <c r="KG2" s="1" t="n">
        <f aca="false">KC2+1</f>
        <v>2038</v>
      </c>
      <c r="KH2" s="1" t="n">
        <f aca="false">KD2+1</f>
        <v>2038</v>
      </c>
      <c r="KI2" s="1" t="n">
        <f aca="false">KE2+1</f>
        <v>2038</v>
      </c>
      <c r="KJ2" s="1" t="n">
        <f aca="false">KF2+1</f>
        <v>2038</v>
      </c>
      <c r="KK2" s="1" t="n">
        <f aca="false">KG2+1</f>
        <v>2039</v>
      </c>
      <c r="KL2" s="1" t="n">
        <f aca="false">KH2+1</f>
        <v>2039</v>
      </c>
      <c r="KM2" s="1" t="n">
        <f aca="false">KI2+1</f>
        <v>2039</v>
      </c>
      <c r="KN2" s="1" t="n">
        <f aca="false">KJ2+1</f>
        <v>2039</v>
      </c>
      <c r="KO2" s="1" t="n">
        <f aca="false">KK2+1</f>
        <v>2040</v>
      </c>
      <c r="KP2" s="1" t="n">
        <f aca="false">KL2+1</f>
        <v>2040</v>
      </c>
      <c r="KQ2" s="1" t="n">
        <f aca="false">KM2+1</f>
        <v>2040</v>
      </c>
      <c r="KR2" s="1" t="n">
        <f aca="false">KN2+1</f>
        <v>2040</v>
      </c>
      <c r="KS2" s="1" t="n">
        <f aca="false">KO2+1</f>
        <v>2041</v>
      </c>
    </row>
    <row r="3" customFormat="false" ht="12.8" hidden="false" customHeight="false" outlineLevel="0" collapsed="false">
      <c r="A3" s="1" t="n">
        <v>16</v>
      </c>
      <c r="B3" s="1" t="n">
        <v>0.7902836698</v>
      </c>
      <c r="C3" s="1" t="n">
        <v>0.7829277521</v>
      </c>
      <c r="D3" s="1" t="n">
        <v>0.8119228443</v>
      </c>
      <c r="E3" s="1" t="n">
        <v>0.7932730738</v>
      </c>
      <c r="F3" s="1" t="n">
        <v>0.7501214089</v>
      </c>
      <c r="G3" s="1" t="n">
        <v>0.756599228</v>
      </c>
      <c r="H3" s="1" t="n">
        <v>0.7655127226</v>
      </c>
      <c r="I3" s="1" t="n">
        <v>0.7986224856</v>
      </c>
      <c r="J3" s="1" t="n">
        <v>0.7840724783</v>
      </c>
      <c r="K3" s="1" t="n">
        <v>0.8113178731</v>
      </c>
      <c r="L3" s="1" t="n">
        <v>0.7804403026</v>
      </c>
      <c r="M3" s="1" t="n">
        <v>0.7818737868</v>
      </c>
      <c r="N3" s="1" t="n">
        <v>0.7634114355</v>
      </c>
      <c r="O3" s="1" t="n">
        <v>0.7444590749</v>
      </c>
      <c r="P3" s="1" t="n">
        <v>0.7528143488</v>
      </c>
      <c r="Q3" s="1" t="n">
        <v>0.8066521575</v>
      </c>
      <c r="R3" s="1" t="n">
        <v>0.7813357725</v>
      </c>
      <c r="S3" s="1" t="n">
        <v>0.7560193875</v>
      </c>
      <c r="T3" s="1" t="n">
        <v>0.7513167685</v>
      </c>
      <c r="U3" s="1" t="n">
        <v>0.8079989155</v>
      </c>
      <c r="V3" s="1" t="n">
        <v>0.8183751476</v>
      </c>
      <c r="W3" s="1" t="n">
        <v>0.7542440971</v>
      </c>
      <c r="X3" s="1" t="n">
        <v>0.8030332725</v>
      </c>
      <c r="Y3" s="1" t="n">
        <v>0.8254124265</v>
      </c>
      <c r="Z3" s="1" t="n">
        <v>0.771624107</v>
      </c>
      <c r="AA3" s="1" t="n">
        <v>0.806231719</v>
      </c>
      <c r="AB3" s="1" t="n">
        <v>0.8203992409</v>
      </c>
      <c r="AC3" s="1" t="n">
        <v>0.8236681288</v>
      </c>
      <c r="AD3" s="1" t="n">
        <v>0.7904533333</v>
      </c>
      <c r="AE3" s="1" t="n">
        <v>0.8524148876</v>
      </c>
      <c r="AF3" s="1" t="n">
        <v>0.8020049366</v>
      </c>
      <c r="AG3" s="1" t="n">
        <v>0.7592970076</v>
      </c>
      <c r="AH3" s="1" t="n">
        <v>0.8157364762</v>
      </c>
      <c r="AI3" s="1" t="n">
        <v>0.7765437948</v>
      </c>
      <c r="AJ3" s="1" t="n">
        <v>0.8516647623</v>
      </c>
      <c r="AK3" s="1" t="n">
        <v>0.8194792781</v>
      </c>
      <c r="AL3" s="1" t="n">
        <v>0.7756523768</v>
      </c>
      <c r="AM3" s="1" t="n">
        <v>0.7719494464</v>
      </c>
      <c r="AN3" s="1" t="n">
        <v>0.7742402834</v>
      </c>
      <c r="AO3" s="1" t="n">
        <v>0.8267893721</v>
      </c>
      <c r="AP3" s="1" t="n">
        <v>0.8736736245</v>
      </c>
      <c r="AQ3" s="1" t="n">
        <v>0.7422596918</v>
      </c>
      <c r="AR3" s="1" t="n">
        <v>0.7788759846</v>
      </c>
      <c r="AS3" s="1" t="n">
        <v>0.8488010338</v>
      </c>
      <c r="AT3" s="1" t="n">
        <v>0.8182771587</v>
      </c>
      <c r="AU3" s="1" t="n">
        <v>0.8515342441</v>
      </c>
      <c r="AV3" s="1" t="n">
        <v>0.8532997126</v>
      </c>
      <c r="AW3" s="1" t="n">
        <v>0.8413024665</v>
      </c>
      <c r="AX3" s="1" t="n">
        <v>0.854001603575</v>
      </c>
      <c r="AY3" s="1" t="n">
        <v>0.86670074065</v>
      </c>
      <c r="AZ3" s="1" t="n">
        <v>0.879399877725</v>
      </c>
      <c r="BA3" s="1" t="n">
        <v>0.8920990148</v>
      </c>
      <c r="BB3" s="1" t="n">
        <v>0.8368064068</v>
      </c>
      <c r="BC3" s="1" t="n">
        <v>0.8730087837</v>
      </c>
      <c r="BD3" s="0" t="n">
        <v>0.8554782985</v>
      </c>
      <c r="BE3" s="0" t="n">
        <v>0.8225559907</v>
      </c>
      <c r="BF3" s="0" t="n">
        <v>0.8558182701</v>
      </c>
      <c r="BG3" s="0" t="n">
        <v>0.8395968927</v>
      </c>
      <c r="BH3" s="0" t="n">
        <v>0.8748741531</v>
      </c>
      <c r="BI3" s="0" t="n">
        <v>0.8757502269</v>
      </c>
      <c r="BJ3" s="0" t="n">
        <v>0.8948393788</v>
      </c>
      <c r="BK3" s="0" t="n">
        <v>0.9065562747</v>
      </c>
      <c r="BL3" s="0" t="n">
        <v>0.8880823539</v>
      </c>
      <c r="BM3" s="0" t="n">
        <v>0.8952852552</v>
      </c>
      <c r="BN3" s="1" t="n">
        <v>0.8878117751</v>
      </c>
      <c r="BO3" s="1" t="n">
        <v>0.8826325113</v>
      </c>
      <c r="BP3" s="0" t="n">
        <v>0.895739195</v>
      </c>
      <c r="BQ3" s="1" t="n">
        <f aca="false">AVERAGE(AR3:BP3)</f>
        <v>0.862765104142</v>
      </c>
      <c r="BR3" s="1" t="n">
        <f aca="false">BQ3</f>
        <v>0.862765104142</v>
      </c>
      <c r="BS3" s="1" t="n">
        <f aca="false">BR3</f>
        <v>0.862765104142</v>
      </c>
      <c r="BT3" s="1" t="n">
        <f aca="false">BS3</f>
        <v>0.862765104142</v>
      </c>
      <c r="BU3" s="1" t="n">
        <f aca="false">BT3</f>
        <v>0.862765104142</v>
      </c>
      <c r="BV3" s="1" t="n">
        <f aca="false">BU3</f>
        <v>0.862765104142</v>
      </c>
      <c r="BW3" s="1" t="n">
        <f aca="false">BV3</f>
        <v>0.862765104142</v>
      </c>
      <c r="BX3" s="1" t="n">
        <f aca="false">BW3</f>
        <v>0.862765104142</v>
      </c>
      <c r="BY3" s="1" t="n">
        <f aca="false">BX3</f>
        <v>0.862765104142</v>
      </c>
      <c r="BZ3" s="1" t="n">
        <f aca="false">BY3</f>
        <v>0.862765104142</v>
      </c>
      <c r="CA3" s="1" t="n">
        <f aca="false">BZ3</f>
        <v>0.862765104142</v>
      </c>
      <c r="CB3" s="1" t="n">
        <f aca="false">CA3</f>
        <v>0.862765104142</v>
      </c>
      <c r="CC3" s="1" t="n">
        <f aca="false">CB3</f>
        <v>0.862765104142</v>
      </c>
      <c r="CD3" s="1" t="n">
        <f aca="false">CC3</f>
        <v>0.862765104142</v>
      </c>
      <c r="CE3" s="1" t="n">
        <f aca="false">CD3</f>
        <v>0.862765104142</v>
      </c>
      <c r="CF3" s="1" t="n">
        <f aca="false">CE3</f>
        <v>0.862765104142</v>
      </c>
      <c r="CG3" s="1" t="n">
        <f aca="false">CF3</f>
        <v>0.862765104142</v>
      </c>
      <c r="CH3" s="1" t="n">
        <f aca="false">CG3</f>
        <v>0.862765104142</v>
      </c>
      <c r="CI3" s="1" t="n">
        <f aca="false">CH3</f>
        <v>0.862765104142</v>
      </c>
      <c r="CJ3" s="1" t="n">
        <f aca="false">CI3</f>
        <v>0.862765104142</v>
      </c>
      <c r="CK3" s="1" t="n">
        <f aca="false">CJ3</f>
        <v>0.862765104142</v>
      </c>
      <c r="CL3" s="1" t="n">
        <f aca="false">CK3</f>
        <v>0.862765104142</v>
      </c>
      <c r="CM3" s="1" t="n">
        <f aca="false">CL3</f>
        <v>0.862765104142</v>
      </c>
      <c r="CN3" s="1" t="n">
        <f aca="false">CM3</f>
        <v>0.862765104142</v>
      </c>
      <c r="CO3" s="1" t="n">
        <f aca="false">CN3</f>
        <v>0.862765104142</v>
      </c>
      <c r="CP3" s="1" t="n">
        <f aca="false">CO3</f>
        <v>0.862765104142</v>
      </c>
      <c r="CQ3" s="1" t="n">
        <f aca="false">CP3</f>
        <v>0.862765104142</v>
      </c>
      <c r="CR3" s="1" t="n">
        <f aca="false">CQ3</f>
        <v>0.862765104142</v>
      </c>
      <c r="CS3" s="1" t="n">
        <f aca="false">CR3</f>
        <v>0.862765104142</v>
      </c>
      <c r="CT3" s="1" t="n">
        <f aca="false">CS3</f>
        <v>0.862765104142</v>
      </c>
      <c r="CU3" s="1" t="n">
        <f aca="false">CT3</f>
        <v>0.862765104142</v>
      </c>
      <c r="CV3" s="1" t="n">
        <f aca="false">CU3</f>
        <v>0.862765104142</v>
      </c>
      <c r="CW3" s="1" t="n">
        <f aca="false">CV3</f>
        <v>0.862765104142</v>
      </c>
      <c r="CX3" s="1" t="n">
        <f aca="false">CW3</f>
        <v>0.862765104142</v>
      </c>
      <c r="CY3" s="1" t="n">
        <f aca="false">CX3</f>
        <v>0.862765104142</v>
      </c>
      <c r="CZ3" s="1" t="n">
        <f aca="false">CY3</f>
        <v>0.862765104142</v>
      </c>
      <c r="DA3" s="1" t="n">
        <f aca="false">CZ3</f>
        <v>0.862765104142</v>
      </c>
      <c r="DB3" s="1" t="n">
        <f aca="false">DA3</f>
        <v>0.862765104142</v>
      </c>
      <c r="DC3" s="1" t="n">
        <f aca="false">DB3</f>
        <v>0.862765104142</v>
      </c>
      <c r="DD3" s="1" t="n">
        <f aca="false">DC3</f>
        <v>0.862765104142</v>
      </c>
      <c r="DE3" s="1" t="n">
        <f aca="false">DD3</f>
        <v>0.862765104142</v>
      </c>
      <c r="DF3" s="1" t="n">
        <f aca="false">DE3</f>
        <v>0.862765104142</v>
      </c>
      <c r="DG3" s="1" t="n">
        <f aca="false">DF3</f>
        <v>0.862765104142</v>
      </c>
      <c r="DH3" s="1" t="n">
        <f aca="false">DG3</f>
        <v>0.862765104142</v>
      </c>
      <c r="DI3" s="1" t="n">
        <f aca="false">DH3</f>
        <v>0.862765104142</v>
      </c>
      <c r="DJ3" s="1" t="n">
        <f aca="false">DI3</f>
        <v>0.862765104142</v>
      </c>
      <c r="DK3" s="1" t="n">
        <f aca="false">DJ3</f>
        <v>0.862765104142</v>
      </c>
      <c r="DL3" s="1" t="n">
        <f aca="false">DK3</f>
        <v>0.862765104142</v>
      </c>
      <c r="DM3" s="1" t="n">
        <f aca="false">DL3</f>
        <v>0.862765104142</v>
      </c>
      <c r="DN3" s="1" t="n">
        <f aca="false">DM3</f>
        <v>0.862765104142</v>
      </c>
      <c r="DO3" s="1" t="n">
        <f aca="false">DN3</f>
        <v>0.862765104142</v>
      </c>
      <c r="DP3" s="1" t="n">
        <f aca="false">DO3</f>
        <v>0.862765104142</v>
      </c>
      <c r="DQ3" s="1" t="n">
        <f aca="false">DP3</f>
        <v>0.862765104142</v>
      </c>
      <c r="DR3" s="1" t="n">
        <f aca="false">DQ3</f>
        <v>0.862765104142</v>
      </c>
      <c r="DS3" s="1" t="n">
        <f aca="false">DR3</f>
        <v>0.862765104142</v>
      </c>
      <c r="DT3" s="1" t="n">
        <f aca="false">DS3</f>
        <v>0.862765104142</v>
      </c>
      <c r="DU3" s="1" t="n">
        <f aca="false">DT3</f>
        <v>0.862765104142</v>
      </c>
      <c r="DV3" s="1" t="n">
        <f aca="false">DU3</f>
        <v>0.862765104142</v>
      </c>
      <c r="DW3" s="1" t="n">
        <f aca="false">DV3</f>
        <v>0.862765104142</v>
      </c>
      <c r="DX3" s="1" t="n">
        <f aca="false">DW3</f>
        <v>0.862765104142</v>
      </c>
      <c r="DY3" s="1" t="n">
        <f aca="false">DX3</f>
        <v>0.862765104142</v>
      </c>
      <c r="DZ3" s="1" t="n">
        <f aca="false">DY3</f>
        <v>0.862765104142</v>
      </c>
      <c r="EA3" s="1" t="n">
        <f aca="false">DZ3</f>
        <v>0.862765104142</v>
      </c>
      <c r="EB3" s="1" t="n">
        <f aca="false">EA3</f>
        <v>0.862765104142</v>
      </c>
      <c r="EC3" s="1" t="n">
        <f aca="false">EB3</f>
        <v>0.862765104142</v>
      </c>
      <c r="ED3" s="1" t="n">
        <f aca="false">EC3</f>
        <v>0.862765104142</v>
      </c>
      <c r="EE3" s="1" t="n">
        <f aca="false">ED3</f>
        <v>0.862765104142</v>
      </c>
      <c r="EF3" s="1" t="n">
        <f aca="false">EE3</f>
        <v>0.862765104142</v>
      </c>
      <c r="EG3" s="1" t="n">
        <f aca="false">EF3</f>
        <v>0.862765104142</v>
      </c>
      <c r="EH3" s="1" t="n">
        <f aca="false">EG3</f>
        <v>0.862765104142</v>
      </c>
      <c r="EI3" s="1" t="n">
        <f aca="false">EH3</f>
        <v>0.862765104142</v>
      </c>
      <c r="EJ3" s="1" t="n">
        <f aca="false">EI3</f>
        <v>0.862765104142</v>
      </c>
      <c r="EK3" s="1" t="n">
        <f aca="false">EJ3</f>
        <v>0.862765104142</v>
      </c>
      <c r="EL3" s="1" t="n">
        <f aca="false">EK3</f>
        <v>0.862765104142</v>
      </c>
      <c r="EM3" s="1" t="n">
        <f aca="false">EL3</f>
        <v>0.862765104142</v>
      </c>
      <c r="EN3" s="1" t="n">
        <f aca="false">EM3</f>
        <v>0.862765104142</v>
      </c>
      <c r="EO3" s="1" t="n">
        <f aca="false">EN3</f>
        <v>0.862765104142</v>
      </c>
      <c r="EP3" s="1" t="n">
        <f aca="false">EO3</f>
        <v>0.862765104142</v>
      </c>
      <c r="EQ3" s="1" t="n">
        <f aca="false">EP3</f>
        <v>0.862765104142</v>
      </c>
      <c r="ER3" s="1" t="n">
        <f aca="false">EQ3</f>
        <v>0.862765104142</v>
      </c>
      <c r="ES3" s="1" t="n">
        <f aca="false">ER3</f>
        <v>0.862765104142</v>
      </c>
      <c r="ET3" s="1" t="n">
        <f aca="false">ES3</f>
        <v>0.862765104142</v>
      </c>
      <c r="EU3" s="1" t="n">
        <f aca="false">ET3</f>
        <v>0.862765104142</v>
      </c>
      <c r="EV3" s="1" t="n">
        <f aca="false">EU3</f>
        <v>0.862765104142</v>
      </c>
      <c r="EY3" s="1" t="n">
        <v>0.8423448676</v>
      </c>
      <c r="EZ3" s="1" t="n">
        <v>0.8459089794</v>
      </c>
      <c r="FA3" s="1" t="n">
        <v>0.8610799899</v>
      </c>
      <c r="FB3" s="1" t="n">
        <v>0.7986197096</v>
      </c>
      <c r="FC3" s="1" t="n">
        <v>0.7518543067</v>
      </c>
      <c r="FD3" s="1" t="n">
        <v>0.7821470722</v>
      </c>
      <c r="FE3" s="1" t="n">
        <v>0.8157124911</v>
      </c>
      <c r="FF3" s="1" t="n">
        <v>0.8313543387</v>
      </c>
      <c r="FG3" s="1" t="n">
        <v>0.84351289</v>
      </c>
      <c r="FH3" s="1" t="n">
        <v>0.8389399089</v>
      </c>
      <c r="FI3" s="1" t="n">
        <v>0.8130469183</v>
      </c>
      <c r="FJ3" s="1" t="n">
        <v>0.8579359171</v>
      </c>
      <c r="FK3" s="1" t="n">
        <v>0.8396087058</v>
      </c>
      <c r="FL3" s="1" t="n">
        <v>0.7627725052</v>
      </c>
      <c r="FM3" s="1" t="n">
        <v>0.8122940476</v>
      </c>
      <c r="FN3" s="1" t="n">
        <v>0.8829169214</v>
      </c>
      <c r="FO3" s="1" t="n">
        <v>0.8625216585</v>
      </c>
      <c r="FP3" s="1" t="n">
        <v>0.8421263956</v>
      </c>
      <c r="FQ3" s="1" t="n">
        <v>0.8925479723</v>
      </c>
      <c r="FR3" s="1" t="n">
        <v>0.862597087</v>
      </c>
      <c r="FS3" s="1" t="n">
        <v>0.8470824436</v>
      </c>
      <c r="FT3" s="1" t="n">
        <v>0.840799815</v>
      </c>
      <c r="FU3" s="1" t="n">
        <v>0.8517455763</v>
      </c>
      <c r="FV3" s="1" t="n">
        <v>0.8396691436</v>
      </c>
      <c r="FW3" s="1" t="n">
        <v>0.8509762648</v>
      </c>
      <c r="FX3" s="1" t="n">
        <v>0.8371595629</v>
      </c>
      <c r="FY3" s="1" t="n">
        <v>0.8807734749</v>
      </c>
      <c r="FZ3" s="1" t="n">
        <v>0.878634228</v>
      </c>
      <c r="GA3" s="1" t="n">
        <v>0.8320785996</v>
      </c>
      <c r="GB3" s="1" t="n">
        <v>0.8584632443</v>
      </c>
      <c r="GC3" s="1" t="n">
        <v>0.9049227677</v>
      </c>
      <c r="GD3" s="1" t="n">
        <v>0.8636351364</v>
      </c>
      <c r="GE3" s="1" t="n">
        <v>0.8735388153</v>
      </c>
      <c r="GF3" s="1" t="n">
        <v>0.8886342193</v>
      </c>
      <c r="GG3" s="1" t="n">
        <v>0.9127844418</v>
      </c>
      <c r="GH3" s="1" t="n">
        <v>0.8498511157</v>
      </c>
      <c r="GI3" s="1" t="n">
        <v>0.9013312486</v>
      </c>
      <c r="GJ3" s="1" t="n">
        <v>0.9148357435</v>
      </c>
      <c r="GK3" s="1" t="n">
        <v>0.871047298</v>
      </c>
      <c r="GL3" s="1" t="n">
        <v>0.8665435956</v>
      </c>
      <c r="GM3" s="1" t="n">
        <v>0.884465321</v>
      </c>
      <c r="GN3" s="1" t="n">
        <v>0.8328778642</v>
      </c>
      <c r="GO3" s="1" t="n">
        <v>0.8563611129</v>
      </c>
      <c r="GP3" s="1" t="n">
        <v>0.8792705542</v>
      </c>
      <c r="GQ3" s="1" t="n">
        <v>0.8589562388</v>
      </c>
      <c r="GR3" s="1" t="n">
        <v>0.8027037759</v>
      </c>
      <c r="GS3" s="1" t="n">
        <v>0.8611121404</v>
      </c>
      <c r="GT3" s="1" t="n">
        <v>0.9096037659</v>
      </c>
      <c r="GU3" s="1" t="n">
        <v>0.90221526695</v>
      </c>
      <c r="GV3" s="1" t="n">
        <v>0.894826768</v>
      </c>
      <c r="GW3" s="1" t="n">
        <v>0.88743826905</v>
      </c>
      <c r="GX3" s="1" t="n">
        <v>0.8800497701</v>
      </c>
      <c r="GY3" s="1" t="n">
        <v>0.8881318558</v>
      </c>
      <c r="GZ3" s="1" t="n">
        <v>0.8906582946</v>
      </c>
      <c r="HA3" s="0" t="n">
        <v>0.9027763242</v>
      </c>
      <c r="HB3" s="0" t="n">
        <v>0.9323104619</v>
      </c>
      <c r="HC3" s="0" t="n">
        <v>0.9207965461</v>
      </c>
      <c r="HD3" s="0" t="n">
        <v>0.8795289528</v>
      </c>
      <c r="HE3" s="0" t="n">
        <v>0.8918808285</v>
      </c>
      <c r="HF3" s="0" t="n">
        <v>0.9418979274</v>
      </c>
      <c r="HG3" s="0" t="n">
        <v>0.9396578605</v>
      </c>
      <c r="HH3" s="0" t="n">
        <v>0.9012387041</v>
      </c>
      <c r="HI3" s="0" t="n">
        <v>0.9064539829</v>
      </c>
      <c r="HJ3" s="0" t="n">
        <v>0.9068781211</v>
      </c>
      <c r="HK3" s="0" t="n">
        <v>0.9076862223</v>
      </c>
      <c r="HL3" s="0" t="n">
        <v>0.9342487599</v>
      </c>
      <c r="HM3" s="0" t="n">
        <v>0.9501034446</v>
      </c>
      <c r="HN3" s="1" t="n">
        <f aca="false">AVERAGE(GO3:HM3)</f>
        <v>0.897071437956</v>
      </c>
      <c r="HO3" s="1" t="n">
        <f aca="false">HN3</f>
        <v>0.897071437956</v>
      </c>
      <c r="HP3" s="1" t="n">
        <f aca="false">HO3</f>
        <v>0.897071437956</v>
      </c>
      <c r="HQ3" s="1" t="n">
        <f aca="false">HP3</f>
        <v>0.897071437956</v>
      </c>
      <c r="HR3" s="1" t="n">
        <f aca="false">HQ3</f>
        <v>0.897071437956</v>
      </c>
      <c r="HS3" s="1" t="n">
        <f aca="false">HR3</f>
        <v>0.897071437956</v>
      </c>
      <c r="HT3" s="1" t="n">
        <f aca="false">HS3</f>
        <v>0.897071437956</v>
      </c>
      <c r="HU3" s="1" t="n">
        <f aca="false">HT3</f>
        <v>0.897071437956</v>
      </c>
      <c r="HV3" s="1" t="n">
        <f aca="false">HU3</f>
        <v>0.897071437956</v>
      </c>
      <c r="HW3" s="1" t="n">
        <f aca="false">HV3</f>
        <v>0.897071437956</v>
      </c>
      <c r="HX3" s="1" t="n">
        <f aca="false">HW3</f>
        <v>0.897071437956</v>
      </c>
      <c r="HY3" s="1" t="n">
        <f aca="false">HX3</f>
        <v>0.897071437956</v>
      </c>
      <c r="HZ3" s="1" t="n">
        <f aca="false">HY3</f>
        <v>0.897071437956</v>
      </c>
      <c r="IA3" s="1" t="n">
        <f aca="false">HZ3</f>
        <v>0.897071437956</v>
      </c>
      <c r="IB3" s="1" t="n">
        <f aca="false">IA3</f>
        <v>0.897071437956</v>
      </c>
      <c r="IC3" s="1" t="n">
        <f aca="false">IB3</f>
        <v>0.897071437956</v>
      </c>
      <c r="ID3" s="1" t="n">
        <f aca="false">IC3</f>
        <v>0.897071437956</v>
      </c>
      <c r="IE3" s="1" t="n">
        <f aca="false">ID3</f>
        <v>0.897071437956</v>
      </c>
      <c r="IF3" s="1" t="n">
        <f aca="false">IE3</f>
        <v>0.897071437956</v>
      </c>
      <c r="IG3" s="1" t="n">
        <f aca="false">IF3</f>
        <v>0.897071437956</v>
      </c>
      <c r="IH3" s="1" t="n">
        <f aca="false">IG3</f>
        <v>0.897071437956</v>
      </c>
      <c r="II3" s="1" t="n">
        <f aca="false">IH3</f>
        <v>0.897071437956</v>
      </c>
      <c r="IJ3" s="1" t="n">
        <f aca="false">II3</f>
        <v>0.897071437956</v>
      </c>
      <c r="IK3" s="1" t="n">
        <f aca="false">IJ3</f>
        <v>0.897071437956</v>
      </c>
      <c r="IL3" s="1" t="n">
        <f aca="false">IK3</f>
        <v>0.897071437956</v>
      </c>
      <c r="IM3" s="1" t="n">
        <f aca="false">IL3</f>
        <v>0.897071437956</v>
      </c>
      <c r="IN3" s="1" t="n">
        <f aca="false">IM3</f>
        <v>0.897071437956</v>
      </c>
      <c r="IO3" s="1" t="n">
        <f aca="false">IN3</f>
        <v>0.897071437956</v>
      </c>
      <c r="IP3" s="1" t="n">
        <f aca="false">IO3</f>
        <v>0.897071437956</v>
      </c>
      <c r="IQ3" s="1" t="n">
        <f aca="false">IP3</f>
        <v>0.897071437956</v>
      </c>
      <c r="IR3" s="1" t="n">
        <f aca="false">IQ3</f>
        <v>0.897071437956</v>
      </c>
      <c r="IS3" s="1" t="n">
        <f aca="false">IR3</f>
        <v>0.897071437956</v>
      </c>
      <c r="IT3" s="1" t="n">
        <f aca="false">IS3</f>
        <v>0.897071437956</v>
      </c>
      <c r="IU3" s="1" t="n">
        <f aca="false">IT3</f>
        <v>0.897071437956</v>
      </c>
      <c r="IV3" s="1" t="n">
        <f aca="false">IU3</f>
        <v>0.897071437956</v>
      </c>
      <c r="IW3" s="1" t="n">
        <f aca="false">IV3</f>
        <v>0.897071437956</v>
      </c>
      <c r="IX3" s="1" t="n">
        <f aca="false">IW3</f>
        <v>0.897071437956</v>
      </c>
      <c r="IY3" s="1" t="n">
        <f aca="false">IX3</f>
        <v>0.897071437956</v>
      </c>
      <c r="IZ3" s="1" t="n">
        <f aca="false">IY3</f>
        <v>0.897071437956</v>
      </c>
      <c r="JA3" s="1" t="n">
        <f aca="false">IZ3</f>
        <v>0.897071437956</v>
      </c>
      <c r="JB3" s="1" t="n">
        <f aca="false">JA3</f>
        <v>0.897071437956</v>
      </c>
      <c r="JC3" s="1" t="n">
        <f aca="false">JB3</f>
        <v>0.897071437956</v>
      </c>
      <c r="JD3" s="1" t="n">
        <f aca="false">JC3</f>
        <v>0.897071437956</v>
      </c>
      <c r="JE3" s="1" t="n">
        <f aca="false">JD3</f>
        <v>0.897071437956</v>
      </c>
      <c r="JF3" s="1" t="n">
        <f aca="false">JE3</f>
        <v>0.897071437956</v>
      </c>
      <c r="JG3" s="1" t="n">
        <f aca="false">JF3</f>
        <v>0.897071437956</v>
      </c>
      <c r="JH3" s="1" t="n">
        <f aca="false">JG3</f>
        <v>0.897071437956</v>
      </c>
      <c r="JI3" s="1" t="n">
        <f aca="false">JH3</f>
        <v>0.897071437956</v>
      </c>
      <c r="JJ3" s="1" t="n">
        <f aca="false">JI3</f>
        <v>0.897071437956</v>
      </c>
      <c r="JK3" s="1" t="n">
        <f aca="false">JJ3</f>
        <v>0.897071437956</v>
      </c>
      <c r="JL3" s="1" t="n">
        <f aca="false">JK3</f>
        <v>0.897071437956</v>
      </c>
      <c r="JM3" s="1" t="n">
        <f aca="false">JL3</f>
        <v>0.897071437956</v>
      </c>
      <c r="JN3" s="1" t="n">
        <f aca="false">JM3</f>
        <v>0.897071437956</v>
      </c>
      <c r="JO3" s="1" t="n">
        <f aca="false">JN3</f>
        <v>0.897071437956</v>
      </c>
      <c r="JP3" s="1" t="n">
        <f aca="false">JO3</f>
        <v>0.897071437956</v>
      </c>
      <c r="JQ3" s="1" t="n">
        <f aca="false">JP3</f>
        <v>0.897071437956</v>
      </c>
      <c r="JR3" s="1" t="n">
        <f aca="false">JQ3</f>
        <v>0.897071437956</v>
      </c>
      <c r="JS3" s="1" t="n">
        <f aca="false">JR3</f>
        <v>0.897071437956</v>
      </c>
      <c r="JT3" s="1" t="n">
        <f aca="false">JS3</f>
        <v>0.897071437956</v>
      </c>
      <c r="JU3" s="1" t="n">
        <f aca="false">JT3</f>
        <v>0.897071437956</v>
      </c>
      <c r="JV3" s="1" t="n">
        <f aca="false">JU3</f>
        <v>0.897071437956</v>
      </c>
      <c r="JW3" s="1" t="n">
        <f aca="false">JV3</f>
        <v>0.897071437956</v>
      </c>
      <c r="JX3" s="1" t="n">
        <f aca="false">JW3</f>
        <v>0.897071437956</v>
      </c>
      <c r="JY3" s="1" t="n">
        <f aca="false">JX3</f>
        <v>0.897071437956</v>
      </c>
      <c r="JZ3" s="1" t="n">
        <f aca="false">JY3</f>
        <v>0.897071437956</v>
      </c>
      <c r="KA3" s="1" t="n">
        <f aca="false">JZ3</f>
        <v>0.897071437956</v>
      </c>
      <c r="KB3" s="1" t="n">
        <f aca="false">KA3</f>
        <v>0.897071437956</v>
      </c>
      <c r="KC3" s="1" t="n">
        <f aca="false">KB3</f>
        <v>0.897071437956</v>
      </c>
      <c r="KD3" s="1" t="n">
        <f aca="false">KC3</f>
        <v>0.897071437956</v>
      </c>
      <c r="KE3" s="1" t="n">
        <f aca="false">KD3</f>
        <v>0.897071437956</v>
      </c>
      <c r="KF3" s="1" t="n">
        <f aca="false">KE3</f>
        <v>0.897071437956</v>
      </c>
      <c r="KG3" s="1" t="n">
        <f aca="false">KF3</f>
        <v>0.897071437956</v>
      </c>
      <c r="KH3" s="1" t="n">
        <f aca="false">KG3</f>
        <v>0.897071437956</v>
      </c>
      <c r="KI3" s="1" t="n">
        <f aca="false">KH3</f>
        <v>0.897071437956</v>
      </c>
      <c r="KJ3" s="1" t="n">
        <f aca="false">KI3</f>
        <v>0.897071437956</v>
      </c>
      <c r="KK3" s="1" t="n">
        <f aca="false">KJ3</f>
        <v>0.897071437956</v>
      </c>
      <c r="KL3" s="1" t="n">
        <f aca="false">KK3</f>
        <v>0.897071437956</v>
      </c>
      <c r="KM3" s="1" t="n">
        <f aca="false">KL3</f>
        <v>0.897071437956</v>
      </c>
      <c r="KN3" s="1" t="n">
        <f aca="false">KM3</f>
        <v>0.897071437956</v>
      </c>
      <c r="KO3" s="1" t="n">
        <f aca="false">KN3</f>
        <v>0.897071437956</v>
      </c>
      <c r="KP3" s="1" t="n">
        <f aca="false">KO3</f>
        <v>0.897071437956</v>
      </c>
      <c r="KQ3" s="1" t="n">
        <f aca="false">KP3</f>
        <v>0.897071437956</v>
      </c>
      <c r="KR3" s="1" t="n">
        <f aca="false">KQ3</f>
        <v>0.897071437956</v>
      </c>
      <c r="KS3" s="1" t="n">
        <f aca="false">KR3</f>
        <v>0.897071437956</v>
      </c>
    </row>
    <row r="4" customFormat="false" ht="12.8" hidden="false" customHeight="false" outlineLevel="0" collapsed="false">
      <c r="A4" s="1" t="n">
        <v>17</v>
      </c>
      <c r="B4" s="1" t="n">
        <v>0.6601802767</v>
      </c>
      <c r="C4" s="1" t="n">
        <v>0.5534260499</v>
      </c>
      <c r="D4" s="1" t="n">
        <v>0.6068544226</v>
      </c>
      <c r="E4" s="1" t="n">
        <v>0.6373784541</v>
      </c>
      <c r="F4" s="1" t="n">
        <v>0.6907501032</v>
      </c>
      <c r="G4" s="1" t="n">
        <v>0.6023090317</v>
      </c>
      <c r="H4" s="1" t="n">
        <v>0.6251440812</v>
      </c>
      <c r="I4" s="1" t="n">
        <v>0.6808786815</v>
      </c>
      <c r="J4" s="1" t="n">
        <v>0.6681726935</v>
      </c>
      <c r="K4" s="1" t="n">
        <v>0.6115403331</v>
      </c>
      <c r="L4" s="1" t="n">
        <v>0.5812759682</v>
      </c>
      <c r="M4" s="1" t="n">
        <v>0.6461719511</v>
      </c>
      <c r="N4" s="1" t="n">
        <v>0.6987431863</v>
      </c>
      <c r="O4" s="1" t="n">
        <v>0.6955593571</v>
      </c>
      <c r="P4" s="1" t="n">
        <v>0.5385093221</v>
      </c>
      <c r="Q4" s="1" t="n">
        <v>0.6438282262</v>
      </c>
      <c r="R4" s="1" t="n">
        <v>0.6352611828</v>
      </c>
      <c r="S4" s="1" t="n">
        <v>0.6266941394</v>
      </c>
      <c r="T4" s="1" t="n">
        <v>0.6398040663</v>
      </c>
      <c r="U4" s="1" t="n">
        <v>0.6287877314</v>
      </c>
      <c r="V4" s="1" t="n">
        <v>0.6610290141</v>
      </c>
      <c r="W4" s="1" t="n">
        <v>0.6197129592</v>
      </c>
      <c r="X4" s="1" t="n">
        <v>0.6043289009</v>
      </c>
      <c r="Y4" s="1" t="n">
        <v>0.6617252413</v>
      </c>
      <c r="Z4" s="1" t="n">
        <v>0.7267260874</v>
      </c>
      <c r="AA4" s="1" t="n">
        <v>0.6770884711</v>
      </c>
      <c r="AB4" s="1" t="n">
        <v>0.7035766926</v>
      </c>
      <c r="AC4" s="1" t="n">
        <v>0.652641665</v>
      </c>
      <c r="AD4" s="1" t="n">
        <v>0.726271409</v>
      </c>
      <c r="AE4" s="1" t="n">
        <v>0.7401020413</v>
      </c>
      <c r="AF4" s="1" t="n">
        <v>0.6474344679</v>
      </c>
      <c r="AG4" s="1" t="n">
        <v>0.7111062166</v>
      </c>
      <c r="AH4" s="1" t="n">
        <v>0.7542970939</v>
      </c>
      <c r="AI4" s="1" t="n">
        <v>0.6758487279</v>
      </c>
      <c r="AJ4" s="1" t="n">
        <v>0.6816197193</v>
      </c>
      <c r="AK4" s="1" t="n">
        <v>0.6791269993</v>
      </c>
      <c r="AL4" s="1" t="n">
        <v>0.5836331612</v>
      </c>
      <c r="AM4" s="1" t="n">
        <v>0.7201361667</v>
      </c>
      <c r="AN4" s="1" t="n">
        <v>0.7302628337</v>
      </c>
      <c r="AO4" s="1" t="n">
        <v>0.7267433359</v>
      </c>
      <c r="AP4" s="1" t="n">
        <v>0.6848006256</v>
      </c>
      <c r="AQ4" s="1" t="n">
        <v>0.6832616516</v>
      </c>
      <c r="AR4" s="1" t="n">
        <v>0.6640191006</v>
      </c>
      <c r="AS4" s="1" t="n">
        <v>0.747160042</v>
      </c>
      <c r="AT4" s="1" t="n">
        <v>0.8084682046</v>
      </c>
      <c r="AU4" s="1" t="n">
        <v>0.6972135617</v>
      </c>
      <c r="AV4" s="1" t="n">
        <v>0.7078516327</v>
      </c>
      <c r="AW4" s="1" t="n">
        <v>0.7121520175</v>
      </c>
      <c r="AX4" s="1" t="n">
        <v>0.734353307575</v>
      </c>
      <c r="AY4" s="1" t="n">
        <v>0.75655459765</v>
      </c>
      <c r="AZ4" s="1" t="n">
        <v>0.778755887725</v>
      </c>
      <c r="BA4" s="1" t="n">
        <v>0.8009571778</v>
      </c>
      <c r="BB4" s="1" t="n">
        <v>0.7119543713</v>
      </c>
      <c r="BC4" s="1" t="n">
        <v>0.6897958564</v>
      </c>
      <c r="BD4" s="0" t="n">
        <v>0.7284112869</v>
      </c>
      <c r="BE4" s="0" t="n">
        <v>0.8139848341</v>
      </c>
      <c r="BF4" s="0" t="n">
        <v>0.7602822851</v>
      </c>
      <c r="BG4" s="0" t="n">
        <v>0.7106234926</v>
      </c>
      <c r="BH4" s="0" t="n">
        <v>0.7668934259</v>
      </c>
      <c r="BI4" s="0" t="n">
        <v>0.7247277847</v>
      </c>
      <c r="BJ4" s="0" t="n">
        <v>0.7799504885</v>
      </c>
      <c r="BK4" s="0" t="n">
        <v>0.8004577571</v>
      </c>
      <c r="BL4" s="0" t="n">
        <v>0.7566135889</v>
      </c>
      <c r="BM4" s="0" t="n">
        <v>0.793055314</v>
      </c>
      <c r="BN4" s="1" t="n">
        <v>0.7833202479</v>
      </c>
      <c r="BO4" s="1" t="n">
        <v>0.7830858333</v>
      </c>
      <c r="BP4" s="0" t="n">
        <v>0.7340834027</v>
      </c>
      <c r="BQ4" s="1" t="n">
        <f aca="false">AVERAGE(AR4:BP4)</f>
        <v>0.74978901997</v>
      </c>
      <c r="BR4" s="1" t="n">
        <f aca="false">BQ4</f>
        <v>0.74978901997</v>
      </c>
      <c r="BS4" s="1" t="n">
        <f aca="false">BR4</f>
        <v>0.74978901997</v>
      </c>
      <c r="BT4" s="1" t="n">
        <f aca="false">BS4</f>
        <v>0.74978901997</v>
      </c>
      <c r="BU4" s="1" t="n">
        <f aca="false">BT4</f>
        <v>0.74978901997</v>
      </c>
      <c r="BV4" s="1" t="n">
        <f aca="false">BU4</f>
        <v>0.74978901997</v>
      </c>
      <c r="BW4" s="1" t="n">
        <f aca="false">BV4</f>
        <v>0.74978901997</v>
      </c>
      <c r="BX4" s="1" t="n">
        <f aca="false">BW4</f>
        <v>0.74978901997</v>
      </c>
      <c r="BY4" s="1" t="n">
        <f aca="false">BX4</f>
        <v>0.74978901997</v>
      </c>
      <c r="BZ4" s="1" t="n">
        <f aca="false">BY4</f>
        <v>0.74978901997</v>
      </c>
      <c r="CA4" s="1" t="n">
        <f aca="false">BZ4</f>
        <v>0.74978901997</v>
      </c>
      <c r="CB4" s="1" t="n">
        <f aca="false">CA4</f>
        <v>0.74978901997</v>
      </c>
      <c r="CC4" s="1" t="n">
        <f aca="false">CB4</f>
        <v>0.74978901997</v>
      </c>
      <c r="CD4" s="1" t="n">
        <f aca="false">CC4</f>
        <v>0.74978901997</v>
      </c>
      <c r="CE4" s="1" t="n">
        <f aca="false">CD4</f>
        <v>0.74978901997</v>
      </c>
      <c r="CF4" s="1" t="n">
        <f aca="false">CE4</f>
        <v>0.74978901997</v>
      </c>
      <c r="CG4" s="1" t="n">
        <f aca="false">CF4</f>
        <v>0.74978901997</v>
      </c>
      <c r="CH4" s="1" t="n">
        <f aca="false">CG4</f>
        <v>0.74978901997</v>
      </c>
      <c r="CI4" s="1" t="n">
        <f aca="false">CH4</f>
        <v>0.74978901997</v>
      </c>
      <c r="CJ4" s="1" t="n">
        <f aca="false">CI4</f>
        <v>0.74978901997</v>
      </c>
      <c r="CK4" s="1" t="n">
        <f aca="false">CJ4</f>
        <v>0.74978901997</v>
      </c>
      <c r="CL4" s="1" t="n">
        <f aca="false">CK4</f>
        <v>0.74978901997</v>
      </c>
      <c r="CM4" s="1" t="n">
        <f aca="false">CL4</f>
        <v>0.74978901997</v>
      </c>
      <c r="CN4" s="1" t="n">
        <f aca="false">CM4</f>
        <v>0.74978901997</v>
      </c>
      <c r="CO4" s="1" t="n">
        <f aca="false">CN4</f>
        <v>0.74978901997</v>
      </c>
      <c r="CP4" s="1" t="n">
        <f aca="false">CO4</f>
        <v>0.74978901997</v>
      </c>
      <c r="CQ4" s="1" t="n">
        <f aca="false">CP4</f>
        <v>0.74978901997</v>
      </c>
      <c r="CR4" s="1" t="n">
        <f aca="false">CQ4</f>
        <v>0.74978901997</v>
      </c>
      <c r="CS4" s="1" t="n">
        <f aca="false">CR4</f>
        <v>0.74978901997</v>
      </c>
      <c r="CT4" s="1" t="n">
        <f aca="false">CS4</f>
        <v>0.74978901997</v>
      </c>
      <c r="CU4" s="1" t="n">
        <f aca="false">CT4</f>
        <v>0.74978901997</v>
      </c>
      <c r="CV4" s="1" t="n">
        <f aca="false">CU4</f>
        <v>0.74978901997</v>
      </c>
      <c r="CW4" s="1" t="n">
        <f aca="false">CV4</f>
        <v>0.74978901997</v>
      </c>
      <c r="CX4" s="1" t="n">
        <f aca="false">CW4</f>
        <v>0.74978901997</v>
      </c>
      <c r="CY4" s="1" t="n">
        <f aca="false">CX4</f>
        <v>0.74978901997</v>
      </c>
      <c r="CZ4" s="1" t="n">
        <f aca="false">CY4</f>
        <v>0.74978901997</v>
      </c>
      <c r="DA4" s="1" t="n">
        <f aca="false">CZ4</f>
        <v>0.74978901997</v>
      </c>
      <c r="DB4" s="1" t="n">
        <f aca="false">DA4</f>
        <v>0.74978901997</v>
      </c>
      <c r="DC4" s="1" t="n">
        <f aca="false">DB4</f>
        <v>0.74978901997</v>
      </c>
      <c r="DD4" s="1" t="n">
        <f aca="false">DC4</f>
        <v>0.74978901997</v>
      </c>
      <c r="DE4" s="1" t="n">
        <f aca="false">DD4</f>
        <v>0.74978901997</v>
      </c>
      <c r="DF4" s="1" t="n">
        <f aca="false">DE4</f>
        <v>0.74978901997</v>
      </c>
      <c r="DG4" s="1" t="n">
        <f aca="false">DF4</f>
        <v>0.74978901997</v>
      </c>
      <c r="DH4" s="1" t="n">
        <f aca="false">DG4</f>
        <v>0.74978901997</v>
      </c>
      <c r="DI4" s="1" t="n">
        <f aca="false">DH4</f>
        <v>0.74978901997</v>
      </c>
      <c r="DJ4" s="1" t="n">
        <f aca="false">DI4</f>
        <v>0.74978901997</v>
      </c>
      <c r="DK4" s="1" t="n">
        <f aca="false">DJ4</f>
        <v>0.74978901997</v>
      </c>
      <c r="DL4" s="1" t="n">
        <f aca="false">DK4</f>
        <v>0.74978901997</v>
      </c>
      <c r="DM4" s="1" t="n">
        <f aca="false">DL4</f>
        <v>0.74978901997</v>
      </c>
      <c r="DN4" s="1" t="n">
        <f aca="false">DM4</f>
        <v>0.74978901997</v>
      </c>
      <c r="DO4" s="1" t="n">
        <f aca="false">DN4</f>
        <v>0.74978901997</v>
      </c>
      <c r="DP4" s="1" t="n">
        <f aca="false">DO4</f>
        <v>0.74978901997</v>
      </c>
      <c r="DQ4" s="1" t="n">
        <f aca="false">DP4</f>
        <v>0.74978901997</v>
      </c>
      <c r="DR4" s="1" t="n">
        <f aca="false">DQ4</f>
        <v>0.74978901997</v>
      </c>
      <c r="DS4" s="1" t="n">
        <f aca="false">DR4</f>
        <v>0.74978901997</v>
      </c>
      <c r="DT4" s="1" t="n">
        <f aca="false">DS4</f>
        <v>0.74978901997</v>
      </c>
      <c r="DU4" s="1" t="n">
        <f aca="false">DT4</f>
        <v>0.74978901997</v>
      </c>
      <c r="DV4" s="1" t="n">
        <f aca="false">DU4</f>
        <v>0.74978901997</v>
      </c>
      <c r="DW4" s="1" t="n">
        <f aca="false">DV4</f>
        <v>0.74978901997</v>
      </c>
      <c r="DX4" s="1" t="n">
        <f aca="false">DW4</f>
        <v>0.74978901997</v>
      </c>
      <c r="DY4" s="1" t="n">
        <f aca="false">DX4</f>
        <v>0.74978901997</v>
      </c>
      <c r="DZ4" s="1" t="n">
        <f aca="false">DY4</f>
        <v>0.74978901997</v>
      </c>
      <c r="EA4" s="1" t="n">
        <f aca="false">DZ4</f>
        <v>0.74978901997</v>
      </c>
      <c r="EB4" s="1" t="n">
        <f aca="false">EA4</f>
        <v>0.74978901997</v>
      </c>
      <c r="EC4" s="1" t="n">
        <f aca="false">EB4</f>
        <v>0.74978901997</v>
      </c>
      <c r="ED4" s="1" t="n">
        <f aca="false">EC4</f>
        <v>0.74978901997</v>
      </c>
      <c r="EE4" s="1" t="n">
        <f aca="false">ED4</f>
        <v>0.74978901997</v>
      </c>
      <c r="EF4" s="1" t="n">
        <f aca="false">EE4</f>
        <v>0.74978901997</v>
      </c>
      <c r="EG4" s="1" t="n">
        <f aca="false">EF4</f>
        <v>0.74978901997</v>
      </c>
      <c r="EH4" s="1" t="n">
        <f aca="false">EG4</f>
        <v>0.74978901997</v>
      </c>
      <c r="EI4" s="1" t="n">
        <f aca="false">EH4</f>
        <v>0.74978901997</v>
      </c>
      <c r="EJ4" s="1" t="n">
        <f aca="false">EI4</f>
        <v>0.74978901997</v>
      </c>
      <c r="EK4" s="1" t="n">
        <f aca="false">EJ4</f>
        <v>0.74978901997</v>
      </c>
      <c r="EL4" s="1" t="n">
        <f aca="false">EK4</f>
        <v>0.74978901997</v>
      </c>
      <c r="EM4" s="1" t="n">
        <f aca="false">EL4</f>
        <v>0.74978901997</v>
      </c>
      <c r="EN4" s="1" t="n">
        <f aca="false">EM4</f>
        <v>0.74978901997</v>
      </c>
      <c r="EO4" s="1" t="n">
        <f aca="false">EN4</f>
        <v>0.74978901997</v>
      </c>
      <c r="EP4" s="1" t="n">
        <f aca="false">EO4</f>
        <v>0.74978901997</v>
      </c>
      <c r="EQ4" s="1" t="n">
        <f aca="false">EP4</f>
        <v>0.74978901997</v>
      </c>
      <c r="ER4" s="1" t="n">
        <f aca="false">EQ4</f>
        <v>0.74978901997</v>
      </c>
      <c r="ES4" s="1" t="n">
        <f aca="false">ER4</f>
        <v>0.74978901997</v>
      </c>
      <c r="ET4" s="1" t="n">
        <f aca="false">ES4</f>
        <v>0.74978901997</v>
      </c>
      <c r="EU4" s="1" t="n">
        <f aca="false">ET4</f>
        <v>0.74978901997</v>
      </c>
      <c r="EV4" s="1" t="n">
        <f aca="false">EU4</f>
        <v>0.74978901997</v>
      </c>
      <c r="EY4" s="1" t="n">
        <v>0.7567845443</v>
      </c>
      <c r="EZ4" s="1" t="n">
        <v>0.6291840162</v>
      </c>
      <c r="FA4" s="1" t="n">
        <v>0.6660939155</v>
      </c>
      <c r="FB4" s="1" t="n">
        <v>0.7188245117</v>
      </c>
      <c r="FC4" s="1" t="n">
        <v>0.6780914211</v>
      </c>
      <c r="FD4" s="1" t="n">
        <v>0.7082804827</v>
      </c>
      <c r="FE4" s="1" t="n">
        <v>0.6969274386</v>
      </c>
      <c r="FF4" s="1" t="n">
        <v>0.8013326303</v>
      </c>
      <c r="FG4" s="1" t="n">
        <v>0.7482515513</v>
      </c>
      <c r="FH4" s="1" t="n">
        <v>0.7270660604</v>
      </c>
      <c r="FI4" s="1" t="n">
        <v>0.7158967593</v>
      </c>
      <c r="FJ4" s="1" t="n">
        <v>0.7027064531</v>
      </c>
      <c r="FK4" s="1" t="n">
        <v>0.7156746094</v>
      </c>
      <c r="FL4" s="1" t="n">
        <v>0.6770066579</v>
      </c>
      <c r="FM4" s="1" t="n">
        <v>0.7188288743</v>
      </c>
      <c r="FN4" s="1" t="n">
        <v>0.7726012025</v>
      </c>
      <c r="FO4" s="1" t="n">
        <v>0.7599248715</v>
      </c>
      <c r="FP4" s="1" t="n">
        <v>0.7472485405</v>
      </c>
      <c r="FQ4" s="1" t="n">
        <v>0.6925348136</v>
      </c>
      <c r="FR4" s="1" t="n">
        <v>0.7766361392</v>
      </c>
      <c r="FS4" s="1" t="n">
        <v>0.7397421347</v>
      </c>
      <c r="FT4" s="1" t="n">
        <v>0.7172453354</v>
      </c>
      <c r="FU4" s="1" t="n">
        <v>0.7243895128</v>
      </c>
      <c r="FV4" s="1" t="n">
        <v>0.7568692607</v>
      </c>
      <c r="FW4" s="1" t="n">
        <v>0.7704533106</v>
      </c>
      <c r="FX4" s="1" t="n">
        <v>0.7531952881</v>
      </c>
      <c r="FY4" s="1" t="n">
        <v>0.7905382428</v>
      </c>
      <c r="FZ4" s="1" t="n">
        <v>0.8331705188</v>
      </c>
      <c r="GA4" s="1" t="n">
        <v>0.8262230428</v>
      </c>
      <c r="GB4" s="1" t="n">
        <v>0.7831973651</v>
      </c>
      <c r="GC4" s="1" t="n">
        <v>0.7577480373</v>
      </c>
      <c r="GD4" s="1" t="n">
        <v>0.7870679811</v>
      </c>
      <c r="GE4" s="1" t="n">
        <v>0.7668758237</v>
      </c>
      <c r="GF4" s="1" t="n">
        <v>0.7085734673</v>
      </c>
      <c r="GG4" s="1" t="n">
        <v>0.7397817627</v>
      </c>
      <c r="GH4" s="1" t="n">
        <v>0.7618226539</v>
      </c>
      <c r="GI4" s="1" t="n">
        <v>0.7619248505</v>
      </c>
      <c r="GJ4" s="1" t="n">
        <v>0.7730725031</v>
      </c>
      <c r="GK4" s="1" t="n">
        <v>0.7882594185</v>
      </c>
      <c r="GL4" s="1" t="n">
        <v>0.7700784793</v>
      </c>
      <c r="GM4" s="1" t="n">
        <v>0.8001895549</v>
      </c>
      <c r="GN4" s="1" t="n">
        <v>0.7559450959</v>
      </c>
      <c r="GO4" s="1" t="n">
        <v>0.7674827624</v>
      </c>
      <c r="GP4" s="1" t="n">
        <v>0.8258138881</v>
      </c>
      <c r="GQ4" s="1" t="n">
        <v>0.8630545124</v>
      </c>
      <c r="GR4" s="1" t="n">
        <v>0.7249734185</v>
      </c>
      <c r="GS4" s="1" t="n">
        <v>0.776257631</v>
      </c>
      <c r="GT4" s="1" t="n">
        <v>0.8356475156</v>
      </c>
      <c r="GU4" s="1" t="n">
        <v>0.82774943665</v>
      </c>
      <c r="GV4" s="1" t="n">
        <v>0.8198513577</v>
      </c>
      <c r="GW4" s="1" t="n">
        <v>0.81195327875</v>
      </c>
      <c r="GX4" s="1" t="n">
        <v>0.8040551998</v>
      </c>
      <c r="GY4" s="1" t="n">
        <v>0.8037197457</v>
      </c>
      <c r="GZ4" s="1" t="n">
        <v>0.7603062664</v>
      </c>
      <c r="HA4" s="0" t="n">
        <v>0.7759609507</v>
      </c>
      <c r="HB4" s="0" t="n">
        <v>0.7962057254</v>
      </c>
      <c r="HC4" s="0" t="n">
        <v>0.7994231433</v>
      </c>
      <c r="HD4" s="0" t="n">
        <v>0.8197414528</v>
      </c>
      <c r="HE4" s="0" t="n">
        <v>0.7445534775</v>
      </c>
      <c r="HF4" s="0" t="n">
        <v>0.856807895</v>
      </c>
      <c r="HG4" s="0" t="n">
        <v>0.8456432787</v>
      </c>
      <c r="HH4" s="0" t="n">
        <v>0.8393885289</v>
      </c>
      <c r="HI4" s="0" t="n">
        <v>0.8060472076</v>
      </c>
      <c r="HJ4" s="0" t="n">
        <v>0.8272807714</v>
      </c>
      <c r="HK4" s="0" t="n">
        <v>0.8512211255</v>
      </c>
      <c r="HL4" s="0" t="n">
        <v>0.7601307752</v>
      </c>
      <c r="HM4" s="0" t="n">
        <v>0.7558549976</v>
      </c>
      <c r="HN4" s="1" t="n">
        <f aca="false">AVERAGE(GO4:HM4)</f>
        <v>0.803964973704</v>
      </c>
      <c r="HO4" s="1" t="n">
        <f aca="false">HN4</f>
        <v>0.803964973704</v>
      </c>
      <c r="HP4" s="1" t="n">
        <f aca="false">HO4</f>
        <v>0.803964973704</v>
      </c>
      <c r="HQ4" s="1" t="n">
        <f aca="false">HP4</f>
        <v>0.803964973704</v>
      </c>
      <c r="HR4" s="1" t="n">
        <f aca="false">HQ4</f>
        <v>0.803964973704</v>
      </c>
      <c r="HS4" s="1" t="n">
        <f aca="false">HR4</f>
        <v>0.803964973704</v>
      </c>
      <c r="HT4" s="1" t="n">
        <f aca="false">HS4</f>
        <v>0.803964973704</v>
      </c>
      <c r="HU4" s="1" t="n">
        <f aca="false">HT4</f>
        <v>0.803964973704</v>
      </c>
      <c r="HV4" s="1" t="n">
        <f aca="false">HU4</f>
        <v>0.803964973704</v>
      </c>
      <c r="HW4" s="1" t="n">
        <f aca="false">HV4</f>
        <v>0.803964973704</v>
      </c>
      <c r="HX4" s="1" t="n">
        <f aca="false">HW4</f>
        <v>0.803964973704</v>
      </c>
      <c r="HY4" s="1" t="n">
        <f aca="false">HX4</f>
        <v>0.803964973704</v>
      </c>
      <c r="HZ4" s="1" t="n">
        <f aca="false">HY4</f>
        <v>0.803964973704</v>
      </c>
      <c r="IA4" s="1" t="n">
        <f aca="false">HZ4</f>
        <v>0.803964973704</v>
      </c>
      <c r="IB4" s="1" t="n">
        <f aca="false">IA4</f>
        <v>0.803964973704</v>
      </c>
      <c r="IC4" s="1" t="n">
        <f aca="false">IB4</f>
        <v>0.803964973704</v>
      </c>
      <c r="ID4" s="1" t="n">
        <f aca="false">IC4</f>
        <v>0.803964973704</v>
      </c>
      <c r="IE4" s="1" t="n">
        <f aca="false">ID4</f>
        <v>0.803964973704</v>
      </c>
      <c r="IF4" s="1" t="n">
        <f aca="false">IE4</f>
        <v>0.803964973704</v>
      </c>
      <c r="IG4" s="1" t="n">
        <f aca="false">IF4</f>
        <v>0.803964973704</v>
      </c>
      <c r="IH4" s="1" t="n">
        <f aca="false">IG4</f>
        <v>0.803964973704</v>
      </c>
      <c r="II4" s="1" t="n">
        <f aca="false">IH4</f>
        <v>0.803964973704</v>
      </c>
      <c r="IJ4" s="1" t="n">
        <f aca="false">II4</f>
        <v>0.803964973704</v>
      </c>
      <c r="IK4" s="1" t="n">
        <f aca="false">IJ4</f>
        <v>0.803964973704</v>
      </c>
      <c r="IL4" s="1" t="n">
        <f aca="false">IK4</f>
        <v>0.803964973704</v>
      </c>
      <c r="IM4" s="1" t="n">
        <f aca="false">IL4</f>
        <v>0.803964973704</v>
      </c>
      <c r="IN4" s="1" t="n">
        <f aca="false">IM4</f>
        <v>0.803964973704</v>
      </c>
      <c r="IO4" s="1" t="n">
        <f aca="false">IN4</f>
        <v>0.803964973704</v>
      </c>
      <c r="IP4" s="1" t="n">
        <f aca="false">IO4</f>
        <v>0.803964973704</v>
      </c>
      <c r="IQ4" s="1" t="n">
        <f aca="false">IP4</f>
        <v>0.803964973704</v>
      </c>
      <c r="IR4" s="1" t="n">
        <f aca="false">IQ4</f>
        <v>0.803964973704</v>
      </c>
      <c r="IS4" s="1" t="n">
        <f aca="false">IR4</f>
        <v>0.803964973704</v>
      </c>
      <c r="IT4" s="1" t="n">
        <f aca="false">IS4</f>
        <v>0.803964973704</v>
      </c>
      <c r="IU4" s="1" t="n">
        <f aca="false">IT4</f>
        <v>0.803964973704</v>
      </c>
      <c r="IV4" s="1" t="n">
        <f aca="false">IU4</f>
        <v>0.803964973704</v>
      </c>
      <c r="IW4" s="1" t="n">
        <f aca="false">IV4</f>
        <v>0.803964973704</v>
      </c>
      <c r="IX4" s="1" t="n">
        <f aca="false">IW4</f>
        <v>0.803964973704</v>
      </c>
      <c r="IY4" s="1" t="n">
        <f aca="false">IX4</f>
        <v>0.803964973704</v>
      </c>
      <c r="IZ4" s="1" t="n">
        <f aca="false">IY4</f>
        <v>0.803964973704</v>
      </c>
      <c r="JA4" s="1" t="n">
        <f aca="false">IZ4</f>
        <v>0.803964973704</v>
      </c>
      <c r="JB4" s="1" t="n">
        <f aca="false">JA4</f>
        <v>0.803964973704</v>
      </c>
      <c r="JC4" s="1" t="n">
        <f aca="false">JB4</f>
        <v>0.803964973704</v>
      </c>
      <c r="JD4" s="1" t="n">
        <f aca="false">JC4</f>
        <v>0.803964973704</v>
      </c>
      <c r="JE4" s="1" t="n">
        <f aca="false">JD4</f>
        <v>0.803964973704</v>
      </c>
      <c r="JF4" s="1" t="n">
        <f aca="false">JE4</f>
        <v>0.803964973704</v>
      </c>
      <c r="JG4" s="1" t="n">
        <f aca="false">JF4</f>
        <v>0.803964973704</v>
      </c>
      <c r="JH4" s="1" t="n">
        <f aca="false">JG4</f>
        <v>0.803964973704</v>
      </c>
      <c r="JI4" s="1" t="n">
        <f aca="false">JH4</f>
        <v>0.803964973704</v>
      </c>
      <c r="JJ4" s="1" t="n">
        <f aca="false">JI4</f>
        <v>0.803964973704</v>
      </c>
      <c r="JK4" s="1" t="n">
        <f aca="false">JJ4</f>
        <v>0.803964973704</v>
      </c>
      <c r="JL4" s="1" t="n">
        <f aca="false">JK4</f>
        <v>0.803964973704</v>
      </c>
      <c r="JM4" s="1" t="n">
        <f aca="false">JL4</f>
        <v>0.803964973704</v>
      </c>
      <c r="JN4" s="1" t="n">
        <f aca="false">JM4</f>
        <v>0.803964973704</v>
      </c>
      <c r="JO4" s="1" t="n">
        <f aca="false">JN4</f>
        <v>0.803964973704</v>
      </c>
      <c r="JP4" s="1" t="n">
        <f aca="false">JO4</f>
        <v>0.803964973704</v>
      </c>
      <c r="JQ4" s="1" t="n">
        <f aca="false">JP4</f>
        <v>0.803964973704</v>
      </c>
      <c r="JR4" s="1" t="n">
        <f aca="false">JQ4</f>
        <v>0.803964973704</v>
      </c>
      <c r="JS4" s="1" t="n">
        <f aca="false">JR4</f>
        <v>0.803964973704</v>
      </c>
      <c r="JT4" s="1" t="n">
        <f aca="false">JS4</f>
        <v>0.803964973704</v>
      </c>
      <c r="JU4" s="1" t="n">
        <f aca="false">JT4</f>
        <v>0.803964973704</v>
      </c>
      <c r="JV4" s="1" t="n">
        <f aca="false">JU4</f>
        <v>0.803964973704</v>
      </c>
      <c r="JW4" s="1" t="n">
        <f aca="false">JV4</f>
        <v>0.803964973704</v>
      </c>
      <c r="JX4" s="1" t="n">
        <f aca="false">JW4</f>
        <v>0.803964973704</v>
      </c>
      <c r="JY4" s="1" t="n">
        <f aca="false">JX4</f>
        <v>0.803964973704</v>
      </c>
      <c r="JZ4" s="1" t="n">
        <f aca="false">JY4</f>
        <v>0.803964973704</v>
      </c>
      <c r="KA4" s="1" t="n">
        <f aca="false">JZ4</f>
        <v>0.803964973704</v>
      </c>
      <c r="KB4" s="1" t="n">
        <f aca="false">KA4</f>
        <v>0.803964973704</v>
      </c>
      <c r="KC4" s="1" t="n">
        <f aca="false">KB4</f>
        <v>0.803964973704</v>
      </c>
      <c r="KD4" s="1" t="n">
        <f aca="false">KC4</f>
        <v>0.803964973704</v>
      </c>
      <c r="KE4" s="1" t="n">
        <f aca="false">KD4</f>
        <v>0.803964973704</v>
      </c>
      <c r="KF4" s="1" t="n">
        <f aca="false">KE4</f>
        <v>0.803964973704</v>
      </c>
      <c r="KG4" s="1" t="n">
        <f aca="false">KF4</f>
        <v>0.803964973704</v>
      </c>
      <c r="KH4" s="1" t="n">
        <f aca="false">KG4</f>
        <v>0.803964973704</v>
      </c>
      <c r="KI4" s="1" t="n">
        <f aca="false">KH4</f>
        <v>0.803964973704</v>
      </c>
      <c r="KJ4" s="1" t="n">
        <f aca="false">KI4</f>
        <v>0.803964973704</v>
      </c>
      <c r="KK4" s="1" t="n">
        <f aca="false">KJ4</f>
        <v>0.803964973704</v>
      </c>
      <c r="KL4" s="1" t="n">
        <f aca="false">KK4</f>
        <v>0.803964973704</v>
      </c>
      <c r="KM4" s="1" t="n">
        <f aca="false">KL4</f>
        <v>0.803964973704</v>
      </c>
      <c r="KN4" s="1" t="n">
        <f aca="false">KM4</f>
        <v>0.803964973704</v>
      </c>
      <c r="KO4" s="1" t="n">
        <f aca="false">KN4</f>
        <v>0.803964973704</v>
      </c>
      <c r="KP4" s="1" t="n">
        <f aca="false">KO4</f>
        <v>0.803964973704</v>
      </c>
      <c r="KQ4" s="1" t="n">
        <f aca="false">KP4</f>
        <v>0.803964973704</v>
      </c>
      <c r="KR4" s="1" t="n">
        <f aca="false">KQ4</f>
        <v>0.803964973704</v>
      </c>
      <c r="KS4" s="1" t="n">
        <f aca="false">KR4</f>
        <v>0.803964973704</v>
      </c>
    </row>
    <row r="5" customFormat="false" ht="12.8" hidden="false" customHeight="false" outlineLevel="0" collapsed="false">
      <c r="A5" s="1" t="n">
        <v>18</v>
      </c>
      <c r="B5" s="1" t="n">
        <v>0.4690204284</v>
      </c>
      <c r="C5" s="1" t="n">
        <v>0.4360623254</v>
      </c>
      <c r="D5" s="1" t="n">
        <v>0.4554750346</v>
      </c>
      <c r="E5" s="1" t="n">
        <v>0.4032576419</v>
      </c>
      <c r="F5" s="1" t="n">
        <v>0.4125853076</v>
      </c>
      <c r="G5" s="1" t="n">
        <v>0.4192673131</v>
      </c>
      <c r="H5" s="1" t="n">
        <v>0.4274958998</v>
      </c>
      <c r="I5" s="1" t="n">
        <v>0.4392783112</v>
      </c>
      <c r="J5" s="1" t="n">
        <v>0.4714454078</v>
      </c>
      <c r="K5" s="1" t="n">
        <v>0.4214133064</v>
      </c>
      <c r="L5" s="1" t="n">
        <v>0.4496952697</v>
      </c>
      <c r="M5" s="1" t="n">
        <v>0.4163745412</v>
      </c>
      <c r="N5" s="1" t="n">
        <v>0.4064697476</v>
      </c>
      <c r="O5" s="1" t="n">
        <v>0.4587023901</v>
      </c>
      <c r="P5" s="1" t="n">
        <v>0.4469015679</v>
      </c>
      <c r="Q5" s="1" t="n">
        <v>0.507652651</v>
      </c>
      <c r="R5" s="1" t="n">
        <v>0.4547767654</v>
      </c>
      <c r="S5" s="1" t="n">
        <v>0.4019008798</v>
      </c>
      <c r="T5" s="1" t="n">
        <v>0.4393615617</v>
      </c>
      <c r="U5" s="1" t="n">
        <v>0.4526540422</v>
      </c>
      <c r="V5" s="1" t="n">
        <v>0.4593639883</v>
      </c>
      <c r="W5" s="1" t="n">
        <v>0.4573861536</v>
      </c>
      <c r="X5" s="1" t="n">
        <v>0.4399550813</v>
      </c>
      <c r="Y5" s="1" t="n">
        <v>0.4358847904</v>
      </c>
      <c r="Z5" s="1" t="n">
        <v>0.464703766</v>
      </c>
      <c r="AA5" s="1" t="n">
        <v>0.400628449</v>
      </c>
      <c r="AB5" s="1" t="n">
        <v>0.417722208</v>
      </c>
      <c r="AC5" s="1" t="n">
        <v>0.4903675745</v>
      </c>
      <c r="AD5" s="1" t="n">
        <v>0.5187993801</v>
      </c>
      <c r="AE5" s="1" t="n">
        <v>0.4647559801</v>
      </c>
      <c r="AF5" s="1" t="n">
        <v>0.5092731133</v>
      </c>
      <c r="AG5" s="1" t="n">
        <v>0.4937601357</v>
      </c>
      <c r="AH5" s="1" t="n">
        <v>0.5128652516</v>
      </c>
      <c r="AI5" s="1" t="n">
        <v>0.5334041372</v>
      </c>
      <c r="AJ5" s="1" t="n">
        <v>0.5087706279</v>
      </c>
      <c r="AK5" s="1" t="n">
        <v>0.4731551591</v>
      </c>
      <c r="AL5" s="1" t="n">
        <v>0.4860127561</v>
      </c>
      <c r="AM5" s="1" t="n">
        <v>0.4908559046</v>
      </c>
      <c r="AN5" s="1" t="n">
        <v>0.476861507</v>
      </c>
      <c r="AO5" s="1" t="n">
        <v>0.5335954545</v>
      </c>
      <c r="AP5" s="1" t="n">
        <v>0.4920845514</v>
      </c>
      <c r="AQ5" s="1" t="n">
        <v>0.4438884468</v>
      </c>
      <c r="AR5" s="1" t="n">
        <v>0.5224845349</v>
      </c>
      <c r="AS5" s="1" t="n">
        <v>0.5261323032</v>
      </c>
      <c r="AT5" s="1" t="n">
        <v>0.5641571044</v>
      </c>
      <c r="AU5" s="1" t="n">
        <v>0.5412842757</v>
      </c>
      <c r="AV5" s="1" t="n">
        <v>0.5172309553</v>
      </c>
      <c r="AW5" s="1" t="n">
        <v>0.5398856594</v>
      </c>
      <c r="AX5" s="1" t="n">
        <v>0.527827695675</v>
      </c>
      <c r="AY5" s="1" t="n">
        <v>0.51576973195</v>
      </c>
      <c r="AZ5" s="1" t="n">
        <v>0.503711768225</v>
      </c>
      <c r="BA5" s="1" t="n">
        <v>0.4916538045</v>
      </c>
      <c r="BB5" s="1" t="n">
        <v>0.5593393982</v>
      </c>
      <c r="BC5" s="1" t="n">
        <v>0.5358544248</v>
      </c>
      <c r="BD5" s="0" t="n">
        <v>0.5186513239</v>
      </c>
      <c r="BE5" s="0" t="n">
        <v>0.5199174533</v>
      </c>
      <c r="BF5" s="0" t="n">
        <v>0.5123141137</v>
      </c>
      <c r="BG5" s="0" t="n">
        <v>0.5391294966</v>
      </c>
      <c r="BH5" s="0" t="n">
        <v>0.5071833399</v>
      </c>
      <c r="BI5" s="0" t="n">
        <v>0.5203095982</v>
      </c>
      <c r="BJ5" s="0" t="n">
        <v>0.5265618375</v>
      </c>
      <c r="BK5" s="0" t="n">
        <v>0.5437638681</v>
      </c>
      <c r="BL5" s="0" t="n">
        <v>0.5105516846</v>
      </c>
      <c r="BM5" s="0" t="n">
        <v>0.6263658524</v>
      </c>
      <c r="BN5" s="1" t="n">
        <v>0.5253034308</v>
      </c>
      <c r="BO5" s="1" t="n">
        <v>0.5974098601</v>
      </c>
      <c r="BP5" s="0" t="n">
        <v>0.521097715</v>
      </c>
      <c r="BQ5" s="1" t="n">
        <f aca="false">AVERAGE(AR5:BP5)</f>
        <v>0.532555649214</v>
      </c>
      <c r="BR5" s="1" t="n">
        <f aca="false">BQ5</f>
        <v>0.532555649214</v>
      </c>
      <c r="BS5" s="1" t="n">
        <f aca="false">BR5</f>
        <v>0.532555649214</v>
      </c>
      <c r="BT5" s="1" t="n">
        <f aca="false">BS5</f>
        <v>0.532555649214</v>
      </c>
      <c r="BU5" s="1" t="n">
        <f aca="false">BT5</f>
        <v>0.532555649214</v>
      </c>
      <c r="BV5" s="1" t="n">
        <f aca="false">BU5</f>
        <v>0.532555649214</v>
      </c>
      <c r="BW5" s="1" t="n">
        <f aca="false">BV5</f>
        <v>0.532555649214</v>
      </c>
      <c r="BX5" s="1" t="n">
        <f aca="false">BW5</f>
        <v>0.532555649214</v>
      </c>
      <c r="BY5" s="1" t="n">
        <f aca="false">BX5</f>
        <v>0.532555649214</v>
      </c>
      <c r="BZ5" s="1" t="n">
        <f aca="false">BY5</f>
        <v>0.532555649214</v>
      </c>
      <c r="CA5" s="1" t="n">
        <f aca="false">BZ5</f>
        <v>0.532555649214</v>
      </c>
      <c r="CB5" s="1" t="n">
        <f aca="false">CA5</f>
        <v>0.532555649214</v>
      </c>
      <c r="CC5" s="1" t="n">
        <f aca="false">CB5</f>
        <v>0.532555649214</v>
      </c>
      <c r="CD5" s="1" t="n">
        <f aca="false">CC5</f>
        <v>0.532555649214</v>
      </c>
      <c r="CE5" s="1" t="n">
        <f aca="false">CD5</f>
        <v>0.532555649214</v>
      </c>
      <c r="CF5" s="1" t="n">
        <f aca="false">CE5</f>
        <v>0.532555649214</v>
      </c>
      <c r="CG5" s="1" t="n">
        <f aca="false">CF5</f>
        <v>0.532555649214</v>
      </c>
      <c r="CH5" s="1" t="n">
        <f aca="false">CG5</f>
        <v>0.532555649214</v>
      </c>
      <c r="CI5" s="1" t="n">
        <f aca="false">CH5</f>
        <v>0.532555649214</v>
      </c>
      <c r="CJ5" s="1" t="n">
        <f aca="false">CI5</f>
        <v>0.532555649214</v>
      </c>
      <c r="CK5" s="1" t="n">
        <f aca="false">CJ5</f>
        <v>0.532555649214</v>
      </c>
      <c r="CL5" s="1" t="n">
        <f aca="false">CK5</f>
        <v>0.532555649214</v>
      </c>
      <c r="CM5" s="1" t="n">
        <f aca="false">CL5</f>
        <v>0.532555649214</v>
      </c>
      <c r="CN5" s="1" t="n">
        <f aca="false">CM5</f>
        <v>0.532555649214</v>
      </c>
      <c r="CO5" s="1" t="n">
        <f aca="false">CN5</f>
        <v>0.532555649214</v>
      </c>
      <c r="CP5" s="1" t="n">
        <f aca="false">CO5</f>
        <v>0.532555649214</v>
      </c>
      <c r="CQ5" s="1" t="n">
        <f aca="false">CP5</f>
        <v>0.532555649214</v>
      </c>
      <c r="CR5" s="1" t="n">
        <f aca="false">CQ5</f>
        <v>0.532555649214</v>
      </c>
      <c r="CS5" s="1" t="n">
        <f aca="false">CR5</f>
        <v>0.532555649214</v>
      </c>
      <c r="CT5" s="1" t="n">
        <f aca="false">CS5</f>
        <v>0.532555649214</v>
      </c>
      <c r="CU5" s="1" t="n">
        <f aca="false">CT5</f>
        <v>0.532555649214</v>
      </c>
      <c r="CV5" s="1" t="n">
        <f aca="false">CU5</f>
        <v>0.532555649214</v>
      </c>
      <c r="CW5" s="1" t="n">
        <f aca="false">CV5</f>
        <v>0.532555649214</v>
      </c>
      <c r="CX5" s="1" t="n">
        <f aca="false">CW5</f>
        <v>0.532555649214</v>
      </c>
      <c r="CY5" s="1" t="n">
        <f aca="false">CX5</f>
        <v>0.532555649214</v>
      </c>
      <c r="CZ5" s="1" t="n">
        <f aca="false">CY5</f>
        <v>0.532555649214</v>
      </c>
      <c r="DA5" s="1" t="n">
        <f aca="false">CZ5</f>
        <v>0.532555649214</v>
      </c>
      <c r="DB5" s="1" t="n">
        <f aca="false">DA5</f>
        <v>0.532555649214</v>
      </c>
      <c r="DC5" s="1" t="n">
        <f aca="false">DB5</f>
        <v>0.532555649214</v>
      </c>
      <c r="DD5" s="1" t="n">
        <f aca="false">DC5</f>
        <v>0.532555649214</v>
      </c>
      <c r="DE5" s="1" t="n">
        <f aca="false">DD5</f>
        <v>0.532555649214</v>
      </c>
      <c r="DF5" s="1" t="n">
        <f aca="false">DE5</f>
        <v>0.532555649214</v>
      </c>
      <c r="DG5" s="1" t="n">
        <f aca="false">DF5</f>
        <v>0.532555649214</v>
      </c>
      <c r="DH5" s="1" t="n">
        <f aca="false">DG5</f>
        <v>0.532555649214</v>
      </c>
      <c r="DI5" s="1" t="n">
        <f aca="false">DH5</f>
        <v>0.532555649214</v>
      </c>
      <c r="DJ5" s="1" t="n">
        <f aca="false">DI5</f>
        <v>0.532555649214</v>
      </c>
      <c r="DK5" s="1" t="n">
        <f aca="false">DJ5</f>
        <v>0.532555649214</v>
      </c>
      <c r="DL5" s="1" t="n">
        <f aca="false">DK5</f>
        <v>0.532555649214</v>
      </c>
      <c r="DM5" s="1" t="n">
        <f aca="false">DL5</f>
        <v>0.532555649214</v>
      </c>
      <c r="DN5" s="1" t="n">
        <f aca="false">DM5</f>
        <v>0.532555649214</v>
      </c>
      <c r="DO5" s="1" t="n">
        <f aca="false">DN5</f>
        <v>0.532555649214</v>
      </c>
      <c r="DP5" s="1" t="n">
        <f aca="false">DO5</f>
        <v>0.532555649214</v>
      </c>
      <c r="DQ5" s="1" t="n">
        <f aca="false">DP5</f>
        <v>0.532555649214</v>
      </c>
      <c r="DR5" s="1" t="n">
        <f aca="false">DQ5</f>
        <v>0.532555649214</v>
      </c>
      <c r="DS5" s="1" t="n">
        <f aca="false">DR5</f>
        <v>0.532555649214</v>
      </c>
      <c r="DT5" s="1" t="n">
        <f aca="false">DS5</f>
        <v>0.532555649214</v>
      </c>
      <c r="DU5" s="1" t="n">
        <f aca="false">DT5</f>
        <v>0.532555649214</v>
      </c>
      <c r="DV5" s="1" t="n">
        <f aca="false">DU5</f>
        <v>0.532555649214</v>
      </c>
      <c r="DW5" s="1" t="n">
        <f aca="false">DV5</f>
        <v>0.532555649214</v>
      </c>
      <c r="DX5" s="1" t="n">
        <f aca="false">DW5</f>
        <v>0.532555649214</v>
      </c>
      <c r="DY5" s="1" t="n">
        <f aca="false">DX5</f>
        <v>0.532555649214</v>
      </c>
      <c r="DZ5" s="1" t="n">
        <f aca="false">DY5</f>
        <v>0.532555649214</v>
      </c>
      <c r="EA5" s="1" t="n">
        <f aca="false">DZ5</f>
        <v>0.532555649214</v>
      </c>
      <c r="EB5" s="1" t="n">
        <f aca="false">EA5</f>
        <v>0.532555649214</v>
      </c>
      <c r="EC5" s="1" t="n">
        <f aca="false">EB5</f>
        <v>0.532555649214</v>
      </c>
      <c r="ED5" s="1" t="n">
        <f aca="false">EC5</f>
        <v>0.532555649214</v>
      </c>
      <c r="EE5" s="1" t="n">
        <f aca="false">ED5</f>
        <v>0.532555649214</v>
      </c>
      <c r="EF5" s="1" t="n">
        <f aca="false">EE5</f>
        <v>0.532555649214</v>
      </c>
      <c r="EG5" s="1" t="n">
        <f aca="false">EF5</f>
        <v>0.532555649214</v>
      </c>
      <c r="EH5" s="1" t="n">
        <f aca="false">EG5</f>
        <v>0.532555649214</v>
      </c>
      <c r="EI5" s="1" t="n">
        <f aca="false">EH5</f>
        <v>0.532555649214</v>
      </c>
      <c r="EJ5" s="1" t="n">
        <f aca="false">EI5</f>
        <v>0.532555649214</v>
      </c>
      <c r="EK5" s="1" t="n">
        <f aca="false">EJ5</f>
        <v>0.532555649214</v>
      </c>
      <c r="EL5" s="1" t="n">
        <f aca="false">EK5</f>
        <v>0.532555649214</v>
      </c>
      <c r="EM5" s="1" t="n">
        <f aca="false">EL5</f>
        <v>0.532555649214</v>
      </c>
      <c r="EN5" s="1" t="n">
        <f aca="false">EM5</f>
        <v>0.532555649214</v>
      </c>
      <c r="EO5" s="1" t="n">
        <f aca="false">EN5</f>
        <v>0.532555649214</v>
      </c>
      <c r="EP5" s="1" t="n">
        <f aca="false">EO5</f>
        <v>0.532555649214</v>
      </c>
      <c r="EQ5" s="1" t="n">
        <f aca="false">EP5</f>
        <v>0.532555649214</v>
      </c>
      <c r="ER5" s="1" t="n">
        <f aca="false">EQ5</f>
        <v>0.532555649214</v>
      </c>
      <c r="ES5" s="1" t="n">
        <f aca="false">ER5</f>
        <v>0.532555649214</v>
      </c>
      <c r="ET5" s="1" t="n">
        <f aca="false">ES5</f>
        <v>0.532555649214</v>
      </c>
      <c r="EU5" s="1" t="n">
        <f aca="false">ET5</f>
        <v>0.532555649214</v>
      </c>
      <c r="EV5" s="1" t="n">
        <f aca="false">EU5</f>
        <v>0.532555649214</v>
      </c>
      <c r="EY5" s="1" t="n">
        <v>0.4838370649</v>
      </c>
      <c r="EZ5" s="1" t="n">
        <v>0.4787267617</v>
      </c>
      <c r="FA5" s="1" t="n">
        <v>0.4662375244</v>
      </c>
      <c r="FB5" s="1" t="n">
        <v>0.4741742407</v>
      </c>
      <c r="FC5" s="1" t="n">
        <v>0.4857167515</v>
      </c>
      <c r="FD5" s="1" t="n">
        <v>0.5025969242</v>
      </c>
      <c r="FE5" s="1" t="n">
        <v>0.4853495452</v>
      </c>
      <c r="FF5" s="1" t="n">
        <v>0.5315594294</v>
      </c>
      <c r="FG5" s="1" t="n">
        <v>0.5054406061</v>
      </c>
      <c r="FH5" s="1" t="n">
        <v>0.4543544797</v>
      </c>
      <c r="FI5" s="1" t="n">
        <v>0.5245352184</v>
      </c>
      <c r="FJ5" s="1" t="n">
        <v>0.5209420047</v>
      </c>
      <c r="FK5" s="1" t="n">
        <v>0.5334680319</v>
      </c>
      <c r="FL5" s="1" t="n">
        <v>0.4502280541</v>
      </c>
      <c r="FM5" s="1" t="n">
        <v>0.4818299229</v>
      </c>
      <c r="FN5" s="1" t="n">
        <v>0.5338633977</v>
      </c>
      <c r="FO5" s="1" t="n">
        <v>0.5443156954</v>
      </c>
      <c r="FP5" s="1" t="n">
        <v>0.5547679931</v>
      </c>
      <c r="FQ5" s="1" t="n">
        <v>0.4927933159</v>
      </c>
      <c r="FR5" s="1" t="n">
        <v>0.5575378166</v>
      </c>
      <c r="FS5" s="1" t="n">
        <v>0.4834580724</v>
      </c>
      <c r="FT5" s="1" t="n">
        <v>0.5386167147</v>
      </c>
      <c r="FU5" s="1" t="n">
        <v>0.5066473723</v>
      </c>
      <c r="FV5" s="1" t="n">
        <v>0.5344029712</v>
      </c>
      <c r="FW5" s="1" t="n">
        <v>0.5516579451</v>
      </c>
      <c r="FX5" s="1" t="n">
        <v>0.5482467235</v>
      </c>
      <c r="FY5" s="1" t="n">
        <v>0.5657915525</v>
      </c>
      <c r="FZ5" s="1" t="n">
        <v>0.5624893308</v>
      </c>
      <c r="GA5" s="1" t="n">
        <v>0.5732911019</v>
      </c>
      <c r="GB5" s="1" t="n">
        <v>0.5131448133</v>
      </c>
      <c r="GC5" s="1" t="n">
        <v>0.5798063387</v>
      </c>
      <c r="GD5" s="1" t="n">
        <v>0.6208490115</v>
      </c>
      <c r="GE5" s="1" t="n">
        <v>0.5886244366</v>
      </c>
      <c r="GF5" s="1" t="n">
        <v>0.5754545806</v>
      </c>
      <c r="GG5" s="1" t="n">
        <v>0.5106415856</v>
      </c>
      <c r="GH5" s="1" t="n">
        <v>0.6015292</v>
      </c>
      <c r="GI5" s="1" t="n">
        <v>0.5627553011</v>
      </c>
      <c r="GJ5" s="1" t="n">
        <v>0.5760236701</v>
      </c>
      <c r="GK5" s="1" t="n">
        <v>0.5442306013</v>
      </c>
      <c r="GL5" s="1" t="n">
        <v>0.5699042064</v>
      </c>
      <c r="GM5" s="1" t="n">
        <v>0.5076793011</v>
      </c>
      <c r="GN5" s="1" t="n">
        <v>0.5731886756</v>
      </c>
      <c r="GO5" s="1" t="n">
        <v>0.5766773013</v>
      </c>
      <c r="GP5" s="1" t="n">
        <v>0.574958405</v>
      </c>
      <c r="GQ5" s="1" t="n">
        <v>0.5988493923</v>
      </c>
      <c r="GR5" s="1" t="n">
        <v>0.5251068053</v>
      </c>
      <c r="GS5" s="1" t="n">
        <v>0.6131997162</v>
      </c>
      <c r="GT5" s="1" t="n">
        <v>0.636934679</v>
      </c>
      <c r="GU5" s="1" t="n">
        <v>0.61867059385</v>
      </c>
      <c r="GV5" s="1" t="n">
        <v>0.6004065087</v>
      </c>
      <c r="GW5" s="1" t="n">
        <v>0.58214242355</v>
      </c>
      <c r="GX5" s="1" t="n">
        <v>0.5638783384</v>
      </c>
      <c r="GY5" s="1" t="n">
        <v>0.5805587172</v>
      </c>
      <c r="GZ5" s="1" t="n">
        <v>0.5922591323</v>
      </c>
      <c r="HA5" s="0" t="n">
        <v>0.5161881691</v>
      </c>
      <c r="HB5" s="0" t="n">
        <v>0.5760435101</v>
      </c>
      <c r="HC5" s="0" t="n">
        <v>0.6061303545</v>
      </c>
      <c r="HD5" s="0" t="n">
        <v>0.6110246427</v>
      </c>
      <c r="HE5" s="0" t="n">
        <v>0.5652326408</v>
      </c>
      <c r="HF5" s="0" t="n">
        <v>0.6371471945</v>
      </c>
      <c r="HG5" s="0" t="n">
        <v>0.6325490862</v>
      </c>
      <c r="HH5" s="0" t="n">
        <v>0.6349451047</v>
      </c>
      <c r="HI5" s="0" t="n">
        <v>0.5697177617</v>
      </c>
      <c r="HJ5" s="0" t="n">
        <v>0.6357877039</v>
      </c>
      <c r="HK5" s="0" t="n">
        <v>0.6440123334</v>
      </c>
      <c r="HL5" s="0" t="n">
        <v>0.5843689739</v>
      </c>
      <c r="HM5" s="0" t="n">
        <v>0.5795621498</v>
      </c>
      <c r="HN5" s="1" t="n">
        <f aca="false">AVERAGE(GO5:HM5)</f>
        <v>0.594254065536</v>
      </c>
      <c r="HO5" s="1" t="n">
        <f aca="false">HN5</f>
        <v>0.594254065536</v>
      </c>
      <c r="HP5" s="1" t="n">
        <f aca="false">HO5</f>
        <v>0.594254065536</v>
      </c>
      <c r="HQ5" s="1" t="n">
        <f aca="false">HP5</f>
        <v>0.594254065536</v>
      </c>
      <c r="HR5" s="1" t="n">
        <f aca="false">HQ5</f>
        <v>0.594254065536</v>
      </c>
      <c r="HS5" s="1" t="n">
        <f aca="false">HR5</f>
        <v>0.594254065536</v>
      </c>
      <c r="HT5" s="1" t="n">
        <f aca="false">HS5</f>
        <v>0.594254065536</v>
      </c>
      <c r="HU5" s="1" t="n">
        <f aca="false">HT5</f>
        <v>0.594254065536</v>
      </c>
      <c r="HV5" s="1" t="n">
        <f aca="false">HU5</f>
        <v>0.594254065536</v>
      </c>
      <c r="HW5" s="1" t="n">
        <f aca="false">HV5</f>
        <v>0.594254065536</v>
      </c>
      <c r="HX5" s="1" t="n">
        <f aca="false">HW5</f>
        <v>0.594254065536</v>
      </c>
      <c r="HY5" s="1" t="n">
        <f aca="false">HX5</f>
        <v>0.594254065536</v>
      </c>
      <c r="HZ5" s="1" t="n">
        <f aca="false">HY5</f>
        <v>0.594254065536</v>
      </c>
      <c r="IA5" s="1" t="n">
        <f aca="false">HZ5</f>
        <v>0.594254065536</v>
      </c>
      <c r="IB5" s="1" t="n">
        <f aca="false">IA5</f>
        <v>0.594254065536</v>
      </c>
      <c r="IC5" s="1" t="n">
        <f aca="false">IB5</f>
        <v>0.594254065536</v>
      </c>
      <c r="ID5" s="1" t="n">
        <f aca="false">IC5</f>
        <v>0.594254065536</v>
      </c>
      <c r="IE5" s="1" t="n">
        <f aca="false">ID5</f>
        <v>0.594254065536</v>
      </c>
      <c r="IF5" s="1" t="n">
        <f aca="false">IE5</f>
        <v>0.594254065536</v>
      </c>
      <c r="IG5" s="1" t="n">
        <f aca="false">IF5</f>
        <v>0.594254065536</v>
      </c>
      <c r="IH5" s="1" t="n">
        <f aca="false">IG5</f>
        <v>0.594254065536</v>
      </c>
      <c r="II5" s="1" t="n">
        <f aca="false">IH5</f>
        <v>0.594254065536</v>
      </c>
      <c r="IJ5" s="1" t="n">
        <f aca="false">II5</f>
        <v>0.594254065536</v>
      </c>
      <c r="IK5" s="1" t="n">
        <f aca="false">IJ5</f>
        <v>0.594254065536</v>
      </c>
      <c r="IL5" s="1" t="n">
        <f aca="false">IK5</f>
        <v>0.594254065536</v>
      </c>
      <c r="IM5" s="1" t="n">
        <f aca="false">IL5</f>
        <v>0.594254065536</v>
      </c>
      <c r="IN5" s="1" t="n">
        <f aca="false">IM5</f>
        <v>0.594254065536</v>
      </c>
      <c r="IO5" s="1" t="n">
        <f aca="false">IN5</f>
        <v>0.594254065536</v>
      </c>
      <c r="IP5" s="1" t="n">
        <f aca="false">IO5</f>
        <v>0.594254065536</v>
      </c>
      <c r="IQ5" s="1" t="n">
        <f aca="false">IP5</f>
        <v>0.594254065536</v>
      </c>
      <c r="IR5" s="1" t="n">
        <f aca="false">IQ5</f>
        <v>0.594254065536</v>
      </c>
      <c r="IS5" s="1" t="n">
        <f aca="false">IR5</f>
        <v>0.594254065536</v>
      </c>
      <c r="IT5" s="1" t="n">
        <f aca="false">IS5</f>
        <v>0.594254065536</v>
      </c>
      <c r="IU5" s="1" t="n">
        <f aca="false">IT5</f>
        <v>0.594254065536</v>
      </c>
      <c r="IV5" s="1" t="n">
        <f aca="false">IU5</f>
        <v>0.594254065536</v>
      </c>
      <c r="IW5" s="1" t="n">
        <f aca="false">IV5</f>
        <v>0.594254065536</v>
      </c>
      <c r="IX5" s="1" t="n">
        <f aca="false">IW5</f>
        <v>0.594254065536</v>
      </c>
      <c r="IY5" s="1" t="n">
        <f aca="false">IX5</f>
        <v>0.594254065536</v>
      </c>
      <c r="IZ5" s="1" t="n">
        <f aca="false">IY5</f>
        <v>0.594254065536</v>
      </c>
      <c r="JA5" s="1" t="n">
        <f aca="false">IZ5</f>
        <v>0.594254065536</v>
      </c>
      <c r="JB5" s="1" t="n">
        <f aca="false">JA5</f>
        <v>0.594254065536</v>
      </c>
      <c r="JC5" s="1" t="n">
        <f aca="false">JB5</f>
        <v>0.594254065536</v>
      </c>
      <c r="JD5" s="1" t="n">
        <f aca="false">JC5</f>
        <v>0.594254065536</v>
      </c>
      <c r="JE5" s="1" t="n">
        <f aca="false">JD5</f>
        <v>0.594254065536</v>
      </c>
      <c r="JF5" s="1" t="n">
        <f aca="false">JE5</f>
        <v>0.594254065536</v>
      </c>
      <c r="JG5" s="1" t="n">
        <f aca="false">JF5</f>
        <v>0.594254065536</v>
      </c>
      <c r="JH5" s="1" t="n">
        <f aca="false">JG5</f>
        <v>0.594254065536</v>
      </c>
      <c r="JI5" s="1" t="n">
        <f aca="false">JH5</f>
        <v>0.594254065536</v>
      </c>
      <c r="JJ5" s="1" t="n">
        <f aca="false">JI5</f>
        <v>0.594254065536</v>
      </c>
      <c r="JK5" s="1" t="n">
        <f aca="false">JJ5</f>
        <v>0.594254065536</v>
      </c>
      <c r="JL5" s="1" t="n">
        <f aca="false">JK5</f>
        <v>0.594254065536</v>
      </c>
      <c r="JM5" s="1" t="n">
        <f aca="false">JL5</f>
        <v>0.594254065536</v>
      </c>
      <c r="JN5" s="1" t="n">
        <f aca="false">JM5</f>
        <v>0.594254065536</v>
      </c>
      <c r="JO5" s="1" t="n">
        <f aca="false">JN5</f>
        <v>0.594254065536</v>
      </c>
      <c r="JP5" s="1" t="n">
        <f aca="false">JO5</f>
        <v>0.594254065536</v>
      </c>
      <c r="JQ5" s="1" t="n">
        <f aca="false">JP5</f>
        <v>0.594254065536</v>
      </c>
      <c r="JR5" s="1" t="n">
        <f aca="false">JQ5</f>
        <v>0.594254065536</v>
      </c>
      <c r="JS5" s="1" t="n">
        <f aca="false">JR5</f>
        <v>0.594254065536</v>
      </c>
      <c r="JT5" s="1" t="n">
        <f aca="false">JS5</f>
        <v>0.594254065536</v>
      </c>
      <c r="JU5" s="1" t="n">
        <f aca="false">JT5</f>
        <v>0.594254065536</v>
      </c>
      <c r="JV5" s="1" t="n">
        <f aca="false">JU5</f>
        <v>0.594254065536</v>
      </c>
      <c r="JW5" s="1" t="n">
        <f aca="false">JV5</f>
        <v>0.594254065536</v>
      </c>
      <c r="JX5" s="1" t="n">
        <f aca="false">JW5</f>
        <v>0.594254065536</v>
      </c>
      <c r="JY5" s="1" t="n">
        <f aca="false">JX5</f>
        <v>0.594254065536</v>
      </c>
      <c r="JZ5" s="1" t="n">
        <f aca="false">JY5</f>
        <v>0.594254065536</v>
      </c>
      <c r="KA5" s="1" t="n">
        <f aca="false">JZ5</f>
        <v>0.594254065536</v>
      </c>
      <c r="KB5" s="1" t="n">
        <f aca="false">KA5</f>
        <v>0.594254065536</v>
      </c>
      <c r="KC5" s="1" t="n">
        <f aca="false">KB5</f>
        <v>0.594254065536</v>
      </c>
      <c r="KD5" s="1" t="n">
        <f aca="false">KC5</f>
        <v>0.594254065536</v>
      </c>
      <c r="KE5" s="1" t="n">
        <f aca="false">KD5</f>
        <v>0.594254065536</v>
      </c>
      <c r="KF5" s="1" t="n">
        <f aca="false">KE5</f>
        <v>0.594254065536</v>
      </c>
      <c r="KG5" s="1" t="n">
        <f aca="false">KF5</f>
        <v>0.594254065536</v>
      </c>
      <c r="KH5" s="1" t="n">
        <f aca="false">KG5</f>
        <v>0.594254065536</v>
      </c>
      <c r="KI5" s="1" t="n">
        <f aca="false">KH5</f>
        <v>0.594254065536</v>
      </c>
      <c r="KJ5" s="1" t="n">
        <f aca="false">KI5</f>
        <v>0.594254065536</v>
      </c>
      <c r="KK5" s="1" t="n">
        <f aca="false">KJ5</f>
        <v>0.594254065536</v>
      </c>
      <c r="KL5" s="1" t="n">
        <f aca="false">KK5</f>
        <v>0.594254065536</v>
      </c>
      <c r="KM5" s="1" t="n">
        <f aca="false">KL5</f>
        <v>0.594254065536</v>
      </c>
      <c r="KN5" s="1" t="n">
        <f aca="false">KM5</f>
        <v>0.594254065536</v>
      </c>
      <c r="KO5" s="1" t="n">
        <f aca="false">KN5</f>
        <v>0.594254065536</v>
      </c>
      <c r="KP5" s="1" t="n">
        <f aca="false">KO5</f>
        <v>0.594254065536</v>
      </c>
      <c r="KQ5" s="1" t="n">
        <f aca="false">KP5</f>
        <v>0.594254065536</v>
      </c>
      <c r="KR5" s="1" t="n">
        <f aca="false">KQ5</f>
        <v>0.594254065536</v>
      </c>
      <c r="KS5" s="1" t="n">
        <f aca="false">KR5</f>
        <v>0.594254065536</v>
      </c>
    </row>
    <row r="6" customFormat="false" ht="12.8" hidden="false" customHeight="false" outlineLevel="0" collapsed="false">
      <c r="A6" s="1" t="n">
        <v>19</v>
      </c>
      <c r="B6" s="1" t="n">
        <v>0.3227425398</v>
      </c>
      <c r="C6" s="1" t="n">
        <v>0.2856343809</v>
      </c>
      <c r="D6" s="1" t="n">
        <v>0.3886786121</v>
      </c>
      <c r="E6" s="1" t="n">
        <v>0.3213517214</v>
      </c>
      <c r="F6" s="1" t="n">
        <v>0.3629852286</v>
      </c>
      <c r="G6" s="1" t="n">
        <v>0.2674745923</v>
      </c>
      <c r="H6" s="1" t="n">
        <v>0.3643716463</v>
      </c>
      <c r="I6" s="1" t="n">
        <v>0.3808236263</v>
      </c>
      <c r="J6" s="1" t="n">
        <v>0.2857303361</v>
      </c>
      <c r="K6" s="1" t="n">
        <v>0.3159413973</v>
      </c>
      <c r="L6" s="1" t="n">
        <v>0.3188633436</v>
      </c>
      <c r="M6" s="1" t="n">
        <v>0.385604802</v>
      </c>
      <c r="N6" s="1" t="n">
        <v>0.3148327052</v>
      </c>
      <c r="O6" s="1" t="n">
        <v>0.2982732287</v>
      </c>
      <c r="P6" s="1" t="n">
        <v>0.2419845845</v>
      </c>
      <c r="Q6" s="1" t="n">
        <v>0.2992280971</v>
      </c>
      <c r="R6" s="1" t="n">
        <v>0.3217794217</v>
      </c>
      <c r="S6" s="1" t="n">
        <v>0.3443307463</v>
      </c>
      <c r="T6" s="1" t="n">
        <v>0.3578319432</v>
      </c>
      <c r="U6" s="1" t="n">
        <v>0.3549825887</v>
      </c>
      <c r="V6" s="1" t="n">
        <v>0.3736266738</v>
      </c>
      <c r="W6" s="1" t="n">
        <v>0.3386937302</v>
      </c>
      <c r="X6" s="1" t="n">
        <v>0.3178230491</v>
      </c>
      <c r="Y6" s="1" t="n">
        <v>0.2632054157</v>
      </c>
      <c r="Z6" s="1" t="n">
        <v>0.2910383693</v>
      </c>
      <c r="AA6" s="1" t="n">
        <v>0.2938960767</v>
      </c>
      <c r="AB6" s="1" t="n">
        <v>0.3553023254</v>
      </c>
      <c r="AC6" s="1" t="n">
        <v>0.3089648524</v>
      </c>
      <c r="AD6" s="1" t="n">
        <v>0.323648266</v>
      </c>
      <c r="AE6" s="1" t="n">
        <v>0.3314352937</v>
      </c>
      <c r="AF6" s="1" t="n">
        <v>0.3979685455</v>
      </c>
      <c r="AG6" s="1" t="n">
        <v>0.2871066962</v>
      </c>
      <c r="AH6" s="1" t="n">
        <v>0.3451569978</v>
      </c>
      <c r="AI6" s="1" t="n">
        <v>0.4072639415</v>
      </c>
      <c r="AJ6" s="1" t="n">
        <v>0.3968082902</v>
      </c>
      <c r="AK6" s="1" t="n">
        <v>0.3470259996</v>
      </c>
      <c r="AL6" s="1" t="n">
        <v>0.3515161009</v>
      </c>
      <c r="AM6" s="1" t="n">
        <v>0.3678819107</v>
      </c>
      <c r="AN6" s="1" t="n">
        <v>0.342680394</v>
      </c>
      <c r="AO6" s="1" t="n">
        <v>0.3649101776</v>
      </c>
      <c r="AP6" s="1" t="n">
        <v>0.3280089099</v>
      </c>
      <c r="AQ6" s="1" t="n">
        <v>0.4344825693</v>
      </c>
      <c r="AR6" s="1" t="n">
        <v>0.3502995608</v>
      </c>
      <c r="AS6" s="1" t="n">
        <v>0.3932657174</v>
      </c>
      <c r="AT6" s="1" t="n">
        <v>0.4290674828</v>
      </c>
      <c r="AU6" s="1" t="n">
        <v>0.3760063853</v>
      </c>
      <c r="AV6" s="1" t="n">
        <v>0.3858419102</v>
      </c>
      <c r="AW6" s="1" t="n">
        <v>0.3724387874</v>
      </c>
      <c r="AX6" s="1" t="n">
        <v>0.3761373182</v>
      </c>
      <c r="AY6" s="1" t="n">
        <v>0.379835849</v>
      </c>
      <c r="AZ6" s="1" t="n">
        <v>0.3835343798</v>
      </c>
      <c r="BA6" s="1" t="n">
        <v>0.3872329106</v>
      </c>
      <c r="BB6" s="1" t="n">
        <v>0.3957015798</v>
      </c>
      <c r="BC6" s="1" t="n">
        <v>0.4137316151</v>
      </c>
      <c r="BD6" s="0" t="n">
        <v>0.3732922177</v>
      </c>
      <c r="BE6" s="0" t="n">
        <v>0.4089173566</v>
      </c>
      <c r="BF6" s="0" t="n">
        <v>0.372205427</v>
      </c>
      <c r="BG6" s="0" t="n">
        <v>0.4092381085</v>
      </c>
      <c r="BH6" s="0" t="n">
        <v>0.3524963706</v>
      </c>
      <c r="BI6" s="0" t="n">
        <v>0.4533123057</v>
      </c>
      <c r="BJ6" s="0" t="n">
        <v>0.3746880342</v>
      </c>
      <c r="BK6" s="0" t="n">
        <v>0.3619291261</v>
      </c>
      <c r="BL6" s="0" t="n">
        <v>0.3939888395</v>
      </c>
      <c r="BM6" s="0" t="n">
        <v>0.3957190083</v>
      </c>
      <c r="BN6" s="1" t="n">
        <v>0.4343188875</v>
      </c>
      <c r="BO6" s="1" t="n">
        <v>0.4232017418</v>
      </c>
      <c r="BP6" s="0" t="n">
        <v>0.4030775303</v>
      </c>
      <c r="BQ6" s="1" t="n">
        <f aca="false">AVERAGE(AR6:BP6)</f>
        <v>0.391979138008</v>
      </c>
      <c r="BR6" s="1" t="n">
        <f aca="false">BQ6</f>
        <v>0.391979138008</v>
      </c>
      <c r="BS6" s="1" t="n">
        <f aca="false">BR6</f>
        <v>0.391979138008</v>
      </c>
      <c r="BT6" s="1" t="n">
        <f aca="false">BS6</f>
        <v>0.391979138008</v>
      </c>
      <c r="BU6" s="1" t="n">
        <f aca="false">BT6</f>
        <v>0.391979138008</v>
      </c>
      <c r="BV6" s="1" t="n">
        <f aca="false">BU6</f>
        <v>0.391979138008</v>
      </c>
      <c r="BW6" s="1" t="n">
        <f aca="false">BV6</f>
        <v>0.391979138008</v>
      </c>
      <c r="BX6" s="1" t="n">
        <f aca="false">BW6</f>
        <v>0.391979138008</v>
      </c>
      <c r="BY6" s="1" t="n">
        <f aca="false">BX6</f>
        <v>0.391979138008</v>
      </c>
      <c r="BZ6" s="1" t="n">
        <f aca="false">BY6</f>
        <v>0.391979138008</v>
      </c>
      <c r="CA6" s="1" t="n">
        <f aca="false">BZ6</f>
        <v>0.391979138008</v>
      </c>
      <c r="CB6" s="1" t="n">
        <f aca="false">CA6</f>
        <v>0.391979138008</v>
      </c>
      <c r="CC6" s="1" t="n">
        <f aca="false">CB6</f>
        <v>0.391979138008</v>
      </c>
      <c r="CD6" s="1" t="n">
        <f aca="false">CC6</f>
        <v>0.391979138008</v>
      </c>
      <c r="CE6" s="1" t="n">
        <f aca="false">CD6</f>
        <v>0.391979138008</v>
      </c>
      <c r="CF6" s="1" t="n">
        <f aca="false">CE6</f>
        <v>0.391979138008</v>
      </c>
      <c r="CG6" s="1" t="n">
        <f aca="false">CF6</f>
        <v>0.391979138008</v>
      </c>
      <c r="CH6" s="1" t="n">
        <f aca="false">CG6</f>
        <v>0.391979138008</v>
      </c>
      <c r="CI6" s="1" t="n">
        <f aca="false">CH6</f>
        <v>0.391979138008</v>
      </c>
      <c r="CJ6" s="1" t="n">
        <f aca="false">CI6</f>
        <v>0.391979138008</v>
      </c>
      <c r="CK6" s="1" t="n">
        <f aca="false">CJ6</f>
        <v>0.391979138008</v>
      </c>
      <c r="CL6" s="1" t="n">
        <f aca="false">CK6</f>
        <v>0.391979138008</v>
      </c>
      <c r="CM6" s="1" t="n">
        <f aca="false">CL6</f>
        <v>0.391979138008</v>
      </c>
      <c r="CN6" s="1" t="n">
        <f aca="false">CM6</f>
        <v>0.391979138008</v>
      </c>
      <c r="CO6" s="1" t="n">
        <f aca="false">CN6</f>
        <v>0.391979138008</v>
      </c>
      <c r="CP6" s="1" t="n">
        <f aca="false">CO6</f>
        <v>0.391979138008</v>
      </c>
      <c r="CQ6" s="1" t="n">
        <f aca="false">CP6</f>
        <v>0.391979138008</v>
      </c>
      <c r="CR6" s="1" t="n">
        <f aca="false">CQ6</f>
        <v>0.391979138008</v>
      </c>
      <c r="CS6" s="1" t="n">
        <f aca="false">CR6</f>
        <v>0.391979138008</v>
      </c>
      <c r="CT6" s="1" t="n">
        <f aca="false">CS6</f>
        <v>0.391979138008</v>
      </c>
      <c r="CU6" s="1" t="n">
        <f aca="false">CT6</f>
        <v>0.391979138008</v>
      </c>
      <c r="CV6" s="1" t="n">
        <f aca="false">CU6</f>
        <v>0.391979138008</v>
      </c>
      <c r="CW6" s="1" t="n">
        <f aca="false">CV6</f>
        <v>0.391979138008</v>
      </c>
      <c r="CX6" s="1" t="n">
        <f aca="false">CW6</f>
        <v>0.391979138008</v>
      </c>
      <c r="CY6" s="1" t="n">
        <f aca="false">CX6</f>
        <v>0.391979138008</v>
      </c>
      <c r="CZ6" s="1" t="n">
        <f aca="false">CY6</f>
        <v>0.391979138008</v>
      </c>
      <c r="DA6" s="1" t="n">
        <f aca="false">CZ6</f>
        <v>0.391979138008</v>
      </c>
      <c r="DB6" s="1" t="n">
        <f aca="false">DA6</f>
        <v>0.391979138008</v>
      </c>
      <c r="DC6" s="1" t="n">
        <f aca="false">DB6</f>
        <v>0.391979138008</v>
      </c>
      <c r="DD6" s="1" t="n">
        <f aca="false">DC6</f>
        <v>0.391979138008</v>
      </c>
      <c r="DE6" s="1" t="n">
        <f aca="false">DD6</f>
        <v>0.391979138008</v>
      </c>
      <c r="DF6" s="1" t="n">
        <f aca="false">DE6</f>
        <v>0.391979138008</v>
      </c>
      <c r="DG6" s="1" t="n">
        <f aca="false">DF6</f>
        <v>0.391979138008</v>
      </c>
      <c r="DH6" s="1" t="n">
        <f aca="false">DG6</f>
        <v>0.391979138008</v>
      </c>
      <c r="DI6" s="1" t="n">
        <f aca="false">DH6</f>
        <v>0.391979138008</v>
      </c>
      <c r="DJ6" s="1" t="n">
        <f aca="false">DI6</f>
        <v>0.391979138008</v>
      </c>
      <c r="DK6" s="1" t="n">
        <f aca="false">DJ6</f>
        <v>0.391979138008</v>
      </c>
      <c r="DL6" s="1" t="n">
        <f aca="false">DK6</f>
        <v>0.391979138008</v>
      </c>
      <c r="DM6" s="1" t="n">
        <f aca="false">DL6</f>
        <v>0.391979138008</v>
      </c>
      <c r="DN6" s="1" t="n">
        <f aca="false">DM6</f>
        <v>0.391979138008</v>
      </c>
      <c r="DO6" s="1" t="n">
        <f aca="false">DN6</f>
        <v>0.391979138008</v>
      </c>
      <c r="DP6" s="1" t="n">
        <f aca="false">DO6</f>
        <v>0.391979138008</v>
      </c>
      <c r="DQ6" s="1" t="n">
        <f aca="false">DP6</f>
        <v>0.391979138008</v>
      </c>
      <c r="DR6" s="1" t="n">
        <f aca="false">DQ6</f>
        <v>0.391979138008</v>
      </c>
      <c r="DS6" s="1" t="n">
        <f aca="false">DR6</f>
        <v>0.391979138008</v>
      </c>
      <c r="DT6" s="1" t="n">
        <f aca="false">DS6</f>
        <v>0.391979138008</v>
      </c>
      <c r="DU6" s="1" t="n">
        <f aca="false">DT6</f>
        <v>0.391979138008</v>
      </c>
      <c r="DV6" s="1" t="n">
        <f aca="false">DU6</f>
        <v>0.391979138008</v>
      </c>
      <c r="DW6" s="1" t="n">
        <f aca="false">DV6</f>
        <v>0.391979138008</v>
      </c>
      <c r="DX6" s="1" t="n">
        <f aca="false">DW6</f>
        <v>0.391979138008</v>
      </c>
      <c r="DY6" s="1" t="n">
        <f aca="false">DX6</f>
        <v>0.391979138008</v>
      </c>
      <c r="DZ6" s="1" t="n">
        <f aca="false">DY6</f>
        <v>0.391979138008</v>
      </c>
      <c r="EA6" s="1" t="n">
        <f aca="false">DZ6</f>
        <v>0.391979138008</v>
      </c>
      <c r="EB6" s="1" t="n">
        <f aca="false">EA6</f>
        <v>0.391979138008</v>
      </c>
      <c r="EC6" s="1" t="n">
        <f aca="false">EB6</f>
        <v>0.391979138008</v>
      </c>
      <c r="ED6" s="1" t="n">
        <f aca="false">EC6</f>
        <v>0.391979138008</v>
      </c>
      <c r="EE6" s="1" t="n">
        <f aca="false">ED6</f>
        <v>0.391979138008</v>
      </c>
      <c r="EF6" s="1" t="n">
        <f aca="false">EE6</f>
        <v>0.391979138008</v>
      </c>
      <c r="EG6" s="1" t="n">
        <f aca="false">EF6</f>
        <v>0.391979138008</v>
      </c>
      <c r="EH6" s="1" t="n">
        <f aca="false">EG6</f>
        <v>0.391979138008</v>
      </c>
      <c r="EI6" s="1" t="n">
        <f aca="false">EH6</f>
        <v>0.391979138008</v>
      </c>
      <c r="EJ6" s="1" t="n">
        <f aca="false">EI6</f>
        <v>0.391979138008</v>
      </c>
      <c r="EK6" s="1" t="n">
        <f aca="false">EJ6</f>
        <v>0.391979138008</v>
      </c>
      <c r="EL6" s="1" t="n">
        <f aca="false">EK6</f>
        <v>0.391979138008</v>
      </c>
      <c r="EM6" s="1" t="n">
        <f aca="false">EL6</f>
        <v>0.391979138008</v>
      </c>
      <c r="EN6" s="1" t="n">
        <f aca="false">EM6</f>
        <v>0.391979138008</v>
      </c>
      <c r="EO6" s="1" t="n">
        <f aca="false">EN6</f>
        <v>0.391979138008</v>
      </c>
      <c r="EP6" s="1" t="n">
        <f aca="false">EO6</f>
        <v>0.391979138008</v>
      </c>
      <c r="EQ6" s="1" t="n">
        <f aca="false">EP6</f>
        <v>0.391979138008</v>
      </c>
      <c r="ER6" s="1" t="n">
        <f aca="false">EQ6</f>
        <v>0.391979138008</v>
      </c>
      <c r="ES6" s="1" t="n">
        <f aca="false">ER6</f>
        <v>0.391979138008</v>
      </c>
      <c r="ET6" s="1" t="n">
        <f aca="false">ES6</f>
        <v>0.391979138008</v>
      </c>
      <c r="EU6" s="1" t="n">
        <f aca="false">ET6</f>
        <v>0.391979138008</v>
      </c>
      <c r="EV6" s="1" t="n">
        <f aca="false">EU6</f>
        <v>0.391979138008</v>
      </c>
      <c r="EY6" s="1" t="n">
        <v>0.4132679826</v>
      </c>
      <c r="EZ6" s="1" t="n">
        <v>0.3649817771</v>
      </c>
      <c r="FA6" s="1" t="n">
        <v>0.3239150184</v>
      </c>
      <c r="FB6" s="1" t="n">
        <v>0.4196722571</v>
      </c>
      <c r="FC6" s="1" t="n">
        <v>0.4177163112</v>
      </c>
      <c r="FD6" s="1" t="n">
        <v>0.3711817017</v>
      </c>
      <c r="FE6" s="1" t="n">
        <v>0.3804882279</v>
      </c>
      <c r="FF6" s="1" t="n">
        <v>0.3799737061</v>
      </c>
      <c r="FG6" s="1" t="n">
        <v>0.3629964074</v>
      </c>
      <c r="FH6" s="1" t="n">
        <v>0.4217763442</v>
      </c>
      <c r="FI6" s="1" t="n">
        <v>0.3548379071</v>
      </c>
      <c r="FJ6" s="1" t="n">
        <v>0.3865499774</v>
      </c>
      <c r="FK6" s="1" t="n">
        <v>0.3346275505</v>
      </c>
      <c r="FL6" s="1" t="n">
        <v>0.347465566</v>
      </c>
      <c r="FM6" s="1" t="n">
        <v>0.3171088151</v>
      </c>
      <c r="FN6" s="1" t="n">
        <v>0.3973170132</v>
      </c>
      <c r="FO6" s="1" t="n">
        <v>0.381788378</v>
      </c>
      <c r="FP6" s="1" t="n">
        <v>0.3662597428</v>
      </c>
      <c r="FQ6" s="1" t="n">
        <v>0.3560789936</v>
      </c>
      <c r="FR6" s="1" t="n">
        <v>0.3953201687</v>
      </c>
      <c r="FS6" s="1" t="n">
        <v>0.4353421849</v>
      </c>
      <c r="FT6" s="1" t="n">
        <v>0.3712930911</v>
      </c>
      <c r="FU6" s="1" t="n">
        <v>0.3687585288</v>
      </c>
      <c r="FV6" s="1" t="n">
        <v>0.4575068708</v>
      </c>
      <c r="FW6" s="1" t="n">
        <v>0.4363228275</v>
      </c>
      <c r="FX6" s="1" t="n">
        <v>0.4004275863</v>
      </c>
      <c r="FY6" s="1" t="n">
        <v>0.381369158</v>
      </c>
      <c r="FZ6" s="1" t="n">
        <v>0.4788921123</v>
      </c>
      <c r="GA6" s="1" t="n">
        <v>0.4725912887</v>
      </c>
      <c r="GB6" s="1" t="n">
        <v>0.4446433496</v>
      </c>
      <c r="GC6" s="1" t="n">
        <v>0.4291959005</v>
      </c>
      <c r="GD6" s="1" t="n">
        <v>0.3992742546</v>
      </c>
      <c r="GE6" s="1" t="n">
        <v>0.5004523387</v>
      </c>
      <c r="GF6" s="1" t="n">
        <v>0.4069568116</v>
      </c>
      <c r="GG6" s="1" t="n">
        <v>0.4619315363</v>
      </c>
      <c r="GH6" s="1" t="n">
        <v>0.5046052303</v>
      </c>
      <c r="GI6" s="1" t="n">
        <v>0.4519008861</v>
      </c>
      <c r="GJ6" s="1" t="n">
        <v>0.4227594511</v>
      </c>
      <c r="GK6" s="1" t="n">
        <v>0.4797229313</v>
      </c>
      <c r="GL6" s="1" t="n">
        <v>0.4271204842</v>
      </c>
      <c r="GM6" s="1" t="n">
        <v>0.4854937931</v>
      </c>
      <c r="GN6" s="1" t="n">
        <v>0.4539011441</v>
      </c>
      <c r="GO6" s="1" t="n">
        <v>0.4795177427</v>
      </c>
      <c r="GP6" s="1" t="n">
        <v>0.568236393</v>
      </c>
      <c r="GQ6" s="1" t="n">
        <v>0.4719519333</v>
      </c>
      <c r="GR6" s="1" t="n">
        <v>0.4426992045</v>
      </c>
      <c r="GS6" s="1" t="n">
        <v>0.5035732595</v>
      </c>
      <c r="GT6" s="1" t="n">
        <v>0.4527085085</v>
      </c>
      <c r="GU6" s="1" t="n">
        <v>0.4574237652</v>
      </c>
      <c r="GV6" s="1" t="n">
        <v>0.4621390219</v>
      </c>
      <c r="GW6" s="1" t="n">
        <v>0.4668542786</v>
      </c>
      <c r="GX6" s="1" t="n">
        <v>0.4715695353</v>
      </c>
      <c r="GY6" s="1" t="n">
        <v>0.4683562623</v>
      </c>
      <c r="GZ6" s="1" t="n">
        <v>0.5010479356</v>
      </c>
      <c r="HA6" s="0" t="n">
        <v>0.5241162713</v>
      </c>
      <c r="HB6" s="0" t="n">
        <v>0.4964267744</v>
      </c>
      <c r="HC6" s="0" t="n">
        <v>0.4719723242</v>
      </c>
      <c r="HD6" s="0" t="n">
        <v>0.4858877041</v>
      </c>
      <c r="HE6" s="0" t="n">
        <v>0.45450566</v>
      </c>
      <c r="HF6" s="0" t="n">
        <v>0.4966431103</v>
      </c>
      <c r="HG6" s="0" t="n">
        <v>0.5123376033</v>
      </c>
      <c r="HH6" s="0" t="n">
        <v>0.4698028429</v>
      </c>
      <c r="HI6" s="0" t="n">
        <v>0.5012414906</v>
      </c>
      <c r="HJ6" s="0" t="n">
        <v>0.5251910966</v>
      </c>
      <c r="HK6" s="0" t="n">
        <v>0.5338805591</v>
      </c>
      <c r="HL6" s="0" t="n">
        <v>0.4246562783</v>
      </c>
      <c r="HM6" s="0" t="n">
        <v>0.4312658262</v>
      </c>
      <c r="HN6" s="1" t="n">
        <f aca="false">AVERAGE(GO6:HM6)</f>
        <v>0.482960215268</v>
      </c>
      <c r="HO6" s="1" t="n">
        <f aca="false">HN6</f>
        <v>0.482960215268</v>
      </c>
      <c r="HP6" s="1" t="n">
        <f aca="false">HO6</f>
        <v>0.482960215268</v>
      </c>
      <c r="HQ6" s="1" t="n">
        <f aca="false">HP6</f>
        <v>0.482960215268</v>
      </c>
      <c r="HR6" s="1" t="n">
        <f aca="false">HQ6</f>
        <v>0.482960215268</v>
      </c>
      <c r="HS6" s="1" t="n">
        <f aca="false">HR6</f>
        <v>0.482960215268</v>
      </c>
      <c r="HT6" s="1" t="n">
        <f aca="false">HS6</f>
        <v>0.482960215268</v>
      </c>
      <c r="HU6" s="1" t="n">
        <f aca="false">HT6</f>
        <v>0.482960215268</v>
      </c>
      <c r="HV6" s="1" t="n">
        <f aca="false">HU6</f>
        <v>0.482960215268</v>
      </c>
      <c r="HW6" s="1" t="n">
        <f aca="false">HV6</f>
        <v>0.482960215268</v>
      </c>
      <c r="HX6" s="1" t="n">
        <f aca="false">HW6</f>
        <v>0.482960215268</v>
      </c>
      <c r="HY6" s="1" t="n">
        <f aca="false">HX6</f>
        <v>0.482960215268</v>
      </c>
      <c r="HZ6" s="1" t="n">
        <f aca="false">HY6</f>
        <v>0.482960215268</v>
      </c>
      <c r="IA6" s="1" t="n">
        <f aca="false">HZ6</f>
        <v>0.482960215268</v>
      </c>
      <c r="IB6" s="1" t="n">
        <f aca="false">IA6</f>
        <v>0.482960215268</v>
      </c>
      <c r="IC6" s="1" t="n">
        <f aca="false">IB6</f>
        <v>0.482960215268</v>
      </c>
      <c r="ID6" s="1" t="n">
        <f aca="false">IC6</f>
        <v>0.482960215268</v>
      </c>
      <c r="IE6" s="1" t="n">
        <f aca="false">ID6</f>
        <v>0.482960215268</v>
      </c>
      <c r="IF6" s="1" t="n">
        <f aca="false">IE6</f>
        <v>0.482960215268</v>
      </c>
      <c r="IG6" s="1" t="n">
        <f aca="false">IF6</f>
        <v>0.482960215268</v>
      </c>
      <c r="IH6" s="1" t="n">
        <f aca="false">IG6</f>
        <v>0.482960215268</v>
      </c>
      <c r="II6" s="1" t="n">
        <f aca="false">IH6</f>
        <v>0.482960215268</v>
      </c>
      <c r="IJ6" s="1" t="n">
        <f aca="false">II6</f>
        <v>0.482960215268</v>
      </c>
      <c r="IK6" s="1" t="n">
        <f aca="false">IJ6</f>
        <v>0.482960215268</v>
      </c>
      <c r="IL6" s="1" t="n">
        <f aca="false">IK6</f>
        <v>0.482960215268</v>
      </c>
      <c r="IM6" s="1" t="n">
        <f aca="false">IL6</f>
        <v>0.482960215268</v>
      </c>
      <c r="IN6" s="1" t="n">
        <f aca="false">IM6</f>
        <v>0.482960215268</v>
      </c>
      <c r="IO6" s="1" t="n">
        <f aca="false">IN6</f>
        <v>0.482960215268</v>
      </c>
      <c r="IP6" s="1" t="n">
        <f aca="false">IO6</f>
        <v>0.482960215268</v>
      </c>
      <c r="IQ6" s="1" t="n">
        <f aca="false">IP6</f>
        <v>0.482960215268</v>
      </c>
      <c r="IR6" s="1" t="n">
        <f aca="false">IQ6</f>
        <v>0.482960215268</v>
      </c>
      <c r="IS6" s="1" t="n">
        <f aca="false">IR6</f>
        <v>0.482960215268</v>
      </c>
      <c r="IT6" s="1" t="n">
        <f aca="false">IS6</f>
        <v>0.482960215268</v>
      </c>
      <c r="IU6" s="1" t="n">
        <f aca="false">IT6</f>
        <v>0.482960215268</v>
      </c>
      <c r="IV6" s="1" t="n">
        <f aca="false">IU6</f>
        <v>0.482960215268</v>
      </c>
      <c r="IW6" s="1" t="n">
        <f aca="false">IV6</f>
        <v>0.482960215268</v>
      </c>
      <c r="IX6" s="1" t="n">
        <f aca="false">IW6</f>
        <v>0.482960215268</v>
      </c>
      <c r="IY6" s="1" t="n">
        <f aca="false">IX6</f>
        <v>0.482960215268</v>
      </c>
      <c r="IZ6" s="1" t="n">
        <f aca="false">IY6</f>
        <v>0.482960215268</v>
      </c>
      <c r="JA6" s="1" t="n">
        <f aca="false">IZ6</f>
        <v>0.482960215268</v>
      </c>
      <c r="JB6" s="1" t="n">
        <f aca="false">JA6</f>
        <v>0.482960215268</v>
      </c>
      <c r="JC6" s="1" t="n">
        <f aca="false">JB6</f>
        <v>0.482960215268</v>
      </c>
      <c r="JD6" s="1" t="n">
        <f aca="false">JC6</f>
        <v>0.482960215268</v>
      </c>
      <c r="JE6" s="1" t="n">
        <f aca="false">JD6</f>
        <v>0.482960215268</v>
      </c>
      <c r="JF6" s="1" t="n">
        <f aca="false">JE6</f>
        <v>0.482960215268</v>
      </c>
      <c r="JG6" s="1" t="n">
        <f aca="false">JF6</f>
        <v>0.482960215268</v>
      </c>
      <c r="JH6" s="1" t="n">
        <f aca="false">JG6</f>
        <v>0.482960215268</v>
      </c>
      <c r="JI6" s="1" t="n">
        <f aca="false">JH6</f>
        <v>0.482960215268</v>
      </c>
      <c r="JJ6" s="1" t="n">
        <f aca="false">JI6</f>
        <v>0.482960215268</v>
      </c>
      <c r="JK6" s="1" t="n">
        <f aca="false">JJ6</f>
        <v>0.482960215268</v>
      </c>
      <c r="JL6" s="1" t="n">
        <f aca="false">JK6</f>
        <v>0.482960215268</v>
      </c>
      <c r="JM6" s="1" t="n">
        <f aca="false">JL6</f>
        <v>0.482960215268</v>
      </c>
      <c r="JN6" s="1" t="n">
        <f aca="false">JM6</f>
        <v>0.482960215268</v>
      </c>
      <c r="JO6" s="1" t="n">
        <f aca="false">JN6</f>
        <v>0.482960215268</v>
      </c>
      <c r="JP6" s="1" t="n">
        <f aca="false">JO6</f>
        <v>0.482960215268</v>
      </c>
      <c r="JQ6" s="1" t="n">
        <f aca="false">JP6</f>
        <v>0.482960215268</v>
      </c>
      <c r="JR6" s="1" t="n">
        <f aca="false">JQ6</f>
        <v>0.482960215268</v>
      </c>
      <c r="JS6" s="1" t="n">
        <f aca="false">JR6</f>
        <v>0.482960215268</v>
      </c>
      <c r="JT6" s="1" t="n">
        <f aca="false">JS6</f>
        <v>0.482960215268</v>
      </c>
      <c r="JU6" s="1" t="n">
        <f aca="false">JT6</f>
        <v>0.482960215268</v>
      </c>
      <c r="JV6" s="1" t="n">
        <f aca="false">JU6</f>
        <v>0.482960215268</v>
      </c>
      <c r="JW6" s="1" t="n">
        <f aca="false">JV6</f>
        <v>0.482960215268</v>
      </c>
      <c r="JX6" s="1" t="n">
        <f aca="false">JW6</f>
        <v>0.482960215268</v>
      </c>
      <c r="JY6" s="1" t="n">
        <f aca="false">JX6</f>
        <v>0.482960215268</v>
      </c>
      <c r="JZ6" s="1" t="n">
        <f aca="false">JY6</f>
        <v>0.482960215268</v>
      </c>
      <c r="KA6" s="1" t="n">
        <f aca="false">JZ6</f>
        <v>0.482960215268</v>
      </c>
      <c r="KB6" s="1" t="n">
        <f aca="false">KA6</f>
        <v>0.482960215268</v>
      </c>
      <c r="KC6" s="1" t="n">
        <f aca="false">KB6</f>
        <v>0.482960215268</v>
      </c>
      <c r="KD6" s="1" t="n">
        <f aca="false">KC6</f>
        <v>0.482960215268</v>
      </c>
      <c r="KE6" s="1" t="n">
        <f aca="false">KD6</f>
        <v>0.482960215268</v>
      </c>
      <c r="KF6" s="1" t="n">
        <f aca="false">KE6</f>
        <v>0.482960215268</v>
      </c>
      <c r="KG6" s="1" t="n">
        <f aca="false">KF6</f>
        <v>0.482960215268</v>
      </c>
      <c r="KH6" s="1" t="n">
        <f aca="false">KG6</f>
        <v>0.482960215268</v>
      </c>
      <c r="KI6" s="1" t="n">
        <f aca="false">KH6</f>
        <v>0.482960215268</v>
      </c>
      <c r="KJ6" s="1" t="n">
        <f aca="false">KI6</f>
        <v>0.482960215268</v>
      </c>
      <c r="KK6" s="1" t="n">
        <f aca="false">KJ6</f>
        <v>0.482960215268</v>
      </c>
      <c r="KL6" s="1" t="n">
        <f aca="false">KK6</f>
        <v>0.482960215268</v>
      </c>
      <c r="KM6" s="1" t="n">
        <f aca="false">KL6</f>
        <v>0.482960215268</v>
      </c>
      <c r="KN6" s="1" t="n">
        <f aca="false">KM6</f>
        <v>0.482960215268</v>
      </c>
      <c r="KO6" s="1" t="n">
        <f aca="false">KN6</f>
        <v>0.482960215268</v>
      </c>
      <c r="KP6" s="1" t="n">
        <f aca="false">KO6</f>
        <v>0.482960215268</v>
      </c>
      <c r="KQ6" s="1" t="n">
        <f aca="false">KP6</f>
        <v>0.482960215268</v>
      </c>
      <c r="KR6" s="1" t="n">
        <f aca="false">KQ6</f>
        <v>0.482960215268</v>
      </c>
      <c r="KS6" s="1" t="n">
        <f aca="false">KR6</f>
        <v>0.482960215268</v>
      </c>
    </row>
    <row r="7" customFormat="false" ht="12.8" hidden="false" customHeight="false" outlineLevel="0" collapsed="false">
      <c r="A7" s="1" t="n">
        <v>20</v>
      </c>
      <c r="B7" s="1" t="n">
        <v>0.1869460214</v>
      </c>
      <c r="C7" s="1" t="n">
        <v>0.2638244925</v>
      </c>
      <c r="D7" s="1" t="n">
        <v>0.234556656</v>
      </c>
      <c r="E7" s="1" t="n">
        <v>0.2458465019</v>
      </c>
      <c r="F7" s="1" t="n">
        <v>0.2992804003</v>
      </c>
      <c r="G7" s="1" t="n">
        <v>0.2762097766</v>
      </c>
      <c r="H7" s="1" t="n">
        <v>0.2649424659</v>
      </c>
      <c r="I7" s="1" t="n">
        <v>0.3037103689</v>
      </c>
      <c r="J7" s="1" t="n">
        <v>0.2185978578</v>
      </c>
      <c r="K7" s="1" t="n">
        <v>0.2613350803</v>
      </c>
      <c r="L7" s="1" t="n">
        <v>0.2487254631</v>
      </c>
      <c r="M7" s="1" t="n">
        <v>0.2821227804</v>
      </c>
      <c r="N7" s="1" t="n">
        <v>0.2660290094</v>
      </c>
      <c r="O7" s="1" t="n">
        <v>0.1901393196</v>
      </c>
      <c r="P7" s="1" t="n">
        <v>0.2173539211</v>
      </c>
      <c r="Q7" s="1" t="n">
        <v>0.2331195083</v>
      </c>
      <c r="R7" s="1" t="n">
        <v>0.249411328</v>
      </c>
      <c r="S7" s="1" t="n">
        <v>0.2657031476</v>
      </c>
      <c r="T7" s="1" t="n">
        <v>0.214969443</v>
      </c>
      <c r="U7" s="1" t="n">
        <v>0.2548000559</v>
      </c>
      <c r="V7" s="1" t="n">
        <v>0.2469398096</v>
      </c>
      <c r="W7" s="1" t="n">
        <v>0.2475905119</v>
      </c>
      <c r="X7" s="1" t="n">
        <v>0.2757708531</v>
      </c>
      <c r="Y7" s="1" t="n">
        <v>0.2947776955</v>
      </c>
      <c r="Z7" s="1" t="n">
        <v>0.2270579185</v>
      </c>
      <c r="AA7" s="1" t="n">
        <v>0.2287226879</v>
      </c>
      <c r="AB7" s="1" t="n">
        <v>0.2731808767</v>
      </c>
      <c r="AC7" s="1" t="n">
        <v>0.2277804641</v>
      </c>
      <c r="AD7" s="1" t="n">
        <v>0.2319052222</v>
      </c>
      <c r="AE7" s="1" t="n">
        <v>0.2410098243</v>
      </c>
      <c r="AF7" s="1" t="n">
        <v>0.2567241171</v>
      </c>
      <c r="AG7" s="1" t="n">
        <v>0.2680063778</v>
      </c>
      <c r="AH7" s="1" t="n">
        <v>0.2849003489</v>
      </c>
      <c r="AI7" s="1" t="n">
        <v>0.3001777631</v>
      </c>
      <c r="AJ7" s="1" t="n">
        <v>0.3031107271</v>
      </c>
      <c r="AK7" s="1" t="n">
        <v>0.2599483696</v>
      </c>
      <c r="AL7" s="1" t="n">
        <v>0.2902159869</v>
      </c>
      <c r="AM7" s="1" t="n">
        <v>0.2366925218</v>
      </c>
      <c r="AN7" s="1" t="n">
        <v>0.3287550562</v>
      </c>
      <c r="AO7" s="1" t="n">
        <v>0.2561812349</v>
      </c>
      <c r="AP7" s="1" t="n">
        <v>0.2913660761</v>
      </c>
      <c r="AQ7" s="1" t="n">
        <v>0.2580535672</v>
      </c>
      <c r="AR7" s="1" t="n">
        <v>0.3146584338</v>
      </c>
      <c r="AS7" s="1" t="n">
        <v>0.3273753681</v>
      </c>
      <c r="AT7" s="1" t="n">
        <v>0.3926510707</v>
      </c>
      <c r="AU7" s="1" t="n">
        <v>0.2811562368</v>
      </c>
      <c r="AV7" s="1" t="n">
        <v>0.2487593534</v>
      </c>
      <c r="AW7" s="1" t="n">
        <v>0.2727650764</v>
      </c>
      <c r="AX7" s="1" t="n">
        <v>0.278726755325</v>
      </c>
      <c r="AY7" s="1" t="n">
        <v>0.28468843425</v>
      </c>
      <c r="AZ7" s="1" t="n">
        <v>0.290650113175</v>
      </c>
      <c r="BA7" s="1" t="n">
        <v>0.2966117921</v>
      </c>
      <c r="BB7" s="1" t="n">
        <v>0.2832203613</v>
      </c>
      <c r="BC7" s="1" t="n">
        <v>0.2438801469</v>
      </c>
      <c r="BD7" s="0" t="n">
        <v>0.2769860609</v>
      </c>
      <c r="BE7" s="0" t="n">
        <v>0.3402282302</v>
      </c>
      <c r="BF7" s="0" t="n">
        <v>0.2592154959</v>
      </c>
      <c r="BG7" s="0" t="n">
        <v>0.2546359686</v>
      </c>
      <c r="BH7" s="0" t="n">
        <v>0.3021895691</v>
      </c>
      <c r="BI7" s="0" t="n">
        <v>0.3177461975</v>
      </c>
      <c r="BJ7" s="0" t="n">
        <v>0.3517537006</v>
      </c>
      <c r="BK7" s="0" t="n">
        <v>0.2665222102</v>
      </c>
      <c r="BL7" s="0" t="n">
        <v>0.3112747897</v>
      </c>
      <c r="BM7" s="0" t="n">
        <v>0.3611802996</v>
      </c>
      <c r="BN7" s="1" t="n">
        <v>0.2583038564</v>
      </c>
      <c r="BO7" s="1" t="n">
        <v>0.2521684602</v>
      </c>
      <c r="BP7" s="0" t="n">
        <v>0.2826624251</v>
      </c>
      <c r="BQ7" s="1" t="n">
        <f aca="false">AVERAGE(AR7:BP7)</f>
        <v>0.29400041625</v>
      </c>
      <c r="BR7" s="1" t="n">
        <f aca="false">BQ7</f>
        <v>0.29400041625</v>
      </c>
      <c r="BS7" s="1" t="n">
        <f aca="false">BR7</f>
        <v>0.29400041625</v>
      </c>
      <c r="BT7" s="1" t="n">
        <f aca="false">BS7</f>
        <v>0.29400041625</v>
      </c>
      <c r="BU7" s="1" t="n">
        <f aca="false">BT7</f>
        <v>0.29400041625</v>
      </c>
      <c r="BV7" s="1" t="n">
        <f aca="false">BU7</f>
        <v>0.29400041625</v>
      </c>
      <c r="BW7" s="1" t="n">
        <f aca="false">BV7</f>
        <v>0.29400041625</v>
      </c>
      <c r="BX7" s="1" t="n">
        <f aca="false">BW7</f>
        <v>0.29400041625</v>
      </c>
      <c r="BY7" s="1" t="n">
        <f aca="false">BX7</f>
        <v>0.29400041625</v>
      </c>
      <c r="BZ7" s="1" t="n">
        <f aca="false">BY7</f>
        <v>0.29400041625</v>
      </c>
      <c r="CA7" s="1" t="n">
        <f aca="false">BZ7</f>
        <v>0.29400041625</v>
      </c>
      <c r="CB7" s="1" t="n">
        <f aca="false">CA7</f>
        <v>0.29400041625</v>
      </c>
      <c r="CC7" s="1" t="n">
        <f aca="false">CB7</f>
        <v>0.29400041625</v>
      </c>
      <c r="CD7" s="1" t="n">
        <f aca="false">CC7</f>
        <v>0.29400041625</v>
      </c>
      <c r="CE7" s="1" t="n">
        <f aca="false">CD7</f>
        <v>0.29400041625</v>
      </c>
      <c r="CF7" s="1" t="n">
        <f aca="false">CE7</f>
        <v>0.29400041625</v>
      </c>
      <c r="CG7" s="1" t="n">
        <f aca="false">CF7</f>
        <v>0.29400041625</v>
      </c>
      <c r="CH7" s="1" t="n">
        <f aca="false">CG7</f>
        <v>0.29400041625</v>
      </c>
      <c r="CI7" s="1" t="n">
        <f aca="false">CH7</f>
        <v>0.29400041625</v>
      </c>
      <c r="CJ7" s="1" t="n">
        <f aca="false">CI7</f>
        <v>0.29400041625</v>
      </c>
      <c r="CK7" s="1" t="n">
        <f aca="false">CJ7</f>
        <v>0.29400041625</v>
      </c>
      <c r="CL7" s="1" t="n">
        <f aca="false">CK7</f>
        <v>0.29400041625</v>
      </c>
      <c r="CM7" s="1" t="n">
        <f aca="false">CL7</f>
        <v>0.29400041625</v>
      </c>
      <c r="CN7" s="1" t="n">
        <f aca="false">CM7</f>
        <v>0.29400041625</v>
      </c>
      <c r="CO7" s="1" t="n">
        <f aca="false">CN7</f>
        <v>0.29400041625</v>
      </c>
      <c r="CP7" s="1" t="n">
        <f aca="false">CO7</f>
        <v>0.29400041625</v>
      </c>
      <c r="CQ7" s="1" t="n">
        <f aca="false">CP7</f>
        <v>0.29400041625</v>
      </c>
      <c r="CR7" s="1" t="n">
        <f aca="false">CQ7</f>
        <v>0.29400041625</v>
      </c>
      <c r="CS7" s="1" t="n">
        <f aca="false">CR7</f>
        <v>0.29400041625</v>
      </c>
      <c r="CT7" s="1" t="n">
        <f aca="false">CS7</f>
        <v>0.29400041625</v>
      </c>
      <c r="CU7" s="1" t="n">
        <f aca="false">CT7</f>
        <v>0.29400041625</v>
      </c>
      <c r="CV7" s="1" t="n">
        <f aca="false">CU7</f>
        <v>0.29400041625</v>
      </c>
      <c r="CW7" s="1" t="n">
        <f aca="false">CV7</f>
        <v>0.29400041625</v>
      </c>
      <c r="CX7" s="1" t="n">
        <f aca="false">CW7</f>
        <v>0.29400041625</v>
      </c>
      <c r="CY7" s="1" t="n">
        <f aca="false">CX7</f>
        <v>0.29400041625</v>
      </c>
      <c r="CZ7" s="1" t="n">
        <f aca="false">CY7</f>
        <v>0.29400041625</v>
      </c>
      <c r="DA7" s="1" t="n">
        <f aca="false">CZ7</f>
        <v>0.29400041625</v>
      </c>
      <c r="DB7" s="1" t="n">
        <f aca="false">DA7</f>
        <v>0.29400041625</v>
      </c>
      <c r="DC7" s="1" t="n">
        <f aca="false">DB7</f>
        <v>0.29400041625</v>
      </c>
      <c r="DD7" s="1" t="n">
        <f aca="false">DC7</f>
        <v>0.29400041625</v>
      </c>
      <c r="DE7" s="1" t="n">
        <f aca="false">DD7</f>
        <v>0.29400041625</v>
      </c>
      <c r="DF7" s="1" t="n">
        <f aca="false">DE7</f>
        <v>0.29400041625</v>
      </c>
      <c r="DG7" s="1" t="n">
        <f aca="false">DF7</f>
        <v>0.29400041625</v>
      </c>
      <c r="DH7" s="1" t="n">
        <f aca="false">DG7</f>
        <v>0.29400041625</v>
      </c>
      <c r="DI7" s="1" t="n">
        <f aca="false">DH7</f>
        <v>0.29400041625</v>
      </c>
      <c r="DJ7" s="1" t="n">
        <f aca="false">DI7</f>
        <v>0.29400041625</v>
      </c>
      <c r="DK7" s="1" t="n">
        <f aca="false">DJ7</f>
        <v>0.29400041625</v>
      </c>
      <c r="DL7" s="1" t="n">
        <f aca="false">DK7</f>
        <v>0.29400041625</v>
      </c>
      <c r="DM7" s="1" t="n">
        <f aca="false">DL7</f>
        <v>0.29400041625</v>
      </c>
      <c r="DN7" s="1" t="n">
        <f aca="false">DM7</f>
        <v>0.29400041625</v>
      </c>
      <c r="DO7" s="1" t="n">
        <f aca="false">DN7</f>
        <v>0.29400041625</v>
      </c>
      <c r="DP7" s="1" t="n">
        <f aca="false">DO7</f>
        <v>0.29400041625</v>
      </c>
      <c r="DQ7" s="1" t="n">
        <f aca="false">DP7</f>
        <v>0.29400041625</v>
      </c>
      <c r="DR7" s="1" t="n">
        <f aca="false">DQ7</f>
        <v>0.29400041625</v>
      </c>
      <c r="DS7" s="1" t="n">
        <f aca="false">DR7</f>
        <v>0.29400041625</v>
      </c>
      <c r="DT7" s="1" t="n">
        <f aca="false">DS7</f>
        <v>0.29400041625</v>
      </c>
      <c r="DU7" s="1" t="n">
        <f aca="false">DT7</f>
        <v>0.29400041625</v>
      </c>
      <c r="DV7" s="1" t="n">
        <f aca="false">DU7</f>
        <v>0.29400041625</v>
      </c>
      <c r="DW7" s="1" t="n">
        <f aca="false">DV7</f>
        <v>0.29400041625</v>
      </c>
      <c r="DX7" s="1" t="n">
        <f aca="false">DW7</f>
        <v>0.29400041625</v>
      </c>
      <c r="DY7" s="1" t="n">
        <f aca="false">DX7</f>
        <v>0.29400041625</v>
      </c>
      <c r="DZ7" s="1" t="n">
        <f aca="false">DY7</f>
        <v>0.29400041625</v>
      </c>
      <c r="EA7" s="1" t="n">
        <f aca="false">DZ7</f>
        <v>0.29400041625</v>
      </c>
      <c r="EB7" s="1" t="n">
        <f aca="false">EA7</f>
        <v>0.29400041625</v>
      </c>
      <c r="EC7" s="1" t="n">
        <f aca="false">EB7</f>
        <v>0.29400041625</v>
      </c>
      <c r="ED7" s="1" t="n">
        <f aca="false">EC7</f>
        <v>0.29400041625</v>
      </c>
      <c r="EE7" s="1" t="n">
        <f aca="false">ED7</f>
        <v>0.29400041625</v>
      </c>
      <c r="EF7" s="1" t="n">
        <f aca="false">EE7</f>
        <v>0.29400041625</v>
      </c>
      <c r="EG7" s="1" t="n">
        <f aca="false">EF7</f>
        <v>0.29400041625</v>
      </c>
      <c r="EH7" s="1" t="n">
        <f aca="false">EG7</f>
        <v>0.29400041625</v>
      </c>
      <c r="EI7" s="1" t="n">
        <f aca="false">EH7</f>
        <v>0.29400041625</v>
      </c>
      <c r="EJ7" s="1" t="n">
        <f aca="false">EI7</f>
        <v>0.29400041625</v>
      </c>
      <c r="EK7" s="1" t="n">
        <f aca="false">EJ7</f>
        <v>0.29400041625</v>
      </c>
      <c r="EL7" s="1" t="n">
        <f aca="false">EK7</f>
        <v>0.29400041625</v>
      </c>
      <c r="EM7" s="1" t="n">
        <f aca="false">EL7</f>
        <v>0.29400041625</v>
      </c>
      <c r="EN7" s="1" t="n">
        <f aca="false">EM7</f>
        <v>0.29400041625</v>
      </c>
      <c r="EO7" s="1" t="n">
        <f aca="false">EN7</f>
        <v>0.29400041625</v>
      </c>
      <c r="EP7" s="1" t="n">
        <f aca="false">EO7</f>
        <v>0.29400041625</v>
      </c>
      <c r="EQ7" s="1" t="n">
        <f aca="false">EP7</f>
        <v>0.29400041625</v>
      </c>
      <c r="ER7" s="1" t="n">
        <f aca="false">EQ7</f>
        <v>0.29400041625</v>
      </c>
      <c r="ES7" s="1" t="n">
        <f aca="false">ER7</f>
        <v>0.29400041625</v>
      </c>
      <c r="ET7" s="1" t="n">
        <f aca="false">ES7</f>
        <v>0.29400041625</v>
      </c>
      <c r="EU7" s="1" t="n">
        <f aca="false">ET7</f>
        <v>0.29400041625</v>
      </c>
      <c r="EV7" s="1" t="n">
        <f aca="false">EU7</f>
        <v>0.29400041625</v>
      </c>
      <c r="EY7" s="1" t="n">
        <v>0.2701523785</v>
      </c>
      <c r="EZ7" s="1" t="n">
        <v>0.2569686182</v>
      </c>
      <c r="FA7" s="1" t="n">
        <v>0.2855438002</v>
      </c>
      <c r="FB7" s="1" t="n">
        <v>0.3288794701</v>
      </c>
      <c r="FC7" s="1" t="n">
        <v>0.3555299792</v>
      </c>
      <c r="FD7" s="1" t="n">
        <v>0.3089401771</v>
      </c>
      <c r="FE7" s="1" t="n">
        <v>0.3386536187</v>
      </c>
      <c r="FF7" s="1" t="n">
        <v>0.3665141283</v>
      </c>
      <c r="FG7" s="1" t="n">
        <v>0.3537630578</v>
      </c>
      <c r="FH7" s="1" t="n">
        <v>0.3228504338</v>
      </c>
      <c r="FI7" s="1" t="n">
        <v>0.2948406169</v>
      </c>
      <c r="FJ7" s="1" t="n">
        <v>0.2865369332</v>
      </c>
      <c r="FK7" s="1" t="n">
        <v>0.3218117126</v>
      </c>
      <c r="FL7" s="1" t="n">
        <v>0.3249876648</v>
      </c>
      <c r="FM7" s="1" t="n">
        <v>0.2989259499</v>
      </c>
      <c r="FN7" s="1" t="n">
        <v>0.3348429301</v>
      </c>
      <c r="FO7" s="1" t="n">
        <v>0.3094088122</v>
      </c>
      <c r="FP7" s="1" t="n">
        <v>0.2839746944</v>
      </c>
      <c r="FQ7" s="1" t="n">
        <v>0.2996520147</v>
      </c>
      <c r="FR7" s="1" t="n">
        <v>0.3161696511</v>
      </c>
      <c r="FS7" s="1" t="n">
        <v>0.3385744876</v>
      </c>
      <c r="FT7" s="1" t="n">
        <v>0.3376934679</v>
      </c>
      <c r="FU7" s="1" t="n">
        <v>0.3378504953</v>
      </c>
      <c r="FV7" s="1" t="n">
        <v>0.325521087</v>
      </c>
      <c r="FW7" s="1" t="n">
        <v>0.3182957886</v>
      </c>
      <c r="FX7" s="1" t="n">
        <v>0.2727529747</v>
      </c>
      <c r="FY7" s="1" t="n">
        <v>0.362370248</v>
      </c>
      <c r="FZ7" s="1" t="n">
        <v>0.4020990756</v>
      </c>
      <c r="GA7" s="1" t="n">
        <v>0.4020142629</v>
      </c>
      <c r="GB7" s="1" t="n">
        <v>0.3107880363</v>
      </c>
      <c r="GC7" s="1" t="n">
        <v>0.3183471831</v>
      </c>
      <c r="GD7" s="1" t="n">
        <v>0.3609076975</v>
      </c>
      <c r="GE7" s="1" t="n">
        <v>0.4678304193</v>
      </c>
      <c r="GF7" s="1" t="n">
        <v>0.3169044473</v>
      </c>
      <c r="GG7" s="1" t="n">
        <v>0.3523306932</v>
      </c>
      <c r="GH7" s="1" t="n">
        <v>0.3317394412</v>
      </c>
      <c r="GI7" s="1" t="n">
        <v>0.3920015214</v>
      </c>
      <c r="GJ7" s="1" t="n">
        <v>0.4640891914</v>
      </c>
      <c r="GK7" s="1" t="n">
        <v>0.3969943191</v>
      </c>
      <c r="GL7" s="1" t="n">
        <v>0.3690675198</v>
      </c>
      <c r="GM7" s="1" t="n">
        <v>0.3351241323</v>
      </c>
      <c r="GN7" s="1" t="n">
        <v>0.3330718758</v>
      </c>
      <c r="GO7" s="1" t="n">
        <v>0.3817170207</v>
      </c>
      <c r="GP7" s="1" t="n">
        <v>0.3673240771</v>
      </c>
      <c r="GQ7" s="1" t="n">
        <v>0.3975431203</v>
      </c>
      <c r="GR7" s="1" t="n">
        <v>0.3750100735</v>
      </c>
      <c r="GS7" s="1" t="n">
        <v>0.388880657</v>
      </c>
      <c r="GT7" s="1" t="n">
        <v>0.4474954502</v>
      </c>
      <c r="GU7" s="1" t="n">
        <v>0.42675659165</v>
      </c>
      <c r="GV7" s="1" t="n">
        <v>0.4060177331</v>
      </c>
      <c r="GW7" s="1" t="n">
        <v>0.38527887455</v>
      </c>
      <c r="GX7" s="1" t="n">
        <v>0.364540016</v>
      </c>
      <c r="GY7" s="1" t="n">
        <v>0.3731626228</v>
      </c>
      <c r="GZ7" s="1" t="n">
        <v>0.381119436</v>
      </c>
      <c r="HA7" s="0" t="n">
        <v>0.404627483</v>
      </c>
      <c r="HB7" s="0" t="n">
        <v>0.3972519855</v>
      </c>
      <c r="HC7" s="0" t="n">
        <v>0.3694235646</v>
      </c>
      <c r="HD7" s="0" t="n">
        <v>0.3888602562</v>
      </c>
      <c r="HE7" s="0" t="n">
        <v>0.3368287808</v>
      </c>
      <c r="HF7" s="0" t="n">
        <v>0.3476884345</v>
      </c>
      <c r="HG7" s="0" t="n">
        <v>0.3603794876</v>
      </c>
      <c r="HH7" s="0" t="n">
        <v>0.3736905786</v>
      </c>
      <c r="HI7" s="0" t="n">
        <v>0.3666825544</v>
      </c>
      <c r="HJ7" s="0" t="n">
        <v>0.4466488543</v>
      </c>
      <c r="HK7" s="0" t="n">
        <v>0.4609680029</v>
      </c>
      <c r="HL7" s="0" t="n">
        <v>0.3894061475</v>
      </c>
      <c r="HM7" s="0" t="n">
        <v>0.3686318734</v>
      </c>
      <c r="HN7" s="1" t="n">
        <f aca="false">AVERAGE(GO7:HM7)</f>
        <v>0.388237347048</v>
      </c>
      <c r="HO7" s="1" t="n">
        <f aca="false">HN7</f>
        <v>0.388237347048</v>
      </c>
      <c r="HP7" s="1" t="n">
        <f aca="false">HO7</f>
        <v>0.388237347048</v>
      </c>
      <c r="HQ7" s="1" t="n">
        <f aca="false">HP7</f>
        <v>0.388237347048</v>
      </c>
      <c r="HR7" s="1" t="n">
        <f aca="false">HQ7</f>
        <v>0.388237347048</v>
      </c>
      <c r="HS7" s="1" t="n">
        <f aca="false">HR7</f>
        <v>0.388237347048</v>
      </c>
      <c r="HT7" s="1" t="n">
        <f aca="false">HS7</f>
        <v>0.388237347048</v>
      </c>
      <c r="HU7" s="1" t="n">
        <f aca="false">HT7</f>
        <v>0.388237347048</v>
      </c>
      <c r="HV7" s="1" t="n">
        <f aca="false">HU7</f>
        <v>0.388237347048</v>
      </c>
      <c r="HW7" s="1" t="n">
        <f aca="false">HV7</f>
        <v>0.388237347048</v>
      </c>
      <c r="HX7" s="1" t="n">
        <f aca="false">HW7</f>
        <v>0.388237347048</v>
      </c>
      <c r="HY7" s="1" t="n">
        <f aca="false">HX7</f>
        <v>0.388237347048</v>
      </c>
      <c r="HZ7" s="1" t="n">
        <f aca="false">HY7</f>
        <v>0.388237347048</v>
      </c>
      <c r="IA7" s="1" t="n">
        <f aca="false">HZ7</f>
        <v>0.388237347048</v>
      </c>
      <c r="IB7" s="1" t="n">
        <f aca="false">IA7</f>
        <v>0.388237347048</v>
      </c>
      <c r="IC7" s="1" t="n">
        <f aca="false">IB7</f>
        <v>0.388237347048</v>
      </c>
      <c r="ID7" s="1" t="n">
        <f aca="false">IC7</f>
        <v>0.388237347048</v>
      </c>
      <c r="IE7" s="1" t="n">
        <f aca="false">ID7</f>
        <v>0.388237347048</v>
      </c>
      <c r="IF7" s="1" t="n">
        <f aca="false">IE7</f>
        <v>0.388237347048</v>
      </c>
      <c r="IG7" s="1" t="n">
        <f aca="false">IF7</f>
        <v>0.388237347048</v>
      </c>
      <c r="IH7" s="1" t="n">
        <f aca="false">IG7</f>
        <v>0.388237347048</v>
      </c>
      <c r="II7" s="1" t="n">
        <f aca="false">IH7</f>
        <v>0.388237347048</v>
      </c>
      <c r="IJ7" s="1" t="n">
        <f aca="false">II7</f>
        <v>0.388237347048</v>
      </c>
      <c r="IK7" s="1" t="n">
        <f aca="false">IJ7</f>
        <v>0.388237347048</v>
      </c>
      <c r="IL7" s="1" t="n">
        <f aca="false">IK7</f>
        <v>0.388237347048</v>
      </c>
      <c r="IM7" s="1" t="n">
        <f aca="false">IL7</f>
        <v>0.388237347048</v>
      </c>
      <c r="IN7" s="1" t="n">
        <f aca="false">IM7</f>
        <v>0.388237347048</v>
      </c>
      <c r="IO7" s="1" t="n">
        <f aca="false">IN7</f>
        <v>0.388237347048</v>
      </c>
      <c r="IP7" s="1" t="n">
        <f aca="false">IO7</f>
        <v>0.388237347048</v>
      </c>
      <c r="IQ7" s="1" t="n">
        <f aca="false">IP7</f>
        <v>0.388237347048</v>
      </c>
      <c r="IR7" s="1" t="n">
        <f aca="false">IQ7</f>
        <v>0.388237347048</v>
      </c>
      <c r="IS7" s="1" t="n">
        <f aca="false">IR7</f>
        <v>0.388237347048</v>
      </c>
      <c r="IT7" s="1" t="n">
        <f aca="false">IS7</f>
        <v>0.388237347048</v>
      </c>
      <c r="IU7" s="1" t="n">
        <f aca="false">IT7</f>
        <v>0.388237347048</v>
      </c>
      <c r="IV7" s="1" t="n">
        <f aca="false">IU7</f>
        <v>0.388237347048</v>
      </c>
      <c r="IW7" s="1" t="n">
        <f aca="false">IV7</f>
        <v>0.388237347048</v>
      </c>
      <c r="IX7" s="1" t="n">
        <f aca="false">IW7</f>
        <v>0.388237347048</v>
      </c>
      <c r="IY7" s="1" t="n">
        <f aca="false">IX7</f>
        <v>0.388237347048</v>
      </c>
      <c r="IZ7" s="1" t="n">
        <f aca="false">IY7</f>
        <v>0.388237347048</v>
      </c>
      <c r="JA7" s="1" t="n">
        <f aca="false">IZ7</f>
        <v>0.388237347048</v>
      </c>
      <c r="JB7" s="1" t="n">
        <f aca="false">JA7</f>
        <v>0.388237347048</v>
      </c>
      <c r="JC7" s="1" t="n">
        <f aca="false">JB7</f>
        <v>0.388237347048</v>
      </c>
      <c r="JD7" s="1" t="n">
        <f aca="false">JC7</f>
        <v>0.388237347048</v>
      </c>
      <c r="JE7" s="1" t="n">
        <f aca="false">JD7</f>
        <v>0.388237347048</v>
      </c>
      <c r="JF7" s="1" t="n">
        <f aca="false">JE7</f>
        <v>0.388237347048</v>
      </c>
      <c r="JG7" s="1" t="n">
        <f aca="false">JF7</f>
        <v>0.388237347048</v>
      </c>
      <c r="JH7" s="1" t="n">
        <f aca="false">JG7</f>
        <v>0.388237347048</v>
      </c>
      <c r="JI7" s="1" t="n">
        <f aca="false">JH7</f>
        <v>0.388237347048</v>
      </c>
      <c r="JJ7" s="1" t="n">
        <f aca="false">JI7</f>
        <v>0.388237347048</v>
      </c>
      <c r="JK7" s="1" t="n">
        <f aca="false">JJ7</f>
        <v>0.388237347048</v>
      </c>
      <c r="JL7" s="1" t="n">
        <f aca="false">JK7</f>
        <v>0.388237347048</v>
      </c>
      <c r="JM7" s="1" t="n">
        <f aca="false">JL7</f>
        <v>0.388237347048</v>
      </c>
      <c r="JN7" s="1" t="n">
        <f aca="false">JM7</f>
        <v>0.388237347048</v>
      </c>
      <c r="JO7" s="1" t="n">
        <f aca="false">JN7</f>
        <v>0.388237347048</v>
      </c>
      <c r="JP7" s="1" t="n">
        <f aca="false">JO7</f>
        <v>0.388237347048</v>
      </c>
      <c r="JQ7" s="1" t="n">
        <f aca="false">JP7</f>
        <v>0.388237347048</v>
      </c>
      <c r="JR7" s="1" t="n">
        <f aca="false">JQ7</f>
        <v>0.388237347048</v>
      </c>
      <c r="JS7" s="1" t="n">
        <f aca="false">JR7</f>
        <v>0.388237347048</v>
      </c>
      <c r="JT7" s="1" t="n">
        <f aca="false">JS7</f>
        <v>0.388237347048</v>
      </c>
      <c r="JU7" s="1" t="n">
        <f aca="false">JT7</f>
        <v>0.388237347048</v>
      </c>
      <c r="JV7" s="1" t="n">
        <f aca="false">JU7</f>
        <v>0.388237347048</v>
      </c>
      <c r="JW7" s="1" t="n">
        <f aca="false">JV7</f>
        <v>0.388237347048</v>
      </c>
      <c r="JX7" s="1" t="n">
        <f aca="false">JW7</f>
        <v>0.388237347048</v>
      </c>
      <c r="JY7" s="1" t="n">
        <f aca="false">JX7</f>
        <v>0.388237347048</v>
      </c>
      <c r="JZ7" s="1" t="n">
        <f aca="false">JY7</f>
        <v>0.388237347048</v>
      </c>
      <c r="KA7" s="1" t="n">
        <f aca="false">JZ7</f>
        <v>0.388237347048</v>
      </c>
      <c r="KB7" s="1" t="n">
        <f aca="false">KA7</f>
        <v>0.388237347048</v>
      </c>
      <c r="KC7" s="1" t="n">
        <f aca="false">KB7</f>
        <v>0.388237347048</v>
      </c>
      <c r="KD7" s="1" t="n">
        <f aca="false">KC7</f>
        <v>0.388237347048</v>
      </c>
      <c r="KE7" s="1" t="n">
        <f aca="false">KD7</f>
        <v>0.388237347048</v>
      </c>
      <c r="KF7" s="1" t="n">
        <f aca="false">KE7</f>
        <v>0.388237347048</v>
      </c>
      <c r="KG7" s="1" t="n">
        <f aca="false">KF7</f>
        <v>0.388237347048</v>
      </c>
      <c r="KH7" s="1" t="n">
        <f aca="false">KG7</f>
        <v>0.388237347048</v>
      </c>
      <c r="KI7" s="1" t="n">
        <f aca="false">KH7</f>
        <v>0.388237347048</v>
      </c>
      <c r="KJ7" s="1" t="n">
        <f aca="false">KI7</f>
        <v>0.388237347048</v>
      </c>
      <c r="KK7" s="1" t="n">
        <f aca="false">KJ7</f>
        <v>0.388237347048</v>
      </c>
      <c r="KL7" s="1" t="n">
        <f aca="false">KK7</f>
        <v>0.388237347048</v>
      </c>
      <c r="KM7" s="1" t="n">
        <f aca="false">KL7</f>
        <v>0.388237347048</v>
      </c>
      <c r="KN7" s="1" t="n">
        <f aca="false">KM7</f>
        <v>0.388237347048</v>
      </c>
      <c r="KO7" s="1" t="n">
        <f aca="false">KN7</f>
        <v>0.388237347048</v>
      </c>
      <c r="KP7" s="1" t="n">
        <f aca="false">KO7</f>
        <v>0.388237347048</v>
      </c>
      <c r="KQ7" s="1" t="n">
        <f aca="false">KP7</f>
        <v>0.388237347048</v>
      </c>
      <c r="KR7" s="1" t="n">
        <f aca="false">KQ7</f>
        <v>0.388237347048</v>
      </c>
      <c r="KS7" s="1" t="n">
        <f aca="false">KR7</f>
        <v>0.388237347048</v>
      </c>
    </row>
    <row r="8" customFormat="false" ht="12.8" hidden="false" customHeight="false" outlineLevel="0" collapsed="false">
      <c r="A8" s="1" t="n">
        <v>21</v>
      </c>
      <c r="B8" s="1" t="n">
        <v>0.1937548897</v>
      </c>
      <c r="C8" s="1" t="n">
        <v>0.1451307042</v>
      </c>
      <c r="D8" s="1" t="n">
        <v>0.1727167818</v>
      </c>
      <c r="E8" s="1" t="n">
        <v>0.1943244795</v>
      </c>
      <c r="F8" s="1" t="n">
        <v>0.1785904644</v>
      </c>
      <c r="G8" s="1" t="n">
        <v>0.1824336053</v>
      </c>
      <c r="H8" s="1" t="n">
        <v>0.1899371324</v>
      </c>
      <c r="I8" s="1" t="n">
        <v>0.2028941676</v>
      </c>
      <c r="J8" s="1" t="n">
        <v>0.2029097216</v>
      </c>
      <c r="K8" s="1" t="n">
        <v>0.1681812964</v>
      </c>
      <c r="L8" s="1" t="n">
        <v>0.1813839394</v>
      </c>
      <c r="M8" s="1" t="n">
        <v>0.1860346511</v>
      </c>
      <c r="N8" s="1" t="n">
        <v>0.1830168576</v>
      </c>
      <c r="O8" s="1" t="n">
        <v>0.2020767456</v>
      </c>
      <c r="P8" s="1" t="n">
        <v>0.2063393822</v>
      </c>
      <c r="Q8" s="1" t="n">
        <v>0.2189994767</v>
      </c>
      <c r="R8" s="1" t="n">
        <v>0.2114254274</v>
      </c>
      <c r="S8" s="1" t="n">
        <v>0.203851378</v>
      </c>
      <c r="T8" s="1" t="n">
        <v>0.1923875794</v>
      </c>
      <c r="U8" s="1" t="n">
        <v>0.2144025223</v>
      </c>
      <c r="V8" s="1" t="n">
        <v>0.2279660571</v>
      </c>
      <c r="W8" s="1" t="n">
        <v>0.2034855418</v>
      </c>
      <c r="X8" s="1" t="n">
        <v>0.2064581515</v>
      </c>
      <c r="Y8" s="1" t="n">
        <v>0.194318117</v>
      </c>
      <c r="Z8" s="1" t="n">
        <v>0.211283493</v>
      </c>
      <c r="AA8" s="1" t="n">
        <v>0.1920193652</v>
      </c>
      <c r="AB8" s="1" t="n">
        <v>0.1898141424</v>
      </c>
      <c r="AC8" s="1" t="n">
        <v>0.2010138769</v>
      </c>
      <c r="AD8" s="1" t="n">
        <v>0.252072692</v>
      </c>
      <c r="AE8" s="1" t="n">
        <v>0.1949468563</v>
      </c>
      <c r="AF8" s="1" t="n">
        <v>0.1754293203</v>
      </c>
      <c r="AG8" s="1" t="n">
        <v>0.2158627858</v>
      </c>
      <c r="AH8" s="1" t="n">
        <v>0.1898023746</v>
      </c>
      <c r="AI8" s="1" t="n">
        <v>0.1985533003</v>
      </c>
      <c r="AJ8" s="1" t="n">
        <v>0.2006798139</v>
      </c>
      <c r="AK8" s="1" t="n">
        <v>0.2137973328</v>
      </c>
      <c r="AL8" s="1" t="n">
        <v>0.2096334505</v>
      </c>
      <c r="AM8" s="1" t="n">
        <v>0.2866643114</v>
      </c>
      <c r="AN8" s="1" t="n">
        <v>0.1957704534</v>
      </c>
      <c r="AO8" s="1" t="n">
        <v>0.2339833442</v>
      </c>
      <c r="AP8" s="1" t="n">
        <v>0.2865395046</v>
      </c>
      <c r="AQ8" s="1" t="n">
        <v>0.2110164404</v>
      </c>
      <c r="AR8" s="1" t="n">
        <v>0.187612648</v>
      </c>
      <c r="AS8" s="1" t="n">
        <v>0.1867505271</v>
      </c>
      <c r="AT8" s="1" t="n">
        <v>0.1907813369</v>
      </c>
      <c r="AU8" s="1" t="n">
        <v>0.1856902852</v>
      </c>
      <c r="AV8" s="1" t="n">
        <v>0.2006603495</v>
      </c>
      <c r="AW8" s="1" t="n">
        <v>0.261108404</v>
      </c>
      <c r="AX8" s="1" t="n">
        <v>0.252372960275</v>
      </c>
      <c r="AY8" s="1" t="n">
        <v>0.24363751655</v>
      </c>
      <c r="AZ8" s="1" t="n">
        <v>0.234902072825</v>
      </c>
      <c r="BA8" s="1" t="n">
        <v>0.2261666291</v>
      </c>
      <c r="BB8" s="1" t="n">
        <v>0.2058319182</v>
      </c>
      <c r="BC8" s="1" t="n">
        <v>0.2510567369</v>
      </c>
      <c r="BD8" s="0" t="n">
        <v>0.2462221434</v>
      </c>
      <c r="BE8" s="0" t="n">
        <v>0.2014736456</v>
      </c>
      <c r="BF8" s="0" t="n">
        <v>0.2564833392</v>
      </c>
      <c r="BG8" s="0" t="n">
        <v>0.2777211387</v>
      </c>
      <c r="BH8" s="0" t="n">
        <v>0.2476922739</v>
      </c>
      <c r="BI8" s="0" t="n">
        <v>0.2182916918</v>
      </c>
      <c r="BJ8" s="0" t="n">
        <v>0.2199951424</v>
      </c>
      <c r="BK8" s="0" t="n">
        <v>0.2588863719</v>
      </c>
      <c r="BL8" s="0" t="n">
        <v>0.2453252154</v>
      </c>
      <c r="BM8" s="0" t="n">
        <v>0.2615060859</v>
      </c>
      <c r="BN8" s="1" t="n">
        <v>0.2423690911</v>
      </c>
      <c r="BO8" s="1" t="n">
        <v>0.2799561066</v>
      </c>
      <c r="BP8" s="0" t="n">
        <v>0.2537253304</v>
      </c>
      <c r="BQ8" s="1" t="n">
        <f aca="false">AVERAGE(AR8:BP8)</f>
        <v>0.233448758434</v>
      </c>
      <c r="BR8" s="1" t="n">
        <f aca="false">BQ8</f>
        <v>0.233448758434</v>
      </c>
      <c r="BS8" s="1" t="n">
        <f aca="false">BR8</f>
        <v>0.233448758434</v>
      </c>
      <c r="BT8" s="1" t="n">
        <f aca="false">BS8</f>
        <v>0.233448758434</v>
      </c>
      <c r="BU8" s="1" t="n">
        <f aca="false">BT8</f>
        <v>0.233448758434</v>
      </c>
      <c r="BV8" s="1" t="n">
        <f aca="false">BU8</f>
        <v>0.233448758434</v>
      </c>
      <c r="BW8" s="1" t="n">
        <f aca="false">BV8</f>
        <v>0.233448758434</v>
      </c>
      <c r="BX8" s="1" t="n">
        <f aca="false">BW8</f>
        <v>0.233448758434</v>
      </c>
      <c r="BY8" s="1" t="n">
        <f aca="false">BX8</f>
        <v>0.233448758434</v>
      </c>
      <c r="BZ8" s="1" t="n">
        <f aca="false">BY8</f>
        <v>0.233448758434</v>
      </c>
      <c r="CA8" s="1" t="n">
        <f aca="false">BZ8</f>
        <v>0.233448758434</v>
      </c>
      <c r="CB8" s="1" t="n">
        <f aca="false">CA8</f>
        <v>0.233448758434</v>
      </c>
      <c r="CC8" s="1" t="n">
        <f aca="false">CB8</f>
        <v>0.233448758434</v>
      </c>
      <c r="CD8" s="1" t="n">
        <f aca="false">CC8</f>
        <v>0.233448758434</v>
      </c>
      <c r="CE8" s="1" t="n">
        <f aca="false">CD8</f>
        <v>0.233448758434</v>
      </c>
      <c r="CF8" s="1" t="n">
        <f aca="false">CE8</f>
        <v>0.233448758434</v>
      </c>
      <c r="CG8" s="1" t="n">
        <f aca="false">CF8</f>
        <v>0.233448758434</v>
      </c>
      <c r="CH8" s="1" t="n">
        <f aca="false">CG8</f>
        <v>0.233448758434</v>
      </c>
      <c r="CI8" s="1" t="n">
        <f aca="false">CH8</f>
        <v>0.233448758434</v>
      </c>
      <c r="CJ8" s="1" t="n">
        <f aca="false">CI8</f>
        <v>0.233448758434</v>
      </c>
      <c r="CK8" s="1" t="n">
        <f aca="false">CJ8</f>
        <v>0.233448758434</v>
      </c>
      <c r="CL8" s="1" t="n">
        <f aca="false">CK8</f>
        <v>0.233448758434</v>
      </c>
      <c r="CM8" s="1" t="n">
        <f aca="false">CL8</f>
        <v>0.233448758434</v>
      </c>
      <c r="CN8" s="1" t="n">
        <f aca="false">CM8</f>
        <v>0.233448758434</v>
      </c>
      <c r="CO8" s="1" t="n">
        <f aca="false">CN8</f>
        <v>0.233448758434</v>
      </c>
      <c r="CP8" s="1" t="n">
        <f aca="false">CO8</f>
        <v>0.233448758434</v>
      </c>
      <c r="CQ8" s="1" t="n">
        <f aca="false">CP8</f>
        <v>0.233448758434</v>
      </c>
      <c r="CR8" s="1" t="n">
        <f aca="false">CQ8</f>
        <v>0.233448758434</v>
      </c>
      <c r="CS8" s="1" t="n">
        <f aca="false">CR8</f>
        <v>0.233448758434</v>
      </c>
      <c r="CT8" s="1" t="n">
        <f aca="false">CS8</f>
        <v>0.233448758434</v>
      </c>
      <c r="CU8" s="1" t="n">
        <f aca="false">CT8</f>
        <v>0.233448758434</v>
      </c>
      <c r="CV8" s="1" t="n">
        <f aca="false">CU8</f>
        <v>0.233448758434</v>
      </c>
      <c r="CW8" s="1" t="n">
        <f aca="false">CV8</f>
        <v>0.233448758434</v>
      </c>
      <c r="CX8" s="1" t="n">
        <f aca="false">CW8</f>
        <v>0.233448758434</v>
      </c>
      <c r="CY8" s="1" t="n">
        <f aca="false">CX8</f>
        <v>0.233448758434</v>
      </c>
      <c r="CZ8" s="1" t="n">
        <f aca="false">CY8</f>
        <v>0.233448758434</v>
      </c>
      <c r="DA8" s="1" t="n">
        <f aca="false">CZ8</f>
        <v>0.233448758434</v>
      </c>
      <c r="DB8" s="1" t="n">
        <f aca="false">DA8</f>
        <v>0.233448758434</v>
      </c>
      <c r="DC8" s="1" t="n">
        <f aca="false">DB8</f>
        <v>0.233448758434</v>
      </c>
      <c r="DD8" s="1" t="n">
        <f aca="false">DC8</f>
        <v>0.233448758434</v>
      </c>
      <c r="DE8" s="1" t="n">
        <f aca="false">DD8</f>
        <v>0.233448758434</v>
      </c>
      <c r="DF8" s="1" t="n">
        <f aca="false">DE8</f>
        <v>0.233448758434</v>
      </c>
      <c r="DG8" s="1" t="n">
        <f aca="false">DF8</f>
        <v>0.233448758434</v>
      </c>
      <c r="DH8" s="1" t="n">
        <f aca="false">DG8</f>
        <v>0.233448758434</v>
      </c>
      <c r="DI8" s="1" t="n">
        <f aca="false">DH8</f>
        <v>0.233448758434</v>
      </c>
      <c r="DJ8" s="1" t="n">
        <f aca="false">DI8</f>
        <v>0.233448758434</v>
      </c>
      <c r="DK8" s="1" t="n">
        <f aca="false">DJ8</f>
        <v>0.233448758434</v>
      </c>
      <c r="DL8" s="1" t="n">
        <f aca="false">DK8</f>
        <v>0.233448758434</v>
      </c>
      <c r="DM8" s="1" t="n">
        <f aca="false">DL8</f>
        <v>0.233448758434</v>
      </c>
      <c r="DN8" s="1" t="n">
        <f aca="false">DM8</f>
        <v>0.233448758434</v>
      </c>
      <c r="DO8" s="1" t="n">
        <f aca="false">DN8</f>
        <v>0.233448758434</v>
      </c>
      <c r="DP8" s="1" t="n">
        <f aca="false">DO8</f>
        <v>0.233448758434</v>
      </c>
      <c r="DQ8" s="1" t="n">
        <f aca="false">DP8</f>
        <v>0.233448758434</v>
      </c>
      <c r="DR8" s="1" t="n">
        <f aca="false">DQ8</f>
        <v>0.233448758434</v>
      </c>
      <c r="DS8" s="1" t="n">
        <f aca="false">DR8</f>
        <v>0.233448758434</v>
      </c>
      <c r="DT8" s="1" t="n">
        <f aca="false">DS8</f>
        <v>0.233448758434</v>
      </c>
      <c r="DU8" s="1" t="n">
        <f aca="false">DT8</f>
        <v>0.233448758434</v>
      </c>
      <c r="DV8" s="1" t="n">
        <f aca="false">DU8</f>
        <v>0.233448758434</v>
      </c>
      <c r="DW8" s="1" t="n">
        <f aca="false">DV8</f>
        <v>0.233448758434</v>
      </c>
      <c r="DX8" s="1" t="n">
        <f aca="false">DW8</f>
        <v>0.233448758434</v>
      </c>
      <c r="DY8" s="1" t="n">
        <f aca="false">DX8</f>
        <v>0.233448758434</v>
      </c>
      <c r="DZ8" s="1" t="n">
        <f aca="false">DY8</f>
        <v>0.233448758434</v>
      </c>
      <c r="EA8" s="1" t="n">
        <f aca="false">DZ8</f>
        <v>0.233448758434</v>
      </c>
      <c r="EB8" s="1" t="n">
        <f aca="false">EA8</f>
        <v>0.233448758434</v>
      </c>
      <c r="EC8" s="1" t="n">
        <f aca="false">EB8</f>
        <v>0.233448758434</v>
      </c>
      <c r="ED8" s="1" t="n">
        <f aca="false">EC8</f>
        <v>0.233448758434</v>
      </c>
      <c r="EE8" s="1" t="n">
        <f aca="false">ED8</f>
        <v>0.233448758434</v>
      </c>
      <c r="EF8" s="1" t="n">
        <f aca="false">EE8</f>
        <v>0.233448758434</v>
      </c>
      <c r="EG8" s="1" t="n">
        <f aca="false">EF8</f>
        <v>0.233448758434</v>
      </c>
      <c r="EH8" s="1" t="n">
        <f aca="false">EG8</f>
        <v>0.233448758434</v>
      </c>
      <c r="EI8" s="1" t="n">
        <f aca="false">EH8</f>
        <v>0.233448758434</v>
      </c>
      <c r="EJ8" s="1" t="n">
        <f aca="false">EI8</f>
        <v>0.233448758434</v>
      </c>
      <c r="EK8" s="1" t="n">
        <f aca="false">EJ8</f>
        <v>0.233448758434</v>
      </c>
      <c r="EL8" s="1" t="n">
        <f aca="false">EK8</f>
        <v>0.233448758434</v>
      </c>
      <c r="EM8" s="1" t="n">
        <f aca="false">EL8</f>
        <v>0.233448758434</v>
      </c>
      <c r="EN8" s="1" t="n">
        <f aca="false">EM8</f>
        <v>0.233448758434</v>
      </c>
      <c r="EO8" s="1" t="n">
        <f aca="false">EN8</f>
        <v>0.233448758434</v>
      </c>
      <c r="EP8" s="1" t="n">
        <f aca="false">EO8</f>
        <v>0.233448758434</v>
      </c>
      <c r="EQ8" s="1" t="n">
        <f aca="false">EP8</f>
        <v>0.233448758434</v>
      </c>
      <c r="ER8" s="1" t="n">
        <f aca="false">EQ8</f>
        <v>0.233448758434</v>
      </c>
      <c r="ES8" s="1" t="n">
        <f aca="false">ER8</f>
        <v>0.233448758434</v>
      </c>
      <c r="ET8" s="1" t="n">
        <f aca="false">ES8</f>
        <v>0.233448758434</v>
      </c>
      <c r="EU8" s="1" t="n">
        <f aca="false">ET8</f>
        <v>0.233448758434</v>
      </c>
      <c r="EV8" s="1" t="n">
        <f aca="false">EU8</f>
        <v>0.233448758434</v>
      </c>
      <c r="EY8" s="1" t="n">
        <v>0.2285525248</v>
      </c>
      <c r="EZ8" s="1" t="n">
        <v>0.2327484383</v>
      </c>
      <c r="FA8" s="1" t="n">
        <v>0.2464429555</v>
      </c>
      <c r="FB8" s="1" t="n">
        <v>0.311282834</v>
      </c>
      <c r="FC8" s="1" t="n">
        <v>0.2452953186</v>
      </c>
      <c r="FD8" s="1" t="n">
        <v>0.266034731</v>
      </c>
      <c r="FE8" s="1" t="n">
        <v>0.2744120583</v>
      </c>
      <c r="FF8" s="1" t="n">
        <v>0.2840646272</v>
      </c>
      <c r="FG8" s="1" t="n">
        <v>0.2990324445</v>
      </c>
      <c r="FH8" s="1" t="n">
        <v>0.2519394254</v>
      </c>
      <c r="FI8" s="1" t="n">
        <v>0.2210874192</v>
      </c>
      <c r="FJ8" s="1" t="n">
        <v>0.2899941465</v>
      </c>
      <c r="FK8" s="1" t="n">
        <v>0.2578688211</v>
      </c>
      <c r="FL8" s="1" t="n">
        <v>0.2795462371</v>
      </c>
      <c r="FM8" s="1" t="n">
        <v>0.257157735</v>
      </c>
      <c r="FN8" s="1" t="n">
        <v>0.2407105614</v>
      </c>
      <c r="FO8" s="1" t="n">
        <v>0.2480212285</v>
      </c>
      <c r="FP8" s="1" t="n">
        <v>0.2553318955</v>
      </c>
      <c r="FQ8" s="1" t="n">
        <v>0.244218703</v>
      </c>
      <c r="FR8" s="1" t="n">
        <v>0.2503358731</v>
      </c>
      <c r="FS8" s="1" t="n">
        <v>0.2332877286</v>
      </c>
      <c r="FT8" s="1" t="n">
        <v>0.2910074009</v>
      </c>
      <c r="FU8" s="1" t="n">
        <v>0.2891035463</v>
      </c>
      <c r="FV8" s="1" t="n">
        <v>0.2579515335</v>
      </c>
      <c r="FW8" s="1" t="n">
        <v>0.311662352</v>
      </c>
      <c r="FX8" s="1" t="n">
        <v>0.2775425785</v>
      </c>
      <c r="FY8" s="1" t="n">
        <v>0.3051923346</v>
      </c>
      <c r="FZ8" s="1" t="n">
        <v>0.3010779184</v>
      </c>
      <c r="GA8" s="1" t="n">
        <v>0.2821359011</v>
      </c>
      <c r="GB8" s="1" t="n">
        <v>0.3122221731</v>
      </c>
      <c r="GC8" s="1" t="n">
        <v>0.2716417043</v>
      </c>
      <c r="GD8" s="1" t="n">
        <v>0.3213157406</v>
      </c>
      <c r="GE8" s="1" t="n">
        <v>0.3284673173</v>
      </c>
      <c r="GF8" s="1" t="n">
        <v>0.3339360436</v>
      </c>
      <c r="GG8" s="1" t="n">
        <v>0.3681405254</v>
      </c>
      <c r="GH8" s="1" t="n">
        <v>0.3511034236</v>
      </c>
      <c r="GI8" s="1" t="n">
        <v>0.339533059</v>
      </c>
      <c r="GJ8" s="1" t="n">
        <v>0.3711674015</v>
      </c>
      <c r="GK8" s="1" t="n">
        <v>0.2713971329</v>
      </c>
      <c r="GL8" s="1" t="n">
        <v>0.2893464046</v>
      </c>
      <c r="GM8" s="1" t="n">
        <v>0.3108301757</v>
      </c>
      <c r="GN8" s="1" t="n">
        <v>0.3372023712</v>
      </c>
      <c r="GO8" s="1" t="n">
        <v>0.352093758</v>
      </c>
      <c r="GP8" s="1" t="n">
        <v>0.3327095262</v>
      </c>
      <c r="GQ8" s="1" t="n">
        <v>0.315725763</v>
      </c>
      <c r="GR8" s="1" t="n">
        <v>0.3053308059</v>
      </c>
      <c r="GS8" s="1" t="n">
        <v>0.2858033573</v>
      </c>
      <c r="GT8" s="1" t="n">
        <v>0.3535349662</v>
      </c>
      <c r="GU8" s="1" t="n">
        <v>0.355730919075</v>
      </c>
      <c r="GV8" s="1" t="n">
        <v>0.35792687195</v>
      </c>
      <c r="GW8" s="1" t="n">
        <v>0.360122824825</v>
      </c>
      <c r="GX8" s="1" t="n">
        <v>0.3623187777</v>
      </c>
      <c r="GY8" s="1" t="n">
        <v>0.3211361462</v>
      </c>
      <c r="GZ8" s="1" t="n">
        <v>0.3092440171</v>
      </c>
      <c r="HA8" s="0" t="n">
        <v>0.3740623382</v>
      </c>
      <c r="HB8" s="0" t="n">
        <v>0.3340143312</v>
      </c>
      <c r="HC8" s="0" t="n">
        <v>0.2477466628</v>
      </c>
      <c r="HD8" s="0" t="n">
        <v>0.3237343638</v>
      </c>
      <c r="HE8" s="0" t="n">
        <v>0.3675816435</v>
      </c>
      <c r="HF8" s="0" t="n">
        <v>0.3509061989</v>
      </c>
      <c r="HG8" s="0" t="n">
        <v>0.3310978773</v>
      </c>
      <c r="HH8" s="0" t="n">
        <v>0.2703883576</v>
      </c>
      <c r="HI8" s="0" t="n">
        <v>0.3088065016</v>
      </c>
      <c r="HJ8" s="0" t="n">
        <v>0.2923248905</v>
      </c>
      <c r="HK8" s="0" t="n">
        <v>0.3311702552</v>
      </c>
      <c r="HL8" s="0" t="n">
        <v>0.3380908831</v>
      </c>
      <c r="HM8" s="0" t="n">
        <v>0.3166156965</v>
      </c>
      <c r="HN8" s="1" t="n">
        <f aca="false">AVERAGE(GO8:HM8)</f>
        <v>0.327928709346</v>
      </c>
      <c r="HO8" s="1" t="n">
        <f aca="false">HN8</f>
        <v>0.327928709346</v>
      </c>
      <c r="HP8" s="1" t="n">
        <f aca="false">HO8</f>
        <v>0.327928709346</v>
      </c>
      <c r="HQ8" s="1" t="n">
        <f aca="false">HP8</f>
        <v>0.327928709346</v>
      </c>
      <c r="HR8" s="1" t="n">
        <f aca="false">HQ8</f>
        <v>0.327928709346</v>
      </c>
      <c r="HS8" s="1" t="n">
        <f aca="false">HR8</f>
        <v>0.327928709346</v>
      </c>
      <c r="HT8" s="1" t="n">
        <f aca="false">HS8</f>
        <v>0.327928709346</v>
      </c>
      <c r="HU8" s="1" t="n">
        <f aca="false">HT8</f>
        <v>0.327928709346</v>
      </c>
      <c r="HV8" s="1" t="n">
        <f aca="false">HU8</f>
        <v>0.327928709346</v>
      </c>
      <c r="HW8" s="1" t="n">
        <f aca="false">HV8</f>
        <v>0.327928709346</v>
      </c>
      <c r="HX8" s="1" t="n">
        <f aca="false">HW8</f>
        <v>0.327928709346</v>
      </c>
      <c r="HY8" s="1" t="n">
        <f aca="false">HX8</f>
        <v>0.327928709346</v>
      </c>
      <c r="HZ8" s="1" t="n">
        <f aca="false">HY8</f>
        <v>0.327928709346</v>
      </c>
      <c r="IA8" s="1" t="n">
        <f aca="false">HZ8</f>
        <v>0.327928709346</v>
      </c>
      <c r="IB8" s="1" t="n">
        <f aca="false">IA8</f>
        <v>0.327928709346</v>
      </c>
      <c r="IC8" s="1" t="n">
        <f aca="false">IB8</f>
        <v>0.327928709346</v>
      </c>
      <c r="ID8" s="1" t="n">
        <f aca="false">IC8</f>
        <v>0.327928709346</v>
      </c>
      <c r="IE8" s="1" t="n">
        <f aca="false">ID8</f>
        <v>0.327928709346</v>
      </c>
      <c r="IF8" s="1" t="n">
        <f aca="false">IE8</f>
        <v>0.327928709346</v>
      </c>
      <c r="IG8" s="1" t="n">
        <f aca="false">IF8</f>
        <v>0.327928709346</v>
      </c>
      <c r="IH8" s="1" t="n">
        <f aca="false">IG8</f>
        <v>0.327928709346</v>
      </c>
      <c r="II8" s="1" t="n">
        <f aca="false">IH8</f>
        <v>0.327928709346</v>
      </c>
      <c r="IJ8" s="1" t="n">
        <f aca="false">II8</f>
        <v>0.327928709346</v>
      </c>
      <c r="IK8" s="1" t="n">
        <f aca="false">IJ8</f>
        <v>0.327928709346</v>
      </c>
      <c r="IL8" s="1" t="n">
        <f aca="false">IK8</f>
        <v>0.327928709346</v>
      </c>
      <c r="IM8" s="1" t="n">
        <f aca="false">IL8</f>
        <v>0.327928709346</v>
      </c>
      <c r="IN8" s="1" t="n">
        <f aca="false">IM8</f>
        <v>0.327928709346</v>
      </c>
      <c r="IO8" s="1" t="n">
        <f aca="false">IN8</f>
        <v>0.327928709346</v>
      </c>
      <c r="IP8" s="1" t="n">
        <f aca="false">IO8</f>
        <v>0.327928709346</v>
      </c>
      <c r="IQ8" s="1" t="n">
        <f aca="false">IP8</f>
        <v>0.327928709346</v>
      </c>
      <c r="IR8" s="1" t="n">
        <f aca="false">IQ8</f>
        <v>0.327928709346</v>
      </c>
      <c r="IS8" s="1" t="n">
        <f aca="false">IR8</f>
        <v>0.327928709346</v>
      </c>
      <c r="IT8" s="1" t="n">
        <f aca="false">IS8</f>
        <v>0.327928709346</v>
      </c>
      <c r="IU8" s="1" t="n">
        <f aca="false">IT8</f>
        <v>0.327928709346</v>
      </c>
      <c r="IV8" s="1" t="n">
        <f aca="false">IU8</f>
        <v>0.327928709346</v>
      </c>
      <c r="IW8" s="1" t="n">
        <f aca="false">IV8</f>
        <v>0.327928709346</v>
      </c>
      <c r="IX8" s="1" t="n">
        <f aca="false">IW8</f>
        <v>0.327928709346</v>
      </c>
      <c r="IY8" s="1" t="n">
        <f aca="false">IX8</f>
        <v>0.327928709346</v>
      </c>
      <c r="IZ8" s="1" t="n">
        <f aca="false">IY8</f>
        <v>0.327928709346</v>
      </c>
      <c r="JA8" s="1" t="n">
        <f aca="false">IZ8</f>
        <v>0.327928709346</v>
      </c>
      <c r="JB8" s="1" t="n">
        <f aca="false">JA8</f>
        <v>0.327928709346</v>
      </c>
      <c r="JC8" s="1" t="n">
        <f aca="false">JB8</f>
        <v>0.327928709346</v>
      </c>
      <c r="JD8" s="1" t="n">
        <f aca="false">JC8</f>
        <v>0.327928709346</v>
      </c>
      <c r="JE8" s="1" t="n">
        <f aca="false">JD8</f>
        <v>0.327928709346</v>
      </c>
      <c r="JF8" s="1" t="n">
        <f aca="false">JE8</f>
        <v>0.327928709346</v>
      </c>
      <c r="JG8" s="1" t="n">
        <f aca="false">JF8</f>
        <v>0.327928709346</v>
      </c>
      <c r="JH8" s="1" t="n">
        <f aca="false">JG8</f>
        <v>0.327928709346</v>
      </c>
      <c r="JI8" s="1" t="n">
        <f aca="false">JH8</f>
        <v>0.327928709346</v>
      </c>
      <c r="JJ8" s="1" t="n">
        <f aca="false">JI8</f>
        <v>0.327928709346</v>
      </c>
      <c r="JK8" s="1" t="n">
        <f aca="false">JJ8</f>
        <v>0.327928709346</v>
      </c>
      <c r="JL8" s="1" t="n">
        <f aca="false">JK8</f>
        <v>0.327928709346</v>
      </c>
      <c r="JM8" s="1" t="n">
        <f aca="false">JL8</f>
        <v>0.327928709346</v>
      </c>
      <c r="JN8" s="1" t="n">
        <f aca="false">JM8</f>
        <v>0.327928709346</v>
      </c>
      <c r="JO8" s="1" t="n">
        <f aca="false">JN8</f>
        <v>0.327928709346</v>
      </c>
      <c r="JP8" s="1" t="n">
        <f aca="false">JO8</f>
        <v>0.327928709346</v>
      </c>
      <c r="JQ8" s="1" t="n">
        <f aca="false">JP8</f>
        <v>0.327928709346</v>
      </c>
      <c r="JR8" s="1" t="n">
        <f aca="false">JQ8</f>
        <v>0.327928709346</v>
      </c>
      <c r="JS8" s="1" t="n">
        <f aca="false">JR8</f>
        <v>0.327928709346</v>
      </c>
      <c r="JT8" s="1" t="n">
        <f aca="false">JS8</f>
        <v>0.327928709346</v>
      </c>
      <c r="JU8" s="1" t="n">
        <f aca="false">JT8</f>
        <v>0.327928709346</v>
      </c>
      <c r="JV8" s="1" t="n">
        <f aca="false">JU8</f>
        <v>0.327928709346</v>
      </c>
      <c r="JW8" s="1" t="n">
        <f aca="false">JV8</f>
        <v>0.327928709346</v>
      </c>
      <c r="JX8" s="1" t="n">
        <f aca="false">JW8</f>
        <v>0.327928709346</v>
      </c>
      <c r="JY8" s="1" t="n">
        <f aca="false">JX8</f>
        <v>0.327928709346</v>
      </c>
      <c r="JZ8" s="1" t="n">
        <f aca="false">JY8</f>
        <v>0.327928709346</v>
      </c>
      <c r="KA8" s="1" t="n">
        <f aca="false">JZ8</f>
        <v>0.327928709346</v>
      </c>
      <c r="KB8" s="1" t="n">
        <f aca="false">KA8</f>
        <v>0.327928709346</v>
      </c>
      <c r="KC8" s="1" t="n">
        <f aca="false">KB8</f>
        <v>0.327928709346</v>
      </c>
      <c r="KD8" s="1" t="n">
        <f aca="false">KC8</f>
        <v>0.327928709346</v>
      </c>
      <c r="KE8" s="1" t="n">
        <f aca="false">KD8</f>
        <v>0.327928709346</v>
      </c>
      <c r="KF8" s="1" t="n">
        <f aca="false">KE8</f>
        <v>0.327928709346</v>
      </c>
      <c r="KG8" s="1" t="n">
        <f aca="false">KF8</f>
        <v>0.327928709346</v>
      </c>
      <c r="KH8" s="1" t="n">
        <f aca="false">KG8</f>
        <v>0.327928709346</v>
      </c>
      <c r="KI8" s="1" t="n">
        <f aca="false">KH8</f>
        <v>0.327928709346</v>
      </c>
      <c r="KJ8" s="1" t="n">
        <f aca="false">KI8</f>
        <v>0.327928709346</v>
      </c>
      <c r="KK8" s="1" t="n">
        <f aca="false">KJ8</f>
        <v>0.327928709346</v>
      </c>
      <c r="KL8" s="1" t="n">
        <f aca="false">KK8</f>
        <v>0.327928709346</v>
      </c>
      <c r="KM8" s="1" t="n">
        <f aca="false">KL8</f>
        <v>0.327928709346</v>
      </c>
      <c r="KN8" s="1" t="n">
        <f aca="false">KM8</f>
        <v>0.327928709346</v>
      </c>
      <c r="KO8" s="1" t="n">
        <f aca="false">KN8</f>
        <v>0.327928709346</v>
      </c>
      <c r="KP8" s="1" t="n">
        <f aca="false">KO8</f>
        <v>0.327928709346</v>
      </c>
      <c r="KQ8" s="1" t="n">
        <f aca="false">KP8</f>
        <v>0.327928709346</v>
      </c>
      <c r="KR8" s="1" t="n">
        <f aca="false">KQ8</f>
        <v>0.327928709346</v>
      </c>
      <c r="KS8" s="1" t="n">
        <f aca="false">KR8</f>
        <v>0.327928709346</v>
      </c>
    </row>
    <row r="9" customFormat="false" ht="12.8" hidden="false" customHeight="false" outlineLevel="0" collapsed="false">
      <c r="A9" s="1" t="n">
        <v>22</v>
      </c>
      <c r="B9" s="1" t="n">
        <v>0.1824915771</v>
      </c>
      <c r="C9" s="1" t="n">
        <v>0.1582835817</v>
      </c>
      <c r="D9" s="1" t="n">
        <v>0.1365990895</v>
      </c>
      <c r="E9" s="1" t="n">
        <v>0.1419414588</v>
      </c>
      <c r="F9" s="1" t="n">
        <v>0.163616259</v>
      </c>
      <c r="G9" s="1" t="n">
        <v>0.1934143588</v>
      </c>
      <c r="H9" s="1" t="n">
        <v>0.1703905488</v>
      </c>
      <c r="I9" s="1" t="n">
        <v>0.1724547066</v>
      </c>
      <c r="J9" s="1" t="n">
        <v>0.1750275702</v>
      </c>
      <c r="K9" s="1" t="n">
        <v>0.1767468409</v>
      </c>
      <c r="L9" s="1" t="n">
        <v>0.1590218536</v>
      </c>
      <c r="M9" s="1" t="n">
        <v>0.1450775276</v>
      </c>
      <c r="N9" s="1" t="n">
        <v>0.1417429194</v>
      </c>
      <c r="O9" s="1" t="n">
        <v>0.1518973499</v>
      </c>
      <c r="P9" s="1" t="n">
        <v>0.1709172397</v>
      </c>
      <c r="Q9" s="1" t="n">
        <v>0.1817997988</v>
      </c>
      <c r="R9" s="1" t="n">
        <v>0.1794324341</v>
      </c>
      <c r="S9" s="1" t="n">
        <v>0.1770650694</v>
      </c>
      <c r="T9" s="1" t="n">
        <v>0.2104490922</v>
      </c>
      <c r="U9" s="1" t="n">
        <v>0.1950017881</v>
      </c>
      <c r="V9" s="1" t="n">
        <v>0.1616000495</v>
      </c>
      <c r="W9" s="1" t="n">
        <v>0.160342223</v>
      </c>
      <c r="X9" s="1" t="n">
        <v>0.1611552847</v>
      </c>
      <c r="Y9" s="1" t="n">
        <v>0.1727726322</v>
      </c>
      <c r="Z9" s="1" t="n">
        <v>0.1868587085</v>
      </c>
      <c r="AA9" s="1" t="n">
        <v>0.2093373067</v>
      </c>
      <c r="AB9" s="1" t="n">
        <v>0.1859544206</v>
      </c>
      <c r="AC9" s="1" t="n">
        <v>0.1656732854</v>
      </c>
      <c r="AD9" s="1" t="n">
        <v>0.1762607144</v>
      </c>
      <c r="AE9" s="1" t="n">
        <v>0.1324151988</v>
      </c>
      <c r="AF9" s="1" t="n">
        <v>0.1290116869</v>
      </c>
      <c r="AG9" s="1" t="n">
        <v>0.1985820236</v>
      </c>
      <c r="AH9" s="1" t="n">
        <v>0.1922851392</v>
      </c>
      <c r="AI9" s="1" t="n">
        <v>0.1826274363</v>
      </c>
      <c r="AJ9" s="1" t="n">
        <v>0.2163309146</v>
      </c>
      <c r="AK9" s="1" t="n">
        <v>0.1823694846</v>
      </c>
      <c r="AL9" s="1" t="n">
        <v>0.1600811344</v>
      </c>
      <c r="AM9" s="1" t="n">
        <v>0.1511479129</v>
      </c>
      <c r="AN9" s="1" t="n">
        <v>0.1829544269</v>
      </c>
      <c r="AO9" s="1" t="n">
        <v>0.1843971909</v>
      </c>
      <c r="AP9" s="1" t="n">
        <v>0.2041872724</v>
      </c>
      <c r="AQ9" s="1" t="n">
        <v>0.1600073524</v>
      </c>
      <c r="AR9" s="1" t="n">
        <v>0.1625291483</v>
      </c>
      <c r="AS9" s="1" t="n">
        <v>0.175902224</v>
      </c>
      <c r="AT9" s="1" t="n">
        <v>0.1973596086</v>
      </c>
      <c r="AU9" s="1" t="n">
        <v>0.1356856365</v>
      </c>
      <c r="AV9" s="1" t="n">
        <v>0.1805382484</v>
      </c>
      <c r="AW9" s="1" t="n">
        <v>0.2090508942</v>
      </c>
      <c r="AX9" s="1" t="n">
        <v>0.202949315</v>
      </c>
      <c r="AY9" s="1" t="n">
        <v>0.1968477358</v>
      </c>
      <c r="AZ9" s="1" t="n">
        <v>0.1907461566</v>
      </c>
      <c r="BA9" s="1" t="n">
        <v>0.1846445774</v>
      </c>
      <c r="BB9" s="1" t="n">
        <v>0.181942971</v>
      </c>
      <c r="BC9" s="1" t="n">
        <v>0.1651925751</v>
      </c>
      <c r="BD9" s="0" t="n">
        <v>0.1764993931</v>
      </c>
      <c r="BE9" s="0" t="n">
        <v>0.1629880742</v>
      </c>
      <c r="BF9" s="0" t="n">
        <v>0.1622038865</v>
      </c>
      <c r="BG9" s="0" t="n">
        <v>0.1779750145</v>
      </c>
      <c r="BH9" s="0" t="n">
        <v>0.1957202962</v>
      </c>
      <c r="BI9" s="0" t="n">
        <v>0.2145492859</v>
      </c>
      <c r="BJ9" s="0" t="n">
        <v>0.227380549</v>
      </c>
      <c r="BK9" s="0" t="n">
        <v>0.1679459909</v>
      </c>
      <c r="BL9" s="0" t="n">
        <v>0.1671222978</v>
      </c>
      <c r="BM9" s="0" t="n">
        <v>0.1977732827</v>
      </c>
      <c r="BN9" s="1" t="n">
        <v>0.1659428442</v>
      </c>
      <c r="BO9" s="1" t="n">
        <v>0.2127120038</v>
      </c>
      <c r="BP9" s="0" t="n">
        <v>0.2487981538</v>
      </c>
      <c r="BQ9" s="1" t="n">
        <f aca="false">AVERAGE(AR9:BP9)</f>
        <v>0.18644000654</v>
      </c>
      <c r="BR9" s="1" t="n">
        <f aca="false">BQ9</f>
        <v>0.18644000654</v>
      </c>
      <c r="BS9" s="1" t="n">
        <f aca="false">BR9</f>
        <v>0.18644000654</v>
      </c>
      <c r="BT9" s="1" t="n">
        <f aca="false">BS9</f>
        <v>0.18644000654</v>
      </c>
      <c r="BU9" s="1" t="n">
        <f aca="false">BT9</f>
        <v>0.18644000654</v>
      </c>
      <c r="BV9" s="1" t="n">
        <f aca="false">BU9</f>
        <v>0.18644000654</v>
      </c>
      <c r="BW9" s="1" t="n">
        <f aca="false">BV9</f>
        <v>0.18644000654</v>
      </c>
      <c r="BX9" s="1" t="n">
        <f aca="false">BW9</f>
        <v>0.18644000654</v>
      </c>
      <c r="BY9" s="1" t="n">
        <f aca="false">BX9</f>
        <v>0.18644000654</v>
      </c>
      <c r="BZ9" s="1" t="n">
        <f aca="false">BY9</f>
        <v>0.18644000654</v>
      </c>
      <c r="CA9" s="1" t="n">
        <f aca="false">BZ9</f>
        <v>0.18644000654</v>
      </c>
      <c r="CB9" s="1" t="n">
        <f aca="false">CA9</f>
        <v>0.18644000654</v>
      </c>
      <c r="CC9" s="1" t="n">
        <f aca="false">CB9</f>
        <v>0.18644000654</v>
      </c>
      <c r="CD9" s="1" t="n">
        <f aca="false">CC9</f>
        <v>0.18644000654</v>
      </c>
      <c r="CE9" s="1" t="n">
        <f aca="false">CD9</f>
        <v>0.18644000654</v>
      </c>
      <c r="CF9" s="1" t="n">
        <f aca="false">CE9</f>
        <v>0.18644000654</v>
      </c>
      <c r="CG9" s="1" t="n">
        <f aca="false">CF9</f>
        <v>0.18644000654</v>
      </c>
      <c r="CH9" s="1" t="n">
        <f aca="false">CG9</f>
        <v>0.18644000654</v>
      </c>
      <c r="CI9" s="1" t="n">
        <f aca="false">CH9</f>
        <v>0.18644000654</v>
      </c>
      <c r="CJ9" s="1" t="n">
        <f aca="false">CI9</f>
        <v>0.18644000654</v>
      </c>
      <c r="CK9" s="1" t="n">
        <f aca="false">CJ9</f>
        <v>0.18644000654</v>
      </c>
      <c r="CL9" s="1" t="n">
        <f aca="false">CK9</f>
        <v>0.18644000654</v>
      </c>
      <c r="CM9" s="1" t="n">
        <f aca="false">CL9</f>
        <v>0.18644000654</v>
      </c>
      <c r="CN9" s="1" t="n">
        <f aca="false">CM9</f>
        <v>0.18644000654</v>
      </c>
      <c r="CO9" s="1" t="n">
        <f aca="false">CN9</f>
        <v>0.18644000654</v>
      </c>
      <c r="CP9" s="1" t="n">
        <f aca="false">CO9</f>
        <v>0.18644000654</v>
      </c>
      <c r="CQ9" s="1" t="n">
        <f aca="false">CP9</f>
        <v>0.18644000654</v>
      </c>
      <c r="CR9" s="1" t="n">
        <f aca="false">CQ9</f>
        <v>0.18644000654</v>
      </c>
      <c r="CS9" s="1" t="n">
        <f aca="false">CR9</f>
        <v>0.18644000654</v>
      </c>
      <c r="CT9" s="1" t="n">
        <f aca="false">CS9</f>
        <v>0.18644000654</v>
      </c>
      <c r="CU9" s="1" t="n">
        <f aca="false">CT9</f>
        <v>0.18644000654</v>
      </c>
      <c r="CV9" s="1" t="n">
        <f aca="false">CU9</f>
        <v>0.18644000654</v>
      </c>
      <c r="CW9" s="1" t="n">
        <f aca="false">CV9</f>
        <v>0.18644000654</v>
      </c>
      <c r="CX9" s="1" t="n">
        <f aca="false">CW9</f>
        <v>0.18644000654</v>
      </c>
      <c r="CY9" s="1" t="n">
        <f aca="false">CX9</f>
        <v>0.18644000654</v>
      </c>
      <c r="CZ9" s="1" t="n">
        <f aca="false">CY9</f>
        <v>0.18644000654</v>
      </c>
      <c r="DA9" s="1" t="n">
        <f aca="false">CZ9</f>
        <v>0.18644000654</v>
      </c>
      <c r="DB9" s="1" t="n">
        <f aca="false">DA9</f>
        <v>0.18644000654</v>
      </c>
      <c r="DC9" s="1" t="n">
        <f aca="false">DB9</f>
        <v>0.18644000654</v>
      </c>
      <c r="DD9" s="1" t="n">
        <f aca="false">DC9</f>
        <v>0.18644000654</v>
      </c>
      <c r="DE9" s="1" t="n">
        <f aca="false">DD9</f>
        <v>0.18644000654</v>
      </c>
      <c r="DF9" s="1" t="n">
        <f aca="false">DE9</f>
        <v>0.18644000654</v>
      </c>
      <c r="DG9" s="1" t="n">
        <f aca="false">DF9</f>
        <v>0.18644000654</v>
      </c>
      <c r="DH9" s="1" t="n">
        <f aca="false">DG9</f>
        <v>0.18644000654</v>
      </c>
      <c r="DI9" s="1" t="n">
        <f aca="false">DH9</f>
        <v>0.18644000654</v>
      </c>
      <c r="DJ9" s="1" t="n">
        <f aca="false">DI9</f>
        <v>0.18644000654</v>
      </c>
      <c r="DK9" s="1" t="n">
        <f aca="false">DJ9</f>
        <v>0.18644000654</v>
      </c>
      <c r="DL9" s="1" t="n">
        <f aca="false">DK9</f>
        <v>0.18644000654</v>
      </c>
      <c r="DM9" s="1" t="n">
        <f aca="false">DL9</f>
        <v>0.18644000654</v>
      </c>
      <c r="DN9" s="1" t="n">
        <f aca="false">DM9</f>
        <v>0.18644000654</v>
      </c>
      <c r="DO9" s="1" t="n">
        <f aca="false">DN9</f>
        <v>0.18644000654</v>
      </c>
      <c r="DP9" s="1" t="n">
        <f aca="false">DO9</f>
        <v>0.18644000654</v>
      </c>
      <c r="DQ9" s="1" t="n">
        <f aca="false">DP9</f>
        <v>0.18644000654</v>
      </c>
      <c r="DR9" s="1" t="n">
        <f aca="false">DQ9</f>
        <v>0.18644000654</v>
      </c>
      <c r="DS9" s="1" t="n">
        <f aca="false">DR9</f>
        <v>0.18644000654</v>
      </c>
      <c r="DT9" s="1" t="n">
        <f aca="false">DS9</f>
        <v>0.18644000654</v>
      </c>
      <c r="DU9" s="1" t="n">
        <f aca="false">DT9</f>
        <v>0.18644000654</v>
      </c>
      <c r="DV9" s="1" t="n">
        <f aca="false">DU9</f>
        <v>0.18644000654</v>
      </c>
      <c r="DW9" s="1" t="n">
        <f aca="false">DV9</f>
        <v>0.18644000654</v>
      </c>
      <c r="DX9" s="1" t="n">
        <f aca="false">DW9</f>
        <v>0.18644000654</v>
      </c>
      <c r="DY9" s="1" t="n">
        <f aca="false">DX9</f>
        <v>0.18644000654</v>
      </c>
      <c r="DZ9" s="1" t="n">
        <f aca="false">DY9</f>
        <v>0.18644000654</v>
      </c>
      <c r="EA9" s="1" t="n">
        <f aca="false">DZ9</f>
        <v>0.18644000654</v>
      </c>
      <c r="EB9" s="1" t="n">
        <f aca="false">EA9</f>
        <v>0.18644000654</v>
      </c>
      <c r="EC9" s="1" t="n">
        <f aca="false">EB9</f>
        <v>0.18644000654</v>
      </c>
      <c r="ED9" s="1" t="n">
        <f aca="false">EC9</f>
        <v>0.18644000654</v>
      </c>
      <c r="EE9" s="1" t="n">
        <f aca="false">ED9</f>
        <v>0.18644000654</v>
      </c>
      <c r="EF9" s="1" t="n">
        <f aca="false">EE9</f>
        <v>0.18644000654</v>
      </c>
      <c r="EG9" s="1" t="n">
        <f aca="false">EF9</f>
        <v>0.18644000654</v>
      </c>
      <c r="EH9" s="1" t="n">
        <f aca="false">EG9</f>
        <v>0.18644000654</v>
      </c>
      <c r="EI9" s="1" t="n">
        <f aca="false">EH9</f>
        <v>0.18644000654</v>
      </c>
      <c r="EJ9" s="1" t="n">
        <f aca="false">EI9</f>
        <v>0.18644000654</v>
      </c>
      <c r="EK9" s="1" t="n">
        <f aca="false">EJ9</f>
        <v>0.18644000654</v>
      </c>
      <c r="EL9" s="1" t="n">
        <f aca="false">EK9</f>
        <v>0.18644000654</v>
      </c>
      <c r="EM9" s="1" t="n">
        <f aca="false">EL9</f>
        <v>0.18644000654</v>
      </c>
      <c r="EN9" s="1" t="n">
        <f aca="false">EM9</f>
        <v>0.18644000654</v>
      </c>
      <c r="EO9" s="1" t="n">
        <f aca="false">EN9</f>
        <v>0.18644000654</v>
      </c>
      <c r="EP9" s="1" t="n">
        <f aca="false">EO9</f>
        <v>0.18644000654</v>
      </c>
      <c r="EQ9" s="1" t="n">
        <f aca="false">EP9</f>
        <v>0.18644000654</v>
      </c>
      <c r="ER9" s="1" t="n">
        <f aca="false">EQ9</f>
        <v>0.18644000654</v>
      </c>
      <c r="ES9" s="1" t="n">
        <f aca="false">ER9</f>
        <v>0.18644000654</v>
      </c>
      <c r="ET9" s="1" t="n">
        <f aca="false">ES9</f>
        <v>0.18644000654</v>
      </c>
      <c r="EU9" s="1" t="n">
        <f aca="false">ET9</f>
        <v>0.18644000654</v>
      </c>
      <c r="EV9" s="1" t="n">
        <f aca="false">EU9</f>
        <v>0.18644000654</v>
      </c>
      <c r="EY9" s="1" t="n">
        <v>0.1877808548</v>
      </c>
      <c r="EZ9" s="1" t="n">
        <v>0.1934074914</v>
      </c>
      <c r="FA9" s="1" t="n">
        <v>0.2373413541</v>
      </c>
      <c r="FB9" s="1" t="n">
        <v>0.2161112908</v>
      </c>
      <c r="FC9" s="1" t="n">
        <v>0.1730280476</v>
      </c>
      <c r="FD9" s="1" t="n">
        <v>0.2143818068</v>
      </c>
      <c r="FE9" s="1" t="n">
        <v>0.2326677522</v>
      </c>
      <c r="FF9" s="1" t="n">
        <v>0.2453197658</v>
      </c>
      <c r="FG9" s="1" t="n">
        <v>0.2463119031</v>
      </c>
      <c r="FH9" s="1" t="n">
        <v>0.2458544111</v>
      </c>
      <c r="FI9" s="1" t="n">
        <v>0.2463650068</v>
      </c>
      <c r="FJ9" s="1" t="n">
        <v>0.2409514869</v>
      </c>
      <c r="FK9" s="1" t="n">
        <v>0.2632668056</v>
      </c>
      <c r="FL9" s="1" t="n">
        <v>0.2718184041</v>
      </c>
      <c r="FM9" s="1" t="n">
        <v>0.2314327661</v>
      </c>
      <c r="FN9" s="1" t="n">
        <v>0.2244976511</v>
      </c>
      <c r="FO9" s="1" t="n">
        <v>0.2172653961</v>
      </c>
      <c r="FP9" s="1" t="n">
        <v>0.2100331411</v>
      </c>
      <c r="FQ9" s="1" t="n">
        <v>0.2293926352</v>
      </c>
      <c r="FR9" s="1" t="n">
        <v>0.2403024079</v>
      </c>
      <c r="FS9" s="1" t="n">
        <v>0.19810858</v>
      </c>
      <c r="FT9" s="1" t="n">
        <v>0.2269192007</v>
      </c>
      <c r="FU9" s="1" t="n">
        <v>0.1809717378</v>
      </c>
      <c r="FV9" s="1" t="n">
        <v>0.1824043272</v>
      </c>
      <c r="FW9" s="1" t="n">
        <v>0.2100710331</v>
      </c>
      <c r="FX9" s="1" t="n">
        <v>0.277779748</v>
      </c>
      <c r="FY9" s="1" t="n">
        <v>0.2122457324</v>
      </c>
      <c r="FZ9" s="1" t="n">
        <v>0.2478164732</v>
      </c>
      <c r="GA9" s="1" t="n">
        <v>0.2168307489</v>
      </c>
      <c r="GB9" s="1" t="n">
        <v>0.1573058304</v>
      </c>
      <c r="GC9" s="1" t="n">
        <v>0.2169530827</v>
      </c>
      <c r="GD9" s="1" t="n">
        <v>0.2380280987</v>
      </c>
      <c r="GE9" s="1" t="n">
        <v>0.2711362317</v>
      </c>
      <c r="GF9" s="1" t="n">
        <v>0.2862111049</v>
      </c>
      <c r="GG9" s="1" t="n">
        <v>0.2338064055</v>
      </c>
      <c r="GH9" s="1" t="n">
        <v>0.2448509485</v>
      </c>
      <c r="GI9" s="1" t="n">
        <v>0.2969074877</v>
      </c>
      <c r="GJ9" s="1" t="n">
        <v>0.2593048967</v>
      </c>
      <c r="GK9" s="1" t="n">
        <v>0.2923286228</v>
      </c>
      <c r="GL9" s="1" t="n">
        <v>0.264953625</v>
      </c>
      <c r="GM9" s="1" t="n">
        <v>0.257978454</v>
      </c>
      <c r="GN9" s="1" t="n">
        <v>0.276669091</v>
      </c>
      <c r="GO9" s="1" t="n">
        <v>0.2649957031</v>
      </c>
      <c r="GP9" s="1" t="n">
        <v>0.2474168027</v>
      </c>
      <c r="GQ9" s="1" t="n">
        <v>0.2675122371</v>
      </c>
      <c r="GR9" s="1" t="n">
        <v>0.2313824859</v>
      </c>
      <c r="GS9" s="1" t="n">
        <v>0.2466652524</v>
      </c>
      <c r="GT9" s="1" t="n">
        <v>0.2761163347</v>
      </c>
      <c r="GU9" s="1" t="n">
        <v>0.274155373875</v>
      </c>
      <c r="GV9" s="1" t="n">
        <v>0.27219441305</v>
      </c>
      <c r="GW9" s="1" t="n">
        <v>0.270233452225</v>
      </c>
      <c r="GX9" s="1" t="n">
        <v>0.2682724914</v>
      </c>
      <c r="GY9" s="1" t="n">
        <v>0.2470559656</v>
      </c>
      <c r="GZ9" s="1" t="n">
        <v>0.2806504103</v>
      </c>
      <c r="HA9" s="0" t="n">
        <v>0.2529065125</v>
      </c>
      <c r="HB9" s="0" t="n">
        <v>0.2883585395</v>
      </c>
      <c r="HC9" s="0" t="n">
        <v>0.3007463336</v>
      </c>
      <c r="HD9" s="0" t="n">
        <v>0.2720807874</v>
      </c>
      <c r="HE9" s="0" t="n">
        <v>0.2843707122</v>
      </c>
      <c r="HF9" s="0" t="n">
        <v>0.2415369144</v>
      </c>
      <c r="HG9" s="0" t="n">
        <v>0.339969005</v>
      </c>
      <c r="HH9" s="0" t="n">
        <v>0.291874976</v>
      </c>
      <c r="HI9" s="0" t="n">
        <v>0.2395253986</v>
      </c>
      <c r="HJ9" s="0" t="n">
        <v>0.2808991874</v>
      </c>
      <c r="HK9" s="0" t="n">
        <v>0.2802758089</v>
      </c>
      <c r="HL9" s="0" t="n">
        <v>0.3524490821</v>
      </c>
      <c r="HM9" s="0" t="n">
        <v>0.2452148759</v>
      </c>
      <c r="HN9" s="1" t="n">
        <f aca="false">AVERAGE(GO9:HM9)</f>
        <v>0.272674362234</v>
      </c>
      <c r="HO9" s="1" t="n">
        <f aca="false">HN9</f>
        <v>0.272674362234</v>
      </c>
      <c r="HP9" s="1" t="n">
        <f aca="false">HO9</f>
        <v>0.272674362234</v>
      </c>
      <c r="HQ9" s="1" t="n">
        <f aca="false">HP9</f>
        <v>0.272674362234</v>
      </c>
      <c r="HR9" s="1" t="n">
        <f aca="false">HQ9</f>
        <v>0.272674362234</v>
      </c>
      <c r="HS9" s="1" t="n">
        <f aca="false">HR9</f>
        <v>0.272674362234</v>
      </c>
      <c r="HT9" s="1" t="n">
        <f aca="false">HS9</f>
        <v>0.272674362234</v>
      </c>
      <c r="HU9" s="1" t="n">
        <f aca="false">HT9</f>
        <v>0.272674362234</v>
      </c>
      <c r="HV9" s="1" t="n">
        <f aca="false">HU9</f>
        <v>0.272674362234</v>
      </c>
      <c r="HW9" s="1" t="n">
        <f aca="false">HV9</f>
        <v>0.272674362234</v>
      </c>
      <c r="HX9" s="1" t="n">
        <f aca="false">HW9</f>
        <v>0.272674362234</v>
      </c>
      <c r="HY9" s="1" t="n">
        <f aca="false">HX9</f>
        <v>0.272674362234</v>
      </c>
      <c r="HZ9" s="1" t="n">
        <f aca="false">HY9</f>
        <v>0.272674362234</v>
      </c>
      <c r="IA9" s="1" t="n">
        <f aca="false">HZ9</f>
        <v>0.272674362234</v>
      </c>
      <c r="IB9" s="1" t="n">
        <f aca="false">IA9</f>
        <v>0.272674362234</v>
      </c>
      <c r="IC9" s="1" t="n">
        <f aca="false">IB9</f>
        <v>0.272674362234</v>
      </c>
      <c r="ID9" s="1" t="n">
        <f aca="false">IC9</f>
        <v>0.272674362234</v>
      </c>
      <c r="IE9" s="1" t="n">
        <f aca="false">ID9</f>
        <v>0.272674362234</v>
      </c>
      <c r="IF9" s="1" t="n">
        <f aca="false">IE9</f>
        <v>0.272674362234</v>
      </c>
      <c r="IG9" s="1" t="n">
        <f aca="false">IF9</f>
        <v>0.272674362234</v>
      </c>
      <c r="IH9" s="1" t="n">
        <f aca="false">IG9</f>
        <v>0.272674362234</v>
      </c>
      <c r="II9" s="1" t="n">
        <f aca="false">IH9</f>
        <v>0.272674362234</v>
      </c>
      <c r="IJ9" s="1" t="n">
        <f aca="false">II9</f>
        <v>0.272674362234</v>
      </c>
      <c r="IK9" s="1" t="n">
        <f aca="false">IJ9</f>
        <v>0.272674362234</v>
      </c>
      <c r="IL9" s="1" t="n">
        <f aca="false">IK9</f>
        <v>0.272674362234</v>
      </c>
      <c r="IM9" s="1" t="n">
        <f aca="false">IL9</f>
        <v>0.272674362234</v>
      </c>
      <c r="IN9" s="1" t="n">
        <f aca="false">IM9</f>
        <v>0.272674362234</v>
      </c>
      <c r="IO9" s="1" t="n">
        <f aca="false">IN9</f>
        <v>0.272674362234</v>
      </c>
      <c r="IP9" s="1" t="n">
        <f aca="false">IO9</f>
        <v>0.272674362234</v>
      </c>
      <c r="IQ9" s="1" t="n">
        <f aca="false">IP9</f>
        <v>0.272674362234</v>
      </c>
      <c r="IR9" s="1" t="n">
        <f aca="false">IQ9</f>
        <v>0.272674362234</v>
      </c>
      <c r="IS9" s="1" t="n">
        <f aca="false">IR9</f>
        <v>0.272674362234</v>
      </c>
      <c r="IT9" s="1" t="n">
        <f aca="false">IS9</f>
        <v>0.272674362234</v>
      </c>
      <c r="IU9" s="1" t="n">
        <f aca="false">IT9</f>
        <v>0.272674362234</v>
      </c>
      <c r="IV9" s="1" t="n">
        <f aca="false">IU9</f>
        <v>0.272674362234</v>
      </c>
      <c r="IW9" s="1" t="n">
        <f aca="false">IV9</f>
        <v>0.272674362234</v>
      </c>
      <c r="IX9" s="1" t="n">
        <f aca="false">IW9</f>
        <v>0.272674362234</v>
      </c>
      <c r="IY9" s="1" t="n">
        <f aca="false">IX9</f>
        <v>0.272674362234</v>
      </c>
      <c r="IZ9" s="1" t="n">
        <f aca="false">IY9</f>
        <v>0.272674362234</v>
      </c>
      <c r="JA9" s="1" t="n">
        <f aca="false">IZ9</f>
        <v>0.272674362234</v>
      </c>
      <c r="JB9" s="1" t="n">
        <f aca="false">JA9</f>
        <v>0.272674362234</v>
      </c>
      <c r="JC9" s="1" t="n">
        <f aca="false">JB9</f>
        <v>0.272674362234</v>
      </c>
      <c r="JD9" s="1" t="n">
        <f aca="false">JC9</f>
        <v>0.272674362234</v>
      </c>
      <c r="JE9" s="1" t="n">
        <f aca="false">JD9</f>
        <v>0.272674362234</v>
      </c>
      <c r="JF9" s="1" t="n">
        <f aca="false">JE9</f>
        <v>0.272674362234</v>
      </c>
      <c r="JG9" s="1" t="n">
        <f aca="false">JF9</f>
        <v>0.272674362234</v>
      </c>
      <c r="JH9" s="1" t="n">
        <f aca="false">JG9</f>
        <v>0.272674362234</v>
      </c>
      <c r="JI9" s="1" t="n">
        <f aca="false">JH9</f>
        <v>0.272674362234</v>
      </c>
      <c r="JJ9" s="1" t="n">
        <f aca="false">JI9</f>
        <v>0.272674362234</v>
      </c>
      <c r="JK9" s="1" t="n">
        <f aca="false">JJ9</f>
        <v>0.272674362234</v>
      </c>
      <c r="JL9" s="1" t="n">
        <f aca="false">JK9</f>
        <v>0.272674362234</v>
      </c>
      <c r="JM9" s="1" t="n">
        <f aca="false">JL9</f>
        <v>0.272674362234</v>
      </c>
      <c r="JN9" s="1" t="n">
        <f aca="false">JM9</f>
        <v>0.272674362234</v>
      </c>
      <c r="JO9" s="1" t="n">
        <f aca="false">JN9</f>
        <v>0.272674362234</v>
      </c>
      <c r="JP9" s="1" t="n">
        <f aca="false">JO9</f>
        <v>0.272674362234</v>
      </c>
      <c r="JQ9" s="1" t="n">
        <f aca="false">JP9</f>
        <v>0.272674362234</v>
      </c>
      <c r="JR9" s="1" t="n">
        <f aca="false">JQ9</f>
        <v>0.272674362234</v>
      </c>
      <c r="JS9" s="1" t="n">
        <f aca="false">JR9</f>
        <v>0.272674362234</v>
      </c>
      <c r="JT9" s="1" t="n">
        <f aca="false">JS9</f>
        <v>0.272674362234</v>
      </c>
      <c r="JU9" s="1" t="n">
        <f aca="false">JT9</f>
        <v>0.272674362234</v>
      </c>
      <c r="JV9" s="1" t="n">
        <f aca="false">JU9</f>
        <v>0.272674362234</v>
      </c>
      <c r="JW9" s="1" t="n">
        <f aca="false">JV9</f>
        <v>0.272674362234</v>
      </c>
      <c r="JX9" s="1" t="n">
        <f aca="false">JW9</f>
        <v>0.272674362234</v>
      </c>
      <c r="JY9" s="1" t="n">
        <f aca="false">JX9</f>
        <v>0.272674362234</v>
      </c>
      <c r="JZ9" s="1" t="n">
        <f aca="false">JY9</f>
        <v>0.272674362234</v>
      </c>
      <c r="KA9" s="1" t="n">
        <f aca="false">JZ9</f>
        <v>0.272674362234</v>
      </c>
      <c r="KB9" s="1" t="n">
        <f aca="false">KA9</f>
        <v>0.272674362234</v>
      </c>
      <c r="KC9" s="1" t="n">
        <f aca="false">KB9</f>
        <v>0.272674362234</v>
      </c>
      <c r="KD9" s="1" t="n">
        <f aca="false">KC9</f>
        <v>0.272674362234</v>
      </c>
      <c r="KE9" s="1" t="n">
        <f aca="false">KD9</f>
        <v>0.272674362234</v>
      </c>
      <c r="KF9" s="1" t="n">
        <f aca="false">KE9</f>
        <v>0.272674362234</v>
      </c>
      <c r="KG9" s="1" t="n">
        <f aca="false">KF9</f>
        <v>0.272674362234</v>
      </c>
      <c r="KH9" s="1" t="n">
        <f aca="false">KG9</f>
        <v>0.272674362234</v>
      </c>
      <c r="KI9" s="1" t="n">
        <f aca="false">KH9</f>
        <v>0.272674362234</v>
      </c>
      <c r="KJ9" s="1" t="n">
        <f aca="false">KI9</f>
        <v>0.272674362234</v>
      </c>
      <c r="KK9" s="1" t="n">
        <f aca="false">KJ9</f>
        <v>0.272674362234</v>
      </c>
      <c r="KL9" s="1" t="n">
        <f aca="false">KK9</f>
        <v>0.272674362234</v>
      </c>
      <c r="KM9" s="1" t="n">
        <f aca="false">KL9</f>
        <v>0.272674362234</v>
      </c>
      <c r="KN9" s="1" t="n">
        <f aca="false">KM9</f>
        <v>0.272674362234</v>
      </c>
      <c r="KO9" s="1" t="n">
        <f aca="false">KN9</f>
        <v>0.272674362234</v>
      </c>
      <c r="KP9" s="1" t="n">
        <f aca="false">KO9</f>
        <v>0.272674362234</v>
      </c>
      <c r="KQ9" s="1" t="n">
        <f aca="false">KP9</f>
        <v>0.272674362234</v>
      </c>
      <c r="KR9" s="1" t="n">
        <f aca="false">KQ9</f>
        <v>0.272674362234</v>
      </c>
      <c r="KS9" s="1" t="n">
        <f aca="false">KR9</f>
        <v>0.272674362234</v>
      </c>
    </row>
    <row r="10" customFormat="false" ht="12.8" hidden="false" customHeight="false" outlineLevel="0" collapsed="false">
      <c r="A10" s="1" t="n">
        <v>23</v>
      </c>
      <c r="B10" s="1" t="n">
        <v>0.1572153827</v>
      </c>
      <c r="C10" s="1" t="n">
        <v>0.0973150208</v>
      </c>
      <c r="D10" s="1" t="n">
        <v>0.1374132256</v>
      </c>
      <c r="E10" s="1" t="n">
        <v>0.1410986668</v>
      </c>
      <c r="F10" s="1" t="n">
        <v>0.1630782541</v>
      </c>
      <c r="G10" s="1" t="n">
        <v>0.1224806834</v>
      </c>
      <c r="H10" s="1" t="n">
        <v>0.1262307888</v>
      </c>
      <c r="I10" s="1" t="n">
        <v>0.1027944828</v>
      </c>
      <c r="J10" s="1" t="n">
        <v>0.1420122718</v>
      </c>
      <c r="K10" s="1" t="n">
        <v>0.1186757172</v>
      </c>
      <c r="L10" s="1" t="n">
        <v>0.1130675793</v>
      </c>
      <c r="M10" s="1" t="n">
        <v>0.1412482689</v>
      </c>
      <c r="N10" s="1" t="n">
        <v>0.1111964272</v>
      </c>
      <c r="O10" s="1" t="n">
        <v>0.1142423088</v>
      </c>
      <c r="P10" s="1" t="n">
        <v>0.1074247747</v>
      </c>
      <c r="Q10" s="1" t="n">
        <v>0.1451450571</v>
      </c>
      <c r="R10" s="1" t="n">
        <v>0.1532171449</v>
      </c>
      <c r="S10" s="1" t="n">
        <v>0.1612892327</v>
      </c>
      <c r="T10" s="1" t="n">
        <v>0.1567826978</v>
      </c>
      <c r="U10" s="1" t="n">
        <v>0.1461295733</v>
      </c>
      <c r="V10" s="1" t="n">
        <v>0.1174316192</v>
      </c>
      <c r="W10" s="1" t="n">
        <v>0.1323089046</v>
      </c>
      <c r="X10" s="1" t="n">
        <v>0.155407472</v>
      </c>
      <c r="Y10" s="1" t="n">
        <v>0.1344856884</v>
      </c>
      <c r="Z10" s="1" t="n">
        <v>0.0871218448</v>
      </c>
      <c r="AA10" s="1" t="n">
        <v>0.1166631973</v>
      </c>
      <c r="AB10" s="1" t="n">
        <v>0.1463266616</v>
      </c>
      <c r="AC10" s="1" t="n">
        <v>0.1035132045</v>
      </c>
      <c r="AD10" s="1" t="n">
        <v>0.1603133259</v>
      </c>
      <c r="AE10" s="1" t="n">
        <v>0.1543131951</v>
      </c>
      <c r="AF10" s="1" t="n">
        <v>0.1341652664</v>
      </c>
      <c r="AG10" s="1" t="n">
        <v>0.1422528664</v>
      </c>
      <c r="AH10" s="1" t="n">
        <v>0.1715663554</v>
      </c>
      <c r="AI10" s="1" t="n">
        <v>0.151054595</v>
      </c>
      <c r="AJ10" s="1" t="n">
        <v>0.1743259596</v>
      </c>
      <c r="AK10" s="1" t="n">
        <v>0.1641973377</v>
      </c>
      <c r="AL10" s="1" t="n">
        <v>0.1295182429</v>
      </c>
      <c r="AM10" s="1" t="n">
        <v>0.1515793082</v>
      </c>
      <c r="AN10" s="1" t="n">
        <v>0.1206368108</v>
      </c>
      <c r="AO10" s="1" t="n">
        <v>0.1597872922</v>
      </c>
      <c r="AP10" s="1" t="n">
        <v>0.1373770994</v>
      </c>
      <c r="AQ10" s="1" t="n">
        <v>0.1272832772</v>
      </c>
      <c r="AR10" s="1" t="n">
        <v>0.1369642911</v>
      </c>
      <c r="AS10" s="1" t="n">
        <v>0.1185333821</v>
      </c>
      <c r="AT10" s="1" t="n">
        <v>0.1454056977</v>
      </c>
      <c r="AU10" s="1" t="n">
        <v>0.1575786929</v>
      </c>
      <c r="AV10" s="1" t="n">
        <v>0.1467694543</v>
      </c>
      <c r="AW10" s="1" t="n">
        <v>0.1315633693</v>
      </c>
      <c r="AX10" s="1" t="n">
        <v>0.141501359625</v>
      </c>
      <c r="AY10" s="1" t="n">
        <v>0.15143934995</v>
      </c>
      <c r="AZ10" s="1" t="n">
        <v>0.161377340275</v>
      </c>
      <c r="BA10" s="1" t="n">
        <v>0.1713153306</v>
      </c>
      <c r="BB10" s="1" t="n">
        <v>0.1615602731</v>
      </c>
      <c r="BC10" s="1" t="n">
        <v>0.1682404156</v>
      </c>
      <c r="BD10" s="0" t="n">
        <v>0.203419764</v>
      </c>
      <c r="BE10" s="0" t="n">
        <v>0.2120062</v>
      </c>
      <c r="BF10" s="0" t="n">
        <v>0.1084034596</v>
      </c>
      <c r="BG10" s="0" t="n">
        <v>0.1598467925</v>
      </c>
      <c r="BH10" s="0" t="n">
        <v>0.1506317034</v>
      </c>
      <c r="BI10" s="0" t="n">
        <v>0.1395753976</v>
      </c>
      <c r="BJ10" s="0" t="n">
        <v>0.1365181803</v>
      </c>
      <c r="BK10" s="0" t="n">
        <v>0.177096605</v>
      </c>
      <c r="BL10" s="0" t="n">
        <v>0.1567281435</v>
      </c>
      <c r="BM10" s="0" t="n">
        <v>0.1413276231</v>
      </c>
      <c r="BN10" s="1" t="n">
        <v>0.1415509592</v>
      </c>
      <c r="BO10" s="1" t="n">
        <v>0.1584731182</v>
      </c>
      <c r="BP10" s="0" t="n">
        <v>0.1419611617</v>
      </c>
      <c r="BQ10" s="1" t="n">
        <f aca="false">AVERAGE(AR10:BP10)</f>
        <v>0.152791522586</v>
      </c>
      <c r="BR10" s="1" t="n">
        <f aca="false">BQ10</f>
        <v>0.152791522586</v>
      </c>
      <c r="BS10" s="1" t="n">
        <f aca="false">BR10</f>
        <v>0.152791522586</v>
      </c>
      <c r="BT10" s="1" t="n">
        <f aca="false">BS10</f>
        <v>0.152791522586</v>
      </c>
      <c r="BU10" s="1" t="n">
        <f aca="false">BT10</f>
        <v>0.152791522586</v>
      </c>
      <c r="BV10" s="1" t="n">
        <f aca="false">BU10</f>
        <v>0.152791522586</v>
      </c>
      <c r="BW10" s="1" t="n">
        <f aca="false">BV10</f>
        <v>0.152791522586</v>
      </c>
      <c r="BX10" s="1" t="n">
        <f aca="false">BW10</f>
        <v>0.152791522586</v>
      </c>
      <c r="BY10" s="1" t="n">
        <f aca="false">BX10</f>
        <v>0.152791522586</v>
      </c>
      <c r="BZ10" s="1" t="n">
        <f aca="false">BY10</f>
        <v>0.152791522586</v>
      </c>
      <c r="CA10" s="1" t="n">
        <f aca="false">BZ10</f>
        <v>0.152791522586</v>
      </c>
      <c r="CB10" s="1" t="n">
        <f aca="false">CA10</f>
        <v>0.152791522586</v>
      </c>
      <c r="CC10" s="1" t="n">
        <f aca="false">CB10</f>
        <v>0.152791522586</v>
      </c>
      <c r="CD10" s="1" t="n">
        <f aca="false">CC10</f>
        <v>0.152791522586</v>
      </c>
      <c r="CE10" s="1" t="n">
        <f aca="false">CD10</f>
        <v>0.152791522586</v>
      </c>
      <c r="CF10" s="1" t="n">
        <f aca="false">CE10</f>
        <v>0.152791522586</v>
      </c>
      <c r="CG10" s="1" t="n">
        <f aca="false">CF10</f>
        <v>0.152791522586</v>
      </c>
      <c r="CH10" s="1" t="n">
        <f aca="false">CG10</f>
        <v>0.152791522586</v>
      </c>
      <c r="CI10" s="1" t="n">
        <f aca="false">CH10</f>
        <v>0.152791522586</v>
      </c>
      <c r="CJ10" s="1" t="n">
        <f aca="false">CI10</f>
        <v>0.152791522586</v>
      </c>
      <c r="CK10" s="1" t="n">
        <f aca="false">CJ10</f>
        <v>0.152791522586</v>
      </c>
      <c r="CL10" s="1" t="n">
        <f aca="false">CK10</f>
        <v>0.152791522586</v>
      </c>
      <c r="CM10" s="1" t="n">
        <f aca="false">CL10</f>
        <v>0.152791522586</v>
      </c>
      <c r="CN10" s="1" t="n">
        <f aca="false">CM10</f>
        <v>0.152791522586</v>
      </c>
      <c r="CO10" s="1" t="n">
        <f aca="false">CN10</f>
        <v>0.152791522586</v>
      </c>
      <c r="CP10" s="1" t="n">
        <f aca="false">CO10</f>
        <v>0.152791522586</v>
      </c>
      <c r="CQ10" s="1" t="n">
        <f aca="false">CP10</f>
        <v>0.152791522586</v>
      </c>
      <c r="CR10" s="1" t="n">
        <f aca="false">CQ10</f>
        <v>0.152791522586</v>
      </c>
      <c r="CS10" s="1" t="n">
        <f aca="false">CR10</f>
        <v>0.152791522586</v>
      </c>
      <c r="CT10" s="1" t="n">
        <f aca="false">CS10</f>
        <v>0.152791522586</v>
      </c>
      <c r="CU10" s="1" t="n">
        <f aca="false">CT10</f>
        <v>0.152791522586</v>
      </c>
      <c r="CV10" s="1" t="n">
        <f aca="false">CU10</f>
        <v>0.152791522586</v>
      </c>
      <c r="CW10" s="1" t="n">
        <f aca="false">CV10</f>
        <v>0.152791522586</v>
      </c>
      <c r="CX10" s="1" t="n">
        <f aca="false">CW10</f>
        <v>0.152791522586</v>
      </c>
      <c r="CY10" s="1" t="n">
        <f aca="false">CX10</f>
        <v>0.152791522586</v>
      </c>
      <c r="CZ10" s="1" t="n">
        <f aca="false">CY10</f>
        <v>0.152791522586</v>
      </c>
      <c r="DA10" s="1" t="n">
        <f aca="false">CZ10</f>
        <v>0.152791522586</v>
      </c>
      <c r="DB10" s="1" t="n">
        <f aca="false">DA10</f>
        <v>0.152791522586</v>
      </c>
      <c r="DC10" s="1" t="n">
        <f aca="false">DB10</f>
        <v>0.152791522586</v>
      </c>
      <c r="DD10" s="1" t="n">
        <f aca="false">DC10</f>
        <v>0.152791522586</v>
      </c>
      <c r="DE10" s="1" t="n">
        <f aca="false">DD10</f>
        <v>0.152791522586</v>
      </c>
      <c r="DF10" s="1" t="n">
        <f aca="false">DE10</f>
        <v>0.152791522586</v>
      </c>
      <c r="DG10" s="1" t="n">
        <f aca="false">DF10</f>
        <v>0.152791522586</v>
      </c>
      <c r="DH10" s="1" t="n">
        <f aca="false">DG10</f>
        <v>0.152791522586</v>
      </c>
      <c r="DI10" s="1" t="n">
        <f aca="false">DH10</f>
        <v>0.152791522586</v>
      </c>
      <c r="DJ10" s="1" t="n">
        <f aca="false">DI10</f>
        <v>0.152791522586</v>
      </c>
      <c r="DK10" s="1" t="n">
        <f aca="false">DJ10</f>
        <v>0.152791522586</v>
      </c>
      <c r="DL10" s="1" t="n">
        <f aca="false">DK10</f>
        <v>0.152791522586</v>
      </c>
      <c r="DM10" s="1" t="n">
        <f aca="false">DL10</f>
        <v>0.152791522586</v>
      </c>
      <c r="DN10" s="1" t="n">
        <f aca="false">DM10</f>
        <v>0.152791522586</v>
      </c>
      <c r="DO10" s="1" t="n">
        <f aca="false">DN10</f>
        <v>0.152791522586</v>
      </c>
      <c r="DP10" s="1" t="n">
        <f aca="false">DO10</f>
        <v>0.152791522586</v>
      </c>
      <c r="DQ10" s="1" t="n">
        <f aca="false">DP10</f>
        <v>0.152791522586</v>
      </c>
      <c r="DR10" s="1" t="n">
        <f aca="false">DQ10</f>
        <v>0.152791522586</v>
      </c>
      <c r="DS10" s="1" t="n">
        <f aca="false">DR10</f>
        <v>0.152791522586</v>
      </c>
      <c r="DT10" s="1" t="n">
        <f aca="false">DS10</f>
        <v>0.152791522586</v>
      </c>
      <c r="DU10" s="1" t="n">
        <f aca="false">DT10</f>
        <v>0.152791522586</v>
      </c>
      <c r="DV10" s="1" t="n">
        <f aca="false">DU10</f>
        <v>0.152791522586</v>
      </c>
      <c r="DW10" s="1" t="n">
        <f aca="false">DV10</f>
        <v>0.152791522586</v>
      </c>
      <c r="DX10" s="1" t="n">
        <f aca="false">DW10</f>
        <v>0.152791522586</v>
      </c>
      <c r="DY10" s="1" t="n">
        <f aca="false">DX10</f>
        <v>0.152791522586</v>
      </c>
      <c r="DZ10" s="1" t="n">
        <f aca="false">DY10</f>
        <v>0.152791522586</v>
      </c>
      <c r="EA10" s="1" t="n">
        <f aca="false">DZ10</f>
        <v>0.152791522586</v>
      </c>
      <c r="EB10" s="1" t="n">
        <f aca="false">EA10</f>
        <v>0.152791522586</v>
      </c>
      <c r="EC10" s="1" t="n">
        <f aca="false">EB10</f>
        <v>0.152791522586</v>
      </c>
      <c r="ED10" s="1" t="n">
        <f aca="false">EC10</f>
        <v>0.152791522586</v>
      </c>
      <c r="EE10" s="1" t="n">
        <f aca="false">ED10</f>
        <v>0.152791522586</v>
      </c>
      <c r="EF10" s="1" t="n">
        <f aca="false">EE10</f>
        <v>0.152791522586</v>
      </c>
      <c r="EG10" s="1" t="n">
        <f aca="false">EF10</f>
        <v>0.152791522586</v>
      </c>
      <c r="EH10" s="1" t="n">
        <f aca="false">EG10</f>
        <v>0.152791522586</v>
      </c>
      <c r="EI10" s="1" t="n">
        <f aca="false">EH10</f>
        <v>0.152791522586</v>
      </c>
      <c r="EJ10" s="1" t="n">
        <f aca="false">EI10</f>
        <v>0.152791522586</v>
      </c>
      <c r="EK10" s="1" t="n">
        <f aca="false">EJ10</f>
        <v>0.152791522586</v>
      </c>
      <c r="EL10" s="1" t="n">
        <f aca="false">EK10</f>
        <v>0.152791522586</v>
      </c>
      <c r="EM10" s="1" t="n">
        <f aca="false">EL10</f>
        <v>0.152791522586</v>
      </c>
      <c r="EN10" s="1" t="n">
        <f aca="false">EM10</f>
        <v>0.152791522586</v>
      </c>
      <c r="EO10" s="1" t="n">
        <f aca="false">EN10</f>
        <v>0.152791522586</v>
      </c>
      <c r="EP10" s="1" t="n">
        <f aca="false">EO10</f>
        <v>0.152791522586</v>
      </c>
      <c r="EQ10" s="1" t="n">
        <f aca="false">EP10</f>
        <v>0.152791522586</v>
      </c>
      <c r="ER10" s="1" t="n">
        <f aca="false">EQ10</f>
        <v>0.152791522586</v>
      </c>
      <c r="ES10" s="1" t="n">
        <f aca="false">ER10</f>
        <v>0.152791522586</v>
      </c>
      <c r="ET10" s="1" t="n">
        <f aca="false">ES10</f>
        <v>0.152791522586</v>
      </c>
      <c r="EU10" s="1" t="n">
        <f aca="false">ET10</f>
        <v>0.152791522586</v>
      </c>
      <c r="EV10" s="1" t="n">
        <f aca="false">EU10</f>
        <v>0.152791522586</v>
      </c>
      <c r="EY10" s="1" t="n">
        <v>0.1608254444</v>
      </c>
      <c r="EZ10" s="1" t="n">
        <v>0.1506590745</v>
      </c>
      <c r="FA10" s="1" t="n">
        <v>0.121085258</v>
      </c>
      <c r="FB10" s="1" t="n">
        <v>0.194299799</v>
      </c>
      <c r="FC10" s="1" t="n">
        <v>0.1474650637</v>
      </c>
      <c r="FD10" s="1" t="n">
        <v>0.165990971</v>
      </c>
      <c r="FE10" s="1" t="n">
        <v>0.1627180422</v>
      </c>
      <c r="FF10" s="1" t="n">
        <v>0.1895806669</v>
      </c>
      <c r="FG10" s="1" t="n">
        <v>0.1561045471</v>
      </c>
      <c r="FH10" s="1" t="n">
        <v>0.1911913039</v>
      </c>
      <c r="FI10" s="1" t="n">
        <v>0.1444166946</v>
      </c>
      <c r="FJ10" s="1" t="n">
        <v>0.1507305865</v>
      </c>
      <c r="FK10" s="1" t="n">
        <v>0.1762516256</v>
      </c>
      <c r="FL10" s="1" t="n">
        <v>0.1706454641</v>
      </c>
      <c r="FM10" s="1" t="n">
        <v>0.1729057562</v>
      </c>
      <c r="FN10" s="1" t="n">
        <v>0.1976149395</v>
      </c>
      <c r="FO10" s="1" t="n">
        <v>0.1804822887</v>
      </c>
      <c r="FP10" s="1" t="n">
        <v>0.1633496379</v>
      </c>
      <c r="FQ10" s="1" t="n">
        <v>0.1637370976</v>
      </c>
      <c r="FR10" s="1" t="n">
        <v>0.2282126686</v>
      </c>
      <c r="FS10" s="1" t="n">
        <v>0.1973943598</v>
      </c>
      <c r="FT10" s="1" t="n">
        <v>0.1661820382</v>
      </c>
      <c r="FU10" s="1" t="n">
        <v>0.1864321802</v>
      </c>
      <c r="FV10" s="1" t="n">
        <v>0.2047625409</v>
      </c>
      <c r="FW10" s="1" t="n">
        <v>0.1553013526</v>
      </c>
      <c r="FX10" s="1" t="n">
        <v>0.2090103074</v>
      </c>
      <c r="FY10" s="1" t="n">
        <v>0.1940833248</v>
      </c>
      <c r="FZ10" s="1" t="n">
        <v>0.1638565158</v>
      </c>
      <c r="GA10" s="1" t="n">
        <v>0.2129460581</v>
      </c>
      <c r="GB10" s="1" t="n">
        <v>0.2640774146</v>
      </c>
      <c r="GC10" s="1" t="n">
        <v>0.1957305377</v>
      </c>
      <c r="GD10" s="1" t="n">
        <v>0.2035736684</v>
      </c>
      <c r="GE10" s="1" t="n">
        <v>0.1821723424</v>
      </c>
      <c r="GF10" s="1" t="n">
        <v>0.1876245321</v>
      </c>
      <c r="GG10" s="1" t="n">
        <v>0.2056045356</v>
      </c>
      <c r="GH10" s="1" t="n">
        <v>0.1987538909</v>
      </c>
      <c r="GI10" s="1" t="n">
        <v>0.2213862166</v>
      </c>
      <c r="GJ10" s="1" t="n">
        <v>0.250691103</v>
      </c>
      <c r="GK10" s="1" t="n">
        <v>0.2171161041</v>
      </c>
      <c r="GL10" s="1" t="n">
        <v>0.1955315492</v>
      </c>
      <c r="GM10" s="1" t="n">
        <v>0.1694220558</v>
      </c>
      <c r="GN10" s="1" t="n">
        <v>0.1960704979</v>
      </c>
      <c r="GO10" s="1" t="n">
        <v>0.1985787715</v>
      </c>
      <c r="GP10" s="1" t="n">
        <v>0.1968358576</v>
      </c>
      <c r="GQ10" s="1" t="n">
        <v>0.2141453224</v>
      </c>
      <c r="GR10" s="1" t="n">
        <v>0.2120889245</v>
      </c>
      <c r="GS10" s="1" t="n">
        <v>0.2315221456</v>
      </c>
      <c r="GT10" s="1" t="n">
        <v>0.2687990926</v>
      </c>
      <c r="GU10" s="1" t="n">
        <v>0.26005683655</v>
      </c>
      <c r="GV10" s="1" t="n">
        <v>0.2513145805</v>
      </c>
      <c r="GW10" s="1" t="n">
        <v>0.24257232445</v>
      </c>
      <c r="GX10" s="1" t="n">
        <v>0.2338300684</v>
      </c>
      <c r="GY10" s="1" t="n">
        <v>0.2551812173</v>
      </c>
      <c r="GZ10" s="1" t="n">
        <v>0.2190501473</v>
      </c>
      <c r="HA10" s="0" t="n">
        <v>0.2019560783</v>
      </c>
      <c r="HB10" s="0" t="n">
        <v>0.1885101111</v>
      </c>
      <c r="HC10" s="0" t="n">
        <v>0.2446206543</v>
      </c>
      <c r="HD10" s="0" t="n">
        <v>0.1875134204</v>
      </c>
      <c r="HE10" s="0" t="n">
        <v>0.1641473906</v>
      </c>
      <c r="HF10" s="0" t="n">
        <v>0.1940757236</v>
      </c>
      <c r="HG10" s="0" t="n">
        <v>0.2524462988</v>
      </c>
      <c r="HH10" s="0" t="n">
        <v>0.2342071029</v>
      </c>
      <c r="HI10" s="0" t="n">
        <v>0.2220566958</v>
      </c>
      <c r="HJ10" s="0" t="n">
        <v>0.2012828345</v>
      </c>
      <c r="HK10" s="0" t="n">
        <v>0.2309239425</v>
      </c>
      <c r="HL10" s="0" t="n">
        <v>0.19348404</v>
      </c>
      <c r="HM10" s="0" t="n">
        <v>0.1702712322</v>
      </c>
      <c r="HN10" s="1" t="n">
        <f aca="false">AVERAGE(GO10:HM10)</f>
        <v>0.218778832548</v>
      </c>
      <c r="HO10" s="1" t="n">
        <f aca="false">HN10</f>
        <v>0.218778832548</v>
      </c>
      <c r="HP10" s="1" t="n">
        <f aca="false">HO10</f>
        <v>0.218778832548</v>
      </c>
      <c r="HQ10" s="1" t="n">
        <f aca="false">HP10</f>
        <v>0.218778832548</v>
      </c>
      <c r="HR10" s="1" t="n">
        <f aca="false">HQ10</f>
        <v>0.218778832548</v>
      </c>
      <c r="HS10" s="1" t="n">
        <f aca="false">HR10</f>
        <v>0.218778832548</v>
      </c>
      <c r="HT10" s="1" t="n">
        <f aca="false">HS10</f>
        <v>0.218778832548</v>
      </c>
      <c r="HU10" s="1" t="n">
        <f aca="false">HT10</f>
        <v>0.218778832548</v>
      </c>
      <c r="HV10" s="1" t="n">
        <f aca="false">HU10</f>
        <v>0.218778832548</v>
      </c>
      <c r="HW10" s="1" t="n">
        <f aca="false">HV10</f>
        <v>0.218778832548</v>
      </c>
      <c r="HX10" s="1" t="n">
        <f aca="false">HW10</f>
        <v>0.218778832548</v>
      </c>
      <c r="HY10" s="1" t="n">
        <f aca="false">HX10</f>
        <v>0.218778832548</v>
      </c>
      <c r="HZ10" s="1" t="n">
        <f aca="false">HY10</f>
        <v>0.218778832548</v>
      </c>
      <c r="IA10" s="1" t="n">
        <f aca="false">HZ10</f>
        <v>0.218778832548</v>
      </c>
      <c r="IB10" s="1" t="n">
        <f aca="false">IA10</f>
        <v>0.218778832548</v>
      </c>
      <c r="IC10" s="1" t="n">
        <f aca="false">IB10</f>
        <v>0.218778832548</v>
      </c>
      <c r="ID10" s="1" t="n">
        <f aca="false">IC10</f>
        <v>0.218778832548</v>
      </c>
      <c r="IE10" s="1" t="n">
        <f aca="false">ID10</f>
        <v>0.218778832548</v>
      </c>
      <c r="IF10" s="1" t="n">
        <f aca="false">IE10</f>
        <v>0.218778832548</v>
      </c>
      <c r="IG10" s="1" t="n">
        <f aca="false">IF10</f>
        <v>0.218778832548</v>
      </c>
      <c r="IH10" s="1" t="n">
        <f aca="false">IG10</f>
        <v>0.218778832548</v>
      </c>
      <c r="II10" s="1" t="n">
        <f aca="false">IH10</f>
        <v>0.218778832548</v>
      </c>
      <c r="IJ10" s="1" t="n">
        <f aca="false">II10</f>
        <v>0.218778832548</v>
      </c>
      <c r="IK10" s="1" t="n">
        <f aca="false">IJ10</f>
        <v>0.218778832548</v>
      </c>
      <c r="IL10" s="1" t="n">
        <f aca="false">IK10</f>
        <v>0.218778832548</v>
      </c>
      <c r="IM10" s="1" t="n">
        <f aca="false">IL10</f>
        <v>0.218778832548</v>
      </c>
      <c r="IN10" s="1" t="n">
        <f aca="false">IM10</f>
        <v>0.218778832548</v>
      </c>
      <c r="IO10" s="1" t="n">
        <f aca="false">IN10</f>
        <v>0.218778832548</v>
      </c>
      <c r="IP10" s="1" t="n">
        <f aca="false">IO10</f>
        <v>0.218778832548</v>
      </c>
      <c r="IQ10" s="1" t="n">
        <f aca="false">IP10</f>
        <v>0.218778832548</v>
      </c>
      <c r="IR10" s="1" t="n">
        <f aca="false">IQ10</f>
        <v>0.218778832548</v>
      </c>
      <c r="IS10" s="1" t="n">
        <f aca="false">IR10</f>
        <v>0.218778832548</v>
      </c>
      <c r="IT10" s="1" t="n">
        <f aca="false">IS10</f>
        <v>0.218778832548</v>
      </c>
      <c r="IU10" s="1" t="n">
        <f aca="false">IT10</f>
        <v>0.218778832548</v>
      </c>
      <c r="IV10" s="1" t="n">
        <f aca="false">IU10</f>
        <v>0.218778832548</v>
      </c>
      <c r="IW10" s="1" t="n">
        <f aca="false">IV10</f>
        <v>0.218778832548</v>
      </c>
      <c r="IX10" s="1" t="n">
        <f aca="false">IW10</f>
        <v>0.218778832548</v>
      </c>
      <c r="IY10" s="1" t="n">
        <f aca="false">IX10</f>
        <v>0.218778832548</v>
      </c>
      <c r="IZ10" s="1" t="n">
        <f aca="false">IY10</f>
        <v>0.218778832548</v>
      </c>
      <c r="JA10" s="1" t="n">
        <f aca="false">IZ10</f>
        <v>0.218778832548</v>
      </c>
      <c r="JB10" s="1" t="n">
        <f aca="false">JA10</f>
        <v>0.218778832548</v>
      </c>
      <c r="JC10" s="1" t="n">
        <f aca="false">JB10</f>
        <v>0.218778832548</v>
      </c>
      <c r="JD10" s="1" t="n">
        <f aca="false">JC10</f>
        <v>0.218778832548</v>
      </c>
      <c r="JE10" s="1" t="n">
        <f aca="false">JD10</f>
        <v>0.218778832548</v>
      </c>
      <c r="JF10" s="1" t="n">
        <f aca="false">JE10</f>
        <v>0.218778832548</v>
      </c>
      <c r="JG10" s="1" t="n">
        <f aca="false">JF10</f>
        <v>0.218778832548</v>
      </c>
      <c r="JH10" s="1" t="n">
        <f aca="false">JG10</f>
        <v>0.218778832548</v>
      </c>
      <c r="JI10" s="1" t="n">
        <f aca="false">JH10</f>
        <v>0.218778832548</v>
      </c>
      <c r="JJ10" s="1" t="n">
        <f aca="false">JI10</f>
        <v>0.218778832548</v>
      </c>
      <c r="JK10" s="1" t="n">
        <f aca="false">JJ10</f>
        <v>0.218778832548</v>
      </c>
      <c r="JL10" s="1" t="n">
        <f aca="false">JK10</f>
        <v>0.218778832548</v>
      </c>
      <c r="JM10" s="1" t="n">
        <f aca="false">JL10</f>
        <v>0.218778832548</v>
      </c>
      <c r="JN10" s="1" t="n">
        <f aca="false">JM10</f>
        <v>0.218778832548</v>
      </c>
      <c r="JO10" s="1" t="n">
        <f aca="false">JN10</f>
        <v>0.218778832548</v>
      </c>
      <c r="JP10" s="1" t="n">
        <f aca="false">JO10</f>
        <v>0.218778832548</v>
      </c>
      <c r="JQ10" s="1" t="n">
        <f aca="false">JP10</f>
        <v>0.218778832548</v>
      </c>
      <c r="JR10" s="1" t="n">
        <f aca="false">JQ10</f>
        <v>0.218778832548</v>
      </c>
      <c r="JS10" s="1" t="n">
        <f aca="false">JR10</f>
        <v>0.218778832548</v>
      </c>
      <c r="JT10" s="1" t="n">
        <f aca="false">JS10</f>
        <v>0.218778832548</v>
      </c>
      <c r="JU10" s="1" t="n">
        <f aca="false">JT10</f>
        <v>0.218778832548</v>
      </c>
      <c r="JV10" s="1" t="n">
        <f aca="false">JU10</f>
        <v>0.218778832548</v>
      </c>
      <c r="JW10" s="1" t="n">
        <f aca="false">JV10</f>
        <v>0.218778832548</v>
      </c>
      <c r="JX10" s="1" t="n">
        <f aca="false">JW10</f>
        <v>0.218778832548</v>
      </c>
      <c r="JY10" s="1" t="n">
        <f aca="false">JX10</f>
        <v>0.218778832548</v>
      </c>
      <c r="JZ10" s="1" t="n">
        <f aca="false">JY10</f>
        <v>0.218778832548</v>
      </c>
      <c r="KA10" s="1" t="n">
        <f aca="false">JZ10</f>
        <v>0.218778832548</v>
      </c>
      <c r="KB10" s="1" t="n">
        <f aca="false">KA10</f>
        <v>0.218778832548</v>
      </c>
      <c r="KC10" s="1" t="n">
        <f aca="false">KB10</f>
        <v>0.218778832548</v>
      </c>
      <c r="KD10" s="1" t="n">
        <f aca="false">KC10</f>
        <v>0.218778832548</v>
      </c>
      <c r="KE10" s="1" t="n">
        <f aca="false">KD10</f>
        <v>0.218778832548</v>
      </c>
      <c r="KF10" s="1" t="n">
        <f aca="false">KE10</f>
        <v>0.218778832548</v>
      </c>
      <c r="KG10" s="1" t="n">
        <f aca="false">KF10</f>
        <v>0.218778832548</v>
      </c>
      <c r="KH10" s="1" t="n">
        <f aca="false">KG10</f>
        <v>0.218778832548</v>
      </c>
      <c r="KI10" s="1" t="n">
        <f aca="false">KH10</f>
        <v>0.218778832548</v>
      </c>
      <c r="KJ10" s="1" t="n">
        <f aca="false">KI10</f>
        <v>0.218778832548</v>
      </c>
      <c r="KK10" s="1" t="n">
        <f aca="false">KJ10</f>
        <v>0.218778832548</v>
      </c>
      <c r="KL10" s="1" t="n">
        <f aca="false">KK10</f>
        <v>0.218778832548</v>
      </c>
      <c r="KM10" s="1" t="n">
        <f aca="false">KL10</f>
        <v>0.218778832548</v>
      </c>
      <c r="KN10" s="1" t="n">
        <f aca="false">KM10</f>
        <v>0.218778832548</v>
      </c>
      <c r="KO10" s="1" t="n">
        <f aca="false">KN10</f>
        <v>0.218778832548</v>
      </c>
      <c r="KP10" s="1" t="n">
        <f aca="false">KO10</f>
        <v>0.218778832548</v>
      </c>
      <c r="KQ10" s="1" t="n">
        <f aca="false">KP10</f>
        <v>0.218778832548</v>
      </c>
      <c r="KR10" s="1" t="n">
        <f aca="false">KQ10</f>
        <v>0.218778832548</v>
      </c>
      <c r="KS10" s="1" t="n">
        <f aca="false">KR10</f>
        <v>0.218778832548</v>
      </c>
    </row>
    <row r="11" customFormat="false" ht="12.8" hidden="false" customHeight="false" outlineLevel="0" collapsed="false">
      <c r="A11" s="1" t="n">
        <v>24</v>
      </c>
      <c r="B11" s="1" t="n">
        <v>0.1069351278</v>
      </c>
      <c r="C11" s="1" t="n">
        <v>0.1287824734</v>
      </c>
      <c r="D11" s="1" t="n">
        <v>0.124148245</v>
      </c>
      <c r="E11" s="1" t="n">
        <v>0.0952420452</v>
      </c>
      <c r="F11" s="1" t="n">
        <v>0.0975803531</v>
      </c>
      <c r="G11" s="1" t="n">
        <v>0.0972759405</v>
      </c>
      <c r="H11" s="1" t="n">
        <v>0.1109847895</v>
      </c>
      <c r="I11" s="1" t="n">
        <v>0.1147545769</v>
      </c>
      <c r="J11" s="1" t="n">
        <v>0.1088252791</v>
      </c>
      <c r="K11" s="1" t="n">
        <v>0.0855730122</v>
      </c>
      <c r="L11" s="1" t="n">
        <v>0.123654714</v>
      </c>
      <c r="M11" s="1" t="n">
        <v>0.0949492039</v>
      </c>
      <c r="N11" s="1" t="n">
        <v>0.1173571493</v>
      </c>
      <c r="O11" s="1" t="n">
        <v>0.099147014</v>
      </c>
      <c r="P11" s="1" t="n">
        <v>0.063334581</v>
      </c>
      <c r="Q11" s="1" t="n">
        <v>0.1017620529</v>
      </c>
      <c r="R11" s="1" t="n">
        <v>0.1102361965</v>
      </c>
      <c r="S11" s="1" t="n">
        <v>0.1187103401</v>
      </c>
      <c r="T11" s="1" t="n">
        <v>0.1192765117</v>
      </c>
      <c r="U11" s="1" t="n">
        <v>0.1111777574</v>
      </c>
      <c r="V11" s="1" t="n">
        <v>0.1026681167</v>
      </c>
      <c r="W11" s="1" t="n">
        <v>0.109452683</v>
      </c>
      <c r="X11" s="1" t="n">
        <v>0.1031714461</v>
      </c>
      <c r="Y11" s="1" t="n">
        <v>0.1196062243</v>
      </c>
      <c r="Z11" s="1" t="n">
        <v>0.0761097602</v>
      </c>
      <c r="AA11" s="1" t="n">
        <v>0.1200045841</v>
      </c>
      <c r="AB11" s="1" t="n">
        <v>0.1526381942</v>
      </c>
      <c r="AC11" s="1" t="n">
        <v>0.1220497794</v>
      </c>
      <c r="AD11" s="1" t="n">
        <v>0.0891715696</v>
      </c>
      <c r="AE11" s="1" t="n">
        <v>0.0970019966</v>
      </c>
      <c r="AF11" s="1" t="n">
        <v>0.1047345688</v>
      </c>
      <c r="AG11" s="1" t="n">
        <v>0.0843475484</v>
      </c>
      <c r="AH11" s="1" t="n">
        <v>0.0842217214</v>
      </c>
      <c r="AI11" s="1" t="n">
        <v>0.1169500469</v>
      </c>
      <c r="AJ11" s="1" t="n">
        <v>0.1101823266</v>
      </c>
      <c r="AK11" s="1" t="n">
        <v>0.129676941</v>
      </c>
      <c r="AL11" s="1" t="n">
        <v>0.1136561133</v>
      </c>
      <c r="AM11" s="1" t="n">
        <v>0.1002822456</v>
      </c>
      <c r="AN11" s="1" t="n">
        <v>0.1095725084</v>
      </c>
      <c r="AO11" s="1" t="n">
        <v>0.1216436651</v>
      </c>
      <c r="AP11" s="1" t="n">
        <v>0.0831188533</v>
      </c>
      <c r="AQ11" s="1" t="n">
        <v>0.1221522373</v>
      </c>
      <c r="AR11" s="1" t="n">
        <v>0.0911192722</v>
      </c>
      <c r="AS11" s="1" t="n">
        <v>0.1417803703</v>
      </c>
      <c r="AT11" s="1" t="n">
        <v>0.1169875301</v>
      </c>
      <c r="AU11" s="1" t="n">
        <v>0.1106397127</v>
      </c>
      <c r="AV11" s="1" t="n">
        <v>0.1331203519</v>
      </c>
      <c r="AW11" s="1" t="n">
        <v>0.130303406</v>
      </c>
      <c r="AX11" s="1" t="n">
        <v>0.117410899225</v>
      </c>
      <c r="AY11" s="1" t="n">
        <v>0.10451839245</v>
      </c>
      <c r="AZ11" s="1" t="n">
        <v>0.091625885675</v>
      </c>
      <c r="BA11" s="1" t="n">
        <v>0.0787333789</v>
      </c>
      <c r="BB11" s="1" t="n">
        <v>0.138149517</v>
      </c>
      <c r="BC11" s="1" t="n">
        <v>0.1679068497</v>
      </c>
      <c r="BD11" s="0" t="n">
        <v>0.094464852</v>
      </c>
      <c r="BE11" s="0" t="n">
        <v>0.1186624793</v>
      </c>
      <c r="BF11" s="0" t="n">
        <v>0.1240265685</v>
      </c>
      <c r="BG11" s="0" t="n">
        <v>0.1309650204</v>
      </c>
      <c r="BH11" s="0" t="n">
        <v>0.1271656542</v>
      </c>
      <c r="BI11" s="0" t="n">
        <v>0.115650953</v>
      </c>
      <c r="BJ11" s="0" t="n">
        <v>0.1108567864</v>
      </c>
      <c r="BK11" s="0" t="n">
        <v>0.1002181831</v>
      </c>
      <c r="BL11" s="0" t="n">
        <v>0.0759158623</v>
      </c>
      <c r="BM11" s="0" t="n">
        <v>0.0944096718</v>
      </c>
      <c r="BN11" s="1" t="n">
        <v>0.1057825708</v>
      </c>
      <c r="BO11" s="1" t="n">
        <v>0.1268003906</v>
      </c>
      <c r="BP11" s="0" t="n">
        <v>0.0793463351</v>
      </c>
      <c r="BQ11" s="1" t="n">
        <f aca="false">AVERAGE(AR11:BP11)</f>
        <v>0.113062435746</v>
      </c>
      <c r="BR11" s="1" t="n">
        <f aca="false">BQ11</f>
        <v>0.113062435746</v>
      </c>
      <c r="BS11" s="1" t="n">
        <f aca="false">BR11</f>
        <v>0.113062435746</v>
      </c>
      <c r="BT11" s="1" t="n">
        <f aca="false">BS11</f>
        <v>0.113062435746</v>
      </c>
      <c r="BU11" s="1" t="n">
        <f aca="false">BT11</f>
        <v>0.113062435746</v>
      </c>
      <c r="BV11" s="1" t="n">
        <f aca="false">BU11</f>
        <v>0.113062435746</v>
      </c>
      <c r="BW11" s="1" t="n">
        <f aca="false">BV11</f>
        <v>0.113062435746</v>
      </c>
      <c r="BX11" s="1" t="n">
        <f aca="false">BW11</f>
        <v>0.113062435746</v>
      </c>
      <c r="BY11" s="1" t="n">
        <f aca="false">BX11</f>
        <v>0.113062435746</v>
      </c>
      <c r="BZ11" s="1" t="n">
        <f aca="false">BY11</f>
        <v>0.113062435746</v>
      </c>
      <c r="CA11" s="1" t="n">
        <f aca="false">BZ11</f>
        <v>0.113062435746</v>
      </c>
      <c r="CB11" s="1" t="n">
        <f aca="false">CA11</f>
        <v>0.113062435746</v>
      </c>
      <c r="CC11" s="1" t="n">
        <f aca="false">CB11</f>
        <v>0.113062435746</v>
      </c>
      <c r="CD11" s="1" t="n">
        <f aca="false">CC11</f>
        <v>0.113062435746</v>
      </c>
      <c r="CE11" s="1" t="n">
        <f aca="false">CD11</f>
        <v>0.113062435746</v>
      </c>
      <c r="CF11" s="1" t="n">
        <f aca="false">CE11</f>
        <v>0.113062435746</v>
      </c>
      <c r="CG11" s="1" t="n">
        <f aca="false">CF11</f>
        <v>0.113062435746</v>
      </c>
      <c r="CH11" s="1" t="n">
        <f aca="false">CG11</f>
        <v>0.113062435746</v>
      </c>
      <c r="CI11" s="1" t="n">
        <f aca="false">CH11</f>
        <v>0.113062435746</v>
      </c>
      <c r="CJ11" s="1" t="n">
        <f aca="false">CI11</f>
        <v>0.113062435746</v>
      </c>
      <c r="CK11" s="1" t="n">
        <f aca="false">CJ11</f>
        <v>0.113062435746</v>
      </c>
      <c r="CL11" s="1" t="n">
        <f aca="false">CK11</f>
        <v>0.113062435746</v>
      </c>
      <c r="CM11" s="1" t="n">
        <f aca="false">CL11</f>
        <v>0.113062435746</v>
      </c>
      <c r="CN11" s="1" t="n">
        <f aca="false">CM11</f>
        <v>0.113062435746</v>
      </c>
      <c r="CO11" s="1" t="n">
        <f aca="false">CN11</f>
        <v>0.113062435746</v>
      </c>
      <c r="CP11" s="1" t="n">
        <f aca="false">CO11</f>
        <v>0.113062435746</v>
      </c>
      <c r="CQ11" s="1" t="n">
        <f aca="false">CP11</f>
        <v>0.113062435746</v>
      </c>
      <c r="CR11" s="1" t="n">
        <f aca="false">CQ11</f>
        <v>0.113062435746</v>
      </c>
      <c r="CS11" s="1" t="n">
        <f aca="false">CR11</f>
        <v>0.113062435746</v>
      </c>
      <c r="CT11" s="1" t="n">
        <f aca="false">CS11</f>
        <v>0.113062435746</v>
      </c>
      <c r="CU11" s="1" t="n">
        <f aca="false">CT11</f>
        <v>0.113062435746</v>
      </c>
      <c r="CV11" s="1" t="n">
        <f aca="false">CU11</f>
        <v>0.113062435746</v>
      </c>
      <c r="CW11" s="1" t="n">
        <f aca="false">CV11</f>
        <v>0.113062435746</v>
      </c>
      <c r="CX11" s="1" t="n">
        <f aca="false">CW11</f>
        <v>0.113062435746</v>
      </c>
      <c r="CY11" s="1" t="n">
        <f aca="false">CX11</f>
        <v>0.113062435746</v>
      </c>
      <c r="CZ11" s="1" t="n">
        <f aca="false">CY11</f>
        <v>0.113062435746</v>
      </c>
      <c r="DA11" s="1" t="n">
        <f aca="false">CZ11</f>
        <v>0.113062435746</v>
      </c>
      <c r="DB11" s="1" t="n">
        <f aca="false">DA11</f>
        <v>0.113062435746</v>
      </c>
      <c r="DC11" s="1" t="n">
        <f aca="false">DB11</f>
        <v>0.113062435746</v>
      </c>
      <c r="DD11" s="1" t="n">
        <f aca="false">DC11</f>
        <v>0.113062435746</v>
      </c>
      <c r="DE11" s="1" t="n">
        <f aca="false">DD11</f>
        <v>0.113062435746</v>
      </c>
      <c r="DF11" s="1" t="n">
        <f aca="false">DE11</f>
        <v>0.113062435746</v>
      </c>
      <c r="DG11" s="1" t="n">
        <f aca="false">DF11</f>
        <v>0.113062435746</v>
      </c>
      <c r="DH11" s="1" t="n">
        <f aca="false">DG11</f>
        <v>0.113062435746</v>
      </c>
      <c r="DI11" s="1" t="n">
        <f aca="false">DH11</f>
        <v>0.113062435746</v>
      </c>
      <c r="DJ11" s="1" t="n">
        <f aca="false">DI11</f>
        <v>0.113062435746</v>
      </c>
      <c r="DK11" s="1" t="n">
        <f aca="false">DJ11</f>
        <v>0.113062435746</v>
      </c>
      <c r="DL11" s="1" t="n">
        <f aca="false">DK11</f>
        <v>0.113062435746</v>
      </c>
      <c r="DM11" s="1" t="n">
        <f aca="false">DL11</f>
        <v>0.113062435746</v>
      </c>
      <c r="DN11" s="1" t="n">
        <f aca="false">DM11</f>
        <v>0.113062435746</v>
      </c>
      <c r="DO11" s="1" t="n">
        <f aca="false">DN11</f>
        <v>0.113062435746</v>
      </c>
      <c r="DP11" s="1" t="n">
        <f aca="false">DO11</f>
        <v>0.113062435746</v>
      </c>
      <c r="DQ11" s="1" t="n">
        <f aca="false">DP11</f>
        <v>0.113062435746</v>
      </c>
      <c r="DR11" s="1" t="n">
        <f aca="false">DQ11</f>
        <v>0.113062435746</v>
      </c>
      <c r="DS11" s="1" t="n">
        <f aca="false">DR11</f>
        <v>0.113062435746</v>
      </c>
      <c r="DT11" s="1" t="n">
        <f aca="false">DS11</f>
        <v>0.113062435746</v>
      </c>
      <c r="DU11" s="1" t="n">
        <f aca="false">DT11</f>
        <v>0.113062435746</v>
      </c>
      <c r="DV11" s="1" t="n">
        <f aca="false">DU11</f>
        <v>0.113062435746</v>
      </c>
      <c r="DW11" s="1" t="n">
        <f aca="false">DV11</f>
        <v>0.113062435746</v>
      </c>
      <c r="DX11" s="1" t="n">
        <f aca="false">DW11</f>
        <v>0.113062435746</v>
      </c>
      <c r="DY11" s="1" t="n">
        <f aca="false">DX11</f>
        <v>0.113062435746</v>
      </c>
      <c r="DZ11" s="1" t="n">
        <f aca="false">DY11</f>
        <v>0.113062435746</v>
      </c>
      <c r="EA11" s="1" t="n">
        <f aca="false">DZ11</f>
        <v>0.113062435746</v>
      </c>
      <c r="EB11" s="1" t="n">
        <f aca="false">EA11</f>
        <v>0.113062435746</v>
      </c>
      <c r="EC11" s="1" t="n">
        <f aca="false">EB11</f>
        <v>0.113062435746</v>
      </c>
      <c r="ED11" s="1" t="n">
        <f aca="false">EC11</f>
        <v>0.113062435746</v>
      </c>
      <c r="EE11" s="1" t="n">
        <f aca="false">ED11</f>
        <v>0.113062435746</v>
      </c>
      <c r="EF11" s="1" t="n">
        <f aca="false">EE11</f>
        <v>0.113062435746</v>
      </c>
      <c r="EG11" s="1" t="n">
        <f aca="false">EF11</f>
        <v>0.113062435746</v>
      </c>
      <c r="EH11" s="1" t="n">
        <f aca="false">EG11</f>
        <v>0.113062435746</v>
      </c>
      <c r="EI11" s="1" t="n">
        <f aca="false">EH11</f>
        <v>0.113062435746</v>
      </c>
      <c r="EJ11" s="1" t="n">
        <f aca="false">EI11</f>
        <v>0.113062435746</v>
      </c>
      <c r="EK11" s="1" t="n">
        <f aca="false">EJ11</f>
        <v>0.113062435746</v>
      </c>
      <c r="EL11" s="1" t="n">
        <f aca="false">EK11</f>
        <v>0.113062435746</v>
      </c>
      <c r="EM11" s="1" t="n">
        <f aca="false">EL11</f>
        <v>0.113062435746</v>
      </c>
      <c r="EN11" s="1" t="n">
        <f aca="false">EM11</f>
        <v>0.113062435746</v>
      </c>
      <c r="EO11" s="1" t="n">
        <f aca="false">EN11</f>
        <v>0.113062435746</v>
      </c>
      <c r="EP11" s="1" t="n">
        <f aca="false">EO11</f>
        <v>0.113062435746</v>
      </c>
      <c r="EQ11" s="1" t="n">
        <f aca="false">EP11</f>
        <v>0.113062435746</v>
      </c>
      <c r="ER11" s="1" t="n">
        <f aca="false">EQ11</f>
        <v>0.113062435746</v>
      </c>
      <c r="ES11" s="1" t="n">
        <f aca="false">ER11</f>
        <v>0.113062435746</v>
      </c>
      <c r="ET11" s="1" t="n">
        <f aca="false">ES11</f>
        <v>0.113062435746</v>
      </c>
      <c r="EU11" s="1" t="n">
        <f aca="false">ET11</f>
        <v>0.113062435746</v>
      </c>
      <c r="EV11" s="1" t="n">
        <f aca="false">EU11</f>
        <v>0.113062435746</v>
      </c>
      <c r="EY11" s="1" t="n">
        <v>0.1476695132</v>
      </c>
      <c r="EZ11" s="1" t="n">
        <v>0.1057343603</v>
      </c>
      <c r="FA11" s="1" t="n">
        <v>0.1150664586</v>
      </c>
      <c r="FB11" s="1" t="n">
        <v>0.1387394234</v>
      </c>
      <c r="FC11" s="1" t="n">
        <v>0.1331758775</v>
      </c>
      <c r="FD11" s="1" t="n">
        <v>0.162837225</v>
      </c>
      <c r="FE11" s="1" t="n">
        <v>0.1189820887</v>
      </c>
      <c r="FF11" s="1" t="n">
        <v>0.1758675206</v>
      </c>
      <c r="FG11" s="1" t="n">
        <v>0.1134231417</v>
      </c>
      <c r="FH11" s="1" t="n">
        <v>0.1413426024</v>
      </c>
      <c r="FI11" s="1" t="n">
        <v>0.1193357336</v>
      </c>
      <c r="FJ11" s="1" t="n">
        <v>0.1014563449</v>
      </c>
      <c r="FK11" s="1" t="n">
        <v>0.1329468069</v>
      </c>
      <c r="FL11" s="1" t="n">
        <v>0.1487852328</v>
      </c>
      <c r="FM11" s="1" t="n">
        <v>0.1142433031</v>
      </c>
      <c r="FN11" s="1" t="n">
        <v>0.1304128982</v>
      </c>
      <c r="FO11" s="1" t="n">
        <v>0.1296202041</v>
      </c>
      <c r="FP11" s="1" t="n">
        <v>0.12882751</v>
      </c>
      <c r="FQ11" s="1" t="n">
        <v>0.1655315886</v>
      </c>
      <c r="FR11" s="1" t="n">
        <v>0.1380668258</v>
      </c>
      <c r="FS11" s="1" t="n">
        <v>0.1773159657</v>
      </c>
      <c r="FT11" s="1" t="n">
        <v>0.1097298659</v>
      </c>
      <c r="FU11" s="1" t="n">
        <v>0.1469818851</v>
      </c>
      <c r="FV11" s="1" t="n">
        <v>0.1686505578</v>
      </c>
      <c r="FW11" s="1" t="n">
        <v>0.1466231496</v>
      </c>
      <c r="FX11" s="1" t="n">
        <v>0.1785725118</v>
      </c>
      <c r="FY11" s="1" t="n">
        <v>0.1273330461</v>
      </c>
      <c r="FZ11" s="1" t="n">
        <v>0.1487003267</v>
      </c>
      <c r="GA11" s="1" t="n">
        <v>0.1502986931</v>
      </c>
      <c r="GB11" s="1" t="n">
        <v>0.1795909482</v>
      </c>
      <c r="GC11" s="1" t="n">
        <v>0.1208309709</v>
      </c>
      <c r="GD11" s="1" t="n">
        <v>0.1527633316</v>
      </c>
      <c r="GE11" s="1" t="n">
        <v>0.1805665964</v>
      </c>
      <c r="GF11" s="1" t="n">
        <v>0.1930788675</v>
      </c>
      <c r="GG11" s="1" t="n">
        <v>0.1613874185</v>
      </c>
      <c r="GH11" s="1" t="n">
        <v>0.1904163049</v>
      </c>
      <c r="GI11" s="1" t="n">
        <v>0.1033258587</v>
      </c>
      <c r="GJ11" s="1" t="n">
        <v>0.1483110006</v>
      </c>
      <c r="GK11" s="1" t="n">
        <v>0.1448827434</v>
      </c>
      <c r="GL11" s="1" t="n">
        <v>0.1208149887</v>
      </c>
      <c r="GM11" s="1" t="n">
        <v>0.1586339577</v>
      </c>
      <c r="GN11" s="1" t="n">
        <v>0.1695207629</v>
      </c>
      <c r="GO11" s="1" t="n">
        <v>0.1804983296</v>
      </c>
      <c r="GP11" s="1" t="n">
        <v>0.1630637241</v>
      </c>
      <c r="GQ11" s="1" t="n">
        <v>0.1967620576</v>
      </c>
      <c r="GR11" s="1" t="n">
        <v>0.1354515419</v>
      </c>
      <c r="GS11" s="1" t="n">
        <v>0.1519759911</v>
      </c>
      <c r="GT11" s="1" t="n">
        <v>0.2081808332</v>
      </c>
      <c r="GU11" s="1" t="n">
        <v>0.200394563475</v>
      </c>
      <c r="GV11" s="1" t="n">
        <v>0.19260829375</v>
      </c>
      <c r="GW11" s="1" t="n">
        <v>0.184822024025</v>
      </c>
      <c r="GX11" s="1" t="n">
        <v>0.1770357543</v>
      </c>
      <c r="GY11" s="1" t="n">
        <v>0.1809333055</v>
      </c>
      <c r="GZ11" s="1" t="n">
        <v>0.1585150689</v>
      </c>
      <c r="HA11" s="0" t="n">
        <v>0.1491525758</v>
      </c>
      <c r="HB11" s="0" t="n">
        <v>0.1813506564</v>
      </c>
      <c r="HC11" s="0" t="n">
        <v>0.1550787309</v>
      </c>
      <c r="HD11" s="0" t="n">
        <v>0.1437107091</v>
      </c>
      <c r="HE11" s="0" t="n">
        <v>0.1422390709</v>
      </c>
      <c r="HF11" s="0" t="n">
        <v>0.1467197346</v>
      </c>
      <c r="HG11" s="0" t="n">
        <v>0.1616388664</v>
      </c>
      <c r="HH11" s="0" t="n">
        <v>0.1691874596</v>
      </c>
      <c r="HI11" s="0" t="n">
        <v>0.1589696615</v>
      </c>
      <c r="HJ11" s="0" t="n">
        <v>0.1763216179</v>
      </c>
      <c r="HK11" s="0" t="n">
        <v>0.2063068572</v>
      </c>
      <c r="HL11" s="0" t="n">
        <v>0.2115918745</v>
      </c>
      <c r="HM11" s="0" t="n">
        <v>0.175794247</v>
      </c>
      <c r="HN11" s="1" t="n">
        <f aca="false">AVERAGE(GO11:HM11)</f>
        <v>0.17233214197</v>
      </c>
      <c r="HO11" s="1" t="n">
        <f aca="false">HN11</f>
        <v>0.17233214197</v>
      </c>
      <c r="HP11" s="1" t="n">
        <f aca="false">HO11</f>
        <v>0.17233214197</v>
      </c>
      <c r="HQ11" s="1" t="n">
        <f aca="false">HP11</f>
        <v>0.17233214197</v>
      </c>
      <c r="HR11" s="1" t="n">
        <f aca="false">HQ11</f>
        <v>0.17233214197</v>
      </c>
      <c r="HS11" s="1" t="n">
        <f aca="false">HR11</f>
        <v>0.17233214197</v>
      </c>
      <c r="HT11" s="1" t="n">
        <f aca="false">HS11</f>
        <v>0.17233214197</v>
      </c>
      <c r="HU11" s="1" t="n">
        <f aca="false">HT11</f>
        <v>0.17233214197</v>
      </c>
      <c r="HV11" s="1" t="n">
        <f aca="false">HU11</f>
        <v>0.17233214197</v>
      </c>
      <c r="HW11" s="1" t="n">
        <f aca="false">HV11</f>
        <v>0.17233214197</v>
      </c>
      <c r="HX11" s="1" t="n">
        <f aca="false">HW11</f>
        <v>0.17233214197</v>
      </c>
      <c r="HY11" s="1" t="n">
        <f aca="false">HX11</f>
        <v>0.17233214197</v>
      </c>
      <c r="HZ11" s="1" t="n">
        <f aca="false">HY11</f>
        <v>0.17233214197</v>
      </c>
      <c r="IA11" s="1" t="n">
        <f aca="false">HZ11</f>
        <v>0.17233214197</v>
      </c>
      <c r="IB11" s="1" t="n">
        <f aca="false">IA11</f>
        <v>0.17233214197</v>
      </c>
      <c r="IC11" s="1" t="n">
        <f aca="false">IB11</f>
        <v>0.17233214197</v>
      </c>
      <c r="ID11" s="1" t="n">
        <f aca="false">IC11</f>
        <v>0.17233214197</v>
      </c>
      <c r="IE11" s="1" t="n">
        <f aca="false">ID11</f>
        <v>0.17233214197</v>
      </c>
      <c r="IF11" s="1" t="n">
        <f aca="false">IE11</f>
        <v>0.17233214197</v>
      </c>
      <c r="IG11" s="1" t="n">
        <f aca="false">IF11</f>
        <v>0.17233214197</v>
      </c>
      <c r="IH11" s="1" t="n">
        <f aca="false">IG11</f>
        <v>0.17233214197</v>
      </c>
      <c r="II11" s="1" t="n">
        <f aca="false">IH11</f>
        <v>0.17233214197</v>
      </c>
      <c r="IJ11" s="1" t="n">
        <f aca="false">II11</f>
        <v>0.17233214197</v>
      </c>
      <c r="IK11" s="1" t="n">
        <f aca="false">IJ11</f>
        <v>0.17233214197</v>
      </c>
      <c r="IL11" s="1" t="n">
        <f aca="false">IK11</f>
        <v>0.17233214197</v>
      </c>
      <c r="IM11" s="1" t="n">
        <f aca="false">IL11</f>
        <v>0.17233214197</v>
      </c>
      <c r="IN11" s="1" t="n">
        <f aca="false">IM11</f>
        <v>0.17233214197</v>
      </c>
      <c r="IO11" s="1" t="n">
        <f aca="false">IN11</f>
        <v>0.17233214197</v>
      </c>
      <c r="IP11" s="1" t="n">
        <f aca="false">IO11</f>
        <v>0.17233214197</v>
      </c>
      <c r="IQ11" s="1" t="n">
        <f aca="false">IP11</f>
        <v>0.17233214197</v>
      </c>
      <c r="IR11" s="1" t="n">
        <f aca="false">IQ11</f>
        <v>0.17233214197</v>
      </c>
      <c r="IS11" s="1" t="n">
        <f aca="false">IR11</f>
        <v>0.17233214197</v>
      </c>
      <c r="IT11" s="1" t="n">
        <f aca="false">IS11</f>
        <v>0.17233214197</v>
      </c>
      <c r="IU11" s="1" t="n">
        <f aca="false">IT11</f>
        <v>0.17233214197</v>
      </c>
      <c r="IV11" s="1" t="n">
        <f aca="false">IU11</f>
        <v>0.17233214197</v>
      </c>
      <c r="IW11" s="1" t="n">
        <f aca="false">IV11</f>
        <v>0.17233214197</v>
      </c>
      <c r="IX11" s="1" t="n">
        <f aca="false">IW11</f>
        <v>0.17233214197</v>
      </c>
      <c r="IY11" s="1" t="n">
        <f aca="false">IX11</f>
        <v>0.17233214197</v>
      </c>
      <c r="IZ11" s="1" t="n">
        <f aca="false">IY11</f>
        <v>0.17233214197</v>
      </c>
      <c r="JA11" s="1" t="n">
        <f aca="false">IZ11</f>
        <v>0.17233214197</v>
      </c>
      <c r="JB11" s="1" t="n">
        <f aca="false">JA11</f>
        <v>0.17233214197</v>
      </c>
      <c r="JC11" s="1" t="n">
        <f aca="false">JB11</f>
        <v>0.17233214197</v>
      </c>
      <c r="JD11" s="1" t="n">
        <f aca="false">JC11</f>
        <v>0.17233214197</v>
      </c>
      <c r="JE11" s="1" t="n">
        <f aca="false">JD11</f>
        <v>0.17233214197</v>
      </c>
      <c r="JF11" s="1" t="n">
        <f aca="false">JE11</f>
        <v>0.17233214197</v>
      </c>
      <c r="JG11" s="1" t="n">
        <f aca="false">JF11</f>
        <v>0.17233214197</v>
      </c>
      <c r="JH11" s="1" t="n">
        <f aca="false">JG11</f>
        <v>0.17233214197</v>
      </c>
      <c r="JI11" s="1" t="n">
        <f aca="false">JH11</f>
        <v>0.17233214197</v>
      </c>
      <c r="JJ11" s="1" t="n">
        <f aca="false">JI11</f>
        <v>0.17233214197</v>
      </c>
      <c r="JK11" s="1" t="n">
        <f aca="false">JJ11</f>
        <v>0.17233214197</v>
      </c>
      <c r="JL11" s="1" t="n">
        <f aca="false">JK11</f>
        <v>0.17233214197</v>
      </c>
      <c r="JM11" s="1" t="n">
        <f aca="false">JL11</f>
        <v>0.17233214197</v>
      </c>
      <c r="JN11" s="1" t="n">
        <f aca="false">JM11</f>
        <v>0.17233214197</v>
      </c>
      <c r="JO11" s="1" t="n">
        <f aca="false">JN11</f>
        <v>0.17233214197</v>
      </c>
      <c r="JP11" s="1" t="n">
        <f aca="false">JO11</f>
        <v>0.17233214197</v>
      </c>
      <c r="JQ11" s="1" t="n">
        <f aca="false">JP11</f>
        <v>0.17233214197</v>
      </c>
      <c r="JR11" s="1" t="n">
        <f aca="false">JQ11</f>
        <v>0.17233214197</v>
      </c>
      <c r="JS11" s="1" t="n">
        <f aca="false">JR11</f>
        <v>0.17233214197</v>
      </c>
      <c r="JT11" s="1" t="n">
        <f aca="false">JS11</f>
        <v>0.17233214197</v>
      </c>
      <c r="JU11" s="1" t="n">
        <f aca="false">JT11</f>
        <v>0.17233214197</v>
      </c>
      <c r="JV11" s="1" t="n">
        <f aca="false">JU11</f>
        <v>0.17233214197</v>
      </c>
      <c r="JW11" s="1" t="n">
        <f aca="false">JV11</f>
        <v>0.17233214197</v>
      </c>
      <c r="JX11" s="1" t="n">
        <f aca="false">JW11</f>
        <v>0.17233214197</v>
      </c>
      <c r="JY11" s="1" t="n">
        <f aca="false">JX11</f>
        <v>0.17233214197</v>
      </c>
      <c r="JZ11" s="1" t="n">
        <f aca="false">JY11</f>
        <v>0.17233214197</v>
      </c>
      <c r="KA11" s="1" t="n">
        <f aca="false">JZ11</f>
        <v>0.17233214197</v>
      </c>
      <c r="KB11" s="1" t="n">
        <f aca="false">KA11</f>
        <v>0.17233214197</v>
      </c>
      <c r="KC11" s="1" t="n">
        <f aca="false">KB11</f>
        <v>0.17233214197</v>
      </c>
      <c r="KD11" s="1" t="n">
        <f aca="false">KC11</f>
        <v>0.17233214197</v>
      </c>
      <c r="KE11" s="1" t="n">
        <f aca="false">KD11</f>
        <v>0.17233214197</v>
      </c>
      <c r="KF11" s="1" t="n">
        <f aca="false">KE11</f>
        <v>0.17233214197</v>
      </c>
      <c r="KG11" s="1" t="n">
        <f aca="false">KF11</f>
        <v>0.17233214197</v>
      </c>
      <c r="KH11" s="1" t="n">
        <f aca="false">KG11</f>
        <v>0.17233214197</v>
      </c>
      <c r="KI11" s="1" t="n">
        <f aca="false">KH11</f>
        <v>0.17233214197</v>
      </c>
      <c r="KJ11" s="1" t="n">
        <f aca="false">KI11</f>
        <v>0.17233214197</v>
      </c>
      <c r="KK11" s="1" t="n">
        <f aca="false">KJ11</f>
        <v>0.17233214197</v>
      </c>
      <c r="KL11" s="1" t="n">
        <f aca="false">KK11</f>
        <v>0.17233214197</v>
      </c>
      <c r="KM11" s="1" t="n">
        <f aca="false">KL11</f>
        <v>0.17233214197</v>
      </c>
      <c r="KN11" s="1" t="n">
        <f aca="false">KM11</f>
        <v>0.17233214197</v>
      </c>
      <c r="KO11" s="1" t="n">
        <f aca="false">KN11</f>
        <v>0.17233214197</v>
      </c>
      <c r="KP11" s="1" t="n">
        <f aca="false">KO11</f>
        <v>0.17233214197</v>
      </c>
      <c r="KQ11" s="1" t="n">
        <f aca="false">KP11</f>
        <v>0.17233214197</v>
      </c>
      <c r="KR11" s="1" t="n">
        <f aca="false">KQ11</f>
        <v>0.17233214197</v>
      </c>
      <c r="KS11" s="1" t="n">
        <f aca="false">KR11</f>
        <v>0.17233214197</v>
      </c>
    </row>
    <row r="12" customFormat="false" ht="12.8" hidden="false" customHeight="false" outlineLevel="0" collapsed="false">
      <c r="A12" s="1" t="n">
        <v>25</v>
      </c>
      <c r="B12" s="1" t="n">
        <v>0.0819726825</v>
      </c>
      <c r="C12" s="1" t="n">
        <v>0.0769409528</v>
      </c>
      <c r="D12" s="1" t="n">
        <v>0.0649382939</v>
      </c>
      <c r="E12" s="1" t="n">
        <v>0.0875474362</v>
      </c>
      <c r="F12" s="1" t="n">
        <v>0.0957816082</v>
      </c>
      <c r="G12" s="1" t="n">
        <v>0.0685552911</v>
      </c>
      <c r="H12" s="1" t="n">
        <v>0.0721218694</v>
      </c>
      <c r="I12" s="1" t="n">
        <v>0.0764104678</v>
      </c>
      <c r="J12" s="1" t="n">
        <v>0.0505232273</v>
      </c>
      <c r="K12" s="1" t="n">
        <v>0.0563370723</v>
      </c>
      <c r="L12" s="1" t="n">
        <v>0.0815223979</v>
      </c>
      <c r="M12" s="1" t="n">
        <v>0.0591274369</v>
      </c>
      <c r="N12" s="1" t="n">
        <v>0.0470064691</v>
      </c>
      <c r="O12" s="1" t="n">
        <v>0.0848392327</v>
      </c>
      <c r="P12" s="1" t="n">
        <v>0.0941587751</v>
      </c>
      <c r="Q12" s="1" t="n">
        <v>0.0671243818</v>
      </c>
      <c r="R12" s="1" t="n">
        <v>0.0695421136</v>
      </c>
      <c r="S12" s="1" t="n">
        <v>0.0719598453</v>
      </c>
      <c r="T12" s="1" t="n">
        <v>0.0719293814</v>
      </c>
      <c r="U12" s="1" t="n">
        <v>0.0713998151</v>
      </c>
      <c r="V12" s="1" t="n">
        <v>0.0677721456</v>
      </c>
      <c r="W12" s="1" t="n">
        <v>0.0731811649</v>
      </c>
      <c r="X12" s="1" t="n">
        <v>0.1082113816</v>
      </c>
      <c r="Y12" s="1" t="n">
        <v>0.0577069377</v>
      </c>
      <c r="Z12" s="1" t="n">
        <v>0.0942683205</v>
      </c>
      <c r="AA12" s="1" t="n">
        <v>0.110089375</v>
      </c>
      <c r="AB12" s="1" t="n">
        <v>0.0786978308</v>
      </c>
      <c r="AC12" s="1" t="n">
        <v>0.076980326</v>
      </c>
      <c r="AD12" s="1" t="n">
        <v>0.0775202743</v>
      </c>
      <c r="AE12" s="1" t="n">
        <v>0.0496513133</v>
      </c>
      <c r="AF12" s="1" t="n">
        <v>0.0697369159</v>
      </c>
      <c r="AG12" s="1" t="n">
        <v>0.0851370159</v>
      </c>
      <c r="AH12" s="1" t="n">
        <v>0.0910519122</v>
      </c>
      <c r="AI12" s="1" t="n">
        <v>0.0805453367</v>
      </c>
      <c r="AJ12" s="1" t="n">
        <v>0.0941585721</v>
      </c>
      <c r="AK12" s="1" t="n">
        <v>0.067944849</v>
      </c>
      <c r="AL12" s="1" t="n">
        <v>0.0461924669</v>
      </c>
      <c r="AM12" s="1" t="n">
        <v>0.0776898477</v>
      </c>
      <c r="AN12" s="1" t="n">
        <v>0.1107938418</v>
      </c>
      <c r="AO12" s="1" t="n">
        <v>0.098687446</v>
      </c>
      <c r="AP12" s="1" t="n">
        <v>0.0746505882</v>
      </c>
      <c r="AQ12" s="1" t="n">
        <v>0.0969567625</v>
      </c>
      <c r="AR12" s="1" t="n">
        <v>0.0587068938</v>
      </c>
      <c r="AS12" s="1" t="n">
        <v>0.0878511411</v>
      </c>
      <c r="AT12" s="1" t="n">
        <v>0.0870822256</v>
      </c>
      <c r="AU12" s="1" t="n">
        <v>0.0600554358</v>
      </c>
      <c r="AV12" s="1" t="n">
        <v>0.0720984143</v>
      </c>
      <c r="AW12" s="1" t="n">
        <v>0.1204797881</v>
      </c>
      <c r="AX12" s="1" t="n">
        <v>0.116647082625</v>
      </c>
      <c r="AY12" s="1" t="n">
        <v>0.11281437715</v>
      </c>
      <c r="AZ12" s="1" t="n">
        <v>0.108981671675</v>
      </c>
      <c r="BA12" s="1" t="n">
        <v>0.1051489662</v>
      </c>
      <c r="BB12" s="1" t="n">
        <v>0.0818017955</v>
      </c>
      <c r="BC12" s="1" t="n">
        <v>0.0890021412</v>
      </c>
      <c r="BD12" s="0" t="n">
        <v>0.0843049789</v>
      </c>
      <c r="BE12" s="0" t="n">
        <v>0.1034429871</v>
      </c>
      <c r="BF12" s="0" t="n">
        <v>0.1014760408</v>
      </c>
      <c r="BG12" s="0" t="n">
        <v>0.1170904249</v>
      </c>
      <c r="BH12" s="0" t="n">
        <v>0.0907487486</v>
      </c>
      <c r="BI12" s="0" t="n">
        <v>0.0832640244</v>
      </c>
      <c r="BJ12" s="0" t="n">
        <v>0.0781955476</v>
      </c>
      <c r="BK12" s="0" t="n">
        <v>0.0806420186</v>
      </c>
      <c r="BL12" s="0" t="n">
        <v>0.0816401491</v>
      </c>
      <c r="BM12" s="0" t="n">
        <v>0.0796439755</v>
      </c>
      <c r="BN12" s="1" t="n">
        <v>0.0746849527</v>
      </c>
      <c r="BO12" s="1" t="n">
        <v>0.0798131702</v>
      </c>
      <c r="BP12" s="0" t="n">
        <v>0.0964639051</v>
      </c>
      <c r="BQ12" s="1" t="n">
        <f aca="false">AVERAGE(AR12:BP12)</f>
        <v>0.090083234262</v>
      </c>
      <c r="BR12" s="1" t="n">
        <f aca="false">BQ12</f>
        <v>0.090083234262</v>
      </c>
      <c r="BS12" s="1" t="n">
        <f aca="false">BR12</f>
        <v>0.090083234262</v>
      </c>
      <c r="BT12" s="1" t="n">
        <f aca="false">BS12</f>
        <v>0.090083234262</v>
      </c>
      <c r="BU12" s="1" t="n">
        <f aca="false">BT12</f>
        <v>0.090083234262</v>
      </c>
      <c r="BV12" s="1" t="n">
        <f aca="false">BU12</f>
        <v>0.090083234262</v>
      </c>
      <c r="BW12" s="1" t="n">
        <f aca="false">BV12</f>
        <v>0.090083234262</v>
      </c>
      <c r="BX12" s="1" t="n">
        <f aca="false">BW12</f>
        <v>0.090083234262</v>
      </c>
      <c r="BY12" s="1" t="n">
        <f aca="false">BX12</f>
        <v>0.090083234262</v>
      </c>
      <c r="BZ12" s="1" t="n">
        <f aca="false">BY12</f>
        <v>0.090083234262</v>
      </c>
      <c r="CA12" s="1" t="n">
        <f aca="false">BZ12</f>
        <v>0.090083234262</v>
      </c>
      <c r="CB12" s="1" t="n">
        <f aca="false">CA12</f>
        <v>0.090083234262</v>
      </c>
      <c r="CC12" s="1" t="n">
        <f aca="false">CB12</f>
        <v>0.090083234262</v>
      </c>
      <c r="CD12" s="1" t="n">
        <f aca="false">CC12</f>
        <v>0.090083234262</v>
      </c>
      <c r="CE12" s="1" t="n">
        <f aca="false">CD12</f>
        <v>0.090083234262</v>
      </c>
      <c r="CF12" s="1" t="n">
        <f aca="false">CE12</f>
        <v>0.090083234262</v>
      </c>
      <c r="CG12" s="1" t="n">
        <f aca="false">CF12</f>
        <v>0.090083234262</v>
      </c>
      <c r="CH12" s="1" t="n">
        <f aca="false">CG12</f>
        <v>0.090083234262</v>
      </c>
      <c r="CI12" s="1" t="n">
        <f aca="false">CH12</f>
        <v>0.090083234262</v>
      </c>
      <c r="CJ12" s="1" t="n">
        <f aca="false">CI12</f>
        <v>0.090083234262</v>
      </c>
      <c r="CK12" s="1" t="n">
        <f aca="false">CJ12</f>
        <v>0.090083234262</v>
      </c>
      <c r="CL12" s="1" t="n">
        <f aca="false">CK12</f>
        <v>0.090083234262</v>
      </c>
      <c r="CM12" s="1" t="n">
        <f aca="false">CL12</f>
        <v>0.090083234262</v>
      </c>
      <c r="CN12" s="1" t="n">
        <f aca="false">CM12</f>
        <v>0.090083234262</v>
      </c>
      <c r="CO12" s="1" t="n">
        <f aca="false">CN12</f>
        <v>0.090083234262</v>
      </c>
      <c r="CP12" s="1" t="n">
        <f aca="false">CO12</f>
        <v>0.090083234262</v>
      </c>
      <c r="CQ12" s="1" t="n">
        <f aca="false">CP12</f>
        <v>0.090083234262</v>
      </c>
      <c r="CR12" s="1" t="n">
        <f aca="false">CQ12</f>
        <v>0.090083234262</v>
      </c>
      <c r="CS12" s="1" t="n">
        <f aca="false">CR12</f>
        <v>0.090083234262</v>
      </c>
      <c r="CT12" s="1" t="n">
        <f aca="false">CS12</f>
        <v>0.090083234262</v>
      </c>
      <c r="CU12" s="1" t="n">
        <f aca="false">CT12</f>
        <v>0.090083234262</v>
      </c>
      <c r="CV12" s="1" t="n">
        <f aca="false">CU12</f>
        <v>0.090083234262</v>
      </c>
      <c r="CW12" s="1" t="n">
        <f aca="false">CV12</f>
        <v>0.090083234262</v>
      </c>
      <c r="CX12" s="1" t="n">
        <f aca="false">CW12</f>
        <v>0.090083234262</v>
      </c>
      <c r="CY12" s="1" t="n">
        <f aca="false">CX12</f>
        <v>0.090083234262</v>
      </c>
      <c r="CZ12" s="1" t="n">
        <f aca="false">CY12</f>
        <v>0.090083234262</v>
      </c>
      <c r="DA12" s="1" t="n">
        <f aca="false">CZ12</f>
        <v>0.090083234262</v>
      </c>
      <c r="DB12" s="1" t="n">
        <f aca="false">DA12</f>
        <v>0.090083234262</v>
      </c>
      <c r="DC12" s="1" t="n">
        <f aca="false">DB12</f>
        <v>0.090083234262</v>
      </c>
      <c r="DD12" s="1" t="n">
        <f aca="false">DC12</f>
        <v>0.090083234262</v>
      </c>
      <c r="DE12" s="1" t="n">
        <f aca="false">DD12</f>
        <v>0.090083234262</v>
      </c>
      <c r="DF12" s="1" t="n">
        <f aca="false">DE12</f>
        <v>0.090083234262</v>
      </c>
      <c r="DG12" s="1" t="n">
        <f aca="false">DF12</f>
        <v>0.090083234262</v>
      </c>
      <c r="DH12" s="1" t="n">
        <f aca="false">DG12</f>
        <v>0.090083234262</v>
      </c>
      <c r="DI12" s="1" t="n">
        <f aca="false">DH12</f>
        <v>0.090083234262</v>
      </c>
      <c r="DJ12" s="1" t="n">
        <f aca="false">DI12</f>
        <v>0.090083234262</v>
      </c>
      <c r="DK12" s="1" t="n">
        <f aca="false">DJ12</f>
        <v>0.090083234262</v>
      </c>
      <c r="DL12" s="1" t="n">
        <f aca="false">DK12</f>
        <v>0.090083234262</v>
      </c>
      <c r="DM12" s="1" t="n">
        <f aca="false">DL12</f>
        <v>0.090083234262</v>
      </c>
      <c r="DN12" s="1" t="n">
        <f aca="false">DM12</f>
        <v>0.090083234262</v>
      </c>
      <c r="DO12" s="1" t="n">
        <f aca="false">DN12</f>
        <v>0.090083234262</v>
      </c>
      <c r="DP12" s="1" t="n">
        <f aca="false">DO12</f>
        <v>0.090083234262</v>
      </c>
      <c r="DQ12" s="1" t="n">
        <f aca="false">DP12</f>
        <v>0.090083234262</v>
      </c>
      <c r="DR12" s="1" t="n">
        <f aca="false">DQ12</f>
        <v>0.090083234262</v>
      </c>
      <c r="DS12" s="1" t="n">
        <f aca="false">DR12</f>
        <v>0.090083234262</v>
      </c>
      <c r="DT12" s="1" t="n">
        <f aca="false">DS12</f>
        <v>0.090083234262</v>
      </c>
      <c r="DU12" s="1" t="n">
        <f aca="false">DT12</f>
        <v>0.090083234262</v>
      </c>
      <c r="DV12" s="1" t="n">
        <f aca="false">DU12</f>
        <v>0.090083234262</v>
      </c>
      <c r="DW12" s="1" t="n">
        <f aca="false">DV12</f>
        <v>0.090083234262</v>
      </c>
      <c r="DX12" s="1" t="n">
        <f aca="false">DW12</f>
        <v>0.090083234262</v>
      </c>
      <c r="DY12" s="1" t="n">
        <f aca="false">DX12</f>
        <v>0.090083234262</v>
      </c>
      <c r="DZ12" s="1" t="n">
        <f aca="false">DY12</f>
        <v>0.090083234262</v>
      </c>
      <c r="EA12" s="1" t="n">
        <f aca="false">DZ12</f>
        <v>0.090083234262</v>
      </c>
      <c r="EB12" s="1" t="n">
        <f aca="false">EA12</f>
        <v>0.090083234262</v>
      </c>
      <c r="EC12" s="1" t="n">
        <f aca="false">EB12</f>
        <v>0.090083234262</v>
      </c>
      <c r="ED12" s="1" t="n">
        <f aca="false">EC12</f>
        <v>0.090083234262</v>
      </c>
      <c r="EE12" s="1" t="n">
        <f aca="false">ED12</f>
        <v>0.090083234262</v>
      </c>
      <c r="EF12" s="1" t="n">
        <f aca="false">EE12</f>
        <v>0.090083234262</v>
      </c>
      <c r="EG12" s="1" t="n">
        <f aca="false">EF12</f>
        <v>0.090083234262</v>
      </c>
      <c r="EH12" s="1" t="n">
        <f aca="false">EG12</f>
        <v>0.090083234262</v>
      </c>
      <c r="EI12" s="1" t="n">
        <f aca="false">EH12</f>
        <v>0.090083234262</v>
      </c>
      <c r="EJ12" s="1" t="n">
        <f aca="false">EI12</f>
        <v>0.090083234262</v>
      </c>
      <c r="EK12" s="1" t="n">
        <f aca="false">EJ12</f>
        <v>0.090083234262</v>
      </c>
      <c r="EL12" s="1" t="n">
        <f aca="false">EK12</f>
        <v>0.090083234262</v>
      </c>
      <c r="EM12" s="1" t="n">
        <f aca="false">EL12</f>
        <v>0.090083234262</v>
      </c>
      <c r="EN12" s="1" t="n">
        <f aca="false">EM12</f>
        <v>0.090083234262</v>
      </c>
      <c r="EO12" s="1" t="n">
        <f aca="false">EN12</f>
        <v>0.090083234262</v>
      </c>
      <c r="EP12" s="1" t="n">
        <f aca="false">EO12</f>
        <v>0.090083234262</v>
      </c>
      <c r="EQ12" s="1" t="n">
        <f aca="false">EP12</f>
        <v>0.090083234262</v>
      </c>
      <c r="ER12" s="1" t="n">
        <f aca="false">EQ12</f>
        <v>0.090083234262</v>
      </c>
      <c r="ES12" s="1" t="n">
        <f aca="false">ER12</f>
        <v>0.090083234262</v>
      </c>
      <c r="ET12" s="1" t="n">
        <f aca="false">ES12</f>
        <v>0.090083234262</v>
      </c>
      <c r="EU12" s="1" t="n">
        <f aca="false">ET12</f>
        <v>0.090083234262</v>
      </c>
      <c r="EV12" s="1" t="n">
        <f aca="false">EU12</f>
        <v>0.090083234262</v>
      </c>
      <c r="EY12" s="1" t="n">
        <v>0.1106797385</v>
      </c>
      <c r="EZ12" s="1" t="n">
        <v>0.068157523</v>
      </c>
      <c r="FA12" s="1" t="n">
        <v>0.115674144</v>
      </c>
      <c r="FB12" s="1" t="n">
        <v>0.100914846</v>
      </c>
      <c r="FC12" s="1" t="n">
        <v>0.1062210009</v>
      </c>
      <c r="FD12" s="1" t="n">
        <v>0.0841789608</v>
      </c>
      <c r="FE12" s="1" t="n">
        <v>0.0854766844</v>
      </c>
      <c r="FF12" s="1" t="n">
        <v>0.0826020925</v>
      </c>
      <c r="FG12" s="1" t="n">
        <v>0.09060938</v>
      </c>
      <c r="FH12" s="1" t="n">
        <v>0.0852787212</v>
      </c>
      <c r="FI12" s="1" t="n">
        <v>0.1173287464</v>
      </c>
      <c r="FJ12" s="1" t="n">
        <v>0.1105881873</v>
      </c>
      <c r="FK12" s="1" t="n">
        <v>0.0978491604</v>
      </c>
      <c r="FL12" s="1" t="n">
        <v>0.0997437091</v>
      </c>
      <c r="FM12" s="1" t="n">
        <v>0.0944902848</v>
      </c>
      <c r="FN12" s="1" t="n">
        <v>0.0853276514</v>
      </c>
      <c r="FO12" s="1" t="n">
        <v>0.0918265592</v>
      </c>
      <c r="FP12" s="1" t="n">
        <v>0.0983254671</v>
      </c>
      <c r="FQ12" s="1" t="n">
        <v>0.09769261</v>
      </c>
      <c r="FR12" s="1" t="n">
        <v>0.0718438976</v>
      </c>
      <c r="FS12" s="1" t="n">
        <v>0.1056444604</v>
      </c>
      <c r="FT12" s="1" t="n">
        <v>0.1069852216</v>
      </c>
      <c r="FU12" s="1" t="n">
        <v>0.1223973977</v>
      </c>
      <c r="FV12" s="1" t="n">
        <v>0.1513477053</v>
      </c>
      <c r="FW12" s="1" t="n">
        <v>0.1030405687</v>
      </c>
      <c r="FX12" s="1" t="n">
        <v>0.0923368969</v>
      </c>
      <c r="FY12" s="1" t="n">
        <v>0.1633816064</v>
      </c>
      <c r="FZ12" s="1" t="n">
        <v>0.1154062753</v>
      </c>
      <c r="GA12" s="1" t="n">
        <v>0.1331590667</v>
      </c>
      <c r="GB12" s="1" t="n">
        <v>0.1336460867</v>
      </c>
      <c r="GC12" s="1" t="n">
        <v>0.0986024086</v>
      </c>
      <c r="GD12" s="1" t="n">
        <v>0.0929009469</v>
      </c>
      <c r="GE12" s="1" t="n">
        <v>0.148051493</v>
      </c>
      <c r="GF12" s="1" t="n">
        <v>0.1298488461</v>
      </c>
      <c r="GG12" s="1" t="n">
        <v>0.1022413089</v>
      </c>
      <c r="GH12" s="1" t="n">
        <v>0.1260250518</v>
      </c>
      <c r="GI12" s="1" t="n">
        <v>0.1180279726</v>
      </c>
      <c r="GJ12" s="1" t="n">
        <v>0.0804368806</v>
      </c>
      <c r="GK12" s="1" t="n">
        <v>0.1349093539</v>
      </c>
      <c r="GL12" s="1" t="n">
        <v>0.1367280799</v>
      </c>
      <c r="GM12" s="1" t="n">
        <v>0.1155559142</v>
      </c>
      <c r="GN12" s="1" t="n">
        <v>0.1008293558</v>
      </c>
      <c r="GO12" s="1" t="n">
        <v>0.1798017909</v>
      </c>
      <c r="GP12" s="1" t="n">
        <v>0.1344218801</v>
      </c>
      <c r="GQ12" s="1" t="n">
        <v>0.1206635096</v>
      </c>
      <c r="GR12" s="1" t="n">
        <v>0.1360167619</v>
      </c>
      <c r="GS12" s="1" t="n">
        <v>0.1543303724</v>
      </c>
      <c r="GT12" s="1" t="n">
        <v>0.1497263424</v>
      </c>
      <c r="GU12" s="1" t="n">
        <v>0.1431677609</v>
      </c>
      <c r="GV12" s="1" t="n">
        <v>0.1366091794</v>
      </c>
      <c r="GW12" s="1" t="n">
        <v>0.1300505979</v>
      </c>
      <c r="GX12" s="1" t="n">
        <v>0.1234920164</v>
      </c>
      <c r="GY12" s="1" t="n">
        <v>0.1718935451</v>
      </c>
      <c r="GZ12" s="1" t="n">
        <v>0.1652704484</v>
      </c>
      <c r="HA12" s="0" t="n">
        <v>0.1300136341</v>
      </c>
      <c r="HB12" s="0" t="n">
        <v>0.1293157108</v>
      </c>
      <c r="HC12" s="0" t="n">
        <v>0.1426200408</v>
      </c>
      <c r="HD12" s="0" t="n">
        <v>0.1652738074</v>
      </c>
      <c r="HE12" s="0" t="n">
        <v>0.1192719398</v>
      </c>
      <c r="HF12" s="0" t="n">
        <v>0.1533059104</v>
      </c>
      <c r="HG12" s="0" t="n">
        <v>0.1358230291</v>
      </c>
      <c r="HH12" s="0" t="n">
        <v>0.123703488</v>
      </c>
      <c r="HI12" s="0" t="n">
        <v>0.1148550676</v>
      </c>
      <c r="HJ12" s="0" t="n">
        <v>0.1267706262</v>
      </c>
      <c r="HK12" s="0" t="n">
        <v>0.1063912442</v>
      </c>
      <c r="HL12" s="0" t="n">
        <v>0.1408569649</v>
      </c>
      <c r="HM12" s="0" t="n">
        <v>0.0816885661</v>
      </c>
      <c r="HN12" s="1" t="n">
        <f aca="false">AVERAGE(GO12:HM12)</f>
        <v>0.136613369392</v>
      </c>
      <c r="HO12" s="1" t="n">
        <f aca="false">HN12</f>
        <v>0.136613369392</v>
      </c>
      <c r="HP12" s="1" t="n">
        <f aca="false">HO12</f>
        <v>0.136613369392</v>
      </c>
      <c r="HQ12" s="1" t="n">
        <f aca="false">HP12</f>
        <v>0.136613369392</v>
      </c>
      <c r="HR12" s="1" t="n">
        <f aca="false">HQ12</f>
        <v>0.136613369392</v>
      </c>
      <c r="HS12" s="1" t="n">
        <f aca="false">HR12</f>
        <v>0.136613369392</v>
      </c>
      <c r="HT12" s="1" t="n">
        <f aca="false">HS12</f>
        <v>0.136613369392</v>
      </c>
      <c r="HU12" s="1" t="n">
        <f aca="false">HT12</f>
        <v>0.136613369392</v>
      </c>
      <c r="HV12" s="1" t="n">
        <f aca="false">HU12</f>
        <v>0.136613369392</v>
      </c>
      <c r="HW12" s="1" t="n">
        <f aca="false">HV12</f>
        <v>0.136613369392</v>
      </c>
      <c r="HX12" s="1" t="n">
        <f aca="false">HW12</f>
        <v>0.136613369392</v>
      </c>
      <c r="HY12" s="1" t="n">
        <f aca="false">HX12</f>
        <v>0.136613369392</v>
      </c>
      <c r="HZ12" s="1" t="n">
        <f aca="false">HY12</f>
        <v>0.136613369392</v>
      </c>
      <c r="IA12" s="1" t="n">
        <f aca="false">HZ12</f>
        <v>0.136613369392</v>
      </c>
      <c r="IB12" s="1" t="n">
        <f aca="false">IA12</f>
        <v>0.136613369392</v>
      </c>
      <c r="IC12" s="1" t="n">
        <f aca="false">IB12</f>
        <v>0.136613369392</v>
      </c>
      <c r="ID12" s="1" t="n">
        <f aca="false">IC12</f>
        <v>0.136613369392</v>
      </c>
      <c r="IE12" s="1" t="n">
        <f aca="false">ID12</f>
        <v>0.136613369392</v>
      </c>
      <c r="IF12" s="1" t="n">
        <f aca="false">IE12</f>
        <v>0.136613369392</v>
      </c>
      <c r="IG12" s="1" t="n">
        <f aca="false">IF12</f>
        <v>0.136613369392</v>
      </c>
      <c r="IH12" s="1" t="n">
        <f aca="false">IG12</f>
        <v>0.136613369392</v>
      </c>
      <c r="II12" s="1" t="n">
        <f aca="false">IH12</f>
        <v>0.136613369392</v>
      </c>
      <c r="IJ12" s="1" t="n">
        <f aca="false">II12</f>
        <v>0.136613369392</v>
      </c>
      <c r="IK12" s="1" t="n">
        <f aca="false">IJ12</f>
        <v>0.136613369392</v>
      </c>
      <c r="IL12" s="1" t="n">
        <f aca="false">IK12</f>
        <v>0.136613369392</v>
      </c>
      <c r="IM12" s="1" t="n">
        <f aca="false">IL12</f>
        <v>0.136613369392</v>
      </c>
      <c r="IN12" s="1" t="n">
        <f aca="false">IM12</f>
        <v>0.136613369392</v>
      </c>
      <c r="IO12" s="1" t="n">
        <f aca="false">IN12</f>
        <v>0.136613369392</v>
      </c>
      <c r="IP12" s="1" t="n">
        <f aca="false">IO12</f>
        <v>0.136613369392</v>
      </c>
      <c r="IQ12" s="1" t="n">
        <f aca="false">IP12</f>
        <v>0.136613369392</v>
      </c>
      <c r="IR12" s="1" t="n">
        <f aca="false">IQ12</f>
        <v>0.136613369392</v>
      </c>
      <c r="IS12" s="1" t="n">
        <f aca="false">IR12</f>
        <v>0.136613369392</v>
      </c>
      <c r="IT12" s="1" t="n">
        <f aca="false">IS12</f>
        <v>0.136613369392</v>
      </c>
      <c r="IU12" s="1" t="n">
        <f aca="false">IT12</f>
        <v>0.136613369392</v>
      </c>
      <c r="IV12" s="1" t="n">
        <f aca="false">IU12</f>
        <v>0.136613369392</v>
      </c>
      <c r="IW12" s="1" t="n">
        <f aca="false">IV12</f>
        <v>0.136613369392</v>
      </c>
      <c r="IX12" s="1" t="n">
        <f aca="false">IW12</f>
        <v>0.136613369392</v>
      </c>
      <c r="IY12" s="1" t="n">
        <f aca="false">IX12</f>
        <v>0.136613369392</v>
      </c>
      <c r="IZ12" s="1" t="n">
        <f aca="false">IY12</f>
        <v>0.136613369392</v>
      </c>
      <c r="JA12" s="1" t="n">
        <f aca="false">IZ12</f>
        <v>0.136613369392</v>
      </c>
      <c r="JB12" s="1" t="n">
        <f aca="false">JA12</f>
        <v>0.136613369392</v>
      </c>
      <c r="JC12" s="1" t="n">
        <f aca="false">JB12</f>
        <v>0.136613369392</v>
      </c>
      <c r="JD12" s="1" t="n">
        <f aca="false">JC12</f>
        <v>0.136613369392</v>
      </c>
      <c r="JE12" s="1" t="n">
        <f aca="false">JD12</f>
        <v>0.136613369392</v>
      </c>
      <c r="JF12" s="1" t="n">
        <f aca="false">JE12</f>
        <v>0.136613369392</v>
      </c>
      <c r="JG12" s="1" t="n">
        <f aca="false">JF12</f>
        <v>0.136613369392</v>
      </c>
      <c r="JH12" s="1" t="n">
        <f aca="false">JG12</f>
        <v>0.136613369392</v>
      </c>
      <c r="JI12" s="1" t="n">
        <f aca="false">JH12</f>
        <v>0.136613369392</v>
      </c>
      <c r="JJ12" s="1" t="n">
        <f aca="false">JI12</f>
        <v>0.136613369392</v>
      </c>
      <c r="JK12" s="1" t="n">
        <f aca="false">JJ12</f>
        <v>0.136613369392</v>
      </c>
      <c r="JL12" s="1" t="n">
        <f aca="false">JK12</f>
        <v>0.136613369392</v>
      </c>
      <c r="JM12" s="1" t="n">
        <f aca="false">JL12</f>
        <v>0.136613369392</v>
      </c>
      <c r="JN12" s="1" t="n">
        <f aca="false">JM12</f>
        <v>0.136613369392</v>
      </c>
      <c r="JO12" s="1" t="n">
        <f aca="false">JN12</f>
        <v>0.136613369392</v>
      </c>
      <c r="JP12" s="1" t="n">
        <f aca="false">JO12</f>
        <v>0.136613369392</v>
      </c>
      <c r="JQ12" s="1" t="n">
        <f aca="false">JP12</f>
        <v>0.136613369392</v>
      </c>
      <c r="JR12" s="1" t="n">
        <f aca="false">JQ12</f>
        <v>0.136613369392</v>
      </c>
      <c r="JS12" s="1" t="n">
        <f aca="false">JR12</f>
        <v>0.136613369392</v>
      </c>
      <c r="JT12" s="1" t="n">
        <f aca="false">JS12</f>
        <v>0.136613369392</v>
      </c>
      <c r="JU12" s="1" t="n">
        <f aca="false">JT12</f>
        <v>0.136613369392</v>
      </c>
      <c r="JV12" s="1" t="n">
        <f aca="false">JU12</f>
        <v>0.136613369392</v>
      </c>
      <c r="JW12" s="1" t="n">
        <f aca="false">JV12</f>
        <v>0.136613369392</v>
      </c>
      <c r="JX12" s="1" t="n">
        <f aca="false">JW12</f>
        <v>0.136613369392</v>
      </c>
      <c r="JY12" s="1" t="n">
        <f aca="false">JX12</f>
        <v>0.136613369392</v>
      </c>
      <c r="JZ12" s="1" t="n">
        <f aca="false">JY12</f>
        <v>0.136613369392</v>
      </c>
      <c r="KA12" s="1" t="n">
        <f aca="false">JZ12</f>
        <v>0.136613369392</v>
      </c>
      <c r="KB12" s="1" t="n">
        <f aca="false">KA12</f>
        <v>0.136613369392</v>
      </c>
      <c r="KC12" s="1" t="n">
        <f aca="false">KB12</f>
        <v>0.136613369392</v>
      </c>
      <c r="KD12" s="1" t="n">
        <f aca="false">KC12</f>
        <v>0.136613369392</v>
      </c>
      <c r="KE12" s="1" t="n">
        <f aca="false">KD12</f>
        <v>0.136613369392</v>
      </c>
      <c r="KF12" s="1" t="n">
        <f aca="false">KE12</f>
        <v>0.136613369392</v>
      </c>
      <c r="KG12" s="1" t="n">
        <f aca="false">KF12</f>
        <v>0.136613369392</v>
      </c>
      <c r="KH12" s="1" t="n">
        <f aca="false">KG12</f>
        <v>0.136613369392</v>
      </c>
      <c r="KI12" s="1" t="n">
        <f aca="false">KH12</f>
        <v>0.136613369392</v>
      </c>
      <c r="KJ12" s="1" t="n">
        <f aca="false">KI12</f>
        <v>0.136613369392</v>
      </c>
      <c r="KK12" s="1" t="n">
        <f aca="false">KJ12</f>
        <v>0.136613369392</v>
      </c>
      <c r="KL12" s="1" t="n">
        <f aca="false">KK12</f>
        <v>0.136613369392</v>
      </c>
      <c r="KM12" s="1" t="n">
        <f aca="false">KL12</f>
        <v>0.136613369392</v>
      </c>
      <c r="KN12" s="1" t="n">
        <f aca="false">KM12</f>
        <v>0.136613369392</v>
      </c>
      <c r="KO12" s="1" t="n">
        <f aca="false">KN12</f>
        <v>0.136613369392</v>
      </c>
      <c r="KP12" s="1" t="n">
        <f aca="false">KO12</f>
        <v>0.136613369392</v>
      </c>
      <c r="KQ12" s="1" t="n">
        <f aca="false">KP12</f>
        <v>0.136613369392</v>
      </c>
      <c r="KR12" s="1" t="n">
        <f aca="false">KQ12</f>
        <v>0.136613369392</v>
      </c>
      <c r="KS12" s="1" t="n">
        <f aca="false">KR12</f>
        <v>0.136613369392</v>
      </c>
    </row>
    <row r="13" customFormat="false" ht="12.8" hidden="false" customHeight="false" outlineLevel="0" collapsed="false">
      <c r="A13" s="1" t="n">
        <v>26</v>
      </c>
      <c r="B13" s="1" t="n">
        <v>0.0570826092</v>
      </c>
      <c r="C13" s="1" t="n">
        <v>0.0714091006</v>
      </c>
      <c r="D13" s="1" t="n">
        <v>0.0568479851</v>
      </c>
      <c r="E13" s="1" t="n">
        <v>0.0511627195</v>
      </c>
      <c r="F13" s="1" t="n">
        <v>0.0523996381</v>
      </c>
      <c r="G13" s="1" t="n">
        <v>0.0555124659</v>
      </c>
      <c r="H13" s="1" t="n">
        <v>0.0432266074</v>
      </c>
      <c r="I13" s="1" t="n">
        <v>0.0626088713</v>
      </c>
      <c r="J13" s="1" t="n">
        <v>0.0315773747</v>
      </c>
      <c r="K13" s="1" t="n">
        <v>0.0471559546</v>
      </c>
      <c r="L13" s="1" t="n">
        <v>0.0422315499</v>
      </c>
      <c r="M13" s="1" t="n">
        <v>0.0655175861</v>
      </c>
      <c r="N13" s="1" t="n">
        <v>0.0590680467</v>
      </c>
      <c r="O13" s="1" t="n">
        <v>0.069304699</v>
      </c>
      <c r="P13" s="1" t="n">
        <v>0.0553984671</v>
      </c>
      <c r="Q13" s="1" t="n">
        <v>0.0425299429</v>
      </c>
      <c r="R13" s="1" t="n">
        <v>0.0656213976</v>
      </c>
      <c r="S13" s="1" t="n">
        <v>0.0887128524</v>
      </c>
      <c r="T13" s="1" t="n">
        <v>0.0571453734</v>
      </c>
      <c r="U13" s="1" t="n">
        <v>0.0445844694</v>
      </c>
      <c r="V13" s="1" t="n">
        <v>0.06861754</v>
      </c>
      <c r="W13" s="1" t="n">
        <v>0.0618734369</v>
      </c>
      <c r="X13" s="1" t="n">
        <v>0.0494953908</v>
      </c>
      <c r="Y13" s="1" t="n">
        <v>0.0785498797</v>
      </c>
      <c r="Z13" s="1" t="n">
        <v>0.0805708427</v>
      </c>
      <c r="AA13" s="1" t="n">
        <v>0.0464667955</v>
      </c>
      <c r="AB13" s="1" t="n">
        <v>0.0571593197</v>
      </c>
      <c r="AC13" s="1" t="n">
        <v>0.0376352356</v>
      </c>
      <c r="AD13" s="1" t="n">
        <v>0.0623878128</v>
      </c>
      <c r="AE13" s="1" t="n">
        <v>0.0323635103</v>
      </c>
      <c r="AF13" s="1" t="n">
        <v>0.0879863825</v>
      </c>
      <c r="AG13" s="1" t="n">
        <v>0.0307128328</v>
      </c>
      <c r="AH13" s="1" t="n">
        <v>0.052159285</v>
      </c>
      <c r="AI13" s="1" t="n">
        <v>0.0394849202</v>
      </c>
      <c r="AJ13" s="1" t="n">
        <v>0.0344468663</v>
      </c>
      <c r="AK13" s="1" t="n">
        <v>0.0789913804</v>
      </c>
      <c r="AL13" s="1" t="n">
        <v>0.0573119883</v>
      </c>
      <c r="AM13" s="1" t="n">
        <v>0.0466689568</v>
      </c>
      <c r="AN13" s="1" t="n">
        <v>0.0913604924</v>
      </c>
      <c r="AO13" s="1" t="n">
        <v>0.0724167423</v>
      </c>
      <c r="AP13" s="1" t="n">
        <v>0.0683897351</v>
      </c>
      <c r="AQ13" s="1" t="n">
        <v>0.04864694</v>
      </c>
      <c r="AR13" s="1" t="n">
        <v>0.0448670595</v>
      </c>
      <c r="AS13" s="1" t="n">
        <v>0.0479921753</v>
      </c>
      <c r="AT13" s="1" t="n">
        <v>0.05019787</v>
      </c>
      <c r="AU13" s="1" t="n">
        <v>0.0574991462</v>
      </c>
      <c r="AV13" s="1" t="n">
        <v>0.0700814452</v>
      </c>
      <c r="AW13" s="1" t="n">
        <v>0.0752824179</v>
      </c>
      <c r="AX13" s="1" t="n">
        <v>0.073343747075</v>
      </c>
      <c r="AY13" s="1" t="n">
        <v>0.07140507625</v>
      </c>
      <c r="AZ13" s="1" t="n">
        <v>0.069466405425</v>
      </c>
      <c r="BA13" s="1" t="n">
        <v>0.0675277346</v>
      </c>
      <c r="BB13" s="1" t="n">
        <v>0.052853764</v>
      </c>
      <c r="BC13" s="1" t="n">
        <v>0.0494501986</v>
      </c>
      <c r="BD13" s="0" t="n">
        <v>0.0789636832</v>
      </c>
      <c r="BE13" s="0" t="n">
        <v>0.0582730644</v>
      </c>
      <c r="BF13" s="0" t="n">
        <v>0.0493618124</v>
      </c>
      <c r="BG13" s="0" t="n">
        <v>0.0382488732</v>
      </c>
      <c r="BH13" s="0" t="n">
        <v>0.0389526426</v>
      </c>
      <c r="BI13" s="0" t="n">
        <v>0.0825843506</v>
      </c>
      <c r="BJ13" s="0" t="n">
        <v>0.0682622046</v>
      </c>
      <c r="BK13" s="0" t="n">
        <v>0.06341662</v>
      </c>
      <c r="BL13" s="0" t="n">
        <v>0.0623688816</v>
      </c>
      <c r="BM13" s="0" t="n">
        <v>0.0624668367</v>
      </c>
      <c r="BN13" s="1" t="n">
        <v>0.0398743102</v>
      </c>
      <c r="BO13" s="1" t="n">
        <v>0.0798311238</v>
      </c>
      <c r="BP13" s="0" t="n">
        <v>0.0784578712</v>
      </c>
      <c r="BQ13" s="1" t="n">
        <f aca="false">AVERAGE(AR13:BP13)</f>
        <v>0.061241172582</v>
      </c>
      <c r="BR13" s="1" t="n">
        <f aca="false">BQ13</f>
        <v>0.061241172582</v>
      </c>
      <c r="BS13" s="1" t="n">
        <f aca="false">BR13</f>
        <v>0.061241172582</v>
      </c>
      <c r="BT13" s="1" t="n">
        <f aca="false">BS13</f>
        <v>0.061241172582</v>
      </c>
      <c r="BU13" s="1" t="n">
        <f aca="false">BT13</f>
        <v>0.061241172582</v>
      </c>
      <c r="BV13" s="1" t="n">
        <f aca="false">BU13</f>
        <v>0.061241172582</v>
      </c>
      <c r="BW13" s="1" t="n">
        <f aca="false">BV13</f>
        <v>0.061241172582</v>
      </c>
      <c r="BX13" s="1" t="n">
        <f aca="false">BW13</f>
        <v>0.061241172582</v>
      </c>
      <c r="BY13" s="1" t="n">
        <f aca="false">BX13</f>
        <v>0.061241172582</v>
      </c>
      <c r="BZ13" s="1" t="n">
        <f aca="false">BY13</f>
        <v>0.061241172582</v>
      </c>
      <c r="CA13" s="1" t="n">
        <f aca="false">BZ13</f>
        <v>0.061241172582</v>
      </c>
      <c r="CB13" s="1" t="n">
        <f aca="false">CA13</f>
        <v>0.061241172582</v>
      </c>
      <c r="CC13" s="1" t="n">
        <f aca="false">CB13</f>
        <v>0.061241172582</v>
      </c>
      <c r="CD13" s="1" t="n">
        <f aca="false">CC13</f>
        <v>0.061241172582</v>
      </c>
      <c r="CE13" s="1" t="n">
        <f aca="false">CD13</f>
        <v>0.061241172582</v>
      </c>
      <c r="CF13" s="1" t="n">
        <f aca="false">CE13</f>
        <v>0.061241172582</v>
      </c>
      <c r="CG13" s="1" t="n">
        <f aca="false">CF13</f>
        <v>0.061241172582</v>
      </c>
      <c r="CH13" s="1" t="n">
        <f aca="false">CG13</f>
        <v>0.061241172582</v>
      </c>
      <c r="CI13" s="1" t="n">
        <f aca="false">CH13</f>
        <v>0.061241172582</v>
      </c>
      <c r="CJ13" s="1" t="n">
        <f aca="false">CI13</f>
        <v>0.061241172582</v>
      </c>
      <c r="CK13" s="1" t="n">
        <f aca="false">CJ13</f>
        <v>0.061241172582</v>
      </c>
      <c r="CL13" s="1" t="n">
        <f aca="false">CK13</f>
        <v>0.061241172582</v>
      </c>
      <c r="CM13" s="1" t="n">
        <f aca="false">CL13</f>
        <v>0.061241172582</v>
      </c>
      <c r="CN13" s="1" t="n">
        <f aca="false">CM13</f>
        <v>0.061241172582</v>
      </c>
      <c r="CO13" s="1" t="n">
        <f aca="false">CN13</f>
        <v>0.061241172582</v>
      </c>
      <c r="CP13" s="1" t="n">
        <f aca="false">CO13</f>
        <v>0.061241172582</v>
      </c>
      <c r="CQ13" s="1" t="n">
        <f aca="false">CP13</f>
        <v>0.061241172582</v>
      </c>
      <c r="CR13" s="1" t="n">
        <f aca="false">CQ13</f>
        <v>0.061241172582</v>
      </c>
      <c r="CS13" s="1" t="n">
        <f aca="false">CR13</f>
        <v>0.061241172582</v>
      </c>
      <c r="CT13" s="1" t="n">
        <f aca="false">CS13</f>
        <v>0.061241172582</v>
      </c>
      <c r="CU13" s="1" t="n">
        <f aca="false">CT13</f>
        <v>0.061241172582</v>
      </c>
      <c r="CV13" s="1" t="n">
        <f aca="false">CU13</f>
        <v>0.061241172582</v>
      </c>
      <c r="CW13" s="1" t="n">
        <f aca="false">CV13</f>
        <v>0.061241172582</v>
      </c>
      <c r="CX13" s="1" t="n">
        <f aca="false">CW13</f>
        <v>0.061241172582</v>
      </c>
      <c r="CY13" s="1" t="n">
        <f aca="false">CX13</f>
        <v>0.061241172582</v>
      </c>
      <c r="CZ13" s="1" t="n">
        <f aca="false">CY13</f>
        <v>0.061241172582</v>
      </c>
      <c r="DA13" s="1" t="n">
        <f aca="false">CZ13</f>
        <v>0.061241172582</v>
      </c>
      <c r="DB13" s="1" t="n">
        <f aca="false">DA13</f>
        <v>0.061241172582</v>
      </c>
      <c r="DC13" s="1" t="n">
        <f aca="false">DB13</f>
        <v>0.061241172582</v>
      </c>
      <c r="DD13" s="1" t="n">
        <f aca="false">DC13</f>
        <v>0.061241172582</v>
      </c>
      <c r="DE13" s="1" t="n">
        <f aca="false">DD13</f>
        <v>0.061241172582</v>
      </c>
      <c r="DF13" s="1" t="n">
        <f aca="false">DE13</f>
        <v>0.061241172582</v>
      </c>
      <c r="DG13" s="1" t="n">
        <f aca="false">DF13</f>
        <v>0.061241172582</v>
      </c>
      <c r="DH13" s="1" t="n">
        <f aca="false">DG13</f>
        <v>0.061241172582</v>
      </c>
      <c r="DI13" s="1" t="n">
        <f aca="false">DH13</f>
        <v>0.061241172582</v>
      </c>
      <c r="DJ13" s="1" t="n">
        <f aca="false">DI13</f>
        <v>0.061241172582</v>
      </c>
      <c r="DK13" s="1" t="n">
        <f aca="false">DJ13</f>
        <v>0.061241172582</v>
      </c>
      <c r="DL13" s="1" t="n">
        <f aca="false">DK13</f>
        <v>0.061241172582</v>
      </c>
      <c r="DM13" s="1" t="n">
        <f aca="false">DL13</f>
        <v>0.061241172582</v>
      </c>
      <c r="DN13" s="1" t="n">
        <f aca="false">DM13</f>
        <v>0.061241172582</v>
      </c>
      <c r="DO13" s="1" t="n">
        <f aca="false">DN13</f>
        <v>0.061241172582</v>
      </c>
      <c r="DP13" s="1" t="n">
        <f aca="false">DO13</f>
        <v>0.061241172582</v>
      </c>
      <c r="DQ13" s="1" t="n">
        <f aca="false">DP13</f>
        <v>0.061241172582</v>
      </c>
      <c r="DR13" s="1" t="n">
        <f aca="false">DQ13</f>
        <v>0.061241172582</v>
      </c>
      <c r="DS13" s="1" t="n">
        <f aca="false">DR13</f>
        <v>0.061241172582</v>
      </c>
      <c r="DT13" s="1" t="n">
        <f aca="false">DS13</f>
        <v>0.061241172582</v>
      </c>
      <c r="DU13" s="1" t="n">
        <f aca="false">DT13</f>
        <v>0.061241172582</v>
      </c>
      <c r="DV13" s="1" t="n">
        <f aca="false">DU13</f>
        <v>0.061241172582</v>
      </c>
      <c r="DW13" s="1" t="n">
        <f aca="false">DV13</f>
        <v>0.061241172582</v>
      </c>
      <c r="DX13" s="1" t="n">
        <f aca="false">DW13</f>
        <v>0.061241172582</v>
      </c>
      <c r="DY13" s="1" t="n">
        <f aca="false">DX13</f>
        <v>0.061241172582</v>
      </c>
      <c r="DZ13" s="1" t="n">
        <f aca="false">DY13</f>
        <v>0.061241172582</v>
      </c>
      <c r="EA13" s="1" t="n">
        <f aca="false">DZ13</f>
        <v>0.061241172582</v>
      </c>
      <c r="EB13" s="1" t="n">
        <f aca="false">EA13</f>
        <v>0.061241172582</v>
      </c>
      <c r="EC13" s="1" t="n">
        <f aca="false">EB13</f>
        <v>0.061241172582</v>
      </c>
      <c r="ED13" s="1" t="n">
        <f aca="false">EC13</f>
        <v>0.061241172582</v>
      </c>
      <c r="EE13" s="1" t="n">
        <f aca="false">ED13</f>
        <v>0.061241172582</v>
      </c>
      <c r="EF13" s="1" t="n">
        <f aca="false">EE13</f>
        <v>0.061241172582</v>
      </c>
      <c r="EG13" s="1" t="n">
        <f aca="false">EF13</f>
        <v>0.061241172582</v>
      </c>
      <c r="EH13" s="1" t="n">
        <f aca="false">EG13</f>
        <v>0.061241172582</v>
      </c>
      <c r="EI13" s="1" t="n">
        <f aca="false">EH13</f>
        <v>0.061241172582</v>
      </c>
      <c r="EJ13" s="1" t="n">
        <f aca="false">EI13</f>
        <v>0.061241172582</v>
      </c>
      <c r="EK13" s="1" t="n">
        <f aca="false">EJ13</f>
        <v>0.061241172582</v>
      </c>
      <c r="EL13" s="1" t="n">
        <f aca="false">EK13</f>
        <v>0.061241172582</v>
      </c>
      <c r="EM13" s="1" t="n">
        <f aca="false">EL13</f>
        <v>0.061241172582</v>
      </c>
      <c r="EN13" s="1" t="n">
        <f aca="false">EM13</f>
        <v>0.061241172582</v>
      </c>
      <c r="EO13" s="1" t="n">
        <f aca="false">EN13</f>
        <v>0.061241172582</v>
      </c>
      <c r="EP13" s="1" t="n">
        <f aca="false">EO13</f>
        <v>0.061241172582</v>
      </c>
      <c r="EQ13" s="1" t="n">
        <f aca="false">EP13</f>
        <v>0.061241172582</v>
      </c>
      <c r="ER13" s="1" t="n">
        <f aca="false">EQ13</f>
        <v>0.061241172582</v>
      </c>
      <c r="ES13" s="1" t="n">
        <f aca="false">ER13</f>
        <v>0.061241172582</v>
      </c>
      <c r="ET13" s="1" t="n">
        <f aca="false">ES13</f>
        <v>0.061241172582</v>
      </c>
      <c r="EU13" s="1" t="n">
        <f aca="false">ET13</f>
        <v>0.061241172582</v>
      </c>
      <c r="EV13" s="1" t="n">
        <f aca="false">EU13</f>
        <v>0.061241172582</v>
      </c>
      <c r="EY13" s="1" t="n">
        <v>0.0530835627</v>
      </c>
      <c r="EZ13" s="1" t="n">
        <v>0.0865519743</v>
      </c>
      <c r="FA13" s="1" t="n">
        <v>0.0903201902</v>
      </c>
      <c r="FB13" s="1" t="n">
        <v>0.1051064978</v>
      </c>
      <c r="FC13" s="1" t="n">
        <v>0.049048721</v>
      </c>
      <c r="FD13" s="1" t="n">
        <v>0.0780161345</v>
      </c>
      <c r="FE13" s="1" t="n">
        <v>0.0618827176</v>
      </c>
      <c r="FF13" s="1" t="n">
        <v>0.0636991003</v>
      </c>
      <c r="FG13" s="1" t="n">
        <v>0.0831112361</v>
      </c>
      <c r="FH13" s="1" t="n">
        <v>0.0683906524</v>
      </c>
      <c r="FI13" s="1" t="n">
        <v>0.0591627189</v>
      </c>
      <c r="FJ13" s="1" t="n">
        <v>0.0801820764</v>
      </c>
      <c r="FK13" s="1" t="n">
        <v>0.0724547984</v>
      </c>
      <c r="FL13" s="1" t="n">
        <v>0.1092563798</v>
      </c>
      <c r="FM13" s="1" t="n">
        <v>0.079390033</v>
      </c>
      <c r="FN13" s="1" t="n">
        <v>0.0739419841</v>
      </c>
      <c r="FO13" s="1" t="n">
        <v>0.073779884</v>
      </c>
      <c r="FP13" s="1" t="n">
        <v>0.0736177839</v>
      </c>
      <c r="FQ13" s="1" t="n">
        <v>0.0785511228</v>
      </c>
      <c r="FR13" s="1" t="n">
        <v>0.0892749529</v>
      </c>
      <c r="FS13" s="1" t="n">
        <v>0.0878455711</v>
      </c>
      <c r="FT13" s="1" t="n">
        <v>0.0931048796</v>
      </c>
      <c r="FU13" s="1" t="n">
        <v>0.0642477113</v>
      </c>
      <c r="FV13" s="1" t="n">
        <v>0.0795330208</v>
      </c>
      <c r="FW13" s="1" t="n">
        <v>0.0836609962</v>
      </c>
      <c r="FX13" s="1" t="n">
        <v>0.1026041433</v>
      </c>
      <c r="FY13" s="1" t="n">
        <v>0.0743722527</v>
      </c>
      <c r="FZ13" s="1" t="n">
        <v>0.0720663859</v>
      </c>
      <c r="GA13" s="1" t="n">
        <v>0.0643277388</v>
      </c>
      <c r="GB13" s="1" t="n">
        <v>0.1095628477</v>
      </c>
      <c r="GC13" s="1" t="n">
        <v>0.1060750028</v>
      </c>
      <c r="GD13" s="1" t="n">
        <v>0.0768873472</v>
      </c>
      <c r="GE13" s="1" t="n">
        <v>0.0685914388</v>
      </c>
      <c r="GF13" s="1" t="n">
        <v>0.0806969062</v>
      </c>
      <c r="GG13" s="1" t="n">
        <v>0.0881937757</v>
      </c>
      <c r="GH13" s="1" t="n">
        <v>0.11073295</v>
      </c>
      <c r="GI13" s="1" t="n">
        <v>0.0679143713</v>
      </c>
      <c r="GJ13" s="1" t="n">
        <v>0.0897560324</v>
      </c>
      <c r="GK13" s="1" t="n">
        <v>0.0745603811</v>
      </c>
      <c r="GL13" s="1" t="n">
        <v>0.1259439201</v>
      </c>
      <c r="GM13" s="1" t="n">
        <v>0.1037251371</v>
      </c>
      <c r="GN13" s="1" t="n">
        <v>0.0868569019</v>
      </c>
      <c r="GO13" s="1" t="n">
        <v>0.1236953893</v>
      </c>
      <c r="GP13" s="1" t="n">
        <v>0.078572847</v>
      </c>
      <c r="GQ13" s="1" t="n">
        <v>0.10468322</v>
      </c>
      <c r="GR13" s="1" t="n">
        <v>0.0913935164</v>
      </c>
      <c r="GS13" s="1" t="n">
        <v>0.1113748477</v>
      </c>
      <c r="GT13" s="1" t="n">
        <v>0.111428871</v>
      </c>
      <c r="GU13" s="1" t="n">
        <v>0.1066084398</v>
      </c>
      <c r="GV13" s="1" t="n">
        <v>0.1017880086</v>
      </c>
      <c r="GW13" s="1" t="n">
        <v>0.0969675774</v>
      </c>
      <c r="GX13" s="1" t="n">
        <v>0.0921471462</v>
      </c>
      <c r="GY13" s="1" t="n">
        <v>0.1027924535</v>
      </c>
      <c r="GZ13" s="1" t="n">
        <v>0.0983178588</v>
      </c>
      <c r="HA13" s="0" t="n">
        <v>0.0968501632</v>
      </c>
      <c r="HB13" s="0" t="n">
        <v>0.0732610489</v>
      </c>
      <c r="HC13" s="0" t="n">
        <v>0.0687178821</v>
      </c>
      <c r="HD13" s="0" t="n">
        <v>0.1016247496</v>
      </c>
      <c r="HE13" s="0" t="n">
        <v>0.0912737446</v>
      </c>
      <c r="HF13" s="0" t="n">
        <v>0.1132338263</v>
      </c>
      <c r="HG13" s="0" t="n">
        <v>0.1124152487</v>
      </c>
      <c r="HH13" s="0" t="n">
        <v>0.1162625833</v>
      </c>
      <c r="HI13" s="0" t="n">
        <v>0.0927479251</v>
      </c>
      <c r="HJ13" s="0" t="n">
        <v>0.1077022494</v>
      </c>
      <c r="HK13" s="0" t="n">
        <v>0.0822634136</v>
      </c>
      <c r="HL13" s="0" t="n">
        <v>0.1100078457</v>
      </c>
      <c r="HM13" s="0" t="n">
        <v>0.1329369232</v>
      </c>
      <c r="HN13" s="1" t="n">
        <f aca="false">AVERAGE(GO13:HM13)</f>
        <v>0.100762711176</v>
      </c>
      <c r="HO13" s="1" t="n">
        <f aca="false">HN13</f>
        <v>0.100762711176</v>
      </c>
      <c r="HP13" s="1" t="n">
        <f aca="false">HO13</f>
        <v>0.100762711176</v>
      </c>
      <c r="HQ13" s="1" t="n">
        <f aca="false">HP13</f>
        <v>0.100762711176</v>
      </c>
      <c r="HR13" s="1" t="n">
        <f aca="false">HQ13</f>
        <v>0.100762711176</v>
      </c>
      <c r="HS13" s="1" t="n">
        <f aca="false">HR13</f>
        <v>0.100762711176</v>
      </c>
      <c r="HT13" s="1" t="n">
        <f aca="false">HS13</f>
        <v>0.100762711176</v>
      </c>
      <c r="HU13" s="1" t="n">
        <f aca="false">HT13</f>
        <v>0.100762711176</v>
      </c>
      <c r="HV13" s="1" t="n">
        <f aca="false">HU13</f>
        <v>0.100762711176</v>
      </c>
      <c r="HW13" s="1" t="n">
        <f aca="false">HV13</f>
        <v>0.100762711176</v>
      </c>
      <c r="HX13" s="1" t="n">
        <f aca="false">HW13</f>
        <v>0.100762711176</v>
      </c>
      <c r="HY13" s="1" t="n">
        <f aca="false">HX13</f>
        <v>0.100762711176</v>
      </c>
      <c r="HZ13" s="1" t="n">
        <f aca="false">HY13</f>
        <v>0.100762711176</v>
      </c>
      <c r="IA13" s="1" t="n">
        <f aca="false">HZ13</f>
        <v>0.100762711176</v>
      </c>
      <c r="IB13" s="1" t="n">
        <f aca="false">IA13</f>
        <v>0.100762711176</v>
      </c>
      <c r="IC13" s="1" t="n">
        <f aca="false">IB13</f>
        <v>0.100762711176</v>
      </c>
      <c r="ID13" s="1" t="n">
        <f aca="false">IC13</f>
        <v>0.100762711176</v>
      </c>
      <c r="IE13" s="1" t="n">
        <f aca="false">ID13</f>
        <v>0.100762711176</v>
      </c>
      <c r="IF13" s="1" t="n">
        <f aca="false">IE13</f>
        <v>0.100762711176</v>
      </c>
      <c r="IG13" s="1" t="n">
        <f aca="false">IF13</f>
        <v>0.100762711176</v>
      </c>
      <c r="IH13" s="1" t="n">
        <f aca="false">IG13</f>
        <v>0.100762711176</v>
      </c>
      <c r="II13" s="1" t="n">
        <f aca="false">IH13</f>
        <v>0.100762711176</v>
      </c>
      <c r="IJ13" s="1" t="n">
        <f aca="false">II13</f>
        <v>0.100762711176</v>
      </c>
      <c r="IK13" s="1" t="n">
        <f aca="false">IJ13</f>
        <v>0.100762711176</v>
      </c>
      <c r="IL13" s="1" t="n">
        <f aca="false">IK13</f>
        <v>0.100762711176</v>
      </c>
      <c r="IM13" s="1" t="n">
        <f aca="false">IL13</f>
        <v>0.100762711176</v>
      </c>
      <c r="IN13" s="1" t="n">
        <f aca="false">IM13</f>
        <v>0.100762711176</v>
      </c>
      <c r="IO13" s="1" t="n">
        <f aca="false">IN13</f>
        <v>0.100762711176</v>
      </c>
      <c r="IP13" s="1" t="n">
        <f aca="false">IO13</f>
        <v>0.100762711176</v>
      </c>
      <c r="IQ13" s="1" t="n">
        <f aca="false">IP13</f>
        <v>0.100762711176</v>
      </c>
      <c r="IR13" s="1" t="n">
        <f aca="false">IQ13</f>
        <v>0.100762711176</v>
      </c>
      <c r="IS13" s="1" t="n">
        <f aca="false">IR13</f>
        <v>0.100762711176</v>
      </c>
      <c r="IT13" s="1" t="n">
        <f aca="false">IS13</f>
        <v>0.100762711176</v>
      </c>
      <c r="IU13" s="1" t="n">
        <f aca="false">IT13</f>
        <v>0.100762711176</v>
      </c>
      <c r="IV13" s="1" t="n">
        <f aca="false">IU13</f>
        <v>0.100762711176</v>
      </c>
      <c r="IW13" s="1" t="n">
        <f aca="false">IV13</f>
        <v>0.100762711176</v>
      </c>
      <c r="IX13" s="1" t="n">
        <f aca="false">IW13</f>
        <v>0.100762711176</v>
      </c>
      <c r="IY13" s="1" t="n">
        <f aca="false">IX13</f>
        <v>0.100762711176</v>
      </c>
      <c r="IZ13" s="1" t="n">
        <f aca="false">IY13</f>
        <v>0.100762711176</v>
      </c>
      <c r="JA13" s="1" t="n">
        <f aca="false">IZ13</f>
        <v>0.100762711176</v>
      </c>
      <c r="JB13" s="1" t="n">
        <f aca="false">JA13</f>
        <v>0.100762711176</v>
      </c>
      <c r="JC13" s="1" t="n">
        <f aca="false">JB13</f>
        <v>0.100762711176</v>
      </c>
      <c r="JD13" s="1" t="n">
        <f aca="false">JC13</f>
        <v>0.100762711176</v>
      </c>
      <c r="JE13" s="1" t="n">
        <f aca="false">JD13</f>
        <v>0.100762711176</v>
      </c>
      <c r="JF13" s="1" t="n">
        <f aca="false">JE13</f>
        <v>0.100762711176</v>
      </c>
      <c r="JG13" s="1" t="n">
        <f aca="false">JF13</f>
        <v>0.100762711176</v>
      </c>
      <c r="JH13" s="1" t="n">
        <f aca="false">JG13</f>
        <v>0.100762711176</v>
      </c>
      <c r="JI13" s="1" t="n">
        <f aca="false">JH13</f>
        <v>0.100762711176</v>
      </c>
      <c r="JJ13" s="1" t="n">
        <f aca="false">JI13</f>
        <v>0.100762711176</v>
      </c>
      <c r="JK13" s="1" t="n">
        <f aca="false">JJ13</f>
        <v>0.100762711176</v>
      </c>
      <c r="JL13" s="1" t="n">
        <f aca="false">JK13</f>
        <v>0.100762711176</v>
      </c>
      <c r="JM13" s="1" t="n">
        <f aca="false">JL13</f>
        <v>0.100762711176</v>
      </c>
      <c r="JN13" s="1" t="n">
        <f aca="false">JM13</f>
        <v>0.100762711176</v>
      </c>
      <c r="JO13" s="1" t="n">
        <f aca="false">JN13</f>
        <v>0.100762711176</v>
      </c>
      <c r="JP13" s="1" t="n">
        <f aca="false">JO13</f>
        <v>0.100762711176</v>
      </c>
      <c r="JQ13" s="1" t="n">
        <f aca="false">JP13</f>
        <v>0.100762711176</v>
      </c>
      <c r="JR13" s="1" t="n">
        <f aca="false">JQ13</f>
        <v>0.100762711176</v>
      </c>
      <c r="JS13" s="1" t="n">
        <f aca="false">JR13</f>
        <v>0.100762711176</v>
      </c>
      <c r="JT13" s="1" t="n">
        <f aca="false">JS13</f>
        <v>0.100762711176</v>
      </c>
      <c r="JU13" s="1" t="n">
        <f aca="false">JT13</f>
        <v>0.100762711176</v>
      </c>
      <c r="JV13" s="1" t="n">
        <f aca="false">JU13</f>
        <v>0.100762711176</v>
      </c>
      <c r="JW13" s="1" t="n">
        <f aca="false">JV13</f>
        <v>0.100762711176</v>
      </c>
      <c r="JX13" s="1" t="n">
        <f aca="false">JW13</f>
        <v>0.100762711176</v>
      </c>
      <c r="JY13" s="1" t="n">
        <f aca="false">JX13</f>
        <v>0.100762711176</v>
      </c>
      <c r="JZ13" s="1" t="n">
        <f aca="false">JY13</f>
        <v>0.100762711176</v>
      </c>
      <c r="KA13" s="1" t="n">
        <f aca="false">JZ13</f>
        <v>0.100762711176</v>
      </c>
      <c r="KB13" s="1" t="n">
        <f aca="false">KA13</f>
        <v>0.100762711176</v>
      </c>
      <c r="KC13" s="1" t="n">
        <f aca="false">KB13</f>
        <v>0.100762711176</v>
      </c>
      <c r="KD13" s="1" t="n">
        <f aca="false">KC13</f>
        <v>0.100762711176</v>
      </c>
      <c r="KE13" s="1" t="n">
        <f aca="false">KD13</f>
        <v>0.100762711176</v>
      </c>
      <c r="KF13" s="1" t="n">
        <f aca="false">KE13</f>
        <v>0.100762711176</v>
      </c>
      <c r="KG13" s="1" t="n">
        <f aca="false">KF13</f>
        <v>0.100762711176</v>
      </c>
      <c r="KH13" s="1" t="n">
        <f aca="false">KG13</f>
        <v>0.100762711176</v>
      </c>
      <c r="KI13" s="1" t="n">
        <f aca="false">KH13</f>
        <v>0.100762711176</v>
      </c>
      <c r="KJ13" s="1" t="n">
        <f aca="false">KI13</f>
        <v>0.100762711176</v>
      </c>
      <c r="KK13" s="1" t="n">
        <f aca="false">KJ13</f>
        <v>0.100762711176</v>
      </c>
      <c r="KL13" s="1" t="n">
        <f aca="false">KK13</f>
        <v>0.100762711176</v>
      </c>
      <c r="KM13" s="1" t="n">
        <f aca="false">KL13</f>
        <v>0.100762711176</v>
      </c>
      <c r="KN13" s="1" t="n">
        <f aca="false">KM13</f>
        <v>0.100762711176</v>
      </c>
      <c r="KO13" s="1" t="n">
        <f aca="false">KN13</f>
        <v>0.100762711176</v>
      </c>
      <c r="KP13" s="1" t="n">
        <f aca="false">KO13</f>
        <v>0.100762711176</v>
      </c>
      <c r="KQ13" s="1" t="n">
        <f aca="false">KP13</f>
        <v>0.100762711176</v>
      </c>
      <c r="KR13" s="1" t="n">
        <f aca="false">KQ13</f>
        <v>0.100762711176</v>
      </c>
      <c r="KS13" s="1" t="n">
        <f aca="false">KR13</f>
        <v>0.100762711176</v>
      </c>
    </row>
    <row r="14" customFormat="false" ht="12.8" hidden="false" customHeight="false" outlineLevel="0" collapsed="false">
      <c r="A14" s="1" t="n">
        <v>27</v>
      </c>
      <c r="B14" s="1" t="n">
        <v>0.0575240947</v>
      </c>
      <c r="C14" s="1" t="n">
        <v>0.0499166048</v>
      </c>
      <c r="D14" s="1" t="n">
        <v>0.0436178341</v>
      </c>
      <c r="E14" s="1" t="n">
        <v>0.0395048333</v>
      </c>
      <c r="F14" s="1" t="n">
        <v>0.0220635812</v>
      </c>
      <c r="G14" s="1" t="n">
        <v>0.0346756529</v>
      </c>
      <c r="H14" s="1" t="n">
        <v>0.0256316631</v>
      </c>
      <c r="I14" s="1" t="n">
        <v>0.0276889186</v>
      </c>
      <c r="J14" s="1" t="n">
        <v>0.0417546612</v>
      </c>
      <c r="K14" s="1" t="n">
        <v>0.0342596806</v>
      </c>
      <c r="L14" s="1" t="n">
        <v>0.0550279624</v>
      </c>
      <c r="M14" s="1" t="n">
        <v>0.0449109952</v>
      </c>
      <c r="N14" s="1" t="n">
        <v>0.0406668701</v>
      </c>
      <c r="O14" s="1" t="n">
        <v>0.0480508171</v>
      </c>
      <c r="P14" s="1" t="n">
        <v>0.0258020126</v>
      </c>
      <c r="Q14" s="1" t="n">
        <v>0.0475845192</v>
      </c>
      <c r="R14" s="1" t="n">
        <v>0.0444940368</v>
      </c>
      <c r="S14" s="1" t="n">
        <v>0.0414035545</v>
      </c>
      <c r="T14" s="1" t="n">
        <v>0.0428632092</v>
      </c>
      <c r="U14" s="1" t="n">
        <v>0.0625989154</v>
      </c>
      <c r="V14" s="1" t="n">
        <v>0.0662393878</v>
      </c>
      <c r="W14" s="1" t="n">
        <v>0.0561270014</v>
      </c>
      <c r="X14" s="1" t="n">
        <v>0.041159218</v>
      </c>
      <c r="Y14" s="1" t="n">
        <v>0.0489442298</v>
      </c>
      <c r="Z14" s="1" t="n">
        <v>0.0602138119</v>
      </c>
      <c r="AA14" s="1" t="n">
        <v>0.0534599741</v>
      </c>
      <c r="AB14" s="1" t="n">
        <v>0.034316258</v>
      </c>
      <c r="AC14" s="1" t="n">
        <v>0.0604432261</v>
      </c>
      <c r="AD14" s="1" t="n">
        <v>0.052694509</v>
      </c>
      <c r="AE14" s="1" t="n">
        <v>0.0364724034</v>
      </c>
      <c r="AF14" s="1" t="n">
        <v>0.0387775237</v>
      </c>
      <c r="AG14" s="1" t="n">
        <v>0.0406751269</v>
      </c>
      <c r="AH14" s="1" t="n">
        <v>0.0209968457</v>
      </c>
      <c r="AI14" s="1" t="n">
        <v>0.0470371678</v>
      </c>
      <c r="AJ14" s="1" t="n">
        <v>0.0319632082</v>
      </c>
      <c r="AK14" s="1" t="n">
        <v>0.0346816894</v>
      </c>
      <c r="AL14" s="1" t="n">
        <v>0.0361086917</v>
      </c>
      <c r="AM14" s="1" t="n">
        <v>0.023866089</v>
      </c>
      <c r="AN14" s="1" t="n">
        <v>0.0214777094</v>
      </c>
      <c r="AO14" s="1" t="n">
        <v>0.029163847</v>
      </c>
      <c r="AP14" s="1" t="n">
        <v>0.0680073687</v>
      </c>
      <c r="AQ14" s="1" t="n">
        <v>0.0373704995</v>
      </c>
      <c r="AR14" s="1" t="n">
        <v>0.0315854448</v>
      </c>
      <c r="AS14" s="1" t="n">
        <v>0.0532241096</v>
      </c>
      <c r="AT14" s="1" t="n">
        <v>0.0488749806</v>
      </c>
      <c r="AU14" s="1" t="n">
        <v>0.0410192812</v>
      </c>
      <c r="AV14" s="1" t="n">
        <v>0.0470603706</v>
      </c>
      <c r="AW14" s="1" t="n">
        <v>0.0278589246</v>
      </c>
      <c r="AX14" s="1" t="n">
        <v>0.03343947675</v>
      </c>
      <c r="AY14" s="1" t="n">
        <v>0.0390200289</v>
      </c>
      <c r="AZ14" s="1" t="n">
        <v>0.04460058105</v>
      </c>
      <c r="BA14" s="1" t="n">
        <v>0.0501811332</v>
      </c>
      <c r="BB14" s="1" t="n">
        <v>0.0387200519</v>
      </c>
      <c r="BC14" s="1" t="n">
        <v>0.0468875655</v>
      </c>
      <c r="BD14" s="0" t="n">
        <v>0.0579067574</v>
      </c>
      <c r="BE14" s="0" t="n">
        <v>0.0847150212</v>
      </c>
      <c r="BF14" s="0" t="n">
        <v>0.0582756812</v>
      </c>
      <c r="BG14" s="0" t="n">
        <v>0.0591791657</v>
      </c>
      <c r="BH14" s="0" t="n">
        <v>0.0238300892</v>
      </c>
      <c r="BI14" s="0" t="n">
        <v>0.0601617261</v>
      </c>
      <c r="BJ14" s="0" t="n">
        <v>0.0639951464</v>
      </c>
      <c r="BK14" s="0" t="n">
        <v>0.0479859463</v>
      </c>
      <c r="BL14" s="0" t="n">
        <v>0.0514463634</v>
      </c>
      <c r="BM14" s="0" t="n">
        <v>0.065960134</v>
      </c>
      <c r="BN14" s="1" t="n">
        <v>0.0358509046</v>
      </c>
      <c r="BO14" s="1" t="n">
        <v>0.0539895965</v>
      </c>
      <c r="BP14" s="0" t="n">
        <v>0.0795372738</v>
      </c>
      <c r="BQ14" s="1" t="n">
        <f aca="false">AVERAGE(AR14:BP14)</f>
        <v>0.04981223018</v>
      </c>
      <c r="BR14" s="1" t="n">
        <f aca="false">BQ14</f>
        <v>0.04981223018</v>
      </c>
      <c r="BS14" s="1" t="n">
        <f aca="false">BR14</f>
        <v>0.04981223018</v>
      </c>
      <c r="BT14" s="1" t="n">
        <f aca="false">BS14</f>
        <v>0.04981223018</v>
      </c>
      <c r="BU14" s="1" t="n">
        <f aca="false">BT14</f>
        <v>0.04981223018</v>
      </c>
      <c r="BV14" s="1" t="n">
        <f aca="false">BU14</f>
        <v>0.04981223018</v>
      </c>
      <c r="BW14" s="1" t="n">
        <f aca="false">BV14</f>
        <v>0.04981223018</v>
      </c>
      <c r="BX14" s="1" t="n">
        <f aca="false">BW14</f>
        <v>0.04981223018</v>
      </c>
      <c r="BY14" s="1" t="n">
        <f aca="false">BX14</f>
        <v>0.04981223018</v>
      </c>
      <c r="BZ14" s="1" t="n">
        <f aca="false">BY14</f>
        <v>0.04981223018</v>
      </c>
      <c r="CA14" s="1" t="n">
        <f aca="false">BZ14</f>
        <v>0.04981223018</v>
      </c>
      <c r="CB14" s="1" t="n">
        <f aca="false">CA14</f>
        <v>0.04981223018</v>
      </c>
      <c r="CC14" s="1" t="n">
        <f aca="false">CB14</f>
        <v>0.04981223018</v>
      </c>
      <c r="CD14" s="1" t="n">
        <f aca="false">CC14</f>
        <v>0.04981223018</v>
      </c>
      <c r="CE14" s="1" t="n">
        <f aca="false">CD14</f>
        <v>0.04981223018</v>
      </c>
      <c r="CF14" s="1" t="n">
        <f aca="false">CE14</f>
        <v>0.04981223018</v>
      </c>
      <c r="CG14" s="1" t="n">
        <f aca="false">CF14</f>
        <v>0.04981223018</v>
      </c>
      <c r="CH14" s="1" t="n">
        <f aca="false">CG14</f>
        <v>0.04981223018</v>
      </c>
      <c r="CI14" s="1" t="n">
        <f aca="false">CH14</f>
        <v>0.04981223018</v>
      </c>
      <c r="CJ14" s="1" t="n">
        <f aca="false">CI14</f>
        <v>0.04981223018</v>
      </c>
      <c r="CK14" s="1" t="n">
        <f aca="false">CJ14</f>
        <v>0.04981223018</v>
      </c>
      <c r="CL14" s="1" t="n">
        <f aca="false">CK14</f>
        <v>0.04981223018</v>
      </c>
      <c r="CM14" s="1" t="n">
        <f aca="false">CL14</f>
        <v>0.04981223018</v>
      </c>
      <c r="CN14" s="1" t="n">
        <f aca="false">CM14</f>
        <v>0.04981223018</v>
      </c>
      <c r="CO14" s="1" t="n">
        <f aca="false">CN14</f>
        <v>0.04981223018</v>
      </c>
      <c r="CP14" s="1" t="n">
        <f aca="false">CO14</f>
        <v>0.04981223018</v>
      </c>
      <c r="CQ14" s="1" t="n">
        <f aca="false">CP14</f>
        <v>0.04981223018</v>
      </c>
      <c r="CR14" s="1" t="n">
        <f aca="false">CQ14</f>
        <v>0.04981223018</v>
      </c>
      <c r="CS14" s="1" t="n">
        <f aca="false">CR14</f>
        <v>0.04981223018</v>
      </c>
      <c r="CT14" s="1" t="n">
        <f aca="false">CS14</f>
        <v>0.04981223018</v>
      </c>
      <c r="CU14" s="1" t="n">
        <f aca="false">CT14</f>
        <v>0.04981223018</v>
      </c>
      <c r="CV14" s="1" t="n">
        <f aca="false">CU14</f>
        <v>0.04981223018</v>
      </c>
      <c r="CW14" s="1" t="n">
        <f aca="false">CV14</f>
        <v>0.04981223018</v>
      </c>
      <c r="CX14" s="1" t="n">
        <f aca="false">CW14</f>
        <v>0.04981223018</v>
      </c>
      <c r="CY14" s="1" t="n">
        <f aca="false">CX14</f>
        <v>0.04981223018</v>
      </c>
      <c r="CZ14" s="1" t="n">
        <f aca="false">CY14</f>
        <v>0.04981223018</v>
      </c>
      <c r="DA14" s="1" t="n">
        <f aca="false">CZ14</f>
        <v>0.04981223018</v>
      </c>
      <c r="DB14" s="1" t="n">
        <f aca="false">DA14</f>
        <v>0.04981223018</v>
      </c>
      <c r="DC14" s="1" t="n">
        <f aca="false">DB14</f>
        <v>0.04981223018</v>
      </c>
      <c r="DD14" s="1" t="n">
        <f aca="false">DC14</f>
        <v>0.04981223018</v>
      </c>
      <c r="DE14" s="1" t="n">
        <f aca="false">DD14</f>
        <v>0.04981223018</v>
      </c>
      <c r="DF14" s="1" t="n">
        <f aca="false">DE14</f>
        <v>0.04981223018</v>
      </c>
      <c r="DG14" s="1" t="n">
        <f aca="false">DF14</f>
        <v>0.04981223018</v>
      </c>
      <c r="DH14" s="1" t="n">
        <f aca="false">DG14</f>
        <v>0.04981223018</v>
      </c>
      <c r="DI14" s="1" t="n">
        <f aca="false">DH14</f>
        <v>0.04981223018</v>
      </c>
      <c r="DJ14" s="1" t="n">
        <f aca="false">DI14</f>
        <v>0.04981223018</v>
      </c>
      <c r="DK14" s="1" t="n">
        <f aca="false">DJ14</f>
        <v>0.04981223018</v>
      </c>
      <c r="DL14" s="1" t="n">
        <f aca="false">DK14</f>
        <v>0.04981223018</v>
      </c>
      <c r="DM14" s="1" t="n">
        <f aca="false">DL14</f>
        <v>0.04981223018</v>
      </c>
      <c r="DN14" s="1" t="n">
        <f aca="false">DM14</f>
        <v>0.04981223018</v>
      </c>
      <c r="DO14" s="1" t="n">
        <f aca="false">DN14</f>
        <v>0.04981223018</v>
      </c>
      <c r="DP14" s="1" t="n">
        <f aca="false">DO14</f>
        <v>0.04981223018</v>
      </c>
      <c r="DQ14" s="1" t="n">
        <f aca="false">DP14</f>
        <v>0.04981223018</v>
      </c>
      <c r="DR14" s="1" t="n">
        <f aca="false">DQ14</f>
        <v>0.04981223018</v>
      </c>
      <c r="DS14" s="1" t="n">
        <f aca="false">DR14</f>
        <v>0.04981223018</v>
      </c>
      <c r="DT14" s="1" t="n">
        <f aca="false">DS14</f>
        <v>0.04981223018</v>
      </c>
      <c r="DU14" s="1" t="n">
        <f aca="false">DT14</f>
        <v>0.04981223018</v>
      </c>
      <c r="DV14" s="1" t="n">
        <f aca="false">DU14</f>
        <v>0.04981223018</v>
      </c>
      <c r="DW14" s="1" t="n">
        <f aca="false">DV14</f>
        <v>0.04981223018</v>
      </c>
      <c r="DX14" s="1" t="n">
        <f aca="false">DW14</f>
        <v>0.04981223018</v>
      </c>
      <c r="DY14" s="1" t="n">
        <f aca="false">DX14</f>
        <v>0.04981223018</v>
      </c>
      <c r="DZ14" s="1" t="n">
        <f aca="false">DY14</f>
        <v>0.04981223018</v>
      </c>
      <c r="EA14" s="1" t="n">
        <f aca="false">DZ14</f>
        <v>0.04981223018</v>
      </c>
      <c r="EB14" s="1" t="n">
        <f aca="false">EA14</f>
        <v>0.04981223018</v>
      </c>
      <c r="EC14" s="1" t="n">
        <f aca="false">EB14</f>
        <v>0.04981223018</v>
      </c>
      <c r="ED14" s="1" t="n">
        <f aca="false">EC14</f>
        <v>0.04981223018</v>
      </c>
      <c r="EE14" s="1" t="n">
        <f aca="false">ED14</f>
        <v>0.04981223018</v>
      </c>
      <c r="EF14" s="1" t="n">
        <f aca="false">EE14</f>
        <v>0.04981223018</v>
      </c>
      <c r="EG14" s="1" t="n">
        <f aca="false">EF14</f>
        <v>0.04981223018</v>
      </c>
      <c r="EH14" s="1" t="n">
        <f aca="false">EG14</f>
        <v>0.04981223018</v>
      </c>
      <c r="EI14" s="1" t="n">
        <f aca="false">EH14</f>
        <v>0.04981223018</v>
      </c>
      <c r="EJ14" s="1" t="n">
        <f aca="false">EI14</f>
        <v>0.04981223018</v>
      </c>
      <c r="EK14" s="1" t="n">
        <f aca="false">EJ14</f>
        <v>0.04981223018</v>
      </c>
      <c r="EL14" s="1" t="n">
        <f aca="false">EK14</f>
        <v>0.04981223018</v>
      </c>
      <c r="EM14" s="1" t="n">
        <f aca="false">EL14</f>
        <v>0.04981223018</v>
      </c>
      <c r="EN14" s="1" t="n">
        <f aca="false">EM14</f>
        <v>0.04981223018</v>
      </c>
      <c r="EO14" s="1" t="n">
        <f aca="false">EN14</f>
        <v>0.04981223018</v>
      </c>
      <c r="EP14" s="1" t="n">
        <f aca="false">EO14</f>
        <v>0.04981223018</v>
      </c>
      <c r="EQ14" s="1" t="n">
        <f aca="false">EP14</f>
        <v>0.04981223018</v>
      </c>
      <c r="ER14" s="1" t="n">
        <f aca="false">EQ14</f>
        <v>0.04981223018</v>
      </c>
      <c r="ES14" s="1" t="n">
        <f aca="false">ER14</f>
        <v>0.04981223018</v>
      </c>
      <c r="ET14" s="1" t="n">
        <f aca="false">ES14</f>
        <v>0.04981223018</v>
      </c>
      <c r="EU14" s="1" t="n">
        <f aca="false">ET14</f>
        <v>0.04981223018</v>
      </c>
      <c r="EV14" s="1" t="n">
        <f aca="false">EU14</f>
        <v>0.04981223018</v>
      </c>
      <c r="EY14" s="1" t="n">
        <v>0.0493198109</v>
      </c>
      <c r="EZ14" s="1" t="n">
        <v>0.0497116791</v>
      </c>
      <c r="FA14" s="1" t="n">
        <v>0.0660241864</v>
      </c>
      <c r="FB14" s="1" t="n">
        <v>0.049236328</v>
      </c>
      <c r="FC14" s="1" t="n">
        <v>0.057832617</v>
      </c>
      <c r="FD14" s="1" t="n">
        <v>0.0738175488</v>
      </c>
      <c r="FE14" s="1" t="n">
        <v>0.0932187274</v>
      </c>
      <c r="FF14" s="1" t="n">
        <v>0.0642527281</v>
      </c>
      <c r="FG14" s="1" t="n">
        <v>0.0543895401</v>
      </c>
      <c r="FH14" s="1" t="n">
        <v>0.0607839995</v>
      </c>
      <c r="FI14" s="1" t="n">
        <v>0.0556884519</v>
      </c>
      <c r="FJ14" s="1" t="n">
        <v>0.0611526051</v>
      </c>
      <c r="FK14" s="1" t="n">
        <v>0.0543823885</v>
      </c>
      <c r="FL14" s="1" t="n">
        <v>0.0522303632</v>
      </c>
      <c r="FM14" s="1" t="n">
        <v>0.0455741467</v>
      </c>
      <c r="FN14" s="1" t="n">
        <v>0.0567131959</v>
      </c>
      <c r="FO14" s="1" t="n">
        <v>0.0681870682</v>
      </c>
      <c r="FP14" s="1" t="n">
        <v>0.0796609405</v>
      </c>
      <c r="FQ14" s="1" t="n">
        <v>0.0639963992</v>
      </c>
      <c r="FR14" s="1" t="n">
        <v>0.0830550898</v>
      </c>
      <c r="FS14" s="1" t="n">
        <v>0.0666838896</v>
      </c>
      <c r="FT14" s="1" t="n">
        <v>0.0569430249</v>
      </c>
      <c r="FU14" s="1" t="n">
        <v>0.0468762731</v>
      </c>
      <c r="FV14" s="1" t="n">
        <v>0.0620090465</v>
      </c>
      <c r="FW14" s="1" t="n">
        <v>0.0579781294</v>
      </c>
      <c r="FX14" s="1" t="n">
        <v>0.0758363373</v>
      </c>
      <c r="FY14" s="1" t="n">
        <v>0.0606028124</v>
      </c>
      <c r="FZ14" s="1" t="n">
        <v>0.0417098221</v>
      </c>
      <c r="GA14" s="1" t="n">
        <v>0.0722116752</v>
      </c>
      <c r="GB14" s="1" t="n">
        <v>0.0596559624</v>
      </c>
      <c r="GC14" s="1" t="n">
        <v>0.0823011095</v>
      </c>
      <c r="GD14" s="1" t="n">
        <v>0.1019861087</v>
      </c>
      <c r="GE14" s="1" t="n">
        <v>0.0611620098</v>
      </c>
      <c r="GF14" s="1" t="n">
        <v>0.0510442313</v>
      </c>
      <c r="GG14" s="1" t="n">
        <v>0.0524233648</v>
      </c>
      <c r="GH14" s="1" t="n">
        <v>0.0565723794</v>
      </c>
      <c r="GI14" s="1" t="n">
        <v>0.0438557795</v>
      </c>
      <c r="GJ14" s="1" t="n">
        <v>0.0413732634</v>
      </c>
      <c r="GK14" s="1" t="n">
        <v>0.055800331</v>
      </c>
      <c r="GL14" s="1" t="n">
        <v>0.0899759003</v>
      </c>
      <c r="GM14" s="1" t="n">
        <v>0.0850259168</v>
      </c>
      <c r="GN14" s="1" t="n">
        <v>0.0620515097</v>
      </c>
      <c r="GO14" s="1" t="n">
        <v>0.060507697</v>
      </c>
      <c r="GP14" s="1" t="n">
        <v>0.0674207526</v>
      </c>
      <c r="GQ14" s="1" t="n">
        <v>0.0753541076</v>
      </c>
      <c r="GR14" s="1" t="n">
        <v>0.0496696881</v>
      </c>
      <c r="GS14" s="1" t="n">
        <v>0.0496577894</v>
      </c>
      <c r="GT14" s="1" t="n">
        <v>0.0838431662</v>
      </c>
      <c r="GU14" s="1" t="n">
        <v>0.0824707862</v>
      </c>
      <c r="GV14" s="1" t="n">
        <v>0.0810984062</v>
      </c>
      <c r="GW14" s="1" t="n">
        <v>0.0797260262</v>
      </c>
      <c r="GX14" s="1" t="n">
        <v>0.0783536462</v>
      </c>
      <c r="GY14" s="1" t="n">
        <v>0.0878239124</v>
      </c>
      <c r="GZ14" s="1" t="n">
        <v>0.0924206444</v>
      </c>
      <c r="HA14" s="0" t="n">
        <v>0.0775784155</v>
      </c>
      <c r="HB14" s="0" t="n">
        <v>0.0895722443</v>
      </c>
      <c r="HC14" s="0" t="n">
        <v>0.0870317063</v>
      </c>
      <c r="HD14" s="0" t="n">
        <v>0.0773963745</v>
      </c>
      <c r="HE14" s="0" t="n">
        <v>0.0782548639</v>
      </c>
      <c r="HF14" s="0" t="n">
        <v>0.0856069015</v>
      </c>
      <c r="HG14" s="0" t="n">
        <v>0.0835999464</v>
      </c>
      <c r="HH14" s="0" t="n">
        <v>0.070434751</v>
      </c>
      <c r="HI14" s="0" t="n">
        <v>0.0784492414</v>
      </c>
      <c r="HJ14" s="0" t="n">
        <v>0.1340574831</v>
      </c>
      <c r="HK14" s="0" t="n">
        <v>0.1135722308</v>
      </c>
      <c r="HL14" s="0" t="n">
        <v>0.0899024736</v>
      </c>
      <c r="HM14" s="0" t="n">
        <v>0.0996718111</v>
      </c>
      <c r="HN14" s="1" t="n">
        <f aca="false">AVERAGE(GO14:HM14)</f>
        <v>0.082139002636</v>
      </c>
      <c r="HO14" s="1" t="n">
        <f aca="false">HN14</f>
        <v>0.082139002636</v>
      </c>
      <c r="HP14" s="1" t="n">
        <f aca="false">HO14</f>
        <v>0.082139002636</v>
      </c>
      <c r="HQ14" s="1" t="n">
        <f aca="false">HP14</f>
        <v>0.082139002636</v>
      </c>
      <c r="HR14" s="1" t="n">
        <f aca="false">HQ14</f>
        <v>0.082139002636</v>
      </c>
      <c r="HS14" s="1" t="n">
        <f aca="false">HR14</f>
        <v>0.082139002636</v>
      </c>
      <c r="HT14" s="1" t="n">
        <f aca="false">HS14</f>
        <v>0.082139002636</v>
      </c>
      <c r="HU14" s="1" t="n">
        <f aca="false">HT14</f>
        <v>0.082139002636</v>
      </c>
      <c r="HV14" s="1" t="n">
        <f aca="false">HU14</f>
        <v>0.082139002636</v>
      </c>
      <c r="HW14" s="1" t="n">
        <f aca="false">HV14</f>
        <v>0.082139002636</v>
      </c>
      <c r="HX14" s="1" t="n">
        <f aca="false">HW14</f>
        <v>0.082139002636</v>
      </c>
      <c r="HY14" s="1" t="n">
        <f aca="false">HX14</f>
        <v>0.082139002636</v>
      </c>
      <c r="HZ14" s="1" t="n">
        <f aca="false">HY14</f>
        <v>0.082139002636</v>
      </c>
      <c r="IA14" s="1" t="n">
        <f aca="false">HZ14</f>
        <v>0.082139002636</v>
      </c>
      <c r="IB14" s="1" t="n">
        <f aca="false">IA14</f>
        <v>0.082139002636</v>
      </c>
      <c r="IC14" s="1" t="n">
        <f aca="false">IB14</f>
        <v>0.082139002636</v>
      </c>
      <c r="ID14" s="1" t="n">
        <f aca="false">IC14</f>
        <v>0.082139002636</v>
      </c>
      <c r="IE14" s="1" t="n">
        <f aca="false">ID14</f>
        <v>0.082139002636</v>
      </c>
      <c r="IF14" s="1" t="n">
        <f aca="false">IE14</f>
        <v>0.082139002636</v>
      </c>
      <c r="IG14" s="1" t="n">
        <f aca="false">IF14</f>
        <v>0.082139002636</v>
      </c>
      <c r="IH14" s="1" t="n">
        <f aca="false">IG14</f>
        <v>0.082139002636</v>
      </c>
      <c r="II14" s="1" t="n">
        <f aca="false">IH14</f>
        <v>0.082139002636</v>
      </c>
      <c r="IJ14" s="1" t="n">
        <f aca="false">II14</f>
        <v>0.082139002636</v>
      </c>
      <c r="IK14" s="1" t="n">
        <f aca="false">IJ14</f>
        <v>0.082139002636</v>
      </c>
      <c r="IL14" s="1" t="n">
        <f aca="false">IK14</f>
        <v>0.082139002636</v>
      </c>
      <c r="IM14" s="1" t="n">
        <f aca="false">IL14</f>
        <v>0.082139002636</v>
      </c>
      <c r="IN14" s="1" t="n">
        <f aca="false">IM14</f>
        <v>0.082139002636</v>
      </c>
      <c r="IO14" s="1" t="n">
        <f aca="false">IN14</f>
        <v>0.082139002636</v>
      </c>
      <c r="IP14" s="1" t="n">
        <f aca="false">IO14</f>
        <v>0.082139002636</v>
      </c>
      <c r="IQ14" s="1" t="n">
        <f aca="false">IP14</f>
        <v>0.082139002636</v>
      </c>
      <c r="IR14" s="1" t="n">
        <f aca="false">IQ14</f>
        <v>0.082139002636</v>
      </c>
      <c r="IS14" s="1" t="n">
        <f aca="false">IR14</f>
        <v>0.082139002636</v>
      </c>
      <c r="IT14" s="1" t="n">
        <f aca="false">IS14</f>
        <v>0.082139002636</v>
      </c>
      <c r="IU14" s="1" t="n">
        <f aca="false">IT14</f>
        <v>0.082139002636</v>
      </c>
      <c r="IV14" s="1" t="n">
        <f aca="false">IU14</f>
        <v>0.082139002636</v>
      </c>
      <c r="IW14" s="1" t="n">
        <f aca="false">IV14</f>
        <v>0.082139002636</v>
      </c>
      <c r="IX14" s="1" t="n">
        <f aca="false">IW14</f>
        <v>0.082139002636</v>
      </c>
      <c r="IY14" s="1" t="n">
        <f aca="false">IX14</f>
        <v>0.082139002636</v>
      </c>
      <c r="IZ14" s="1" t="n">
        <f aca="false">IY14</f>
        <v>0.082139002636</v>
      </c>
      <c r="JA14" s="1" t="n">
        <f aca="false">IZ14</f>
        <v>0.082139002636</v>
      </c>
      <c r="JB14" s="1" t="n">
        <f aca="false">JA14</f>
        <v>0.082139002636</v>
      </c>
      <c r="JC14" s="1" t="n">
        <f aca="false">JB14</f>
        <v>0.082139002636</v>
      </c>
      <c r="JD14" s="1" t="n">
        <f aca="false">JC14</f>
        <v>0.082139002636</v>
      </c>
      <c r="JE14" s="1" t="n">
        <f aca="false">JD14</f>
        <v>0.082139002636</v>
      </c>
      <c r="JF14" s="1" t="n">
        <f aca="false">JE14</f>
        <v>0.082139002636</v>
      </c>
      <c r="JG14" s="1" t="n">
        <f aca="false">JF14</f>
        <v>0.082139002636</v>
      </c>
      <c r="JH14" s="1" t="n">
        <f aca="false">JG14</f>
        <v>0.082139002636</v>
      </c>
      <c r="JI14" s="1" t="n">
        <f aca="false">JH14</f>
        <v>0.082139002636</v>
      </c>
      <c r="JJ14" s="1" t="n">
        <f aca="false">JI14</f>
        <v>0.082139002636</v>
      </c>
      <c r="JK14" s="1" t="n">
        <f aca="false">JJ14</f>
        <v>0.082139002636</v>
      </c>
      <c r="JL14" s="1" t="n">
        <f aca="false">JK14</f>
        <v>0.082139002636</v>
      </c>
      <c r="JM14" s="1" t="n">
        <f aca="false">JL14</f>
        <v>0.082139002636</v>
      </c>
      <c r="JN14" s="1" t="n">
        <f aca="false">JM14</f>
        <v>0.082139002636</v>
      </c>
      <c r="JO14" s="1" t="n">
        <f aca="false">JN14</f>
        <v>0.082139002636</v>
      </c>
      <c r="JP14" s="1" t="n">
        <f aca="false">JO14</f>
        <v>0.082139002636</v>
      </c>
      <c r="JQ14" s="1" t="n">
        <f aca="false">JP14</f>
        <v>0.082139002636</v>
      </c>
      <c r="JR14" s="1" t="n">
        <f aca="false">JQ14</f>
        <v>0.082139002636</v>
      </c>
      <c r="JS14" s="1" t="n">
        <f aca="false">JR14</f>
        <v>0.082139002636</v>
      </c>
      <c r="JT14" s="1" t="n">
        <f aca="false">JS14</f>
        <v>0.082139002636</v>
      </c>
      <c r="JU14" s="1" t="n">
        <f aca="false">JT14</f>
        <v>0.082139002636</v>
      </c>
      <c r="JV14" s="1" t="n">
        <f aca="false">JU14</f>
        <v>0.082139002636</v>
      </c>
      <c r="JW14" s="1" t="n">
        <f aca="false">JV14</f>
        <v>0.082139002636</v>
      </c>
      <c r="JX14" s="1" t="n">
        <f aca="false">JW14</f>
        <v>0.082139002636</v>
      </c>
      <c r="JY14" s="1" t="n">
        <f aca="false">JX14</f>
        <v>0.082139002636</v>
      </c>
      <c r="JZ14" s="1" t="n">
        <f aca="false">JY14</f>
        <v>0.082139002636</v>
      </c>
      <c r="KA14" s="1" t="n">
        <f aca="false">JZ14</f>
        <v>0.082139002636</v>
      </c>
      <c r="KB14" s="1" t="n">
        <f aca="false">KA14</f>
        <v>0.082139002636</v>
      </c>
      <c r="KC14" s="1" t="n">
        <f aca="false">KB14</f>
        <v>0.082139002636</v>
      </c>
      <c r="KD14" s="1" t="n">
        <f aca="false">KC14</f>
        <v>0.082139002636</v>
      </c>
      <c r="KE14" s="1" t="n">
        <f aca="false">KD14</f>
        <v>0.082139002636</v>
      </c>
      <c r="KF14" s="1" t="n">
        <f aca="false">KE14</f>
        <v>0.082139002636</v>
      </c>
      <c r="KG14" s="1" t="n">
        <f aca="false">KF14</f>
        <v>0.082139002636</v>
      </c>
      <c r="KH14" s="1" t="n">
        <f aca="false">KG14</f>
        <v>0.082139002636</v>
      </c>
      <c r="KI14" s="1" t="n">
        <f aca="false">KH14</f>
        <v>0.082139002636</v>
      </c>
      <c r="KJ14" s="1" t="n">
        <f aca="false">KI14</f>
        <v>0.082139002636</v>
      </c>
      <c r="KK14" s="1" t="n">
        <f aca="false">KJ14</f>
        <v>0.082139002636</v>
      </c>
      <c r="KL14" s="1" t="n">
        <f aca="false">KK14</f>
        <v>0.082139002636</v>
      </c>
      <c r="KM14" s="1" t="n">
        <f aca="false">KL14</f>
        <v>0.082139002636</v>
      </c>
      <c r="KN14" s="1" t="n">
        <f aca="false">KM14</f>
        <v>0.082139002636</v>
      </c>
      <c r="KO14" s="1" t="n">
        <f aca="false">KN14</f>
        <v>0.082139002636</v>
      </c>
      <c r="KP14" s="1" t="n">
        <f aca="false">KO14</f>
        <v>0.082139002636</v>
      </c>
      <c r="KQ14" s="1" t="n">
        <f aca="false">KP14</f>
        <v>0.082139002636</v>
      </c>
      <c r="KR14" s="1" t="n">
        <f aca="false">KQ14</f>
        <v>0.082139002636</v>
      </c>
      <c r="KS14" s="1" t="n">
        <f aca="false">KR14</f>
        <v>0.082139002636</v>
      </c>
    </row>
    <row r="15" customFormat="false" ht="12.8" hidden="false" customHeight="false" outlineLevel="0" collapsed="false">
      <c r="A15" s="1" t="n">
        <v>28</v>
      </c>
      <c r="B15" s="1" t="n">
        <v>0.0253099012</v>
      </c>
      <c r="C15" s="1" t="n">
        <v>0.0292064342</v>
      </c>
      <c r="D15" s="1" t="n">
        <v>0.0687201343</v>
      </c>
      <c r="E15" s="1" t="n">
        <v>0.0271592055</v>
      </c>
      <c r="F15" s="1" t="n">
        <v>0.0183148186</v>
      </c>
      <c r="G15" s="1" t="n">
        <v>0.0260376874</v>
      </c>
      <c r="H15" s="1" t="n">
        <v>0.03515532</v>
      </c>
      <c r="I15" s="1" t="n">
        <v>0.0338720447</v>
      </c>
      <c r="J15" s="1" t="n">
        <v>0.0296490377</v>
      </c>
      <c r="K15" s="1" t="n">
        <v>0.0333278379</v>
      </c>
      <c r="L15" s="1" t="n">
        <v>0.0337072942</v>
      </c>
      <c r="M15" s="1" t="n">
        <v>0.0322319268</v>
      </c>
      <c r="N15" s="1" t="n">
        <v>0.0242115622</v>
      </c>
      <c r="O15" s="1" t="n">
        <v>0.0466183562</v>
      </c>
      <c r="P15" s="1" t="n">
        <v>0.0417197508</v>
      </c>
      <c r="Q15" s="1" t="n">
        <v>0.0111761384</v>
      </c>
      <c r="R15" s="1" t="n">
        <v>0.0222447736</v>
      </c>
      <c r="S15" s="1" t="n">
        <v>0.0333134088</v>
      </c>
      <c r="T15" s="1" t="n">
        <v>0.0277733669</v>
      </c>
      <c r="U15" s="1" t="n">
        <v>0.0233580727</v>
      </c>
      <c r="V15" s="1" t="n">
        <v>0.0283946597</v>
      </c>
      <c r="W15" s="1" t="n">
        <v>0.0415475599</v>
      </c>
      <c r="X15" s="1" t="n">
        <v>0.0474141328</v>
      </c>
      <c r="Y15" s="1" t="n">
        <v>0.0332586741</v>
      </c>
      <c r="Z15" s="1" t="n">
        <v>0.029472785</v>
      </c>
      <c r="AA15" s="1" t="n">
        <v>0.0402671031</v>
      </c>
      <c r="AB15" s="1" t="n">
        <v>0.0155906242</v>
      </c>
      <c r="AC15" s="1" t="n">
        <v>0.0118586405</v>
      </c>
      <c r="AD15" s="1" t="n">
        <v>0.0333124662</v>
      </c>
      <c r="AE15" s="1" t="n">
        <v>0.0250621576</v>
      </c>
      <c r="AF15" s="1" t="n">
        <v>0.0311156365</v>
      </c>
      <c r="AG15" s="1" t="n">
        <v>0.0303933558</v>
      </c>
      <c r="AH15" s="1" t="n">
        <v>0.035020973</v>
      </c>
      <c r="AI15" s="1" t="n">
        <v>0.0182957219</v>
      </c>
      <c r="AJ15" s="1" t="n">
        <v>0.0405350628</v>
      </c>
      <c r="AK15" s="1" t="n">
        <v>0.0902304911</v>
      </c>
      <c r="AL15" s="1" t="n">
        <v>0.0346581716</v>
      </c>
      <c r="AM15" s="1" t="n">
        <v>0.0375101916</v>
      </c>
      <c r="AN15" s="1" t="n">
        <v>0.0266041181</v>
      </c>
      <c r="AO15" s="1" t="n">
        <v>0.0416830909</v>
      </c>
      <c r="AP15" s="1" t="n">
        <v>0.0363714231</v>
      </c>
      <c r="AQ15" s="1" t="n">
        <v>0.0296894597</v>
      </c>
      <c r="AR15" s="1" t="n">
        <v>0.0224824539</v>
      </c>
      <c r="AS15" s="1" t="n">
        <v>0.0270480513</v>
      </c>
      <c r="AT15" s="1" t="n">
        <v>0.0415839747</v>
      </c>
      <c r="AU15" s="1" t="n">
        <v>0.0337857048</v>
      </c>
      <c r="AV15" s="1" t="n">
        <v>0.0337322402</v>
      </c>
      <c r="AW15" s="1" t="n">
        <v>0.0268292798</v>
      </c>
      <c r="AX15" s="1" t="n">
        <v>0.0315316986</v>
      </c>
      <c r="AY15" s="1" t="n">
        <v>0.0362341174</v>
      </c>
      <c r="AZ15" s="1" t="n">
        <v>0.0409365362</v>
      </c>
      <c r="BA15" s="1" t="n">
        <v>0.045638955</v>
      </c>
      <c r="BB15" s="1" t="n">
        <v>0.0236135585</v>
      </c>
      <c r="BC15" s="1" t="n">
        <v>0.017293187</v>
      </c>
      <c r="BD15" s="0" t="n">
        <v>0.0386167263</v>
      </c>
      <c r="BE15" s="0" t="n">
        <v>0.0463434657</v>
      </c>
      <c r="BF15" s="0" t="n">
        <v>0.0291223792</v>
      </c>
      <c r="BG15" s="0" t="n">
        <v>0.0256586241</v>
      </c>
      <c r="BH15" s="0" t="n">
        <v>0.0520037641</v>
      </c>
      <c r="BI15" s="0" t="n">
        <v>0.072435474</v>
      </c>
      <c r="BJ15" s="0" t="n">
        <v>0.0247093714</v>
      </c>
      <c r="BK15" s="0" t="n">
        <v>0.017578533</v>
      </c>
      <c r="BL15" s="0" t="n">
        <v>0.0400899094</v>
      </c>
      <c r="BM15" s="0" t="n">
        <v>0.0234707029</v>
      </c>
      <c r="BN15" s="1" t="n">
        <v>0.0557959451</v>
      </c>
      <c r="BO15" s="1" t="n">
        <v>0.0522534113</v>
      </c>
      <c r="BP15" s="0" t="n">
        <v>0.0266376812</v>
      </c>
      <c r="BQ15" s="1" t="n">
        <f aca="false">AVERAGE(AR15:BP15)</f>
        <v>0.035417029804</v>
      </c>
      <c r="BR15" s="1" t="n">
        <f aca="false">BQ15</f>
        <v>0.035417029804</v>
      </c>
      <c r="BS15" s="1" t="n">
        <f aca="false">BR15</f>
        <v>0.035417029804</v>
      </c>
      <c r="BT15" s="1" t="n">
        <f aca="false">BS15</f>
        <v>0.035417029804</v>
      </c>
      <c r="BU15" s="1" t="n">
        <f aca="false">BT15</f>
        <v>0.035417029804</v>
      </c>
      <c r="BV15" s="1" t="n">
        <f aca="false">BU15</f>
        <v>0.035417029804</v>
      </c>
      <c r="BW15" s="1" t="n">
        <f aca="false">BV15</f>
        <v>0.035417029804</v>
      </c>
      <c r="BX15" s="1" t="n">
        <f aca="false">BW15</f>
        <v>0.035417029804</v>
      </c>
      <c r="BY15" s="1" t="n">
        <f aca="false">BX15</f>
        <v>0.035417029804</v>
      </c>
      <c r="BZ15" s="1" t="n">
        <f aca="false">BY15</f>
        <v>0.035417029804</v>
      </c>
      <c r="CA15" s="1" t="n">
        <f aca="false">BZ15</f>
        <v>0.035417029804</v>
      </c>
      <c r="CB15" s="1" t="n">
        <f aca="false">CA15</f>
        <v>0.035417029804</v>
      </c>
      <c r="CC15" s="1" t="n">
        <f aca="false">CB15</f>
        <v>0.035417029804</v>
      </c>
      <c r="CD15" s="1" t="n">
        <f aca="false">CC15</f>
        <v>0.035417029804</v>
      </c>
      <c r="CE15" s="1" t="n">
        <f aca="false">CD15</f>
        <v>0.035417029804</v>
      </c>
      <c r="CF15" s="1" t="n">
        <f aca="false">CE15</f>
        <v>0.035417029804</v>
      </c>
      <c r="CG15" s="1" t="n">
        <f aca="false">CF15</f>
        <v>0.035417029804</v>
      </c>
      <c r="CH15" s="1" t="n">
        <f aca="false">CG15</f>
        <v>0.035417029804</v>
      </c>
      <c r="CI15" s="1" t="n">
        <f aca="false">CH15</f>
        <v>0.035417029804</v>
      </c>
      <c r="CJ15" s="1" t="n">
        <f aca="false">CI15</f>
        <v>0.035417029804</v>
      </c>
      <c r="CK15" s="1" t="n">
        <f aca="false">CJ15</f>
        <v>0.035417029804</v>
      </c>
      <c r="CL15" s="1" t="n">
        <f aca="false">CK15</f>
        <v>0.035417029804</v>
      </c>
      <c r="CM15" s="1" t="n">
        <f aca="false">CL15</f>
        <v>0.035417029804</v>
      </c>
      <c r="CN15" s="1" t="n">
        <f aca="false">CM15</f>
        <v>0.035417029804</v>
      </c>
      <c r="CO15" s="1" t="n">
        <f aca="false">CN15</f>
        <v>0.035417029804</v>
      </c>
      <c r="CP15" s="1" t="n">
        <f aca="false">CO15</f>
        <v>0.035417029804</v>
      </c>
      <c r="CQ15" s="1" t="n">
        <f aca="false">CP15</f>
        <v>0.035417029804</v>
      </c>
      <c r="CR15" s="1" t="n">
        <f aca="false">CQ15</f>
        <v>0.035417029804</v>
      </c>
      <c r="CS15" s="1" t="n">
        <f aca="false">CR15</f>
        <v>0.035417029804</v>
      </c>
      <c r="CT15" s="1" t="n">
        <f aca="false">CS15</f>
        <v>0.035417029804</v>
      </c>
      <c r="CU15" s="1" t="n">
        <f aca="false">CT15</f>
        <v>0.035417029804</v>
      </c>
      <c r="CV15" s="1" t="n">
        <f aca="false">CU15</f>
        <v>0.035417029804</v>
      </c>
      <c r="CW15" s="1" t="n">
        <f aca="false">CV15</f>
        <v>0.035417029804</v>
      </c>
      <c r="CX15" s="1" t="n">
        <f aca="false">CW15</f>
        <v>0.035417029804</v>
      </c>
      <c r="CY15" s="1" t="n">
        <f aca="false">CX15</f>
        <v>0.035417029804</v>
      </c>
      <c r="CZ15" s="1" t="n">
        <f aca="false">CY15</f>
        <v>0.035417029804</v>
      </c>
      <c r="DA15" s="1" t="n">
        <f aca="false">CZ15</f>
        <v>0.035417029804</v>
      </c>
      <c r="DB15" s="1" t="n">
        <f aca="false">DA15</f>
        <v>0.035417029804</v>
      </c>
      <c r="DC15" s="1" t="n">
        <f aca="false">DB15</f>
        <v>0.035417029804</v>
      </c>
      <c r="DD15" s="1" t="n">
        <f aca="false">DC15</f>
        <v>0.035417029804</v>
      </c>
      <c r="DE15" s="1" t="n">
        <f aca="false">DD15</f>
        <v>0.035417029804</v>
      </c>
      <c r="DF15" s="1" t="n">
        <f aca="false">DE15</f>
        <v>0.035417029804</v>
      </c>
      <c r="DG15" s="1" t="n">
        <f aca="false">DF15</f>
        <v>0.035417029804</v>
      </c>
      <c r="DH15" s="1" t="n">
        <f aca="false">DG15</f>
        <v>0.035417029804</v>
      </c>
      <c r="DI15" s="1" t="n">
        <f aca="false">DH15</f>
        <v>0.035417029804</v>
      </c>
      <c r="DJ15" s="1" t="n">
        <f aca="false">DI15</f>
        <v>0.035417029804</v>
      </c>
      <c r="DK15" s="1" t="n">
        <f aca="false">DJ15</f>
        <v>0.035417029804</v>
      </c>
      <c r="DL15" s="1" t="n">
        <f aca="false">DK15</f>
        <v>0.035417029804</v>
      </c>
      <c r="DM15" s="1" t="n">
        <f aca="false">DL15</f>
        <v>0.035417029804</v>
      </c>
      <c r="DN15" s="1" t="n">
        <f aca="false">DM15</f>
        <v>0.035417029804</v>
      </c>
      <c r="DO15" s="1" t="n">
        <f aca="false">DN15</f>
        <v>0.035417029804</v>
      </c>
      <c r="DP15" s="1" t="n">
        <f aca="false">DO15</f>
        <v>0.035417029804</v>
      </c>
      <c r="DQ15" s="1" t="n">
        <f aca="false">DP15</f>
        <v>0.035417029804</v>
      </c>
      <c r="DR15" s="1" t="n">
        <f aca="false">DQ15</f>
        <v>0.035417029804</v>
      </c>
      <c r="DS15" s="1" t="n">
        <f aca="false">DR15</f>
        <v>0.035417029804</v>
      </c>
      <c r="DT15" s="1" t="n">
        <f aca="false">DS15</f>
        <v>0.035417029804</v>
      </c>
      <c r="DU15" s="1" t="n">
        <f aca="false">DT15</f>
        <v>0.035417029804</v>
      </c>
      <c r="DV15" s="1" t="n">
        <f aca="false">DU15</f>
        <v>0.035417029804</v>
      </c>
      <c r="DW15" s="1" t="n">
        <f aca="false">DV15</f>
        <v>0.035417029804</v>
      </c>
      <c r="DX15" s="1" t="n">
        <f aca="false">DW15</f>
        <v>0.035417029804</v>
      </c>
      <c r="DY15" s="1" t="n">
        <f aca="false">DX15</f>
        <v>0.035417029804</v>
      </c>
      <c r="DZ15" s="1" t="n">
        <f aca="false">DY15</f>
        <v>0.035417029804</v>
      </c>
      <c r="EA15" s="1" t="n">
        <f aca="false">DZ15</f>
        <v>0.035417029804</v>
      </c>
      <c r="EB15" s="1" t="n">
        <f aca="false">EA15</f>
        <v>0.035417029804</v>
      </c>
      <c r="EC15" s="1" t="n">
        <f aca="false">EB15</f>
        <v>0.035417029804</v>
      </c>
      <c r="ED15" s="1" t="n">
        <f aca="false">EC15</f>
        <v>0.035417029804</v>
      </c>
      <c r="EE15" s="1" t="n">
        <f aca="false">ED15</f>
        <v>0.035417029804</v>
      </c>
      <c r="EF15" s="1" t="n">
        <f aca="false">EE15</f>
        <v>0.035417029804</v>
      </c>
      <c r="EG15" s="1" t="n">
        <f aca="false">EF15</f>
        <v>0.035417029804</v>
      </c>
      <c r="EH15" s="1" t="n">
        <f aca="false">EG15</f>
        <v>0.035417029804</v>
      </c>
      <c r="EI15" s="1" t="n">
        <f aca="false">EH15</f>
        <v>0.035417029804</v>
      </c>
      <c r="EJ15" s="1" t="n">
        <f aca="false">EI15</f>
        <v>0.035417029804</v>
      </c>
      <c r="EK15" s="1" t="n">
        <f aca="false">EJ15</f>
        <v>0.035417029804</v>
      </c>
      <c r="EL15" s="1" t="n">
        <f aca="false">EK15</f>
        <v>0.035417029804</v>
      </c>
      <c r="EM15" s="1" t="n">
        <f aca="false">EL15</f>
        <v>0.035417029804</v>
      </c>
      <c r="EN15" s="1" t="n">
        <f aca="false">EM15</f>
        <v>0.035417029804</v>
      </c>
      <c r="EO15" s="1" t="n">
        <f aca="false">EN15</f>
        <v>0.035417029804</v>
      </c>
      <c r="EP15" s="1" t="n">
        <f aca="false">EO15</f>
        <v>0.035417029804</v>
      </c>
      <c r="EQ15" s="1" t="n">
        <f aca="false">EP15</f>
        <v>0.035417029804</v>
      </c>
      <c r="ER15" s="1" t="n">
        <f aca="false">EQ15</f>
        <v>0.035417029804</v>
      </c>
      <c r="ES15" s="1" t="n">
        <f aca="false">ER15</f>
        <v>0.035417029804</v>
      </c>
      <c r="ET15" s="1" t="n">
        <f aca="false">ES15</f>
        <v>0.035417029804</v>
      </c>
      <c r="EU15" s="1" t="n">
        <f aca="false">ET15</f>
        <v>0.035417029804</v>
      </c>
      <c r="EV15" s="1" t="n">
        <f aca="false">EU15</f>
        <v>0.035417029804</v>
      </c>
      <c r="EY15" s="1" t="n">
        <v>0.0427752111</v>
      </c>
      <c r="EZ15" s="1" t="n">
        <v>0.0565311897</v>
      </c>
      <c r="FA15" s="1" t="n">
        <v>0.0555913588</v>
      </c>
      <c r="FB15" s="1" t="n">
        <v>0.0397663694</v>
      </c>
      <c r="FC15" s="1" t="n">
        <v>0.0479020844</v>
      </c>
      <c r="FD15" s="1" t="n">
        <v>0.0571988018</v>
      </c>
      <c r="FE15" s="1" t="n">
        <v>0.0485581395</v>
      </c>
      <c r="FF15" s="1" t="n">
        <v>0.0346702155</v>
      </c>
      <c r="FG15" s="1" t="n">
        <v>0.0426482121</v>
      </c>
      <c r="FH15" s="1" t="n">
        <v>0.022291585</v>
      </c>
      <c r="FI15" s="1" t="n">
        <v>0.0316209805</v>
      </c>
      <c r="FJ15" s="1" t="n">
        <v>0.0688550618</v>
      </c>
      <c r="FK15" s="1" t="n">
        <v>0.0518581249</v>
      </c>
      <c r="FL15" s="1" t="n">
        <v>0.066754875</v>
      </c>
      <c r="FM15" s="1" t="n">
        <v>0.0791861634</v>
      </c>
      <c r="FN15" s="1" t="n">
        <v>0.0896908447</v>
      </c>
      <c r="FO15" s="1" t="n">
        <v>0.0637170826</v>
      </c>
      <c r="FP15" s="1" t="n">
        <v>0.0377433204</v>
      </c>
      <c r="FQ15" s="1" t="n">
        <v>0.0440944504</v>
      </c>
      <c r="FR15" s="1" t="n">
        <v>0.0537327894</v>
      </c>
      <c r="FS15" s="1" t="n">
        <v>0.0495401244</v>
      </c>
      <c r="FT15" s="1" t="n">
        <v>0.0303915639</v>
      </c>
      <c r="FU15" s="1" t="n">
        <v>0.0512200308</v>
      </c>
      <c r="FV15" s="1" t="n">
        <v>0.0499151855</v>
      </c>
      <c r="FW15" s="1" t="n">
        <v>0.0428881933</v>
      </c>
      <c r="FX15" s="1" t="n">
        <v>0.0377463257</v>
      </c>
      <c r="FY15" s="1" t="n">
        <v>0.0565157616</v>
      </c>
      <c r="FZ15" s="1" t="n">
        <v>0.057046607</v>
      </c>
      <c r="GA15" s="1" t="n">
        <v>0.0697489673</v>
      </c>
      <c r="GB15" s="1" t="n">
        <v>0.0598020636</v>
      </c>
      <c r="GC15" s="1" t="n">
        <v>0.0470051047</v>
      </c>
      <c r="GD15" s="1" t="n">
        <v>0.0590926704</v>
      </c>
      <c r="GE15" s="1" t="n">
        <v>0.0517495508</v>
      </c>
      <c r="GF15" s="1" t="n">
        <v>0.0769500686</v>
      </c>
      <c r="GG15" s="1" t="n">
        <v>0.0469975329</v>
      </c>
      <c r="GH15" s="1" t="n">
        <v>0.0744386105</v>
      </c>
      <c r="GI15" s="1" t="n">
        <v>0.0489015662</v>
      </c>
      <c r="GJ15" s="1" t="n">
        <v>0.0362693469</v>
      </c>
      <c r="GK15" s="1" t="n">
        <v>0.0274685715</v>
      </c>
      <c r="GL15" s="1" t="n">
        <v>0.0716485855</v>
      </c>
      <c r="GM15" s="1" t="n">
        <v>0.0597273229</v>
      </c>
      <c r="GN15" s="1" t="n">
        <v>0.0519829433</v>
      </c>
      <c r="GO15" s="1" t="n">
        <v>0.0781039465</v>
      </c>
      <c r="GP15" s="1" t="n">
        <v>0.0527332991</v>
      </c>
      <c r="GQ15" s="1" t="n">
        <v>0.0616076216</v>
      </c>
      <c r="GR15" s="1" t="n">
        <v>0.06301453</v>
      </c>
      <c r="GS15" s="1" t="n">
        <v>0.0594746566</v>
      </c>
      <c r="GT15" s="1" t="n">
        <v>0.0622539055</v>
      </c>
      <c r="GU15" s="1" t="n">
        <v>0.05643993835</v>
      </c>
      <c r="GV15" s="1" t="n">
        <v>0.0506259712</v>
      </c>
      <c r="GW15" s="1" t="n">
        <v>0.04481200405</v>
      </c>
      <c r="GX15" s="1" t="n">
        <v>0.0389980369</v>
      </c>
      <c r="GY15" s="1" t="n">
        <v>0.0715280354</v>
      </c>
      <c r="GZ15" s="1" t="n">
        <v>0.0873794935</v>
      </c>
      <c r="HA15" s="0" t="n">
        <v>0.0498335674</v>
      </c>
      <c r="HB15" s="0" t="n">
        <v>0.0779078952</v>
      </c>
      <c r="HC15" s="0" t="n">
        <v>0.0761751362</v>
      </c>
      <c r="HD15" s="0" t="n">
        <v>0.0767293973</v>
      </c>
      <c r="HE15" s="0" t="n">
        <v>0.0415293752</v>
      </c>
      <c r="HF15" s="0" t="n">
        <v>0.0627739702</v>
      </c>
      <c r="HG15" s="0" t="n">
        <v>0.0869762428</v>
      </c>
      <c r="HH15" s="0" t="n">
        <v>0.0520625357</v>
      </c>
      <c r="HI15" s="0" t="n">
        <v>0.0789286423</v>
      </c>
      <c r="HJ15" s="0" t="n">
        <v>0.100005289</v>
      </c>
      <c r="HK15" s="0" t="n">
        <v>0.0746966079</v>
      </c>
      <c r="HL15" s="0" t="n">
        <v>0.0507936665</v>
      </c>
      <c r="HM15" s="0" t="n">
        <v>0.0282062559</v>
      </c>
      <c r="HN15" s="1" t="n">
        <f aca="false">AVERAGE(GO15:HM15)</f>
        <v>0.063343600812</v>
      </c>
      <c r="HO15" s="1" t="n">
        <f aca="false">HN15</f>
        <v>0.063343600812</v>
      </c>
      <c r="HP15" s="1" t="n">
        <f aca="false">HO15</f>
        <v>0.063343600812</v>
      </c>
      <c r="HQ15" s="1" t="n">
        <f aca="false">HP15</f>
        <v>0.063343600812</v>
      </c>
      <c r="HR15" s="1" t="n">
        <f aca="false">HQ15</f>
        <v>0.063343600812</v>
      </c>
      <c r="HS15" s="1" t="n">
        <f aca="false">HR15</f>
        <v>0.063343600812</v>
      </c>
      <c r="HT15" s="1" t="n">
        <f aca="false">HS15</f>
        <v>0.063343600812</v>
      </c>
      <c r="HU15" s="1" t="n">
        <f aca="false">HT15</f>
        <v>0.063343600812</v>
      </c>
      <c r="HV15" s="1" t="n">
        <f aca="false">HU15</f>
        <v>0.063343600812</v>
      </c>
      <c r="HW15" s="1" t="n">
        <f aca="false">HV15</f>
        <v>0.063343600812</v>
      </c>
      <c r="HX15" s="1" t="n">
        <f aca="false">HW15</f>
        <v>0.063343600812</v>
      </c>
      <c r="HY15" s="1" t="n">
        <f aca="false">HX15</f>
        <v>0.063343600812</v>
      </c>
      <c r="HZ15" s="1" t="n">
        <f aca="false">HY15</f>
        <v>0.063343600812</v>
      </c>
      <c r="IA15" s="1" t="n">
        <f aca="false">HZ15</f>
        <v>0.063343600812</v>
      </c>
      <c r="IB15" s="1" t="n">
        <f aca="false">IA15</f>
        <v>0.063343600812</v>
      </c>
      <c r="IC15" s="1" t="n">
        <f aca="false">IB15</f>
        <v>0.063343600812</v>
      </c>
      <c r="ID15" s="1" t="n">
        <f aca="false">IC15</f>
        <v>0.063343600812</v>
      </c>
      <c r="IE15" s="1" t="n">
        <f aca="false">ID15</f>
        <v>0.063343600812</v>
      </c>
      <c r="IF15" s="1" t="n">
        <f aca="false">IE15</f>
        <v>0.063343600812</v>
      </c>
      <c r="IG15" s="1" t="n">
        <f aca="false">IF15</f>
        <v>0.063343600812</v>
      </c>
      <c r="IH15" s="1" t="n">
        <f aca="false">IG15</f>
        <v>0.063343600812</v>
      </c>
      <c r="II15" s="1" t="n">
        <f aca="false">IH15</f>
        <v>0.063343600812</v>
      </c>
      <c r="IJ15" s="1" t="n">
        <f aca="false">II15</f>
        <v>0.063343600812</v>
      </c>
      <c r="IK15" s="1" t="n">
        <f aca="false">IJ15</f>
        <v>0.063343600812</v>
      </c>
      <c r="IL15" s="1" t="n">
        <f aca="false">IK15</f>
        <v>0.063343600812</v>
      </c>
      <c r="IM15" s="1" t="n">
        <f aca="false">IL15</f>
        <v>0.063343600812</v>
      </c>
      <c r="IN15" s="1" t="n">
        <f aca="false">IM15</f>
        <v>0.063343600812</v>
      </c>
      <c r="IO15" s="1" t="n">
        <f aca="false">IN15</f>
        <v>0.063343600812</v>
      </c>
      <c r="IP15" s="1" t="n">
        <f aca="false">IO15</f>
        <v>0.063343600812</v>
      </c>
      <c r="IQ15" s="1" t="n">
        <f aca="false">IP15</f>
        <v>0.063343600812</v>
      </c>
      <c r="IR15" s="1" t="n">
        <f aca="false">IQ15</f>
        <v>0.063343600812</v>
      </c>
      <c r="IS15" s="1" t="n">
        <f aca="false">IR15</f>
        <v>0.063343600812</v>
      </c>
      <c r="IT15" s="1" t="n">
        <f aca="false">IS15</f>
        <v>0.063343600812</v>
      </c>
      <c r="IU15" s="1" t="n">
        <f aca="false">IT15</f>
        <v>0.063343600812</v>
      </c>
      <c r="IV15" s="1" t="n">
        <f aca="false">IU15</f>
        <v>0.063343600812</v>
      </c>
      <c r="IW15" s="1" t="n">
        <f aca="false">IV15</f>
        <v>0.063343600812</v>
      </c>
      <c r="IX15" s="1" t="n">
        <f aca="false">IW15</f>
        <v>0.063343600812</v>
      </c>
      <c r="IY15" s="1" t="n">
        <f aca="false">IX15</f>
        <v>0.063343600812</v>
      </c>
      <c r="IZ15" s="1" t="n">
        <f aca="false">IY15</f>
        <v>0.063343600812</v>
      </c>
      <c r="JA15" s="1" t="n">
        <f aca="false">IZ15</f>
        <v>0.063343600812</v>
      </c>
      <c r="JB15" s="1" t="n">
        <f aca="false">JA15</f>
        <v>0.063343600812</v>
      </c>
      <c r="JC15" s="1" t="n">
        <f aca="false">JB15</f>
        <v>0.063343600812</v>
      </c>
      <c r="JD15" s="1" t="n">
        <f aca="false">JC15</f>
        <v>0.063343600812</v>
      </c>
      <c r="JE15" s="1" t="n">
        <f aca="false">JD15</f>
        <v>0.063343600812</v>
      </c>
      <c r="JF15" s="1" t="n">
        <f aca="false">JE15</f>
        <v>0.063343600812</v>
      </c>
      <c r="JG15" s="1" t="n">
        <f aca="false">JF15</f>
        <v>0.063343600812</v>
      </c>
      <c r="JH15" s="1" t="n">
        <f aca="false">JG15</f>
        <v>0.063343600812</v>
      </c>
      <c r="JI15" s="1" t="n">
        <f aca="false">JH15</f>
        <v>0.063343600812</v>
      </c>
      <c r="JJ15" s="1" t="n">
        <f aca="false">JI15</f>
        <v>0.063343600812</v>
      </c>
      <c r="JK15" s="1" t="n">
        <f aca="false">JJ15</f>
        <v>0.063343600812</v>
      </c>
      <c r="JL15" s="1" t="n">
        <f aca="false">JK15</f>
        <v>0.063343600812</v>
      </c>
      <c r="JM15" s="1" t="n">
        <f aca="false">JL15</f>
        <v>0.063343600812</v>
      </c>
      <c r="JN15" s="1" t="n">
        <f aca="false">JM15</f>
        <v>0.063343600812</v>
      </c>
      <c r="JO15" s="1" t="n">
        <f aca="false">JN15</f>
        <v>0.063343600812</v>
      </c>
      <c r="JP15" s="1" t="n">
        <f aca="false">JO15</f>
        <v>0.063343600812</v>
      </c>
      <c r="JQ15" s="1" t="n">
        <f aca="false">JP15</f>
        <v>0.063343600812</v>
      </c>
      <c r="JR15" s="1" t="n">
        <f aca="false">JQ15</f>
        <v>0.063343600812</v>
      </c>
      <c r="JS15" s="1" t="n">
        <f aca="false">JR15</f>
        <v>0.063343600812</v>
      </c>
      <c r="JT15" s="1" t="n">
        <f aca="false">JS15</f>
        <v>0.063343600812</v>
      </c>
      <c r="JU15" s="1" t="n">
        <f aca="false">JT15</f>
        <v>0.063343600812</v>
      </c>
      <c r="JV15" s="1" t="n">
        <f aca="false">JU15</f>
        <v>0.063343600812</v>
      </c>
      <c r="JW15" s="1" t="n">
        <f aca="false">JV15</f>
        <v>0.063343600812</v>
      </c>
      <c r="JX15" s="1" t="n">
        <f aca="false">JW15</f>
        <v>0.063343600812</v>
      </c>
      <c r="JY15" s="1" t="n">
        <f aca="false">JX15</f>
        <v>0.063343600812</v>
      </c>
      <c r="JZ15" s="1" t="n">
        <f aca="false">JY15</f>
        <v>0.063343600812</v>
      </c>
      <c r="KA15" s="1" t="n">
        <f aca="false">JZ15</f>
        <v>0.063343600812</v>
      </c>
      <c r="KB15" s="1" t="n">
        <f aca="false">KA15</f>
        <v>0.063343600812</v>
      </c>
      <c r="KC15" s="1" t="n">
        <f aca="false">KB15</f>
        <v>0.063343600812</v>
      </c>
      <c r="KD15" s="1" t="n">
        <f aca="false">KC15</f>
        <v>0.063343600812</v>
      </c>
      <c r="KE15" s="1" t="n">
        <f aca="false">KD15</f>
        <v>0.063343600812</v>
      </c>
      <c r="KF15" s="1" t="n">
        <f aca="false">KE15</f>
        <v>0.063343600812</v>
      </c>
      <c r="KG15" s="1" t="n">
        <f aca="false">KF15</f>
        <v>0.063343600812</v>
      </c>
      <c r="KH15" s="1" t="n">
        <f aca="false">KG15</f>
        <v>0.063343600812</v>
      </c>
      <c r="KI15" s="1" t="n">
        <f aca="false">KH15</f>
        <v>0.063343600812</v>
      </c>
      <c r="KJ15" s="1" t="n">
        <f aca="false">KI15</f>
        <v>0.063343600812</v>
      </c>
      <c r="KK15" s="1" t="n">
        <f aca="false">KJ15</f>
        <v>0.063343600812</v>
      </c>
      <c r="KL15" s="1" t="n">
        <f aca="false">KK15</f>
        <v>0.063343600812</v>
      </c>
      <c r="KM15" s="1" t="n">
        <f aca="false">KL15</f>
        <v>0.063343600812</v>
      </c>
      <c r="KN15" s="1" t="n">
        <f aca="false">KM15</f>
        <v>0.063343600812</v>
      </c>
      <c r="KO15" s="1" t="n">
        <f aca="false">KN15</f>
        <v>0.063343600812</v>
      </c>
      <c r="KP15" s="1" t="n">
        <f aca="false">KO15</f>
        <v>0.063343600812</v>
      </c>
      <c r="KQ15" s="1" t="n">
        <f aca="false">KP15</f>
        <v>0.063343600812</v>
      </c>
      <c r="KR15" s="1" t="n">
        <f aca="false">KQ15</f>
        <v>0.063343600812</v>
      </c>
      <c r="KS15" s="1" t="n">
        <f aca="false">KR15</f>
        <v>0.063343600812</v>
      </c>
    </row>
    <row r="16" customFormat="false" ht="12.8" hidden="false" customHeight="false" outlineLevel="0" collapsed="false">
      <c r="A16" s="1" t="n">
        <v>29</v>
      </c>
      <c r="B16" s="1" t="n">
        <v>0.0187462236</v>
      </c>
      <c r="C16" s="1" t="n">
        <v>0.0198938244</v>
      </c>
      <c r="D16" s="1" t="n">
        <v>0.0209064103</v>
      </c>
      <c r="E16" s="1" t="n">
        <v>0.0118612608</v>
      </c>
      <c r="F16" s="1" t="n">
        <v>0.0105749824</v>
      </c>
      <c r="G16" s="1" t="n">
        <v>0.0160718442</v>
      </c>
      <c r="H16" s="1" t="n">
        <v>0.0241975911</v>
      </c>
      <c r="I16" s="1" t="n">
        <v>0.0105190109</v>
      </c>
      <c r="J16" s="1" t="n">
        <v>0.0131012895</v>
      </c>
      <c r="K16" s="1" t="n">
        <v>0.0300630277</v>
      </c>
      <c r="L16" s="1" t="n">
        <v>0.0206457268</v>
      </c>
      <c r="M16" s="1" t="n">
        <v>0.0313548593</v>
      </c>
      <c r="N16" s="1" t="n">
        <v>0.0119907754</v>
      </c>
      <c r="O16" s="1" t="n">
        <v>0.0225988374</v>
      </c>
      <c r="P16" s="1" t="n">
        <v>0.010843631</v>
      </c>
      <c r="Q16" s="1" t="n">
        <v>0.0275737166</v>
      </c>
      <c r="R16" s="1" t="n">
        <v>0.0276373367</v>
      </c>
      <c r="S16" s="1" t="n">
        <v>0.0277009569</v>
      </c>
      <c r="T16" s="1" t="n">
        <v>0.0148344281</v>
      </c>
      <c r="U16" s="1" t="n">
        <v>0.0312876379</v>
      </c>
      <c r="V16" s="1" t="n">
        <v>0.0127170741</v>
      </c>
      <c r="W16" s="1" t="n">
        <v>0.0198467055</v>
      </c>
      <c r="X16" s="1" t="n">
        <v>0.0241152328</v>
      </c>
      <c r="Y16" s="1" t="n">
        <v>0.0256773864</v>
      </c>
      <c r="Z16" s="1" t="n">
        <v>0.0115788083</v>
      </c>
      <c r="AA16" s="1" t="n">
        <v>0.0124591694</v>
      </c>
      <c r="AB16" s="1" t="n">
        <v>0.0406505345</v>
      </c>
      <c r="AC16" s="1" t="n">
        <v>0.0282126058</v>
      </c>
      <c r="AD16" s="1" t="n">
        <v>0.0238128472</v>
      </c>
      <c r="AE16" s="1" t="n">
        <v>0.0172785829</v>
      </c>
      <c r="AF16" s="1" t="n">
        <v>0.0105321338</v>
      </c>
      <c r="AG16" s="1" t="n">
        <v>0.022646183</v>
      </c>
      <c r="AH16" s="1" t="n">
        <v>0.0134631755</v>
      </c>
      <c r="AI16" s="1" t="n">
        <v>0.0272234481</v>
      </c>
      <c r="AJ16" s="1" t="n">
        <v>0.0230932144</v>
      </c>
      <c r="AK16" s="1" t="n">
        <v>0.0190700664</v>
      </c>
      <c r="AL16" s="1" t="n">
        <v>0.0320552594</v>
      </c>
      <c r="AM16" s="1" t="n">
        <v>0.0264387874</v>
      </c>
      <c r="AN16" s="1" t="n">
        <v>0.0521171705</v>
      </c>
      <c r="AO16" s="1" t="n">
        <v>0.0212410706</v>
      </c>
      <c r="AP16" s="1" t="n">
        <v>0.0123956591</v>
      </c>
      <c r="AQ16" s="1" t="n">
        <v>0.015748201</v>
      </c>
      <c r="AR16" s="1" t="n">
        <v>0.0177631546</v>
      </c>
      <c r="AS16" s="1" t="n">
        <v>0.0270678881</v>
      </c>
      <c r="AT16" s="1" t="n">
        <v>0.0267746231</v>
      </c>
      <c r="AU16" s="1" t="n">
        <v>0.0164361017</v>
      </c>
      <c r="AV16" s="1" t="n">
        <v>0.0225727495</v>
      </c>
      <c r="AW16" s="1" t="n">
        <v>0.0391885096</v>
      </c>
      <c r="AX16" s="1" t="n">
        <v>0.031732060925</v>
      </c>
      <c r="AY16" s="1" t="n">
        <v>0.02427561225</v>
      </c>
      <c r="AZ16" s="1" t="n">
        <v>0.016819163575</v>
      </c>
      <c r="BA16" s="1" t="n">
        <v>0.0093627149</v>
      </c>
      <c r="BB16" s="1" t="n">
        <v>0.0339102536</v>
      </c>
      <c r="BC16" s="1" t="n">
        <v>0.0273514556</v>
      </c>
      <c r="BD16" s="0" t="n">
        <v>0.0049800098</v>
      </c>
      <c r="BE16" s="0" t="n">
        <v>0.0343837126</v>
      </c>
      <c r="BF16" s="0" t="n">
        <v>0.0193238521</v>
      </c>
      <c r="BG16" s="0" t="n">
        <v>0.0069758888</v>
      </c>
      <c r="BH16" s="0" t="n">
        <v>0.0245802151</v>
      </c>
      <c r="BI16" s="0" t="n">
        <v>0.0273614617</v>
      </c>
      <c r="BJ16" s="0" t="n">
        <v>0.0224205298</v>
      </c>
      <c r="BK16" s="0" t="n">
        <v>0.0323511571</v>
      </c>
      <c r="BL16" s="0" t="n">
        <v>0.0260477593</v>
      </c>
      <c r="BM16" s="0" t="n">
        <v>0.0170971383</v>
      </c>
      <c r="BN16" s="1" t="n">
        <v>0.0209645266</v>
      </c>
      <c r="BO16" s="1" t="n">
        <v>0.0204686506</v>
      </c>
      <c r="BP16" s="0" t="n">
        <v>0.0111440143</v>
      </c>
      <c r="BQ16" s="1" t="n">
        <f aca="false">AVERAGE(AR16:BP16)</f>
        <v>0.022454128142</v>
      </c>
      <c r="BR16" s="1" t="n">
        <f aca="false">BQ16</f>
        <v>0.022454128142</v>
      </c>
      <c r="BS16" s="1" t="n">
        <f aca="false">BR16</f>
        <v>0.022454128142</v>
      </c>
      <c r="BT16" s="1" t="n">
        <f aca="false">BS16</f>
        <v>0.022454128142</v>
      </c>
      <c r="BU16" s="1" t="n">
        <f aca="false">BT16</f>
        <v>0.022454128142</v>
      </c>
      <c r="BV16" s="1" t="n">
        <f aca="false">BU16</f>
        <v>0.022454128142</v>
      </c>
      <c r="BW16" s="1" t="n">
        <f aca="false">BV16</f>
        <v>0.022454128142</v>
      </c>
      <c r="BX16" s="1" t="n">
        <f aca="false">BW16</f>
        <v>0.022454128142</v>
      </c>
      <c r="BY16" s="1" t="n">
        <f aca="false">BX16</f>
        <v>0.022454128142</v>
      </c>
      <c r="BZ16" s="1" t="n">
        <f aca="false">BY16</f>
        <v>0.022454128142</v>
      </c>
      <c r="CA16" s="1" t="n">
        <f aca="false">BZ16</f>
        <v>0.022454128142</v>
      </c>
      <c r="CB16" s="1" t="n">
        <f aca="false">CA16</f>
        <v>0.022454128142</v>
      </c>
      <c r="CC16" s="1" t="n">
        <f aca="false">CB16</f>
        <v>0.022454128142</v>
      </c>
      <c r="CD16" s="1" t="n">
        <f aca="false">CC16</f>
        <v>0.022454128142</v>
      </c>
      <c r="CE16" s="1" t="n">
        <f aca="false">CD16</f>
        <v>0.022454128142</v>
      </c>
      <c r="CF16" s="1" t="n">
        <f aca="false">CE16</f>
        <v>0.022454128142</v>
      </c>
      <c r="CG16" s="1" t="n">
        <f aca="false">CF16</f>
        <v>0.022454128142</v>
      </c>
      <c r="CH16" s="1" t="n">
        <f aca="false">CG16</f>
        <v>0.022454128142</v>
      </c>
      <c r="CI16" s="1" t="n">
        <f aca="false">CH16</f>
        <v>0.022454128142</v>
      </c>
      <c r="CJ16" s="1" t="n">
        <f aca="false">CI16</f>
        <v>0.022454128142</v>
      </c>
      <c r="CK16" s="1" t="n">
        <f aca="false">CJ16</f>
        <v>0.022454128142</v>
      </c>
      <c r="CL16" s="1" t="n">
        <f aca="false">CK16</f>
        <v>0.022454128142</v>
      </c>
      <c r="CM16" s="1" t="n">
        <f aca="false">CL16</f>
        <v>0.022454128142</v>
      </c>
      <c r="CN16" s="1" t="n">
        <f aca="false">CM16</f>
        <v>0.022454128142</v>
      </c>
      <c r="CO16" s="1" t="n">
        <f aca="false">CN16</f>
        <v>0.022454128142</v>
      </c>
      <c r="CP16" s="1" t="n">
        <f aca="false">CO16</f>
        <v>0.022454128142</v>
      </c>
      <c r="CQ16" s="1" t="n">
        <f aca="false">CP16</f>
        <v>0.022454128142</v>
      </c>
      <c r="CR16" s="1" t="n">
        <f aca="false">CQ16</f>
        <v>0.022454128142</v>
      </c>
      <c r="CS16" s="1" t="n">
        <f aca="false">CR16</f>
        <v>0.022454128142</v>
      </c>
      <c r="CT16" s="1" t="n">
        <f aca="false">CS16</f>
        <v>0.022454128142</v>
      </c>
      <c r="CU16" s="1" t="n">
        <f aca="false">CT16</f>
        <v>0.022454128142</v>
      </c>
      <c r="CV16" s="1" t="n">
        <f aca="false">CU16</f>
        <v>0.022454128142</v>
      </c>
      <c r="CW16" s="1" t="n">
        <f aca="false">CV16</f>
        <v>0.022454128142</v>
      </c>
      <c r="CX16" s="1" t="n">
        <f aca="false">CW16</f>
        <v>0.022454128142</v>
      </c>
      <c r="CY16" s="1" t="n">
        <f aca="false">CX16</f>
        <v>0.022454128142</v>
      </c>
      <c r="CZ16" s="1" t="n">
        <f aca="false">CY16</f>
        <v>0.022454128142</v>
      </c>
      <c r="DA16" s="1" t="n">
        <f aca="false">CZ16</f>
        <v>0.022454128142</v>
      </c>
      <c r="DB16" s="1" t="n">
        <f aca="false">DA16</f>
        <v>0.022454128142</v>
      </c>
      <c r="DC16" s="1" t="n">
        <f aca="false">DB16</f>
        <v>0.022454128142</v>
      </c>
      <c r="DD16" s="1" t="n">
        <f aca="false">DC16</f>
        <v>0.022454128142</v>
      </c>
      <c r="DE16" s="1" t="n">
        <f aca="false">DD16</f>
        <v>0.022454128142</v>
      </c>
      <c r="DF16" s="1" t="n">
        <f aca="false">DE16</f>
        <v>0.022454128142</v>
      </c>
      <c r="DG16" s="1" t="n">
        <f aca="false">DF16</f>
        <v>0.022454128142</v>
      </c>
      <c r="DH16" s="1" t="n">
        <f aca="false">DG16</f>
        <v>0.022454128142</v>
      </c>
      <c r="DI16" s="1" t="n">
        <f aca="false">DH16</f>
        <v>0.022454128142</v>
      </c>
      <c r="DJ16" s="1" t="n">
        <f aca="false">DI16</f>
        <v>0.022454128142</v>
      </c>
      <c r="DK16" s="1" t="n">
        <f aca="false">DJ16</f>
        <v>0.022454128142</v>
      </c>
      <c r="DL16" s="1" t="n">
        <f aca="false">DK16</f>
        <v>0.022454128142</v>
      </c>
      <c r="DM16" s="1" t="n">
        <f aca="false">DL16</f>
        <v>0.022454128142</v>
      </c>
      <c r="DN16" s="1" t="n">
        <f aca="false">DM16</f>
        <v>0.022454128142</v>
      </c>
      <c r="DO16" s="1" t="n">
        <f aca="false">DN16</f>
        <v>0.022454128142</v>
      </c>
      <c r="DP16" s="1" t="n">
        <f aca="false">DO16</f>
        <v>0.022454128142</v>
      </c>
      <c r="DQ16" s="1" t="n">
        <f aca="false">DP16</f>
        <v>0.022454128142</v>
      </c>
      <c r="DR16" s="1" t="n">
        <f aca="false">DQ16</f>
        <v>0.022454128142</v>
      </c>
      <c r="DS16" s="1" t="n">
        <f aca="false">DR16</f>
        <v>0.022454128142</v>
      </c>
      <c r="DT16" s="1" t="n">
        <f aca="false">DS16</f>
        <v>0.022454128142</v>
      </c>
      <c r="DU16" s="1" t="n">
        <f aca="false">DT16</f>
        <v>0.022454128142</v>
      </c>
      <c r="DV16" s="1" t="n">
        <f aca="false">DU16</f>
        <v>0.022454128142</v>
      </c>
      <c r="DW16" s="1" t="n">
        <f aca="false">DV16</f>
        <v>0.022454128142</v>
      </c>
      <c r="DX16" s="1" t="n">
        <f aca="false">DW16</f>
        <v>0.022454128142</v>
      </c>
      <c r="DY16" s="1" t="n">
        <f aca="false">DX16</f>
        <v>0.022454128142</v>
      </c>
      <c r="DZ16" s="1" t="n">
        <f aca="false">DY16</f>
        <v>0.022454128142</v>
      </c>
      <c r="EA16" s="1" t="n">
        <f aca="false">DZ16</f>
        <v>0.022454128142</v>
      </c>
      <c r="EB16" s="1" t="n">
        <f aca="false">EA16</f>
        <v>0.022454128142</v>
      </c>
      <c r="EC16" s="1" t="n">
        <f aca="false">EB16</f>
        <v>0.022454128142</v>
      </c>
      <c r="ED16" s="1" t="n">
        <f aca="false">EC16</f>
        <v>0.022454128142</v>
      </c>
      <c r="EE16" s="1" t="n">
        <f aca="false">ED16</f>
        <v>0.022454128142</v>
      </c>
      <c r="EF16" s="1" t="n">
        <f aca="false">EE16</f>
        <v>0.022454128142</v>
      </c>
      <c r="EG16" s="1" t="n">
        <f aca="false">EF16</f>
        <v>0.022454128142</v>
      </c>
      <c r="EH16" s="1" t="n">
        <f aca="false">EG16</f>
        <v>0.022454128142</v>
      </c>
      <c r="EI16" s="1" t="n">
        <f aca="false">EH16</f>
        <v>0.022454128142</v>
      </c>
      <c r="EJ16" s="1" t="n">
        <f aca="false">EI16</f>
        <v>0.022454128142</v>
      </c>
      <c r="EK16" s="1" t="n">
        <f aca="false">EJ16</f>
        <v>0.022454128142</v>
      </c>
      <c r="EL16" s="1" t="n">
        <f aca="false">EK16</f>
        <v>0.022454128142</v>
      </c>
      <c r="EM16" s="1" t="n">
        <f aca="false">EL16</f>
        <v>0.022454128142</v>
      </c>
      <c r="EN16" s="1" t="n">
        <f aca="false">EM16</f>
        <v>0.022454128142</v>
      </c>
      <c r="EO16" s="1" t="n">
        <f aca="false">EN16</f>
        <v>0.022454128142</v>
      </c>
      <c r="EP16" s="1" t="n">
        <f aca="false">EO16</f>
        <v>0.022454128142</v>
      </c>
      <c r="EQ16" s="1" t="n">
        <f aca="false">EP16</f>
        <v>0.022454128142</v>
      </c>
      <c r="ER16" s="1" t="n">
        <f aca="false">EQ16</f>
        <v>0.022454128142</v>
      </c>
      <c r="ES16" s="1" t="n">
        <f aca="false">ER16</f>
        <v>0.022454128142</v>
      </c>
      <c r="ET16" s="1" t="n">
        <f aca="false">ES16</f>
        <v>0.022454128142</v>
      </c>
      <c r="EU16" s="1" t="n">
        <f aca="false">ET16</f>
        <v>0.022454128142</v>
      </c>
      <c r="EV16" s="1" t="n">
        <f aca="false">EU16</f>
        <v>0.022454128142</v>
      </c>
      <c r="EY16" s="1" t="n">
        <v>0.023056342</v>
      </c>
      <c r="EZ16" s="1" t="n">
        <v>0.032396184</v>
      </c>
      <c r="FA16" s="1" t="n">
        <v>0.0370366364</v>
      </c>
      <c r="FB16" s="1" t="n">
        <v>0.0590167531</v>
      </c>
      <c r="FC16" s="1" t="n">
        <v>0.0234114729</v>
      </c>
      <c r="FD16" s="1" t="n">
        <v>0.0162603034</v>
      </c>
      <c r="FE16" s="1" t="n">
        <v>0.0341499749</v>
      </c>
      <c r="FF16" s="1" t="n">
        <v>0.0285359054</v>
      </c>
      <c r="FG16" s="1" t="n">
        <v>0.0512326441</v>
      </c>
      <c r="FH16" s="1" t="n">
        <v>0.0390452979</v>
      </c>
      <c r="FI16" s="1" t="n">
        <v>0.0387537736</v>
      </c>
      <c r="FJ16" s="1" t="n">
        <v>0.0435295232</v>
      </c>
      <c r="FK16" s="1" t="n">
        <v>0.0322619985</v>
      </c>
      <c r="FL16" s="1" t="n">
        <v>0.0296994572</v>
      </c>
      <c r="FM16" s="1" t="n">
        <v>0.0587262847</v>
      </c>
      <c r="FN16" s="1" t="n">
        <v>0.0559116404</v>
      </c>
      <c r="FO16" s="1" t="n">
        <v>0.0512204012</v>
      </c>
      <c r="FP16" s="1" t="n">
        <v>0.0465291621</v>
      </c>
      <c r="FQ16" s="1" t="n">
        <v>0.0442736919</v>
      </c>
      <c r="FR16" s="1" t="n">
        <v>0.0472224142</v>
      </c>
      <c r="FS16" s="1" t="n">
        <v>0.028553226</v>
      </c>
      <c r="FT16" s="1" t="n">
        <v>0.0432428724</v>
      </c>
      <c r="FU16" s="1" t="n">
        <v>0.0290803938</v>
      </c>
      <c r="FV16" s="1" t="n">
        <v>0.0558318192</v>
      </c>
      <c r="FW16" s="1" t="n">
        <v>0.0554082312</v>
      </c>
      <c r="FX16" s="1" t="n">
        <v>0.0418374126</v>
      </c>
      <c r="FY16" s="1" t="n">
        <v>0.0292431453</v>
      </c>
      <c r="FZ16" s="1" t="n">
        <v>0.0443732968</v>
      </c>
      <c r="GA16" s="1" t="n">
        <v>0.0395542481</v>
      </c>
      <c r="GB16" s="1" t="n">
        <v>0.0473821779</v>
      </c>
      <c r="GC16" s="1" t="n">
        <v>0.0530506551</v>
      </c>
      <c r="GD16" s="1" t="n">
        <v>0.0590326259</v>
      </c>
      <c r="GE16" s="1" t="n">
        <v>0.0519455281</v>
      </c>
      <c r="GF16" s="1" t="n">
        <v>0.0510389826</v>
      </c>
      <c r="GG16" s="1" t="n">
        <v>0.0694728708</v>
      </c>
      <c r="GH16" s="1" t="n">
        <v>0.0400155707</v>
      </c>
      <c r="GI16" s="1" t="n">
        <v>0.0703345626</v>
      </c>
      <c r="GJ16" s="1" t="n">
        <v>0.0467611535</v>
      </c>
      <c r="GK16" s="1" t="n">
        <v>0.068473075</v>
      </c>
      <c r="GL16" s="1" t="n">
        <v>0.0323798647</v>
      </c>
      <c r="GM16" s="1" t="n">
        <v>0.0664774856</v>
      </c>
      <c r="GN16" s="1" t="n">
        <v>0.0540204971</v>
      </c>
      <c r="GO16" s="1" t="n">
        <v>0.0364357106</v>
      </c>
      <c r="GP16" s="1" t="n">
        <v>0.0414434273</v>
      </c>
      <c r="GQ16" s="1" t="n">
        <v>0.0329382337</v>
      </c>
      <c r="GR16" s="1" t="n">
        <v>0.0613047215</v>
      </c>
      <c r="GS16" s="1" t="n">
        <v>0.0606560737</v>
      </c>
      <c r="GT16" s="1" t="n">
        <v>0.0635723071</v>
      </c>
      <c r="GU16" s="1" t="n">
        <v>0.060779192275</v>
      </c>
      <c r="GV16" s="1" t="n">
        <v>0.05798607745</v>
      </c>
      <c r="GW16" s="1" t="n">
        <v>0.055192962625</v>
      </c>
      <c r="GX16" s="1" t="n">
        <v>0.0523998478</v>
      </c>
      <c r="GY16" s="1" t="n">
        <v>0.0471258727</v>
      </c>
      <c r="GZ16" s="1" t="n">
        <v>0.0819206913</v>
      </c>
      <c r="HA16" s="0" t="n">
        <v>0.0550602204</v>
      </c>
      <c r="HB16" s="0" t="n">
        <v>0.0373548789</v>
      </c>
      <c r="HC16" s="0" t="n">
        <v>0.0644614311</v>
      </c>
      <c r="HD16" s="0" t="n">
        <v>0.0562831222</v>
      </c>
      <c r="HE16" s="0" t="n">
        <v>0.065214061</v>
      </c>
      <c r="HF16" s="0" t="n">
        <v>0.0472158906</v>
      </c>
      <c r="HG16" s="0" t="n">
        <v>0.0424546547</v>
      </c>
      <c r="HH16" s="0" t="n">
        <v>0.0811786876</v>
      </c>
      <c r="HI16" s="0" t="n">
        <v>0.0418113403</v>
      </c>
      <c r="HJ16" s="0" t="n">
        <v>0.0686246509</v>
      </c>
      <c r="HK16" s="0" t="n">
        <v>0.0424142044</v>
      </c>
      <c r="HL16" s="0" t="n">
        <v>0.0514148345</v>
      </c>
      <c r="HM16" s="0" t="n">
        <v>0.0480921555</v>
      </c>
      <c r="HN16" s="1" t="n">
        <f aca="false">AVERAGE(GO16:HM16)</f>
        <v>0.054133410006</v>
      </c>
      <c r="HO16" s="1" t="n">
        <f aca="false">HN16</f>
        <v>0.054133410006</v>
      </c>
      <c r="HP16" s="1" t="n">
        <f aca="false">HO16</f>
        <v>0.054133410006</v>
      </c>
      <c r="HQ16" s="1" t="n">
        <f aca="false">HP16</f>
        <v>0.054133410006</v>
      </c>
      <c r="HR16" s="1" t="n">
        <f aca="false">HQ16</f>
        <v>0.054133410006</v>
      </c>
      <c r="HS16" s="1" t="n">
        <f aca="false">HR16</f>
        <v>0.054133410006</v>
      </c>
      <c r="HT16" s="1" t="n">
        <f aca="false">HS16</f>
        <v>0.054133410006</v>
      </c>
      <c r="HU16" s="1" t="n">
        <f aca="false">HT16</f>
        <v>0.054133410006</v>
      </c>
      <c r="HV16" s="1" t="n">
        <f aca="false">HU16</f>
        <v>0.054133410006</v>
      </c>
      <c r="HW16" s="1" t="n">
        <f aca="false">HV16</f>
        <v>0.054133410006</v>
      </c>
      <c r="HX16" s="1" t="n">
        <f aca="false">HW16</f>
        <v>0.054133410006</v>
      </c>
      <c r="HY16" s="1" t="n">
        <f aca="false">HX16</f>
        <v>0.054133410006</v>
      </c>
      <c r="HZ16" s="1" t="n">
        <f aca="false">HY16</f>
        <v>0.054133410006</v>
      </c>
      <c r="IA16" s="1" t="n">
        <f aca="false">HZ16</f>
        <v>0.054133410006</v>
      </c>
      <c r="IB16" s="1" t="n">
        <f aca="false">IA16</f>
        <v>0.054133410006</v>
      </c>
      <c r="IC16" s="1" t="n">
        <f aca="false">IB16</f>
        <v>0.054133410006</v>
      </c>
      <c r="ID16" s="1" t="n">
        <f aca="false">IC16</f>
        <v>0.054133410006</v>
      </c>
      <c r="IE16" s="1" t="n">
        <f aca="false">ID16</f>
        <v>0.054133410006</v>
      </c>
      <c r="IF16" s="1" t="n">
        <f aca="false">IE16</f>
        <v>0.054133410006</v>
      </c>
      <c r="IG16" s="1" t="n">
        <f aca="false">IF16</f>
        <v>0.054133410006</v>
      </c>
      <c r="IH16" s="1" t="n">
        <f aca="false">IG16</f>
        <v>0.054133410006</v>
      </c>
      <c r="II16" s="1" t="n">
        <f aca="false">IH16</f>
        <v>0.054133410006</v>
      </c>
      <c r="IJ16" s="1" t="n">
        <f aca="false">II16</f>
        <v>0.054133410006</v>
      </c>
      <c r="IK16" s="1" t="n">
        <f aca="false">IJ16</f>
        <v>0.054133410006</v>
      </c>
      <c r="IL16" s="1" t="n">
        <f aca="false">IK16</f>
        <v>0.054133410006</v>
      </c>
      <c r="IM16" s="1" t="n">
        <f aca="false">IL16</f>
        <v>0.054133410006</v>
      </c>
      <c r="IN16" s="1" t="n">
        <f aca="false">IM16</f>
        <v>0.054133410006</v>
      </c>
      <c r="IO16" s="1" t="n">
        <f aca="false">IN16</f>
        <v>0.054133410006</v>
      </c>
      <c r="IP16" s="1" t="n">
        <f aca="false">IO16</f>
        <v>0.054133410006</v>
      </c>
      <c r="IQ16" s="1" t="n">
        <f aca="false">IP16</f>
        <v>0.054133410006</v>
      </c>
      <c r="IR16" s="1" t="n">
        <f aca="false">IQ16</f>
        <v>0.054133410006</v>
      </c>
      <c r="IS16" s="1" t="n">
        <f aca="false">IR16</f>
        <v>0.054133410006</v>
      </c>
      <c r="IT16" s="1" t="n">
        <f aca="false">IS16</f>
        <v>0.054133410006</v>
      </c>
      <c r="IU16" s="1" t="n">
        <f aca="false">IT16</f>
        <v>0.054133410006</v>
      </c>
      <c r="IV16" s="1" t="n">
        <f aca="false">IU16</f>
        <v>0.054133410006</v>
      </c>
      <c r="IW16" s="1" t="n">
        <f aca="false">IV16</f>
        <v>0.054133410006</v>
      </c>
      <c r="IX16" s="1" t="n">
        <f aca="false">IW16</f>
        <v>0.054133410006</v>
      </c>
      <c r="IY16" s="1" t="n">
        <f aca="false">IX16</f>
        <v>0.054133410006</v>
      </c>
      <c r="IZ16" s="1" t="n">
        <f aca="false">IY16</f>
        <v>0.054133410006</v>
      </c>
      <c r="JA16" s="1" t="n">
        <f aca="false">IZ16</f>
        <v>0.054133410006</v>
      </c>
      <c r="JB16" s="1" t="n">
        <f aca="false">JA16</f>
        <v>0.054133410006</v>
      </c>
      <c r="JC16" s="1" t="n">
        <f aca="false">JB16</f>
        <v>0.054133410006</v>
      </c>
      <c r="JD16" s="1" t="n">
        <f aca="false">JC16</f>
        <v>0.054133410006</v>
      </c>
      <c r="JE16" s="1" t="n">
        <f aca="false">JD16</f>
        <v>0.054133410006</v>
      </c>
      <c r="JF16" s="1" t="n">
        <f aca="false">JE16</f>
        <v>0.054133410006</v>
      </c>
      <c r="JG16" s="1" t="n">
        <f aca="false">JF16</f>
        <v>0.054133410006</v>
      </c>
      <c r="JH16" s="1" t="n">
        <f aca="false">JG16</f>
        <v>0.054133410006</v>
      </c>
      <c r="JI16" s="1" t="n">
        <f aca="false">JH16</f>
        <v>0.054133410006</v>
      </c>
      <c r="JJ16" s="1" t="n">
        <f aca="false">JI16</f>
        <v>0.054133410006</v>
      </c>
      <c r="JK16" s="1" t="n">
        <f aca="false">JJ16</f>
        <v>0.054133410006</v>
      </c>
      <c r="JL16" s="1" t="n">
        <f aca="false">JK16</f>
        <v>0.054133410006</v>
      </c>
      <c r="JM16" s="1" t="n">
        <f aca="false">JL16</f>
        <v>0.054133410006</v>
      </c>
      <c r="JN16" s="1" t="n">
        <f aca="false">JM16</f>
        <v>0.054133410006</v>
      </c>
      <c r="JO16" s="1" t="n">
        <f aca="false">JN16</f>
        <v>0.054133410006</v>
      </c>
      <c r="JP16" s="1" t="n">
        <f aca="false">JO16</f>
        <v>0.054133410006</v>
      </c>
      <c r="JQ16" s="1" t="n">
        <f aca="false">JP16</f>
        <v>0.054133410006</v>
      </c>
      <c r="JR16" s="1" t="n">
        <f aca="false">JQ16</f>
        <v>0.054133410006</v>
      </c>
      <c r="JS16" s="1" t="n">
        <f aca="false">JR16</f>
        <v>0.054133410006</v>
      </c>
      <c r="JT16" s="1" t="n">
        <f aca="false">JS16</f>
        <v>0.054133410006</v>
      </c>
      <c r="JU16" s="1" t="n">
        <f aca="false">JT16</f>
        <v>0.054133410006</v>
      </c>
      <c r="JV16" s="1" t="n">
        <f aca="false">JU16</f>
        <v>0.054133410006</v>
      </c>
      <c r="JW16" s="1" t="n">
        <f aca="false">JV16</f>
        <v>0.054133410006</v>
      </c>
      <c r="JX16" s="1" t="n">
        <f aca="false">JW16</f>
        <v>0.054133410006</v>
      </c>
      <c r="JY16" s="1" t="n">
        <f aca="false">JX16</f>
        <v>0.054133410006</v>
      </c>
      <c r="JZ16" s="1" t="n">
        <f aca="false">JY16</f>
        <v>0.054133410006</v>
      </c>
      <c r="KA16" s="1" t="n">
        <f aca="false">JZ16</f>
        <v>0.054133410006</v>
      </c>
      <c r="KB16" s="1" t="n">
        <f aca="false">KA16</f>
        <v>0.054133410006</v>
      </c>
      <c r="KC16" s="1" t="n">
        <f aca="false">KB16</f>
        <v>0.054133410006</v>
      </c>
      <c r="KD16" s="1" t="n">
        <f aca="false">KC16</f>
        <v>0.054133410006</v>
      </c>
      <c r="KE16" s="1" t="n">
        <f aca="false">KD16</f>
        <v>0.054133410006</v>
      </c>
      <c r="KF16" s="1" t="n">
        <f aca="false">KE16</f>
        <v>0.054133410006</v>
      </c>
      <c r="KG16" s="1" t="n">
        <f aca="false">KF16</f>
        <v>0.054133410006</v>
      </c>
      <c r="KH16" s="1" t="n">
        <f aca="false">KG16</f>
        <v>0.054133410006</v>
      </c>
      <c r="KI16" s="1" t="n">
        <f aca="false">KH16</f>
        <v>0.054133410006</v>
      </c>
      <c r="KJ16" s="1" t="n">
        <f aca="false">KI16</f>
        <v>0.054133410006</v>
      </c>
      <c r="KK16" s="1" t="n">
        <f aca="false">KJ16</f>
        <v>0.054133410006</v>
      </c>
      <c r="KL16" s="1" t="n">
        <f aca="false">KK16</f>
        <v>0.054133410006</v>
      </c>
      <c r="KM16" s="1" t="n">
        <f aca="false">KL16</f>
        <v>0.054133410006</v>
      </c>
      <c r="KN16" s="1" t="n">
        <f aca="false">KM16</f>
        <v>0.054133410006</v>
      </c>
      <c r="KO16" s="1" t="n">
        <f aca="false">KN16</f>
        <v>0.054133410006</v>
      </c>
      <c r="KP16" s="1" t="n">
        <f aca="false">KO16</f>
        <v>0.054133410006</v>
      </c>
      <c r="KQ16" s="1" t="n">
        <f aca="false">KP16</f>
        <v>0.054133410006</v>
      </c>
      <c r="KR16" s="1" t="n">
        <f aca="false">KQ16</f>
        <v>0.054133410006</v>
      </c>
      <c r="KS16" s="1" t="n">
        <f aca="false">KR16</f>
        <v>0.054133410006</v>
      </c>
    </row>
    <row r="19" customFormat="false" ht="12.85" hidden="false" customHeight="false" outlineLevel="0" collapsed="false">
      <c r="AN19" s="1" t="s">
        <v>0</v>
      </c>
    </row>
    <row r="20" customFormat="false" ht="12.85" hidden="false" customHeight="false" outlineLevel="0" collapsed="false">
      <c r="AI20" s="1" t="s">
        <v>2</v>
      </c>
      <c r="AJ20" s="1" t="n">
        <v>2014</v>
      </c>
      <c r="AK20" s="1" t="n">
        <v>2015</v>
      </c>
      <c r="AL20" s="1" t="n">
        <v>2015</v>
      </c>
      <c r="AM20" s="1" t="n">
        <v>2015</v>
      </c>
      <c r="AN20" s="1" t="n">
        <f aca="false">AJ20+1</f>
        <v>2015</v>
      </c>
      <c r="AO20" s="1" t="n">
        <f aca="false">AK20+1</f>
        <v>2016</v>
      </c>
      <c r="AP20" s="1" t="n">
        <f aca="false">AL20+1</f>
        <v>2016</v>
      </c>
      <c r="AQ20" s="1" t="n">
        <f aca="false">AM20+1</f>
        <v>2016</v>
      </c>
      <c r="AR20" s="1" t="n">
        <f aca="false">AN20+1</f>
        <v>2016</v>
      </c>
      <c r="AS20" s="2" t="n">
        <f aca="false">AO20+1</f>
        <v>2017</v>
      </c>
      <c r="AT20" s="1" t="n">
        <f aca="false">AP20+1</f>
        <v>2017</v>
      </c>
      <c r="AU20" s="1" t="n">
        <f aca="false">AQ20+1</f>
        <v>2017</v>
      </c>
      <c r="AV20" s="1" t="n">
        <f aca="false">AR20+1</f>
        <v>2017</v>
      </c>
      <c r="AW20" s="1" t="n">
        <f aca="false">AS20+1</f>
        <v>2018</v>
      </c>
      <c r="AX20" s="1" t="n">
        <f aca="false">AT20+1</f>
        <v>2018</v>
      </c>
      <c r="AY20" s="1" t="n">
        <f aca="false">AU20+1</f>
        <v>2018</v>
      </c>
      <c r="AZ20" s="1" t="n">
        <f aca="false">AV20+1</f>
        <v>2018</v>
      </c>
      <c r="BA20" s="1" t="n">
        <f aca="false">AW20+1</f>
        <v>2019</v>
      </c>
      <c r="BB20" s="1" t="n">
        <f aca="false">AX20+1</f>
        <v>2019</v>
      </c>
      <c r="BC20" s="1" t="n">
        <f aca="false">AY20+1</f>
        <v>2019</v>
      </c>
      <c r="BD20" s="1" t="n">
        <f aca="false">AZ20+1</f>
        <v>2019</v>
      </c>
      <c r="BE20" s="1" t="n">
        <f aca="false">BA20+1</f>
        <v>2020</v>
      </c>
      <c r="BF20" s="1" t="n">
        <f aca="false">BB20+1</f>
        <v>2020</v>
      </c>
      <c r="BG20" s="1" t="n">
        <f aca="false">BC20+1</f>
        <v>2020</v>
      </c>
      <c r="BH20" s="1" t="n">
        <f aca="false">BD20+1</f>
        <v>2020</v>
      </c>
      <c r="BI20" s="1" t="n">
        <f aca="false">BE20+1</f>
        <v>2021</v>
      </c>
      <c r="BJ20" s="1" t="n">
        <f aca="false">BF20+1</f>
        <v>2021</v>
      </c>
      <c r="BK20" s="1" t="n">
        <f aca="false">BG20+1</f>
        <v>2021</v>
      </c>
      <c r="BL20" s="1" t="n">
        <f aca="false">BH20+1</f>
        <v>2021</v>
      </c>
      <c r="BM20" s="1" t="n">
        <f aca="false">BI20+1</f>
        <v>2022</v>
      </c>
      <c r="BN20" s="1" t="n">
        <f aca="false">BJ20+1</f>
        <v>2022</v>
      </c>
      <c r="BO20" s="1" t="n">
        <f aca="false">BK20+1</f>
        <v>2022</v>
      </c>
      <c r="BP20" s="1" t="n">
        <f aca="false">BL20+1</f>
        <v>2022</v>
      </c>
      <c r="BQ20" s="1" t="n">
        <f aca="false">BM20+1</f>
        <v>2023</v>
      </c>
      <c r="BR20" s="1" t="n">
        <f aca="false">BN20+1</f>
        <v>2023</v>
      </c>
      <c r="BS20" s="1" t="n">
        <f aca="false">BO20+1</f>
        <v>2023</v>
      </c>
      <c r="BT20" s="1" t="n">
        <f aca="false">BP20+1</f>
        <v>2023</v>
      </c>
      <c r="BU20" s="1" t="n">
        <f aca="false">BQ20+1</f>
        <v>2024</v>
      </c>
      <c r="BV20" s="1" t="n">
        <f aca="false">BR20+1</f>
        <v>2024</v>
      </c>
      <c r="BW20" s="1" t="n">
        <f aca="false">BS20+1</f>
        <v>2024</v>
      </c>
      <c r="BX20" s="1" t="n">
        <f aca="false">BT20+1</f>
        <v>2024</v>
      </c>
      <c r="BY20" s="1" t="n">
        <f aca="false">BU20+1</f>
        <v>2025</v>
      </c>
      <c r="BZ20" s="1" t="n">
        <f aca="false">BV20+1</f>
        <v>2025</v>
      </c>
      <c r="CA20" s="1" t="n">
        <f aca="false">BW20+1</f>
        <v>2025</v>
      </c>
      <c r="CB20" s="1" t="n">
        <f aca="false">BX20+1</f>
        <v>2025</v>
      </c>
      <c r="CC20" s="1" t="n">
        <f aca="false">BY20+1</f>
        <v>2026</v>
      </c>
      <c r="CD20" s="1" t="n">
        <f aca="false">BZ20+1</f>
        <v>2026</v>
      </c>
      <c r="CE20" s="1" t="n">
        <f aca="false">CA20+1</f>
        <v>2026</v>
      </c>
      <c r="CF20" s="1" t="n">
        <f aca="false">CB20+1</f>
        <v>2026</v>
      </c>
      <c r="CG20" s="1" t="n">
        <f aca="false">CC20+1</f>
        <v>2027</v>
      </c>
      <c r="CH20" s="1" t="n">
        <f aca="false">CD20+1</f>
        <v>2027</v>
      </c>
      <c r="CI20" s="1" t="n">
        <f aca="false">CE20+1</f>
        <v>2027</v>
      </c>
      <c r="CJ20" s="1" t="n">
        <f aca="false">CF20+1</f>
        <v>2027</v>
      </c>
      <c r="CK20" s="1" t="n">
        <f aca="false">CG20+1</f>
        <v>2028</v>
      </c>
      <c r="CL20" s="1" t="n">
        <f aca="false">CH20+1</f>
        <v>2028</v>
      </c>
      <c r="CM20" s="1" t="n">
        <f aca="false">CI20+1</f>
        <v>2028</v>
      </c>
      <c r="CN20" s="1" t="n">
        <f aca="false">CJ20+1</f>
        <v>2028</v>
      </c>
      <c r="CO20" s="1" t="n">
        <f aca="false">CK20+1</f>
        <v>2029</v>
      </c>
      <c r="CP20" s="1" t="n">
        <f aca="false">CL20+1</f>
        <v>2029</v>
      </c>
      <c r="CQ20" s="1" t="n">
        <f aca="false">CM20+1</f>
        <v>2029</v>
      </c>
      <c r="CR20" s="1" t="n">
        <f aca="false">CN20+1</f>
        <v>2029</v>
      </c>
      <c r="CS20" s="1" t="n">
        <f aca="false">CO20+1</f>
        <v>2030</v>
      </c>
      <c r="CT20" s="1" t="n">
        <f aca="false">CP20+1</f>
        <v>2030</v>
      </c>
      <c r="CU20" s="1" t="n">
        <f aca="false">CQ20+1</f>
        <v>2030</v>
      </c>
      <c r="CV20" s="1" t="n">
        <f aca="false">CR20+1</f>
        <v>2030</v>
      </c>
      <c r="CW20" s="1" t="n">
        <f aca="false">CS20+1</f>
        <v>2031</v>
      </c>
      <c r="CX20" s="1" t="n">
        <f aca="false">CT20+1</f>
        <v>2031</v>
      </c>
      <c r="CY20" s="1" t="n">
        <f aca="false">CU20+1</f>
        <v>2031</v>
      </c>
      <c r="CZ20" s="1" t="n">
        <f aca="false">CV20+1</f>
        <v>2031</v>
      </c>
      <c r="DA20" s="1" t="n">
        <f aca="false">CW20+1</f>
        <v>2032</v>
      </c>
      <c r="DB20" s="1" t="n">
        <f aca="false">CX20+1</f>
        <v>2032</v>
      </c>
      <c r="DC20" s="1" t="n">
        <f aca="false">CY20+1</f>
        <v>2032</v>
      </c>
      <c r="DD20" s="1" t="n">
        <f aca="false">CZ20+1</f>
        <v>2032</v>
      </c>
      <c r="DE20" s="1" t="n">
        <f aca="false">DA20+1</f>
        <v>2033</v>
      </c>
      <c r="DF20" s="1" t="n">
        <f aca="false">DB20+1</f>
        <v>2033</v>
      </c>
      <c r="DG20" s="1" t="n">
        <f aca="false">DC20+1</f>
        <v>2033</v>
      </c>
      <c r="DH20" s="1" t="n">
        <f aca="false">DD20+1</f>
        <v>2033</v>
      </c>
      <c r="DI20" s="1" t="n">
        <f aca="false">DE20+1</f>
        <v>2034</v>
      </c>
      <c r="DJ20" s="1" t="n">
        <f aca="false">DF20+1</f>
        <v>2034</v>
      </c>
      <c r="DK20" s="1" t="n">
        <f aca="false">DG20+1</f>
        <v>2034</v>
      </c>
      <c r="DL20" s="1" t="n">
        <f aca="false">DH20+1</f>
        <v>2034</v>
      </c>
      <c r="DM20" s="1" t="n">
        <f aca="false">DI20+1</f>
        <v>2035</v>
      </c>
      <c r="DN20" s="1" t="n">
        <f aca="false">DJ20+1</f>
        <v>2035</v>
      </c>
      <c r="DO20" s="1" t="n">
        <f aca="false">DK20+1</f>
        <v>2035</v>
      </c>
      <c r="DP20" s="1" t="n">
        <f aca="false">DL20+1</f>
        <v>2035</v>
      </c>
      <c r="DQ20" s="1" t="n">
        <f aca="false">DM20+1</f>
        <v>2036</v>
      </c>
      <c r="DR20" s="1" t="n">
        <f aca="false">DN20+1</f>
        <v>2036</v>
      </c>
      <c r="DS20" s="1" t="n">
        <f aca="false">DO20+1</f>
        <v>2036</v>
      </c>
      <c r="DT20" s="1" t="n">
        <f aca="false">DP20+1</f>
        <v>2036</v>
      </c>
      <c r="DU20" s="1" t="n">
        <f aca="false">DQ20+1</f>
        <v>2037</v>
      </c>
      <c r="DV20" s="1" t="n">
        <f aca="false">DR20+1</f>
        <v>2037</v>
      </c>
      <c r="DW20" s="1" t="n">
        <f aca="false">DS20+1</f>
        <v>2037</v>
      </c>
      <c r="DX20" s="1" t="n">
        <f aca="false">DT20+1</f>
        <v>2037</v>
      </c>
      <c r="DY20" s="1" t="n">
        <f aca="false">DU20+1</f>
        <v>2038</v>
      </c>
      <c r="DZ20" s="1" t="n">
        <f aca="false">DV20+1</f>
        <v>2038</v>
      </c>
      <c r="EA20" s="1" t="n">
        <f aca="false">DW20+1</f>
        <v>2038</v>
      </c>
      <c r="EB20" s="1" t="n">
        <f aca="false">DX20+1</f>
        <v>2038</v>
      </c>
      <c r="EC20" s="1" t="n">
        <f aca="false">DY20+1</f>
        <v>2039</v>
      </c>
      <c r="ED20" s="1" t="n">
        <f aca="false">DZ20+1</f>
        <v>2039</v>
      </c>
      <c r="EE20" s="1" t="n">
        <f aca="false">EA20+1</f>
        <v>2039</v>
      </c>
      <c r="EF20" s="1" t="n">
        <f aca="false">EB20+1</f>
        <v>2039</v>
      </c>
      <c r="EG20" s="1" t="n">
        <f aca="false">EC20+1</f>
        <v>2040</v>
      </c>
      <c r="EH20" s="1" t="n">
        <f aca="false">ED20+1</f>
        <v>2040</v>
      </c>
      <c r="EI20" s="1" t="n">
        <f aca="false">EE20+1</f>
        <v>2040</v>
      </c>
      <c r="EJ20" s="1" t="n">
        <f aca="false">EF20+1</f>
        <v>2040</v>
      </c>
      <c r="EK20" s="1" t="n">
        <f aca="false">EG20+1</f>
        <v>2041</v>
      </c>
    </row>
    <row r="21" customFormat="false" ht="12.85" hidden="false" customHeight="false" outlineLevel="0" collapsed="false">
      <c r="AI21" s="1" t="n">
        <v>16</v>
      </c>
      <c r="AJ21" s="1" t="n">
        <f aca="false">AU3*'Simulated population'!B238</f>
        <v>0</v>
      </c>
      <c r="AK21" s="1" t="n">
        <f aca="false">AV3*'Simulated population'!C238</f>
        <v>0</v>
      </c>
      <c r="AL21" s="1" t="n">
        <f aca="false">AW3*'Simulated population'!D238</f>
        <v>0</v>
      </c>
      <c r="AM21" s="1" t="n">
        <f aca="false">AX3*'Simulated population'!E238</f>
        <v>0</v>
      </c>
      <c r="AN21" s="1" t="n">
        <f aca="false">AY3*'Simulated population'!F238</f>
        <v>0</v>
      </c>
      <c r="AO21" s="1" t="n">
        <f aca="false">AZ3*'Simulated population'!G238</f>
        <v>0</v>
      </c>
      <c r="AP21" s="1" t="n">
        <f aca="false">BA3*'Simulated population'!H238</f>
        <v>0</v>
      </c>
      <c r="AQ21" s="1" t="n">
        <f aca="false">BB3*'Simulated population'!I238</f>
        <v>0</v>
      </c>
      <c r="AR21" s="1" t="n">
        <f aca="false">BC3*'Simulated population'!J238</f>
        <v>0</v>
      </c>
      <c r="AS21" s="2" t="n">
        <f aca="false">BD3*'Simulated population'!K238</f>
        <v>0</v>
      </c>
      <c r="AT21" s="1" t="n">
        <f aca="false">BE3*'Simulated population'!L238</f>
        <v>0</v>
      </c>
      <c r="AU21" s="1" t="n">
        <f aca="false">BF3*'Simulated population'!M238</f>
        <v>0</v>
      </c>
      <c r="AV21" s="1" t="n">
        <f aca="false">BG3*'Simulated population'!N238</f>
        <v>0</v>
      </c>
      <c r="AW21" s="1" t="n">
        <f aca="false">BH3*'Simulated population'!O238</f>
        <v>0</v>
      </c>
      <c r="AX21" s="1" t="n">
        <f aca="false">BI3*'Simulated population'!P238</f>
        <v>0</v>
      </c>
      <c r="AY21" s="1" t="n">
        <f aca="false">BJ3*'Simulated population'!Q238</f>
        <v>0</v>
      </c>
      <c r="AZ21" s="1" t="n">
        <f aca="false">BK3*'Simulated population'!R238</f>
        <v>0</v>
      </c>
      <c r="BA21" s="1" t="n">
        <f aca="false">BL3*'Simulated population'!S238</f>
        <v>0</v>
      </c>
      <c r="BB21" s="1" t="n">
        <f aca="false">BM3*'Simulated population'!T238</f>
        <v>0</v>
      </c>
      <c r="BC21" s="1" t="n">
        <f aca="false">BN3*'Simulated population'!U238</f>
        <v>0</v>
      </c>
      <c r="BD21" s="1" t="n">
        <f aca="false">BO3*'Simulated population'!V238</f>
        <v>0</v>
      </c>
      <c r="BE21" s="1" t="n">
        <f aca="false">BP3*'Simulated population'!W238</f>
        <v>0</v>
      </c>
      <c r="BF21" s="1" t="n">
        <f aca="false">BQ3*'Simulated population'!X238</f>
        <v>0</v>
      </c>
      <c r="BG21" s="1" t="n">
        <f aca="false">BR3*'Simulated population'!Y238</f>
        <v>0</v>
      </c>
      <c r="BH21" s="1" t="n">
        <f aca="false">BS3*'Simulated population'!Z238</f>
        <v>0</v>
      </c>
      <c r="BI21" s="1" t="n">
        <f aca="false">BT3*'Simulated population'!AA238</f>
        <v>0</v>
      </c>
      <c r="BJ21" s="1" t="n">
        <f aca="false">BU3*'Simulated population'!AB238</f>
        <v>0</v>
      </c>
      <c r="BK21" s="1" t="n">
        <f aca="false">BV3*'Simulated population'!AC238</f>
        <v>0</v>
      </c>
      <c r="BL21" s="1" t="n">
        <f aca="false">BW3*'Simulated population'!AD238</f>
        <v>0</v>
      </c>
      <c r="BM21" s="1" t="n">
        <f aca="false">BX3*'Simulated population'!AE238</f>
        <v>0</v>
      </c>
      <c r="BN21" s="1" t="n">
        <f aca="false">BY3*'Simulated population'!AF238</f>
        <v>0</v>
      </c>
      <c r="BO21" s="1" t="n">
        <f aca="false">BZ3*'Simulated population'!AG238</f>
        <v>0</v>
      </c>
      <c r="BP21" s="1" t="n">
        <f aca="false">CA3*'Simulated population'!AH238</f>
        <v>0</v>
      </c>
      <c r="BQ21" s="1" t="n">
        <f aca="false">CB3*'Simulated population'!AI238</f>
        <v>0</v>
      </c>
      <c r="BR21" s="1" t="n">
        <f aca="false">CC3*'Simulated population'!AJ238</f>
        <v>0</v>
      </c>
      <c r="BS21" s="1" t="n">
        <f aca="false">CD3*'Simulated population'!AK238</f>
        <v>0</v>
      </c>
      <c r="BT21" s="1" t="n">
        <f aca="false">CE3*'Simulated population'!AL238</f>
        <v>0</v>
      </c>
      <c r="BU21" s="1" t="n">
        <f aca="false">CF3*'Simulated population'!AM238</f>
        <v>0</v>
      </c>
      <c r="BV21" s="1" t="n">
        <f aca="false">CG3*'Simulated population'!AN238</f>
        <v>0</v>
      </c>
      <c r="BW21" s="1" t="n">
        <f aca="false">CH3*'Simulated population'!AO238</f>
        <v>0</v>
      </c>
      <c r="BX21" s="1" t="n">
        <f aca="false">CI3*'Simulated population'!AP238</f>
        <v>0</v>
      </c>
      <c r="BY21" s="1" t="n">
        <f aca="false">CJ3*'Simulated population'!AQ238</f>
        <v>0</v>
      </c>
      <c r="BZ21" s="1" t="n">
        <f aca="false">CK3*'Simulated population'!AR238</f>
        <v>0</v>
      </c>
      <c r="CA21" s="1" t="n">
        <f aca="false">CL3*'Simulated population'!AS238</f>
        <v>0</v>
      </c>
      <c r="CB21" s="1" t="n">
        <f aca="false">CM3*'Simulated population'!AT238</f>
        <v>0</v>
      </c>
      <c r="CC21" s="1" t="n">
        <f aca="false">CN3*'Simulated population'!AU238</f>
        <v>0</v>
      </c>
      <c r="CD21" s="1" t="n">
        <f aca="false">CO3*'Simulated population'!AV238</f>
        <v>0</v>
      </c>
      <c r="CE21" s="1" t="n">
        <f aca="false">CP3*'Simulated population'!AW238</f>
        <v>0</v>
      </c>
      <c r="CF21" s="1" t="n">
        <f aca="false">CQ3*'Simulated population'!AX238</f>
        <v>0</v>
      </c>
      <c r="CG21" s="1" t="n">
        <f aca="false">CR3*'Simulated population'!AY238</f>
        <v>0</v>
      </c>
      <c r="CH21" s="1" t="n">
        <f aca="false">CS3*'Simulated population'!AZ238</f>
        <v>0</v>
      </c>
      <c r="CI21" s="1" t="n">
        <f aca="false">CT3*'Simulated population'!BA238</f>
        <v>0</v>
      </c>
      <c r="CJ21" s="1" t="n">
        <f aca="false">CU3*'Simulated population'!BB238</f>
        <v>0</v>
      </c>
      <c r="CK21" s="1" t="n">
        <f aca="false">CV3*'Simulated population'!BC238</f>
        <v>0</v>
      </c>
      <c r="CL21" s="1" t="n">
        <f aca="false">CW3*'Simulated population'!BD238</f>
        <v>0</v>
      </c>
      <c r="CM21" s="1" t="n">
        <f aca="false">CX3*'Simulated population'!BE238</f>
        <v>0</v>
      </c>
      <c r="CN21" s="1" t="n">
        <f aca="false">CY3*'Simulated population'!BF238</f>
        <v>0</v>
      </c>
      <c r="CO21" s="1" t="n">
        <f aca="false">CZ3*'Simulated population'!BG238</f>
        <v>0</v>
      </c>
      <c r="CP21" s="1" t="n">
        <f aca="false">DA3*'Simulated population'!BH238</f>
        <v>0</v>
      </c>
      <c r="CQ21" s="1" t="n">
        <f aca="false">DB3*'Simulated population'!BI238</f>
        <v>0</v>
      </c>
      <c r="CR21" s="1" t="n">
        <f aca="false">DC3*'Simulated population'!BJ238</f>
        <v>0</v>
      </c>
      <c r="CS21" s="1" t="n">
        <f aca="false">DD3*'Simulated population'!BK238</f>
        <v>0</v>
      </c>
      <c r="CT21" s="1" t="n">
        <f aca="false">DE3*'Simulated population'!BL238</f>
        <v>0</v>
      </c>
      <c r="CU21" s="1" t="n">
        <f aca="false">DF3*'Simulated population'!BM238</f>
        <v>0</v>
      </c>
      <c r="CV21" s="1" t="n">
        <f aca="false">DG3*'Simulated population'!BN238</f>
        <v>0</v>
      </c>
      <c r="CW21" s="1" t="n">
        <f aca="false">DH3*'Simulated population'!BO238</f>
        <v>0</v>
      </c>
      <c r="CX21" s="1" t="n">
        <f aca="false">DI3*'Simulated population'!BP238</f>
        <v>0</v>
      </c>
      <c r="CY21" s="1" t="n">
        <f aca="false">DJ3*'Simulated population'!BQ238</f>
        <v>0</v>
      </c>
      <c r="CZ21" s="1" t="n">
        <f aca="false">DK3*'Simulated population'!BR238</f>
        <v>0</v>
      </c>
      <c r="DA21" s="1" t="n">
        <f aca="false">DL3*'Simulated population'!BS238</f>
        <v>0</v>
      </c>
      <c r="DB21" s="1" t="n">
        <f aca="false">DM3*'Simulated population'!BT238</f>
        <v>0</v>
      </c>
      <c r="DC21" s="1" t="n">
        <f aca="false">DN3*'Simulated population'!BU238</f>
        <v>0</v>
      </c>
      <c r="DD21" s="1" t="n">
        <f aca="false">DO3*'Simulated population'!BV238</f>
        <v>0</v>
      </c>
      <c r="DE21" s="1" t="n">
        <f aca="false">DP3*'Simulated population'!BW238</f>
        <v>0</v>
      </c>
      <c r="DF21" s="1" t="n">
        <f aca="false">DQ3*'Simulated population'!BX238</f>
        <v>0</v>
      </c>
      <c r="DG21" s="1" t="n">
        <f aca="false">DR3*'Simulated population'!BY238</f>
        <v>0</v>
      </c>
      <c r="DH21" s="1" t="n">
        <f aca="false">DS3*'Simulated population'!BZ238</f>
        <v>0</v>
      </c>
      <c r="DI21" s="1" t="n">
        <f aca="false">DT3*'Simulated population'!CA238</f>
        <v>0</v>
      </c>
      <c r="DJ21" s="1" t="n">
        <f aca="false">DU3*'Simulated population'!CB238</f>
        <v>0</v>
      </c>
      <c r="DK21" s="1" t="n">
        <f aca="false">DV3*'Simulated population'!CC238</f>
        <v>0</v>
      </c>
      <c r="DL21" s="1" t="n">
        <f aca="false">DW3*'Simulated population'!CD238</f>
        <v>0</v>
      </c>
      <c r="DM21" s="1" t="n">
        <f aca="false">DX3*'Simulated population'!CE238</f>
        <v>0</v>
      </c>
      <c r="DN21" s="1" t="n">
        <f aca="false">DY3*'Simulated population'!CF238</f>
        <v>0</v>
      </c>
      <c r="DO21" s="1" t="n">
        <f aca="false">DZ3*'Simulated population'!CG238</f>
        <v>0</v>
      </c>
      <c r="DP21" s="1" t="n">
        <f aca="false">EA3*'Simulated population'!CH238</f>
        <v>0</v>
      </c>
      <c r="DQ21" s="1" t="n">
        <f aca="false">EB3*'Simulated population'!CI238</f>
        <v>0</v>
      </c>
      <c r="DR21" s="1" t="n">
        <f aca="false">EC3*'Simulated population'!CJ238</f>
        <v>0</v>
      </c>
      <c r="DS21" s="1" t="n">
        <f aca="false">ED3*'Simulated population'!CK238</f>
        <v>0</v>
      </c>
      <c r="DT21" s="1" t="n">
        <f aca="false">EE3*'Simulated population'!CL238</f>
        <v>0</v>
      </c>
      <c r="DU21" s="1" t="n">
        <f aca="false">EF3*'Simulated population'!CM238</f>
        <v>0</v>
      </c>
      <c r="DV21" s="1" t="n">
        <f aca="false">EG3*'Simulated population'!CN238</f>
        <v>0</v>
      </c>
      <c r="DW21" s="1" t="n">
        <f aca="false">EH3*'Simulated population'!CO238</f>
        <v>0</v>
      </c>
      <c r="DX21" s="1" t="n">
        <f aca="false">EI3*'Simulated population'!CP238</f>
        <v>0</v>
      </c>
      <c r="DY21" s="1" t="n">
        <f aca="false">EJ3*'Simulated population'!CQ238</f>
        <v>0</v>
      </c>
      <c r="DZ21" s="1" t="n">
        <f aca="false">EK3*'Simulated population'!CR238</f>
        <v>0</v>
      </c>
      <c r="EA21" s="1" t="n">
        <f aca="false">EL3*'Simulated population'!CS238</f>
        <v>0</v>
      </c>
      <c r="EB21" s="1" t="n">
        <f aca="false">EM3*'Simulated population'!CT238</f>
        <v>0</v>
      </c>
      <c r="EC21" s="1" t="n">
        <f aca="false">EN3*'Simulated population'!CU238</f>
        <v>0</v>
      </c>
      <c r="ED21" s="1" t="n">
        <f aca="false">EO3*'Simulated population'!CV238</f>
        <v>0</v>
      </c>
      <c r="EE21" s="1" t="n">
        <f aca="false">EP3*'Simulated population'!CW238</f>
        <v>0</v>
      </c>
      <c r="EF21" s="1" t="n">
        <f aca="false">EQ3*'Simulated population'!CX238</f>
        <v>0</v>
      </c>
      <c r="EG21" s="1" t="n">
        <f aca="false">ER3*'Simulated population'!CY238</f>
        <v>0</v>
      </c>
      <c r="EH21" s="1" t="n">
        <f aca="false">ES3*'Simulated population'!CZ238</f>
        <v>0</v>
      </c>
      <c r="EI21" s="1" t="n">
        <f aca="false">ET3*'Simulated population'!DA238</f>
        <v>0</v>
      </c>
      <c r="EJ21" s="1" t="n">
        <f aca="false">EU3*'Simulated population'!DB238</f>
        <v>0</v>
      </c>
      <c r="EK21" s="1" t="n">
        <f aca="false">EV3*'Simulated population'!DC238</f>
        <v>0</v>
      </c>
      <c r="EW21" s="1" t="n">
        <f aca="false">BA21+1</f>
        <v>1</v>
      </c>
    </row>
    <row r="22" customFormat="false" ht="12.85" hidden="false" customHeight="false" outlineLevel="0" collapsed="false">
      <c r="AI22" s="1" t="n">
        <v>17</v>
      </c>
      <c r="AJ22" s="1" t="n">
        <f aca="false">AU4*'Simulated population'!B239</f>
        <v>0</v>
      </c>
      <c r="AK22" s="1" t="n">
        <f aca="false">AV4*'Simulated population'!C239</f>
        <v>0</v>
      </c>
      <c r="AL22" s="1" t="n">
        <f aca="false">AW4*'Simulated population'!D239</f>
        <v>0</v>
      </c>
      <c r="AM22" s="1" t="n">
        <f aca="false">AX4*'Simulated population'!E239</f>
        <v>0</v>
      </c>
      <c r="AN22" s="1" t="n">
        <f aca="false">AY4*'Simulated population'!F239</f>
        <v>0</v>
      </c>
      <c r="AO22" s="1" t="n">
        <f aca="false">AZ4*'Simulated population'!G239</f>
        <v>0</v>
      </c>
      <c r="AP22" s="1" t="n">
        <f aca="false">BA4*'Simulated population'!H239</f>
        <v>0</v>
      </c>
      <c r="AQ22" s="1" t="n">
        <f aca="false">BB4*'Simulated population'!I239</f>
        <v>0</v>
      </c>
      <c r="AR22" s="1" t="n">
        <f aca="false">BC4*'Simulated population'!J239</f>
        <v>0</v>
      </c>
      <c r="AS22" s="2" t="n">
        <f aca="false">BD4*'Simulated population'!K239</f>
        <v>0</v>
      </c>
      <c r="AT22" s="1" t="n">
        <f aca="false">BE4*'Simulated population'!L239</f>
        <v>0</v>
      </c>
      <c r="AU22" s="1" t="n">
        <f aca="false">BF4*'Simulated population'!M239</f>
        <v>0</v>
      </c>
      <c r="AV22" s="1" t="n">
        <f aca="false">BG4*'Simulated population'!N239</f>
        <v>0</v>
      </c>
      <c r="AW22" s="1" t="n">
        <f aca="false">BH4*'Simulated population'!O239</f>
        <v>0</v>
      </c>
      <c r="AX22" s="1" t="n">
        <f aca="false">BI4*'Simulated population'!P239</f>
        <v>0</v>
      </c>
      <c r="AY22" s="1" t="n">
        <f aca="false">BJ4*'Simulated population'!Q239</f>
        <v>0</v>
      </c>
      <c r="AZ22" s="1" t="n">
        <f aca="false">BK4*'Simulated population'!R239</f>
        <v>0</v>
      </c>
      <c r="BA22" s="1" t="n">
        <f aca="false">BL4*'Simulated population'!S239</f>
        <v>0</v>
      </c>
      <c r="BB22" s="1" t="n">
        <f aca="false">BM4*'Simulated population'!T239</f>
        <v>0</v>
      </c>
      <c r="BC22" s="1" t="n">
        <f aca="false">BN4*'Simulated population'!U239</f>
        <v>0</v>
      </c>
      <c r="BD22" s="1" t="n">
        <f aca="false">BO4*'Simulated population'!V239</f>
        <v>0</v>
      </c>
      <c r="BE22" s="1" t="n">
        <f aca="false">BP4*'Simulated population'!W239</f>
        <v>0</v>
      </c>
      <c r="BF22" s="1" t="n">
        <f aca="false">BQ4*'Simulated population'!X239</f>
        <v>0</v>
      </c>
      <c r="BG22" s="1" t="n">
        <f aca="false">BR4*'Simulated population'!Y239</f>
        <v>0</v>
      </c>
      <c r="BH22" s="1" t="n">
        <f aca="false">BS4*'Simulated population'!Z239</f>
        <v>0</v>
      </c>
      <c r="BI22" s="1" t="n">
        <f aca="false">BT4*'Simulated population'!AA239</f>
        <v>0</v>
      </c>
      <c r="BJ22" s="1" t="n">
        <f aca="false">BU4*'Simulated population'!AB239</f>
        <v>0</v>
      </c>
      <c r="BK22" s="1" t="n">
        <f aca="false">BV4*'Simulated population'!AC239</f>
        <v>0</v>
      </c>
      <c r="BL22" s="1" t="n">
        <f aca="false">BW4*'Simulated population'!AD239</f>
        <v>0</v>
      </c>
      <c r="BM22" s="1" t="n">
        <f aca="false">BX4*'Simulated population'!AE239</f>
        <v>0</v>
      </c>
      <c r="BN22" s="1" t="n">
        <f aca="false">BY4*'Simulated population'!AF239</f>
        <v>0</v>
      </c>
      <c r="BO22" s="1" t="n">
        <f aca="false">BZ4*'Simulated population'!AG239</f>
        <v>0</v>
      </c>
      <c r="BP22" s="1" t="n">
        <f aca="false">CA4*'Simulated population'!AH239</f>
        <v>0</v>
      </c>
      <c r="BQ22" s="1" t="n">
        <f aca="false">CB4*'Simulated population'!AI239</f>
        <v>0</v>
      </c>
      <c r="BR22" s="1" t="n">
        <f aca="false">CC4*'Simulated population'!AJ239</f>
        <v>0</v>
      </c>
      <c r="BS22" s="1" t="n">
        <f aca="false">CD4*'Simulated population'!AK239</f>
        <v>0</v>
      </c>
      <c r="BT22" s="1" t="n">
        <f aca="false">CE4*'Simulated population'!AL239</f>
        <v>0</v>
      </c>
      <c r="BU22" s="1" t="n">
        <f aca="false">CF4*'Simulated population'!AM239</f>
        <v>0</v>
      </c>
      <c r="BV22" s="1" t="n">
        <f aca="false">CG4*'Simulated population'!AN239</f>
        <v>0</v>
      </c>
      <c r="BW22" s="1" t="n">
        <f aca="false">CH4*'Simulated population'!AO239</f>
        <v>0</v>
      </c>
      <c r="BX22" s="1" t="n">
        <f aca="false">CI4*'Simulated population'!AP239</f>
        <v>0</v>
      </c>
      <c r="BY22" s="1" t="n">
        <f aca="false">CJ4*'Simulated population'!AQ239</f>
        <v>0</v>
      </c>
      <c r="BZ22" s="1" t="n">
        <f aca="false">CK4*'Simulated population'!AR239</f>
        <v>0</v>
      </c>
      <c r="CA22" s="1" t="n">
        <f aca="false">CL4*'Simulated population'!AS239</f>
        <v>0</v>
      </c>
      <c r="CB22" s="1" t="n">
        <f aca="false">CM4*'Simulated population'!AT239</f>
        <v>0</v>
      </c>
      <c r="CC22" s="1" t="n">
        <f aca="false">CN4*'Simulated population'!AU239</f>
        <v>0</v>
      </c>
      <c r="CD22" s="1" t="n">
        <f aca="false">CO4*'Simulated population'!AV239</f>
        <v>0</v>
      </c>
      <c r="CE22" s="1" t="n">
        <f aca="false">CP4*'Simulated population'!AW239</f>
        <v>0</v>
      </c>
      <c r="CF22" s="1" t="n">
        <f aca="false">CQ4*'Simulated population'!AX239</f>
        <v>0</v>
      </c>
      <c r="CG22" s="1" t="n">
        <f aca="false">CR4*'Simulated population'!AY239</f>
        <v>0</v>
      </c>
      <c r="CH22" s="1" t="n">
        <f aca="false">CS4*'Simulated population'!AZ239</f>
        <v>0</v>
      </c>
      <c r="CI22" s="1" t="n">
        <f aca="false">CT4*'Simulated population'!BA239</f>
        <v>0</v>
      </c>
      <c r="CJ22" s="1" t="n">
        <f aca="false">CU4*'Simulated population'!BB239</f>
        <v>0</v>
      </c>
      <c r="CK22" s="1" t="n">
        <f aca="false">CV4*'Simulated population'!BC239</f>
        <v>0</v>
      </c>
      <c r="CL22" s="1" t="n">
        <f aca="false">CW4*'Simulated population'!BD239</f>
        <v>0</v>
      </c>
      <c r="CM22" s="1" t="n">
        <f aca="false">CX4*'Simulated population'!BE239</f>
        <v>0</v>
      </c>
      <c r="CN22" s="1" t="n">
        <f aca="false">CY4*'Simulated population'!BF239</f>
        <v>0</v>
      </c>
      <c r="CO22" s="1" t="n">
        <f aca="false">CZ4*'Simulated population'!BG239</f>
        <v>0</v>
      </c>
      <c r="CP22" s="1" t="n">
        <f aca="false">DA4*'Simulated population'!BH239</f>
        <v>0</v>
      </c>
      <c r="CQ22" s="1" t="n">
        <f aca="false">DB4*'Simulated population'!BI239</f>
        <v>0</v>
      </c>
      <c r="CR22" s="1" t="n">
        <f aca="false">DC4*'Simulated population'!BJ239</f>
        <v>0</v>
      </c>
      <c r="CS22" s="1" t="n">
        <f aca="false">DD4*'Simulated population'!BK239</f>
        <v>0</v>
      </c>
      <c r="CT22" s="1" t="n">
        <f aca="false">DE4*'Simulated population'!BL239</f>
        <v>0</v>
      </c>
      <c r="CU22" s="1" t="n">
        <f aca="false">DF4*'Simulated population'!BM239</f>
        <v>0</v>
      </c>
      <c r="CV22" s="1" t="n">
        <f aca="false">DG4*'Simulated population'!BN239</f>
        <v>0</v>
      </c>
      <c r="CW22" s="1" t="n">
        <f aca="false">DH4*'Simulated population'!BO239</f>
        <v>0</v>
      </c>
      <c r="CX22" s="1" t="n">
        <f aca="false">DI4*'Simulated population'!BP239</f>
        <v>0</v>
      </c>
      <c r="CY22" s="1" t="n">
        <f aca="false">DJ4*'Simulated population'!BQ239</f>
        <v>0</v>
      </c>
      <c r="CZ22" s="1" t="n">
        <f aca="false">DK4*'Simulated population'!BR239</f>
        <v>0</v>
      </c>
      <c r="DA22" s="1" t="n">
        <f aca="false">DL4*'Simulated population'!BS239</f>
        <v>0</v>
      </c>
      <c r="DB22" s="1" t="n">
        <f aca="false">DM4*'Simulated population'!BT239</f>
        <v>0</v>
      </c>
      <c r="DC22" s="1" t="n">
        <f aca="false">DN4*'Simulated population'!BU239</f>
        <v>0</v>
      </c>
      <c r="DD22" s="1" t="n">
        <f aca="false">DO4*'Simulated population'!BV239</f>
        <v>0</v>
      </c>
      <c r="DE22" s="1" t="n">
        <f aca="false">DP4*'Simulated population'!BW239</f>
        <v>0</v>
      </c>
      <c r="DF22" s="1" t="n">
        <f aca="false">DQ4*'Simulated population'!BX239</f>
        <v>0</v>
      </c>
      <c r="DG22" s="1" t="n">
        <f aca="false">DR4*'Simulated population'!BY239</f>
        <v>0</v>
      </c>
      <c r="DH22" s="1" t="n">
        <f aca="false">DS4*'Simulated population'!BZ239</f>
        <v>0</v>
      </c>
      <c r="DI22" s="1" t="n">
        <f aca="false">DT4*'Simulated population'!CA239</f>
        <v>0</v>
      </c>
      <c r="DJ22" s="1" t="n">
        <f aca="false">DU4*'Simulated population'!CB239</f>
        <v>0</v>
      </c>
      <c r="DK22" s="1" t="n">
        <f aca="false">DV4*'Simulated population'!CC239</f>
        <v>0</v>
      </c>
      <c r="DL22" s="1" t="n">
        <f aca="false">DW4*'Simulated population'!CD239</f>
        <v>0</v>
      </c>
      <c r="DM22" s="1" t="n">
        <f aca="false">DX4*'Simulated population'!CE239</f>
        <v>0</v>
      </c>
      <c r="DN22" s="1" t="n">
        <f aca="false">DY4*'Simulated population'!CF239</f>
        <v>0</v>
      </c>
      <c r="DO22" s="1" t="n">
        <f aca="false">DZ4*'Simulated population'!CG239</f>
        <v>0</v>
      </c>
      <c r="DP22" s="1" t="n">
        <f aca="false">EA4*'Simulated population'!CH239</f>
        <v>0</v>
      </c>
      <c r="DQ22" s="1" t="n">
        <f aca="false">EB4*'Simulated population'!CI239</f>
        <v>0</v>
      </c>
      <c r="DR22" s="1" t="n">
        <f aca="false">EC4*'Simulated population'!CJ239</f>
        <v>0</v>
      </c>
      <c r="DS22" s="1" t="n">
        <f aca="false">ED4*'Simulated population'!CK239</f>
        <v>0</v>
      </c>
      <c r="DT22" s="1" t="n">
        <f aca="false">EE4*'Simulated population'!CL239</f>
        <v>0</v>
      </c>
      <c r="DU22" s="1" t="n">
        <f aca="false">EF4*'Simulated population'!CM239</f>
        <v>0</v>
      </c>
      <c r="DV22" s="1" t="n">
        <f aca="false">EG4*'Simulated population'!CN239</f>
        <v>0</v>
      </c>
      <c r="DW22" s="1" t="n">
        <f aca="false">EH4*'Simulated population'!CO239</f>
        <v>0</v>
      </c>
      <c r="DX22" s="1" t="n">
        <f aca="false">EI4*'Simulated population'!CP239</f>
        <v>0</v>
      </c>
      <c r="DY22" s="1" t="n">
        <f aca="false">EJ4*'Simulated population'!CQ239</f>
        <v>0</v>
      </c>
      <c r="DZ22" s="1" t="n">
        <f aca="false">EK4*'Simulated population'!CR239</f>
        <v>0</v>
      </c>
      <c r="EA22" s="1" t="n">
        <f aca="false">EL4*'Simulated population'!CS239</f>
        <v>0</v>
      </c>
      <c r="EB22" s="1" t="n">
        <f aca="false">EM4*'Simulated population'!CT239</f>
        <v>0</v>
      </c>
      <c r="EC22" s="1" t="n">
        <f aca="false">EN4*'Simulated population'!CU239</f>
        <v>0</v>
      </c>
      <c r="ED22" s="1" t="n">
        <f aca="false">EO4*'Simulated population'!CV239</f>
        <v>0</v>
      </c>
      <c r="EE22" s="1" t="n">
        <f aca="false">EP4*'Simulated population'!CW239</f>
        <v>0</v>
      </c>
      <c r="EF22" s="1" t="n">
        <f aca="false">EQ4*'Simulated population'!CX239</f>
        <v>0</v>
      </c>
      <c r="EG22" s="1" t="n">
        <f aca="false">ER4*'Simulated population'!CY239</f>
        <v>0</v>
      </c>
      <c r="EH22" s="1" t="n">
        <f aca="false">ES4*'Simulated population'!CZ239</f>
        <v>0</v>
      </c>
      <c r="EI22" s="1" t="n">
        <f aca="false">ET4*'Simulated population'!DA239</f>
        <v>0</v>
      </c>
      <c r="EJ22" s="1" t="n">
        <f aca="false">EU4*'Simulated population'!DB239</f>
        <v>0</v>
      </c>
      <c r="EK22" s="1" t="n">
        <f aca="false">EV4*'Simulated population'!DC239</f>
        <v>0</v>
      </c>
      <c r="EW22" s="3" t="e">
        <f aca="false">SUM(AS21:AS24)/SUM('Simulated population'!K238:K241)</f>
        <v>#DIV/0!</v>
      </c>
    </row>
    <row r="23" customFormat="false" ht="12.85" hidden="false" customHeight="false" outlineLevel="0" collapsed="false">
      <c r="AI23" s="1" t="n">
        <v>18</v>
      </c>
      <c r="AJ23" s="1" t="n">
        <f aca="false">AU5*'Simulated population'!B240</f>
        <v>0</v>
      </c>
      <c r="AK23" s="1" t="n">
        <f aca="false">AV5*'Simulated population'!C240</f>
        <v>0</v>
      </c>
      <c r="AL23" s="1" t="n">
        <f aca="false">AW5*'Simulated population'!D240</f>
        <v>0</v>
      </c>
      <c r="AM23" s="1" t="n">
        <f aca="false">AX5*'Simulated population'!E240</f>
        <v>0</v>
      </c>
      <c r="AN23" s="1" t="n">
        <f aca="false">AY5*'Simulated population'!F240</f>
        <v>0</v>
      </c>
      <c r="AO23" s="1" t="n">
        <f aca="false">AZ5*'Simulated population'!G240</f>
        <v>0</v>
      </c>
      <c r="AP23" s="1" t="n">
        <f aca="false">BA5*'Simulated population'!H240</f>
        <v>0</v>
      </c>
      <c r="AQ23" s="1" t="n">
        <f aca="false">BB5*'Simulated population'!I240</f>
        <v>0</v>
      </c>
      <c r="AR23" s="1" t="n">
        <f aca="false">BC5*'Simulated population'!J240</f>
        <v>0</v>
      </c>
      <c r="AS23" s="2" t="n">
        <f aca="false">BD5*'Simulated population'!K240</f>
        <v>0</v>
      </c>
      <c r="AT23" s="1" t="n">
        <f aca="false">BE5*'Simulated population'!L240</f>
        <v>0</v>
      </c>
      <c r="AU23" s="1" t="n">
        <f aca="false">BF5*'Simulated population'!M240</f>
        <v>0</v>
      </c>
      <c r="AV23" s="1" t="n">
        <f aca="false">BG5*'Simulated population'!N240</f>
        <v>0</v>
      </c>
      <c r="AW23" s="1" t="n">
        <f aca="false">BH5*'Simulated population'!O240</f>
        <v>0</v>
      </c>
      <c r="AX23" s="1" t="n">
        <f aca="false">BI5*'Simulated population'!P240</f>
        <v>0</v>
      </c>
      <c r="AY23" s="1" t="n">
        <f aca="false">BJ5*'Simulated population'!Q240</f>
        <v>0</v>
      </c>
      <c r="AZ23" s="1" t="n">
        <f aca="false">BK5*'Simulated population'!R240</f>
        <v>0</v>
      </c>
      <c r="BA23" s="1" t="n">
        <f aca="false">BL5*'Simulated population'!S240</f>
        <v>0</v>
      </c>
      <c r="BB23" s="1" t="n">
        <f aca="false">BM5*'Simulated population'!T240</f>
        <v>0</v>
      </c>
      <c r="BC23" s="1" t="n">
        <f aca="false">BN5*'Simulated population'!U240</f>
        <v>0</v>
      </c>
      <c r="BD23" s="1" t="n">
        <f aca="false">BO5*'Simulated population'!V240</f>
        <v>0</v>
      </c>
      <c r="BE23" s="1" t="n">
        <f aca="false">BP5*'Simulated population'!W240</f>
        <v>0</v>
      </c>
      <c r="BF23" s="1" t="n">
        <f aca="false">BQ5*'Simulated population'!X240</f>
        <v>0</v>
      </c>
      <c r="BG23" s="1" t="n">
        <f aca="false">BR5*'Simulated population'!Y240</f>
        <v>0</v>
      </c>
      <c r="BH23" s="1" t="n">
        <f aca="false">BS5*'Simulated population'!Z240</f>
        <v>0</v>
      </c>
      <c r="BI23" s="1" t="n">
        <f aca="false">BT5*'Simulated population'!AA240</f>
        <v>0</v>
      </c>
      <c r="BJ23" s="1" t="n">
        <f aca="false">BU5*'Simulated population'!AB240</f>
        <v>0</v>
      </c>
      <c r="BK23" s="1" t="n">
        <f aca="false">BV5*'Simulated population'!AC240</f>
        <v>0</v>
      </c>
      <c r="BL23" s="1" t="n">
        <f aca="false">BW5*'Simulated population'!AD240</f>
        <v>0</v>
      </c>
      <c r="BM23" s="1" t="n">
        <f aca="false">BX5*'Simulated population'!AE240</f>
        <v>0</v>
      </c>
      <c r="BN23" s="1" t="n">
        <f aca="false">BY5*'Simulated population'!AF240</f>
        <v>0</v>
      </c>
      <c r="BO23" s="1" t="n">
        <f aca="false">BZ5*'Simulated population'!AG240</f>
        <v>0</v>
      </c>
      <c r="BP23" s="1" t="n">
        <f aca="false">CA5*'Simulated population'!AH240</f>
        <v>0</v>
      </c>
      <c r="BQ23" s="1" t="n">
        <f aca="false">CB5*'Simulated population'!AI240</f>
        <v>0</v>
      </c>
      <c r="BR23" s="1" t="n">
        <f aca="false">CC5*'Simulated population'!AJ240</f>
        <v>0</v>
      </c>
      <c r="BS23" s="1" t="n">
        <f aca="false">CD5*'Simulated population'!AK240</f>
        <v>0</v>
      </c>
      <c r="BT23" s="1" t="n">
        <f aca="false">CE5*'Simulated population'!AL240</f>
        <v>0</v>
      </c>
      <c r="BU23" s="1" t="n">
        <f aca="false">CF5*'Simulated population'!AM240</f>
        <v>0</v>
      </c>
      <c r="BV23" s="1" t="n">
        <f aca="false">CG5*'Simulated population'!AN240</f>
        <v>0</v>
      </c>
      <c r="BW23" s="1" t="n">
        <f aca="false">CH5*'Simulated population'!AO240</f>
        <v>0</v>
      </c>
      <c r="BX23" s="1" t="n">
        <f aca="false">CI5*'Simulated population'!AP240</f>
        <v>0</v>
      </c>
      <c r="BY23" s="1" t="n">
        <f aca="false">CJ5*'Simulated population'!AQ240</f>
        <v>0</v>
      </c>
      <c r="BZ23" s="1" t="n">
        <f aca="false">CK5*'Simulated population'!AR240</f>
        <v>0</v>
      </c>
      <c r="CA23" s="1" t="n">
        <f aca="false">CL5*'Simulated population'!AS240</f>
        <v>0</v>
      </c>
      <c r="CB23" s="1" t="n">
        <f aca="false">CM5*'Simulated population'!AT240</f>
        <v>0</v>
      </c>
      <c r="CC23" s="1" t="n">
        <f aca="false">CN5*'Simulated population'!AU240</f>
        <v>0</v>
      </c>
      <c r="CD23" s="1" t="n">
        <f aca="false">CO5*'Simulated population'!AV240</f>
        <v>0</v>
      </c>
      <c r="CE23" s="1" t="n">
        <f aca="false">CP5*'Simulated population'!AW240</f>
        <v>0</v>
      </c>
      <c r="CF23" s="1" t="n">
        <f aca="false">CQ5*'Simulated population'!AX240</f>
        <v>0</v>
      </c>
      <c r="CG23" s="1" t="n">
        <f aca="false">CR5*'Simulated population'!AY240</f>
        <v>0</v>
      </c>
      <c r="CH23" s="1" t="n">
        <f aca="false">CS5*'Simulated population'!AZ240</f>
        <v>0</v>
      </c>
      <c r="CI23" s="1" t="n">
        <f aca="false">CT5*'Simulated population'!BA240</f>
        <v>0</v>
      </c>
      <c r="CJ23" s="1" t="n">
        <f aca="false">CU5*'Simulated population'!BB240</f>
        <v>0</v>
      </c>
      <c r="CK23" s="1" t="n">
        <f aca="false">CV5*'Simulated population'!BC240</f>
        <v>0</v>
      </c>
      <c r="CL23" s="1" t="n">
        <f aca="false">CW5*'Simulated population'!BD240</f>
        <v>0</v>
      </c>
      <c r="CM23" s="1" t="n">
        <f aca="false">CX5*'Simulated population'!BE240</f>
        <v>0</v>
      </c>
      <c r="CN23" s="1" t="n">
        <f aca="false">CY5*'Simulated population'!BF240</f>
        <v>0</v>
      </c>
      <c r="CO23" s="1" t="n">
        <f aca="false">CZ5*'Simulated population'!BG240</f>
        <v>0</v>
      </c>
      <c r="CP23" s="1" t="n">
        <f aca="false">DA5*'Simulated population'!BH240</f>
        <v>0</v>
      </c>
      <c r="CQ23" s="1" t="n">
        <f aca="false">DB5*'Simulated population'!BI240</f>
        <v>0</v>
      </c>
      <c r="CR23" s="1" t="n">
        <f aca="false">DC5*'Simulated population'!BJ240</f>
        <v>0</v>
      </c>
      <c r="CS23" s="1" t="n">
        <f aca="false">DD5*'Simulated population'!BK240</f>
        <v>0</v>
      </c>
      <c r="CT23" s="1" t="n">
        <f aca="false">DE5*'Simulated population'!BL240</f>
        <v>0</v>
      </c>
      <c r="CU23" s="1" t="n">
        <f aca="false">DF5*'Simulated population'!BM240</f>
        <v>0</v>
      </c>
      <c r="CV23" s="1" t="n">
        <f aca="false">DG5*'Simulated population'!BN240</f>
        <v>0</v>
      </c>
      <c r="CW23" s="1" t="n">
        <f aca="false">DH5*'Simulated population'!BO240</f>
        <v>0</v>
      </c>
      <c r="CX23" s="1" t="n">
        <f aca="false">DI5*'Simulated population'!BP240</f>
        <v>0</v>
      </c>
      <c r="CY23" s="1" t="n">
        <f aca="false">DJ5*'Simulated population'!BQ240</f>
        <v>0</v>
      </c>
      <c r="CZ23" s="1" t="n">
        <f aca="false">DK5*'Simulated population'!BR240</f>
        <v>0</v>
      </c>
      <c r="DA23" s="1" t="n">
        <f aca="false">DL5*'Simulated population'!BS240</f>
        <v>0</v>
      </c>
      <c r="DB23" s="1" t="n">
        <f aca="false">DM5*'Simulated population'!BT240</f>
        <v>0</v>
      </c>
      <c r="DC23" s="1" t="n">
        <f aca="false">DN5*'Simulated population'!BU240</f>
        <v>0</v>
      </c>
      <c r="DD23" s="1" t="n">
        <f aca="false">DO5*'Simulated population'!BV240</f>
        <v>0</v>
      </c>
      <c r="DE23" s="1" t="n">
        <f aca="false">DP5*'Simulated population'!BW240</f>
        <v>0</v>
      </c>
      <c r="DF23" s="1" t="n">
        <f aca="false">DQ5*'Simulated population'!BX240</f>
        <v>0</v>
      </c>
      <c r="DG23" s="1" t="n">
        <f aca="false">DR5*'Simulated population'!BY240</f>
        <v>0</v>
      </c>
      <c r="DH23" s="1" t="n">
        <f aca="false">DS5*'Simulated population'!BZ240</f>
        <v>0</v>
      </c>
      <c r="DI23" s="1" t="n">
        <f aca="false">DT5*'Simulated population'!CA240</f>
        <v>0</v>
      </c>
      <c r="DJ23" s="1" t="n">
        <f aca="false">DU5*'Simulated population'!CB240</f>
        <v>0</v>
      </c>
      <c r="DK23" s="1" t="n">
        <f aca="false">DV5*'Simulated population'!CC240</f>
        <v>0</v>
      </c>
      <c r="DL23" s="1" t="n">
        <f aca="false">DW5*'Simulated population'!CD240</f>
        <v>0</v>
      </c>
      <c r="DM23" s="1" t="n">
        <f aca="false">DX5*'Simulated population'!CE240</f>
        <v>0</v>
      </c>
      <c r="DN23" s="1" t="n">
        <f aca="false">DY5*'Simulated population'!CF240</f>
        <v>0</v>
      </c>
      <c r="DO23" s="1" t="n">
        <f aca="false">DZ5*'Simulated population'!CG240</f>
        <v>0</v>
      </c>
      <c r="DP23" s="1" t="n">
        <f aca="false">EA5*'Simulated population'!CH240</f>
        <v>0</v>
      </c>
      <c r="DQ23" s="1" t="n">
        <f aca="false">EB5*'Simulated population'!CI240</f>
        <v>0</v>
      </c>
      <c r="DR23" s="1" t="n">
        <f aca="false">EC5*'Simulated population'!CJ240</f>
        <v>0</v>
      </c>
      <c r="DS23" s="1" t="n">
        <f aca="false">ED5*'Simulated population'!CK240</f>
        <v>0</v>
      </c>
      <c r="DT23" s="1" t="n">
        <f aca="false">EE5*'Simulated population'!CL240</f>
        <v>0</v>
      </c>
      <c r="DU23" s="1" t="n">
        <f aca="false">EF5*'Simulated population'!CM240</f>
        <v>0</v>
      </c>
      <c r="DV23" s="1" t="n">
        <f aca="false">EG5*'Simulated population'!CN240</f>
        <v>0</v>
      </c>
      <c r="DW23" s="1" t="n">
        <f aca="false">EH5*'Simulated population'!CO240</f>
        <v>0</v>
      </c>
      <c r="DX23" s="1" t="n">
        <f aca="false">EI5*'Simulated population'!CP240</f>
        <v>0</v>
      </c>
      <c r="DY23" s="1" t="n">
        <f aca="false">EJ5*'Simulated population'!CQ240</f>
        <v>0</v>
      </c>
      <c r="DZ23" s="1" t="n">
        <f aca="false">EK5*'Simulated population'!CR240</f>
        <v>0</v>
      </c>
      <c r="EA23" s="1" t="n">
        <f aca="false">EL5*'Simulated population'!CS240</f>
        <v>0</v>
      </c>
      <c r="EB23" s="1" t="n">
        <f aca="false">EM5*'Simulated population'!CT240</f>
        <v>0</v>
      </c>
      <c r="EC23" s="1" t="n">
        <f aca="false">EN5*'Simulated population'!CU240</f>
        <v>0</v>
      </c>
      <c r="ED23" s="1" t="n">
        <f aca="false">EO5*'Simulated population'!CV240</f>
        <v>0</v>
      </c>
      <c r="EE23" s="1" t="n">
        <f aca="false">EP5*'Simulated population'!CW240</f>
        <v>0</v>
      </c>
      <c r="EF23" s="1" t="n">
        <f aca="false">EQ5*'Simulated population'!CX240</f>
        <v>0</v>
      </c>
      <c r="EG23" s="1" t="n">
        <f aca="false">ER5*'Simulated population'!CY240</f>
        <v>0</v>
      </c>
      <c r="EH23" s="1" t="n">
        <f aca="false">ES5*'Simulated population'!CZ240</f>
        <v>0</v>
      </c>
      <c r="EI23" s="1" t="n">
        <f aca="false">ET5*'Simulated population'!DA240</f>
        <v>0</v>
      </c>
      <c r="EJ23" s="1" t="n">
        <f aca="false">EU5*'Simulated population'!DB240</f>
        <v>0</v>
      </c>
      <c r="EK23" s="1" t="n">
        <f aca="false">EV5*'Simulated population'!DC240</f>
        <v>0</v>
      </c>
      <c r="EW23" s="3" t="e">
        <f aca="false">SUM(AS25:AS29)/SUM('Simulated population'!K242:K246)</f>
        <v>#DIV/0!</v>
      </c>
    </row>
    <row r="24" customFormat="false" ht="12.8" hidden="false" customHeight="false" outlineLevel="0" collapsed="false">
      <c r="AI24" s="1" t="n">
        <v>19</v>
      </c>
      <c r="AJ24" s="1" t="n">
        <f aca="false">AU6*'Simulated population'!B241</f>
        <v>0</v>
      </c>
      <c r="AK24" s="1" t="n">
        <f aca="false">AV6*'Simulated population'!C241</f>
        <v>0</v>
      </c>
      <c r="AL24" s="1" t="n">
        <f aca="false">AW6*'Simulated population'!D241</f>
        <v>0</v>
      </c>
      <c r="AM24" s="1" t="n">
        <f aca="false">AX6*'Simulated population'!E241</f>
        <v>0</v>
      </c>
      <c r="AN24" s="1" t="n">
        <f aca="false">AY6*'Simulated population'!F241</f>
        <v>0</v>
      </c>
      <c r="AO24" s="1" t="n">
        <f aca="false">AZ6*'Simulated population'!G241</f>
        <v>0</v>
      </c>
      <c r="AP24" s="1" t="n">
        <f aca="false">BA6*'Simulated population'!H241</f>
        <v>0</v>
      </c>
      <c r="AQ24" s="1" t="n">
        <f aca="false">BB6*'Simulated population'!I241</f>
        <v>0</v>
      </c>
      <c r="AR24" s="1" t="n">
        <f aca="false">BC6*'Simulated population'!J241</f>
        <v>0</v>
      </c>
      <c r="AS24" s="2" t="n">
        <f aca="false">BD6*'Simulated population'!K241</f>
        <v>0</v>
      </c>
      <c r="AT24" s="1" t="n">
        <f aca="false">BE6*'Simulated population'!L241</f>
        <v>0</v>
      </c>
      <c r="AU24" s="1" t="n">
        <f aca="false">BF6*'Simulated population'!M241</f>
        <v>0</v>
      </c>
      <c r="AV24" s="1" t="n">
        <f aca="false">BG6*'Simulated population'!N241</f>
        <v>0</v>
      </c>
      <c r="AW24" s="1" t="n">
        <f aca="false">BH6*'Simulated population'!O241</f>
        <v>0</v>
      </c>
      <c r="AX24" s="1" t="n">
        <f aca="false">BI6*'Simulated population'!P241</f>
        <v>0</v>
      </c>
      <c r="AY24" s="1" t="n">
        <f aca="false">BJ6*'Simulated population'!Q241</f>
        <v>0</v>
      </c>
      <c r="AZ24" s="1" t="n">
        <f aca="false">BK6*'Simulated population'!R241</f>
        <v>0</v>
      </c>
      <c r="BA24" s="1" t="n">
        <f aca="false">BL6*'Simulated population'!S241</f>
        <v>0</v>
      </c>
      <c r="BB24" s="1" t="n">
        <f aca="false">BM6*'Simulated population'!T241</f>
        <v>0</v>
      </c>
      <c r="BC24" s="1" t="n">
        <f aca="false">BN6*'Simulated population'!U241</f>
        <v>0</v>
      </c>
      <c r="BD24" s="1" t="n">
        <f aca="false">BO6*'Simulated population'!V241</f>
        <v>0</v>
      </c>
      <c r="BE24" s="1" t="n">
        <f aca="false">BP6*'Simulated population'!W241</f>
        <v>0</v>
      </c>
      <c r="BF24" s="1" t="n">
        <f aca="false">BQ6*'Simulated population'!X241</f>
        <v>0</v>
      </c>
      <c r="BG24" s="1" t="n">
        <f aca="false">BR6*'Simulated population'!Y241</f>
        <v>0</v>
      </c>
      <c r="BH24" s="1" t="n">
        <f aca="false">BS6*'Simulated population'!Z241</f>
        <v>0</v>
      </c>
      <c r="BI24" s="1" t="n">
        <f aca="false">BT6*'Simulated population'!AA241</f>
        <v>0</v>
      </c>
      <c r="BJ24" s="1" t="n">
        <f aca="false">BU6*'Simulated population'!AB241</f>
        <v>0</v>
      </c>
      <c r="BK24" s="1" t="n">
        <f aca="false">BV6*'Simulated population'!AC241</f>
        <v>0</v>
      </c>
      <c r="BL24" s="1" t="n">
        <f aca="false">BW6*'Simulated population'!AD241</f>
        <v>0</v>
      </c>
      <c r="BM24" s="1" t="n">
        <f aca="false">BX6*'Simulated population'!AE241</f>
        <v>0</v>
      </c>
      <c r="BN24" s="1" t="n">
        <f aca="false">BY6*'Simulated population'!AF241</f>
        <v>0</v>
      </c>
      <c r="BO24" s="1" t="n">
        <f aca="false">BZ6*'Simulated population'!AG241</f>
        <v>0</v>
      </c>
      <c r="BP24" s="1" t="n">
        <f aca="false">CA6*'Simulated population'!AH241</f>
        <v>0</v>
      </c>
      <c r="BQ24" s="1" t="n">
        <f aca="false">CB6*'Simulated population'!AI241</f>
        <v>0</v>
      </c>
      <c r="BR24" s="1" t="n">
        <f aca="false">CC6*'Simulated population'!AJ241</f>
        <v>0</v>
      </c>
      <c r="BS24" s="1" t="n">
        <f aca="false">CD6*'Simulated population'!AK241</f>
        <v>0</v>
      </c>
      <c r="BT24" s="1" t="n">
        <f aca="false">CE6*'Simulated population'!AL241</f>
        <v>0</v>
      </c>
      <c r="BU24" s="1" t="n">
        <f aca="false">CF6*'Simulated population'!AM241</f>
        <v>0</v>
      </c>
      <c r="BV24" s="1" t="n">
        <f aca="false">CG6*'Simulated population'!AN241</f>
        <v>0</v>
      </c>
      <c r="BW24" s="1" t="n">
        <f aca="false">CH6*'Simulated population'!AO241</f>
        <v>0</v>
      </c>
      <c r="BX24" s="1" t="n">
        <f aca="false">CI6*'Simulated population'!AP241</f>
        <v>0</v>
      </c>
      <c r="BY24" s="1" t="n">
        <f aca="false">CJ6*'Simulated population'!AQ241</f>
        <v>0</v>
      </c>
      <c r="BZ24" s="1" t="n">
        <f aca="false">CK6*'Simulated population'!AR241</f>
        <v>0</v>
      </c>
      <c r="CA24" s="1" t="n">
        <f aca="false">CL6*'Simulated population'!AS241</f>
        <v>0</v>
      </c>
      <c r="CB24" s="1" t="n">
        <f aca="false">CM6*'Simulated population'!AT241</f>
        <v>0</v>
      </c>
      <c r="CC24" s="1" t="n">
        <f aca="false">CN6*'Simulated population'!AU241</f>
        <v>0</v>
      </c>
      <c r="CD24" s="1" t="n">
        <f aca="false">CO6*'Simulated population'!AV241</f>
        <v>0</v>
      </c>
      <c r="CE24" s="1" t="n">
        <f aca="false">CP6*'Simulated population'!AW241</f>
        <v>0</v>
      </c>
      <c r="CF24" s="1" t="n">
        <f aca="false">CQ6*'Simulated population'!AX241</f>
        <v>0</v>
      </c>
      <c r="CG24" s="1" t="n">
        <f aca="false">CR6*'Simulated population'!AY241</f>
        <v>0</v>
      </c>
      <c r="CH24" s="1" t="n">
        <f aca="false">CS6*'Simulated population'!AZ241</f>
        <v>0</v>
      </c>
      <c r="CI24" s="1" t="n">
        <f aca="false">CT6*'Simulated population'!BA241</f>
        <v>0</v>
      </c>
      <c r="CJ24" s="1" t="n">
        <f aca="false">CU6*'Simulated population'!BB241</f>
        <v>0</v>
      </c>
      <c r="CK24" s="1" t="n">
        <f aca="false">CV6*'Simulated population'!BC241</f>
        <v>0</v>
      </c>
      <c r="CL24" s="1" t="n">
        <f aca="false">CW6*'Simulated population'!BD241</f>
        <v>0</v>
      </c>
      <c r="CM24" s="1" t="n">
        <f aca="false">CX6*'Simulated population'!BE241</f>
        <v>0</v>
      </c>
      <c r="CN24" s="1" t="n">
        <f aca="false">CY6*'Simulated population'!BF241</f>
        <v>0</v>
      </c>
      <c r="CO24" s="1" t="n">
        <f aca="false">CZ6*'Simulated population'!BG241</f>
        <v>0</v>
      </c>
      <c r="CP24" s="1" t="n">
        <f aca="false">DA6*'Simulated population'!BH241</f>
        <v>0</v>
      </c>
      <c r="CQ24" s="1" t="n">
        <f aca="false">DB6*'Simulated population'!BI241</f>
        <v>0</v>
      </c>
      <c r="CR24" s="1" t="n">
        <f aca="false">DC6*'Simulated population'!BJ241</f>
        <v>0</v>
      </c>
      <c r="CS24" s="1" t="n">
        <f aca="false">DD6*'Simulated population'!BK241</f>
        <v>0</v>
      </c>
      <c r="CT24" s="1" t="n">
        <f aca="false">DE6*'Simulated population'!BL241</f>
        <v>0</v>
      </c>
      <c r="CU24" s="1" t="n">
        <f aca="false">DF6*'Simulated population'!BM241</f>
        <v>0</v>
      </c>
      <c r="CV24" s="1" t="n">
        <f aca="false">DG6*'Simulated population'!BN241</f>
        <v>0</v>
      </c>
      <c r="CW24" s="1" t="n">
        <f aca="false">DH6*'Simulated population'!BO241</f>
        <v>0</v>
      </c>
      <c r="CX24" s="1" t="n">
        <f aca="false">DI6*'Simulated population'!BP241</f>
        <v>0</v>
      </c>
      <c r="CY24" s="1" t="n">
        <f aca="false">DJ6*'Simulated population'!BQ241</f>
        <v>0</v>
      </c>
      <c r="CZ24" s="1" t="n">
        <f aca="false">DK6*'Simulated population'!BR241</f>
        <v>0</v>
      </c>
      <c r="DA24" s="1" t="n">
        <f aca="false">DL6*'Simulated population'!BS241</f>
        <v>0</v>
      </c>
      <c r="DB24" s="1" t="n">
        <f aca="false">DM6*'Simulated population'!BT241</f>
        <v>0</v>
      </c>
      <c r="DC24" s="1" t="n">
        <f aca="false">DN6*'Simulated population'!BU241</f>
        <v>0</v>
      </c>
      <c r="DD24" s="1" t="n">
        <f aca="false">DO6*'Simulated population'!BV241</f>
        <v>0</v>
      </c>
      <c r="DE24" s="1" t="n">
        <f aca="false">DP6*'Simulated population'!BW241</f>
        <v>0</v>
      </c>
      <c r="DF24" s="1" t="n">
        <f aca="false">DQ6*'Simulated population'!BX241</f>
        <v>0</v>
      </c>
      <c r="DG24" s="1" t="n">
        <f aca="false">DR6*'Simulated population'!BY241</f>
        <v>0</v>
      </c>
      <c r="DH24" s="1" t="n">
        <f aca="false">DS6*'Simulated population'!BZ241</f>
        <v>0</v>
      </c>
      <c r="DI24" s="1" t="n">
        <f aca="false">DT6*'Simulated population'!CA241</f>
        <v>0</v>
      </c>
      <c r="DJ24" s="1" t="n">
        <f aca="false">DU6*'Simulated population'!CB241</f>
        <v>0</v>
      </c>
      <c r="DK24" s="1" t="n">
        <f aca="false">DV6*'Simulated population'!CC241</f>
        <v>0</v>
      </c>
      <c r="DL24" s="1" t="n">
        <f aca="false">DW6*'Simulated population'!CD241</f>
        <v>0</v>
      </c>
      <c r="DM24" s="1" t="n">
        <f aca="false">DX6*'Simulated population'!CE241</f>
        <v>0</v>
      </c>
      <c r="DN24" s="1" t="n">
        <f aca="false">DY6*'Simulated population'!CF241</f>
        <v>0</v>
      </c>
      <c r="DO24" s="1" t="n">
        <f aca="false">DZ6*'Simulated population'!CG241</f>
        <v>0</v>
      </c>
      <c r="DP24" s="1" t="n">
        <f aca="false">EA6*'Simulated population'!CH241</f>
        <v>0</v>
      </c>
      <c r="DQ24" s="1" t="n">
        <f aca="false">EB6*'Simulated population'!CI241</f>
        <v>0</v>
      </c>
      <c r="DR24" s="1" t="n">
        <f aca="false">EC6*'Simulated population'!CJ241</f>
        <v>0</v>
      </c>
      <c r="DS24" s="1" t="n">
        <f aca="false">ED6*'Simulated population'!CK241</f>
        <v>0</v>
      </c>
      <c r="DT24" s="1" t="n">
        <f aca="false">EE6*'Simulated population'!CL241</f>
        <v>0</v>
      </c>
      <c r="DU24" s="1" t="n">
        <f aca="false">EF6*'Simulated population'!CM241</f>
        <v>0</v>
      </c>
      <c r="DV24" s="1" t="n">
        <f aca="false">EG6*'Simulated population'!CN241</f>
        <v>0</v>
      </c>
      <c r="DW24" s="1" t="n">
        <f aca="false">EH6*'Simulated population'!CO241</f>
        <v>0</v>
      </c>
      <c r="DX24" s="1" t="n">
        <f aca="false">EI6*'Simulated population'!CP241</f>
        <v>0</v>
      </c>
      <c r="DY24" s="1" t="n">
        <f aca="false">EJ6*'Simulated population'!CQ241</f>
        <v>0</v>
      </c>
      <c r="DZ24" s="1" t="n">
        <f aca="false">EK6*'Simulated population'!CR241</f>
        <v>0</v>
      </c>
      <c r="EA24" s="1" t="n">
        <f aca="false">EL6*'Simulated population'!CS241</f>
        <v>0</v>
      </c>
      <c r="EB24" s="1" t="n">
        <f aca="false">EM6*'Simulated population'!CT241</f>
        <v>0</v>
      </c>
      <c r="EC24" s="1" t="n">
        <f aca="false">EN6*'Simulated population'!CU241</f>
        <v>0</v>
      </c>
      <c r="ED24" s="1" t="n">
        <f aca="false">EO6*'Simulated population'!CV241</f>
        <v>0</v>
      </c>
      <c r="EE24" s="1" t="n">
        <f aca="false">EP6*'Simulated population'!CW241</f>
        <v>0</v>
      </c>
      <c r="EF24" s="1" t="n">
        <f aca="false">EQ6*'Simulated population'!CX241</f>
        <v>0</v>
      </c>
      <c r="EG24" s="1" t="n">
        <f aca="false">ER6*'Simulated population'!CY241</f>
        <v>0</v>
      </c>
      <c r="EH24" s="1" t="n">
        <f aca="false">ES6*'Simulated population'!CZ241</f>
        <v>0</v>
      </c>
      <c r="EI24" s="1" t="n">
        <f aca="false">ET6*'Simulated population'!DA241</f>
        <v>0</v>
      </c>
      <c r="EJ24" s="1" t="n">
        <f aca="false">EU6*'Simulated population'!DB241</f>
        <v>0</v>
      </c>
      <c r="EK24" s="1" t="n">
        <f aca="false">EV6*'Simulated population'!DC241</f>
        <v>0</v>
      </c>
      <c r="EW24" s="3" t="e">
        <f aca="false">SUM(AS30:AS34)/SUM('Simulated population'!K247:K251)</f>
        <v>#DIV/0!</v>
      </c>
    </row>
    <row r="25" customFormat="false" ht="12.8" hidden="false" customHeight="false" outlineLevel="0" collapsed="false">
      <c r="AI25" s="1" t="n">
        <v>20</v>
      </c>
      <c r="AJ25" s="1" t="n">
        <f aca="false">AU7*'Simulated population'!B242</f>
        <v>0</v>
      </c>
      <c r="AK25" s="1" t="n">
        <f aca="false">AV7*'Simulated population'!C242</f>
        <v>0</v>
      </c>
      <c r="AL25" s="1" t="n">
        <f aca="false">AW7*'Simulated population'!D242</f>
        <v>0</v>
      </c>
      <c r="AM25" s="1" t="n">
        <f aca="false">AX7*'Simulated population'!E242</f>
        <v>0</v>
      </c>
      <c r="AN25" s="1" t="n">
        <f aca="false">AY7*'Simulated population'!F242</f>
        <v>0</v>
      </c>
      <c r="AO25" s="1" t="n">
        <f aca="false">AZ7*'Simulated population'!G242</f>
        <v>0</v>
      </c>
      <c r="AP25" s="1" t="n">
        <f aca="false">BA7*'Simulated population'!H242</f>
        <v>0</v>
      </c>
      <c r="AQ25" s="1" t="n">
        <f aca="false">BB7*'Simulated population'!I242</f>
        <v>0</v>
      </c>
      <c r="AR25" s="1" t="n">
        <f aca="false">BC7*'Simulated population'!J242</f>
        <v>0</v>
      </c>
      <c r="AS25" s="2" t="n">
        <f aca="false">BD7*'Simulated population'!K242</f>
        <v>0</v>
      </c>
      <c r="AT25" s="1" t="n">
        <f aca="false">BE7*'Simulated population'!L242</f>
        <v>0</v>
      </c>
      <c r="AU25" s="1" t="n">
        <f aca="false">BF7*'Simulated population'!M242</f>
        <v>0</v>
      </c>
      <c r="AV25" s="1" t="n">
        <f aca="false">BG7*'Simulated population'!N242</f>
        <v>0</v>
      </c>
      <c r="AW25" s="1" t="n">
        <f aca="false">BH7*'Simulated population'!O242</f>
        <v>0</v>
      </c>
      <c r="AX25" s="1" t="n">
        <f aca="false">BI7*'Simulated population'!P242</f>
        <v>0</v>
      </c>
      <c r="AY25" s="1" t="n">
        <f aca="false">BJ7*'Simulated population'!Q242</f>
        <v>0</v>
      </c>
      <c r="AZ25" s="1" t="n">
        <f aca="false">BK7*'Simulated population'!R242</f>
        <v>0</v>
      </c>
      <c r="BA25" s="1" t="n">
        <f aca="false">BL7*'Simulated population'!S242</f>
        <v>0</v>
      </c>
      <c r="BB25" s="1" t="n">
        <f aca="false">BM7*'Simulated population'!T242</f>
        <v>0</v>
      </c>
      <c r="BC25" s="1" t="n">
        <f aca="false">BN7*'Simulated population'!U242</f>
        <v>0</v>
      </c>
      <c r="BD25" s="1" t="n">
        <f aca="false">BO7*'Simulated population'!V242</f>
        <v>0</v>
      </c>
      <c r="BE25" s="1" t="n">
        <f aca="false">BP7*'Simulated population'!W242</f>
        <v>0</v>
      </c>
      <c r="BF25" s="1" t="n">
        <f aca="false">BQ7*'Simulated population'!X242</f>
        <v>0</v>
      </c>
      <c r="BG25" s="1" t="n">
        <f aca="false">BR7*'Simulated population'!Y242</f>
        <v>0</v>
      </c>
      <c r="BH25" s="1" t="n">
        <f aca="false">BS7*'Simulated population'!Z242</f>
        <v>0</v>
      </c>
      <c r="BI25" s="1" t="n">
        <f aca="false">BT7*'Simulated population'!AA242</f>
        <v>0</v>
      </c>
      <c r="BJ25" s="1" t="n">
        <f aca="false">BU7*'Simulated population'!AB242</f>
        <v>0</v>
      </c>
      <c r="BK25" s="1" t="n">
        <f aca="false">BV7*'Simulated population'!AC242</f>
        <v>0</v>
      </c>
      <c r="BL25" s="1" t="n">
        <f aca="false">BW7*'Simulated population'!AD242</f>
        <v>0</v>
      </c>
      <c r="BM25" s="1" t="n">
        <f aca="false">BX7*'Simulated population'!AE242</f>
        <v>0</v>
      </c>
      <c r="BN25" s="1" t="n">
        <f aca="false">BY7*'Simulated population'!AF242</f>
        <v>0</v>
      </c>
      <c r="BO25" s="1" t="n">
        <f aca="false">BZ7*'Simulated population'!AG242</f>
        <v>0</v>
      </c>
      <c r="BP25" s="1" t="n">
        <f aca="false">CA7*'Simulated population'!AH242</f>
        <v>0</v>
      </c>
      <c r="BQ25" s="1" t="n">
        <f aca="false">CB7*'Simulated population'!AI242</f>
        <v>0</v>
      </c>
      <c r="BR25" s="1" t="n">
        <f aca="false">CC7*'Simulated population'!AJ242</f>
        <v>0</v>
      </c>
      <c r="BS25" s="1" t="n">
        <f aca="false">CD7*'Simulated population'!AK242</f>
        <v>0</v>
      </c>
      <c r="BT25" s="1" t="n">
        <f aca="false">CE7*'Simulated population'!AL242</f>
        <v>0</v>
      </c>
      <c r="BU25" s="1" t="n">
        <f aca="false">CF7*'Simulated population'!AM242</f>
        <v>0</v>
      </c>
      <c r="BV25" s="1" t="n">
        <f aca="false">CG7*'Simulated population'!AN242</f>
        <v>0</v>
      </c>
      <c r="BW25" s="1" t="n">
        <f aca="false">CH7*'Simulated population'!AO242</f>
        <v>0</v>
      </c>
      <c r="BX25" s="1" t="n">
        <f aca="false">CI7*'Simulated population'!AP242</f>
        <v>0</v>
      </c>
      <c r="BY25" s="1" t="n">
        <f aca="false">CJ7*'Simulated population'!AQ242</f>
        <v>0</v>
      </c>
      <c r="BZ25" s="1" t="n">
        <f aca="false">CK7*'Simulated population'!AR242</f>
        <v>0</v>
      </c>
      <c r="CA25" s="1" t="n">
        <f aca="false">CL7*'Simulated population'!AS242</f>
        <v>0</v>
      </c>
      <c r="CB25" s="1" t="n">
        <f aca="false">CM7*'Simulated population'!AT242</f>
        <v>0</v>
      </c>
      <c r="CC25" s="1" t="n">
        <f aca="false">CN7*'Simulated population'!AU242</f>
        <v>0</v>
      </c>
      <c r="CD25" s="1" t="n">
        <f aca="false">CO7*'Simulated population'!AV242</f>
        <v>0</v>
      </c>
      <c r="CE25" s="1" t="n">
        <f aca="false">CP7*'Simulated population'!AW242</f>
        <v>0</v>
      </c>
      <c r="CF25" s="1" t="n">
        <f aca="false">CQ7*'Simulated population'!AX242</f>
        <v>0</v>
      </c>
      <c r="CG25" s="1" t="n">
        <f aca="false">CR7*'Simulated population'!AY242</f>
        <v>0</v>
      </c>
      <c r="CH25" s="1" t="n">
        <f aca="false">CS7*'Simulated population'!AZ242</f>
        <v>0</v>
      </c>
      <c r="CI25" s="1" t="n">
        <f aca="false">CT7*'Simulated population'!BA242</f>
        <v>0</v>
      </c>
      <c r="CJ25" s="1" t="n">
        <f aca="false">CU7*'Simulated population'!BB242</f>
        <v>0</v>
      </c>
      <c r="CK25" s="1" t="n">
        <f aca="false">CV7*'Simulated population'!BC242</f>
        <v>0</v>
      </c>
      <c r="CL25" s="1" t="n">
        <f aca="false">CW7*'Simulated population'!BD242</f>
        <v>0</v>
      </c>
      <c r="CM25" s="1" t="n">
        <f aca="false">CX7*'Simulated population'!BE242</f>
        <v>0</v>
      </c>
      <c r="CN25" s="1" t="n">
        <f aca="false">CY7*'Simulated population'!BF242</f>
        <v>0</v>
      </c>
      <c r="CO25" s="1" t="n">
        <f aca="false">CZ7*'Simulated population'!BG242</f>
        <v>0</v>
      </c>
      <c r="CP25" s="1" t="n">
        <f aca="false">DA7*'Simulated population'!BH242</f>
        <v>0</v>
      </c>
      <c r="CQ25" s="1" t="n">
        <f aca="false">DB7*'Simulated population'!BI242</f>
        <v>0</v>
      </c>
      <c r="CR25" s="1" t="n">
        <f aca="false">DC7*'Simulated population'!BJ242</f>
        <v>0</v>
      </c>
      <c r="CS25" s="1" t="n">
        <f aca="false">DD7*'Simulated population'!BK242</f>
        <v>0</v>
      </c>
      <c r="CT25" s="1" t="n">
        <f aca="false">DE7*'Simulated population'!BL242</f>
        <v>0</v>
      </c>
      <c r="CU25" s="1" t="n">
        <f aca="false">DF7*'Simulated population'!BM242</f>
        <v>0</v>
      </c>
      <c r="CV25" s="1" t="n">
        <f aca="false">DG7*'Simulated population'!BN242</f>
        <v>0</v>
      </c>
      <c r="CW25" s="1" t="n">
        <f aca="false">DH7*'Simulated population'!BO242</f>
        <v>0</v>
      </c>
      <c r="CX25" s="1" t="n">
        <f aca="false">DI7*'Simulated population'!BP242</f>
        <v>0</v>
      </c>
      <c r="CY25" s="1" t="n">
        <f aca="false">DJ7*'Simulated population'!BQ242</f>
        <v>0</v>
      </c>
      <c r="CZ25" s="1" t="n">
        <f aca="false">DK7*'Simulated population'!BR242</f>
        <v>0</v>
      </c>
      <c r="DA25" s="1" t="n">
        <f aca="false">DL7*'Simulated population'!BS242</f>
        <v>0</v>
      </c>
      <c r="DB25" s="1" t="n">
        <f aca="false">DM7*'Simulated population'!BT242</f>
        <v>0</v>
      </c>
      <c r="DC25" s="1" t="n">
        <f aca="false">DN7*'Simulated population'!BU242</f>
        <v>0</v>
      </c>
      <c r="DD25" s="1" t="n">
        <f aca="false">DO7*'Simulated population'!BV242</f>
        <v>0</v>
      </c>
      <c r="DE25" s="1" t="n">
        <f aca="false">DP7*'Simulated population'!BW242</f>
        <v>0</v>
      </c>
      <c r="DF25" s="1" t="n">
        <f aca="false">DQ7*'Simulated population'!BX242</f>
        <v>0</v>
      </c>
      <c r="DG25" s="1" t="n">
        <f aca="false">DR7*'Simulated population'!BY242</f>
        <v>0</v>
      </c>
      <c r="DH25" s="1" t="n">
        <f aca="false">DS7*'Simulated population'!BZ242</f>
        <v>0</v>
      </c>
      <c r="DI25" s="1" t="n">
        <f aca="false">DT7*'Simulated population'!CA242</f>
        <v>0</v>
      </c>
      <c r="DJ25" s="1" t="n">
        <f aca="false">DU7*'Simulated population'!CB242</f>
        <v>0</v>
      </c>
      <c r="DK25" s="1" t="n">
        <f aca="false">DV7*'Simulated population'!CC242</f>
        <v>0</v>
      </c>
      <c r="DL25" s="1" t="n">
        <f aca="false">DW7*'Simulated population'!CD242</f>
        <v>0</v>
      </c>
      <c r="DM25" s="1" t="n">
        <f aca="false">DX7*'Simulated population'!CE242</f>
        <v>0</v>
      </c>
      <c r="DN25" s="1" t="n">
        <f aca="false">DY7*'Simulated population'!CF242</f>
        <v>0</v>
      </c>
      <c r="DO25" s="1" t="n">
        <f aca="false">DZ7*'Simulated population'!CG242</f>
        <v>0</v>
      </c>
      <c r="DP25" s="1" t="n">
        <f aca="false">EA7*'Simulated population'!CH242</f>
        <v>0</v>
      </c>
      <c r="DQ25" s="1" t="n">
        <f aca="false">EB7*'Simulated population'!CI242</f>
        <v>0</v>
      </c>
      <c r="DR25" s="1" t="n">
        <f aca="false">EC7*'Simulated population'!CJ242</f>
        <v>0</v>
      </c>
      <c r="DS25" s="1" t="n">
        <f aca="false">ED7*'Simulated population'!CK242</f>
        <v>0</v>
      </c>
      <c r="DT25" s="1" t="n">
        <f aca="false">EE7*'Simulated population'!CL242</f>
        <v>0</v>
      </c>
      <c r="DU25" s="1" t="n">
        <f aca="false">EF7*'Simulated population'!CM242</f>
        <v>0</v>
      </c>
      <c r="DV25" s="1" t="n">
        <f aca="false">EG7*'Simulated population'!CN242</f>
        <v>0</v>
      </c>
      <c r="DW25" s="1" t="n">
        <f aca="false">EH7*'Simulated population'!CO242</f>
        <v>0</v>
      </c>
      <c r="DX25" s="1" t="n">
        <f aca="false">EI7*'Simulated population'!CP242</f>
        <v>0</v>
      </c>
      <c r="DY25" s="1" t="n">
        <f aca="false">EJ7*'Simulated population'!CQ242</f>
        <v>0</v>
      </c>
      <c r="DZ25" s="1" t="n">
        <f aca="false">EK7*'Simulated population'!CR242</f>
        <v>0</v>
      </c>
      <c r="EA25" s="1" t="n">
        <f aca="false">EL7*'Simulated population'!CS242</f>
        <v>0</v>
      </c>
      <c r="EB25" s="1" t="n">
        <f aca="false">EM7*'Simulated population'!CT242</f>
        <v>0</v>
      </c>
      <c r="EC25" s="1" t="n">
        <f aca="false">EN7*'Simulated population'!CU242</f>
        <v>0</v>
      </c>
      <c r="ED25" s="1" t="n">
        <f aca="false">EO7*'Simulated population'!CV242</f>
        <v>0</v>
      </c>
      <c r="EE25" s="1" t="n">
        <f aca="false">EP7*'Simulated population'!CW242</f>
        <v>0</v>
      </c>
      <c r="EF25" s="1" t="n">
        <f aca="false">EQ7*'Simulated population'!CX242</f>
        <v>0</v>
      </c>
      <c r="EG25" s="1" t="n">
        <f aca="false">ER7*'Simulated population'!CY242</f>
        <v>0</v>
      </c>
      <c r="EH25" s="1" t="n">
        <f aca="false">ES7*'Simulated population'!CZ242</f>
        <v>0</v>
      </c>
      <c r="EI25" s="1" t="n">
        <f aca="false">ET7*'Simulated population'!DA242</f>
        <v>0</v>
      </c>
      <c r="EJ25" s="1" t="n">
        <f aca="false">EU7*'Simulated population'!DB242</f>
        <v>0</v>
      </c>
      <c r="EK25" s="1" t="n">
        <f aca="false">EV7*'Simulated population'!DC242</f>
        <v>0</v>
      </c>
    </row>
    <row r="26" customFormat="false" ht="12.8" hidden="false" customHeight="false" outlineLevel="0" collapsed="false">
      <c r="F26" s="1" t="s">
        <v>3</v>
      </c>
      <c r="AA26" s="0" t="s">
        <v>4</v>
      </c>
      <c r="AI26" s="1" t="n">
        <v>21</v>
      </c>
      <c r="AJ26" s="1" t="n">
        <f aca="false">AU8*'Simulated population'!B243</f>
        <v>0</v>
      </c>
      <c r="AK26" s="1" t="n">
        <f aca="false">AV8*'Simulated population'!C243</f>
        <v>0</v>
      </c>
      <c r="AL26" s="1" t="n">
        <f aca="false">AW8*'Simulated population'!D243</f>
        <v>0</v>
      </c>
      <c r="AM26" s="1" t="n">
        <f aca="false">AX8*'Simulated population'!E243</f>
        <v>0</v>
      </c>
      <c r="AN26" s="1" t="n">
        <f aca="false">AY8*'Simulated population'!F243</f>
        <v>0</v>
      </c>
      <c r="AO26" s="1" t="n">
        <f aca="false">AZ8*'Simulated population'!G243</f>
        <v>0</v>
      </c>
      <c r="AP26" s="1" t="n">
        <f aca="false">BA8*'Simulated population'!H243</f>
        <v>0</v>
      </c>
      <c r="AQ26" s="1" t="n">
        <f aca="false">BB8*'Simulated population'!I243</f>
        <v>0</v>
      </c>
      <c r="AR26" s="1" t="n">
        <f aca="false">BC8*'Simulated population'!J243</f>
        <v>0</v>
      </c>
      <c r="AS26" s="2" t="n">
        <f aca="false">BD8*'Simulated population'!K243</f>
        <v>0</v>
      </c>
      <c r="AT26" s="1" t="n">
        <f aca="false">BE8*'Simulated population'!L243</f>
        <v>0</v>
      </c>
      <c r="AU26" s="1" t="n">
        <f aca="false">BF8*'Simulated population'!M243</f>
        <v>0</v>
      </c>
      <c r="AV26" s="1" t="n">
        <f aca="false">BG8*'Simulated population'!N243</f>
        <v>0</v>
      </c>
      <c r="AW26" s="1" t="n">
        <f aca="false">BH8*'Simulated population'!O243</f>
        <v>0</v>
      </c>
      <c r="AX26" s="1" t="n">
        <f aca="false">BI8*'Simulated population'!P243</f>
        <v>0</v>
      </c>
      <c r="AY26" s="1" t="n">
        <f aca="false">BJ8*'Simulated population'!Q243</f>
        <v>0</v>
      </c>
      <c r="AZ26" s="1" t="n">
        <f aca="false">BK8*'Simulated population'!R243</f>
        <v>0</v>
      </c>
      <c r="BA26" s="1" t="n">
        <f aca="false">BL8*'Simulated population'!S243</f>
        <v>0</v>
      </c>
      <c r="BB26" s="1" t="n">
        <f aca="false">BM8*'Simulated population'!T243</f>
        <v>0</v>
      </c>
      <c r="BC26" s="1" t="n">
        <f aca="false">BN8*'Simulated population'!U243</f>
        <v>0</v>
      </c>
      <c r="BD26" s="1" t="n">
        <f aca="false">BO8*'Simulated population'!V243</f>
        <v>0</v>
      </c>
      <c r="BE26" s="1" t="n">
        <f aca="false">BP8*'Simulated population'!W243</f>
        <v>0</v>
      </c>
      <c r="BF26" s="1" t="n">
        <f aca="false">BQ8*'Simulated population'!X243</f>
        <v>0</v>
      </c>
      <c r="BG26" s="1" t="n">
        <f aca="false">BR8*'Simulated population'!Y243</f>
        <v>0</v>
      </c>
      <c r="BH26" s="1" t="n">
        <f aca="false">BS8*'Simulated population'!Z243</f>
        <v>0</v>
      </c>
      <c r="BI26" s="1" t="n">
        <f aca="false">BT8*'Simulated population'!AA243</f>
        <v>0</v>
      </c>
      <c r="BJ26" s="1" t="n">
        <f aca="false">BU8*'Simulated population'!AB243</f>
        <v>0</v>
      </c>
      <c r="BK26" s="1" t="n">
        <f aca="false">BV8*'Simulated population'!AC243</f>
        <v>0</v>
      </c>
      <c r="BL26" s="1" t="n">
        <f aca="false">BW8*'Simulated population'!AD243</f>
        <v>0</v>
      </c>
      <c r="BM26" s="1" t="n">
        <f aca="false">BX8*'Simulated population'!AE243</f>
        <v>0</v>
      </c>
      <c r="BN26" s="1" t="n">
        <f aca="false">BY8*'Simulated population'!AF243</f>
        <v>0</v>
      </c>
      <c r="BO26" s="1" t="n">
        <f aca="false">BZ8*'Simulated population'!AG243</f>
        <v>0</v>
      </c>
      <c r="BP26" s="1" t="n">
        <f aca="false">CA8*'Simulated population'!AH243</f>
        <v>0</v>
      </c>
      <c r="BQ26" s="1" t="n">
        <f aca="false">CB8*'Simulated population'!AI243</f>
        <v>0</v>
      </c>
      <c r="BR26" s="1" t="n">
        <f aca="false">CC8*'Simulated population'!AJ243</f>
        <v>0</v>
      </c>
      <c r="BS26" s="1" t="n">
        <f aca="false">CD8*'Simulated population'!AK243</f>
        <v>0</v>
      </c>
      <c r="BT26" s="1" t="n">
        <f aca="false">CE8*'Simulated population'!AL243</f>
        <v>0</v>
      </c>
      <c r="BU26" s="1" t="n">
        <f aca="false">CF8*'Simulated population'!AM243</f>
        <v>0</v>
      </c>
      <c r="BV26" s="1" t="n">
        <f aca="false">CG8*'Simulated population'!AN243</f>
        <v>0</v>
      </c>
      <c r="BW26" s="1" t="n">
        <f aca="false">CH8*'Simulated population'!AO243</f>
        <v>0</v>
      </c>
      <c r="BX26" s="1" t="n">
        <f aca="false">CI8*'Simulated population'!AP243</f>
        <v>0</v>
      </c>
      <c r="BY26" s="1" t="n">
        <f aca="false">CJ8*'Simulated population'!AQ243</f>
        <v>0</v>
      </c>
      <c r="BZ26" s="1" t="n">
        <f aca="false">CK8*'Simulated population'!AR243</f>
        <v>0</v>
      </c>
      <c r="CA26" s="1" t="n">
        <f aca="false">CL8*'Simulated population'!AS243</f>
        <v>0</v>
      </c>
      <c r="CB26" s="1" t="n">
        <f aca="false">CM8*'Simulated population'!AT243</f>
        <v>0</v>
      </c>
      <c r="CC26" s="1" t="n">
        <f aca="false">CN8*'Simulated population'!AU243</f>
        <v>0</v>
      </c>
      <c r="CD26" s="1" t="n">
        <f aca="false">CO8*'Simulated population'!AV243</f>
        <v>0</v>
      </c>
      <c r="CE26" s="1" t="n">
        <f aca="false">CP8*'Simulated population'!AW243</f>
        <v>0</v>
      </c>
      <c r="CF26" s="1" t="n">
        <f aca="false">CQ8*'Simulated population'!AX243</f>
        <v>0</v>
      </c>
      <c r="CG26" s="1" t="n">
        <f aca="false">CR8*'Simulated population'!AY243</f>
        <v>0</v>
      </c>
      <c r="CH26" s="1" t="n">
        <f aca="false">CS8*'Simulated population'!AZ243</f>
        <v>0</v>
      </c>
      <c r="CI26" s="1" t="n">
        <f aca="false">CT8*'Simulated population'!BA243</f>
        <v>0</v>
      </c>
      <c r="CJ26" s="1" t="n">
        <f aca="false">CU8*'Simulated population'!BB243</f>
        <v>0</v>
      </c>
      <c r="CK26" s="1" t="n">
        <f aca="false">CV8*'Simulated population'!BC243</f>
        <v>0</v>
      </c>
      <c r="CL26" s="1" t="n">
        <f aca="false">CW8*'Simulated population'!BD243</f>
        <v>0</v>
      </c>
      <c r="CM26" s="1" t="n">
        <f aca="false">CX8*'Simulated population'!BE243</f>
        <v>0</v>
      </c>
      <c r="CN26" s="1" t="n">
        <f aca="false">CY8*'Simulated population'!BF243</f>
        <v>0</v>
      </c>
      <c r="CO26" s="1" t="n">
        <f aca="false">CZ8*'Simulated population'!BG243</f>
        <v>0</v>
      </c>
      <c r="CP26" s="1" t="n">
        <f aca="false">DA8*'Simulated population'!BH243</f>
        <v>0</v>
      </c>
      <c r="CQ26" s="1" t="n">
        <f aca="false">DB8*'Simulated population'!BI243</f>
        <v>0</v>
      </c>
      <c r="CR26" s="1" t="n">
        <f aca="false">DC8*'Simulated population'!BJ243</f>
        <v>0</v>
      </c>
      <c r="CS26" s="1" t="n">
        <f aca="false">DD8*'Simulated population'!BK243</f>
        <v>0</v>
      </c>
      <c r="CT26" s="1" t="n">
        <f aca="false">DE8*'Simulated population'!BL243</f>
        <v>0</v>
      </c>
      <c r="CU26" s="1" t="n">
        <f aca="false">DF8*'Simulated population'!BM243</f>
        <v>0</v>
      </c>
      <c r="CV26" s="1" t="n">
        <f aca="false">DG8*'Simulated population'!BN243</f>
        <v>0</v>
      </c>
      <c r="CW26" s="1" t="n">
        <f aca="false">DH8*'Simulated population'!BO243</f>
        <v>0</v>
      </c>
      <c r="CX26" s="1" t="n">
        <f aca="false">DI8*'Simulated population'!BP243</f>
        <v>0</v>
      </c>
      <c r="CY26" s="1" t="n">
        <f aca="false">DJ8*'Simulated population'!BQ243</f>
        <v>0</v>
      </c>
      <c r="CZ26" s="1" t="n">
        <f aca="false">DK8*'Simulated population'!BR243</f>
        <v>0</v>
      </c>
      <c r="DA26" s="1" t="n">
        <f aca="false">DL8*'Simulated population'!BS243</f>
        <v>0</v>
      </c>
      <c r="DB26" s="1" t="n">
        <f aca="false">DM8*'Simulated population'!BT243</f>
        <v>0</v>
      </c>
      <c r="DC26" s="1" t="n">
        <f aca="false">DN8*'Simulated population'!BU243</f>
        <v>0</v>
      </c>
      <c r="DD26" s="1" t="n">
        <f aca="false">DO8*'Simulated population'!BV243</f>
        <v>0</v>
      </c>
      <c r="DE26" s="1" t="n">
        <f aca="false">DP8*'Simulated population'!BW243</f>
        <v>0</v>
      </c>
      <c r="DF26" s="1" t="n">
        <f aca="false">DQ8*'Simulated population'!BX243</f>
        <v>0</v>
      </c>
      <c r="DG26" s="1" t="n">
        <f aca="false">DR8*'Simulated population'!BY243</f>
        <v>0</v>
      </c>
      <c r="DH26" s="1" t="n">
        <f aca="false">DS8*'Simulated population'!BZ243</f>
        <v>0</v>
      </c>
      <c r="DI26" s="1" t="n">
        <f aca="false">DT8*'Simulated population'!CA243</f>
        <v>0</v>
      </c>
      <c r="DJ26" s="1" t="n">
        <f aca="false">DU8*'Simulated population'!CB243</f>
        <v>0</v>
      </c>
      <c r="DK26" s="1" t="n">
        <f aca="false">DV8*'Simulated population'!CC243</f>
        <v>0</v>
      </c>
      <c r="DL26" s="1" t="n">
        <f aca="false">DW8*'Simulated population'!CD243</f>
        <v>0</v>
      </c>
      <c r="DM26" s="1" t="n">
        <f aca="false">DX8*'Simulated population'!CE243</f>
        <v>0</v>
      </c>
      <c r="DN26" s="1" t="n">
        <f aca="false">DY8*'Simulated population'!CF243</f>
        <v>0</v>
      </c>
      <c r="DO26" s="1" t="n">
        <f aca="false">DZ8*'Simulated population'!CG243</f>
        <v>0</v>
      </c>
      <c r="DP26" s="1" t="n">
        <f aca="false">EA8*'Simulated population'!CH243</f>
        <v>0</v>
      </c>
      <c r="DQ26" s="1" t="n">
        <f aca="false">EB8*'Simulated population'!CI243</f>
        <v>0</v>
      </c>
      <c r="DR26" s="1" t="n">
        <f aca="false">EC8*'Simulated population'!CJ243</f>
        <v>0</v>
      </c>
      <c r="DS26" s="1" t="n">
        <f aca="false">ED8*'Simulated population'!CK243</f>
        <v>0</v>
      </c>
      <c r="DT26" s="1" t="n">
        <f aca="false">EE8*'Simulated population'!CL243</f>
        <v>0</v>
      </c>
      <c r="DU26" s="1" t="n">
        <f aca="false">EF8*'Simulated population'!CM243</f>
        <v>0</v>
      </c>
      <c r="DV26" s="1" t="n">
        <f aca="false">EG8*'Simulated population'!CN243</f>
        <v>0</v>
      </c>
      <c r="DW26" s="1" t="n">
        <f aca="false">EH8*'Simulated population'!CO243</f>
        <v>0</v>
      </c>
      <c r="DX26" s="1" t="n">
        <f aca="false">EI8*'Simulated population'!CP243</f>
        <v>0</v>
      </c>
      <c r="DY26" s="1" t="n">
        <f aca="false">EJ8*'Simulated population'!CQ243</f>
        <v>0</v>
      </c>
      <c r="DZ26" s="1" t="n">
        <f aca="false">EK8*'Simulated population'!CR243</f>
        <v>0</v>
      </c>
      <c r="EA26" s="1" t="n">
        <f aca="false">EL8*'Simulated population'!CS243</f>
        <v>0</v>
      </c>
      <c r="EB26" s="1" t="n">
        <f aca="false">EM8*'Simulated population'!CT243</f>
        <v>0</v>
      </c>
      <c r="EC26" s="1" t="n">
        <f aca="false">EN8*'Simulated population'!CU243</f>
        <v>0</v>
      </c>
      <c r="ED26" s="1" t="n">
        <f aca="false">EO8*'Simulated population'!CV243</f>
        <v>0</v>
      </c>
      <c r="EE26" s="1" t="n">
        <f aca="false">EP8*'Simulated population'!CW243</f>
        <v>0</v>
      </c>
      <c r="EF26" s="1" t="n">
        <f aca="false">EQ8*'Simulated population'!CX243</f>
        <v>0</v>
      </c>
      <c r="EG26" s="1" t="n">
        <f aca="false">ER8*'Simulated population'!CY243</f>
        <v>0</v>
      </c>
      <c r="EH26" s="1" t="n">
        <f aca="false">ES8*'Simulated population'!CZ243</f>
        <v>0</v>
      </c>
      <c r="EI26" s="1" t="n">
        <f aca="false">ET8*'Simulated population'!DA243</f>
        <v>0</v>
      </c>
      <c r="EJ26" s="1" t="n">
        <f aca="false">EU8*'Simulated population'!DB243</f>
        <v>0</v>
      </c>
      <c r="EK26" s="1" t="n">
        <f aca="false">EV8*'Simulated population'!DC243</f>
        <v>0</v>
      </c>
    </row>
    <row r="27" customFormat="false" ht="12.8" hidden="false" customHeight="false" outlineLevel="0" collapsed="false">
      <c r="B27" s="1" t="s">
        <v>2</v>
      </c>
      <c r="C27" s="1" t="n">
        <v>16</v>
      </c>
      <c r="D27" s="1" t="n">
        <v>17</v>
      </c>
      <c r="E27" s="1" t="n">
        <v>18</v>
      </c>
      <c r="F27" s="1" t="n">
        <v>19</v>
      </c>
      <c r="G27" s="1" t="n">
        <v>20</v>
      </c>
      <c r="H27" s="1" t="n">
        <v>21</v>
      </c>
      <c r="I27" s="1" t="n">
        <v>22</v>
      </c>
      <c r="J27" s="1" t="n">
        <v>23</v>
      </c>
      <c r="K27" s="1" t="n">
        <v>24</v>
      </c>
      <c r="L27" s="1" t="n">
        <v>25</v>
      </c>
      <c r="M27" s="1" t="n">
        <v>26</v>
      </c>
      <c r="N27" s="1" t="n">
        <v>27</v>
      </c>
      <c r="O27" s="1" t="n">
        <v>28</v>
      </c>
      <c r="P27" s="1" t="n">
        <v>29</v>
      </c>
      <c r="S27" s="1" t="n">
        <v>16</v>
      </c>
      <c r="T27" s="1" t="n">
        <v>17</v>
      </c>
      <c r="U27" s="1" t="n">
        <v>18</v>
      </c>
      <c r="V27" s="1" t="n">
        <v>19</v>
      </c>
      <c r="W27" s="1" t="n">
        <v>20</v>
      </c>
      <c r="X27" s="1" t="n">
        <v>21</v>
      </c>
      <c r="Y27" s="1" t="n">
        <v>22</v>
      </c>
      <c r="Z27" s="1" t="n">
        <v>23</v>
      </c>
      <c r="AA27" s="1" t="n">
        <v>24</v>
      </c>
      <c r="AB27" s="1" t="n">
        <v>25</v>
      </c>
      <c r="AC27" s="1" t="n">
        <v>26</v>
      </c>
      <c r="AD27" s="1" t="n">
        <v>27</v>
      </c>
      <c r="AE27" s="1" t="n">
        <v>28</v>
      </c>
      <c r="AF27" s="1" t="n">
        <v>29</v>
      </c>
      <c r="AI27" s="1" t="n">
        <v>22</v>
      </c>
      <c r="AJ27" s="1" t="n">
        <f aca="false">AU9*'Simulated population'!B244</f>
        <v>0</v>
      </c>
      <c r="AK27" s="1" t="n">
        <f aca="false">AV9*'Simulated population'!C244</f>
        <v>0</v>
      </c>
      <c r="AL27" s="1" t="n">
        <f aca="false">AW9*'Simulated population'!D244</f>
        <v>0</v>
      </c>
      <c r="AM27" s="1" t="n">
        <f aca="false">AX9*'Simulated population'!E244</f>
        <v>0</v>
      </c>
      <c r="AN27" s="1" t="n">
        <f aca="false">AY9*'Simulated population'!F244</f>
        <v>0</v>
      </c>
      <c r="AO27" s="1" t="n">
        <f aca="false">AZ9*'Simulated population'!G244</f>
        <v>0</v>
      </c>
      <c r="AP27" s="1" t="n">
        <f aca="false">BA9*'Simulated population'!H244</f>
        <v>0</v>
      </c>
      <c r="AQ27" s="1" t="n">
        <f aca="false">BB9*'Simulated population'!I244</f>
        <v>0</v>
      </c>
      <c r="AR27" s="1" t="n">
        <f aca="false">BC9*'Simulated population'!J244</f>
        <v>0</v>
      </c>
      <c r="AS27" s="2" t="n">
        <f aca="false">BD9*'Simulated population'!K244</f>
        <v>0</v>
      </c>
      <c r="AT27" s="1" t="n">
        <f aca="false">BE9*'Simulated population'!L244</f>
        <v>0</v>
      </c>
      <c r="AU27" s="1" t="n">
        <f aca="false">BF9*'Simulated population'!M244</f>
        <v>0</v>
      </c>
      <c r="AV27" s="1" t="n">
        <f aca="false">BG9*'Simulated population'!N244</f>
        <v>0</v>
      </c>
      <c r="AW27" s="1" t="n">
        <f aca="false">BH9*'Simulated population'!O244</f>
        <v>0</v>
      </c>
      <c r="AX27" s="1" t="n">
        <f aca="false">BI9*'Simulated population'!P244</f>
        <v>0</v>
      </c>
      <c r="AY27" s="1" t="n">
        <f aca="false">BJ9*'Simulated population'!Q244</f>
        <v>0</v>
      </c>
      <c r="AZ27" s="1" t="n">
        <f aca="false">BK9*'Simulated population'!R244</f>
        <v>0</v>
      </c>
      <c r="BA27" s="1" t="n">
        <f aca="false">BL9*'Simulated population'!S244</f>
        <v>0</v>
      </c>
      <c r="BB27" s="1" t="n">
        <f aca="false">BM9*'Simulated population'!T244</f>
        <v>0</v>
      </c>
      <c r="BC27" s="1" t="n">
        <f aca="false">BN9*'Simulated population'!U244</f>
        <v>0</v>
      </c>
      <c r="BD27" s="1" t="n">
        <f aca="false">BO9*'Simulated population'!V244</f>
        <v>0</v>
      </c>
      <c r="BE27" s="1" t="n">
        <f aca="false">BP9*'Simulated population'!W244</f>
        <v>0</v>
      </c>
      <c r="BF27" s="1" t="n">
        <f aca="false">BQ9*'Simulated population'!X244</f>
        <v>0</v>
      </c>
      <c r="BG27" s="1" t="n">
        <f aca="false">BR9*'Simulated population'!Y244</f>
        <v>0</v>
      </c>
      <c r="BH27" s="1" t="n">
        <f aca="false">BS9*'Simulated population'!Z244</f>
        <v>0</v>
      </c>
      <c r="BI27" s="1" t="n">
        <f aca="false">BT9*'Simulated population'!AA244</f>
        <v>0</v>
      </c>
      <c r="BJ27" s="1" t="n">
        <f aca="false">BU9*'Simulated population'!AB244</f>
        <v>0</v>
      </c>
      <c r="BK27" s="1" t="n">
        <f aca="false">BV9*'Simulated population'!AC244</f>
        <v>0</v>
      </c>
      <c r="BL27" s="1" t="n">
        <f aca="false">BW9*'Simulated population'!AD244</f>
        <v>0</v>
      </c>
      <c r="BM27" s="1" t="n">
        <f aca="false">BX9*'Simulated population'!AE244</f>
        <v>0</v>
      </c>
      <c r="BN27" s="1" t="n">
        <f aca="false">BY9*'Simulated population'!AF244</f>
        <v>0</v>
      </c>
      <c r="BO27" s="1" t="n">
        <f aca="false">BZ9*'Simulated population'!AG244</f>
        <v>0</v>
      </c>
      <c r="BP27" s="1" t="n">
        <f aca="false">CA9*'Simulated population'!AH244</f>
        <v>0</v>
      </c>
      <c r="BQ27" s="1" t="n">
        <f aca="false">CB9*'Simulated population'!AI244</f>
        <v>0</v>
      </c>
      <c r="BR27" s="1" t="n">
        <f aca="false">CC9*'Simulated population'!AJ244</f>
        <v>0</v>
      </c>
      <c r="BS27" s="1" t="n">
        <f aca="false">CD9*'Simulated population'!AK244</f>
        <v>0</v>
      </c>
      <c r="BT27" s="1" t="n">
        <f aca="false">CE9*'Simulated population'!AL244</f>
        <v>0</v>
      </c>
      <c r="BU27" s="1" t="n">
        <f aca="false">CF9*'Simulated population'!AM244</f>
        <v>0</v>
      </c>
      <c r="BV27" s="1" t="n">
        <f aca="false">CG9*'Simulated population'!AN244</f>
        <v>0</v>
      </c>
      <c r="BW27" s="1" t="n">
        <f aca="false">CH9*'Simulated population'!AO244</f>
        <v>0</v>
      </c>
      <c r="BX27" s="1" t="n">
        <f aca="false">CI9*'Simulated population'!AP244</f>
        <v>0</v>
      </c>
      <c r="BY27" s="1" t="n">
        <f aca="false">CJ9*'Simulated population'!AQ244</f>
        <v>0</v>
      </c>
      <c r="BZ27" s="1" t="n">
        <f aca="false">CK9*'Simulated population'!AR244</f>
        <v>0</v>
      </c>
      <c r="CA27" s="1" t="n">
        <f aca="false">CL9*'Simulated population'!AS244</f>
        <v>0</v>
      </c>
      <c r="CB27" s="1" t="n">
        <f aca="false">CM9*'Simulated population'!AT244</f>
        <v>0</v>
      </c>
      <c r="CC27" s="1" t="n">
        <f aca="false">CN9*'Simulated population'!AU244</f>
        <v>0</v>
      </c>
      <c r="CD27" s="1" t="n">
        <f aca="false">CO9*'Simulated population'!AV244</f>
        <v>0</v>
      </c>
      <c r="CE27" s="1" t="n">
        <f aca="false">CP9*'Simulated population'!AW244</f>
        <v>0</v>
      </c>
      <c r="CF27" s="1" t="n">
        <f aca="false">CQ9*'Simulated population'!AX244</f>
        <v>0</v>
      </c>
      <c r="CG27" s="1" t="n">
        <f aca="false">CR9*'Simulated population'!AY244</f>
        <v>0</v>
      </c>
      <c r="CH27" s="1" t="n">
        <f aca="false">CS9*'Simulated population'!AZ244</f>
        <v>0</v>
      </c>
      <c r="CI27" s="1" t="n">
        <f aca="false">CT9*'Simulated population'!BA244</f>
        <v>0</v>
      </c>
      <c r="CJ27" s="1" t="n">
        <f aca="false">CU9*'Simulated population'!BB244</f>
        <v>0</v>
      </c>
      <c r="CK27" s="1" t="n">
        <f aca="false">CV9*'Simulated population'!BC244</f>
        <v>0</v>
      </c>
      <c r="CL27" s="1" t="n">
        <f aca="false">CW9*'Simulated population'!BD244</f>
        <v>0</v>
      </c>
      <c r="CM27" s="1" t="n">
        <f aca="false">CX9*'Simulated population'!BE244</f>
        <v>0</v>
      </c>
      <c r="CN27" s="1" t="n">
        <f aca="false">CY9*'Simulated population'!BF244</f>
        <v>0</v>
      </c>
      <c r="CO27" s="1" t="n">
        <f aca="false">CZ9*'Simulated population'!BG244</f>
        <v>0</v>
      </c>
      <c r="CP27" s="1" t="n">
        <f aca="false">DA9*'Simulated population'!BH244</f>
        <v>0</v>
      </c>
      <c r="CQ27" s="1" t="n">
        <f aca="false">DB9*'Simulated population'!BI244</f>
        <v>0</v>
      </c>
      <c r="CR27" s="1" t="n">
        <f aca="false">DC9*'Simulated population'!BJ244</f>
        <v>0</v>
      </c>
      <c r="CS27" s="1" t="n">
        <f aca="false">DD9*'Simulated population'!BK244</f>
        <v>0</v>
      </c>
      <c r="CT27" s="1" t="n">
        <f aca="false">DE9*'Simulated population'!BL244</f>
        <v>0</v>
      </c>
      <c r="CU27" s="1" t="n">
        <f aca="false">DF9*'Simulated population'!BM244</f>
        <v>0</v>
      </c>
      <c r="CV27" s="1" t="n">
        <f aca="false">DG9*'Simulated population'!BN244</f>
        <v>0</v>
      </c>
      <c r="CW27" s="1" t="n">
        <f aca="false">DH9*'Simulated population'!BO244</f>
        <v>0</v>
      </c>
      <c r="CX27" s="1" t="n">
        <f aca="false">DI9*'Simulated population'!BP244</f>
        <v>0</v>
      </c>
      <c r="CY27" s="1" t="n">
        <f aca="false">DJ9*'Simulated population'!BQ244</f>
        <v>0</v>
      </c>
      <c r="CZ27" s="1" t="n">
        <f aca="false">DK9*'Simulated population'!BR244</f>
        <v>0</v>
      </c>
      <c r="DA27" s="1" t="n">
        <f aca="false">DL9*'Simulated population'!BS244</f>
        <v>0</v>
      </c>
      <c r="DB27" s="1" t="n">
        <f aca="false">DM9*'Simulated population'!BT244</f>
        <v>0</v>
      </c>
      <c r="DC27" s="1" t="n">
        <f aca="false">DN9*'Simulated population'!BU244</f>
        <v>0</v>
      </c>
      <c r="DD27" s="1" t="n">
        <f aca="false">DO9*'Simulated population'!BV244</f>
        <v>0</v>
      </c>
      <c r="DE27" s="1" t="n">
        <f aca="false">DP9*'Simulated population'!BW244</f>
        <v>0</v>
      </c>
      <c r="DF27" s="1" t="n">
        <f aca="false">DQ9*'Simulated population'!BX244</f>
        <v>0</v>
      </c>
      <c r="DG27" s="1" t="n">
        <f aca="false">DR9*'Simulated population'!BY244</f>
        <v>0</v>
      </c>
      <c r="DH27" s="1" t="n">
        <f aca="false">DS9*'Simulated population'!BZ244</f>
        <v>0</v>
      </c>
      <c r="DI27" s="1" t="n">
        <f aca="false">DT9*'Simulated population'!CA244</f>
        <v>0</v>
      </c>
      <c r="DJ27" s="1" t="n">
        <f aca="false">DU9*'Simulated population'!CB244</f>
        <v>0</v>
      </c>
      <c r="DK27" s="1" t="n">
        <f aca="false">DV9*'Simulated population'!CC244</f>
        <v>0</v>
      </c>
      <c r="DL27" s="1" t="n">
        <f aca="false">DW9*'Simulated population'!CD244</f>
        <v>0</v>
      </c>
      <c r="DM27" s="1" t="n">
        <f aca="false">DX9*'Simulated population'!CE244</f>
        <v>0</v>
      </c>
      <c r="DN27" s="1" t="n">
        <f aca="false">DY9*'Simulated population'!CF244</f>
        <v>0</v>
      </c>
      <c r="DO27" s="1" t="n">
        <f aca="false">DZ9*'Simulated population'!CG244</f>
        <v>0</v>
      </c>
      <c r="DP27" s="1" t="n">
        <f aca="false">EA9*'Simulated population'!CH244</f>
        <v>0</v>
      </c>
      <c r="DQ27" s="1" t="n">
        <f aca="false">EB9*'Simulated population'!CI244</f>
        <v>0</v>
      </c>
      <c r="DR27" s="1" t="n">
        <f aca="false">EC9*'Simulated population'!CJ244</f>
        <v>0</v>
      </c>
      <c r="DS27" s="1" t="n">
        <f aca="false">ED9*'Simulated population'!CK244</f>
        <v>0</v>
      </c>
      <c r="DT27" s="1" t="n">
        <f aca="false">EE9*'Simulated population'!CL244</f>
        <v>0</v>
      </c>
      <c r="DU27" s="1" t="n">
        <f aca="false">EF9*'Simulated population'!CM244</f>
        <v>0</v>
      </c>
      <c r="DV27" s="1" t="n">
        <f aca="false">EG9*'Simulated population'!CN244</f>
        <v>0</v>
      </c>
      <c r="DW27" s="1" t="n">
        <f aca="false">EH9*'Simulated population'!CO244</f>
        <v>0</v>
      </c>
      <c r="DX27" s="1" t="n">
        <f aca="false">EI9*'Simulated population'!CP244</f>
        <v>0</v>
      </c>
      <c r="DY27" s="1" t="n">
        <f aca="false">EJ9*'Simulated population'!CQ244</f>
        <v>0</v>
      </c>
      <c r="DZ27" s="1" t="n">
        <f aca="false">EK9*'Simulated population'!CR244</f>
        <v>0</v>
      </c>
      <c r="EA27" s="1" t="n">
        <f aca="false">EL9*'Simulated population'!CS244</f>
        <v>0</v>
      </c>
      <c r="EB27" s="1" t="n">
        <f aca="false">EM9*'Simulated population'!CT244</f>
        <v>0</v>
      </c>
      <c r="EC27" s="1" t="n">
        <f aca="false">EN9*'Simulated population'!CU244</f>
        <v>0</v>
      </c>
      <c r="ED27" s="1" t="n">
        <f aca="false">EO9*'Simulated population'!CV244</f>
        <v>0</v>
      </c>
      <c r="EE27" s="1" t="n">
        <f aca="false">EP9*'Simulated population'!CW244</f>
        <v>0</v>
      </c>
      <c r="EF27" s="1" t="n">
        <f aca="false">EQ9*'Simulated population'!CX244</f>
        <v>0</v>
      </c>
      <c r="EG27" s="1" t="n">
        <f aca="false">ER9*'Simulated population'!CY244</f>
        <v>0</v>
      </c>
      <c r="EH27" s="1" t="n">
        <f aca="false">ES9*'Simulated population'!CZ244</f>
        <v>0</v>
      </c>
      <c r="EI27" s="1" t="n">
        <f aca="false">ET9*'Simulated population'!DA244</f>
        <v>0</v>
      </c>
      <c r="EJ27" s="1" t="n">
        <f aca="false">EU9*'Simulated population'!DB244</f>
        <v>0</v>
      </c>
      <c r="EK27" s="1" t="n">
        <f aca="false">EV9*'Simulated population'!DC244</f>
        <v>0</v>
      </c>
    </row>
    <row r="28" customFormat="false" ht="12.8" hidden="false" customHeight="false" outlineLevel="0" collapsed="false">
      <c r="B28" s="1" t="n">
        <v>2003</v>
      </c>
      <c r="C28" s="1" t="n">
        <v>0.8423448676</v>
      </c>
      <c r="D28" s="1" t="n">
        <v>0.7567845443</v>
      </c>
      <c r="E28" s="1" t="n">
        <v>0.4838370649</v>
      </c>
      <c r="F28" s="1" t="n">
        <v>0.4132679826</v>
      </c>
      <c r="G28" s="1" t="n">
        <v>0.2701523785</v>
      </c>
      <c r="H28" s="1" t="n">
        <v>0.2285525248</v>
      </c>
      <c r="I28" s="1" t="n">
        <v>0.1877808548</v>
      </c>
      <c r="J28" s="1" t="n">
        <v>0.1608254444</v>
      </c>
      <c r="K28" s="1" t="n">
        <v>0.1476695132</v>
      </c>
      <c r="L28" s="1" t="n">
        <v>0.1106797385</v>
      </c>
      <c r="M28" s="1" t="n">
        <v>0.0530835627</v>
      </c>
      <c r="N28" s="1" t="n">
        <v>0.0493198109</v>
      </c>
      <c r="O28" s="1" t="n">
        <v>0.0427752111</v>
      </c>
      <c r="P28" s="1" t="n">
        <v>0.023056342</v>
      </c>
      <c r="R28" s="1" t="n">
        <v>2003</v>
      </c>
      <c r="S28" s="1" t="n">
        <v>0.7902836698</v>
      </c>
      <c r="T28" s="1" t="n">
        <v>0.6601802767</v>
      </c>
      <c r="U28" s="1" t="n">
        <v>0.4690204284</v>
      </c>
      <c r="V28" s="1" t="n">
        <v>0.3227425398</v>
      </c>
      <c r="W28" s="1" t="n">
        <v>0.1869460214</v>
      </c>
      <c r="X28" s="1" t="n">
        <v>0.1937548897</v>
      </c>
      <c r="Y28" s="1" t="n">
        <v>0.1824915771</v>
      </c>
      <c r="Z28" s="1" t="n">
        <v>0.1572153827</v>
      </c>
      <c r="AA28" s="1" t="n">
        <v>0.1069351278</v>
      </c>
      <c r="AB28" s="1" t="n">
        <v>0.0819726825</v>
      </c>
      <c r="AC28" s="1" t="n">
        <v>0.0570826092</v>
      </c>
      <c r="AD28" s="1" t="n">
        <v>0.0575240947</v>
      </c>
      <c r="AE28" s="1" t="n">
        <v>0.0253099012</v>
      </c>
      <c r="AF28" s="1" t="n">
        <v>0.0187462236</v>
      </c>
      <c r="AI28" s="1" t="n">
        <v>23</v>
      </c>
      <c r="AJ28" s="1" t="n">
        <f aca="false">AU10*'Simulated population'!B245</f>
        <v>0</v>
      </c>
      <c r="AK28" s="1" t="n">
        <f aca="false">AV10*'Simulated population'!C245</f>
        <v>0</v>
      </c>
      <c r="AL28" s="1" t="n">
        <f aca="false">AW10*'Simulated population'!D245</f>
        <v>0</v>
      </c>
      <c r="AM28" s="1" t="n">
        <f aca="false">AX10*'Simulated population'!E245</f>
        <v>0</v>
      </c>
      <c r="AN28" s="1" t="n">
        <f aca="false">AY10*'Simulated population'!F245</f>
        <v>0</v>
      </c>
      <c r="AO28" s="1" t="n">
        <f aca="false">AZ10*'Simulated population'!G245</f>
        <v>0</v>
      </c>
      <c r="AP28" s="1" t="n">
        <f aca="false">BA10*'Simulated population'!H245</f>
        <v>0</v>
      </c>
      <c r="AQ28" s="1" t="n">
        <f aca="false">BB10*'Simulated population'!I245</f>
        <v>0</v>
      </c>
      <c r="AR28" s="1" t="n">
        <f aca="false">BC10*'Simulated population'!J245</f>
        <v>0</v>
      </c>
      <c r="AS28" s="2" t="n">
        <f aca="false">BD10*'Simulated population'!K245</f>
        <v>0</v>
      </c>
      <c r="AT28" s="1" t="n">
        <f aca="false">BE10*'Simulated population'!L245</f>
        <v>0</v>
      </c>
      <c r="AU28" s="1" t="n">
        <f aca="false">BF10*'Simulated population'!M245</f>
        <v>0</v>
      </c>
      <c r="AV28" s="1" t="n">
        <f aca="false">BG10*'Simulated population'!N245</f>
        <v>0</v>
      </c>
      <c r="AW28" s="1" t="n">
        <f aca="false">BH10*'Simulated population'!O245</f>
        <v>0</v>
      </c>
      <c r="AX28" s="1" t="n">
        <f aca="false">BI10*'Simulated population'!P245</f>
        <v>0</v>
      </c>
      <c r="AY28" s="1" t="n">
        <f aca="false">BJ10*'Simulated population'!Q245</f>
        <v>0</v>
      </c>
      <c r="AZ28" s="1" t="n">
        <f aca="false">BK10*'Simulated population'!R245</f>
        <v>0</v>
      </c>
      <c r="BA28" s="1" t="n">
        <f aca="false">BL10*'Simulated population'!S245</f>
        <v>0</v>
      </c>
      <c r="BB28" s="1" t="n">
        <f aca="false">BM10*'Simulated population'!T245</f>
        <v>0</v>
      </c>
      <c r="BC28" s="1" t="n">
        <f aca="false">BN10*'Simulated population'!U245</f>
        <v>0</v>
      </c>
      <c r="BD28" s="1" t="n">
        <f aca="false">BO10*'Simulated population'!V245</f>
        <v>0</v>
      </c>
      <c r="BE28" s="1" t="n">
        <f aca="false">BP10*'Simulated population'!W245</f>
        <v>0</v>
      </c>
      <c r="BF28" s="1" t="n">
        <f aca="false">BQ10*'Simulated population'!X245</f>
        <v>0</v>
      </c>
      <c r="BG28" s="1" t="n">
        <f aca="false">BR10*'Simulated population'!Y245</f>
        <v>0</v>
      </c>
      <c r="BH28" s="1" t="n">
        <f aca="false">BS10*'Simulated population'!Z245</f>
        <v>0</v>
      </c>
      <c r="BI28" s="1" t="n">
        <f aca="false">BT10*'Simulated population'!AA245</f>
        <v>0</v>
      </c>
      <c r="BJ28" s="1" t="n">
        <f aca="false">BU10*'Simulated population'!AB245</f>
        <v>0</v>
      </c>
      <c r="BK28" s="1" t="n">
        <f aca="false">BV10*'Simulated population'!AC245</f>
        <v>0</v>
      </c>
      <c r="BL28" s="1" t="n">
        <f aca="false">BW10*'Simulated population'!AD245</f>
        <v>0</v>
      </c>
      <c r="BM28" s="1" t="n">
        <f aca="false">BX10*'Simulated population'!AE245</f>
        <v>0</v>
      </c>
      <c r="BN28" s="1" t="n">
        <f aca="false">BY10*'Simulated population'!AF245</f>
        <v>0</v>
      </c>
      <c r="BO28" s="1" t="n">
        <f aca="false">BZ10*'Simulated population'!AG245</f>
        <v>0</v>
      </c>
      <c r="BP28" s="1" t="n">
        <f aca="false">CA10*'Simulated population'!AH245</f>
        <v>0</v>
      </c>
      <c r="BQ28" s="1" t="n">
        <f aca="false">CB10*'Simulated population'!AI245</f>
        <v>0</v>
      </c>
      <c r="BR28" s="1" t="n">
        <f aca="false">CC10*'Simulated population'!AJ245</f>
        <v>0</v>
      </c>
      <c r="BS28" s="1" t="n">
        <f aca="false">CD10*'Simulated population'!AK245</f>
        <v>0</v>
      </c>
      <c r="BT28" s="1" t="n">
        <f aca="false">CE10*'Simulated population'!AL245</f>
        <v>0</v>
      </c>
      <c r="BU28" s="1" t="n">
        <f aca="false">CF10*'Simulated population'!AM245</f>
        <v>0</v>
      </c>
      <c r="BV28" s="1" t="n">
        <f aca="false">CG10*'Simulated population'!AN245</f>
        <v>0</v>
      </c>
      <c r="BW28" s="1" t="n">
        <f aca="false">CH10*'Simulated population'!AO245</f>
        <v>0</v>
      </c>
      <c r="BX28" s="1" t="n">
        <f aca="false">CI10*'Simulated population'!AP245</f>
        <v>0</v>
      </c>
      <c r="BY28" s="1" t="n">
        <f aca="false">CJ10*'Simulated population'!AQ245</f>
        <v>0</v>
      </c>
      <c r="BZ28" s="1" t="n">
        <f aca="false">CK10*'Simulated population'!AR245</f>
        <v>0</v>
      </c>
      <c r="CA28" s="1" t="n">
        <f aca="false">CL10*'Simulated population'!AS245</f>
        <v>0</v>
      </c>
      <c r="CB28" s="1" t="n">
        <f aca="false">CM10*'Simulated population'!AT245</f>
        <v>0</v>
      </c>
      <c r="CC28" s="1" t="n">
        <f aca="false">CN10*'Simulated population'!AU245</f>
        <v>0</v>
      </c>
      <c r="CD28" s="1" t="n">
        <f aca="false">CO10*'Simulated population'!AV245</f>
        <v>0</v>
      </c>
      <c r="CE28" s="1" t="n">
        <f aca="false">CP10*'Simulated population'!AW245</f>
        <v>0</v>
      </c>
      <c r="CF28" s="1" t="n">
        <f aca="false">CQ10*'Simulated population'!AX245</f>
        <v>0</v>
      </c>
      <c r="CG28" s="1" t="n">
        <f aca="false">CR10*'Simulated population'!AY245</f>
        <v>0</v>
      </c>
      <c r="CH28" s="1" t="n">
        <f aca="false">CS10*'Simulated population'!AZ245</f>
        <v>0</v>
      </c>
      <c r="CI28" s="1" t="n">
        <f aca="false">CT10*'Simulated population'!BA245</f>
        <v>0</v>
      </c>
      <c r="CJ28" s="1" t="n">
        <f aca="false">CU10*'Simulated population'!BB245</f>
        <v>0</v>
      </c>
      <c r="CK28" s="1" t="n">
        <f aca="false">CV10*'Simulated population'!BC245</f>
        <v>0</v>
      </c>
      <c r="CL28" s="1" t="n">
        <f aca="false">CW10*'Simulated population'!BD245</f>
        <v>0</v>
      </c>
      <c r="CM28" s="1" t="n">
        <f aca="false">CX10*'Simulated population'!BE245</f>
        <v>0</v>
      </c>
      <c r="CN28" s="1" t="n">
        <f aca="false">CY10*'Simulated population'!BF245</f>
        <v>0</v>
      </c>
      <c r="CO28" s="1" t="n">
        <f aca="false">CZ10*'Simulated population'!BG245</f>
        <v>0</v>
      </c>
      <c r="CP28" s="1" t="n">
        <f aca="false">DA10*'Simulated population'!BH245</f>
        <v>0</v>
      </c>
      <c r="CQ28" s="1" t="n">
        <f aca="false">DB10*'Simulated population'!BI245</f>
        <v>0</v>
      </c>
      <c r="CR28" s="1" t="n">
        <f aca="false">DC10*'Simulated population'!BJ245</f>
        <v>0</v>
      </c>
      <c r="CS28" s="1" t="n">
        <f aca="false">DD10*'Simulated population'!BK245</f>
        <v>0</v>
      </c>
      <c r="CT28" s="1" t="n">
        <f aca="false">DE10*'Simulated population'!BL245</f>
        <v>0</v>
      </c>
      <c r="CU28" s="1" t="n">
        <f aca="false">DF10*'Simulated population'!BM245</f>
        <v>0</v>
      </c>
      <c r="CV28" s="1" t="n">
        <f aca="false">DG10*'Simulated population'!BN245</f>
        <v>0</v>
      </c>
      <c r="CW28" s="1" t="n">
        <f aca="false">DH10*'Simulated population'!BO245</f>
        <v>0</v>
      </c>
      <c r="CX28" s="1" t="n">
        <f aca="false">DI10*'Simulated population'!BP245</f>
        <v>0</v>
      </c>
      <c r="CY28" s="1" t="n">
        <f aca="false">DJ10*'Simulated population'!BQ245</f>
        <v>0</v>
      </c>
      <c r="CZ28" s="1" t="n">
        <f aca="false">DK10*'Simulated population'!BR245</f>
        <v>0</v>
      </c>
      <c r="DA28" s="1" t="n">
        <f aca="false">DL10*'Simulated population'!BS245</f>
        <v>0</v>
      </c>
      <c r="DB28" s="1" t="n">
        <f aca="false">DM10*'Simulated population'!BT245</f>
        <v>0</v>
      </c>
      <c r="DC28" s="1" t="n">
        <f aca="false">DN10*'Simulated population'!BU245</f>
        <v>0</v>
      </c>
      <c r="DD28" s="1" t="n">
        <f aca="false">DO10*'Simulated population'!BV245</f>
        <v>0</v>
      </c>
      <c r="DE28" s="1" t="n">
        <f aca="false">DP10*'Simulated population'!BW245</f>
        <v>0</v>
      </c>
      <c r="DF28" s="1" t="n">
        <f aca="false">DQ10*'Simulated population'!BX245</f>
        <v>0</v>
      </c>
      <c r="DG28" s="1" t="n">
        <f aca="false">DR10*'Simulated population'!BY245</f>
        <v>0</v>
      </c>
      <c r="DH28" s="1" t="n">
        <f aca="false">DS10*'Simulated population'!BZ245</f>
        <v>0</v>
      </c>
      <c r="DI28" s="1" t="n">
        <f aca="false">DT10*'Simulated population'!CA245</f>
        <v>0</v>
      </c>
      <c r="DJ28" s="1" t="n">
        <f aca="false">DU10*'Simulated population'!CB245</f>
        <v>0</v>
      </c>
      <c r="DK28" s="1" t="n">
        <f aca="false">DV10*'Simulated population'!CC245</f>
        <v>0</v>
      </c>
      <c r="DL28" s="1" t="n">
        <f aca="false">DW10*'Simulated population'!CD245</f>
        <v>0</v>
      </c>
      <c r="DM28" s="1" t="n">
        <f aca="false">DX10*'Simulated population'!CE245</f>
        <v>0</v>
      </c>
      <c r="DN28" s="1" t="n">
        <f aca="false">DY10*'Simulated population'!CF245</f>
        <v>0</v>
      </c>
      <c r="DO28" s="1" t="n">
        <f aca="false">DZ10*'Simulated population'!CG245</f>
        <v>0</v>
      </c>
      <c r="DP28" s="1" t="n">
        <f aca="false">EA10*'Simulated population'!CH245</f>
        <v>0</v>
      </c>
      <c r="DQ28" s="1" t="n">
        <f aca="false">EB10*'Simulated population'!CI245</f>
        <v>0</v>
      </c>
      <c r="DR28" s="1" t="n">
        <f aca="false">EC10*'Simulated population'!CJ245</f>
        <v>0</v>
      </c>
      <c r="DS28" s="1" t="n">
        <f aca="false">ED10*'Simulated population'!CK245</f>
        <v>0</v>
      </c>
      <c r="DT28" s="1" t="n">
        <f aca="false">EE10*'Simulated population'!CL245</f>
        <v>0</v>
      </c>
      <c r="DU28" s="1" t="n">
        <f aca="false">EF10*'Simulated population'!CM245</f>
        <v>0</v>
      </c>
      <c r="DV28" s="1" t="n">
        <f aca="false">EG10*'Simulated population'!CN245</f>
        <v>0</v>
      </c>
      <c r="DW28" s="1" t="n">
        <f aca="false">EH10*'Simulated population'!CO245</f>
        <v>0</v>
      </c>
      <c r="DX28" s="1" t="n">
        <f aca="false">EI10*'Simulated population'!CP245</f>
        <v>0</v>
      </c>
      <c r="DY28" s="1" t="n">
        <f aca="false">EJ10*'Simulated population'!CQ245</f>
        <v>0</v>
      </c>
      <c r="DZ28" s="1" t="n">
        <f aca="false">EK10*'Simulated population'!CR245</f>
        <v>0</v>
      </c>
      <c r="EA28" s="1" t="n">
        <f aca="false">EL10*'Simulated population'!CS245</f>
        <v>0</v>
      </c>
      <c r="EB28" s="1" t="n">
        <f aca="false">EM10*'Simulated population'!CT245</f>
        <v>0</v>
      </c>
      <c r="EC28" s="1" t="n">
        <f aca="false">EN10*'Simulated population'!CU245</f>
        <v>0</v>
      </c>
      <c r="ED28" s="1" t="n">
        <f aca="false">EO10*'Simulated population'!CV245</f>
        <v>0</v>
      </c>
      <c r="EE28" s="1" t="n">
        <f aca="false">EP10*'Simulated population'!CW245</f>
        <v>0</v>
      </c>
      <c r="EF28" s="1" t="n">
        <f aca="false">EQ10*'Simulated population'!CX245</f>
        <v>0</v>
      </c>
      <c r="EG28" s="1" t="n">
        <f aca="false">ER10*'Simulated population'!CY245</f>
        <v>0</v>
      </c>
      <c r="EH28" s="1" t="n">
        <f aca="false">ES10*'Simulated population'!CZ245</f>
        <v>0</v>
      </c>
      <c r="EI28" s="1" t="n">
        <f aca="false">ET10*'Simulated population'!DA245</f>
        <v>0</v>
      </c>
      <c r="EJ28" s="1" t="n">
        <f aca="false">EU10*'Simulated population'!DB245</f>
        <v>0</v>
      </c>
      <c r="EK28" s="1" t="n">
        <f aca="false">EV10*'Simulated population'!DC245</f>
        <v>0</v>
      </c>
    </row>
    <row r="29" customFormat="false" ht="12.8" hidden="false" customHeight="false" outlineLevel="0" collapsed="false">
      <c r="B29" s="1" t="n">
        <v>2003</v>
      </c>
      <c r="C29" s="1" t="n">
        <v>0.8459089794</v>
      </c>
      <c r="D29" s="1" t="n">
        <v>0.6291840162</v>
      </c>
      <c r="E29" s="1" t="n">
        <v>0.4787267617</v>
      </c>
      <c r="F29" s="1" t="n">
        <v>0.3649817771</v>
      </c>
      <c r="G29" s="1" t="n">
        <v>0.2569686182</v>
      </c>
      <c r="H29" s="1" t="n">
        <v>0.2327484383</v>
      </c>
      <c r="I29" s="1" t="n">
        <v>0.1934074914</v>
      </c>
      <c r="J29" s="1" t="n">
        <v>0.1506590745</v>
      </c>
      <c r="K29" s="1" t="n">
        <v>0.1057343603</v>
      </c>
      <c r="L29" s="1" t="n">
        <v>0.068157523</v>
      </c>
      <c r="M29" s="1" t="n">
        <v>0.0865519743</v>
      </c>
      <c r="N29" s="1" t="n">
        <v>0.0497116791</v>
      </c>
      <c r="O29" s="1" t="n">
        <v>0.0565311897</v>
      </c>
      <c r="P29" s="1" t="n">
        <v>0.032396184</v>
      </c>
      <c r="R29" s="1" t="n">
        <v>2003</v>
      </c>
      <c r="S29" s="1" t="n">
        <v>0.7829277521</v>
      </c>
      <c r="T29" s="1" t="n">
        <v>0.5534260499</v>
      </c>
      <c r="U29" s="1" t="n">
        <v>0.4360623254</v>
      </c>
      <c r="V29" s="1" t="n">
        <v>0.2856343809</v>
      </c>
      <c r="W29" s="1" t="n">
        <v>0.2638244925</v>
      </c>
      <c r="X29" s="1" t="n">
        <v>0.1451307042</v>
      </c>
      <c r="Y29" s="1" t="n">
        <v>0.1582835817</v>
      </c>
      <c r="Z29" s="1" t="n">
        <v>0.0973150208</v>
      </c>
      <c r="AA29" s="1" t="n">
        <v>0.1287824734</v>
      </c>
      <c r="AB29" s="1" t="n">
        <v>0.0769409528</v>
      </c>
      <c r="AC29" s="1" t="n">
        <v>0.0714091006</v>
      </c>
      <c r="AD29" s="1" t="n">
        <v>0.0499166048</v>
      </c>
      <c r="AE29" s="1" t="n">
        <v>0.0292064342</v>
      </c>
      <c r="AF29" s="1" t="n">
        <v>0.0198938244</v>
      </c>
      <c r="AI29" s="1" t="n">
        <v>24</v>
      </c>
      <c r="AJ29" s="1" t="n">
        <f aca="false">AU11*'Simulated population'!B246</f>
        <v>0</v>
      </c>
      <c r="AK29" s="1" t="n">
        <f aca="false">AV11*'Simulated population'!C246</f>
        <v>0</v>
      </c>
      <c r="AL29" s="1" t="n">
        <f aca="false">AW11*'Simulated population'!D246</f>
        <v>0</v>
      </c>
      <c r="AM29" s="1" t="n">
        <f aca="false">AX11*'Simulated population'!E246</f>
        <v>0</v>
      </c>
      <c r="AN29" s="1" t="n">
        <f aca="false">AY11*'Simulated population'!F246</f>
        <v>0</v>
      </c>
      <c r="AO29" s="1" t="n">
        <f aca="false">AZ11*'Simulated population'!G246</f>
        <v>0</v>
      </c>
      <c r="AP29" s="1" t="n">
        <f aca="false">BA11*'Simulated population'!H246</f>
        <v>0</v>
      </c>
      <c r="AQ29" s="1" t="n">
        <f aca="false">BB11*'Simulated population'!I246</f>
        <v>0</v>
      </c>
      <c r="AR29" s="1" t="n">
        <f aca="false">BC11*'Simulated population'!J246</f>
        <v>0</v>
      </c>
      <c r="AS29" s="2" t="n">
        <f aca="false">BD11*'Simulated population'!K246</f>
        <v>0</v>
      </c>
      <c r="AT29" s="1" t="n">
        <f aca="false">BE11*'Simulated population'!L246</f>
        <v>0</v>
      </c>
      <c r="AU29" s="1" t="n">
        <f aca="false">BF11*'Simulated population'!M246</f>
        <v>0</v>
      </c>
      <c r="AV29" s="1" t="n">
        <f aca="false">BG11*'Simulated population'!N246</f>
        <v>0</v>
      </c>
      <c r="AW29" s="1" t="n">
        <f aca="false">BH11*'Simulated population'!O246</f>
        <v>0</v>
      </c>
      <c r="AX29" s="1" t="n">
        <f aca="false">BI11*'Simulated population'!P246</f>
        <v>0</v>
      </c>
      <c r="AY29" s="1" t="n">
        <f aca="false">BJ11*'Simulated population'!Q246</f>
        <v>0</v>
      </c>
      <c r="AZ29" s="1" t="n">
        <f aca="false">BK11*'Simulated population'!R246</f>
        <v>0</v>
      </c>
      <c r="BA29" s="1" t="n">
        <f aca="false">BL11*'Simulated population'!S246</f>
        <v>0</v>
      </c>
      <c r="BB29" s="1" t="n">
        <f aca="false">BM11*'Simulated population'!T246</f>
        <v>0</v>
      </c>
      <c r="BC29" s="1" t="n">
        <f aca="false">BN11*'Simulated population'!U246</f>
        <v>0</v>
      </c>
      <c r="BD29" s="1" t="n">
        <f aca="false">BO11*'Simulated population'!V246</f>
        <v>0</v>
      </c>
      <c r="BE29" s="1" t="n">
        <f aca="false">BP11*'Simulated population'!W246</f>
        <v>0</v>
      </c>
      <c r="BF29" s="1" t="n">
        <f aca="false">BQ11*'Simulated population'!X246</f>
        <v>0</v>
      </c>
      <c r="BG29" s="1" t="n">
        <f aca="false">BR11*'Simulated population'!Y246</f>
        <v>0</v>
      </c>
      <c r="BH29" s="1" t="n">
        <f aca="false">BS11*'Simulated population'!Z246</f>
        <v>0</v>
      </c>
      <c r="BI29" s="1" t="n">
        <f aca="false">BT11*'Simulated population'!AA246</f>
        <v>0</v>
      </c>
      <c r="BJ29" s="1" t="n">
        <f aca="false">BU11*'Simulated population'!AB246</f>
        <v>0</v>
      </c>
      <c r="BK29" s="1" t="n">
        <f aca="false">BV11*'Simulated population'!AC246</f>
        <v>0</v>
      </c>
      <c r="BL29" s="1" t="n">
        <f aca="false">BW11*'Simulated population'!AD246</f>
        <v>0</v>
      </c>
      <c r="BM29" s="1" t="n">
        <f aca="false">BX11*'Simulated population'!AE246</f>
        <v>0</v>
      </c>
      <c r="BN29" s="1" t="n">
        <f aca="false">BY11*'Simulated population'!AF246</f>
        <v>0</v>
      </c>
      <c r="BO29" s="1" t="n">
        <f aca="false">BZ11*'Simulated population'!AG246</f>
        <v>0</v>
      </c>
      <c r="BP29" s="1" t="n">
        <f aca="false">CA11*'Simulated population'!AH246</f>
        <v>0</v>
      </c>
      <c r="BQ29" s="1" t="n">
        <f aca="false">CB11*'Simulated population'!AI246</f>
        <v>0</v>
      </c>
      <c r="BR29" s="1" t="n">
        <f aca="false">CC11*'Simulated population'!AJ246</f>
        <v>0</v>
      </c>
      <c r="BS29" s="1" t="n">
        <f aca="false">CD11*'Simulated population'!AK246</f>
        <v>0</v>
      </c>
      <c r="BT29" s="1" t="n">
        <f aca="false">CE11*'Simulated population'!AL246</f>
        <v>0</v>
      </c>
      <c r="BU29" s="1" t="n">
        <f aca="false">CF11*'Simulated population'!AM246</f>
        <v>0</v>
      </c>
      <c r="BV29" s="1" t="n">
        <f aca="false">CG11*'Simulated population'!AN246</f>
        <v>0</v>
      </c>
      <c r="BW29" s="1" t="n">
        <f aca="false">CH11*'Simulated population'!AO246</f>
        <v>0</v>
      </c>
      <c r="BX29" s="1" t="n">
        <f aca="false">CI11*'Simulated population'!AP246</f>
        <v>0</v>
      </c>
      <c r="BY29" s="1" t="n">
        <f aca="false">CJ11*'Simulated population'!AQ246</f>
        <v>0</v>
      </c>
      <c r="BZ29" s="1" t="n">
        <f aca="false">CK11*'Simulated population'!AR246</f>
        <v>0</v>
      </c>
      <c r="CA29" s="1" t="n">
        <f aca="false">CL11*'Simulated population'!AS246</f>
        <v>0</v>
      </c>
      <c r="CB29" s="1" t="n">
        <f aca="false">CM11*'Simulated population'!AT246</f>
        <v>0</v>
      </c>
      <c r="CC29" s="1" t="n">
        <f aca="false">CN11*'Simulated population'!AU246</f>
        <v>0</v>
      </c>
      <c r="CD29" s="1" t="n">
        <f aca="false">CO11*'Simulated population'!AV246</f>
        <v>0</v>
      </c>
      <c r="CE29" s="1" t="n">
        <f aca="false">CP11*'Simulated population'!AW246</f>
        <v>0</v>
      </c>
      <c r="CF29" s="1" t="n">
        <f aca="false">CQ11*'Simulated population'!AX246</f>
        <v>0</v>
      </c>
      <c r="CG29" s="1" t="n">
        <f aca="false">CR11*'Simulated population'!AY246</f>
        <v>0</v>
      </c>
      <c r="CH29" s="1" t="n">
        <f aca="false">CS11*'Simulated population'!AZ246</f>
        <v>0</v>
      </c>
      <c r="CI29" s="1" t="n">
        <f aca="false">CT11*'Simulated population'!BA246</f>
        <v>0</v>
      </c>
      <c r="CJ29" s="1" t="n">
        <f aca="false">CU11*'Simulated population'!BB246</f>
        <v>0</v>
      </c>
      <c r="CK29" s="1" t="n">
        <f aca="false">CV11*'Simulated population'!BC246</f>
        <v>0</v>
      </c>
      <c r="CL29" s="1" t="n">
        <f aca="false">CW11*'Simulated population'!BD246</f>
        <v>0</v>
      </c>
      <c r="CM29" s="1" t="n">
        <f aca="false">CX11*'Simulated population'!BE246</f>
        <v>0</v>
      </c>
      <c r="CN29" s="1" t="n">
        <f aca="false">CY11*'Simulated population'!BF246</f>
        <v>0</v>
      </c>
      <c r="CO29" s="1" t="n">
        <f aca="false">CZ11*'Simulated population'!BG246</f>
        <v>0</v>
      </c>
      <c r="CP29" s="1" t="n">
        <f aca="false">DA11*'Simulated population'!BH246</f>
        <v>0</v>
      </c>
      <c r="CQ29" s="1" t="n">
        <f aca="false">DB11*'Simulated population'!BI246</f>
        <v>0</v>
      </c>
      <c r="CR29" s="1" t="n">
        <f aca="false">DC11*'Simulated population'!BJ246</f>
        <v>0</v>
      </c>
      <c r="CS29" s="1" t="n">
        <f aca="false">DD11*'Simulated population'!BK246</f>
        <v>0</v>
      </c>
      <c r="CT29" s="1" t="n">
        <f aca="false">DE11*'Simulated population'!BL246</f>
        <v>0</v>
      </c>
      <c r="CU29" s="1" t="n">
        <f aca="false">DF11*'Simulated population'!BM246</f>
        <v>0</v>
      </c>
      <c r="CV29" s="1" t="n">
        <f aca="false">DG11*'Simulated population'!BN246</f>
        <v>0</v>
      </c>
      <c r="CW29" s="1" t="n">
        <f aca="false">DH11*'Simulated population'!BO246</f>
        <v>0</v>
      </c>
      <c r="CX29" s="1" t="n">
        <f aca="false">DI11*'Simulated population'!BP246</f>
        <v>0</v>
      </c>
      <c r="CY29" s="1" t="n">
        <f aca="false">DJ11*'Simulated population'!BQ246</f>
        <v>0</v>
      </c>
      <c r="CZ29" s="1" t="n">
        <f aca="false">DK11*'Simulated population'!BR246</f>
        <v>0</v>
      </c>
      <c r="DA29" s="1" t="n">
        <f aca="false">DL11*'Simulated population'!BS246</f>
        <v>0</v>
      </c>
      <c r="DB29" s="1" t="n">
        <f aca="false">DM11*'Simulated population'!BT246</f>
        <v>0</v>
      </c>
      <c r="DC29" s="1" t="n">
        <f aca="false">DN11*'Simulated population'!BU246</f>
        <v>0</v>
      </c>
      <c r="DD29" s="1" t="n">
        <f aca="false">DO11*'Simulated population'!BV246</f>
        <v>0</v>
      </c>
      <c r="DE29" s="1" t="n">
        <f aca="false">DP11*'Simulated population'!BW246</f>
        <v>0</v>
      </c>
      <c r="DF29" s="1" t="n">
        <f aca="false">DQ11*'Simulated population'!BX246</f>
        <v>0</v>
      </c>
      <c r="DG29" s="1" t="n">
        <f aca="false">DR11*'Simulated population'!BY246</f>
        <v>0</v>
      </c>
      <c r="DH29" s="1" t="n">
        <f aca="false">DS11*'Simulated population'!BZ246</f>
        <v>0</v>
      </c>
      <c r="DI29" s="1" t="n">
        <f aca="false">DT11*'Simulated population'!CA246</f>
        <v>0</v>
      </c>
      <c r="DJ29" s="1" t="n">
        <f aca="false">DU11*'Simulated population'!CB246</f>
        <v>0</v>
      </c>
      <c r="DK29" s="1" t="n">
        <f aca="false">DV11*'Simulated population'!CC246</f>
        <v>0</v>
      </c>
      <c r="DL29" s="1" t="n">
        <f aca="false">DW11*'Simulated population'!CD246</f>
        <v>0</v>
      </c>
      <c r="DM29" s="1" t="n">
        <f aca="false">DX11*'Simulated population'!CE246</f>
        <v>0</v>
      </c>
      <c r="DN29" s="1" t="n">
        <f aca="false">DY11*'Simulated population'!CF246</f>
        <v>0</v>
      </c>
      <c r="DO29" s="1" t="n">
        <f aca="false">DZ11*'Simulated population'!CG246</f>
        <v>0</v>
      </c>
      <c r="DP29" s="1" t="n">
        <f aca="false">EA11*'Simulated population'!CH246</f>
        <v>0</v>
      </c>
      <c r="DQ29" s="1" t="n">
        <f aca="false">EB11*'Simulated population'!CI246</f>
        <v>0</v>
      </c>
      <c r="DR29" s="1" t="n">
        <f aca="false">EC11*'Simulated population'!CJ246</f>
        <v>0</v>
      </c>
      <c r="DS29" s="1" t="n">
        <f aca="false">ED11*'Simulated population'!CK246</f>
        <v>0</v>
      </c>
      <c r="DT29" s="1" t="n">
        <f aca="false">EE11*'Simulated population'!CL246</f>
        <v>0</v>
      </c>
      <c r="DU29" s="1" t="n">
        <f aca="false">EF11*'Simulated population'!CM246</f>
        <v>0</v>
      </c>
      <c r="DV29" s="1" t="n">
        <f aca="false">EG11*'Simulated population'!CN246</f>
        <v>0</v>
      </c>
      <c r="DW29" s="1" t="n">
        <f aca="false">EH11*'Simulated population'!CO246</f>
        <v>0</v>
      </c>
      <c r="DX29" s="1" t="n">
        <f aca="false">EI11*'Simulated population'!CP246</f>
        <v>0</v>
      </c>
      <c r="DY29" s="1" t="n">
        <f aca="false">EJ11*'Simulated population'!CQ246</f>
        <v>0</v>
      </c>
      <c r="DZ29" s="1" t="n">
        <f aca="false">EK11*'Simulated population'!CR246</f>
        <v>0</v>
      </c>
      <c r="EA29" s="1" t="n">
        <f aca="false">EL11*'Simulated population'!CS246</f>
        <v>0</v>
      </c>
      <c r="EB29" s="1" t="n">
        <f aca="false">EM11*'Simulated population'!CT246</f>
        <v>0</v>
      </c>
      <c r="EC29" s="1" t="n">
        <f aca="false">EN11*'Simulated population'!CU246</f>
        <v>0</v>
      </c>
      <c r="ED29" s="1" t="n">
        <f aca="false">EO11*'Simulated population'!CV246</f>
        <v>0</v>
      </c>
      <c r="EE29" s="1" t="n">
        <f aca="false">EP11*'Simulated population'!CW246</f>
        <v>0</v>
      </c>
      <c r="EF29" s="1" t="n">
        <f aca="false">EQ11*'Simulated population'!CX246</f>
        <v>0</v>
      </c>
      <c r="EG29" s="1" t="n">
        <f aca="false">ER11*'Simulated population'!CY246</f>
        <v>0</v>
      </c>
      <c r="EH29" s="1" t="n">
        <f aca="false">ES11*'Simulated population'!CZ246</f>
        <v>0</v>
      </c>
      <c r="EI29" s="1" t="n">
        <f aca="false">ET11*'Simulated population'!DA246</f>
        <v>0</v>
      </c>
      <c r="EJ29" s="1" t="n">
        <f aca="false">EU11*'Simulated population'!DB246</f>
        <v>0</v>
      </c>
      <c r="EK29" s="1" t="n">
        <f aca="false">EV11*'Simulated population'!DC246</f>
        <v>0</v>
      </c>
    </row>
    <row r="30" customFormat="false" ht="12.8" hidden="false" customHeight="false" outlineLevel="0" collapsed="false">
      <c r="B30" s="1" t="n">
        <v>2004</v>
      </c>
      <c r="C30" s="1" t="n">
        <v>0.8610799899</v>
      </c>
      <c r="D30" s="1" t="n">
        <v>0.6660939155</v>
      </c>
      <c r="E30" s="1" t="n">
        <v>0.4662375244</v>
      </c>
      <c r="F30" s="1" t="n">
        <v>0.3239150184</v>
      </c>
      <c r="G30" s="1" t="n">
        <v>0.2855438002</v>
      </c>
      <c r="H30" s="1" t="n">
        <v>0.2464429555</v>
      </c>
      <c r="I30" s="1" t="n">
        <v>0.2373413541</v>
      </c>
      <c r="J30" s="1" t="n">
        <v>0.121085258</v>
      </c>
      <c r="K30" s="1" t="n">
        <v>0.1150664586</v>
      </c>
      <c r="L30" s="1" t="n">
        <v>0.115674144</v>
      </c>
      <c r="M30" s="1" t="n">
        <v>0.0903201902</v>
      </c>
      <c r="N30" s="1" t="n">
        <v>0.0660241864</v>
      </c>
      <c r="O30" s="1" t="n">
        <v>0.0555913588</v>
      </c>
      <c r="P30" s="1" t="n">
        <v>0.0370366364</v>
      </c>
      <c r="R30" s="1" t="n">
        <v>2004</v>
      </c>
      <c r="S30" s="1" t="n">
        <v>0.8119228443</v>
      </c>
      <c r="T30" s="1" t="n">
        <v>0.6068544226</v>
      </c>
      <c r="U30" s="1" t="n">
        <v>0.4554750346</v>
      </c>
      <c r="V30" s="1" t="n">
        <v>0.3886786121</v>
      </c>
      <c r="W30" s="1" t="n">
        <v>0.234556656</v>
      </c>
      <c r="X30" s="1" t="n">
        <v>0.1727167818</v>
      </c>
      <c r="Y30" s="1" t="n">
        <v>0.1365990895</v>
      </c>
      <c r="Z30" s="1" t="n">
        <v>0.1374132256</v>
      </c>
      <c r="AA30" s="1" t="n">
        <v>0.124148245</v>
      </c>
      <c r="AB30" s="1" t="n">
        <v>0.0649382939</v>
      </c>
      <c r="AC30" s="1" t="n">
        <v>0.0568479851</v>
      </c>
      <c r="AD30" s="1" t="n">
        <v>0.0436178341</v>
      </c>
      <c r="AE30" s="1" t="n">
        <v>0.0687201343</v>
      </c>
      <c r="AF30" s="1" t="n">
        <v>0.0209064103</v>
      </c>
      <c r="AI30" s="1" t="n">
        <v>25</v>
      </c>
      <c r="AJ30" s="1" t="n">
        <f aca="false">AU12*'Simulated population'!B247</f>
        <v>0</v>
      </c>
      <c r="AK30" s="1" t="n">
        <f aca="false">AV12*'Simulated population'!C247</f>
        <v>0</v>
      </c>
      <c r="AL30" s="1" t="n">
        <f aca="false">AW12*'Simulated population'!D247</f>
        <v>0</v>
      </c>
      <c r="AM30" s="1" t="n">
        <f aca="false">AX12*'Simulated population'!E247</f>
        <v>0</v>
      </c>
      <c r="AN30" s="1" t="n">
        <f aca="false">AY12*'Simulated population'!F247</f>
        <v>0</v>
      </c>
      <c r="AO30" s="1" t="n">
        <f aca="false">AZ12*'Simulated population'!G247</f>
        <v>0</v>
      </c>
      <c r="AP30" s="1" t="n">
        <f aca="false">BA12*'Simulated population'!H247</f>
        <v>0</v>
      </c>
      <c r="AQ30" s="1" t="n">
        <f aca="false">BB12*'Simulated population'!I247</f>
        <v>0</v>
      </c>
      <c r="AR30" s="1" t="n">
        <f aca="false">BC12*'Simulated population'!J247</f>
        <v>0</v>
      </c>
      <c r="AS30" s="2" t="n">
        <f aca="false">BD12*'Simulated population'!K247</f>
        <v>0</v>
      </c>
      <c r="AT30" s="1" t="n">
        <f aca="false">BE12*'Simulated population'!L247</f>
        <v>0</v>
      </c>
      <c r="AU30" s="1" t="n">
        <f aca="false">BF12*'Simulated population'!M247</f>
        <v>0</v>
      </c>
      <c r="AV30" s="1" t="n">
        <f aca="false">BG12*'Simulated population'!N247</f>
        <v>0</v>
      </c>
      <c r="AW30" s="1" t="n">
        <f aca="false">BH12*'Simulated population'!O247</f>
        <v>0</v>
      </c>
      <c r="AX30" s="1" t="n">
        <f aca="false">BI12*'Simulated population'!P247</f>
        <v>0</v>
      </c>
      <c r="AY30" s="1" t="n">
        <f aca="false">BJ12*'Simulated population'!Q247</f>
        <v>0</v>
      </c>
      <c r="AZ30" s="1" t="n">
        <f aca="false">BK12*'Simulated population'!R247</f>
        <v>0</v>
      </c>
      <c r="BA30" s="1" t="n">
        <f aca="false">BL12*'Simulated population'!S247</f>
        <v>0</v>
      </c>
      <c r="BB30" s="1" t="n">
        <f aca="false">BM12*'Simulated population'!T247</f>
        <v>0</v>
      </c>
      <c r="BC30" s="1" t="n">
        <f aca="false">BN12*'Simulated population'!U247</f>
        <v>0</v>
      </c>
      <c r="BD30" s="1" t="n">
        <f aca="false">BO12*'Simulated population'!V247</f>
        <v>0</v>
      </c>
      <c r="BE30" s="1" t="n">
        <f aca="false">BP12*'Simulated population'!W247</f>
        <v>0</v>
      </c>
      <c r="BF30" s="1" t="n">
        <f aca="false">BQ12*'Simulated population'!X247</f>
        <v>0</v>
      </c>
      <c r="BG30" s="1" t="n">
        <f aca="false">BR12*'Simulated population'!Y247</f>
        <v>0</v>
      </c>
      <c r="BH30" s="1" t="n">
        <f aca="false">BS12*'Simulated population'!Z247</f>
        <v>0</v>
      </c>
      <c r="BI30" s="1" t="n">
        <f aca="false">BT12*'Simulated population'!AA247</f>
        <v>0</v>
      </c>
      <c r="BJ30" s="1" t="n">
        <f aca="false">BU12*'Simulated population'!AB247</f>
        <v>0</v>
      </c>
      <c r="BK30" s="1" t="n">
        <f aca="false">BV12*'Simulated population'!AC247</f>
        <v>0</v>
      </c>
      <c r="BL30" s="1" t="n">
        <f aca="false">BW12*'Simulated population'!AD247</f>
        <v>0</v>
      </c>
      <c r="BM30" s="1" t="n">
        <f aca="false">BX12*'Simulated population'!AE247</f>
        <v>0</v>
      </c>
      <c r="BN30" s="1" t="n">
        <f aca="false">BY12*'Simulated population'!AF247</f>
        <v>0</v>
      </c>
      <c r="BO30" s="1" t="n">
        <f aca="false">BZ12*'Simulated population'!AG247</f>
        <v>0</v>
      </c>
      <c r="BP30" s="1" t="n">
        <f aca="false">CA12*'Simulated population'!AH247</f>
        <v>0</v>
      </c>
      <c r="BQ30" s="1" t="n">
        <f aca="false">CB12*'Simulated population'!AI247</f>
        <v>0</v>
      </c>
      <c r="BR30" s="1" t="n">
        <f aca="false">CC12*'Simulated population'!AJ247</f>
        <v>0</v>
      </c>
      <c r="BS30" s="1" t="n">
        <f aca="false">CD12*'Simulated population'!AK247</f>
        <v>0</v>
      </c>
      <c r="BT30" s="1" t="n">
        <f aca="false">CE12*'Simulated population'!AL247</f>
        <v>0</v>
      </c>
      <c r="BU30" s="1" t="n">
        <f aca="false">CF12*'Simulated population'!AM247</f>
        <v>0</v>
      </c>
      <c r="BV30" s="1" t="n">
        <f aca="false">CG12*'Simulated population'!AN247</f>
        <v>0</v>
      </c>
      <c r="BW30" s="1" t="n">
        <f aca="false">CH12*'Simulated population'!AO247</f>
        <v>0</v>
      </c>
      <c r="BX30" s="1" t="n">
        <f aca="false">CI12*'Simulated population'!AP247</f>
        <v>0</v>
      </c>
      <c r="BY30" s="1" t="n">
        <f aca="false">CJ12*'Simulated population'!AQ247</f>
        <v>0</v>
      </c>
      <c r="BZ30" s="1" t="n">
        <f aca="false">CK12*'Simulated population'!AR247</f>
        <v>0</v>
      </c>
      <c r="CA30" s="1" t="n">
        <f aca="false">CL12*'Simulated population'!AS247</f>
        <v>0</v>
      </c>
      <c r="CB30" s="1" t="n">
        <f aca="false">CM12*'Simulated population'!AT247</f>
        <v>0</v>
      </c>
      <c r="CC30" s="1" t="n">
        <f aca="false">CN12*'Simulated population'!AU247</f>
        <v>0</v>
      </c>
      <c r="CD30" s="1" t="n">
        <f aca="false">CO12*'Simulated population'!AV247</f>
        <v>0</v>
      </c>
      <c r="CE30" s="1" t="n">
        <f aca="false">CP12*'Simulated population'!AW247</f>
        <v>0</v>
      </c>
      <c r="CF30" s="1" t="n">
        <f aca="false">CQ12*'Simulated population'!AX247</f>
        <v>0</v>
      </c>
      <c r="CG30" s="1" t="n">
        <f aca="false">CR12*'Simulated population'!AY247</f>
        <v>0</v>
      </c>
      <c r="CH30" s="1" t="n">
        <f aca="false">CS12*'Simulated population'!AZ247</f>
        <v>0</v>
      </c>
      <c r="CI30" s="1" t="n">
        <f aca="false">CT12*'Simulated population'!BA247</f>
        <v>0</v>
      </c>
      <c r="CJ30" s="1" t="n">
        <f aca="false">CU12*'Simulated population'!BB247</f>
        <v>0</v>
      </c>
      <c r="CK30" s="1" t="n">
        <f aca="false">CV12*'Simulated population'!BC247</f>
        <v>0</v>
      </c>
      <c r="CL30" s="1" t="n">
        <f aca="false">CW12*'Simulated population'!BD247</f>
        <v>0</v>
      </c>
      <c r="CM30" s="1" t="n">
        <f aca="false">CX12*'Simulated population'!BE247</f>
        <v>0</v>
      </c>
      <c r="CN30" s="1" t="n">
        <f aca="false">CY12*'Simulated population'!BF247</f>
        <v>0</v>
      </c>
      <c r="CO30" s="1" t="n">
        <f aca="false">CZ12*'Simulated population'!BG247</f>
        <v>0</v>
      </c>
      <c r="CP30" s="1" t="n">
        <f aca="false">DA12*'Simulated population'!BH247</f>
        <v>0</v>
      </c>
      <c r="CQ30" s="1" t="n">
        <f aca="false">DB12*'Simulated population'!BI247</f>
        <v>0</v>
      </c>
      <c r="CR30" s="1" t="n">
        <f aca="false">DC12*'Simulated population'!BJ247</f>
        <v>0</v>
      </c>
      <c r="CS30" s="1" t="n">
        <f aca="false">DD12*'Simulated population'!BK247</f>
        <v>0</v>
      </c>
      <c r="CT30" s="1" t="n">
        <f aca="false">DE12*'Simulated population'!BL247</f>
        <v>0</v>
      </c>
      <c r="CU30" s="1" t="n">
        <f aca="false">DF12*'Simulated population'!BM247</f>
        <v>0</v>
      </c>
      <c r="CV30" s="1" t="n">
        <f aca="false">DG12*'Simulated population'!BN247</f>
        <v>0</v>
      </c>
      <c r="CW30" s="1" t="n">
        <f aca="false">DH12*'Simulated population'!BO247</f>
        <v>0</v>
      </c>
      <c r="CX30" s="1" t="n">
        <f aca="false">DI12*'Simulated population'!BP247</f>
        <v>0</v>
      </c>
      <c r="CY30" s="1" t="n">
        <f aca="false">DJ12*'Simulated population'!BQ247</f>
        <v>0</v>
      </c>
      <c r="CZ30" s="1" t="n">
        <f aca="false">DK12*'Simulated population'!BR247</f>
        <v>0</v>
      </c>
      <c r="DA30" s="1" t="n">
        <f aca="false">DL12*'Simulated population'!BS247</f>
        <v>0</v>
      </c>
      <c r="DB30" s="1" t="n">
        <f aca="false">DM12*'Simulated population'!BT247</f>
        <v>0</v>
      </c>
      <c r="DC30" s="1" t="n">
        <f aca="false">DN12*'Simulated population'!BU247</f>
        <v>0</v>
      </c>
      <c r="DD30" s="1" t="n">
        <f aca="false">DO12*'Simulated population'!BV247</f>
        <v>0</v>
      </c>
      <c r="DE30" s="1" t="n">
        <f aca="false">DP12*'Simulated population'!BW247</f>
        <v>0</v>
      </c>
      <c r="DF30" s="1" t="n">
        <f aca="false">DQ12*'Simulated population'!BX247</f>
        <v>0</v>
      </c>
      <c r="DG30" s="1" t="n">
        <f aca="false">DR12*'Simulated population'!BY247</f>
        <v>0</v>
      </c>
      <c r="DH30" s="1" t="n">
        <f aca="false">DS12*'Simulated population'!BZ247</f>
        <v>0</v>
      </c>
      <c r="DI30" s="1" t="n">
        <f aca="false">DT12*'Simulated population'!CA247</f>
        <v>0</v>
      </c>
      <c r="DJ30" s="1" t="n">
        <f aca="false">DU12*'Simulated population'!CB247</f>
        <v>0</v>
      </c>
      <c r="DK30" s="1" t="n">
        <f aca="false">DV12*'Simulated population'!CC247</f>
        <v>0</v>
      </c>
      <c r="DL30" s="1" t="n">
        <f aca="false">DW12*'Simulated population'!CD247</f>
        <v>0</v>
      </c>
      <c r="DM30" s="1" t="n">
        <f aca="false">DX12*'Simulated population'!CE247</f>
        <v>0</v>
      </c>
      <c r="DN30" s="1" t="n">
        <f aca="false">DY12*'Simulated population'!CF247</f>
        <v>0</v>
      </c>
      <c r="DO30" s="1" t="n">
        <f aca="false">DZ12*'Simulated population'!CG247</f>
        <v>0</v>
      </c>
      <c r="DP30" s="1" t="n">
        <f aca="false">EA12*'Simulated population'!CH247</f>
        <v>0</v>
      </c>
      <c r="DQ30" s="1" t="n">
        <f aca="false">EB12*'Simulated population'!CI247</f>
        <v>0</v>
      </c>
      <c r="DR30" s="1" t="n">
        <f aca="false">EC12*'Simulated population'!CJ247</f>
        <v>0</v>
      </c>
      <c r="DS30" s="1" t="n">
        <f aca="false">ED12*'Simulated population'!CK247</f>
        <v>0</v>
      </c>
      <c r="DT30" s="1" t="n">
        <f aca="false">EE12*'Simulated population'!CL247</f>
        <v>0</v>
      </c>
      <c r="DU30" s="1" t="n">
        <f aca="false">EF12*'Simulated population'!CM247</f>
        <v>0</v>
      </c>
      <c r="DV30" s="1" t="n">
        <f aca="false">EG12*'Simulated population'!CN247</f>
        <v>0</v>
      </c>
      <c r="DW30" s="1" t="n">
        <f aca="false">EH12*'Simulated population'!CO247</f>
        <v>0</v>
      </c>
      <c r="DX30" s="1" t="n">
        <f aca="false">EI12*'Simulated population'!CP247</f>
        <v>0</v>
      </c>
      <c r="DY30" s="1" t="n">
        <f aca="false">EJ12*'Simulated population'!CQ247</f>
        <v>0</v>
      </c>
      <c r="DZ30" s="1" t="n">
        <f aca="false">EK12*'Simulated population'!CR247</f>
        <v>0</v>
      </c>
      <c r="EA30" s="1" t="n">
        <f aca="false">EL12*'Simulated population'!CS247</f>
        <v>0</v>
      </c>
      <c r="EB30" s="1" t="n">
        <f aca="false">EM12*'Simulated population'!CT247</f>
        <v>0</v>
      </c>
      <c r="EC30" s="1" t="n">
        <f aca="false">EN12*'Simulated population'!CU247</f>
        <v>0</v>
      </c>
      <c r="ED30" s="1" t="n">
        <f aca="false">EO12*'Simulated population'!CV247</f>
        <v>0</v>
      </c>
      <c r="EE30" s="1" t="n">
        <f aca="false">EP12*'Simulated population'!CW247</f>
        <v>0</v>
      </c>
      <c r="EF30" s="1" t="n">
        <f aca="false">EQ12*'Simulated population'!CX247</f>
        <v>0</v>
      </c>
      <c r="EG30" s="1" t="n">
        <f aca="false">ER12*'Simulated population'!CY247</f>
        <v>0</v>
      </c>
      <c r="EH30" s="1" t="n">
        <f aca="false">ES12*'Simulated population'!CZ247</f>
        <v>0</v>
      </c>
      <c r="EI30" s="1" t="n">
        <f aca="false">ET12*'Simulated population'!DA247</f>
        <v>0</v>
      </c>
      <c r="EJ30" s="1" t="n">
        <f aca="false">EU12*'Simulated population'!DB247</f>
        <v>0</v>
      </c>
      <c r="EK30" s="1" t="n">
        <f aca="false">EV12*'Simulated population'!DC247</f>
        <v>0</v>
      </c>
    </row>
    <row r="31" customFormat="false" ht="12.8" hidden="false" customHeight="false" outlineLevel="0" collapsed="false">
      <c r="B31" s="1" t="n">
        <v>2004</v>
      </c>
      <c r="C31" s="1" t="n">
        <v>0.7986197096</v>
      </c>
      <c r="D31" s="1" t="n">
        <v>0.7188245117</v>
      </c>
      <c r="E31" s="1" t="n">
        <v>0.4741742407</v>
      </c>
      <c r="F31" s="1" t="n">
        <v>0.4196722571</v>
      </c>
      <c r="G31" s="1" t="n">
        <v>0.3288794701</v>
      </c>
      <c r="H31" s="1" t="n">
        <v>0.311282834</v>
      </c>
      <c r="I31" s="1" t="n">
        <v>0.2161112908</v>
      </c>
      <c r="J31" s="1" t="n">
        <v>0.194299799</v>
      </c>
      <c r="K31" s="1" t="n">
        <v>0.1387394234</v>
      </c>
      <c r="L31" s="1" t="n">
        <v>0.100914846</v>
      </c>
      <c r="M31" s="1" t="n">
        <v>0.1051064978</v>
      </c>
      <c r="N31" s="1" t="n">
        <v>0.049236328</v>
      </c>
      <c r="O31" s="1" t="n">
        <v>0.0397663694</v>
      </c>
      <c r="P31" s="1" t="n">
        <v>0.0590167531</v>
      </c>
      <c r="R31" s="1" t="n">
        <v>2004</v>
      </c>
      <c r="S31" s="1" t="n">
        <v>0.7932730738</v>
      </c>
      <c r="T31" s="1" t="n">
        <v>0.6373784541</v>
      </c>
      <c r="U31" s="1" t="n">
        <v>0.4032576419</v>
      </c>
      <c r="V31" s="1" t="n">
        <v>0.3213517214</v>
      </c>
      <c r="W31" s="1" t="n">
        <v>0.2458465019</v>
      </c>
      <c r="X31" s="1" t="n">
        <v>0.1943244795</v>
      </c>
      <c r="Y31" s="1" t="n">
        <v>0.1419414588</v>
      </c>
      <c r="Z31" s="1" t="n">
        <v>0.1410986668</v>
      </c>
      <c r="AA31" s="1" t="n">
        <v>0.0952420452</v>
      </c>
      <c r="AB31" s="1" t="n">
        <v>0.0875474362</v>
      </c>
      <c r="AC31" s="1" t="n">
        <v>0.0511627195</v>
      </c>
      <c r="AD31" s="1" t="n">
        <v>0.0395048333</v>
      </c>
      <c r="AE31" s="1" t="n">
        <v>0.0271592055</v>
      </c>
      <c r="AF31" s="1" t="n">
        <v>0.0118612608</v>
      </c>
      <c r="AI31" s="1" t="n">
        <v>26</v>
      </c>
      <c r="AJ31" s="1" t="n">
        <f aca="false">AU13*'Simulated population'!B248</f>
        <v>0</v>
      </c>
      <c r="AK31" s="1" t="n">
        <f aca="false">AV13*'Simulated population'!C248</f>
        <v>0</v>
      </c>
      <c r="AL31" s="1" t="n">
        <f aca="false">AW13*'Simulated population'!D248</f>
        <v>0</v>
      </c>
      <c r="AM31" s="1" t="n">
        <f aca="false">AX13*'Simulated population'!E248</f>
        <v>0</v>
      </c>
      <c r="AN31" s="1" t="n">
        <f aca="false">AY13*'Simulated population'!F248</f>
        <v>0</v>
      </c>
      <c r="AO31" s="1" t="n">
        <f aca="false">AZ13*'Simulated population'!G248</f>
        <v>0</v>
      </c>
      <c r="AP31" s="1" t="n">
        <f aca="false">BA13*'Simulated population'!H248</f>
        <v>0</v>
      </c>
      <c r="AQ31" s="1" t="n">
        <f aca="false">BB13*'Simulated population'!I248</f>
        <v>0</v>
      </c>
      <c r="AR31" s="1" t="n">
        <f aca="false">BC13*'Simulated population'!J248</f>
        <v>0</v>
      </c>
      <c r="AS31" s="2" t="n">
        <f aca="false">BD13*'Simulated population'!K248</f>
        <v>0</v>
      </c>
      <c r="AT31" s="1" t="n">
        <f aca="false">BE13*'Simulated population'!L248</f>
        <v>0</v>
      </c>
      <c r="AU31" s="1" t="n">
        <f aca="false">BF13*'Simulated population'!M248</f>
        <v>0</v>
      </c>
      <c r="AV31" s="1" t="n">
        <f aca="false">BG13*'Simulated population'!N248</f>
        <v>0</v>
      </c>
      <c r="AW31" s="1" t="n">
        <f aca="false">BH13*'Simulated population'!O248</f>
        <v>0</v>
      </c>
      <c r="AX31" s="1" t="n">
        <f aca="false">BI13*'Simulated population'!P248</f>
        <v>0</v>
      </c>
      <c r="AY31" s="1" t="n">
        <f aca="false">BJ13*'Simulated population'!Q248</f>
        <v>0</v>
      </c>
      <c r="AZ31" s="1" t="n">
        <f aca="false">BK13*'Simulated population'!R248</f>
        <v>0</v>
      </c>
      <c r="BA31" s="1" t="n">
        <f aca="false">BL13*'Simulated population'!S248</f>
        <v>0</v>
      </c>
      <c r="BB31" s="1" t="n">
        <f aca="false">BM13*'Simulated population'!T248</f>
        <v>0</v>
      </c>
      <c r="BC31" s="1" t="n">
        <f aca="false">BN13*'Simulated population'!U248</f>
        <v>0</v>
      </c>
      <c r="BD31" s="1" t="n">
        <f aca="false">BO13*'Simulated population'!V248</f>
        <v>0</v>
      </c>
      <c r="BE31" s="1" t="n">
        <f aca="false">BP13*'Simulated population'!W248</f>
        <v>0</v>
      </c>
      <c r="BF31" s="1" t="n">
        <f aca="false">BQ13*'Simulated population'!X248</f>
        <v>0</v>
      </c>
      <c r="BG31" s="1" t="n">
        <f aca="false">BR13*'Simulated population'!Y248</f>
        <v>0</v>
      </c>
      <c r="BH31" s="1" t="n">
        <f aca="false">BS13*'Simulated population'!Z248</f>
        <v>0</v>
      </c>
      <c r="BI31" s="1" t="n">
        <f aca="false">BT13*'Simulated population'!AA248</f>
        <v>0</v>
      </c>
      <c r="BJ31" s="1" t="n">
        <f aca="false">BU13*'Simulated population'!AB248</f>
        <v>0</v>
      </c>
      <c r="BK31" s="1" t="n">
        <f aca="false">BV13*'Simulated population'!AC248</f>
        <v>0</v>
      </c>
      <c r="BL31" s="1" t="n">
        <f aca="false">BW13*'Simulated population'!AD248</f>
        <v>0</v>
      </c>
      <c r="BM31" s="1" t="n">
        <f aca="false">BX13*'Simulated population'!AE248</f>
        <v>0</v>
      </c>
      <c r="BN31" s="1" t="n">
        <f aca="false">BY13*'Simulated population'!AF248</f>
        <v>0</v>
      </c>
      <c r="BO31" s="1" t="n">
        <f aca="false">BZ13*'Simulated population'!AG248</f>
        <v>0</v>
      </c>
      <c r="BP31" s="1" t="n">
        <f aca="false">CA13*'Simulated population'!AH248</f>
        <v>0</v>
      </c>
      <c r="BQ31" s="1" t="n">
        <f aca="false">CB13*'Simulated population'!AI248</f>
        <v>0</v>
      </c>
      <c r="BR31" s="1" t="n">
        <f aca="false">CC13*'Simulated population'!AJ248</f>
        <v>0</v>
      </c>
      <c r="BS31" s="1" t="n">
        <f aca="false">CD13*'Simulated population'!AK248</f>
        <v>0</v>
      </c>
      <c r="BT31" s="1" t="n">
        <f aca="false">CE13*'Simulated population'!AL248</f>
        <v>0</v>
      </c>
      <c r="BU31" s="1" t="n">
        <f aca="false">CF13*'Simulated population'!AM248</f>
        <v>0</v>
      </c>
      <c r="BV31" s="1" t="n">
        <f aca="false">CG13*'Simulated population'!AN248</f>
        <v>0</v>
      </c>
      <c r="BW31" s="1" t="n">
        <f aca="false">CH13*'Simulated population'!AO248</f>
        <v>0</v>
      </c>
      <c r="BX31" s="1" t="n">
        <f aca="false">CI13*'Simulated population'!AP248</f>
        <v>0</v>
      </c>
      <c r="BY31" s="1" t="n">
        <f aca="false">CJ13*'Simulated population'!AQ248</f>
        <v>0</v>
      </c>
      <c r="BZ31" s="1" t="n">
        <f aca="false">CK13*'Simulated population'!AR248</f>
        <v>0</v>
      </c>
      <c r="CA31" s="1" t="n">
        <f aca="false">CL13*'Simulated population'!AS248</f>
        <v>0</v>
      </c>
      <c r="CB31" s="1" t="n">
        <f aca="false">CM13*'Simulated population'!AT248</f>
        <v>0</v>
      </c>
      <c r="CC31" s="1" t="n">
        <f aca="false">CN13*'Simulated population'!AU248</f>
        <v>0</v>
      </c>
      <c r="CD31" s="1" t="n">
        <f aca="false">CO13*'Simulated population'!AV248</f>
        <v>0</v>
      </c>
      <c r="CE31" s="1" t="n">
        <f aca="false">CP13*'Simulated population'!AW248</f>
        <v>0</v>
      </c>
      <c r="CF31" s="1" t="n">
        <f aca="false">CQ13*'Simulated population'!AX248</f>
        <v>0</v>
      </c>
      <c r="CG31" s="1" t="n">
        <f aca="false">CR13*'Simulated population'!AY248</f>
        <v>0</v>
      </c>
      <c r="CH31" s="1" t="n">
        <f aca="false">CS13*'Simulated population'!AZ248</f>
        <v>0</v>
      </c>
      <c r="CI31" s="1" t="n">
        <f aca="false">CT13*'Simulated population'!BA248</f>
        <v>0</v>
      </c>
      <c r="CJ31" s="1" t="n">
        <f aca="false">CU13*'Simulated population'!BB248</f>
        <v>0</v>
      </c>
      <c r="CK31" s="1" t="n">
        <f aca="false">CV13*'Simulated population'!BC248</f>
        <v>0</v>
      </c>
      <c r="CL31" s="1" t="n">
        <f aca="false">CW13*'Simulated population'!BD248</f>
        <v>0</v>
      </c>
      <c r="CM31" s="1" t="n">
        <f aca="false">CX13*'Simulated population'!BE248</f>
        <v>0</v>
      </c>
      <c r="CN31" s="1" t="n">
        <f aca="false">CY13*'Simulated population'!BF248</f>
        <v>0</v>
      </c>
      <c r="CO31" s="1" t="n">
        <f aca="false">CZ13*'Simulated population'!BG248</f>
        <v>0</v>
      </c>
      <c r="CP31" s="1" t="n">
        <f aca="false">DA13*'Simulated population'!BH248</f>
        <v>0</v>
      </c>
      <c r="CQ31" s="1" t="n">
        <f aca="false">DB13*'Simulated population'!BI248</f>
        <v>0</v>
      </c>
      <c r="CR31" s="1" t="n">
        <f aca="false">DC13*'Simulated population'!BJ248</f>
        <v>0</v>
      </c>
      <c r="CS31" s="1" t="n">
        <f aca="false">DD13*'Simulated population'!BK248</f>
        <v>0</v>
      </c>
      <c r="CT31" s="1" t="n">
        <f aca="false">DE13*'Simulated population'!BL248</f>
        <v>0</v>
      </c>
      <c r="CU31" s="1" t="n">
        <f aca="false">DF13*'Simulated population'!BM248</f>
        <v>0</v>
      </c>
      <c r="CV31" s="1" t="n">
        <f aca="false">DG13*'Simulated population'!BN248</f>
        <v>0</v>
      </c>
      <c r="CW31" s="1" t="n">
        <f aca="false">DH13*'Simulated population'!BO248</f>
        <v>0</v>
      </c>
      <c r="CX31" s="1" t="n">
        <f aca="false">DI13*'Simulated population'!BP248</f>
        <v>0</v>
      </c>
      <c r="CY31" s="1" t="n">
        <f aca="false">DJ13*'Simulated population'!BQ248</f>
        <v>0</v>
      </c>
      <c r="CZ31" s="1" t="n">
        <f aca="false">DK13*'Simulated population'!BR248</f>
        <v>0</v>
      </c>
      <c r="DA31" s="1" t="n">
        <f aca="false">DL13*'Simulated population'!BS248</f>
        <v>0</v>
      </c>
      <c r="DB31" s="1" t="n">
        <f aca="false">DM13*'Simulated population'!BT248</f>
        <v>0</v>
      </c>
      <c r="DC31" s="1" t="n">
        <f aca="false">DN13*'Simulated population'!BU248</f>
        <v>0</v>
      </c>
      <c r="DD31" s="1" t="n">
        <f aca="false">DO13*'Simulated population'!BV248</f>
        <v>0</v>
      </c>
      <c r="DE31" s="1" t="n">
        <f aca="false">DP13*'Simulated population'!BW248</f>
        <v>0</v>
      </c>
      <c r="DF31" s="1" t="n">
        <f aca="false">DQ13*'Simulated population'!BX248</f>
        <v>0</v>
      </c>
      <c r="DG31" s="1" t="n">
        <f aca="false">DR13*'Simulated population'!BY248</f>
        <v>0</v>
      </c>
      <c r="DH31" s="1" t="n">
        <f aca="false">DS13*'Simulated population'!BZ248</f>
        <v>0</v>
      </c>
      <c r="DI31" s="1" t="n">
        <f aca="false">DT13*'Simulated population'!CA248</f>
        <v>0</v>
      </c>
      <c r="DJ31" s="1" t="n">
        <f aca="false">DU13*'Simulated population'!CB248</f>
        <v>0</v>
      </c>
      <c r="DK31" s="1" t="n">
        <f aca="false">DV13*'Simulated population'!CC248</f>
        <v>0</v>
      </c>
      <c r="DL31" s="1" t="n">
        <f aca="false">DW13*'Simulated population'!CD248</f>
        <v>0</v>
      </c>
      <c r="DM31" s="1" t="n">
        <f aca="false">DX13*'Simulated population'!CE248</f>
        <v>0</v>
      </c>
      <c r="DN31" s="1" t="n">
        <f aca="false">DY13*'Simulated population'!CF248</f>
        <v>0</v>
      </c>
      <c r="DO31" s="1" t="n">
        <f aca="false">DZ13*'Simulated population'!CG248</f>
        <v>0</v>
      </c>
      <c r="DP31" s="1" t="n">
        <f aca="false">EA13*'Simulated population'!CH248</f>
        <v>0</v>
      </c>
      <c r="DQ31" s="1" t="n">
        <f aca="false">EB13*'Simulated population'!CI248</f>
        <v>0</v>
      </c>
      <c r="DR31" s="1" t="n">
        <f aca="false">EC13*'Simulated population'!CJ248</f>
        <v>0</v>
      </c>
      <c r="DS31" s="1" t="n">
        <f aca="false">ED13*'Simulated population'!CK248</f>
        <v>0</v>
      </c>
      <c r="DT31" s="1" t="n">
        <f aca="false">EE13*'Simulated population'!CL248</f>
        <v>0</v>
      </c>
      <c r="DU31" s="1" t="n">
        <f aca="false">EF13*'Simulated population'!CM248</f>
        <v>0</v>
      </c>
      <c r="DV31" s="1" t="n">
        <f aca="false">EG13*'Simulated population'!CN248</f>
        <v>0</v>
      </c>
      <c r="DW31" s="1" t="n">
        <f aca="false">EH13*'Simulated population'!CO248</f>
        <v>0</v>
      </c>
      <c r="DX31" s="1" t="n">
        <f aca="false">EI13*'Simulated population'!CP248</f>
        <v>0</v>
      </c>
      <c r="DY31" s="1" t="n">
        <f aca="false">EJ13*'Simulated population'!CQ248</f>
        <v>0</v>
      </c>
      <c r="DZ31" s="1" t="n">
        <f aca="false">EK13*'Simulated population'!CR248</f>
        <v>0</v>
      </c>
      <c r="EA31" s="1" t="n">
        <f aca="false">EL13*'Simulated population'!CS248</f>
        <v>0</v>
      </c>
      <c r="EB31" s="1" t="n">
        <f aca="false">EM13*'Simulated population'!CT248</f>
        <v>0</v>
      </c>
      <c r="EC31" s="1" t="n">
        <f aca="false">EN13*'Simulated population'!CU248</f>
        <v>0</v>
      </c>
      <c r="ED31" s="1" t="n">
        <f aca="false">EO13*'Simulated population'!CV248</f>
        <v>0</v>
      </c>
      <c r="EE31" s="1" t="n">
        <f aca="false">EP13*'Simulated population'!CW248</f>
        <v>0</v>
      </c>
      <c r="EF31" s="1" t="n">
        <f aca="false">EQ13*'Simulated population'!CX248</f>
        <v>0</v>
      </c>
      <c r="EG31" s="1" t="n">
        <f aca="false">ER13*'Simulated population'!CY248</f>
        <v>0</v>
      </c>
      <c r="EH31" s="1" t="n">
        <f aca="false">ES13*'Simulated population'!CZ248</f>
        <v>0</v>
      </c>
      <c r="EI31" s="1" t="n">
        <f aca="false">ET13*'Simulated population'!DA248</f>
        <v>0</v>
      </c>
      <c r="EJ31" s="1" t="n">
        <f aca="false">EU13*'Simulated population'!DB248</f>
        <v>0</v>
      </c>
      <c r="EK31" s="1" t="n">
        <f aca="false">EV13*'Simulated population'!DC248</f>
        <v>0</v>
      </c>
    </row>
    <row r="32" customFormat="false" ht="12.8" hidden="false" customHeight="false" outlineLevel="0" collapsed="false">
      <c r="B32" s="1" t="n">
        <f aca="false">B28+1</f>
        <v>2004</v>
      </c>
      <c r="C32" s="1" t="n">
        <v>0.7518543067</v>
      </c>
      <c r="D32" s="1" t="n">
        <v>0.6780914211</v>
      </c>
      <c r="E32" s="1" t="n">
        <v>0.4857167515</v>
      </c>
      <c r="F32" s="1" t="n">
        <v>0.4177163112</v>
      </c>
      <c r="G32" s="1" t="n">
        <v>0.3555299792</v>
      </c>
      <c r="H32" s="1" t="n">
        <v>0.2452953186</v>
      </c>
      <c r="I32" s="1" t="n">
        <v>0.1730280476</v>
      </c>
      <c r="J32" s="1" t="n">
        <v>0.1474650637</v>
      </c>
      <c r="K32" s="1" t="n">
        <v>0.1331758775</v>
      </c>
      <c r="L32" s="1" t="n">
        <v>0.1062210009</v>
      </c>
      <c r="M32" s="1" t="n">
        <v>0.049048721</v>
      </c>
      <c r="N32" s="1" t="n">
        <v>0.057832617</v>
      </c>
      <c r="O32" s="1" t="n">
        <v>0.0479020844</v>
      </c>
      <c r="P32" s="1" t="n">
        <v>0.0234114729</v>
      </c>
      <c r="R32" s="1" t="n">
        <f aca="false">R28+1</f>
        <v>2004</v>
      </c>
      <c r="S32" s="1" t="n">
        <v>0.7501214089</v>
      </c>
      <c r="T32" s="1" t="n">
        <v>0.6907501032</v>
      </c>
      <c r="U32" s="1" t="n">
        <v>0.4125853076</v>
      </c>
      <c r="V32" s="1" t="n">
        <v>0.3629852286</v>
      </c>
      <c r="W32" s="1" t="n">
        <v>0.2992804003</v>
      </c>
      <c r="X32" s="1" t="n">
        <v>0.1785904644</v>
      </c>
      <c r="Y32" s="1" t="n">
        <v>0.163616259</v>
      </c>
      <c r="Z32" s="1" t="n">
        <v>0.1630782541</v>
      </c>
      <c r="AA32" s="1" t="n">
        <v>0.0975803531</v>
      </c>
      <c r="AB32" s="1" t="n">
        <v>0.0957816082</v>
      </c>
      <c r="AC32" s="1" t="n">
        <v>0.0523996381</v>
      </c>
      <c r="AD32" s="1" t="n">
        <v>0.0220635812</v>
      </c>
      <c r="AE32" s="1" t="n">
        <v>0.0183148186</v>
      </c>
      <c r="AF32" s="1" t="n">
        <v>0.0105749824</v>
      </c>
      <c r="AI32" s="1" t="n">
        <v>27</v>
      </c>
      <c r="AJ32" s="1" t="n">
        <f aca="false">AU14*'Simulated population'!B249</f>
        <v>0</v>
      </c>
      <c r="AK32" s="1" t="n">
        <f aca="false">AV14*'Simulated population'!C249</f>
        <v>0</v>
      </c>
      <c r="AL32" s="1" t="n">
        <f aca="false">AW14*'Simulated population'!D249</f>
        <v>0</v>
      </c>
      <c r="AM32" s="1" t="n">
        <f aca="false">AX14*'Simulated population'!E249</f>
        <v>0</v>
      </c>
      <c r="AN32" s="1" t="n">
        <f aca="false">AY14*'Simulated population'!F249</f>
        <v>0</v>
      </c>
      <c r="AO32" s="1" t="n">
        <f aca="false">AZ14*'Simulated population'!G249</f>
        <v>0</v>
      </c>
      <c r="AP32" s="1" t="n">
        <f aca="false">BA14*'Simulated population'!H249</f>
        <v>0</v>
      </c>
      <c r="AQ32" s="1" t="n">
        <f aca="false">BB14*'Simulated population'!I249</f>
        <v>0</v>
      </c>
      <c r="AR32" s="1" t="n">
        <f aca="false">BC14*'Simulated population'!J249</f>
        <v>0</v>
      </c>
      <c r="AS32" s="2" t="n">
        <f aca="false">BD14*'Simulated population'!K249</f>
        <v>0</v>
      </c>
      <c r="AT32" s="1" t="n">
        <f aca="false">BE14*'Simulated population'!L249</f>
        <v>0</v>
      </c>
      <c r="AU32" s="1" t="n">
        <f aca="false">BF14*'Simulated population'!M249</f>
        <v>0</v>
      </c>
      <c r="AV32" s="1" t="n">
        <f aca="false">BG14*'Simulated population'!N249</f>
        <v>0</v>
      </c>
      <c r="AW32" s="1" t="n">
        <f aca="false">BH14*'Simulated population'!O249</f>
        <v>0</v>
      </c>
      <c r="AX32" s="1" t="n">
        <f aca="false">BI14*'Simulated population'!P249</f>
        <v>0</v>
      </c>
      <c r="AY32" s="1" t="n">
        <f aca="false">BJ14*'Simulated population'!Q249</f>
        <v>0</v>
      </c>
      <c r="AZ32" s="1" t="n">
        <f aca="false">BK14*'Simulated population'!R249</f>
        <v>0</v>
      </c>
      <c r="BA32" s="1" t="n">
        <f aca="false">BL14*'Simulated population'!S249</f>
        <v>0</v>
      </c>
      <c r="BB32" s="1" t="n">
        <f aca="false">BM14*'Simulated population'!T249</f>
        <v>0</v>
      </c>
      <c r="BC32" s="1" t="n">
        <f aca="false">BN14*'Simulated population'!U249</f>
        <v>0</v>
      </c>
      <c r="BD32" s="1" t="n">
        <f aca="false">BO14*'Simulated population'!V249</f>
        <v>0</v>
      </c>
      <c r="BE32" s="1" t="n">
        <f aca="false">BP14*'Simulated population'!W249</f>
        <v>0</v>
      </c>
      <c r="BF32" s="1" t="n">
        <f aca="false">BQ14*'Simulated population'!X249</f>
        <v>0</v>
      </c>
      <c r="BG32" s="1" t="n">
        <f aca="false">BR14*'Simulated population'!Y249</f>
        <v>0</v>
      </c>
      <c r="BH32" s="1" t="n">
        <f aca="false">BS14*'Simulated population'!Z249</f>
        <v>0</v>
      </c>
      <c r="BI32" s="1" t="n">
        <f aca="false">BT14*'Simulated population'!AA249</f>
        <v>0</v>
      </c>
      <c r="BJ32" s="1" t="n">
        <f aca="false">BU14*'Simulated population'!AB249</f>
        <v>0</v>
      </c>
      <c r="BK32" s="1" t="n">
        <f aca="false">BV14*'Simulated population'!AC249</f>
        <v>0</v>
      </c>
      <c r="BL32" s="1" t="n">
        <f aca="false">BW14*'Simulated population'!AD249</f>
        <v>0</v>
      </c>
      <c r="BM32" s="1" t="n">
        <f aca="false">BX14*'Simulated population'!AE249</f>
        <v>0</v>
      </c>
      <c r="BN32" s="1" t="n">
        <f aca="false">BY14*'Simulated population'!AF249</f>
        <v>0</v>
      </c>
      <c r="BO32" s="1" t="n">
        <f aca="false">BZ14*'Simulated population'!AG249</f>
        <v>0</v>
      </c>
      <c r="BP32" s="1" t="n">
        <f aca="false">CA14*'Simulated population'!AH249</f>
        <v>0</v>
      </c>
      <c r="BQ32" s="1" t="n">
        <f aca="false">CB14*'Simulated population'!AI249</f>
        <v>0</v>
      </c>
      <c r="BR32" s="1" t="n">
        <f aca="false">CC14*'Simulated population'!AJ249</f>
        <v>0</v>
      </c>
      <c r="BS32" s="1" t="n">
        <f aca="false">CD14*'Simulated population'!AK249</f>
        <v>0</v>
      </c>
      <c r="BT32" s="1" t="n">
        <f aca="false">CE14*'Simulated population'!AL249</f>
        <v>0</v>
      </c>
      <c r="BU32" s="1" t="n">
        <f aca="false">CF14*'Simulated population'!AM249</f>
        <v>0</v>
      </c>
      <c r="BV32" s="1" t="n">
        <f aca="false">CG14*'Simulated population'!AN249</f>
        <v>0</v>
      </c>
      <c r="BW32" s="1" t="n">
        <f aca="false">CH14*'Simulated population'!AO249</f>
        <v>0</v>
      </c>
      <c r="BX32" s="1" t="n">
        <f aca="false">CI14*'Simulated population'!AP249</f>
        <v>0</v>
      </c>
      <c r="BY32" s="1" t="n">
        <f aca="false">CJ14*'Simulated population'!AQ249</f>
        <v>0</v>
      </c>
      <c r="BZ32" s="1" t="n">
        <f aca="false">CK14*'Simulated population'!AR249</f>
        <v>0</v>
      </c>
      <c r="CA32" s="1" t="n">
        <f aca="false">CL14*'Simulated population'!AS249</f>
        <v>0</v>
      </c>
      <c r="CB32" s="1" t="n">
        <f aca="false">CM14*'Simulated population'!AT249</f>
        <v>0</v>
      </c>
      <c r="CC32" s="1" t="n">
        <f aca="false">CN14*'Simulated population'!AU249</f>
        <v>0</v>
      </c>
      <c r="CD32" s="1" t="n">
        <f aca="false">CO14*'Simulated population'!AV249</f>
        <v>0</v>
      </c>
      <c r="CE32" s="1" t="n">
        <f aca="false">CP14*'Simulated population'!AW249</f>
        <v>0</v>
      </c>
      <c r="CF32" s="1" t="n">
        <f aca="false">CQ14*'Simulated population'!AX249</f>
        <v>0</v>
      </c>
      <c r="CG32" s="1" t="n">
        <f aca="false">CR14*'Simulated population'!AY249</f>
        <v>0</v>
      </c>
      <c r="CH32" s="1" t="n">
        <f aca="false">CS14*'Simulated population'!AZ249</f>
        <v>0</v>
      </c>
      <c r="CI32" s="1" t="n">
        <f aca="false">CT14*'Simulated population'!BA249</f>
        <v>0</v>
      </c>
      <c r="CJ32" s="1" t="n">
        <f aca="false">CU14*'Simulated population'!BB249</f>
        <v>0</v>
      </c>
      <c r="CK32" s="1" t="n">
        <f aca="false">CV14*'Simulated population'!BC249</f>
        <v>0</v>
      </c>
      <c r="CL32" s="1" t="n">
        <f aca="false">CW14*'Simulated population'!BD249</f>
        <v>0</v>
      </c>
      <c r="CM32" s="1" t="n">
        <f aca="false">CX14*'Simulated population'!BE249</f>
        <v>0</v>
      </c>
      <c r="CN32" s="1" t="n">
        <f aca="false">CY14*'Simulated population'!BF249</f>
        <v>0</v>
      </c>
      <c r="CO32" s="1" t="n">
        <f aca="false">CZ14*'Simulated population'!BG249</f>
        <v>0</v>
      </c>
      <c r="CP32" s="1" t="n">
        <f aca="false">DA14*'Simulated population'!BH249</f>
        <v>0</v>
      </c>
      <c r="CQ32" s="1" t="n">
        <f aca="false">DB14*'Simulated population'!BI249</f>
        <v>0</v>
      </c>
      <c r="CR32" s="1" t="n">
        <f aca="false">DC14*'Simulated population'!BJ249</f>
        <v>0</v>
      </c>
      <c r="CS32" s="1" t="n">
        <f aca="false">DD14*'Simulated population'!BK249</f>
        <v>0</v>
      </c>
      <c r="CT32" s="1" t="n">
        <f aca="false">DE14*'Simulated population'!BL249</f>
        <v>0</v>
      </c>
      <c r="CU32" s="1" t="n">
        <f aca="false">DF14*'Simulated population'!BM249</f>
        <v>0</v>
      </c>
      <c r="CV32" s="1" t="n">
        <f aca="false">DG14*'Simulated population'!BN249</f>
        <v>0</v>
      </c>
      <c r="CW32" s="1" t="n">
        <f aca="false">DH14*'Simulated population'!BO249</f>
        <v>0</v>
      </c>
      <c r="CX32" s="1" t="n">
        <f aca="false">DI14*'Simulated population'!BP249</f>
        <v>0</v>
      </c>
      <c r="CY32" s="1" t="n">
        <f aca="false">DJ14*'Simulated population'!BQ249</f>
        <v>0</v>
      </c>
      <c r="CZ32" s="1" t="n">
        <f aca="false">DK14*'Simulated population'!BR249</f>
        <v>0</v>
      </c>
      <c r="DA32" s="1" t="n">
        <f aca="false">DL14*'Simulated population'!BS249</f>
        <v>0</v>
      </c>
      <c r="DB32" s="1" t="n">
        <f aca="false">DM14*'Simulated population'!BT249</f>
        <v>0</v>
      </c>
      <c r="DC32" s="1" t="n">
        <f aca="false">DN14*'Simulated population'!BU249</f>
        <v>0</v>
      </c>
      <c r="DD32" s="1" t="n">
        <f aca="false">DO14*'Simulated population'!BV249</f>
        <v>0</v>
      </c>
      <c r="DE32" s="1" t="n">
        <f aca="false">DP14*'Simulated population'!BW249</f>
        <v>0</v>
      </c>
      <c r="DF32" s="1" t="n">
        <f aca="false">DQ14*'Simulated population'!BX249</f>
        <v>0</v>
      </c>
      <c r="DG32" s="1" t="n">
        <f aca="false">DR14*'Simulated population'!BY249</f>
        <v>0</v>
      </c>
      <c r="DH32" s="1" t="n">
        <f aca="false">DS14*'Simulated population'!BZ249</f>
        <v>0</v>
      </c>
      <c r="DI32" s="1" t="n">
        <f aca="false">DT14*'Simulated population'!CA249</f>
        <v>0</v>
      </c>
      <c r="DJ32" s="1" t="n">
        <f aca="false">DU14*'Simulated population'!CB249</f>
        <v>0</v>
      </c>
      <c r="DK32" s="1" t="n">
        <f aca="false">DV14*'Simulated population'!CC249</f>
        <v>0</v>
      </c>
      <c r="DL32" s="1" t="n">
        <f aca="false">DW14*'Simulated population'!CD249</f>
        <v>0</v>
      </c>
      <c r="DM32" s="1" t="n">
        <f aca="false">DX14*'Simulated population'!CE249</f>
        <v>0</v>
      </c>
      <c r="DN32" s="1" t="n">
        <f aca="false">DY14*'Simulated population'!CF249</f>
        <v>0</v>
      </c>
      <c r="DO32" s="1" t="n">
        <f aca="false">DZ14*'Simulated population'!CG249</f>
        <v>0</v>
      </c>
      <c r="DP32" s="1" t="n">
        <f aca="false">EA14*'Simulated population'!CH249</f>
        <v>0</v>
      </c>
      <c r="DQ32" s="1" t="n">
        <f aca="false">EB14*'Simulated population'!CI249</f>
        <v>0</v>
      </c>
      <c r="DR32" s="1" t="n">
        <f aca="false">EC14*'Simulated population'!CJ249</f>
        <v>0</v>
      </c>
      <c r="DS32" s="1" t="n">
        <f aca="false">ED14*'Simulated population'!CK249</f>
        <v>0</v>
      </c>
      <c r="DT32" s="1" t="n">
        <f aca="false">EE14*'Simulated population'!CL249</f>
        <v>0</v>
      </c>
      <c r="DU32" s="1" t="n">
        <f aca="false">EF14*'Simulated population'!CM249</f>
        <v>0</v>
      </c>
      <c r="DV32" s="1" t="n">
        <f aca="false">EG14*'Simulated population'!CN249</f>
        <v>0</v>
      </c>
      <c r="DW32" s="1" t="n">
        <f aca="false">EH14*'Simulated population'!CO249</f>
        <v>0</v>
      </c>
      <c r="DX32" s="1" t="n">
        <f aca="false">EI14*'Simulated population'!CP249</f>
        <v>0</v>
      </c>
      <c r="DY32" s="1" t="n">
        <f aca="false">EJ14*'Simulated population'!CQ249</f>
        <v>0</v>
      </c>
      <c r="DZ32" s="1" t="n">
        <f aca="false">EK14*'Simulated population'!CR249</f>
        <v>0</v>
      </c>
      <c r="EA32" s="1" t="n">
        <f aca="false">EL14*'Simulated population'!CS249</f>
        <v>0</v>
      </c>
      <c r="EB32" s="1" t="n">
        <f aca="false">EM14*'Simulated population'!CT249</f>
        <v>0</v>
      </c>
      <c r="EC32" s="1" t="n">
        <f aca="false">EN14*'Simulated population'!CU249</f>
        <v>0</v>
      </c>
      <c r="ED32" s="1" t="n">
        <f aca="false">EO14*'Simulated population'!CV249</f>
        <v>0</v>
      </c>
      <c r="EE32" s="1" t="n">
        <f aca="false">EP14*'Simulated population'!CW249</f>
        <v>0</v>
      </c>
      <c r="EF32" s="1" t="n">
        <f aca="false">EQ14*'Simulated population'!CX249</f>
        <v>0</v>
      </c>
      <c r="EG32" s="1" t="n">
        <f aca="false">ER14*'Simulated population'!CY249</f>
        <v>0</v>
      </c>
      <c r="EH32" s="1" t="n">
        <f aca="false">ES14*'Simulated population'!CZ249</f>
        <v>0</v>
      </c>
      <c r="EI32" s="1" t="n">
        <f aca="false">ET14*'Simulated population'!DA249</f>
        <v>0</v>
      </c>
      <c r="EJ32" s="1" t="n">
        <f aca="false">EU14*'Simulated population'!DB249</f>
        <v>0</v>
      </c>
      <c r="EK32" s="1" t="n">
        <f aca="false">EV14*'Simulated population'!DC249</f>
        <v>0</v>
      </c>
    </row>
    <row r="33" customFormat="false" ht="12.8" hidden="false" customHeight="false" outlineLevel="0" collapsed="false">
      <c r="B33" s="1" t="n">
        <f aca="false">B29+1</f>
        <v>2004</v>
      </c>
      <c r="C33" s="1" t="n">
        <v>0.7821470722</v>
      </c>
      <c r="D33" s="1" t="n">
        <v>0.7082804827</v>
      </c>
      <c r="E33" s="1" t="n">
        <v>0.5025969242</v>
      </c>
      <c r="F33" s="1" t="n">
        <v>0.3711817017</v>
      </c>
      <c r="G33" s="1" t="n">
        <v>0.3089401771</v>
      </c>
      <c r="H33" s="1" t="n">
        <v>0.266034731</v>
      </c>
      <c r="I33" s="1" t="n">
        <v>0.2143818068</v>
      </c>
      <c r="J33" s="1" t="n">
        <v>0.165990971</v>
      </c>
      <c r="K33" s="1" t="n">
        <v>0.162837225</v>
      </c>
      <c r="L33" s="1" t="n">
        <v>0.0841789608</v>
      </c>
      <c r="M33" s="1" t="n">
        <v>0.0780161345</v>
      </c>
      <c r="N33" s="1" t="n">
        <v>0.0738175488</v>
      </c>
      <c r="O33" s="1" t="n">
        <v>0.0571988018</v>
      </c>
      <c r="P33" s="1" t="n">
        <v>0.0162603034</v>
      </c>
      <c r="R33" s="1" t="n">
        <f aca="false">R29+1</f>
        <v>2004</v>
      </c>
      <c r="S33" s="1" t="n">
        <v>0.756599228</v>
      </c>
      <c r="T33" s="1" t="n">
        <v>0.6023090317</v>
      </c>
      <c r="U33" s="1" t="n">
        <v>0.4192673131</v>
      </c>
      <c r="V33" s="1" t="n">
        <v>0.2674745923</v>
      </c>
      <c r="W33" s="1" t="n">
        <v>0.2762097766</v>
      </c>
      <c r="X33" s="1" t="n">
        <v>0.1824336053</v>
      </c>
      <c r="Y33" s="1" t="n">
        <v>0.1934143588</v>
      </c>
      <c r="Z33" s="1" t="n">
        <v>0.1224806834</v>
      </c>
      <c r="AA33" s="1" t="n">
        <v>0.0972759405</v>
      </c>
      <c r="AB33" s="1" t="n">
        <v>0.0685552911</v>
      </c>
      <c r="AC33" s="1" t="n">
        <v>0.0555124659</v>
      </c>
      <c r="AD33" s="1" t="n">
        <v>0.0346756529</v>
      </c>
      <c r="AE33" s="1" t="n">
        <v>0.0260376874</v>
      </c>
      <c r="AF33" s="1" t="n">
        <v>0.0160718442</v>
      </c>
      <c r="AI33" s="1" t="n">
        <v>28</v>
      </c>
      <c r="AJ33" s="1" t="n">
        <f aca="false">AU15*'Simulated population'!B250</f>
        <v>0</v>
      </c>
      <c r="AK33" s="1" t="n">
        <f aca="false">AV15*'Simulated population'!C250</f>
        <v>0</v>
      </c>
      <c r="AL33" s="1" t="n">
        <f aca="false">AW15*'Simulated population'!D250</f>
        <v>0</v>
      </c>
      <c r="AM33" s="1" t="n">
        <f aca="false">AX15*'Simulated population'!E250</f>
        <v>0</v>
      </c>
      <c r="AN33" s="1" t="n">
        <f aca="false">AY15*'Simulated population'!F250</f>
        <v>0</v>
      </c>
      <c r="AO33" s="1" t="n">
        <f aca="false">AZ15*'Simulated population'!G250</f>
        <v>0</v>
      </c>
      <c r="AP33" s="1" t="n">
        <f aca="false">BA15*'Simulated population'!H250</f>
        <v>0</v>
      </c>
      <c r="AQ33" s="1" t="n">
        <f aca="false">BB15*'Simulated population'!I250</f>
        <v>0</v>
      </c>
      <c r="AR33" s="1" t="n">
        <f aca="false">BC15*'Simulated population'!J250</f>
        <v>0</v>
      </c>
      <c r="AS33" s="2" t="n">
        <f aca="false">BD15*'Simulated population'!K250</f>
        <v>0</v>
      </c>
      <c r="AT33" s="1" t="n">
        <f aca="false">BE15*'Simulated population'!L250</f>
        <v>0</v>
      </c>
      <c r="AU33" s="1" t="n">
        <f aca="false">BF15*'Simulated population'!M250</f>
        <v>0</v>
      </c>
      <c r="AV33" s="1" t="n">
        <f aca="false">BG15*'Simulated population'!N250</f>
        <v>0</v>
      </c>
      <c r="AW33" s="1" t="n">
        <f aca="false">BH15*'Simulated population'!O250</f>
        <v>0</v>
      </c>
      <c r="AX33" s="1" t="n">
        <f aca="false">BI15*'Simulated population'!P250</f>
        <v>0</v>
      </c>
      <c r="AY33" s="1" t="n">
        <f aca="false">BJ15*'Simulated population'!Q250</f>
        <v>0</v>
      </c>
      <c r="AZ33" s="1" t="n">
        <f aca="false">BK15*'Simulated population'!R250</f>
        <v>0</v>
      </c>
      <c r="BA33" s="1" t="n">
        <f aca="false">BL15*'Simulated population'!S250</f>
        <v>0</v>
      </c>
      <c r="BB33" s="1" t="n">
        <f aca="false">BM15*'Simulated population'!T250</f>
        <v>0</v>
      </c>
      <c r="BC33" s="1" t="n">
        <f aca="false">BN15*'Simulated population'!U250</f>
        <v>0</v>
      </c>
      <c r="BD33" s="1" t="n">
        <f aca="false">BO15*'Simulated population'!V250</f>
        <v>0</v>
      </c>
      <c r="BE33" s="1" t="n">
        <f aca="false">BP15*'Simulated population'!W250</f>
        <v>0</v>
      </c>
      <c r="BF33" s="1" t="n">
        <f aca="false">BQ15*'Simulated population'!X250</f>
        <v>0</v>
      </c>
      <c r="BG33" s="1" t="n">
        <f aca="false">BR15*'Simulated population'!Y250</f>
        <v>0</v>
      </c>
      <c r="BH33" s="1" t="n">
        <f aca="false">BS15*'Simulated population'!Z250</f>
        <v>0</v>
      </c>
      <c r="BI33" s="1" t="n">
        <f aca="false">BT15*'Simulated population'!AA250</f>
        <v>0</v>
      </c>
      <c r="BJ33" s="1" t="n">
        <f aca="false">BU15*'Simulated population'!AB250</f>
        <v>0</v>
      </c>
      <c r="BK33" s="1" t="n">
        <f aca="false">BV15*'Simulated population'!AC250</f>
        <v>0</v>
      </c>
      <c r="BL33" s="1" t="n">
        <f aca="false">BW15*'Simulated population'!AD250</f>
        <v>0</v>
      </c>
      <c r="BM33" s="1" t="n">
        <f aca="false">BX15*'Simulated population'!AE250</f>
        <v>0</v>
      </c>
      <c r="BN33" s="1" t="n">
        <f aca="false">BY15*'Simulated population'!AF250</f>
        <v>0</v>
      </c>
      <c r="BO33" s="1" t="n">
        <f aca="false">BZ15*'Simulated population'!AG250</f>
        <v>0</v>
      </c>
      <c r="BP33" s="1" t="n">
        <f aca="false">CA15*'Simulated population'!AH250</f>
        <v>0</v>
      </c>
      <c r="BQ33" s="1" t="n">
        <f aca="false">CB15*'Simulated population'!AI250</f>
        <v>0</v>
      </c>
      <c r="BR33" s="1" t="n">
        <f aca="false">CC15*'Simulated population'!AJ250</f>
        <v>0</v>
      </c>
      <c r="BS33" s="1" t="n">
        <f aca="false">CD15*'Simulated population'!AK250</f>
        <v>0</v>
      </c>
      <c r="BT33" s="1" t="n">
        <f aca="false">CE15*'Simulated population'!AL250</f>
        <v>0</v>
      </c>
      <c r="BU33" s="1" t="n">
        <f aca="false">CF15*'Simulated population'!AM250</f>
        <v>0</v>
      </c>
      <c r="BV33" s="1" t="n">
        <f aca="false">CG15*'Simulated population'!AN250</f>
        <v>0</v>
      </c>
      <c r="BW33" s="1" t="n">
        <f aca="false">CH15*'Simulated population'!AO250</f>
        <v>0</v>
      </c>
      <c r="BX33" s="1" t="n">
        <f aca="false">CI15*'Simulated population'!AP250</f>
        <v>0</v>
      </c>
      <c r="BY33" s="1" t="n">
        <f aca="false">CJ15*'Simulated population'!AQ250</f>
        <v>0</v>
      </c>
      <c r="BZ33" s="1" t="n">
        <f aca="false">CK15*'Simulated population'!AR250</f>
        <v>0</v>
      </c>
      <c r="CA33" s="1" t="n">
        <f aca="false">CL15*'Simulated population'!AS250</f>
        <v>0</v>
      </c>
      <c r="CB33" s="1" t="n">
        <f aca="false">CM15*'Simulated population'!AT250</f>
        <v>0</v>
      </c>
      <c r="CC33" s="1" t="n">
        <f aca="false">CN15*'Simulated population'!AU250</f>
        <v>0</v>
      </c>
      <c r="CD33" s="1" t="n">
        <f aca="false">CO15*'Simulated population'!AV250</f>
        <v>0</v>
      </c>
      <c r="CE33" s="1" t="n">
        <f aca="false">CP15*'Simulated population'!AW250</f>
        <v>0</v>
      </c>
      <c r="CF33" s="1" t="n">
        <f aca="false">CQ15*'Simulated population'!AX250</f>
        <v>0</v>
      </c>
      <c r="CG33" s="1" t="n">
        <f aca="false">CR15*'Simulated population'!AY250</f>
        <v>0</v>
      </c>
      <c r="CH33" s="1" t="n">
        <f aca="false">CS15*'Simulated population'!AZ250</f>
        <v>0</v>
      </c>
      <c r="CI33" s="1" t="n">
        <f aca="false">CT15*'Simulated population'!BA250</f>
        <v>0</v>
      </c>
      <c r="CJ33" s="1" t="n">
        <f aca="false">CU15*'Simulated population'!BB250</f>
        <v>0</v>
      </c>
      <c r="CK33" s="1" t="n">
        <f aca="false">CV15*'Simulated population'!BC250</f>
        <v>0</v>
      </c>
      <c r="CL33" s="1" t="n">
        <f aca="false">CW15*'Simulated population'!BD250</f>
        <v>0</v>
      </c>
      <c r="CM33" s="1" t="n">
        <f aca="false">CX15*'Simulated population'!BE250</f>
        <v>0</v>
      </c>
      <c r="CN33" s="1" t="n">
        <f aca="false">CY15*'Simulated population'!BF250</f>
        <v>0</v>
      </c>
      <c r="CO33" s="1" t="n">
        <f aca="false">CZ15*'Simulated population'!BG250</f>
        <v>0</v>
      </c>
      <c r="CP33" s="1" t="n">
        <f aca="false">DA15*'Simulated population'!BH250</f>
        <v>0</v>
      </c>
      <c r="CQ33" s="1" t="n">
        <f aca="false">DB15*'Simulated population'!BI250</f>
        <v>0</v>
      </c>
      <c r="CR33" s="1" t="n">
        <f aca="false">DC15*'Simulated population'!BJ250</f>
        <v>0</v>
      </c>
      <c r="CS33" s="1" t="n">
        <f aca="false">DD15*'Simulated population'!BK250</f>
        <v>0</v>
      </c>
      <c r="CT33" s="1" t="n">
        <f aca="false">DE15*'Simulated population'!BL250</f>
        <v>0</v>
      </c>
      <c r="CU33" s="1" t="n">
        <f aca="false">DF15*'Simulated population'!BM250</f>
        <v>0</v>
      </c>
      <c r="CV33" s="1" t="n">
        <f aca="false">DG15*'Simulated population'!BN250</f>
        <v>0</v>
      </c>
      <c r="CW33" s="1" t="n">
        <f aca="false">DH15*'Simulated population'!BO250</f>
        <v>0</v>
      </c>
      <c r="CX33" s="1" t="n">
        <f aca="false">DI15*'Simulated population'!BP250</f>
        <v>0</v>
      </c>
      <c r="CY33" s="1" t="n">
        <f aca="false">DJ15*'Simulated population'!BQ250</f>
        <v>0</v>
      </c>
      <c r="CZ33" s="1" t="n">
        <f aca="false">DK15*'Simulated population'!BR250</f>
        <v>0</v>
      </c>
      <c r="DA33" s="1" t="n">
        <f aca="false">DL15*'Simulated population'!BS250</f>
        <v>0</v>
      </c>
      <c r="DB33" s="1" t="n">
        <f aca="false">DM15*'Simulated population'!BT250</f>
        <v>0</v>
      </c>
      <c r="DC33" s="1" t="n">
        <f aca="false">DN15*'Simulated population'!BU250</f>
        <v>0</v>
      </c>
      <c r="DD33" s="1" t="n">
        <f aca="false">DO15*'Simulated population'!BV250</f>
        <v>0</v>
      </c>
      <c r="DE33" s="1" t="n">
        <f aca="false">DP15*'Simulated population'!BW250</f>
        <v>0</v>
      </c>
      <c r="DF33" s="1" t="n">
        <f aca="false">DQ15*'Simulated population'!BX250</f>
        <v>0</v>
      </c>
      <c r="DG33" s="1" t="n">
        <f aca="false">DR15*'Simulated population'!BY250</f>
        <v>0</v>
      </c>
      <c r="DH33" s="1" t="n">
        <f aca="false">DS15*'Simulated population'!BZ250</f>
        <v>0</v>
      </c>
      <c r="DI33" s="1" t="n">
        <f aca="false">DT15*'Simulated population'!CA250</f>
        <v>0</v>
      </c>
      <c r="DJ33" s="1" t="n">
        <f aca="false">DU15*'Simulated population'!CB250</f>
        <v>0</v>
      </c>
      <c r="DK33" s="1" t="n">
        <f aca="false">DV15*'Simulated population'!CC250</f>
        <v>0</v>
      </c>
      <c r="DL33" s="1" t="n">
        <f aca="false">DW15*'Simulated population'!CD250</f>
        <v>0</v>
      </c>
      <c r="DM33" s="1" t="n">
        <f aca="false">DX15*'Simulated population'!CE250</f>
        <v>0</v>
      </c>
      <c r="DN33" s="1" t="n">
        <f aca="false">DY15*'Simulated population'!CF250</f>
        <v>0</v>
      </c>
      <c r="DO33" s="1" t="n">
        <f aca="false">DZ15*'Simulated population'!CG250</f>
        <v>0</v>
      </c>
      <c r="DP33" s="1" t="n">
        <f aca="false">EA15*'Simulated population'!CH250</f>
        <v>0</v>
      </c>
      <c r="DQ33" s="1" t="n">
        <f aca="false">EB15*'Simulated population'!CI250</f>
        <v>0</v>
      </c>
      <c r="DR33" s="1" t="n">
        <f aca="false">EC15*'Simulated population'!CJ250</f>
        <v>0</v>
      </c>
      <c r="DS33" s="1" t="n">
        <f aca="false">ED15*'Simulated population'!CK250</f>
        <v>0</v>
      </c>
      <c r="DT33" s="1" t="n">
        <f aca="false">EE15*'Simulated population'!CL250</f>
        <v>0</v>
      </c>
      <c r="DU33" s="1" t="n">
        <f aca="false">EF15*'Simulated population'!CM250</f>
        <v>0</v>
      </c>
      <c r="DV33" s="1" t="n">
        <f aca="false">EG15*'Simulated population'!CN250</f>
        <v>0</v>
      </c>
      <c r="DW33" s="1" t="n">
        <f aca="false">EH15*'Simulated population'!CO250</f>
        <v>0</v>
      </c>
      <c r="DX33" s="1" t="n">
        <f aca="false">EI15*'Simulated population'!CP250</f>
        <v>0</v>
      </c>
      <c r="DY33" s="1" t="n">
        <f aca="false">EJ15*'Simulated population'!CQ250</f>
        <v>0</v>
      </c>
      <c r="DZ33" s="1" t="n">
        <f aca="false">EK15*'Simulated population'!CR250</f>
        <v>0</v>
      </c>
      <c r="EA33" s="1" t="n">
        <f aca="false">EL15*'Simulated population'!CS250</f>
        <v>0</v>
      </c>
      <c r="EB33" s="1" t="n">
        <f aca="false">EM15*'Simulated population'!CT250</f>
        <v>0</v>
      </c>
      <c r="EC33" s="1" t="n">
        <f aca="false">EN15*'Simulated population'!CU250</f>
        <v>0</v>
      </c>
      <c r="ED33" s="1" t="n">
        <f aca="false">EO15*'Simulated population'!CV250</f>
        <v>0</v>
      </c>
      <c r="EE33" s="1" t="n">
        <f aca="false">EP15*'Simulated population'!CW250</f>
        <v>0</v>
      </c>
      <c r="EF33" s="1" t="n">
        <f aca="false">EQ15*'Simulated population'!CX250</f>
        <v>0</v>
      </c>
      <c r="EG33" s="1" t="n">
        <f aca="false">ER15*'Simulated population'!CY250</f>
        <v>0</v>
      </c>
      <c r="EH33" s="1" t="n">
        <f aca="false">ES15*'Simulated population'!CZ250</f>
        <v>0</v>
      </c>
      <c r="EI33" s="1" t="n">
        <f aca="false">ET15*'Simulated population'!DA250</f>
        <v>0</v>
      </c>
      <c r="EJ33" s="1" t="n">
        <f aca="false">EU15*'Simulated population'!DB250</f>
        <v>0</v>
      </c>
      <c r="EK33" s="1" t="n">
        <f aca="false">EV15*'Simulated population'!DC250</f>
        <v>0</v>
      </c>
    </row>
    <row r="34" customFormat="false" ht="12.8" hidden="false" customHeight="false" outlineLevel="0" collapsed="false">
      <c r="B34" s="1" t="n">
        <f aca="false">B30+1</f>
        <v>2005</v>
      </c>
      <c r="C34" s="1" t="n">
        <v>0.8157124911</v>
      </c>
      <c r="D34" s="1" t="n">
        <v>0.6969274386</v>
      </c>
      <c r="E34" s="1" t="n">
        <v>0.4853495452</v>
      </c>
      <c r="F34" s="1" t="n">
        <v>0.3804882279</v>
      </c>
      <c r="G34" s="1" t="n">
        <v>0.3386536187</v>
      </c>
      <c r="H34" s="1" t="n">
        <v>0.2744120583</v>
      </c>
      <c r="I34" s="1" t="n">
        <v>0.2326677522</v>
      </c>
      <c r="J34" s="1" t="n">
        <v>0.1627180422</v>
      </c>
      <c r="K34" s="1" t="n">
        <v>0.1189820887</v>
      </c>
      <c r="L34" s="1" t="n">
        <v>0.0854766844</v>
      </c>
      <c r="M34" s="1" t="n">
        <v>0.0618827176</v>
      </c>
      <c r="N34" s="1" t="n">
        <v>0.0932187274</v>
      </c>
      <c r="O34" s="1" t="n">
        <v>0.0485581395</v>
      </c>
      <c r="P34" s="1" t="n">
        <v>0.0341499749</v>
      </c>
      <c r="R34" s="1" t="n">
        <f aca="false">R30+1</f>
        <v>2005</v>
      </c>
      <c r="S34" s="1" t="n">
        <v>0.7655127226</v>
      </c>
      <c r="T34" s="1" t="n">
        <v>0.6251440812</v>
      </c>
      <c r="U34" s="1" t="n">
        <v>0.4274958998</v>
      </c>
      <c r="V34" s="1" t="n">
        <v>0.3643716463</v>
      </c>
      <c r="W34" s="1" t="n">
        <v>0.2649424659</v>
      </c>
      <c r="X34" s="1" t="n">
        <v>0.1899371324</v>
      </c>
      <c r="Y34" s="1" t="n">
        <v>0.1703905488</v>
      </c>
      <c r="Z34" s="1" t="n">
        <v>0.1262307888</v>
      </c>
      <c r="AA34" s="1" t="n">
        <v>0.1109847895</v>
      </c>
      <c r="AB34" s="1" t="n">
        <v>0.0721218694</v>
      </c>
      <c r="AC34" s="1" t="n">
        <v>0.0432266074</v>
      </c>
      <c r="AD34" s="1" t="n">
        <v>0.0256316631</v>
      </c>
      <c r="AE34" s="1" t="n">
        <v>0.03515532</v>
      </c>
      <c r="AF34" s="1" t="n">
        <v>0.0241975911</v>
      </c>
      <c r="AI34" s="1" t="n">
        <v>29</v>
      </c>
      <c r="AJ34" s="1" t="n">
        <f aca="false">AU16*'Simulated population'!B251</f>
        <v>0</v>
      </c>
      <c r="AK34" s="1" t="n">
        <f aca="false">AV16*'Simulated population'!C251</f>
        <v>0</v>
      </c>
      <c r="AL34" s="1" t="n">
        <f aca="false">AW16*'Simulated population'!D251</f>
        <v>0</v>
      </c>
      <c r="AM34" s="1" t="n">
        <f aca="false">AX16*'Simulated population'!E251</f>
        <v>0</v>
      </c>
      <c r="AN34" s="1" t="n">
        <f aca="false">AY16*'Simulated population'!F251</f>
        <v>0</v>
      </c>
      <c r="AO34" s="1" t="n">
        <f aca="false">AZ16*'Simulated population'!G251</f>
        <v>0</v>
      </c>
      <c r="AP34" s="1" t="n">
        <f aca="false">BA16*'Simulated population'!H251</f>
        <v>0</v>
      </c>
      <c r="AQ34" s="1" t="n">
        <f aca="false">BB16*'Simulated population'!I251</f>
        <v>0</v>
      </c>
      <c r="AR34" s="1" t="n">
        <f aca="false">BC16*'Simulated population'!J251</f>
        <v>0</v>
      </c>
      <c r="AS34" s="2" t="n">
        <f aca="false">BD16*'Simulated population'!K251</f>
        <v>0</v>
      </c>
      <c r="AT34" s="1" t="n">
        <f aca="false">BE16*'Simulated population'!L251</f>
        <v>0</v>
      </c>
      <c r="AU34" s="1" t="n">
        <f aca="false">BF16*'Simulated population'!M251</f>
        <v>0</v>
      </c>
      <c r="AV34" s="1" t="n">
        <f aca="false">BG16*'Simulated population'!N251</f>
        <v>0</v>
      </c>
      <c r="AW34" s="1" t="n">
        <f aca="false">BH16*'Simulated population'!O251</f>
        <v>0</v>
      </c>
      <c r="AX34" s="1" t="n">
        <f aca="false">BI16*'Simulated population'!P251</f>
        <v>0</v>
      </c>
      <c r="AY34" s="1" t="n">
        <f aca="false">BJ16*'Simulated population'!Q251</f>
        <v>0</v>
      </c>
      <c r="AZ34" s="1" t="n">
        <f aca="false">BK16*'Simulated population'!R251</f>
        <v>0</v>
      </c>
      <c r="BA34" s="1" t="n">
        <f aca="false">BL16*'Simulated population'!S251</f>
        <v>0</v>
      </c>
      <c r="BB34" s="1" t="n">
        <f aca="false">BM16*'Simulated population'!T251</f>
        <v>0</v>
      </c>
      <c r="BC34" s="1" t="n">
        <f aca="false">BN16*'Simulated population'!U251</f>
        <v>0</v>
      </c>
      <c r="BD34" s="1" t="n">
        <f aca="false">BO16*'Simulated population'!V251</f>
        <v>0</v>
      </c>
      <c r="BE34" s="1" t="n">
        <f aca="false">BP16*'Simulated population'!W251</f>
        <v>0</v>
      </c>
      <c r="BF34" s="1" t="n">
        <f aca="false">BQ16*'Simulated population'!X251</f>
        <v>0</v>
      </c>
      <c r="BG34" s="1" t="n">
        <f aca="false">BR16*'Simulated population'!Y251</f>
        <v>0</v>
      </c>
      <c r="BH34" s="1" t="n">
        <f aca="false">BS16*'Simulated population'!Z251</f>
        <v>0</v>
      </c>
      <c r="BI34" s="1" t="n">
        <f aca="false">BT16*'Simulated population'!AA251</f>
        <v>0</v>
      </c>
      <c r="BJ34" s="1" t="n">
        <f aca="false">BU16*'Simulated population'!AB251</f>
        <v>0</v>
      </c>
      <c r="BK34" s="1" t="n">
        <f aca="false">BV16*'Simulated population'!AC251</f>
        <v>0</v>
      </c>
      <c r="BL34" s="1" t="n">
        <f aca="false">BW16*'Simulated population'!AD251</f>
        <v>0</v>
      </c>
      <c r="BM34" s="1" t="n">
        <f aca="false">BX16*'Simulated population'!AE251</f>
        <v>0</v>
      </c>
      <c r="BN34" s="1" t="n">
        <f aca="false">BY16*'Simulated population'!AF251</f>
        <v>0</v>
      </c>
      <c r="BO34" s="1" t="n">
        <f aca="false">BZ16*'Simulated population'!AG251</f>
        <v>0</v>
      </c>
      <c r="BP34" s="1" t="n">
        <f aca="false">CA16*'Simulated population'!AH251</f>
        <v>0</v>
      </c>
      <c r="BQ34" s="1" t="n">
        <f aca="false">CB16*'Simulated population'!AI251</f>
        <v>0</v>
      </c>
      <c r="BR34" s="1" t="n">
        <f aca="false">CC16*'Simulated population'!AJ251</f>
        <v>0</v>
      </c>
      <c r="BS34" s="1" t="n">
        <f aca="false">CD16*'Simulated population'!AK251</f>
        <v>0</v>
      </c>
      <c r="BT34" s="1" t="n">
        <f aca="false">CE16*'Simulated population'!AL251</f>
        <v>0</v>
      </c>
      <c r="BU34" s="1" t="n">
        <f aca="false">CF16*'Simulated population'!AM251</f>
        <v>0</v>
      </c>
      <c r="BV34" s="1" t="n">
        <f aca="false">CG16*'Simulated population'!AN251</f>
        <v>0</v>
      </c>
      <c r="BW34" s="1" t="n">
        <f aca="false">CH16*'Simulated population'!AO251</f>
        <v>0</v>
      </c>
      <c r="BX34" s="1" t="n">
        <f aca="false">CI16*'Simulated population'!AP251</f>
        <v>0</v>
      </c>
      <c r="BY34" s="1" t="n">
        <f aca="false">CJ16*'Simulated population'!AQ251</f>
        <v>0</v>
      </c>
      <c r="BZ34" s="1" t="n">
        <f aca="false">CK16*'Simulated population'!AR251</f>
        <v>0</v>
      </c>
      <c r="CA34" s="1" t="n">
        <f aca="false">CL16*'Simulated population'!AS251</f>
        <v>0</v>
      </c>
      <c r="CB34" s="1" t="n">
        <f aca="false">CM16*'Simulated population'!AT251</f>
        <v>0</v>
      </c>
      <c r="CC34" s="1" t="n">
        <f aca="false">CN16*'Simulated population'!AU251</f>
        <v>0</v>
      </c>
      <c r="CD34" s="1" t="n">
        <f aca="false">CO16*'Simulated population'!AV251</f>
        <v>0</v>
      </c>
      <c r="CE34" s="1" t="n">
        <f aca="false">CP16*'Simulated population'!AW251</f>
        <v>0</v>
      </c>
      <c r="CF34" s="1" t="n">
        <f aca="false">CQ16*'Simulated population'!AX251</f>
        <v>0</v>
      </c>
      <c r="CG34" s="1" t="n">
        <f aca="false">CR16*'Simulated population'!AY251</f>
        <v>0</v>
      </c>
      <c r="CH34" s="1" t="n">
        <f aca="false">CS16*'Simulated population'!AZ251</f>
        <v>0</v>
      </c>
      <c r="CI34" s="1" t="n">
        <f aca="false">CT16*'Simulated population'!BA251</f>
        <v>0</v>
      </c>
      <c r="CJ34" s="1" t="n">
        <f aca="false">CU16*'Simulated population'!BB251</f>
        <v>0</v>
      </c>
      <c r="CK34" s="1" t="n">
        <f aca="false">CV16*'Simulated population'!BC251</f>
        <v>0</v>
      </c>
      <c r="CL34" s="1" t="n">
        <f aca="false">CW16*'Simulated population'!BD251</f>
        <v>0</v>
      </c>
      <c r="CM34" s="1" t="n">
        <f aca="false">CX16*'Simulated population'!BE251</f>
        <v>0</v>
      </c>
      <c r="CN34" s="1" t="n">
        <f aca="false">CY16*'Simulated population'!BF251</f>
        <v>0</v>
      </c>
      <c r="CO34" s="1" t="n">
        <f aca="false">CZ16*'Simulated population'!BG251</f>
        <v>0</v>
      </c>
      <c r="CP34" s="1" t="n">
        <f aca="false">DA16*'Simulated population'!BH251</f>
        <v>0</v>
      </c>
      <c r="CQ34" s="1" t="n">
        <f aca="false">DB16*'Simulated population'!BI251</f>
        <v>0</v>
      </c>
      <c r="CR34" s="1" t="n">
        <f aca="false">DC16*'Simulated population'!BJ251</f>
        <v>0</v>
      </c>
      <c r="CS34" s="1" t="n">
        <f aca="false">DD16*'Simulated population'!BK251</f>
        <v>0</v>
      </c>
      <c r="CT34" s="1" t="n">
        <f aca="false">DE16*'Simulated population'!BL251</f>
        <v>0</v>
      </c>
      <c r="CU34" s="1" t="n">
        <f aca="false">DF16*'Simulated population'!BM251</f>
        <v>0</v>
      </c>
      <c r="CV34" s="1" t="n">
        <f aca="false">DG16*'Simulated population'!BN251</f>
        <v>0</v>
      </c>
      <c r="CW34" s="1" t="n">
        <f aca="false">DH16*'Simulated population'!BO251</f>
        <v>0</v>
      </c>
      <c r="CX34" s="1" t="n">
        <f aca="false">DI16*'Simulated population'!BP251</f>
        <v>0</v>
      </c>
      <c r="CY34" s="1" t="n">
        <f aca="false">DJ16*'Simulated population'!BQ251</f>
        <v>0</v>
      </c>
      <c r="CZ34" s="1" t="n">
        <f aca="false">DK16*'Simulated population'!BR251</f>
        <v>0</v>
      </c>
      <c r="DA34" s="1" t="n">
        <f aca="false">DL16*'Simulated population'!BS251</f>
        <v>0</v>
      </c>
      <c r="DB34" s="1" t="n">
        <f aca="false">DM16*'Simulated population'!BT251</f>
        <v>0</v>
      </c>
      <c r="DC34" s="1" t="n">
        <f aca="false">DN16*'Simulated population'!BU251</f>
        <v>0</v>
      </c>
      <c r="DD34" s="1" t="n">
        <f aca="false">DO16*'Simulated population'!BV251</f>
        <v>0</v>
      </c>
      <c r="DE34" s="1" t="n">
        <f aca="false">DP16*'Simulated population'!BW251</f>
        <v>0</v>
      </c>
      <c r="DF34" s="1" t="n">
        <f aca="false">DQ16*'Simulated population'!BX251</f>
        <v>0</v>
      </c>
      <c r="DG34" s="1" t="n">
        <f aca="false">DR16*'Simulated population'!BY251</f>
        <v>0</v>
      </c>
      <c r="DH34" s="1" t="n">
        <f aca="false">DS16*'Simulated population'!BZ251</f>
        <v>0</v>
      </c>
      <c r="DI34" s="1" t="n">
        <f aca="false">DT16*'Simulated population'!CA251</f>
        <v>0</v>
      </c>
      <c r="DJ34" s="1" t="n">
        <f aca="false">DU16*'Simulated population'!CB251</f>
        <v>0</v>
      </c>
      <c r="DK34" s="1" t="n">
        <f aca="false">DV16*'Simulated population'!CC251</f>
        <v>0</v>
      </c>
      <c r="DL34" s="1" t="n">
        <f aca="false">DW16*'Simulated population'!CD251</f>
        <v>0</v>
      </c>
      <c r="DM34" s="1" t="n">
        <f aca="false">DX16*'Simulated population'!CE251</f>
        <v>0</v>
      </c>
      <c r="DN34" s="1" t="n">
        <f aca="false">DY16*'Simulated population'!CF251</f>
        <v>0</v>
      </c>
      <c r="DO34" s="1" t="n">
        <f aca="false">DZ16*'Simulated population'!CG251</f>
        <v>0</v>
      </c>
      <c r="DP34" s="1" t="n">
        <f aca="false">EA16*'Simulated population'!CH251</f>
        <v>0</v>
      </c>
      <c r="DQ34" s="1" t="n">
        <f aca="false">EB16*'Simulated population'!CI251</f>
        <v>0</v>
      </c>
      <c r="DR34" s="1" t="n">
        <f aca="false">EC16*'Simulated population'!CJ251</f>
        <v>0</v>
      </c>
      <c r="DS34" s="1" t="n">
        <f aca="false">ED16*'Simulated population'!CK251</f>
        <v>0</v>
      </c>
      <c r="DT34" s="1" t="n">
        <f aca="false">EE16*'Simulated population'!CL251</f>
        <v>0</v>
      </c>
      <c r="DU34" s="1" t="n">
        <f aca="false">EF16*'Simulated population'!CM251</f>
        <v>0</v>
      </c>
      <c r="DV34" s="1" t="n">
        <f aca="false">EG16*'Simulated population'!CN251</f>
        <v>0</v>
      </c>
      <c r="DW34" s="1" t="n">
        <f aca="false">EH16*'Simulated population'!CO251</f>
        <v>0</v>
      </c>
      <c r="DX34" s="1" t="n">
        <f aca="false">EI16*'Simulated population'!CP251</f>
        <v>0</v>
      </c>
      <c r="DY34" s="1" t="n">
        <f aca="false">EJ16*'Simulated population'!CQ251</f>
        <v>0</v>
      </c>
      <c r="DZ34" s="1" t="n">
        <f aca="false">EK16*'Simulated population'!CR251</f>
        <v>0</v>
      </c>
      <c r="EA34" s="1" t="n">
        <f aca="false">EL16*'Simulated population'!CS251</f>
        <v>0</v>
      </c>
      <c r="EB34" s="1" t="n">
        <f aca="false">EM16*'Simulated population'!CT251</f>
        <v>0</v>
      </c>
      <c r="EC34" s="1" t="n">
        <f aca="false">EN16*'Simulated population'!CU251</f>
        <v>0</v>
      </c>
      <c r="ED34" s="1" t="n">
        <f aca="false">EO16*'Simulated population'!CV251</f>
        <v>0</v>
      </c>
      <c r="EE34" s="1" t="n">
        <f aca="false">EP16*'Simulated population'!CW251</f>
        <v>0</v>
      </c>
      <c r="EF34" s="1" t="n">
        <f aca="false">EQ16*'Simulated population'!CX251</f>
        <v>0</v>
      </c>
      <c r="EG34" s="1" t="n">
        <f aca="false">ER16*'Simulated population'!CY251</f>
        <v>0</v>
      </c>
      <c r="EH34" s="1" t="n">
        <f aca="false">ES16*'Simulated population'!CZ251</f>
        <v>0</v>
      </c>
      <c r="EI34" s="1" t="n">
        <f aca="false">ET16*'Simulated population'!DA251</f>
        <v>0</v>
      </c>
      <c r="EJ34" s="1" t="n">
        <f aca="false">EU16*'Simulated population'!DB251</f>
        <v>0</v>
      </c>
      <c r="EK34" s="1" t="n">
        <f aca="false">EV16*'Simulated population'!DC251</f>
        <v>0</v>
      </c>
    </row>
    <row r="35" customFormat="false" ht="12.8" hidden="false" customHeight="false" outlineLevel="0" collapsed="false">
      <c r="B35" s="1" t="n">
        <f aca="false">B31+1</f>
        <v>2005</v>
      </c>
      <c r="C35" s="1" t="n">
        <v>0.8313543387</v>
      </c>
      <c r="D35" s="1" t="n">
        <v>0.8013326303</v>
      </c>
      <c r="E35" s="1" t="n">
        <v>0.5315594294</v>
      </c>
      <c r="F35" s="1" t="n">
        <v>0.3799737061</v>
      </c>
      <c r="G35" s="1" t="n">
        <v>0.3665141283</v>
      </c>
      <c r="H35" s="1" t="n">
        <v>0.2840646272</v>
      </c>
      <c r="I35" s="1" t="n">
        <v>0.2453197658</v>
      </c>
      <c r="J35" s="1" t="n">
        <v>0.1895806669</v>
      </c>
      <c r="K35" s="1" t="n">
        <v>0.1758675206</v>
      </c>
      <c r="L35" s="1" t="n">
        <v>0.0826020925</v>
      </c>
      <c r="M35" s="1" t="n">
        <v>0.0636991003</v>
      </c>
      <c r="N35" s="1" t="n">
        <v>0.0642527281</v>
      </c>
      <c r="O35" s="1" t="n">
        <v>0.0346702155</v>
      </c>
      <c r="P35" s="1" t="n">
        <v>0.0285359054</v>
      </c>
      <c r="R35" s="1" t="n">
        <f aca="false">R31+1</f>
        <v>2005</v>
      </c>
      <c r="S35" s="1" t="n">
        <v>0.7986224856</v>
      </c>
      <c r="T35" s="1" t="n">
        <v>0.6808786815</v>
      </c>
      <c r="U35" s="1" t="n">
        <v>0.4392783112</v>
      </c>
      <c r="V35" s="1" t="n">
        <v>0.3808236263</v>
      </c>
      <c r="W35" s="1" t="n">
        <v>0.3037103689</v>
      </c>
      <c r="X35" s="1" t="n">
        <v>0.2028941676</v>
      </c>
      <c r="Y35" s="1" t="n">
        <v>0.1724547066</v>
      </c>
      <c r="Z35" s="1" t="n">
        <v>0.1027944828</v>
      </c>
      <c r="AA35" s="1" t="n">
        <v>0.1147545769</v>
      </c>
      <c r="AB35" s="1" t="n">
        <v>0.0764104678</v>
      </c>
      <c r="AC35" s="1" t="n">
        <v>0.0626088713</v>
      </c>
      <c r="AD35" s="1" t="n">
        <v>0.0276889186</v>
      </c>
      <c r="AE35" s="1" t="n">
        <v>0.0338720447</v>
      </c>
      <c r="AF35" s="1" t="n">
        <v>0.0105190109</v>
      </c>
      <c r="AS35" s="2" t="n">
        <f aca="false">SUM(AS21:AS24)</f>
        <v>0</v>
      </c>
      <c r="AT35" s="4" t="n">
        <f aca="false">SUM(AT21:AT24)</f>
        <v>0</v>
      </c>
      <c r="AU35" s="4" t="n">
        <f aca="false">SUM(AU21:AU24)</f>
        <v>0</v>
      </c>
      <c r="AV35" s="4" t="n">
        <f aca="false">SUM(AV21:AV24)</f>
        <v>0</v>
      </c>
      <c r="AW35" s="4" t="n">
        <f aca="false">SUM(AW21:AW24)</f>
        <v>0</v>
      </c>
      <c r="AX35" s="4" t="n">
        <f aca="false">SUM(AX21:AX24)</f>
        <v>0</v>
      </c>
      <c r="AY35" s="4" t="n">
        <f aca="false">SUM(AY21:AY24)</f>
        <v>0</v>
      </c>
      <c r="AZ35" s="4" t="n">
        <f aca="false">SUM(AZ21:AZ24)</f>
        <v>0</v>
      </c>
      <c r="BA35" s="4" t="n">
        <f aca="false">SUM(BA21:BA24)</f>
        <v>0</v>
      </c>
      <c r="BB35" s="4" t="n">
        <f aca="false">SUM(BB21:BB24)</f>
        <v>0</v>
      </c>
      <c r="BC35" s="4" t="n">
        <f aca="false">SUM(BC21:BC24)</f>
        <v>0</v>
      </c>
      <c r="BD35" s="4" t="n">
        <f aca="false">SUM(BD21:BD24)</f>
        <v>0</v>
      </c>
      <c r="BE35" s="4" t="n">
        <f aca="false">SUM(BE21:BE24)</f>
        <v>0</v>
      </c>
      <c r="BF35" s="4" t="n">
        <f aca="false">SUM(BF21:BF24)</f>
        <v>0</v>
      </c>
      <c r="BG35" s="4" t="n">
        <f aca="false">SUM(BG21:BG24)</f>
        <v>0</v>
      </c>
      <c r="BH35" s="4" t="n">
        <f aca="false">SUM(BH21:BH24)</f>
        <v>0</v>
      </c>
      <c r="BI35" s="4" t="n">
        <f aca="false">SUM(BI21:BI24)</f>
        <v>0</v>
      </c>
      <c r="BJ35" s="4" t="n">
        <f aca="false">SUM(BJ21:BJ24)</f>
        <v>0</v>
      </c>
      <c r="BK35" s="4" t="n">
        <f aca="false">SUM(BK21:BK24)</f>
        <v>0</v>
      </c>
      <c r="BL35" s="4" t="n">
        <f aca="false">SUM(BL21:BL24)</f>
        <v>0</v>
      </c>
      <c r="BM35" s="4" t="n">
        <f aca="false">SUM(BM21:BM24)</f>
        <v>0</v>
      </c>
      <c r="BN35" s="4" t="n">
        <f aca="false">SUM(BN21:BN24)</f>
        <v>0</v>
      </c>
      <c r="BO35" s="4" t="n">
        <f aca="false">SUM(BO21:BO24)</f>
        <v>0</v>
      </c>
      <c r="BP35" s="4" t="n">
        <f aca="false">SUM(BP21:BP24)</f>
        <v>0</v>
      </c>
      <c r="BQ35" s="4" t="n">
        <f aca="false">SUM(BQ21:BQ24)</f>
        <v>0</v>
      </c>
      <c r="BR35" s="4" t="n">
        <f aca="false">SUM(BR21:BR24)</f>
        <v>0</v>
      </c>
      <c r="BS35" s="4" t="n">
        <f aca="false">SUM(BS21:BS24)</f>
        <v>0</v>
      </c>
      <c r="BT35" s="4" t="n">
        <f aca="false">SUM(BT21:BT24)</f>
        <v>0</v>
      </c>
      <c r="BU35" s="4" t="n">
        <f aca="false">SUM(BU21:BU24)</f>
        <v>0</v>
      </c>
      <c r="BV35" s="4" t="n">
        <f aca="false">SUM(BV21:BV24)</f>
        <v>0</v>
      </c>
      <c r="BW35" s="4" t="n">
        <f aca="false">SUM(BW21:BW24)</f>
        <v>0</v>
      </c>
      <c r="BX35" s="4" t="n">
        <f aca="false">SUM(BX21:BX24)</f>
        <v>0</v>
      </c>
      <c r="BY35" s="4" t="n">
        <f aca="false">SUM(BY21:BY24)</f>
        <v>0</v>
      </c>
      <c r="BZ35" s="4" t="n">
        <f aca="false">SUM(BZ21:BZ24)</f>
        <v>0</v>
      </c>
      <c r="CA35" s="4" t="n">
        <f aca="false">SUM(CA21:CA24)</f>
        <v>0</v>
      </c>
      <c r="CB35" s="4" t="n">
        <f aca="false">SUM(CB21:CB24)</f>
        <v>0</v>
      </c>
      <c r="CC35" s="4" t="n">
        <f aca="false">SUM(CC21:CC24)</f>
        <v>0</v>
      </c>
      <c r="CD35" s="4" t="n">
        <f aca="false">SUM(CD21:CD24)</f>
        <v>0</v>
      </c>
      <c r="CE35" s="4" t="n">
        <f aca="false">SUM(CE21:CE24)</f>
        <v>0</v>
      </c>
      <c r="CF35" s="4" t="n">
        <f aca="false">SUM(CF21:CF24)</f>
        <v>0</v>
      </c>
      <c r="CG35" s="4" t="n">
        <f aca="false">SUM(CG21:CG24)</f>
        <v>0</v>
      </c>
      <c r="CH35" s="4" t="n">
        <f aca="false">SUM(CH21:CH24)</f>
        <v>0</v>
      </c>
      <c r="CI35" s="4" t="n">
        <f aca="false">SUM(CI21:CI24)</f>
        <v>0</v>
      </c>
      <c r="CJ35" s="4" t="n">
        <f aca="false">SUM(CJ21:CJ24)</f>
        <v>0</v>
      </c>
      <c r="CK35" s="4" t="n">
        <f aca="false">SUM(CK21:CK24)</f>
        <v>0</v>
      </c>
      <c r="CL35" s="4" t="n">
        <f aca="false">SUM(CL21:CL24)</f>
        <v>0</v>
      </c>
      <c r="CM35" s="4" t="n">
        <f aca="false">SUM(CM21:CM24)</f>
        <v>0</v>
      </c>
      <c r="CN35" s="4" t="n">
        <f aca="false">SUM(CN21:CN24)</f>
        <v>0</v>
      </c>
      <c r="CO35" s="4" t="n">
        <f aca="false">SUM(CO21:CO24)</f>
        <v>0</v>
      </c>
      <c r="CP35" s="4" t="n">
        <f aca="false">SUM(CP21:CP24)</f>
        <v>0</v>
      </c>
      <c r="CQ35" s="4" t="n">
        <f aca="false">SUM(CQ21:CQ24)</f>
        <v>0</v>
      </c>
      <c r="CR35" s="4" t="n">
        <f aca="false">SUM(CR21:CR24)</f>
        <v>0</v>
      </c>
      <c r="CS35" s="4" t="n">
        <f aca="false">SUM(CS21:CS24)</f>
        <v>0</v>
      </c>
      <c r="CT35" s="4" t="n">
        <f aca="false">SUM(CT21:CT24)</f>
        <v>0</v>
      </c>
      <c r="CU35" s="4" t="n">
        <f aca="false">SUM(CU21:CU24)</f>
        <v>0</v>
      </c>
      <c r="CV35" s="4" t="n">
        <f aca="false">SUM(CV21:CV24)</f>
        <v>0</v>
      </c>
      <c r="CW35" s="4" t="n">
        <f aca="false">SUM(CW21:CW24)</f>
        <v>0</v>
      </c>
      <c r="CX35" s="4" t="n">
        <f aca="false">SUM(CX21:CX24)</f>
        <v>0</v>
      </c>
      <c r="CY35" s="4" t="n">
        <f aca="false">SUM(CY21:CY24)</f>
        <v>0</v>
      </c>
      <c r="CZ35" s="4" t="n">
        <f aca="false">SUM(CZ21:CZ24)</f>
        <v>0</v>
      </c>
      <c r="DA35" s="4" t="n">
        <f aca="false">SUM(DA21:DA24)</f>
        <v>0</v>
      </c>
      <c r="DB35" s="4" t="n">
        <f aca="false">SUM(DB21:DB24)</f>
        <v>0</v>
      </c>
      <c r="DC35" s="4" t="n">
        <f aca="false">SUM(DC21:DC24)</f>
        <v>0</v>
      </c>
      <c r="DD35" s="4" t="n">
        <f aca="false">SUM(DD21:DD24)</f>
        <v>0</v>
      </c>
      <c r="DE35" s="4" t="n">
        <f aca="false">SUM(DE21:DE24)</f>
        <v>0</v>
      </c>
      <c r="DF35" s="4" t="n">
        <f aca="false">SUM(DF21:DF24)</f>
        <v>0</v>
      </c>
      <c r="DG35" s="4" t="n">
        <f aca="false">SUM(DG21:DG24)</f>
        <v>0</v>
      </c>
      <c r="DH35" s="4" t="n">
        <f aca="false">SUM(DH21:DH24)</f>
        <v>0</v>
      </c>
      <c r="DI35" s="4" t="n">
        <f aca="false">SUM(DI21:DI24)</f>
        <v>0</v>
      </c>
      <c r="DJ35" s="4" t="n">
        <f aca="false">SUM(DJ21:DJ24)</f>
        <v>0</v>
      </c>
      <c r="DK35" s="4" t="n">
        <f aca="false">SUM(DK21:DK24)</f>
        <v>0</v>
      </c>
      <c r="DL35" s="4" t="n">
        <f aca="false">SUM(DL21:DL24)</f>
        <v>0</v>
      </c>
      <c r="DM35" s="4" t="n">
        <f aca="false">SUM(DM21:DM24)</f>
        <v>0</v>
      </c>
      <c r="DN35" s="4" t="n">
        <f aca="false">SUM(DN21:DN24)</f>
        <v>0</v>
      </c>
      <c r="DO35" s="4" t="n">
        <f aca="false">SUM(DO21:DO24)</f>
        <v>0</v>
      </c>
      <c r="DP35" s="4" t="n">
        <f aca="false">SUM(DP21:DP24)</f>
        <v>0</v>
      </c>
      <c r="DQ35" s="4" t="n">
        <f aca="false">SUM(DQ21:DQ24)</f>
        <v>0</v>
      </c>
      <c r="DR35" s="4" t="n">
        <f aca="false">SUM(DR21:DR24)</f>
        <v>0</v>
      </c>
      <c r="DS35" s="4" t="n">
        <f aca="false">SUM(DS21:DS24)</f>
        <v>0</v>
      </c>
      <c r="DT35" s="4" t="n">
        <f aca="false">SUM(DT21:DT24)</f>
        <v>0</v>
      </c>
      <c r="DU35" s="4" t="n">
        <f aca="false">SUM(DU21:DU24)</f>
        <v>0</v>
      </c>
      <c r="DV35" s="4" t="n">
        <f aca="false">SUM(DV21:DV24)</f>
        <v>0</v>
      </c>
      <c r="DW35" s="4" t="n">
        <f aca="false">SUM(DW21:DW24)</f>
        <v>0</v>
      </c>
      <c r="DX35" s="4" t="n">
        <f aca="false">SUM(DX21:DX24)</f>
        <v>0</v>
      </c>
      <c r="DY35" s="4" t="n">
        <f aca="false">SUM(DY21:DY24)</f>
        <v>0</v>
      </c>
      <c r="DZ35" s="4" t="n">
        <f aca="false">SUM(DZ21:DZ24)</f>
        <v>0</v>
      </c>
      <c r="EA35" s="4" t="n">
        <f aca="false">SUM(EA21:EA24)</f>
        <v>0</v>
      </c>
      <c r="EB35" s="4" t="n">
        <f aca="false">SUM(EB21:EB24)</f>
        <v>0</v>
      </c>
      <c r="EC35" s="4" t="n">
        <f aca="false">SUM(EC21:EC24)</f>
        <v>0</v>
      </c>
      <c r="ED35" s="4" t="n">
        <f aca="false">SUM(ED21:ED24)</f>
        <v>0</v>
      </c>
      <c r="EE35" s="4" t="n">
        <f aca="false">SUM(EE21:EE24)</f>
        <v>0</v>
      </c>
      <c r="EF35" s="4" t="n">
        <f aca="false">SUM(EF21:EF24)</f>
        <v>0</v>
      </c>
      <c r="EG35" s="4" t="n">
        <f aca="false">SUM(EG21:EG24)</f>
        <v>0</v>
      </c>
      <c r="EH35" s="4" t="n">
        <f aca="false">SUM(EH21:EH24)</f>
        <v>0</v>
      </c>
      <c r="EI35" s="4" t="n">
        <f aca="false">SUM(EI21:EI24)</f>
        <v>0</v>
      </c>
      <c r="EJ35" s="4" t="n">
        <f aca="false">SUM(EJ21:EJ24)</f>
        <v>0</v>
      </c>
      <c r="EK35" s="4" t="n">
        <f aca="false">SUM(EK21:EK24)</f>
        <v>0</v>
      </c>
    </row>
    <row r="36" customFormat="false" ht="12.8" hidden="false" customHeight="false" outlineLevel="0" collapsed="false">
      <c r="B36" s="1" t="n">
        <f aca="false">B32+1</f>
        <v>2005</v>
      </c>
      <c r="C36" s="1" t="n">
        <v>0.84351289</v>
      </c>
      <c r="D36" s="1" t="n">
        <v>0.7482515513</v>
      </c>
      <c r="E36" s="1" t="n">
        <v>0.5054406061</v>
      </c>
      <c r="F36" s="1" t="n">
        <v>0.3629964074</v>
      </c>
      <c r="G36" s="1" t="n">
        <v>0.3537630578</v>
      </c>
      <c r="H36" s="1" t="n">
        <v>0.2990324445</v>
      </c>
      <c r="I36" s="1" t="n">
        <v>0.2463119031</v>
      </c>
      <c r="J36" s="1" t="n">
        <v>0.1561045471</v>
      </c>
      <c r="K36" s="1" t="n">
        <v>0.1134231417</v>
      </c>
      <c r="L36" s="1" t="n">
        <v>0.09060938</v>
      </c>
      <c r="M36" s="1" t="n">
        <v>0.0831112361</v>
      </c>
      <c r="N36" s="1" t="n">
        <v>0.0543895401</v>
      </c>
      <c r="O36" s="1" t="n">
        <v>0.0426482121</v>
      </c>
      <c r="P36" s="1" t="n">
        <v>0.0512326441</v>
      </c>
      <c r="R36" s="1" t="n">
        <f aca="false">R32+1</f>
        <v>2005</v>
      </c>
      <c r="S36" s="1" t="n">
        <v>0.7840724783</v>
      </c>
      <c r="T36" s="1" t="n">
        <v>0.6681726935</v>
      </c>
      <c r="U36" s="1" t="n">
        <v>0.4714454078</v>
      </c>
      <c r="V36" s="1" t="n">
        <v>0.2857303361</v>
      </c>
      <c r="W36" s="1" t="n">
        <v>0.2185978578</v>
      </c>
      <c r="X36" s="1" t="n">
        <v>0.2029097216</v>
      </c>
      <c r="Y36" s="1" t="n">
        <v>0.1750275702</v>
      </c>
      <c r="Z36" s="1" t="n">
        <v>0.1420122718</v>
      </c>
      <c r="AA36" s="1" t="n">
        <v>0.1088252791</v>
      </c>
      <c r="AB36" s="1" t="n">
        <v>0.0505232273</v>
      </c>
      <c r="AC36" s="1" t="n">
        <v>0.0315773747</v>
      </c>
      <c r="AD36" s="1" t="n">
        <v>0.0417546612</v>
      </c>
      <c r="AE36" s="1" t="n">
        <v>0.0296490377</v>
      </c>
      <c r="AF36" s="1" t="n">
        <v>0.0131012895</v>
      </c>
      <c r="AS36" s="2"/>
      <c r="AT36" s="5" t="n">
        <f aca="false">Inactive!BE28</f>
        <v>734091.627644928</v>
      </c>
      <c r="AU36" s="5" t="n">
        <f aca="false">Inactive!BF28</f>
        <v>726749.975897216</v>
      </c>
      <c r="AV36" s="5" t="n">
        <f aca="false">Inactive!BG28</f>
        <v>717983.643428343</v>
      </c>
      <c r="AW36" s="5" t="n">
        <f aca="false">Inactive!BH28</f>
        <v>693811.901213636</v>
      </c>
      <c r="AX36" s="5" t="n">
        <f aca="false">Inactive!BI28</f>
        <v>699046.769510727</v>
      </c>
      <c r="AY36" s="5" t="n">
        <f aca="false">Inactive!BJ28</f>
        <v>702357.801306316</v>
      </c>
      <c r="AZ36" s="5" t="n">
        <f aca="false">Inactive!BK28</f>
        <v>698924.784876535</v>
      </c>
      <c r="BA36" s="5" t="n">
        <f aca="false">Inactive!BL28</f>
        <v>703436.355071068</v>
      </c>
      <c r="BB36" s="5" t="n">
        <f aca="false">Inactive!BM28</f>
        <v>716023.24461117</v>
      </c>
      <c r="BC36" s="5" t="e">
        <f aca="false">#REF!</f>
        <v>#REF!</v>
      </c>
      <c r="BD36" s="5" t="e">
        <f aca="false">#REF!</f>
        <v>#REF!</v>
      </c>
      <c r="BE36" s="5" t="e">
        <f aca="false">#REF!</f>
        <v>#REF!</v>
      </c>
      <c r="BF36" s="5" t="e">
        <f aca="false">#REF!</f>
        <v>#REF!</v>
      </c>
      <c r="BG36" s="5" t="e">
        <f aca="false">#REF!</f>
        <v>#REF!</v>
      </c>
      <c r="BH36" s="5" t="e">
        <f aca="false">#REF!</f>
        <v>#REF!</v>
      </c>
      <c r="BI36" s="5" t="e">
        <f aca="false">#REF!</f>
        <v>#REF!</v>
      </c>
      <c r="BJ36" s="5" t="e">
        <f aca="false">#REF!</f>
        <v>#REF!</v>
      </c>
      <c r="BK36" s="5" t="e">
        <f aca="false">#REF!</f>
        <v>#REF!</v>
      </c>
      <c r="BL36" s="5" t="n">
        <f aca="false">Inactive!BN28</f>
        <v>692124.979392478</v>
      </c>
      <c r="BM36" s="5" t="n">
        <f aca="false">Inactive!BO28</f>
        <v>713683.739715996</v>
      </c>
      <c r="BN36" s="5" t="n">
        <f aca="false">Inactive!BP28</f>
        <v>705545.295826771</v>
      </c>
      <c r="BO36" s="5" t="n">
        <f aca="false">Inactive!BQ28</f>
        <v>809190.31747762</v>
      </c>
      <c r="BP36" s="5" t="n">
        <f aca="false">Inactive!BR28</f>
        <v>674360.378131736</v>
      </c>
      <c r="BQ36" s="5" t="n">
        <f aca="false">Inactive!BS28</f>
        <v>650481.566494048</v>
      </c>
      <c r="BR36" s="5" t="n">
        <f aca="false">Inactive!BT28</f>
        <v>641327.40501724</v>
      </c>
      <c r="BS36" s="5" t="n">
        <f aca="false">Inactive!BU28</f>
        <v>624328.502490752</v>
      </c>
      <c r="BT36" s="5" t="n">
        <f aca="false">Inactive!BV28</f>
        <v>618975.763112347</v>
      </c>
      <c r="BU36" s="5" t="n">
        <f aca="false">Inactive!BW28</f>
        <v>628644.518398557</v>
      </c>
      <c r="BV36" s="5" t="n">
        <f aca="false">Inactive!BX28</f>
        <v>621846.366741255</v>
      </c>
      <c r="BW36" s="5" t="n">
        <f aca="false">Inactive!BY28</f>
        <v>622955.373583255</v>
      </c>
      <c r="BX36" s="5" t="n">
        <f aca="false">Inactive!BZ28</f>
        <v>619271.167515348</v>
      </c>
      <c r="BY36" s="5" t="n">
        <f aca="false">Inactive!CA28</f>
        <v>623073.835206203</v>
      </c>
      <c r="BZ36" s="5" t="n">
        <f aca="false">Inactive!CB28</f>
        <v>625347.88947942</v>
      </c>
      <c r="CA36" s="5" t="n">
        <f aca="false">Inactive!CC28</f>
        <v>623095.187510807</v>
      </c>
      <c r="CB36" s="5" t="n">
        <f aca="false">Inactive!CD28</f>
        <v>632024.68803404</v>
      </c>
      <c r="CC36" s="5" t="n">
        <f aca="false">Inactive!CE28</f>
        <v>633770.547374946</v>
      </c>
      <c r="CD36" s="5" t="n">
        <f aca="false">Inactive!CF28</f>
        <v>639451.968847007</v>
      </c>
      <c r="CE36" s="5" t="n">
        <f aca="false">Inactive!CG28</f>
        <v>627234.761943581</v>
      </c>
      <c r="CF36" s="5" t="n">
        <f aca="false">Inactive!CH28</f>
        <v>639208.664971872</v>
      </c>
      <c r="CG36" s="5" t="n">
        <f aca="false">Inactive!CI28</f>
        <v>648103.543501431</v>
      </c>
      <c r="CH36" s="5" t="n">
        <f aca="false">Inactive!CJ28</f>
        <v>647729.740934107</v>
      </c>
      <c r="CI36" s="5" t="n">
        <f aca="false">Inactive!CK28</f>
        <v>647913.968016065</v>
      </c>
      <c r="CJ36" s="5" t="n">
        <f aca="false">Inactive!CL28</f>
        <v>647358.91483495</v>
      </c>
      <c r="CK36" s="5" t="n">
        <f aca="false">Inactive!CM28</f>
        <v>645002.563533405</v>
      </c>
      <c r="CL36" s="5" t="n">
        <f aca="false">Inactive!CN28</f>
        <v>651017.583531044</v>
      </c>
      <c r="CM36" s="5" t="n">
        <f aca="false">Inactive!CO28</f>
        <v>654678.251235772</v>
      </c>
      <c r="CN36" s="5" t="n">
        <f aca="false">Inactive!CP28</f>
        <v>658598.188541204</v>
      </c>
      <c r="CO36" s="5" t="n">
        <f aca="false">Inactive!CQ28</f>
        <v>661529.197681725</v>
      </c>
      <c r="CP36" s="5" t="n">
        <f aca="false">Inactive!CR28</f>
        <v>663676.35461305</v>
      </c>
      <c r="CQ36" s="5" t="n">
        <f aca="false">Inactive!CS28</f>
        <v>660891.420257245</v>
      </c>
      <c r="CR36" s="5" t="n">
        <f aca="false">Inactive!CT28</f>
        <v>661391.9734094</v>
      </c>
      <c r="CS36" s="5" t="n">
        <f aca="false">Inactive!CU28</f>
        <v>671580.003613821</v>
      </c>
      <c r="CT36" s="5" t="n">
        <f aca="false">Inactive!CV28</f>
        <v>679619.835823599</v>
      </c>
      <c r="CU36" s="5" t="n">
        <f aca="false">Inactive!CW28</f>
        <v>679002.170405912</v>
      </c>
      <c r="CV36" s="5" t="n">
        <f aca="false">Inactive!CX28</f>
        <v>670540.821743656</v>
      </c>
      <c r="CW36" s="5" t="n">
        <f aca="false">Inactive!CY28</f>
        <v>666121.704486367</v>
      </c>
      <c r="CX36" s="5" t="n">
        <f aca="false">Inactive!CZ28</f>
        <v>675395.676375957</v>
      </c>
      <c r="CY36" s="5" t="n">
        <f aca="false">Inactive!DA28</f>
        <v>676630.429771765</v>
      </c>
      <c r="CZ36" s="5" t="n">
        <f aca="false">Inactive!DB28</f>
        <v>675020.360242859</v>
      </c>
      <c r="DA36" s="5" t="n">
        <f aca="false">Inactive!DC28</f>
        <v>677101.622958043</v>
      </c>
      <c r="DB36" s="5" t="n">
        <f aca="false">Inactive!DD28</f>
        <v>667507.286459666</v>
      </c>
      <c r="DC36" s="5" t="n">
        <f aca="false">Inactive!DE28</f>
        <v>666353.989406666</v>
      </c>
      <c r="DD36" s="5" t="n">
        <f aca="false">Inactive!DF28</f>
        <v>667011.724268665</v>
      </c>
      <c r="DE36" s="5" t="n">
        <f aca="false">Inactive!DG28</f>
        <v>660946.219395384</v>
      </c>
      <c r="DF36" s="5" t="n">
        <f aca="false">Inactive!DH28</f>
        <v>649781.870670878</v>
      </c>
      <c r="DG36" s="5" t="n">
        <f aca="false">Inactive!DI28</f>
        <v>643230.262272229</v>
      </c>
      <c r="DH36" s="5" t="n">
        <f aca="false">Inactive!DJ28</f>
        <v>629750.306414383</v>
      </c>
      <c r="DI36" s="5" t="n">
        <f aca="false">Inactive!DK28</f>
        <v>611410.684219529</v>
      </c>
      <c r="DJ36" s="5" t="n">
        <f aca="false">Inactive!DL28</f>
        <v>596717.443914202</v>
      </c>
      <c r="DK36" s="5" t="n">
        <f aca="false">Inactive!DM28</f>
        <v>593609.566795313</v>
      </c>
      <c r="DL36" s="5" t="n">
        <f aca="false">Inactive!DN28</f>
        <v>581229.606049895</v>
      </c>
      <c r="DM36" s="5" t="n">
        <f aca="false">Inactive!DO28</f>
        <v>584974.232665372</v>
      </c>
      <c r="DN36" s="5" t="n">
        <f aca="false">Inactive!DP28</f>
        <v>568725.102939295</v>
      </c>
      <c r="DO36" s="5" t="n">
        <f aca="false">Inactive!DQ28</f>
        <v>555557.719822684</v>
      </c>
      <c r="DP36" s="5" t="n">
        <f aca="false">Inactive!DR28</f>
        <v>544750.444582071</v>
      </c>
      <c r="DQ36" s="5" t="n">
        <f aca="false">Inactive!DS28</f>
        <v>543103.189423893</v>
      </c>
      <c r="DR36" s="5" t="n">
        <f aca="false">Inactive!DT28</f>
        <v>539797.336996716</v>
      </c>
      <c r="DS36" s="5" t="n">
        <f aca="false">Inactive!DU28</f>
        <v>528773.898953761</v>
      </c>
      <c r="DT36" s="5" t="n">
        <f aca="false">Inactive!DV28</f>
        <v>520988.192341367</v>
      </c>
      <c r="DU36" s="5" t="n">
        <f aca="false">Inactive!DW28</f>
        <v>521650.214356551</v>
      </c>
      <c r="DV36" s="5" t="n">
        <f aca="false">Inactive!DX28</f>
        <v>526025.121063977</v>
      </c>
      <c r="DW36" s="5" t="n">
        <f aca="false">Inactive!DY28</f>
        <v>527432.70525756</v>
      </c>
      <c r="DX36" s="5" t="n">
        <f aca="false">Inactive!DZ28</f>
        <v>524931.45923484</v>
      </c>
      <c r="DY36" s="5" t="n">
        <f aca="false">Inactive!EA28</f>
        <v>525733.757822156</v>
      </c>
      <c r="DZ36" s="5" t="n">
        <f aca="false">Inactive!EB28</f>
        <v>519547.873382123</v>
      </c>
      <c r="EA36" s="5" t="n">
        <f aca="false">Inactive!EC28</f>
        <v>511322.463067708</v>
      </c>
      <c r="EB36" s="5" t="n">
        <f aca="false">Inactive!ED28</f>
        <v>508288.310097108</v>
      </c>
      <c r="EC36" s="5" t="n">
        <f aca="false">Inactive!EE28</f>
        <v>499752.582475703</v>
      </c>
      <c r="ED36" s="5" t="n">
        <f aca="false">Inactive!EF28</f>
        <v>504314.541960334</v>
      </c>
      <c r="EE36" s="5" t="n">
        <f aca="false">Inactive!EG28</f>
        <v>508477.716707225</v>
      </c>
      <c r="EF36" s="5" t="n">
        <f aca="false">Inactive!EH28</f>
        <v>514825.349639047</v>
      </c>
      <c r="EG36" s="5" t="n">
        <f aca="false">Inactive!EI28</f>
        <v>504712.773761989</v>
      </c>
      <c r="EH36" s="5" t="n">
        <f aca="false">Inactive!EJ28</f>
        <v>513917.590555047</v>
      </c>
      <c r="EI36" s="5" t="n">
        <f aca="false">Inactive!EK28</f>
        <v>511436.18923629</v>
      </c>
      <c r="EJ36" s="5" t="n">
        <f aca="false">Inactive!EL28</f>
        <v>510905.10031207</v>
      </c>
      <c r="EK36" s="5" t="n">
        <f aca="false">Inactive!EM28</f>
        <v>501419.550417429</v>
      </c>
      <c r="EL36" s="2"/>
    </row>
    <row r="37" customFormat="false" ht="12.8" hidden="false" customHeight="false" outlineLevel="0" collapsed="false">
      <c r="B37" s="1" t="n">
        <f aca="false">B33+1</f>
        <v>2005</v>
      </c>
      <c r="C37" s="1" t="n">
        <v>0.8389399089</v>
      </c>
      <c r="D37" s="1" t="n">
        <v>0.7270660604</v>
      </c>
      <c r="E37" s="1" t="n">
        <v>0.4543544797</v>
      </c>
      <c r="F37" s="1" t="n">
        <v>0.4217763442</v>
      </c>
      <c r="G37" s="1" t="n">
        <v>0.3228504338</v>
      </c>
      <c r="H37" s="1" t="n">
        <v>0.2519394254</v>
      </c>
      <c r="I37" s="1" t="n">
        <v>0.2458544111</v>
      </c>
      <c r="J37" s="1" t="n">
        <v>0.1911913039</v>
      </c>
      <c r="K37" s="1" t="n">
        <v>0.1413426024</v>
      </c>
      <c r="L37" s="1" t="n">
        <v>0.0852787212</v>
      </c>
      <c r="M37" s="1" t="n">
        <v>0.0683906524</v>
      </c>
      <c r="N37" s="1" t="n">
        <v>0.0607839995</v>
      </c>
      <c r="O37" s="1" t="n">
        <v>0.022291585</v>
      </c>
      <c r="P37" s="1" t="n">
        <v>0.0390452979</v>
      </c>
      <c r="R37" s="1" t="n">
        <f aca="false">R33+1</f>
        <v>2005</v>
      </c>
      <c r="S37" s="1" t="n">
        <v>0.8113178731</v>
      </c>
      <c r="T37" s="1" t="n">
        <v>0.6115403331</v>
      </c>
      <c r="U37" s="1" t="n">
        <v>0.4214133064</v>
      </c>
      <c r="V37" s="1" t="n">
        <v>0.3159413973</v>
      </c>
      <c r="W37" s="1" t="n">
        <v>0.2613350803</v>
      </c>
      <c r="X37" s="1" t="n">
        <v>0.1681812964</v>
      </c>
      <c r="Y37" s="1" t="n">
        <v>0.1767468409</v>
      </c>
      <c r="Z37" s="1" t="n">
        <v>0.1186757172</v>
      </c>
      <c r="AA37" s="1" t="n">
        <v>0.0855730122</v>
      </c>
      <c r="AB37" s="1" t="n">
        <v>0.0563370723</v>
      </c>
      <c r="AC37" s="1" t="n">
        <v>0.0471559546</v>
      </c>
      <c r="AD37" s="1" t="n">
        <v>0.0342596806</v>
      </c>
      <c r="AE37" s="1" t="n">
        <v>0.0333278379</v>
      </c>
      <c r="AF37" s="1" t="n">
        <v>0.0300630277</v>
      </c>
      <c r="AS37" s="2"/>
      <c r="AT37" s="4" t="n">
        <f aca="false">SUM(AT25:AT29)</f>
        <v>0</v>
      </c>
      <c r="AU37" s="4" t="n">
        <f aca="false">SUM(AU25:AU29)</f>
        <v>0</v>
      </c>
      <c r="AV37" s="4" t="n">
        <f aca="false">SUM(AV25:AV29)</f>
        <v>0</v>
      </c>
      <c r="AW37" s="4" t="n">
        <f aca="false">SUM(AW25:AW29)</f>
        <v>0</v>
      </c>
      <c r="AX37" s="4" t="n">
        <f aca="false">SUM(AX25:AX29)</f>
        <v>0</v>
      </c>
      <c r="AY37" s="4" t="n">
        <f aca="false">SUM(AY25:AY29)</f>
        <v>0</v>
      </c>
      <c r="AZ37" s="4" t="n">
        <f aca="false">SUM(AZ25:AZ29)</f>
        <v>0</v>
      </c>
      <c r="BA37" s="4" t="n">
        <f aca="false">SUM(BA25:BA29)</f>
        <v>0</v>
      </c>
      <c r="BB37" s="4" t="n">
        <f aca="false">SUM(BB25:BB29)</f>
        <v>0</v>
      </c>
      <c r="BC37" s="4" t="n">
        <f aca="false">SUM(BC25:BC29)</f>
        <v>0</v>
      </c>
      <c r="BD37" s="4" t="n">
        <f aca="false">SUM(BD25:BD29)</f>
        <v>0</v>
      </c>
      <c r="BE37" s="4" t="n">
        <f aca="false">SUM(BE25:BE29)</f>
        <v>0</v>
      </c>
      <c r="BF37" s="4" t="n">
        <f aca="false">SUM(BF25:BF29)</f>
        <v>0</v>
      </c>
      <c r="BG37" s="4" t="n">
        <f aca="false">SUM(BG25:BG29)</f>
        <v>0</v>
      </c>
      <c r="BH37" s="4" t="n">
        <f aca="false">SUM(BH25:BH29)</f>
        <v>0</v>
      </c>
      <c r="BI37" s="4" t="n">
        <f aca="false">SUM(BI25:BI29)</f>
        <v>0</v>
      </c>
      <c r="BJ37" s="4" t="n">
        <f aca="false">SUM(BJ25:BJ29)</f>
        <v>0</v>
      </c>
      <c r="BK37" s="4" t="n">
        <f aca="false">SUM(BK25:BK29)</f>
        <v>0</v>
      </c>
      <c r="BL37" s="4" t="n">
        <f aca="false">SUM(BL25:BL29)</f>
        <v>0</v>
      </c>
      <c r="BM37" s="4" t="n">
        <f aca="false">SUM(BM25:BM29)</f>
        <v>0</v>
      </c>
      <c r="BN37" s="4" t="n">
        <f aca="false">SUM(BN25:BN29)</f>
        <v>0</v>
      </c>
      <c r="BO37" s="4" t="n">
        <f aca="false">SUM(BO25:BO29)</f>
        <v>0</v>
      </c>
      <c r="BP37" s="4" t="n">
        <f aca="false">SUM(BP25:BP29)</f>
        <v>0</v>
      </c>
      <c r="BQ37" s="4" t="n">
        <f aca="false">SUM(BQ25:BQ29)</f>
        <v>0</v>
      </c>
      <c r="BR37" s="4" t="n">
        <f aca="false">SUM(BR25:BR29)</f>
        <v>0</v>
      </c>
      <c r="BS37" s="4" t="n">
        <f aca="false">SUM(BS25:BS29)</f>
        <v>0</v>
      </c>
      <c r="BT37" s="4" t="n">
        <f aca="false">SUM(BT25:BT29)</f>
        <v>0</v>
      </c>
      <c r="BU37" s="4" t="n">
        <f aca="false">SUM(BU25:BU29)</f>
        <v>0</v>
      </c>
      <c r="BV37" s="4" t="n">
        <f aca="false">SUM(BV25:BV29)</f>
        <v>0</v>
      </c>
      <c r="BW37" s="4" t="n">
        <f aca="false">SUM(BW25:BW29)</f>
        <v>0</v>
      </c>
      <c r="BX37" s="4" t="n">
        <f aca="false">SUM(BX25:BX29)</f>
        <v>0</v>
      </c>
      <c r="BY37" s="4" t="n">
        <f aca="false">SUM(BY25:BY29)</f>
        <v>0</v>
      </c>
      <c r="BZ37" s="4" t="n">
        <f aca="false">SUM(BZ25:BZ29)</f>
        <v>0</v>
      </c>
      <c r="CA37" s="4" t="n">
        <f aca="false">SUM(CA25:CA29)</f>
        <v>0</v>
      </c>
      <c r="CB37" s="4" t="n">
        <f aca="false">SUM(CB25:CB29)</f>
        <v>0</v>
      </c>
      <c r="CC37" s="4" t="n">
        <f aca="false">SUM(CC25:CC29)</f>
        <v>0</v>
      </c>
      <c r="CD37" s="4" t="n">
        <f aca="false">SUM(CD25:CD29)</f>
        <v>0</v>
      </c>
      <c r="CE37" s="4" t="n">
        <f aca="false">SUM(CE25:CE29)</f>
        <v>0</v>
      </c>
      <c r="CF37" s="4" t="n">
        <f aca="false">SUM(CF25:CF29)</f>
        <v>0</v>
      </c>
      <c r="CG37" s="4" t="n">
        <f aca="false">SUM(CG25:CG29)</f>
        <v>0</v>
      </c>
      <c r="CH37" s="4" t="n">
        <f aca="false">SUM(CH25:CH29)</f>
        <v>0</v>
      </c>
      <c r="CI37" s="4" t="n">
        <f aca="false">SUM(CI25:CI29)</f>
        <v>0</v>
      </c>
      <c r="CJ37" s="4" t="n">
        <f aca="false">SUM(CJ25:CJ29)</f>
        <v>0</v>
      </c>
      <c r="CK37" s="4" t="n">
        <f aca="false">SUM(CK25:CK29)</f>
        <v>0</v>
      </c>
      <c r="CL37" s="4" t="n">
        <f aca="false">SUM(CL25:CL29)</f>
        <v>0</v>
      </c>
      <c r="CM37" s="4" t="n">
        <f aca="false">SUM(CM25:CM29)</f>
        <v>0</v>
      </c>
      <c r="CN37" s="4" t="n">
        <f aca="false">SUM(CN25:CN29)</f>
        <v>0</v>
      </c>
      <c r="CO37" s="4" t="n">
        <f aca="false">SUM(CO25:CO29)</f>
        <v>0</v>
      </c>
      <c r="CP37" s="4" t="n">
        <f aca="false">SUM(CP25:CP29)</f>
        <v>0</v>
      </c>
      <c r="CQ37" s="4" t="n">
        <f aca="false">SUM(CQ25:CQ29)</f>
        <v>0</v>
      </c>
      <c r="CR37" s="4" t="n">
        <f aca="false">SUM(CR25:CR29)</f>
        <v>0</v>
      </c>
      <c r="CS37" s="4" t="n">
        <f aca="false">SUM(CS25:CS29)</f>
        <v>0</v>
      </c>
      <c r="CT37" s="4" t="n">
        <f aca="false">SUM(CT25:CT29)</f>
        <v>0</v>
      </c>
      <c r="CU37" s="4" t="n">
        <f aca="false">SUM(CU25:CU29)</f>
        <v>0</v>
      </c>
      <c r="CV37" s="4" t="n">
        <f aca="false">SUM(CV25:CV29)</f>
        <v>0</v>
      </c>
      <c r="CW37" s="4" t="n">
        <f aca="false">SUM(CW25:CW29)</f>
        <v>0</v>
      </c>
      <c r="CX37" s="4" t="n">
        <f aca="false">SUM(CX25:CX29)</f>
        <v>0</v>
      </c>
      <c r="CY37" s="4" t="n">
        <f aca="false">SUM(CY25:CY29)</f>
        <v>0</v>
      </c>
      <c r="CZ37" s="4" t="n">
        <f aca="false">SUM(CZ25:CZ29)</f>
        <v>0</v>
      </c>
      <c r="DA37" s="4" t="n">
        <f aca="false">SUM(DA25:DA29)</f>
        <v>0</v>
      </c>
      <c r="DB37" s="4" t="n">
        <f aca="false">SUM(DB25:DB29)</f>
        <v>0</v>
      </c>
      <c r="DC37" s="4" t="n">
        <f aca="false">SUM(DC25:DC29)</f>
        <v>0</v>
      </c>
      <c r="DD37" s="4" t="n">
        <f aca="false">SUM(DD25:DD29)</f>
        <v>0</v>
      </c>
      <c r="DE37" s="4" t="n">
        <f aca="false">SUM(DE25:DE29)</f>
        <v>0</v>
      </c>
      <c r="DF37" s="4" t="n">
        <f aca="false">SUM(DF25:DF29)</f>
        <v>0</v>
      </c>
      <c r="DG37" s="4" t="n">
        <f aca="false">SUM(DG25:DG29)</f>
        <v>0</v>
      </c>
      <c r="DH37" s="4" t="n">
        <f aca="false">SUM(DH25:DH29)</f>
        <v>0</v>
      </c>
      <c r="DI37" s="4" t="n">
        <f aca="false">SUM(DI25:DI29)</f>
        <v>0</v>
      </c>
      <c r="DJ37" s="4" t="n">
        <f aca="false">SUM(DJ25:DJ29)</f>
        <v>0</v>
      </c>
      <c r="DK37" s="4" t="n">
        <f aca="false">SUM(DK25:DK29)</f>
        <v>0</v>
      </c>
      <c r="DL37" s="4" t="n">
        <f aca="false">SUM(DL25:DL29)</f>
        <v>0</v>
      </c>
      <c r="DM37" s="4" t="n">
        <f aca="false">SUM(DM25:DM29)</f>
        <v>0</v>
      </c>
      <c r="DN37" s="4" t="n">
        <f aca="false">SUM(DN25:DN29)</f>
        <v>0</v>
      </c>
      <c r="DO37" s="4" t="n">
        <f aca="false">SUM(DO25:DO29)</f>
        <v>0</v>
      </c>
      <c r="DP37" s="4" t="n">
        <f aca="false">SUM(DP25:DP29)</f>
        <v>0</v>
      </c>
      <c r="DQ37" s="4" t="n">
        <f aca="false">SUM(DQ25:DQ29)</f>
        <v>0</v>
      </c>
      <c r="DR37" s="4" t="n">
        <f aca="false">SUM(DR25:DR29)</f>
        <v>0</v>
      </c>
      <c r="DS37" s="4" t="n">
        <f aca="false">SUM(DS25:DS29)</f>
        <v>0</v>
      </c>
      <c r="DT37" s="4" t="n">
        <f aca="false">SUM(DT25:DT29)</f>
        <v>0</v>
      </c>
      <c r="DU37" s="4" t="n">
        <f aca="false">SUM(DU25:DU29)</f>
        <v>0</v>
      </c>
      <c r="DV37" s="4" t="n">
        <f aca="false">SUM(DV25:DV29)</f>
        <v>0</v>
      </c>
      <c r="DW37" s="4" t="n">
        <f aca="false">SUM(DW25:DW29)</f>
        <v>0</v>
      </c>
      <c r="DX37" s="4" t="n">
        <f aca="false">SUM(DX25:DX29)</f>
        <v>0</v>
      </c>
      <c r="DY37" s="4" t="n">
        <f aca="false">SUM(DY25:DY29)</f>
        <v>0</v>
      </c>
      <c r="DZ37" s="4" t="n">
        <f aca="false">SUM(DZ25:DZ29)</f>
        <v>0</v>
      </c>
      <c r="EA37" s="4" t="n">
        <f aca="false">SUM(EA25:EA29)</f>
        <v>0</v>
      </c>
      <c r="EB37" s="4" t="n">
        <f aca="false">SUM(EB25:EB29)</f>
        <v>0</v>
      </c>
      <c r="EC37" s="4" t="n">
        <f aca="false">SUM(EC25:EC29)</f>
        <v>0</v>
      </c>
      <c r="ED37" s="4" t="n">
        <f aca="false">SUM(ED25:ED29)</f>
        <v>0</v>
      </c>
      <c r="EE37" s="4" t="n">
        <f aca="false">SUM(EE25:EE29)</f>
        <v>0</v>
      </c>
      <c r="EF37" s="4" t="n">
        <f aca="false">SUM(EF25:EF29)</f>
        <v>0</v>
      </c>
      <c r="EG37" s="4" t="n">
        <f aca="false">SUM(EG25:EG29)</f>
        <v>0</v>
      </c>
      <c r="EH37" s="4" t="n">
        <f aca="false">SUM(EH25:EH29)</f>
        <v>0</v>
      </c>
      <c r="EI37" s="4" t="n">
        <f aca="false">SUM(EI25:EI29)</f>
        <v>0</v>
      </c>
      <c r="EJ37" s="4" t="n">
        <f aca="false">SUM(EJ25:EJ29)</f>
        <v>0</v>
      </c>
      <c r="EK37" s="4" t="n">
        <f aca="false">SUM(EK25:EK29)</f>
        <v>0</v>
      </c>
    </row>
    <row r="38" customFormat="false" ht="12.85" hidden="false" customHeight="false" outlineLevel="0" collapsed="false">
      <c r="B38" s="1" t="n">
        <f aca="false">B34+1</f>
        <v>2006</v>
      </c>
      <c r="C38" s="1" t="n">
        <v>0.8130469183</v>
      </c>
      <c r="D38" s="1" t="n">
        <v>0.7158967593</v>
      </c>
      <c r="E38" s="1" t="n">
        <v>0.5245352184</v>
      </c>
      <c r="F38" s="1" t="n">
        <v>0.3548379071</v>
      </c>
      <c r="G38" s="1" t="n">
        <v>0.2948406169</v>
      </c>
      <c r="H38" s="1" t="n">
        <v>0.2210874192</v>
      </c>
      <c r="I38" s="1" t="n">
        <v>0.2463650068</v>
      </c>
      <c r="J38" s="1" t="n">
        <v>0.1444166946</v>
      </c>
      <c r="K38" s="1" t="n">
        <v>0.1193357336</v>
      </c>
      <c r="L38" s="1" t="n">
        <v>0.1173287464</v>
      </c>
      <c r="M38" s="1" t="n">
        <v>0.0591627189</v>
      </c>
      <c r="N38" s="1" t="n">
        <v>0.0556884519</v>
      </c>
      <c r="O38" s="1" t="n">
        <v>0.0316209805</v>
      </c>
      <c r="P38" s="1" t="n">
        <v>0.0387537736</v>
      </c>
      <c r="R38" s="1" t="n">
        <f aca="false">R34+1</f>
        <v>2006</v>
      </c>
      <c r="S38" s="1" t="n">
        <v>0.7804403026</v>
      </c>
      <c r="T38" s="1" t="n">
        <v>0.5812759682</v>
      </c>
      <c r="U38" s="1" t="n">
        <v>0.4496952697</v>
      </c>
      <c r="V38" s="1" t="n">
        <v>0.3188633436</v>
      </c>
      <c r="W38" s="1" t="n">
        <v>0.2487254631</v>
      </c>
      <c r="X38" s="1" t="n">
        <v>0.1813839394</v>
      </c>
      <c r="Y38" s="1" t="n">
        <v>0.1590218536</v>
      </c>
      <c r="Z38" s="1" t="n">
        <v>0.1130675793</v>
      </c>
      <c r="AA38" s="1" t="n">
        <v>0.123654714</v>
      </c>
      <c r="AB38" s="1" t="n">
        <v>0.0815223979</v>
      </c>
      <c r="AC38" s="1" t="n">
        <v>0.0422315499</v>
      </c>
      <c r="AD38" s="1" t="n">
        <v>0.0550279624</v>
      </c>
      <c r="AE38" s="1" t="n">
        <v>0.0337072942</v>
      </c>
      <c r="AF38" s="1" t="n">
        <v>0.0206457268</v>
      </c>
      <c r="AS38" s="2"/>
      <c r="AT38" s="6" t="n">
        <f aca="false">Inactive!BE29</f>
        <v>365315.233888972</v>
      </c>
      <c r="AU38" s="6" t="n">
        <f aca="false">Inactive!BF29</f>
        <v>344283.119129864</v>
      </c>
      <c r="AV38" s="6" t="n">
        <f aca="false">Inactive!BG29</f>
        <v>384567.223006127</v>
      </c>
      <c r="AW38" s="6" t="n">
        <f aca="false">Inactive!BH29</f>
        <v>355573.382268965</v>
      </c>
      <c r="AX38" s="6" t="n">
        <f aca="false">Inactive!BI29</f>
        <v>375955.143934897</v>
      </c>
      <c r="AY38" s="6" t="n">
        <f aca="false">Inactive!BJ29</f>
        <v>398972.944198789</v>
      </c>
      <c r="AZ38" s="6" t="n">
        <f aca="false">Inactive!BK29</f>
        <v>373674.194104162</v>
      </c>
      <c r="BA38" s="6" t="n">
        <f aca="false">Inactive!BL29</f>
        <v>342848.999662179</v>
      </c>
      <c r="BB38" s="6" t="n">
        <f aca="false">Inactive!BM29</f>
        <v>368962.557874786</v>
      </c>
      <c r="BC38" s="6" t="e">
        <f aca="false">#REF!</f>
        <v>#REF!</v>
      </c>
      <c r="BD38" s="6" t="e">
        <f aca="false">#REF!</f>
        <v>#REF!</v>
      </c>
      <c r="BE38" s="6" t="e">
        <f aca="false">#REF!</f>
        <v>#REF!</v>
      </c>
      <c r="BF38" s="6" t="e">
        <f aca="false">#REF!</f>
        <v>#REF!</v>
      </c>
      <c r="BG38" s="6" t="e">
        <f aca="false">#REF!</f>
        <v>#REF!</v>
      </c>
      <c r="BH38" s="6" t="e">
        <f aca="false">#REF!</f>
        <v>#REF!</v>
      </c>
      <c r="BI38" s="6" t="e">
        <f aca="false">#REF!</f>
        <v>#REF!</v>
      </c>
      <c r="BJ38" s="6" t="e">
        <f aca="false">#REF!</f>
        <v>#REF!</v>
      </c>
      <c r="BK38" s="6" t="e">
        <f aca="false">#REF!</f>
        <v>#REF!</v>
      </c>
      <c r="BL38" s="6" t="n">
        <f aca="false">Inactive!BN29</f>
        <v>355397.899323878</v>
      </c>
      <c r="BM38" s="6" t="n">
        <f aca="false">Inactive!BO29</f>
        <v>394815.837199002</v>
      </c>
      <c r="BN38" s="6" t="n">
        <f aca="false">Inactive!BP29</f>
        <v>396152.253210312</v>
      </c>
      <c r="BO38" s="6" t="n">
        <f aca="false">Inactive!BQ29</f>
        <v>567710.236274746</v>
      </c>
      <c r="BP38" s="6" t="n">
        <f aca="false">Inactive!BR29</f>
        <v>405839.728814387</v>
      </c>
      <c r="BQ38" s="6" t="n">
        <f aca="false">Inactive!BS29</f>
        <v>389587.55764297</v>
      </c>
      <c r="BR38" s="6" t="n">
        <f aca="false">Inactive!BT29</f>
        <v>369777.089598146</v>
      </c>
      <c r="BS38" s="6" t="n">
        <f aca="false">Inactive!BU29</f>
        <v>341380.756283123</v>
      </c>
      <c r="BT38" s="6" t="n">
        <f aca="false">Inactive!BV29</f>
        <v>319813.945583967</v>
      </c>
      <c r="BU38" s="6" t="n">
        <f aca="false">Inactive!BW29</f>
        <v>315951.751427736</v>
      </c>
      <c r="BV38" s="6" t="n">
        <f aca="false">Inactive!BX29</f>
        <v>317319.29258672</v>
      </c>
      <c r="BW38" s="6" t="n">
        <f aca="false">Inactive!BY29</f>
        <v>319333.276785967</v>
      </c>
      <c r="BX38" s="6" t="n">
        <f aca="false">Inactive!BZ29</f>
        <v>319574.618322191</v>
      </c>
      <c r="BY38" s="6" t="n">
        <f aca="false">Inactive!CA29</f>
        <v>315948.293019857</v>
      </c>
      <c r="BZ38" s="6" t="n">
        <f aca="false">Inactive!CB29</f>
        <v>312187.01808</v>
      </c>
      <c r="CA38" s="6" t="n">
        <f aca="false">Inactive!CC29</f>
        <v>313878.763465065</v>
      </c>
      <c r="CB38" s="6" t="n">
        <f aca="false">Inactive!CD29</f>
        <v>312121.294022296</v>
      </c>
      <c r="CC38" s="6" t="n">
        <f aca="false">Inactive!CE29</f>
        <v>313387.578457959</v>
      </c>
      <c r="CD38" s="6" t="n">
        <f aca="false">Inactive!CF29</f>
        <v>313235.10865452</v>
      </c>
      <c r="CE38" s="6" t="n">
        <f aca="false">Inactive!CG29</f>
        <v>321694.408228707</v>
      </c>
      <c r="CF38" s="6" t="n">
        <f aca="false">Inactive!CH29</f>
        <v>318779.508039693</v>
      </c>
      <c r="CG38" s="6" t="n">
        <f aca="false">Inactive!CI29</f>
        <v>312495.13577617</v>
      </c>
      <c r="CH38" s="6" t="n">
        <f aca="false">Inactive!CJ29</f>
        <v>311164.989814763</v>
      </c>
      <c r="CI38" s="6" t="n">
        <f aca="false">Inactive!CK29</f>
        <v>312545.814775947</v>
      </c>
      <c r="CJ38" s="6" t="n">
        <f aca="false">Inactive!CL29</f>
        <v>310569.188813705</v>
      </c>
      <c r="CK38" s="6" t="n">
        <f aca="false">Inactive!CM29</f>
        <v>310061.289580467</v>
      </c>
      <c r="CL38" s="6" t="n">
        <f aca="false">Inactive!CN29</f>
        <v>308851.579407393</v>
      </c>
      <c r="CM38" s="6" t="n">
        <f aca="false">Inactive!CO29</f>
        <v>304628.514514167</v>
      </c>
      <c r="CN38" s="6" t="n">
        <f aca="false">Inactive!CP29</f>
        <v>303049.058472793</v>
      </c>
      <c r="CO38" s="6" t="n">
        <f aca="false">Inactive!CQ29</f>
        <v>306740.761860296</v>
      </c>
      <c r="CP38" s="6" t="n">
        <f aca="false">Inactive!CR29</f>
        <v>303976.210980597</v>
      </c>
      <c r="CQ38" s="6" t="n">
        <f aca="false">Inactive!CS29</f>
        <v>306514.666577612</v>
      </c>
      <c r="CR38" s="6" t="n">
        <f aca="false">Inactive!CT29</f>
        <v>308654.917057646</v>
      </c>
      <c r="CS38" s="6" t="n">
        <f aca="false">Inactive!CU29</f>
        <v>308608.60252442</v>
      </c>
      <c r="CT38" s="6" t="n">
        <f aca="false">Inactive!CV29</f>
        <v>312034.795641856</v>
      </c>
      <c r="CU38" s="6" t="n">
        <f aca="false">Inactive!CW29</f>
        <v>309659.430048982</v>
      </c>
      <c r="CV38" s="6" t="n">
        <f aca="false">Inactive!CX29</f>
        <v>317761.001368465</v>
      </c>
      <c r="CW38" s="6" t="n">
        <f aca="false">Inactive!CY29</f>
        <v>320193.990082555</v>
      </c>
      <c r="CX38" s="6" t="n">
        <f aca="false">Inactive!CZ29</f>
        <v>320161.681555656</v>
      </c>
      <c r="CY38" s="6" t="n">
        <f aca="false">Inactive!DA29</f>
        <v>317430.956419523</v>
      </c>
      <c r="CZ38" s="6" t="n">
        <f aca="false">Inactive!DB29</f>
        <v>320232.32467361</v>
      </c>
      <c r="DA38" s="6" t="n">
        <f aca="false">Inactive!DC29</f>
        <v>324536.041829346</v>
      </c>
      <c r="DB38" s="6" t="n">
        <f aca="false">Inactive!DD29</f>
        <v>327843.843832308</v>
      </c>
      <c r="DC38" s="6" t="n">
        <f aca="false">Inactive!DE29</f>
        <v>328056.466491289</v>
      </c>
      <c r="DD38" s="6" t="n">
        <f aca="false">Inactive!DF29</f>
        <v>327856.965141473</v>
      </c>
      <c r="DE38" s="6" t="n">
        <f aca="false">Inactive!DG29</f>
        <v>328982.593506965</v>
      </c>
      <c r="DF38" s="6" t="n">
        <f aca="false">Inactive!DH29</f>
        <v>330885.487885153</v>
      </c>
      <c r="DG38" s="6" t="n">
        <f aca="false">Inactive!DI29</f>
        <v>331956.634246791</v>
      </c>
      <c r="DH38" s="6" t="n">
        <f aca="false">Inactive!DJ29</f>
        <v>336547.985863778</v>
      </c>
      <c r="DI38" s="6" t="n">
        <f aca="false">Inactive!DK29</f>
        <v>340865.460662159</v>
      </c>
      <c r="DJ38" s="6" t="n">
        <f aca="false">Inactive!DL29</f>
        <v>348816.999822313</v>
      </c>
      <c r="DK38" s="6" t="n">
        <f aca="false">Inactive!DM29</f>
        <v>347455.457922165</v>
      </c>
      <c r="DL38" s="6" t="n">
        <f aca="false">Inactive!DN29</f>
        <v>348181.689104772</v>
      </c>
      <c r="DM38" s="6" t="n">
        <f aca="false">Inactive!DO29</f>
        <v>347826.334057819</v>
      </c>
      <c r="DN38" s="6" t="n">
        <f aca="false">Inactive!DP29</f>
        <v>350629.509868223</v>
      </c>
      <c r="DO38" s="6" t="n">
        <f aca="false">Inactive!DQ29</f>
        <v>354572.4881178</v>
      </c>
      <c r="DP38" s="6" t="n">
        <f aca="false">Inactive!DR29</f>
        <v>351463.72093714</v>
      </c>
      <c r="DQ38" s="6" t="n">
        <f aca="false">Inactive!DS29</f>
        <v>353306.675889414</v>
      </c>
      <c r="DR38" s="6" t="n">
        <f aca="false">Inactive!DT29</f>
        <v>352102.583285255</v>
      </c>
      <c r="DS38" s="6" t="n">
        <f aca="false">Inactive!DU29</f>
        <v>352394.192972736</v>
      </c>
      <c r="DT38" s="6" t="n">
        <f aca="false">Inactive!DV29</f>
        <v>353220.824672576</v>
      </c>
      <c r="DU38" s="6" t="n">
        <f aca="false">Inactive!DW29</f>
        <v>351842.379032174</v>
      </c>
      <c r="DV38" s="6" t="n">
        <f aca="false">Inactive!DX29</f>
        <v>345063.446027255</v>
      </c>
      <c r="DW38" s="6" t="n">
        <f aca="false">Inactive!DY29</f>
        <v>340989.588369001</v>
      </c>
      <c r="DX38" s="6" t="n">
        <f aca="false">Inactive!DZ29</f>
        <v>336932.680565734</v>
      </c>
      <c r="DY38" s="6" t="n">
        <f aca="false">Inactive!EA29</f>
        <v>331373.258288187</v>
      </c>
      <c r="DZ38" s="6" t="n">
        <f aca="false">Inactive!EB29</f>
        <v>330769.749514938</v>
      </c>
      <c r="EA38" s="6" t="n">
        <f aca="false">Inactive!EC29</f>
        <v>329287.014439693</v>
      </c>
      <c r="EB38" s="6" t="n">
        <f aca="false">Inactive!ED29</f>
        <v>324510.416081335</v>
      </c>
      <c r="EC38" s="6" t="n">
        <f aca="false">Inactive!EE29</f>
        <v>321233.552331696</v>
      </c>
      <c r="ED38" s="6" t="n">
        <f aca="false">Inactive!EF29</f>
        <v>312545.274580821</v>
      </c>
      <c r="EE38" s="6" t="n">
        <f aca="false">Inactive!EG29</f>
        <v>310401.755090003</v>
      </c>
      <c r="EF38" s="6" t="n">
        <f aca="false">Inactive!EH29</f>
        <v>304045.444532352</v>
      </c>
      <c r="EG38" s="6" t="n">
        <f aca="false">Inactive!EI29</f>
        <v>307140.839047968</v>
      </c>
      <c r="EH38" s="6" t="n">
        <f aca="false">Inactive!EJ29</f>
        <v>299386.230313265</v>
      </c>
      <c r="EI38" s="6" t="n">
        <f aca="false">Inactive!EK29</f>
        <v>293403.346504664</v>
      </c>
      <c r="EJ38" s="6" t="n">
        <f aca="false">Inactive!EL29</f>
        <v>291000.713339868</v>
      </c>
      <c r="EK38" s="6" t="n">
        <f aca="false">Inactive!EM29</f>
        <v>289272.835352484</v>
      </c>
    </row>
    <row r="39" customFormat="false" ht="12.85" hidden="false" customHeight="false" outlineLevel="0" collapsed="false">
      <c r="B39" s="1" t="n">
        <f aca="false">B35+1</f>
        <v>2006</v>
      </c>
      <c r="C39" s="1" t="n">
        <v>0.8579359171</v>
      </c>
      <c r="D39" s="1" t="n">
        <v>0.7027064531</v>
      </c>
      <c r="E39" s="1" t="n">
        <v>0.5209420047</v>
      </c>
      <c r="F39" s="1" t="n">
        <v>0.3865499774</v>
      </c>
      <c r="G39" s="1" t="n">
        <v>0.2865369332</v>
      </c>
      <c r="H39" s="1" t="n">
        <v>0.2899941465</v>
      </c>
      <c r="I39" s="1" t="n">
        <v>0.2409514869</v>
      </c>
      <c r="J39" s="1" t="n">
        <v>0.1507305865</v>
      </c>
      <c r="K39" s="1" t="n">
        <v>0.1014563449</v>
      </c>
      <c r="L39" s="1" t="n">
        <v>0.1105881873</v>
      </c>
      <c r="M39" s="1" t="n">
        <v>0.0801820764</v>
      </c>
      <c r="N39" s="1" t="n">
        <v>0.0611526051</v>
      </c>
      <c r="O39" s="1" t="n">
        <v>0.0688550618</v>
      </c>
      <c r="P39" s="1" t="n">
        <v>0.0435295232</v>
      </c>
      <c r="R39" s="1" t="n">
        <f aca="false">R35+1</f>
        <v>2006</v>
      </c>
      <c r="S39" s="1" t="n">
        <v>0.7818737868</v>
      </c>
      <c r="T39" s="1" t="n">
        <v>0.6461719511</v>
      </c>
      <c r="U39" s="1" t="n">
        <v>0.4163745412</v>
      </c>
      <c r="V39" s="1" t="n">
        <v>0.385604802</v>
      </c>
      <c r="W39" s="1" t="n">
        <v>0.2821227804</v>
      </c>
      <c r="X39" s="1" t="n">
        <v>0.1860346511</v>
      </c>
      <c r="Y39" s="1" t="n">
        <v>0.1450775276</v>
      </c>
      <c r="Z39" s="1" t="n">
        <v>0.1412482689</v>
      </c>
      <c r="AA39" s="1" t="n">
        <v>0.0949492039</v>
      </c>
      <c r="AB39" s="1" t="n">
        <v>0.0591274369</v>
      </c>
      <c r="AC39" s="1" t="n">
        <v>0.0655175861</v>
      </c>
      <c r="AD39" s="1" t="n">
        <v>0.0449109952</v>
      </c>
      <c r="AE39" s="1" t="n">
        <v>0.0322319268</v>
      </c>
      <c r="AF39" s="1" t="n">
        <v>0.0313548593</v>
      </c>
      <c r="AS39" s="2"/>
      <c r="AT39" s="4" t="n">
        <f aca="false">SUM(AT30:AT34)</f>
        <v>0</v>
      </c>
      <c r="AU39" s="4" t="n">
        <f aca="false">SUM(AU30:AU34)</f>
        <v>0</v>
      </c>
      <c r="AV39" s="4" t="n">
        <f aca="false">SUM(AV30:AV34)</f>
        <v>0</v>
      </c>
      <c r="AW39" s="4" t="n">
        <f aca="false">SUM(AW30:AW34)</f>
        <v>0</v>
      </c>
      <c r="AX39" s="4" t="n">
        <f aca="false">SUM(AX30:AX34)</f>
        <v>0</v>
      </c>
      <c r="AY39" s="4" t="n">
        <f aca="false">SUM(AY30:AY34)</f>
        <v>0</v>
      </c>
      <c r="AZ39" s="4" t="n">
        <f aca="false">SUM(AZ30:AZ34)</f>
        <v>0</v>
      </c>
      <c r="BA39" s="4" t="n">
        <f aca="false">SUM(BA30:BA34)</f>
        <v>0</v>
      </c>
      <c r="BB39" s="4" t="n">
        <f aca="false">SUM(BB30:BB34)</f>
        <v>0</v>
      </c>
      <c r="BC39" s="4" t="n">
        <f aca="false">SUM(BC30:BC34)</f>
        <v>0</v>
      </c>
      <c r="BD39" s="4" t="n">
        <f aca="false">SUM(BD30:BD34)</f>
        <v>0</v>
      </c>
      <c r="BE39" s="4" t="n">
        <f aca="false">SUM(BE30:BE34)</f>
        <v>0</v>
      </c>
      <c r="BF39" s="4" t="n">
        <f aca="false">SUM(BF30:BF34)</f>
        <v>0</v>
      </c>
      <c r="BG39" s="4" t="n">
        <f aca="false">SUM(BG30:BG34)</f>
        <v>0</v>
      </c>
      <c r="BH39" s="4" t="n">
        <f aca="false">SUM(BH30:BH34)</f>
        <v>0</v>
      </c>
      <c r="BI39" s="4" t="n">
        <f aca="false">SUM(BI30:BI34)</f>
        <v>0</v>
      </c>
      <c r="BJ39" s="4" t="n">
        <f aca="false">SUM(BJ30:BJ34)</f>
        <v>0</v>
      </c>
      <c r="BK39" s="4" t="n">
        <f aca="false">SUM(BK30:BK34)</f>
        <v>0</v>
      </c>
      <c r="BL39" s="4" t="n">
        <f aca="false">SUM(BL30:BL34)</f>
        <v>0</v>
      </c>
      <c r="BM39" s="4" t="n">
        <f aca="false">SUM(BM30:BM34)</f>
        <v>0</v>
      </c>
      <c r="BN39" s="4" t="n">
        <f aca="false">SUM(BN30:BN34)</f>
        <v>0</v>
      </c>
      <c r="BO39" s="4" t="n">
        <f aca="false">SUM(BO30:BO34)</f>
        <v>0</v>
      </c>
      <c r="BP39" s="4" t="n">
        <f aca="false">SUM(BP30:BP34)</f>
        <v>0</v>
      </c>
      <c r="BQ39" s="4" t="n">
        <f aca="false">SUM(BQ30:BQ34)</f>
        <v>0</v>
      </c>
      <c r="BR39" s="4" t="n">
        <f aca="false">SUM(BR30:BR34)</f>
        <v>0</v>
      </c>
      <c r="BS39" s="4" t="n">
        <f aca="false">SUM(BS30:BS34)</f>
        <v>0</v>
      </c>
      <c r="BT39" s="4" t="n">
        <f aca="false">SUM(BT30:BT34)</f>
        <v>0</v>
      </c>
      <c r="BU39" s="4" t="n">
        <f aca="false">SUM(BU30:BU34)</f>
        <v>0</v>
      </c>
      <c r="BV39" s="4" t="n">
        <f aca="false">SUM(BV30:BV34)</f>
        <v>0</v>
      </c>
      <c r="BW39" s="4" t="n">
        <f aca="false">SUM(BW30:BW34)</f>
        <v>0</v>
      </c>
      <c r="BX39" s="4" t="n">
        <f aca="false">SUM(BX30:BX34)</f>
        <v>0</v>
      </c>
      <c r="BY39" s="4" t="n">
        <f aca="false">SUM(BY30:BY34)</f>
        <v>0</v>
      </c>
      <c r="BZ39" s="4" t="n">
        <f aca="false">SUM(BZ30:BZ34)</f>
        <v>0</v>
      </c>
      <c r="CA39" s="4" t="n">
        <f aca="false">SUM(CA30:CA34)</f>
        <v>0</v>
      </c>
      <c r="CB39" s="4" t="n">
        <f aca="false">SUM(CB30:CB34)</f>
        <v>0</v>
      </c>
      <c r="CC39" s="4" t="n">
        <f aca="false">SUM(CC30:CC34)</f>
        <v>0</v>
      </c>
      <c r="CD39" s="4" t="n">
        <f aca="false">SUM(CD30:CD34)</f>
        <v>0</v>
      </c>
      <c r="CE39" s="4" t="n">
        <f aca="false">SUM(CE30:CE34)</f>
        <v>0</v>
      </c>
      <c r="CF39" s="4" t="n">
        <f aca="false">SUM(CF30:CF34)</f>
        <v>0</v>
      </c>
      <c r="CG39" s="4" t="n">
        <f aca="false">SUM(CG30:CG34)</f>
        <v>0</v>
      </c>
      <c r="CH39" s="4" t="n">
        <f aca="false">SUM(CH30:CH34)</f>
        <v>0</v>
      </c>
      <c r="CI39" s="4" t="n">
        <f aca="false">SUM(CI30:CI34)</f>
        <v>0</v>
      </c>
      <c r="CJ39" s="4" t="n">
        <f aca="false">SUM(CJ30:CJ34)</f>
        <v>0</v>
      </c>
      <c r="CK39" s="4" t="n">
        <f aca="false">SUM(CK30:CK34)</f>
        <v>0</v>
      </c>
      <c r="CL39" s="4" t="n">
        <f aca="false">SUM(CL30:CL34)</f>
        <v>0</v>
      </c>
      <c r="CM39" s="4" t="n">
        <f aca="false">SUM(CM30:CM34)</f>
        <v>0</v>
      </c>
      <c r="CN39" s="4" t="n">
        <f aca="false">SUM(CN30:CN34)</f>
        <v>0</v>
      </c>
      <c r="CO39" s="4" t="n">
        <f aca="false">SUM(CO30:CO34)</f>
        <v>0</v>
      </c>
      <c r="CP39" s="4" t="n">
        <f aca="false">SUM(CP30:CP34)</f>
        <v>0</v>
      </c>
      <c r="CQ39" s="4" t="n">
        <f aca="false">SUM(CQ30:CQ34)</f>
        <v>0</v>
      </c>
      <c r="CR39" s="4" t="n">
        <f aca="false">SUM(CR30:CR34)</f>
        <v>0</v>
      </c>
      <c r="CS39" s="4" t="n">
        <f aca="false">SUM(CS30:CS34)</f>
        <v>0</v>
      </c>
      <c r="CT39" s="4" t="n">
        <f aca="false">SUM(CT30:CT34)</f>
        <v>0</v>
      </c>
      <c r="CU39" s="4" t="n">
        <f aca="false">SUM(CU30:CU34)</f>
        <v>0</v>
      </c>
      <c r="CV39" s="4" t="n">
        <f aca="false">SUM(CV30:CV34)</f>
        <v>0</v>
      </c>
      <c r="CW39" s="4" t="n">
        <f aca="false">SUM(CW30:CW34)</f>
        <v>0</v>
      </c>
      <c r="CX39" s="4" t="n">
        <f aca="false">SUM(CX30:CX34)</f>
        <v>0</v>
      </c>
      <c r="CY39" s="4" t="n">
        <f aca="false">SUM(CY30:CY34)</f>
        <v>0</v>
      </c>
      <c r="CZ39" s="4" t="n">
        <f aca="false">SUM(CZ30:CZ34)</f>
        <v>0</v>
      </c>
      <c r="DA39" s="4" t="n">
        <f aca="false">SUM(DA30:DA34)</f>
        <v>0</v>
      </c>
      <c r="DB39" s="4" t="n">
        <f aca="false">SUM(DB30:DB34)</f>
        <v>0</v>
      </c>
      <c r="DC39" s="4" t="n">
        <f aca="false">SUM(DC30:DC34)</f>
        <v>0</v>
      </c>
      <c r="DD39" s="4" t="n">
        <f aca="false">SUM(DD30:DD34)</f>
        <v>0</v>
      </c>
      <c r="DE39" s="4" t="n">
        <f aca="false">SUM(DE30:DE34)</f>
        <v>0</v>
      </c>
      <c r="DF39" s="4" t="n">
        <f aca="false">SUM(DF30:DF34)</f>
        <v>0</v>
      </c>
      <c r="DG39" s="4" t="n">
        <f aca="false">SUM(DG30:DG34)</f>
        <v>0</v>
      </c>
      <c r="DH39" s="4" t="n">
        <f aca="false">SUM(DH30:DH34)</f>
        <v>0</v>
      </c>
      <c r="DI39" s="4" t="n">
        <f aca="false">SUM(DI30:DI34)</f>
        <v>0</v>
      </c>
      <c r="DJ39" s="4" t="n">
        <f aca="false">SUM(DJ30:DJ34)</f>
        <v>0</v>
      </c>
      <c r="DK39" s="4" t="n">
        <f aca="false">SUM(DK30:DK34)</f>
        <v>0</v>
      </c>
      <c r="DL39" s="4" t="n">
        <f aca="false">SUM(DL30:DL34)</f>
        <v>0</v>
      </c>
      <c r="DM39" s="4" t="n">
        <f aca="false">SUM(DM30:DM34)</f>
        <v>0</v>
      </c>
      <c r="DN39" s="4" t="n">
        <f aca="false">SUM(DN30:DN34)</f>
        <v>0</v>
      </c>
      <c r="DO39" s="4" t="n">
        <f aca="false">SUM(DO30:DO34)</f>
        <v>0</v>
      </c>
      <c r="DP39" s="4" t="n">
        <f aca="false">SUM(DP30:DP34)</f>
        <v>0</v>
      </c>
      <c r="DQ39" s="4" t="n">
        <f aca="false">SUM(DQ30:DQ34)</f>
        <v>0</v>
      </c>
      <c r="DR39" s="4" t="n">
        <f aca="false">SUM(DR30:DR34)</f>
        <v>0</v>
      </c>
      <c r="DS39" s="4" t="n">
        <f aca="false">SUM(DS30:DS34)</f>
        <v>0</v>
      </c>
      <c r="DT39" s="4" t="n">
        <f aca="false">SUM(DT30:DT34)</f>
        <v>0</v>
      </c>
      <c r="DU39" s="4" t="n">
        <f aca="false">SUM(DU30:DU34)</f>
        <v>0</v>
      </c>
      <c r="DV39" s="4" t="n">
        <f aca="false">SUM(DV30:DV34)</f>
        <v>0</v>
      </c>
      <c r="DW39" s="4" t="n">
        <f aca="false">SUM(DW30:DW34)</f>
        <v>0</v>
      </c>
      <c r="DX39" s="4" t="n">
        <f aca="false">SUM(DX30:DX34)</f>
        <v>0</v>
      </c>
      <c r="DY39" s="4" t="n">
        <f aca="false">SUM(DY30:DY34)</f>
        <v>0</v>
      </c>
      <c r="DZ39" s="4" t="n">
        <f aca="false">SUM(DZ30:DZ34)</f>
        <v>0</v>
      </c>
      <c r="EA39" s="4" t="n">
        <f aca="false">SUM(EA30:EA34)</f>
        <v>0</v>
      </c>
      <c r="EB39" s="4" t="n">
        <f aca="false">SUM(EB30:EB34)</f>
        <v>0</v>
      </c>
      <c r="EC39" s="4" t="n">
        <f aca="false">SUM(EC30:EC34)</f>
        <v>0</v>
      </c>
      <c r="ED39" s="4" t="n">
        <f aca="false">SUM(ED30:ED34)</f>
        <v>0</v>
      </c>
      <c r="EE39" s="4" t="n">
        <f aca="false">SUM(EE30:EE34)</f>
        <v>0</v>
      </c>
      <c r="EF39" s="4" t="n">
        <f aca="false">SUM(EF30:EF34)</f>
        <v>0</v>
      </c>
      <c r="EG39" s="4" t="n">
        <f aca="false">SUM(EG30:EG34)</f>
        <v>0</v>
      </c>
      <c r="EH39" s="4" t="n">
        <f aca="false">SUM(EH30:EH34)</f>
        <v>0</v>
      </c>
      <c r="EI39" s="4" t="n">
        <f aca="false">SUM(EI30:EI34)</f>
        <v>0</v>
      </c>
      <c r="EJ39" s="4" t="n">
        <f aca="false">SUM(EJ30:EJ34)</f>
        <v>0</v>
      </c>
      <c r="EK39" s="4" t="n">
        <f aca="false">SUM(EK30:EK34)</f>
        <v>0</v>
      </c>
    </row>
    <row r="40" customFormat="false" ht="12.85" hidden="false" customHeight="false" outlineLevel="0" collapsed="false">
      <c r="B40" s="1" t="n">
        <f aca="false">B36+1</f>
        <v>2006</v>
      </c>
      <c r="C40" s="1" t="n">
        <v>0.8396087058</v>
      </c>
      <c r="D40" s="1" t="n">
        <v>0.7156746094</v>
      </c>
      <c r="E40" s="1" t="n">
        <v>0.5334680319</v>
      </c>
      <c r="F40" s="1" t="n">
        <v>0.3346275505</v>
      </c>
      <c r="G40" s="1" t="n">
        <v>0.3218117126</v>
      </c>
      <c r="H40" s="1" t="n">
        <v>0.2578688211</v>
      </c>
      <c r="I40" s="1" t="n">
        <v>0.2632668056</v>
      </c>
      <c r="J40" s="1" t="n">
        <v>0.1762516256</v>
      </c>
      <c r="K40" s="1" t="n">
        <v>0.1329468069</v>
      </c>
      <c r="L40" s="1" t="n">
        <v>0.0978491604</v>
      </c>
      <c r="M40" s="1" t="n">
        <v>0.0724547984</v>
      </c>
      <c r="N40" s="1" t="n">
        <v>0.0543823885</v>
      </c>
      <c r="O40" s="1" t="n">
        <v>0.0518581249</v>
      </c>
      <c r="P40" s="1" t="n">
        <v>0.0322619985</v>
      </c>
      <c r="R40" s="1" t="n">
        <f aca="false">R36+1</f>
        <v>2006</v>
      </c>
      <c r="S40" s="1" t="n">
        <v>0.7634114355</v>
      </c>
      <c r="T40" s="1" t="n">
        <v>0.6987431863</v>
      </c>
      <c r="U40" s="1" t="n">
        <v>0.4064697476</v>
      </c>
      <c r="V40" s="1" t="n">
        <v>0.3148327052</v>
      </c>
      <c r="W40" s="1" t="n">
        <v>0.2660290094</v>
      </c>
      <c r="X40" s="1" t="n">
        <v>0.1830168576</v>
      </c>
      <c r="Y40" s="1" t="n">
        <v>0.1417429194</v>
      </c>
      <c r="Z40" s="1" t="n">
        <v>0.1111964272</v>
      </c>
      <c r="AA40" s="1" t="n">
        <v>0.1173571493</v>
      </c>
      <c r="AB40" s="1" t="n">
        <v>0.0470064691</v>
      </c>
      <c r="AC40" s="1" t="n">
        <v>0.0590680467</v>
      </c>
      <c r="AD40" s="1" t="n">
        <v>0.0406668701</v>
      </c>
      <c r="AE40" s="1" t="n">
        <v>0.0242115622</v>
      </c>
      <c r="AF40" s="1" t="n">
        <v>0.0119907754</v>
      </c>
      <c r="AS40" s="2"/>
      <c r="AT40" s="6" t="n">
        <f aca="false">Inactive!BE30</f>
        <v>134564.485625659</v>
      </c>
      <c r="AU40" s="6" t="n">
        <f aca="false">Inactive!BF30</f>
        <v>111659.492836675</v>
      </c>
      <c r="AV40" s="6" t="n">
        <f aca="false">Inactive!BG30</f>
        <v>112326.99518237</v>
      </c>
      <c r="AW40" s="6" t="n">
        <f aca="false">Inactive!BH30</f>
        <v>123567.742898508</v>
      </c>
      <c r="AX40" s="6" t="n">
        <f aca="false">Inactive!BI30</f>
        <v>126352.29240866</v>
      </c>
      <c r="AY40" s="6" t="n">
        <f aca="false">Inactive!BJ30</f>
        <v>116962.280790856</v>
      </c>
      <c r="AZ40" s="6" t="n">
        <f aca="false">Inactive!BK30</f>
        <v>127398.578517415</v>
      </c>
      <c r="BA40" s="6" t="n">
        <f aca="false">Inactive!BL30</f>
        <v>131861.95982896</v>
      </c>
      <c r="BB40" s="6" t="n">
        <f aca="false">Inactive!BM30</f>
        <v>125890.940739634</v>
      </c>
      <c r="BC40" s="6" t="e">
        <f aca="false">#REF!</f>
        <v>#REF!</v>
      </c>
      <c r="BD40" s="6" t="e">
        <f aca="false">#REF!</f>
        <v>#REF!</v>
      </c>
      <c r="BE40" s="6" t="e">
        <f aca="false">#REF!</f>
        <v>#REF!</v>
      </c>
      <c r="BF40" s="6" t="e">
        <f aca="false">#REF!</f>
        <v>#REF!</v>
      </c>
      <c r="BG40" s="6" t="e">
        <f aca="false">#REF!</f>
        <v>#REF!</v>
      </c>
      <c r="BH40" s="6" t="e">
        <f aca="false">#REF!</f>
        <v>#REF!</v>
      </c>
      <c r="BI40" s="6" t="e">
        <f aca="false">#REF!</f>
        <v>#REF!</v>
      </c>
      <c r="BJ40" s="6" t="e">
        <f aca="false">#REF!</f>
        <v>#REF!</v>
      </c>
      <c r="BK40" s="6" t="e">
        <f aca="false">#REF!</f>
        <v>#REF!</v>
      </c>
      <c r="BL40" s="6" t="n">
        <f aca="false">Inactive!BN30</f>
        <v>136796.23965218</v>
      </c>
      <c r="BM40" s="6" t="n">
        <f aca="false">Inactive!BO30</f>
        <v>128532.534301196</v>
      </c>
      <c r="BN40" s="6" t="n">
        <f aca="false">Inactive!BP30</f>
        <v>161744.380046717</v>
      </c>
      <c r="BO40" s="6" t="n">
        <f aca="false">Inactive!BQ30</f>
        <v>323968.175614838</v>
      </c>
      <c r="BP40" s="6" t="n">
        <f aca="false">Inactive!BR30</f>
        <v>242913.835707493</v>
      </c>
      <c r="BQ40" s="6" t="n">
        <f aca="false">Inactive!BS30</f>
        <v>224240.05791839</v>
      </c>
      <c r="BR40" s="6" t="n">
        <f aca="false">Inactive!BT30</f>
        <v>208149.243258719</v>
      </c>
      <c r="BS40" s="6" t="n">
        <f aca="false">Inactive!BU30</f>
        <v>187362.447605303</v>
      </c>
      <c r="BT40" s="6" t="n">
        <f aca="false">Inactive!BV30</f>
        <v>169931.113115322</v>
      </c>
      <c r="BU40" s="6" t="n">
        <f aca="false">Inactive!BW30</f>
        <v>169302.904556826</v>
      </c>
      <c r="BV40" s="6" t="n">
        <f aca="false">Inactive!BX30</f>
        <v>171149.699641258</v>
      </c>
      <c r="BW40" s="6" t="n">
        <f aca="false">Inactive!BY30</f>
        <v>169403.749151367</v>
      </c>
      <c r="BX40" s="6" t="n">
        <f aca="false">Inactive!BZ30</f>
        <v>169080.510154502</v>
      </c>
      <c r="BY40" s="6" t="n">
        <f aca="false">Inactive!CA30</f>
        <v>167517.838044581</v>
      </c>
      <c r="BZ40" s="6" t="n">
        <f aca="false">Inactive!CB30</f>
        <v>167822.518655199</v>
      </c>
      <c r="CA40" s="6" t="n">
        <f aca="false">Inactive!CC30</f>
        <v>169457.992544291</v>
      </c>
      <c r="CB40" s="6" t="n">
        <f aca="false">Inactive!CD30</f>
        <v>167502.397830516</v>
      </c>
      <c r="CC40" s="6" t="n">
        <f aca="false">Inactive!CE30</f>
        <v>164323.616490494</v>
      </c>
      <c r="CD40" s="6" t="n">
        <f aca="false">Inactive!CF30</f>
        <v>161224.207158455</v>
      </c>
      <c r="CE40" s="6" t="n">
        <f aca="false">Inactive!CG30</f>
        <v>160980.998601592</v>
      </c>
      <c r="CF40" s="6" t="n">
        <f aca="false">Inactive!CH30</f>
        <v>160226.394247341</v>
      </c>
      <c r="CG40" s="6" t="n">
        <f aca="false">Inactive!CI30</f>
        <v>160443.993527742</v>
      </c>
      <c r="CH40" s="6" t="n">
        <f aca="false">Inactive!CJ30</f>
        <v>160045.060486443</v>
      </c>
      <c r="CI40" s="6" t="n">
        <f aca="false">Inactive!CK30</f>
        <v>157152.15730409</v>
      </c>
      <c r="CJ40" s="6" t="n">
        <f aca="false">Inactive!CL30</f>
        <v>156819.381682061</v>
      </c>
      <c r="CK40" s="6" t="n">
        <f aca="false">Inactive!CM30</f>
        <v>157642.789152769</v>
      </c>
      <c r="CL40" s="6" t="n">
        <f aca="false">Inactive!CN30</f>
        <v>155230.814362213</v>
      </c>
      <c r="CM40" s="6" t="n">
        <f aca="false">Inactive!CO30</f>
        <v>152826.079400958</v>
      </c>
      <c r="CN40" s="6" t="n">
        <f aca="false">Inactive!CP30</f>
        <v>150576.273451226</v>
      </c>
      <c r="CO40" s="6" t="n">
        <f aca="false">Inactive!CQ30</f>
        <v>148637.413831402</v>
      </c>
      <c r="CP40" s="6" t="n">
        <f aca="false">Inactive!CR30</f>
        <v>148222.953982604</v>
      </c>
      <c r="CQ40" s="6" t="n">
        <f aca="false">Inactive!CS30</f>
        <v>148402.747250703</v>
      </c>
      <c r="CR40" s="6" t="n">
        <f aca="false">Inactive!CT30</f>
        <v>148209.638877181</v>
      </c>
      <c r="CS40" s="6" t="n">
        <f aca="false">Inactive!CU30</f>
        <v>144664.313431172</v>
      </c>
      <c r="CT40" s="6" t="n">
        <f aca="false">Inactive!CV30</f>
        <v>141179.567411939</v>
      </c>
      <c r="CU40" s="6" t="n">
        <f aca="false">Inactive!CW30</f>
        <v>141147.103866215</v>
      </c>
      <c r="CV40" s="6" t="n">
        <f aca="false">Inactive!CX30</f>
        <v>140782.610949931</v>
      </c>
      <c r="CW40" s="6" t="n">
        <f aca="false">Inactive!CY30</f>
        <v>141287.927468017</v>
      </c>
      <c r="CX40" s="6" t="n">
        <f aca="false">Inactive!CZ30</f>
        <v>139660.253873113</v>
      </c>
      <c r="CY40" s="6" t="n">
        <f aca="false">Inactive!DA30</f>
        <v>142293.930259916</v>
      </c>
      <c r="CZ40" s="6" t="n">
        <f aca="false">Inactive!DB30</f>
        <v>141255.842353707</v>
      </c>
      <c r="DA40" s="6" t="n">
        <f aca="false">Inactive!DC30</f>
        <v>137914.62496637</v>
      </c>
      <c r="DB40" s="6" t="n">
        <f aca="false">Inactive!DD30</f>
        <v>137765.328585815</v>
      </c>
      <c r="DC40" s="6" t="n">
        <f aca="false">Inactive!DE30</f>
        <v>138045.410604189</v>
      </c>
      <c r="DD40" s="6" t="n">
        <f aca="false">Inactive!DF30</f>
        <v>136760.031205622</v>
      </c>
      <c r="DE40" s="6" t="n">
        <f aca="false">Inactive!DG30</f>
        <v>136825.04671528</v>
      </c>
      <c r="DF40" s="6" t="n">
        <f aca="false">Inactive!DH30</f>
        <v>136560.758265489</v>
      </c>
      <c r="DG40" s="6" t="n">
        <f aca="false">Inactive!DI30</f>
        <v>134847.307324775</v>
      </c>
      <c r="DH40" s="6" t="n">
        <f aca="false">Inactive!DJ30</f>
        <v>134896.359427135</v>
      </c>
      <c r="DI40" s="6" t="n">
        <f aca="false">Inactive!DK30</f>
        <v>136774.586371172</v>
      </c>
      <c r="DJ40" s="6" t="n">
        <f aca="false">Inactive!DL30</f>
        <v>136480.344691419</v>
      </c>
      <c r="DK40" s="6" t="n">
        <f aca="false">Inactive!DM30</f>
        <v>137051.456991488</v>
      </c>
      <c r="DL40" s="6" t="n">
        <f aca="false">Inactive!DN30</f>
        <v>138292.805721139</v>
      </c>
      <c r="DM40" s="6" t="n">
        <f aca="false">Inactive!DO30</f>
        <v>137661.026472805</v>
      </c>
      <c r="DN40" s="6" t="n">
        <f aca="false">Inactive!DP30</f>
        <v>139985.846419709</v>
      </c>
      <c r="DO40" s="6" t="n">
        <f aca="false">Inactive!DQ30</f>
        <v>139526.621718377</v>
      </c>
      <c r="DP40" s="6" t="n">
        <f aca="false">Inactive!DR30</f>
        <v>143252.068937717</v>
      </c>
      <c r="DQ40" s="6" t="n">
        <f aca="false">Inactive!DS30</f>
        <v>143713.510496328</v>
      </c>
      <c r="DR40" s="6" t="n">
        <f aca="false">Inactive!DT30</f>
        <v>143290.046081222</v>
      </c>
      <c r="DS40" s="6" t="n">
        <f aca="false">Inactive!DU30</f>
        <v>142640.131651125</v>
      </c>
      <c r="DT40" s="6" t="n">
        <f aca="false">Inactive!DV30</f>
        <v>143868.615839264</v>
      </c>
      <c r="DU40" s="6" t="n">
        <f aca="false">Inactive!DW30</f>
        <v>144858.598805583</v>
      </c>
      <c r="DV40" s="6" t="n">
        <f aca="false">Inactive!DX30</f>
        <v>144823.011528851</v>
      </c>
      <c r="DW40" s="6" t="n">
        <f aca="false">Inactive!DY30</f>
        <v>143500.673990656</v>
      </c>
      <c r="DX40" s="6" t="n">
        <f aca="false">Inactive!DZ30</f>
        <v>143328.087003228</v>
      </c>
      <c r="DY40" s="6" t="n">
        <f aca="false">Inactive!EA30</f>
        <v>142334.219541054</v>
      </c>
      <c r="DZ40" s="6" t="n">
        <f aca="false">Inactive!EB30</f>
        <v>141782.609104138</v>
      </c>
      <c r="EA40" s="6" t="n">
        <f aca="false">Inactive!EC30</f>
        <v>142018.464776549</v>
      </c>
      <c r="EB40" s="6" t="n">
        <f aca="false">Inactive!ED30</f>
        <v>143226.833813348</v>
      </c>
      <c r="EC40" s="6" t="n">
        <f aca="false">Inactive!EE30</f>
        <v>144588.889835927</v>
      </c>
      <c r="ED40" s="6" t="n">
        <f aca="false">Inactive!EF30</f>
        <v>147100.88017495</v>
      </c>
      <c r="EE40" s="6" t="n">
        <f aca="false">Inactive!EG30</f>
        <v>145130.609227678</v>
      </c>
      <c r="EF40" s="6" t="n">
        <f aca="false">Inactive!EH30</f>
        <v>144127.384465805</v>
      </c>
      <c r="EG40" s="6" t="n">
        <f aca="false">Inactive!EI30</f>
        <v>143548.352991752</v>
      </c>
      <c r="EH40" s="6" t="n">
        <f aca="false">Inactive!EJ30</f>
        <v>143044.234677122</v>
      </c>
      <c r="EI40" s="6" t="n">
        <f aca="false">Inactive!EK30</f>
        <v>143320.798819011</v>
      </c>
      <c r="EJ40" s="6" t="n">
        <f aca="false">Inactive!EL30</f>
        <v>141244.738710597</v>
      </c>
      <c r="EK40" s="6" t="n">
        <f aca="false">Inactive!EM30</f>
        <v>141635.990789291</v>
      </c>
    </row>
    <row r="41" customFormat="false" ht="12.85" hidden="false" customHeight="false" outlineLevel="0" collapsed="false">
      <c r="B41" s="1" t="n">
        <f aca="false">B37+1</f>
        <v>2006</v>
      </c>
      <c r="C41" s="1" t="n">
        <v>0.7627725052</v>
      </c>
      <c r="D41" s="1" t="n">
        <v>0.6770066579</v>
      </c>
      <c r="E41" s="1" t="n">
        <v>0.4502280541</v>
      </c>
      <c r="F41" s="1" t="n">
        <v>0.347465566</v>
      </c>
      <c r="G41" s="1" t="n">
        <v>0.3249876648</v>
      </c>
      <c r="H41" s="1" t="n">
        <v>0.2795462371</v>
      </c>
      <c r="I41" s="1" t="n">
        <v>0.2718184041</v>
      </c>
      <c r="J41" s="1" t="n">
        <v>0.1706454641</v>
      </c>
      <c r="K41" s="1" t="n">
        <v>0.1487852328</v>
      </c>
      <c r="L41" s="1" t="n">
        <v>0.0997437091</v>
      </c>
      <c r="M41" s="1" t="n">
        <v>0.1092563798</v>
      </c>
      <c r="N41" s="1" t="n">
        <v>0.0522303632</v>
      </c>
      <c r="O41" s="1" t="n">
        <v>0.066754875</v>
      </c>
      <c r="P41" s="1" t="n">
        <v>0.0296994572</v>
      </c>
      <c r="R41" s="1" t="n">
        <f aca="false">R37+1</f>
        <v>2006</v>
      </c>
      <c r="S41" s="1" t="n">
        <v>0.7444590749</v>
      </c>
      <c r="T41" s="1" t="n">
        <v>0.6955593571</v>
      </c>
      <c r="U41" s="1" t="n">
        <v>0.4587023901</v>
      </c>
      <c r="V41" s="1" t="n">
        <v>0.2982732287</v>
      </c>
      <c r="W41" s="1" t="n">
        <v>0.1901393196</v>
      </c>
      <c r="X41" s="1" t="n">
        <v>0.2020767456</v>
      </c>
      <c r="Y41" s="1" t="n">
        <v>0.1518973499</v>
      </c>
      <c r="Z41" s="1" t="n">
        <v>0.1142423088</v>
      </c>
      <c r="AA41" s="1" t="n">
        <v>0.099147014</v>
      </c>
      <c r="AB41" s="1" t="n">
        <v>0.0848392327</v>
      </c>
      <c r="AC41" s="1" t="n">
        <v>0.069304699</v>
      </c>
      <c r="AD41" s="1" t="n">
        <v>0.0480508171</v>
      </c>
      <c r="AE41" s="1" t="n">
        <v>0.0466183562</v>
      </c>
      <c r="AF41" s="1" t="n">
        <v>0.0225988374</v>
      </c>
      <c r="AN41" s="1" t="s">
        <v>1</v>
      </c>
      <c r="AS41" s="2"/>
    </row>
    <row r="42" customFormat="false" ht="12.85" hidden="false" customHeight="false" outlineLevel="0" collapsed="false">
      <c r="B42" s="1" t="n">
        <f aca="false">B38+1</f>
        <v>2007</v>
      </c>
      <c r="C42" s="1" t="n">
        <v>0.8122940476</v>
      </c>
      <c r="D42" s="1" t="n">
        <v>0.7188288743</v>
      </c>
      <c r="E42" s="1" t="n">
        <v>0.4818299229</v>
      </c>
      <c r="F42" s="1" t="n">
        <v>0.3171088151</v>
      </c>
      <c r="G42" s="1" t="n">
        <v>0.2989259499</v>
      </c>
      <c r="H42" s="1" t="n">
        <v>0.257157735</v>
      </c>
      <c r="I42" s="1" t="n">
        <v>0.2314327661</v>
      </c>
      <c r="J42" s="1" t="n">
        <v>0.1729057562</v>
      </c>
      <c r="K42" s="1" t="n">
        <v>0.1142433031</v>
      </c>
      <c r="L42" s="1" t="n">
        <v>0.0944902848</v>
      </c>
      <c r="M42" s="1" t="n">
        <v>0.079390033</v>
      </c>
      <c r="N42" s="1" t="n">
        <v>0.0455741467</v>
      </c>
      <c r="O42" s="1" t="n">
        <v>0.0791861634</v>
      </c>
      <c r="P42" s="1" t="n">
        <v>0.0587262847</v>
      </c>
      <c r="R42" s="1" t="n">
        <f aca="false">R38+1</f>
        <v>2007</v>
      </c>
      <c r="S42" s="1" t="n">
        <v>0.7528143488</v>
      </c>
      <c r="T42" s="1" t="n">
        <v>0.5385093221</v>
      </c>
      <c r="U42" s="1" t="n">
        <v>0.4469015679</v>
      </c>
      <c r="V42" s="1" t="n">
        <v>0.2419845845</v>
      </c>
      <c r="W42" s="1" t="n">
        <v>0.2173539211</v>
      </c>
      <c r="X42" s="1" t="n">
        <v>0.2063393822</v>
      </c>
      <c r="Y42" s="1" t="n">
        <v>0.1709172397</v>
      </c>
      <c r="Z42" s="1" t="n">
        <v>0.1074247747</v>
      </c>
      <c r="AA42" s="1" t="n">
        <v>0.063334581</v>
      </c>
      <c r="AB42" s="1" t="n">
        <v>0.0941587751</v>
      </c>
      <c r="AC42" s="1" t="n">
        <v>0.0553984671</v>
      </c>
      <c r="AD42" s="1" t="n">
        <v>0.0258020126</v>
      </c>
      <c r="AE42" s="1" t="n">
        <v>0.0417197508</v>
      </c>
      <c r="AF42" s="1" t="n">
        <v>0.010843631</v>
      </c>
      <c r="AI42" s="1" t="s">
        <v>2</v>
      </c>
      <c r="AJ42" s="1" t="n">
        <v>2014</v>
      </c>
      <c r="AK42" s="1" t="n">
        <v>2015</v>
      </c>
      <c r="AL42" s="1" t="n">
        <v>2015</v>
      </c>
      <c r="AM42" s="1" t="n">
        <v>2015</v>
      </c>
      <c r="AN42" s="1" t="n">
        <f aca="false">AJ42+1</f>
        <v>2015</v>
      </c>
      <c r="AO42" s="1" t="n">
        <f aca="false">AK42+1</f>
        <v>2016</v>
      </c>
      <c r="AP42" s="1" t="n">
        <f aca="false">AL42+1</f>
        <v>2016</v>
      </c>
      <c r="AQ42" s="1" t="n">
        <f aca="false">AM42+1</f>
        <v>2016</v>
      </c>
      <c r="AR42" s="1" t="n">
        <f aca="false">AN42+1</f>
        <v>2016</v>
      </c>
      <c r="AS42" s="2" t="n">
        <f aca="false">AO42+1</f>
        <v>2017</v>
      </c>
      <c r="AT42" s="1" t="n">
        <f aca="false">AP42+1</f>
        <v>2017</v>
      </c>
      <c r="AU42" s="1" t="n">
        <f aca="false">AQ42+1</f>
        <v>2017</v>
      </c>
      <c r="AV42" s="1" t="n">
        <f aca="false">AR42+1</f>
        <v>2017</v>
      </c>
      <c r="AW42" s="1" t="n">
        <f aca="false">AS42+1</f>
        <v>2018</v>
      </c>
      <c r="AX42" s="1" t="n">
        <f aca="false">AT42+1</f>
        <v>2018</v>
      </c>
      <c r="AY42" s="1" t="n">
        <f aca="false">AU42+1</f>
        <v>2018</v>
      </c>
      <c r="AZ42" s="1" t="n">
        <f aca="false">AV42+1</f>
        <v>2018</v>
      </c>
      <c r="BA42" s="1" t="n">
        <f aca="false">AW42+1</f>
        <v>2019</v>
      </c>
      <c r="BB42" s="1" t="n">
        <f aca="false">AX42+1</f>
        <v>2019</v>
      </c>
      <c r="BC42" s="1" t="n">
        <f aca="false">AY42+1</f>
        <v>2019</v>
      </c>
      <c r="BD42" s="1" t="n">
        <f aca="false">AZ42+1</f>
        <v>2019</v>
      </c>
      <c r="BE42" s="1" t="n">
        <f aca="false">BA42+1</f>
        <v>2020</v>
      </c>
      <c r="BF42" s="1" t="n">
        <f aca="false">BB42+1</f>
        <v>2020</v>
      </c>
      <c r="BG42" s="1" t="n">
        <f aca="false">BC42+1</f>
        <v>2020</v>
      </c>
      <c r="BH42" s="1" t="n">
        <f aca="false">BD42+1</f>
        <v>2020</v>
      </c>
      <c r="BI42" s="1" t="n">
        <f aca="false">BE42+1</f>
        <v>2021</v>
      </c>
      <c r="BJ42" s="1" t="n">
        <f aca="false">BF42+1</f>
        <v>2021</v>
      </c>
      <c r="BK42" s="1" t="n">
        <f aca="false">BG42+1</f>
        <v>2021</v>
      </c>
      <c r="BL42" s="1" t="n">
        <f aca="false">BH42+1</f>
        <v>2021</v>
      </c>
      <c r="BM42" s="1" t="n">
        <f aca="false">BI42+1</f>
        <v>2022</v>
      </c>
      <c r="BN42" s="1" t="n">
        <f aca="false">BJ42+1</f>
        <v>2022</v>
      </c>
      <c r="BO42" s="1" t="n">
        <f aca="false">BK42+1</f>
        <v>2022</v>
      </c>
      <c r="BP42" s="1" t="n">
        <f aca="false">BL42+1</f>
        <v>2022</v>
      </c>
      <c r="BQ42" s="1" t="n">
        <f aca="false">BM42+1</f>
        <v>2023</v>
      </c>
      <c r="BR42" s="1" t="n">
        <f aca="false">BN42+1</f>
        <v>2023</v>
      </c>
      <c r="BS42" s="1" t="n">
        <f aca="false">BO42+1</f>
        <v>2023</v>
      </c>
      <c r="BT42" s="1" t="n">
        <f aca="false">BP42+1</f>
        <v>2023</v>
      </c>
      <c r="BU42" s="1" t="n">
        <f aca="false">BQ42+1</f>
        <v>2024</v>
      </c>
      <c r="BV42" s="1" t="n">
        <f aca="false">BR42+1</f>
        <v>2024</v>
      </c>
      <c r="BW42" s="1" t="n">
        <f aca="false">BS42+1</f>
        <v>2024</v>
      </c>
      <c r="BX42" s="1" t="n">
        <f aca="false">BT42+1</f>
        <v>2024</v>
      </c>
      <c r="BY42" s="1" t="n">
        <f aca="false">BU42+1</f>
        <v>2025</v>
      </c>
      <c r="BZ42" s="1" t="n">
        <f aca="false">BV42+1</f>
        <v>2025</v>
      </c>
      <c r="CA42" s="1" t="n">
        <f aca="false">BW42+1</f>
        <v>2025</v>
      </c>
      <c r="CB42" s="1" t="n">
        <f aca="false">BX42+1</f>
        <v>2025</v>
      </c>
      <c r="CC42" s="1" t="n">
        <f aca="false">BY42+1</f>
        <v>2026</v>
      </c>
      <c r="CD42" s="1" t="n">
        <f aca="false">BZ42+1</f>
        <v>2026</v>
      </c>
      <c r="CE42" s="1" t="n">
        <f aca="false">CA42+1</f>
        <v>2026</v>
      </c>
      <c r="CF42" s="1" t="n">
        <f aca="false">CB42+1</f>
        <v>2026</v>
      </c>
      <c r="CG42" s="1" t="n">
        <f aca="false">CC42+1</f>
        <v>2027</v>
      </c>
      <c r="CH42" s="1" t="n">
        <f aca="false">CD42+1</f>
        <v>2027</v>
      </c>
      <c r="CI42" s="1" t="n">
        <f aca="false">CE42+1</f>
        <v>2027</v>
      </c>
      <c r="CJ42" s="1" t="n">
        <f aca="false">CF42+1</f>
        <v>2027</v>
      </c>
      <c r="CK42" s="1" t="n">
        <f aca="false">CG42+1</f>
        <v>2028</v>
      </c>
      <c r="CL42" s="1" t="n">
        <f aca="false">CH42+1</f>
        <v>2028</v>
      </c>
      <c r="CM42" s="1" t="n">
        <f aca="false">CI42+1</f>
        <v>2028</v>
      </c>
      <c r="CN42" s="1" t="n">
        <f aca="false">CJ42+1</f>
        <v>2028</v>
      </c>
      <c r="CO42" s="1" t="n">
        <f aca="false">CK42+1</f>
        <v>2029</v>
      </c>
      <c r="CP42" s="1" t="n">
        <f aca="false">CL42+1</f>
        <v>2029</v>
      </c>
      <c r="CQ42" s="1" t="n">
        <f aca="false">CM42+1</f>
        <v>2029</v>
      </c>
      <c r="CR42" s="1" t="n">
        <f aca="false">CN42+1</f>
        <v>2029</v>
      </c>
      <c r="CS42" s="1" t="n">
        <f aca="false">CO42+1</f>
        <v>2030</v>
      </c>
      <c r="CT42" s="1" t="n">
        <f aca="false">CP42+1</f>
        <v>2030</v>
      </c>
      <c r="CU42" s="1" t="n">
        <f aca="false">CQ42+1</f>
        <v>2030</v>
      </c>
      <c r="CV42" s="1" t="n">
        <f aca="false">CR42+1</f>
        <v>2030</v>
      </c>
      <c r="CW42" s="1" t="n">
        <f aca="false">CS42+1</f>
        <v>2031</v>
      </c>
      <c r="CX42" s="1" t="n">
        <f aca="false">CT42+1</f>
        <v>2031</v>
      </c>
      <c r="CY42" s="1" t="n">
        <f aca="false">CU42+1</f>
        <v>2031</v>
      </c>
      <c r="CZ42" s="1" t="n">
        <f aca="false">CV42+1</f>
        <v>2031</v>
      </c>
      <c r="DA42" s="1" t="n">
        <f aca="false">CW42+1</f>
        <v>2032</v>
      </c>
      <c r="DB42" s="1" t="n">
        <f aca="false">CX42+1</f>
        <v>2032</v>
      </c>
      <c r="DC42" s="1" t="n">
        <f aca="false">CY42+1</f>
        <v>2032</v>
      </c>
      <c r="DD42" s="1" t="n">
        <f aca="false">CZ42+1</f>
        <v>2032</v>
      </c>
      <c r="DE42" s="1" t="n">
        <f aca="false">DA42+1</f>
        <v>2033</v>
      </c>
      <c r="DF42" s="1" t="n">
        <f aca="false">DB42+1</f>
        <v>2033</v>
      </c>
      <c r="DG42" s="1" t="n">
        <f aca="false">DC42+1</f>
        <v>2033</v>
      </c>
      <c r="DH42" s="1" t="n">
        <f aca="false">DD42+1</f>
        <v>2033</v>
      </c>
      <c r="DI42" s="1" t="n">
        <f aca="false">DE42+1</f>
        <v>2034</v>
      </c>
      <c r="DJ42" s="1" t="n">
        <f aca="false">DF42+1</f>
        <v>2034</v>
      </c>
      <c r="DK42" s="1" t="n">
        <f aca="false">DG42+1</f>
        <v>2034</v>
      </c>
      <c r="DL42" s="1" t="n">
        <f aca="false">DH42+1</f>
        <v>2034</v>
      </c>
      <c r="DM42" s="1" t="n">
        <f aca="false">DI42+1</f>
        <v>2035</v>
      </c>
      <c r="DN42" s="1" t="n">
        <f aca="false">DJ42+1</f>
        <v>2035</v>
      </c>
      <c r="DO42" s="1" t="n">
        <f aca="false">DK42+1</f>
        <v>2035</v>
      </c>
      <c r="DP42" s="1" t="n">
        <f aca="false">DL42+1</f>
        <v>2035</v>
      </c>
      <c r="DQ42" s="1" t="n">
        <f aca="false">DM42+1</f>
        <v>2036</v>
      </c>
      <c r="DR42" s="1" t="n">
        <f aca="false">DN42+1</f>
        <v>2036</v>
      </c>
      <c r="DS42" s="1" t="n">
        <f aca="false">DO42+1</f>
        <v>2036</v>
      </c>
      <c r="DT42" s="1" t="n">
        <f aca="false">DP42+1</f>
        <v>2036</v>
      </c>
      <c r="DU42" s="1" t="n">
        <f aca="false">DQ42+1</f>
        <v>2037</v>
      </c>
      <c r="DV42" s="1" t="n">
        <f aca="false">DR42+1</f>
        <v>2037</v>
      </c>
      <c r="DW42" s="1" t="n">
        <f aca="false">DS42+1</f>
        <v>2037</v>
      </c>
      <c r="DX42" s="1" t="n">
        <f aca="false">DT42+1</f>
        <v>2037</v>
      </c>
      <c r="DY42" s="1" t="n">
        <f aca="false">DU42+1</f>
        <v>2038</v>
      </c>
      <c r="DZ42" s="1" t="n">
        <f aca="false">DV42+1</f>
        <v>2038</v>
      </c>
      <c r="EA42" s="1" t="n">
        <f aca="false">DW42+1</f>
        <v>2038</v>
      </c>
      <c r="EB42" s="1" t="n">
        <f aca="false">DX42+1</f>
        <v>2038</v>
      </c>
      <c r="EC42" s="1" t="n">
        <f aca="false">DY42+1</f>
        <v>2039</v>
      </c>
      <c r="ED42" s="1" t="n">
        <f aca="false">DZ42+1</f>
        <v>2039</v>
      </c>
      <c r="EE42" s="1" t="n">
        <f aca="false">EA42+1</f>
        <v>2039</v>
      </c>
      <c r="EF42" s="1" t="n">
        <f aca="false">EB42+1</f>
        <v>2039</v>
      </c>
      <c r="EG42" s="1" t="n">
        <f aca="false">EC42+1</f>
        <v>2040</v>
      </c>
      <c r="EH42" s="1" t="n">
        <f aca="false">ED42+1</f>
        <v>2040</v>
      </c>
      <c r="EI42" s="1" t="n">
        <f aca="false">EE42+1</f>
        <v>2040</v>
      </c>
      <c r="EJ42" s="1" t="n">
        <f aca="false">EF42+1</f>
        <v>2040</v>
      </c>
      <c r="EK42" s="1" t="n">
        <f aca="false">EG42+1</f>
        <v>2041</v>
      </c>
    </row>
    <row r="43" customFormat="false" ht="12.85" hidden="false" customHeight="false" outlineLevel="0" collapsed="false">
      <c r="B43" s="1" t="n">
        <f aca="false">B39+1</f>
        <v>2007</v>
      </c>
      <c r="C43" s="1" t="n">
        <v>0.8829169214</v>
      </c>
      <c r="D43" s="1" t="n">
        <v>0.7726012025</v>
      </c>
      <c r="E43" s="1" t="n">
        <v>0.5338633977</v>
      </c>
      <c r="F43" s="1" t="n">
        <v>0.3973170132</v>
      </c>
      <c r="G43" s="1" t="n">
        <v>0.3348429301</v>
      </c>
      <c r="H43" s="1" t="n">
        <v>0.2407105614</v>
      </c>
      <c r="I43" s="1" t="n">
        <v>0.2244976511</v>
      </c>
      <c r="J43" s="1" t="n">
        <v>0.1976149395</v>
      </c>
      <c r="K43" s="1" t="n">
        <v>0.1304128982</v>
      </c>
      <c r="L43" s="1" t="n">
        <v>0.0853276514</v>
      </c>
      <c r="M43" s="1" t="n">
        <v>0.0739419841</v>
      </c>
      <c r="N43" s="1" t="n">
        <v>0.0567131959</v>
      </c>
      <c r="O43" s="1" t="n">
        <v>0.0896908447</v>
      </c>
      <c r="P43" s="1" t="n">
        <v>0.0559116404</v>
      </c>
      <c r="R43" s="1" t="n">
        <f aca="false">R39+1</f>
        <v>2007</v>
      </c>
      <c r="S43" s="1" t="n">
        <v>0.8066521575</v>
      </c>
      <c r="T43" s="1" t="n">
        <v>0.6438282262</v>
      </c>
      <c r="U43" s="1" t="n">
        <v>0.507652651</v>
      </c>
      <c r="V43" s="1" t="n">
        <v>0.2992280971</v>
      </c>
      <c r="W43" s="1" t="n">
        <v>0.2331195083</v>
      </c>
      <c r="X43" s="1" t="n">
        <v>0.2189994767</v>
      </c>
      <c r="Y43" s="1" t="n">
        <v>0.1817997988</v>
      </c>
      <c r="Z43" s="1" t="n">
        <v>0.1451450571</v>
      </c>
      <c r="AA43" s="1" t="n">
        <v>0.1017620529</v>
      </c>
      <c r="AB43" s="1" t="n">
        <v>0.0671243818</v>
      </c>
      <c r="AC43" s="1" t="n">
        <v>0.0425299429</v>
      </c>
      <c r="AD43" s="1" t="n">
        <v>0.0475845192</v>
      </c>
      <c r="AE43" s="1" t="n">
        <v>0.0111761384</v>
      </c>
      <c r="AF43" s="1" t="n">
        <v>0.0275737166</v>
      </c>
      <c r="AI43" s="1" t="n">
        <v>16</v>
      </c>
      <c r="AJ43" s="1" t="n">
        <f aca="false">GR3*'Simulated population'!DG222</f>
        <v>0</v>
      </c>
      <c r="AK43" s="1" t="n">
        <f aca="false">GS3*'Simulated population'!DH222</f>
        <v>0</v>
      </c>
      <c r="AL43" s="1" t="n">
        <f aca="false">GT3*'Simulated population'!DI222</f>
        <v>0</v>
      </c>
      <c r="AM43" s="1" t="n">
        <f aca="false">GU3*'Simulated population'!DJ222</f>
        <v>0</v>
      </c>
      <c r="AN43" s="1" t="n">
        <f aca="false">GV3*'Simulated population'!DK222</f>
        <v>0</v>
      </c>
      <c r="AO43" s="1" t="n">
        <f aca="false">GW3*'Simulated population'!DL222</f>
        <v>0</v>
      </c>
      <c r="AP43" s="1" t="n">
        <f aca="false">GX3*'Simulated population'!DM222</f>
        <v>0</v>
      </c>
      <c r="AQ43" s="1" t="n">
        <f aca="false">GY3*'Simulated population'!DN222</f>
        <v>0</v>
      </c>
      <c r="AR43" s="1" t="n">
        <f aca="false">GZ3*'Simulated population'!DO222</f>
        <v>0</v>
      </c>
      <c r="AS43" s="2" t="n">
        <f aca="false">HA3*'Simulated population'!DP222</f>
        <v>0</v>
      </c>
      <c r="AT43" s="1" t="n">
        <f aca="false">HB3*'Simulated population'!DQ222</f>
        <v>0</v>
      </c>
      <c r="AU43" s="1" t="n">
        <f aca="false">HC3*'Simulated population'!DR222</f>
        <v>0</v>
      </c>
      <c r="AV43" s="1" t="n">
        <f aca="false">HD3*'Simulated population'!DS222</f>
        <v>0</v>
      </c>
      <c r="AW43" s="1" t="n">
        <f aca="false">HE3*'Simulated population'!DT222</f>
        <v>0</v>
      </c>
      <c r="AX43" s="1" t="n">
        <f aca="false">HF3*'Simulated population'!DU222</f>
        <v>0</v>
      </c>
      <c r="AY43" s="1" t="n">
        <f aca="false">HG3*'Simulated population'!DV222</f>
        <v>0</v>
      </c>
      <c r="AZ43" s="1" t="n">
        <f aca="false">HH3*'Simulated population'!DW222</f>
        <v>0</v>
      </c>
      <c r="BA43" s="1" t="n">
        <f aca="false">HI3*'Simulated population'!DX222</f>
        <v>0</v>
      </c>
      <c r="BB43" s="1" t="n">
        <f aca="false">HJ3*'Simulated population'!DY222</f>
        <v>0</v>
      </c>
      <c r="BC43" s="1" t="n">
        <f aca="false">HK3*'Simulated population'!DZ222</f>
        <v>0</v>
      </c>
      <c r="BD43" s="1" t="n">
        <f aca="false">HL3*'Simulated population'!EA222</f>
        <v>0</v>
      </c>
      <c r="BE43" s="1" t="n">
        <f aca="false">HM3*'Simulated population'!EB222</f>
        <v>0</v>
      </c>
      <c r="BF43" s="1" t="n">
        <f aca="false">HN3*'Simulated population'!EC222</f>
        <v>0</v>
      </c>
      <c r="BG43" s="1" t="n">
        <f aca="false">HO3*'Simulated population'!ED222</f>
        <v>0</v>
      </c>
      <c r="BH43" s="1" t="n">
        <f aca="false">HP3*'Simulated population'!EE222</f>
        <v>0</v>
      </c>
      <c r="BI43" s="1" t="n">
        <f aca="false">HQ3*'Simulated population'!EF222</f>
        <v>0</v>
      </c>
      <c r="BJ43" s="1" t="n">
        <f aca="false">HR3*'Simulated population'!EG222</f>
        <v>0</v>
      </c>
      <c r="BK43" s="1" t="n">
        <f aca="false">HS3*'Simulated population'!EH222</f>
        <v>0</v>
      </c>
      <c r="BL43" s="1" t="n">
        <f aca="false">HT3*'Simulated population'!EI222</f>
        <v>0</v>
      </c>
      <c r="BM43" s="1" t="n">
        <f aca="false">HU3*'Simulated population'!EJ222</f>
        <v>0</v>
      </c>
      <c r="BN43" s="1" t="n">
        <f aca="false">HV3*'Simulated population'!EK222</f>
        <v>0</v>
      </c>
      <c r="BO43" s="1" t="n">
        <f aca="false">HW3*'Simulated population'!EL222</f>
        <v>0</v>
      </c>
      <c r="BP43" s="1" t="n">
        <f aca="false">HX3*'Simulated population'!EM222</f>
        <v>0</v>
      </c>
      <c r="BQ43" s="1" t="n">
        <f aca="false">HY3*'Simulated population'!EN222</f>
        <v>0</v>
      </c>
      <c r="BR43" s="1" t="n">
        <f aca="false">HZ3*'Simulated population'!EO222</f>
        <v>0</v>
      </c>
      <c r="BS43" s="1" t="n">
        <f aca="false">IA3*'Simulated population'!EP222</f>
        <v>0</v>
      </c>
      <c r="BT43" s="1" t="n">
        <f aca="false">IB3*'Simulated population'!EQ222</f>
        <v>0</v>
      </c>
      <c r="BU43" s="1" t="n">
        <f aca="false">IC3*'Simulated population'!ER222</f>
        <v>0</v>
      </c>
      <c r="BV43" s="1" t="n">
        <f aca="false">ID3*'Simulated population'!ES222</f>
        <v>0</v>
      </c>
      <c r="BW43" s="1" t="n">
        <f aca="false">IE3*'Simulated population'!ET222</f>
        <v>0</v>
      </c>
      <c r="BX43" s="1" t="n">
        <f aca="false">IF3*'Simulated population'!EU222</f>
        <v>0</v>
      </c>
      <c r="BY43" s="1" t="n">
        <f aca="false">IG3*'Simulated population'!EV222</f>
        <v>0</v>
      </c>
      <c r="BZ43" s="1" t="n">
        <f aca="false">IH3*'Simulated population'!EW222</f>
        <v>0</v>
      </c>
      <c r="CA43" s="1" t="n">
        <f aca="false">II3*'Simulated population'!EX222</f>
        <v>0</v>
      </c>
      <c r="CB43" s="1" t="n">
        <f aca="false">IJ3*'Simulated population'!EY222</f>
        <v>0</v>
      </c>
      <c r="CC43" s="1" t="n">
        <f aca="false">IK3*'Simulated population'!EZ222</f>
        <v>0</v>
      </c>
      <c r="CD43" s="1" t="n">
        <f aca="false">IL3*'Simulated population'!FA222</f>
        <v>0</v>
      </c>
      <c r="CE43" s="1" t="n">
        <f aca="false">IM3*'Simulated population'!FB222</f>
        <v>0</v>
      </c>
      <c r="CF43" s="1" t="n">
        <f aca="false">IN3*'Simulated population'!FC222</f>
        <v>0</v>
      </c>
      <c r="CG43" s="1" t="n">
        <f aca="false">IO3*'Simulated population'!FD222</f>
        <v>0</v>
      </c>
      <c r="CH43" s="1" t="n">
        <f aca="false">IP3*'Simulated population'!FE222</f>
        <v>0</v>
      </c>
      <c r="CI43" s="1" t="n">
        <f aca="false">IQ3*'Simulated population'!FF222</f>
        <v>0</v>
      </c>
      <c r="CJ43" s="1" t="n">
        <f aca="false">IR3*'Simulated population'!FG222</f>
        <v>0</v>
      </c>
      <c r="CK43" s="1" t="n">
        <f aca="false">IS3*'Simulated population'!FH222</f>
        <v>0</v>
      </c>
      <c r="CL43" s="1" t="n">
        <f aca="false">IT3*'Simulated population'!FI222</f>
        <v>0</v>
      </c>
      <c r="CM43" s="1" t="n">
        <f aca="false">IU3*'Simulated population'!FJ222</f>
        <v>0</v>
      </c>
      <c r="CN43" s="1" t="n">
        <f aca="false">IV3*'Simulated population'!FK222</f>
        <v>0</v>
      </c>
      <c r="CO43" s="1" t="n">
        <f aca="false">IW3*'Simulated population'!FL222</f>
        <v>0</v>
      </c>
      <c r="CP43" s="1" t="n">
        <f aca="false">IX3*'Simulated population'!FM222</f>
        <v>0</v>
      </c>
      <c r="CQ43" s="1" t="n">
        <f aca="false">IY3*'Simulated population'!FN222</f>
        <v>0</v>
      </c>
      <c r="CR43" s="1" t="n">
        <f aca="false">IZ3*'Simulated population'!FO222</f>
        <v>0</v>
      </c>
      <c r="CS43" s="1" t="n">
        <f aca="false">JA3*'Simulated population'!FP222</f>
        <v>0</v>
      </c>
      <c r="CT43" s="1" t="n">
        <f aca="false">JB3*'Simulated population'!FQ222</f>
        <v>0</v>
      </c>
      <c r="CU43" s="1" t="n">
        <f aca="false">JC3*'Simulated population'!FR222</f>
        <v>0</v>
      </c>
      <c r="CV43" s="1" t="n">
        <f aca="false">JD3*'Simulated population'!FS222</f>
        <v>0</v>
      </c>
      <c r="CW43" s="1" t="n">
        <f aca="false">JE3*'Simulated population'!FT222</f>
        <v>0</v>
      </c>
      <c r="CX43" s="1" t="n">
        <f aca="false">JF3*'Simulated population'!FU222</f>
        <v>0</v>
      </c>
      <c r="CY43" s="1" t="n">
        <f aca="false">JG3*'Simulated population'!FV222</f>
        <v>0</v>
      </c>
      <c r="CZ43" s="1" t="n">
        <f aca="false">JH3*'Simulated population'!FW222</f>
        <v>0</v>
      </c>
      <c r="DA43" s="1" t="n">
        <f aca="false">JI3*'Simulated population'!FX222</f>
        <v>0</v>
      </c>
      <c r="DB43" s="1" t="n">
        <f aca="false">JJ3*'Simulated population'!FY222</f>
        <v>0</v>
      </c>
      <c r="DC43" s="1" t="n">
        <f aca="false">JK3*'Simulated population'!FZ222</f>
        <v>0</v>
      </c>
      <c r="DD43" s="1" t="n">
        <f aca="false">JL3*'Simulated population'!GA222</f>
        <v>0</v>
      </c>
      <c r="DE43" s="1" t="n">
        <f aca="false">JM3*'Simulated population'!GB222</f>
        <v>0</v>
      </c>
      <c r="DF43" s="1" t="n">
        <f aca="false">JN3*'Simulated population'!GC222</f>
        <v>0</v>
      </c>
      <c r="DG43" s="1" t="n">
        <f aca="false">JO3*'Simulated population'!GD222</f>
        <v>0</v>
      </c>
      <c r="DH43" s="1" t="n">
        <f aca="false">JP3*'Simulated population'!GE222</f>
        <v>0</v>
      </c>
      <c r="DI43" s="1" t="n">
        <f aca="false">JQ3*'Simulated population'!GF222</f>
        <v>0</v>
      </c>
      <c r="DJ43" s="1" t="n">
        <f aca="false">JR3*'Simulated population'!GG222</f>
        <v>0</v>
      </c>
      <c r="DK43" s="1" t="n">
        <f aca="false">JS3*'Simulated population'!GH222</f>
        <v>0</v>
      </c>
      <c r="DL43" s="1" t="n">
        <f aca="false">JT3*'Simulated population'!GI222</f>
        <v>0</v>
      </c>
      <c r="DM43" s="1" t="n">
        <f aca="false">JU3*'Simulated population'!GJ222</f>
        <v>0</v>
      </c>
      <c r="DN43" s="1" t="n">
        <f aca="false">JV3*'Simulated population'!GK222</f>
        <v>0</v>
      </c>
      <c r="DO43" s="1" t="n">
        <f aca="false">JW3*'Simulated population'!GL222</f>
        <v>0</v>
      </c>
      <c r="DP43" s="1" t="n">
        <f aca="false">JX3*'Simulated population'!GM222</f>
        <v>0</v>
      </c>
      <c r="DQ43" s="1" t="n">
        <f aca="false">JY3*'Simulated population'!GN222</f>
        <v>0</v>
      </c>
      <c r="DR43" s="1" t="n">
        <f aca="false">JZ3*'Simulated population'!GO222</f>
        <v>0</v>
      </c>
      <c r="DS43" s="1" t="n">
        <f aca="false">KA3*'Simulated population'!GP222</f>
        <v>0</v>
      </c>
      <c r="DT43" s="1" t="n">
        <f aca="false">KB3*'Simulated population'!GQ222</f>
        <v>0</v>
      </c>
      <c r="DU43" s="1" t="n">
        <f aca="false">KC3*'Simulated population'!GR222</f>
        <v>0</v>
      </c>
      <c r="DV43" s="1" t="n">
        <f aca="false">KD3*'Simulated population'!GS222</f>
        <v>0</v>
      </c>
      <c r="DW43" s="1" t="n">
        <f aca="false">KE3*'Simulated population'!GT222</f>
        <v>0</v>
      </c>
      <c r="DX43" s="1" t="n">
        <f aca="false">KF3*'Simulated population'!GU222</f>
        <v>0</v>
      </c>
      <c r="DY43" s="1" t="n">
        <f aca="false">KG3*'Simulated population'!GV222</f>
        <v>0</v>
      </c>
      <c r="DZ43" s="1" t="n">
        <f aca="false">KH3*'Simulated population'!GW222</f>
        <v>0</v>
      </c>
      <c r="EA43" s="1" t="n">
        <f aca="false">KI3*'Simulated population'!GX222</f>
        <v>0</v>
      </c>
      <c r="EB43" s="1" t="n">
        <f aca="false">KJ3*'Simulated population'!GY222</f>
        <v>0</v>
      </c>
      <c r="EC43" s="1" t="n">
        <f aca="false">KK3*'Simulated population'!GZ222</f>
        <v>0</v>
      </c>
      <c r="ED43" s="1" t="n">
        <f aca="false">KL3*'Simulated population'!HA222</f>
        <v>0</v>
      </c>
      <c r="EE43" s="1" t="n">
        <f aca="false">KM3*'Simulated population'!HB222</f>
        <v>0</v>
      </c>
      <c r="EF43" s="1" t="n">
        <f aca="false">KN3*'Simulated population'!HC222</f>
        <v>0</v>
      </c>
      <c r="EG43" s="1" t="n">
        <f aca="false">KO3*'Simulated population'!HD222</f>
        <v>0</v>
      </c>
      <c r="EH43" s="1" t="n">
        <f aca="false">KP3*'Simulated population'!HE222</f>
        <v>0</v>
      </c>
      <c r="EI43" s="1" t="n">
        <f aca="false">KQ3*'Simulated population'!HF222</f>
        <v>0</v>
      </c>
      <c r="EJ43" s="1" t="n">
        <f aca="false">KR3*'Simulated population'!HG222</f>
        <v>0</v>
      </c>
      <c r="EK43" s="1" t="n">
        <f aca="false">KS3*'Simulated population'!HH222</f>
        <v>0</v>
      </c>
    </row>
    <row r="44" customFormat="false" ht="12.85" hidden="false" customHeight="false" outlineLevel="0" collapsed="false">
      <c r="B44" s="1" t="n">
        <f aca="false">B40+1</f>
        <v>2007</v>
      </c>
      <c r="C44" s="1" t="n">
        <v>0.8625216585</v>
      </c>
      <c r="D44" s="1" t="n">
        <v>0.7599248715</v>
      </c>
      <c r="E44" s="1" t="n">
        <v>0.5443156954</v>
      </c>
      <c r="F44" s="1" t="n">
        <v>0.381788378</v>
      </c>
      <c r="G44" s="1" t="n">
        <v>0.3094088122</v>
      </c>
      <c r="H44" s="1" t="n">
        <v>0.2480212285</v>
      </c>
      <c r="I44" s="1" t="n">
        <v>0.2172653961</v>
      </c>
      <c r="J44" s="1" t="n">
        <v>0.1804822887</v>
      </c>
      <c r="K44" s="1" t="n">
        <v>0.1296202041</v>
      </c>
      <c r="L44" s="1" t="n">
        <v>0.0918265592</v>
      </c>
      <c r="M44" s="1" t="n">
        <v>0.073779884</v>
      </c>
      <c r="N44" s="1" t="n">
        <v>0.0681870682</v>
      </c>
      <c r="O44" s="1" t="n">
        <v>0.0637170826</v>
      </c>
      <c r="P44" s="1" t="n">
        <v>0.0512204012</v>
      </c>
      <c r="R44" s="1" t="n">
        <f aca="false">R40+1</f>
        <v>2007</v>
      </c>
      <c r="S44" s="1" t="n">
        <v>0.7813357725</v>
      </c>
      <c r="T44" s="1" t="n">
        <v>0.6352611828</v>
      </c>
      <c r="U44" s="1" t="n">
        <v>0.4547767654</v>
      </c>
      <c r="V44" s="1" t="n">
        <v>0.3217794217</v>
      </c>
      <c r="W44" s="1" t="n">
        <v>0.249411328</v>
      </c>
      <c r="X44" s="1" t="n">
        <v>0.2114254274</v>
      </c>
      <c r="Y44" s="1" t="n">
        <v>0.1794324341</v>
      </c>
      <c r="Z44" s="1" t="n">
        <v>0.1532171449</v>
      </c>
      <c r="AA44" s="1" t="n">
        <v>0.1102361965</v>
      </c>
      <c r="AB44" s="1" t="n">
        <v>0.0695421136</v>
      </c>
      <c r="AC44" s="1" t="n">
        <v>0.0656213976</v>
      </c>
      <c r="AD44" s="1" t="n">
        <v>0.0444940368</v>
      </c>
      <c r="AE44" s="1" t="n">
        <v>0.0222447736</v>
      </c>
      <c r="AF44" s="1" t="n">
        <v>0.0276373367</v>
      </c>
      <c r="AI44" s="1" t="n">
        <v>17</v>
      </c>
      <c r="AJ44" s="1" t="n">
        <f aca="false">GR4*'Simulated population'!DG223</f>
        <v>0</v>
      </c>
      <c r="AK44" s="1" t="n">
        <f aca="false">GS4*'Simulated population'!DH223</f>
        <v>0</v>
      </c>
      <c r="AL44" s="1" t="n">
        <f aca="false">GT4*'Simulated population'!DI223</f>
        <v>0</v>
      </c>
      <c r="AM44" s="1" t="n">
        <f aca="false">GU4*'Simulated population'!DJ223</f>
        <v>0</v>
      </c>
      <c r="AN44" s="1" t="n">
        <f aca="false">GV4*'Simulated population'!DK223</f>
        <v>0</v>
      </c>
      <c r="AO44" s="1" t="n">
        <f aca="false">GW4*'Simulated population'!DL223</f>
        <v>0</v>
      </c>
      <c r="AP44" s="1" t="n">
        <f aca="false">GX4*'Simulated population'!DM223</f>
        <v>0</v>
      </c>
      <c r="AQ44" s="1" t="n">
        <f aca="false">GY4*'Simulated population'!DN223</f>
        <v>0</v>
      </c>
      <c r="AR44" s="1" t="n">
        <f aca="false">GZ4*'Simulated population'!DO223</f>
        <v>0</v>
      </c>
      <c r="AS44" s="2" t="n">
        <f aca="false">HA4*'Simulated population'!DP223</f>
        <v>0</v>
      </c>
      <c r="AT44" s="1" t="n">
        <f aca="false">HB4*'Simulated population'!DQ223</f>
        <v>0</v>
      </c>
      <c r="AU44" s="1" t="n">
        <f aca="false">HC4*'Simulated population'!DR223</f>
        <v>0</v>
      </c>
      <c r="AV44" s="1" t="n">
        <f aca="false">HD4*'Simulated population'!DS223</f>
        <v>0</v>
      </c>
      <c r="AW44" s="1" t="n">
        <f aca="false">HE4*'Simulated population'!DT223</f>
        <v>0</v>
      </c>
      <c r="AX44" s="1" t="n">
        <f aca="false">HF4*'Simulated population'!DU223</f>
        <v>0</v>
      </c>
      <c r="AY44" s="1" t="n">
        <f aca="false">HG4*'Simulated population'!DV223</f>
        <v>0</v>
      </c>
      <c r="AZ44" s="1" t="n">
        <f aca="false">HH4*'Simulated population'!DW223</f>
        <v>0</v>
      </c>
      <c r="BA44" s="1" t="n">
        <f aca="false">HI4*'Simulated population'!DX223</f>
        <v>0</v>
      </c>
      <c r="BB44" s="1" t="n">
        <f aca="false">HJ4*'Simulated population'!DY223</f>
        <v>0</v>
      </c>
      <c r="BC44" s="1" t="n">
        <f aca="false">HK4*'Simulated population'!DZ223</f>
        <v>0</v>
      </c>
      <c r="BD44" s="1" t="n">
        <f aca="false">HL4*'Simulated population'!EA223</f>
        <v>0</v>
      </c>
      <c r="BE44" s="1" t="n">
        <f aca="false">HM4*'Simulated population'!EB223</f>
        <v>0</v>
      </c>
      <c r="BF44" s="1" t="n">
        <f aca="false">HN4*'Simulated population'!EC223</f>
        <v>0</v>
      </c>
      <c r="BG44" s="1" t="n">
        <f aca="false">HO4*'Simulated population'!ED223</f>
        <v>0</v>
      </c>
      <c r="BH44" s="1" t="n">
        <f aca="false">HP4*'Simulated population'!EE223</f>
        <v>0</v>
      </c>
      <c r="BI44" s="1" t="n">
        <f aca="false">HQ4*'Simulated population'!EF223</f>
        <v>0</v>
      </c>
      <c r="BJ44" s="1" t="n">
        <f aca="false">HR4*'Simulated population'!EG223</f>
        <v>0</v>
      </c>
      <c r="BK44" s="1" t="n">
        <f aca="false">HS4*'Simulated population'!EH223</f>
        <v>0</v>
      </c>
      <c r="BL44" s="1" t="n">
        <f aca="false">HT4*'Simulated population'!EI223</f>
        <v>0</v>
      </c>
      <c r="BM44" s="1" t="n">
        <f aca="false">HU4*'Simulated population'!EJ223</f>
        <v>0</v>
      </c>
      <c r="BN44" s="1" t="n">
        <f aca="false">HV4*'Simulated population'!EK223</f>
        <v>0</v>
      </c>
      <c r="BO44" s="1" t="n">
        <f aca="false">HW4*'Simulated population'!EL223</f>
        <v>0</v>
      </c>
      <c r="BP44" s="1" t="n">
        <f aca="false">HX4*'Simulated population'!EM223</f>
        <v>0</v>
      </c>
      <c r="BQ44" s="1" t="n">
        <f aca="false">HY4*'Simulated population'!EN223</f>
        <v>0</v>
      </c>
      <c r="BR44" s="1" t="n">
        <f aca="false">HZ4*'Simulated population'!EO223</f>
        <v>0</v>
      </c>
      <c r="BS44" s="1" t="n">
        <f aca="false">IA4*'Simulated population'!EP223</f>
        <v>0</v>
      </c>
      <c r="BT44" s="1" t="n">
        <f aca="false">IB4*'Simulated population'!EQ223</f>
        <v>0</v>
      </c>
      <c r="BU44" s="1" t="n">
        <f aca="false">IC4*'Simulated population'!ER223</f>
        <v>0</v>
      </c>
      <c r="BV44" s="1" t="n">
        <f aca="false">ID4*'Simulated population'!ES223</f>
        <v>0</v>
      </c>
      <c r="BW44" s="1" t="n">
        <f aca="false">IE4*'Simulated population'!ET223</f>
        <v>0</v>
      </c>
      <c r="BX44" s="1" t="n">
        <f aca="false">IF4*'Simulated population'!EU223</f>
        <v>0</v>
      </c>
      <c r="BY44" s="1" t="n">
        <f aca="false">IG4*'Simulated population'!EV223</f>
        <v>0</v>
      </c>
      <c r="BZ44" s="1" t="n">
        <f aca="false">IH4*'Simulated population'!EW223</f>
        <v>0</v>
      </c>
      <c r="CA44" s="1" t="n">
        <f aca="false">II4*'Simulated population'!EX223</f>
        <v>0</v>
      </c>
      <c r="CB44" s="1" t="n">
        <f aca="false">IJ4*'Simulated population'!EY223</f>
        <v>0</v>
      </c>
      <c r="CC44" s="1" t="n">
        <f aca="false">IK4*'Simulated population'!EZ223</f>
        <v>0</v>
      </c>
      <c r="CD44" s="1" t="n">
        <f aca="false">IL4*'Simulated population'!FA223</f>
        <v>0</v>
      </c>
      <c r="CE44" s="1" t="n">
        <f aca="false">IM4*'Simulated population'!FB223</f>
        <v>0</v>
      </c>
      <c r="CF44" s="1" t="n">
        <f aca="false">IN4*'Simulated population'!FC223</f>
        <v>0</v>
      </c>
      <c r="CG44" s="1" t="n">
        <f aca="false">IO4*'Simulated population'!FD223</f>
        <v>0</v>
      </c>
      <c r="CH44" s="1" t="n">
        <f aca="false">IP4*'Simulated population'!FE223</f>
        <v>0</v>
      </c>
      <c r="CI44" s="1" t="n">
        <f aca="false">IQ4*'Simulated population'!FF223</f>
        <v>0</v>
      </c>
      <c r="CJ44" s="1" t="n">
        <f aca="false">IR4*'Simulated population'!FG223</f>
        <v>0</v>
      </c>
      <c r="CK44" s="1" t="n">
        <f aca="false">IS4*'Simulated population'!FH223</f>
        <v>0</v>
      </c>
      <c r="CL44" s="1" t="n">
        <f aca="false">IT4*'Simulated population'!FI223</f>
        <v>0</v>
      </c>
      <c r="CM44" s="1" t="n">
        <f aca="false">IU4*'Simulated population'!FJ223</f>
        <v>0</v>
      </c>
      <c r="CN44" s="1" t="n">
        <f aca="false">IV4*'Simulated population'!FK223</f>
        <v>0</v>
      </c>
      <c r="CO44" s="1" t="n">
        <f aca="false">IW4*'Simulated population'!FL223</f>
        <v>0</v>
      </c>
      <c r="CP44" s="1" t="n">
        <f aca="false">IX4*'Simulated population'!FM223</f>
        <v>0</v>
      </c>
      <c r="CQ44" s="1" t="n">
        <f aca="false">IY4*'Simulated population'!FN223</f>
        <v>0</v>
      </c>
      <c r="CR44" s="1" t="n">
        <f aca="false">IZ4*'Simulated population'!FO223</f>
        <v>0</v>
      </c>
      <c r="CS44" s="1" t="n">
        <f aca="false">JA4*'Simulated population'!FP223</f>
        <v>0</v>
      </c>
      <c r="CT44" s="1" t="n">
        <f aca="false">JB4*'Simulated population'!FQ223</f>
        <v>0</v>
      </c>
      <c r="CU44" s="1" t="n">
        <f aca="false">JC4*'Simulated population'!FR223</f>
        <v>0</v>
      </c>
      <c r="CV44" s="1" t="n">
        <f aca="false">JD4*'Simulated population'!FS223</f>
        <v>0</v>
      </c>
      <c r="CW44" s="1" t="n">
        <f aca="false">JE4*'Simulated population'!FT223</f>
        <v>0</v>
      </c>
      <c r="CX44" s="1" t="n">
        <f aca="false">JF4*'Simulated population'!FU223</f>
        <v>0</v>
      </c>
      <c r="CY44" s="1" t="n">
        <f aca="false">JG4*'Simulated population'!FV223</f>
        <v>0</v>
      </c>
      <c r="CZ44" s="1" t="n">
        <f aca="false">JH4*'Simulated population'!FW223</f>
        <v>0</v>
      </c>
      <c r="DA44" s="1" t="n">
        <f aca="false">JI4*'Simulated population'!FX223</f>
        <v>0</v>
      </c>
      <c r="DB44" s="1" t="n">
        <f aca="false">JJ4*'Simulated population'!FY223</f>
        <v>0</v>
      </c>
      <c r="DC44" s="1" t="n">
        <f aca="false">JK4*'Simulated population'!FZ223</f>
        <v>0</v>
      </c>
      <c r="DD44" s="1" t="n">
        <f aca="false">JL4*'Simulated population'!GA223</f>
        <v>0</v>
      </c>
      <c r="DE44" s="1" t="n">
        <f aca="false">JM4*'Simulated population'!GB223</f>
        <v>0</v>
      </c>
      <c r="DF44" s="1" t="n">
        <f aca="false">JN4*'Simulated population'!GC223</f>
        <v>0</v>
      </c>
      <c r="DG44" s="1" t="n">
        <f aca="false">JO4*'Simulated population'!GD223</f>
        <v>0</v>
      </c>
      <c r="DH44" s="1" t="n">
        <f aca="false">JP4*'Simulated population'!GE223</f>
        <v>0</v>
      </c>
      <c r="DI44" s="1" t="n">
        <f aca="false">JQ4*'Simulated population'!GF223</f>
        <v>0</v>
      </c>
      <c r="DJ44" s="1" t="n">
        <f aca="false">JR4*'Simulated population'!GG223</f>
        <v>0</v>
      </c>
      <c r="DK44" s="1" t="n">
        <f aca="false">JS4*'Simulated population'!GH223</f>
        <v>0</v>
      </c>
      <c r="DL44" s="1" t="n">
        <f aca="false">JT4*'Simulated population'!GI223</f>
        <v>0</v>
      </c>
      <c r="DM44" s="1" t="n">
        <f aca="false">JU4*'Simulated population'!GJ223</f>
        <v>0</v>
      </c>
      <c r="DN44" s="1" t="n">
        <f aca="false">JV4*'Simulated population'!GK223</f>
        <v>0</v>
      </c>
      <c r="DO44" s="1" t="n">
        <f aca="false">JW4*'Simulated population'!GL223</f>
        <v>0</v>
      </c>
      <c r="DP44" s="1" t="n">
        <f aca="false">JX4*'Simulated population'!GM223</f>
        <v>0</v>
      </c>
      <c r="DQ44" s="1" t="n">
        <f aca="false">JY4*'Simulated population'!GN223</f>
        <v>0</v>
      </c>
      <c r="DR44" s="1" t="n">
        <f aca="false">JZ4*'Simulated population'!GO223</f>
        <v>0</v>
      </c>
      <c r="DS44" s="1" t="n">
        <f aca="false">KA4*'Simulated population'!GP223</f>
        <v>0</v>
      </c>
      <c r="DT44" s="1" t="n">
        <f aca="false">KB4*'Simulated population'!GQ223</f>
        <v>0</v>
      </c>
      <c r="DU44" s="1" t="n">
        <f aca="false">KC4*'Simulated population'!GR223</f>
        <v>0</v>
      </c>
      <c r="DV44" s="1" t="n">
        <f aca="false">KD4*'Simulated population'!GS223</f>
        <v>0</v>
      </c>
      <c r="DW44" s="1" t="n">
        <f aca="false">KE4*'Simulated population'!GT223</f>
        <v>0</v>
      </c>
      <c r="DX44" s="1" t="n">
        <f aca="false">KF4*'Simulated population'!GU223</f>
        <v>0</v>
      </c>
      <c r="DY44" s="1" t="n">
        <f aca="false">KG4*'Simulated population'!GV223</f>
        <v>0</v>
      </c>
      <c r="DZ44" s="1" t="n">
        <f aca="false">KH4*'Simulated population'!GW223</f>
        <v>0</v>
      </c>
      <c r="EA44" s="1" t="n">
        <f aca="false">KI4*'Simulated population'!GX223</f>
        <v>0</v>
      </c>
      <c r="EB44" s="1" t="n">
        <f aca="false">KJ4*'Simulated population'!GY223</f>
        <v>0</v>
      </c>
      <c r="EC44" s="1" t="n">
        <f aca="false">KK4*'Simulated population'!GZ223</f>
        <v>0</v>
      </c>
      <c r="ED44" s="1" t="n">
        <f aca="false">KL4*'Simulated population'!HA223</f>
        <v>0</v>
      </c>
      <c r="EE44" s="1" t="n">
        <f aca="false">KM4*'Simulated population'!HB223</f>
        <v>0</v>
      </c>
      <c r="EF44" s="1" t="n">
        <f aca="false">KN4*'Simulated population'!HC223</f>
        <v>0</v>
      </c>
      <c r="EG44" s="1" t="n">
        <f aca="false">KO4*'Simulated population'!HD223</f>
        <v>0</v>
      </c>
      <c r="EH44" s="1" t="n">
        <f aca="false">KP4*'Simulated population'!HE223</f>
        <v>0</v>
      </c>
      <c r="EI44" s="1" t="n">
        <f aca="false">KQ4*'Simulated population'!HF223</f>
        <v>0</v>
      </c>
      <c r="EJ44" s="1" t="n">
        <f aca="false">KR4*'Simulated population'!HG223</f>
        <v>0</v>
      </c>
      <c r="EK44" s="1" t="n">
        <f aca="false">KS4*'Simulated population'!HH223</f>
        <v>0</v>
      </c>
    </row>
    <row r="45" customFormat="false" ht="12.85" hidden="false" customHeight="false" outlineLevel="0" collapsed="false">
      <c r="B45" s="1" t="n">
        <f aca="false">B41+1</f>
        <v>2007</v>
      </c>
      <c r="C45" s="1" t="n">
        <v>0.8421263956</v>
      </c>
      <c r="D45" s="1" t="n">
        <v>0.7472485405</v>
      </c>
      <c r="E45" s="1" t="n">
        <v>0.5547679931</v>
      </c>
      <c r="F45" s="1" t="n">
        <v>0.3662597428</v>
      </c>
      <c r="G45" s="1" t="n">
        <v>0.2839746944</v>
      </c>
      <c r="H45" s="1" t="n">
        <v>0.2553318955</v>
      </c>
      <c r="I45" s="1" t="n">
        <v>0.2100331411</v>
      </c>
      <c r="J45" s="1" t="n">
        <v>0.1633496379</v>
      </c>
      <c r="K45" s="1" t="n">
        <v>0.12882751</v>
      </c>
      <c r="L45" s="1" t="n">
        <v>0.0983254671</v>
      </c>
      <c r="M45" s="1" t="n">
        <v>0.0736177839</v>
      </c>
      <c r="N45" s="1" t="n">
        <v>0.0796609405</v>
      </c>
      <c r="O45" s="1" t="n">
        <v>0.0377433204</v>
      </c>
      <c r="P45" s="1" t="n">
        <v>0.0465291621</v>
      </c>
      <c r="R45" s="1" t="n">
        <f aca="false">R41+1</f>
        <v>2007</v>
      </c>
      <c r="S45" s="1" t="n">
        <v>0.7560193875</v>
      </c>
      <c r="T45" s="1" t="n">
        <v>0.6266941394</v>
      </c>
      <c r="U45" s="1" t="n">
        <v>0.4019008798</v>
      </c>
      <c r="V45" s="1" t="n">
        <v>0.3443307463</v>
      </c>
      <c r="W45" s="1" t="n">
        <v>0.2657031476</v>
      </c>
      <c r="X45" s="1" t="n">
        <v>0.203851378</v>
      </c>
      <c r="Y45" s="1" t="n">
        <v>0.1770650694</v>
      </c>
      <c r="Z45" s="1" t="n">
        <v>0.1612892327</v>
      </c>
      <c r="AA45" s="1" t="n">
        <v>0.1187103401</v>
      </c>
      <c r="AB45" s="1" t="n">
        <v>0.0719598453</v>
      </c>
      <c r="AC45" s="1" t="n">
        <v>0.0887128524</v>
      </c>
      <c r="AD45" s="1" t="n">
        <v>0.0414035545</v>
      </c>
      <c r="AE45" s="1" t="n">
        <v>0.0333134088</v>
      </c>
      <c r="AF45" s="1" t="n">
        <v>0.0277009569</v>
      </c>
      <c r="AI45" s="1" t="n">
        <v>18</v>
      </c>
      <c r="AJ45" s="1" t="n">
        <f aca="false">GR5*'Simulated population'!DG224</f>
        <v>0</v>
      </c>
      <c r="AK45" s="1" t="n">
        <f aca="false">GS5*'Simulated population'!DH224</f>
        <v>0</v>
      </c>
      <c r="AL45" s="1" t="n">
        <f aca="false">GT5*'Simulated population'!DI224</f>
        <v>0</v>
      </c>
      <c r="AM45" s="1" t="n">
        <f aca="false">GU5*'Simulated population'!DJ224</f>
        <v>0</v>
      </c>
      <c r="AN45" s="1" t="n">
        <f aca="false">GV5*'Simulated population'!DK224</f>
        <v>0</v>
      </c>
      <c r="AO45" s="1" t="n">
        <f aca="false">GW5*'Simulated population'!DL224</f>
        <v>0</v>
      </c>
      <c r="AP45" s="1" t="n">
        <f aca="false">GX5*'Simulated population'!DM224</f>
        <v>0</v>
      </c>
      <c r="AQ45" s="1" t="n">
        <f aca="false">GY5*'Simulated population'!DN224</f>
        <v>0</v>
      </c>
      <c r="AR45" s="1" t="n">
        <f aca="false">GZ5*'Simulated population'!DO224</f>
        <v>0</v>
      </c>
      <c r="AS45" s="2" t="n">
        <f aca="false">HA5*'Simulated population'!DP224</f>
        <v>0</v>
      </c>
      <c r="AT45" s="1" t="n">
        <f aca="false">HB5*'Simulated population'!DQ224</f>
        <v>0</v>
      </c>
      <c r="AU45" s="1" t="n">
        <f aca="false">HC5*'Simulated population'!DR224</f>
        <v>0</v>
      </c>
      <c r="AV45" s="1" t="n">
        <f aca="false">HD5*'Simulated population'!DS224</f>
        <v>0</v>
      </c>
      <c r="AW45" s="1" t="n">
        <f aca="false">HE5*'Simulated population'!DT224</f>
        <v>0</v>
      </c>
      <c r="AX45" s="1" t="n">
        <f aca="false">HF5*'Simulated population'!DU224</f>
        <v>0</v>
      </c>
      <c r="AY45" s="1" t="n">
        <f aca="false">HG5*'Simulated population'!DV224</f>
        <v>0</v>
      </c>
      <c r="AZ45" s="1" t="n">
        <f aca="false">HH5*'Simulated population'!DW224</f>
        <v>0</v>
      </c>
      <c r="BA45" s="1" t="n">
        <f aca="false">HI5*'Simulated population'!DX224</f>
        <v>0</v>
      </c>
      <c r="BB45" s="1" t="n">
        <f aca="false">HJ5*'Simulated population'!DY224</f>
        <v>0</v>
      </c>
      <c r="BC45" s="1" t="n">
        <f aca="false">HK5*'Simulated population'!DZ224</f>
        <v>0</v>
      </c>
      <c r="BD45" s="1" t="n">
        <f aca="false">HL5*'Simulated population'!EA224</f>
        <v>0</v>
      </c>
      <c r="BE45" s="1" t="n">
        <f aca="false">HM5*'Simulated population'!EB224</f>
        <v>0</v>
      </c>
      <c r="BF45" s="1" t="n">
        <f aca="false">HN5*'Simulated population'!EC224</f>
        <v>0</v>
      </c>
      <c r="BG45" s="1" t="n">
        <f aca="false">HO5*'Simulated population'!ED224</f>
        <v>0</v>
      </c>
      <c r="BH45" s="1" t="n">
        <f aca="false">HP5*'Simulated population'!EE224</f>
        <v>0</v>
      </c>
      <c r="BI45" s="1" t="n">
        <f aca="false">HQ5*'Simulated population'!EF224</f>
        <v>0</v>
      </c>
      <c r="BJ45" s="1" t="n">
        <f aca="false">HR5*'Simulated population'!EG224</f>
        <v>0</v>
      </c>
      <c r="BK45" s="1" t="n">
        <f aca="false">HS5*'Simulated population'!EH224</f>
        <v>0</v>
      </c>
      <c r="BL45" s="1" t="n">
        <f aca="false">HT5*'Simulated population'!EI224</f>
        <v>0</v>
      </c>
      <c r="BM45" s="1" t="n">
        <f aca="false">HU5*'Simulated population'!EJ224</f>
        <v>0</v>
      </c>
      <c r="BN45" s="1" t="n">
        <f aca="false">HV5*'Simulated population'!EK224</f>
        <v>0</v>
      </c>
      <c r="BO45" s="1" t="n">
        <f aca="false">HW5*'Simulated population'!EL224</f>
        <v>0</v>
      </c>
      <c r="BP45" s="1" t="n">
        <f aca="false">HX5*'Simulated population'!EM224</f>
        <v>0</v>
      </c>
      <c r="BQ45" s="1" t="n">
        <f aca="false">HY5*'Simulated population'!EN224</f>
        <v>0</v>
      </c>
      <c r="BR45" s="1" t="n">
        <f aca="false">HZ5*'Simulated population'!EO224</f>
        <v>0</v>
      </c>
      <c r="BS45" s="1" t="n">
        <f aca="false">IA5*'Simulated population'!EP224</f>
        <v>0</v>
      </c>
      <c r="BT45" s="1" t="n">
        <f aca="false">IB5*'Simulated population'!EQ224</f>
        <v>0</v>
      </c>
      <c r="BU45" s="1" t="n">
        <f aca="false">IC5*'Simulated population'!ER224</f>
        <v>0</v>
      </c>
      <c r="BV45" s="1" t="n">
        <f aca="false">ID5*'Simulated population'!ES224</f>
        <v>0</v>
      </c>
      <c r="BW45" s="1" t="n">
        <f aca="false">IE5*'Simulated population'!ET224</f>
        <v>0</v>
      </c>
      <c r="BX45" s="1" t="n">
        <f aca="false">IF5*'Simulated population'!EU224</f>
        <v>0</v>
      </c>
      <c r="BY45" s="1" t="n">
        <f aca="false">IG5*'Simulated population'!EV224</f>
        <v>0</v>
      </c>
      <c r="BZ45" s="1" t="n">
        <f aca="false">IH5*'Simulated population'!EW224</f>
        <v>0</v>
      </c>
      <c r="CA45" s="1" t="n">
        <f aca="false">II5*'Simulated population'!EX224</f>
        <v>0</v>
      </c>
      <c r="CB45" s="1" t="n">
        <f aca="false">IJ5*'Simulated population'!EY224</f>
        <v>0</v>
      </c>
      <c r="CC45" s="1" t="n">
        <f aca="false">IK5*'Simulated population'!EZ224</f>
        <v>0</v>
      </c>
      <c r="CD45" s="1" t="n">
        <f aca="false">IL5*'Simulated population'!FA224</f>
        <v>0</v>
      </c>
      <c r="CE45" s="1" t="n">
        <f aca="false">IM5*'Simulated population'!FB224</f>
        <v>0</v>
      </c>
      <c r="CF45" s="1" t="n">
        <f aca="false">IN5*'Simulated population'!FC224</f>
        <v>0</v>
      </c>
      <c r="CG45" s="1" t="n">
        <f aca="false">IO5*'Simulated population'!FD224</f>
        <v>0</v>
      </c>
      <c r="CH45" s="1" t="n">
        <f aca="false">IP5*'Simulated population'!FE224</f>
        <v>0</v>
      </c>
      <c r="CI45" s="1" t="n">
        <f aca="false">IQ5*'Simulated population'!FF224</f>
        <v>0</v>
      </c>
      <c r="CJ45" s="1" t="n">
        <f aca="false">IR5*'Simulated population'!FG224</f>
        <v>0</v>
      </c>
      <c r="CK45" s="1" t="n">
        <f aca="false">IS5*'Simulated population'!FH224</f>
        <v>0</v>
      </c>
      <c r="CL45" s="1" t="n">
        <f aca="false">IT5*'Simulated population'!FI224</f>
        <v>0</v>
      </c>
      <c r="CM45" s="1" t="n">
        <f aca="false">IU5*'Simulated population'!FJ224</f>
        <v>0</v>
      </c>
      <c r="CN45" s="1" t="n">
        <f aca="false">IV5*'Simulated population'!FK224</f>
        <v>0</v>
      </c>
      <c r="CO45" s="1" t="n">
        <f aca="false">IW5*'Simulated population'!FL224</f>
        <v>0</v>
      </c>
      <c r="CP45" s="1" t="n">
        <f aca="false">IX5*'Simulated population'!FM224</f>
        <v>0</v>
      </c>
      <c r="CQ45" s="1" t="n">
        <f aca="false">IY5*'Simulated population'!FN224</f>
        <v>0</v>
      </c>
      <c r="CR45" s="1" t="n">
        <f aca="false">IZ5*'Simulated population'!FO224</f>
        <v>0</v>
      </c>
      <c r="CS45" s="1" t="n">
        <f aca="false">JA5*'Simulated population'!FP224</f>
        <v>0</v>
      </c>
      <c r="CT45" s="1" t="n">
        <f aca="false">JB5*'Simulated population'!FQ224</f>
        <v>0</v>
      </c>
      <c r="CU45" s="1" t="n">
        <f aca="false">JC5*'Simulated population'!FR224</f>
        <v>0</v>
      </c>
      <c r="CV45" s="1" t="n">
        <f aca="false">JD5*'Simulated population'!FS224</f>
        <v>0</v>
      </c>
      <c r="CW45" s="1" t="n">
        <f aca="false">JE5*'Simulated population'!FT224</f>
        <v>0</v>
      </c>
      <c r="CX45" s="1" t="n">
        <f aca="false">JF5*'Simulated population'!FU224</f>
        <v>0</v>
      </c>
      <c r="CY45" s="1" t="n">
        <f aca="false">JG5*'Simulated population'!FV224</f>
        <v>0</v>
      </c>
      <c r="CZ45" s="1" t="n">
        <f aca="false">JH5*'Simulated population'!FW224</f>
        <v>0</v>
      </c>
      <c r="DA45" s="1" t="n">
        <f aca="false">JI5*'Simulated population'!FX224</f>
        <v>0</v>
      </c>
      <c r="DB45" s="1" t="n">
        <f aca="false">JJ5*'Simulated population'!FY224</f>
        <v>0</v>
      </c>
      <c r="DC45" s="1" t="n">
        <f aca="false">JK5*'Simulated population'!FZ224</f>
        <v>0</v>
      </c>
      <c r="DD45" s="1" t="n">
        <f aca="false">JL5*'Simulated population'!GA224</f>
        <v>0</v>
      </c>
      <c r="DE45" s="1" t="n">
        <f aca="false">JM5*'Simulated population'!GB224</f>
        <v>0</v>
      </c>
      <c r="DF45" s="1" t="n">
        <f aca="false">JN5*'Simulated population'!GC224</f>
        <v>0</v>
      </c>
      <c r="DG45" s="1" t="n">
        <f aca="false">JO5*'Simulated population'!GD224</f>
        <v>0</v>
      </c>
      <c r="DH45" s="1" t="n">
        <f aca="false">JP5*'Simulated population'!GE224</f>
        <v>0</v>
      </c>
      <c r="DI45" s="1" t="n">
        <f aca="false">JQ5*'Simulated population'!GF224</f>
        <v>0</v>
      </c>
      <c r="DJ45" s="1" t="n">
        <f aca="false">JR5*'Simulated population'!GG224</f>
        <v>0</v>
      </c>
      <c r="DK45" s="1" t="n">
        <f aca="false">JS5*'Simulated population'!GH224</f>
        <v>0</v>
      </c>
      <c r="DL45" s="1" t="n">
        <f aca="false">JT5*'Simulated population'!GI224</f>
        <v>0</v>
      </c>
      <c r="DM45" s="1" t="n">
        <f aca="false">JU5*'Simulated population'!GJ224</f>
        <v>0</v>
      </c>
      <c r="DN45" s="1" t="n">
        <f aca="false">JV5*'Simulated population'!GK224</f>
        <v>0</v>
      </c>
      <c r="DO45" s="1" t="n">
        <f aca="false">JW5*'Simulated population'!GL224</f>
        <v>0</v>
      </c>
      <c r="DP45" s="1" t="n">
        <f aca="false">JX5*'Simulated population'!GM224</f>
        <v>0</v>
      </c>
      <c r="DQ45" s="1" t="n">
        <f aca="false">JY5*'Simulated population'!GN224</f>
        <v>0</v>
      </c>
      <c r="DR45" s="1" t="n">
        <f aca="false">JZ5*'Simulated population'!GO224</f>
        <v>0</v>
      </c>
      <c r="DS45" s="1" t="n">
        <f aca="false">KA5*'Simulated population'!GP224</f>
        <v>0</v>
      </c>
      <c r="DT45" s="1" t="n">
        <f aca="false">KB5*'Simulated population'!GQ224</f>
        <v>0</v>
      </c>
      <c r="DU45" s="1" t="n">
        <f aca="false">KC5*'Simulated population'!GR224</f>
        <v>0</v>
      </c>
      <c r="DV45" s="1" t="n">
        <f aca="false">KD5*'Simulated population'!GS224</f>
        <v>0</v>
      </c>
      <c r="DW45" s="1" t="n">
        <f aca="false">KE5*'Simulated population'!GT224</f>
        <v>0</v>
      </c>
      <c r="DX45" s="1" t="n">
        <f aca="false">KF5*'Simulated population'!GU224</f>
        <v>0</v>
      </c>
      <c r="DY45" s="1" t="n">
        <f aca="false">KG5*'Simulated population'!GV224</f>
        <v>0</v>
      </c>
      <c r="DZ45" s="1" t="n">
        <f aca="false">KH5*'Simulated population'!GW224</f>
        <v>0</v>
      </c>
      <c r="EA45" s="1" t="n">
        <f aca="false">KI5*'Simulated population'!GX224</f>
        <v>0</v>
      </c>
      <c r="EB45" s="1" t="n">
        <f aca="false">KJ5*'Simulated population'!GY224</f>
        <v>0</v>
      </c>
      <c r="EC45" s="1" t="n">
        <f aca="false">KK5*'Simulated population'!GZ224</f>
        <v>0</v>
      </c>
      <c r="ED45" s="1" t="n">
        <f aca="false">KL5*'Simulated population'!HA224</f>
        <v>0</v>
      </c>
      <c r="EE45" s="1" t="n">
        <f aca="false">KM5*'Simulated population'!HB224</f>
        <v>0</v>
      </c>
      <c r="EF45" s="1" t="n">
        <f aca="false">KN5*'Simulated population'!HC224</f>
        <v>0</v>
      </c>
      <c r="EG45" s="1" t="n">
        <f aca="false">KO5*'Simulated population'!HD224</f>
        <v>0</v>
      </c>
      <c r="EH45" s="1" t="n">
        <f aca="false">KP5*'Simulated population'!HE224</f>
        <v>0</v>
      </c>
      <c r="EI45" s="1" t="n">
        <f aca="false">KQ5*'Simulated population'!HF224</f>
        <v>0</v>
      </c>
      <c r="EJ45" s="1" t="n">
        <f aca="false">KR5*'Simulated population'!HG224</f>
        <v>0</v>
      </c>
      <c r="EK45" s="1" t="n">
        <f aca="false">KS5*'Simulated population'!HH224</f>
        <v>0</v>
      </c>
    </row>
    <row r="46" customFormat="false" ht="12.85" hidden="false" customHeight="false" outlineLevel="0" collapsed="false">
      <c r="B46" s="1" t="n">
        <f aca="false">B42+1</f>
        <v>2008</v>
      </c>
      <c r="C46" s="1" t="n">
        <v>0.8925479723</v>
      </c>
      <c r="D46" s="1" t="n">
        <v>0.6925348136</v>
      </c>
      <c r="E46" s="1" t="n">
        <v>0.4927933159</v>
      </c>
      <c r="F46" s="1" t="n">
        <v>0.3560789936</v>
      </c>
      <c r="G46" s="1" t="n">
        <v>0.2996520147</v>
      </c>
      <c r="H46" s="1" t="n">
        <v>0.244218703</v>
      </c>
      <c r="I46" s="1" t="n">
        <v>0.2293926352</v>
      </c>
      <c r="J46" s="1" t="n">
        <v>0.1637370976</v>
      </c>
      <c r="K46" s="1" t="n">
        <v>0.1655315886</v>
      </c>
      <c r="L46" s="1" t="n">
        <v>0.09769261</v>
      </c>
      <c r="M46" s="1" t="n">
        <v>0.0785511228</v>
      </c>
      <c r="N46" s="1" t="n">
        <v>0.0639963992</v>
      </c>
      <c r="O46" s="1" t="n">
        <v>0.0440944504</v>
      </c>
      <c r="P46" s="1" t="n">
        <v>0.0442736919</v>
      </c>
      <c r="R46" s="1" t="n">
        <f aca="false">R42+1</f>
        <v>2008</v>
      </c>
      <c r="S46" s="1" t="n">
        <v>0.7513167685</v>
      </c>
      <c r="T46" s="1" t="n">
        <v>0.6398040663</v>
      </c>
      <c r="U46" s="1" t="n">
        <v>0.4393615617</v>
      </c>
      <c r="V46" s="1" t="n">
        <v>0.3578319432</v>
      </c>
      <c r="W46" s="1" t="n">
        <v>0.214969443</v>
      </c>
      <c r="X46" s="1" t="n">
        <v>0.1923875794</v>
      </c>
      <c r="Y46" s="1" t="n">
        <v>0.2104490922</v>
      </c>
      <c r="Z46" s="1" t="n">
        <v>0.1567826978</v>
      </c>
      <c r="AA46" s="1" t="n">
        <v>0.1192765117</v>
      </c>
      <c r="AB46" s="1" t="n">
        <v>0.0719293814</v>
      </c>
      <c r="AC46" s="1" t="n">
        <v>0.0571453734</v>
      </c>
      <c r="AD46" s="1" t="n">
        <v>0.0428632092</v>
      </c>
      <c r="AE46" s="1" t="n">
        <v>0.0277733669</v>
      </c>
      <c r="AF46" s="1" t="n">
        <v>0.0148344281</v>
      </c>
      <c r="AI46" s="1" t="n">
        <v>19</v>
      </c>
      <c r="AJ46" s="1" t="n">
        <f aca="false">GR6*'Simulated population'!DG225</f>
        <v>0</v>
      </c>
      <c r="AK46" s="1" t="n">
        <f aca="false">GS6*'Simulated population'!DH225</f>
        <v>0</v>
      </c>
      <c r="AL46" s="1" t="n">
        <f aca="false">GT6*'Simulated population'!DI225</f>
        <v>0</v>
      </c>
      <c r="AM46" s="1" t="n">
        <f aca="false">GU6*'Simulated population'!DJ225</f>
        <v>0</v>
      </c>
      <c r="AN46" s="1" t="n">
        <f aca="false">GV6*'Simulated population'!DK225</f>
        <v>0</v>
      </c>
      <c r="AO46" s="1" t="n">
        <f aca="false">GW6*'Simulated population'!DL225</f>
        <v>0</v>
      </c>
      <c r="AP46" s="1" t="n">
        <f aca="false">GX6*'Simulated population'!DM225</f>
        <v>0</v>
      </c>
      <c r="AQ46" s="1" t="n">
        <f aca="false">GY6*'Simulated population'!DN225</f>
        <v>0</v>
      </c>
      <c r="AR46" s="1" t="n">
        <f aca="false">GZ6*'Simulated population'!DO225</f>
        <v>0</v>
      </c>
      <c r="AS46" s="2" t="n">
        <f aca="false">HA6*'Simulated population'!DP225</f>
        <v>0</v>
      </c>
      <c r="AT46" s="1" t="n">
        <f aca="false">HB6*'Simulated population'!DQ225</f>
        <v>0</v>
      </c>
      <c r="AU46" s="1" t="n">
        <f aca="false">HC6*'Simulated population'!DR225</f>
        <v>0</v>
      </c>
      <c r="AV46" s="1" t="n">
        <f aca="false">HD6*'Simulated population'!DS225</f>
        <v>0</v>
      </c>
      <c r="AW46" s="1" t="n">
        <f aca="false">HE6*'Simulated population'!DT225</f>
        <v>0</v>
      </c>
      <c r="AX46" s="1" t="n">
        <f aca="false">HF6*'Simulated population'!DU225</f>
        <v>0</v>
      </c>
      <c r="AY46" s="1" t="n">
        <f aca="false">HG6*'Simulated population'!DV225</f>
        <v>0</v>
      </c>
      <c r="AZ46" s="1" t="n">
        <f aca="false">HH6*'Simulated population'!DW225</f>
        <v>0</v>
      </c>
      <c r="BA46" s="1" t="n">
        <f aca="false">HI6*'Simulated population'!DX225</f>
        <v>0</v>
      </c>
      <c r="BB46" s="1" t="n">
        <f aca="false">HJ6*'Simulated population'!DY225</f>
        <v>0</v>
      </c>
      <c r="BC46" s="1" t="n">
        <f aca="false">HK6*'Simulated population'!DZ225</f>
        <v>0</v>
      </c>
      <c r="BD46" s="1" t="n">
        <f aca="false">HL6*'Simulated population'!EA225</f>
        <v>0</v>
      </c>
      <c r="BE46" s="1" t="n">
        <f aca="false">HM6*'Simulated population'!EB225</f>
        <v>0</v>
      </c>
      <c r="BF46" s="1" t="n">
        <f aca="false">HN6*'Simulated population'!EC225</f>
        <v>0</v>
      </c>
      <c r="BG46" s="1" t="n">
        <f aca="false">HO6*'Simulated population'!ED225</f>
        <v>0</v>
      </c>
      <c r="BH46" s="1" t="n">
        <f aca="false">HP6*'Simulated population'!EE225</f>
        <v>0</v>
      </c>
      <c r="BI46" s="1" t="n">
        <f aca="false">HQ6*'Simulated population'!EF225</f>
        <v>0</v>
      </c>
      <c r="BJ46" s="1" t="n">
        <f aca="false">HR6*'Simulated population'!EG225</f>
        <v>0</v>
      </c>
      <c r="BK46" s="1" t="n">
        <f aca="false">HS6*'Simulated population'!EH225</f>
        <v>0</v>
      </c>
      <c r="BL46" s="1" t="n">
        <f aca="false">HT6*'Simulated population'!EI225</f>
        <v>0</v>
      </c>
      <c r="BM46" s="1" t="n">
        <f aca="false">HU6*'Simulated population'!EJ225</f>
        <v>0</v>
      </c>
      <c r="BN46" s="1" t="n">
        <f aca="false">HV6*'Simulated population'!EK225</f>
        <v>0</v>
      </c>
      <c r="BO46" s="1" t="n">
        <f aca="false">HW6*'Simulated population'!EL225</f>
        <v>0</v>
      </c>
      <c r="BP46" s="1" t="n">
        <f aca="false">HX6*'Simulated population'!EM225</f>
        <v>0</v>
      </c>
      <c r="BQ46" s="1" t="n">
        <f aca="false">HY6*'Simulated population'!EN225</f>
        <v>0</v>
      </c>
      <c r="BR46" s="1" t="n">
        <f aca="false">HZ6*'Simulated population'!EO225</f>
        <v>0</v>
      </c>
      <c r="BS46" s="1" t="n">
        <f aca="false">IA6*'Simulated population'!EP225</f>
        <v>0</v>
      </c>
      <c r="BT46" s="1" t="n">
        <f aca="false">IB6*'Simulated population'!EQ225</f>
        <v>0</v>
      </c>
      <c r="BU46" s="1" t="n">
        <f aca="false">IC6*'Simulated population'!ER225</f>
        <v>0</v>
      </c>
      <c r="BV46" s="1" t="n">
        <f aca="false">ID6*'Simulated population'!ES225</f>
        <v>0</v>
      </c>
      <c r="BW46" s="1" t="n">
        <f aca="false">IE6*'Simulated population'!ET225</f>
        <v>0</v>
      </c>
      <c r="BX46" s="1" t="n">
        <f aca="false">IF6*'Simulated population'!EU225</f>
        <v>0</v>
      </c>
      <c r="BY46" s="1" t="n">
        <f aca="false">IG6*'Simulated population'!EV225</f>
        <v>0</v>
      </c>
      <c r="BZ46" s="1" t="n">
        <f aca="false">IH6*'Simulated population'!EW225</f>
        <v>0</v>
      </c>
      <c r="CA46" s="1" t="n">
        <f aca="false">II6*'Simulated population'!EX225</f>
        <v>0</v>
      </c>
      <c r="CB46" s="1" t="n">
        <f aca="false">IJ6*'Simulated population'!EY225</f>
        <v>0</v>
      </c>
      <c r="CC46" s="1" t="n">
        <f aca="false">IK6*'Simulated population'!EZ225</f>
        <v>0</v>
      </c>
      <c r="CD46" s="1" t="n">
        <f aca="false">IL6*'Simulated population'!FA225</f>
        <v>0</v>
      </c>
      <c r="CE46" s="1" t="n">
        <f aca="false">IM6*'Simulated population'!FB225</f>
        <v>0</v>
      </c>
      <c r="CF46" s="1" t="n">
        <f aca="false">IN6*'Simulated population'!FC225</f>
        <v>0</v>
      </c>
      <c r="CG46" s="1" t="n">
        <f aca="false">IO6*'Simulated population'!FD225</f>
        <v>0</v>
      </c>
      <c r="CH46" s="1" t="n">
        <f aca="false">IP6*'Simulated population'!FE225</f>
        <v>0</v>
      </c>
      <c r="CI46" s="1" t="n">
        <f aca="false">IQ6*'Simulated population'!FF225</f>
        <v>0</v>
      </c>
      <c r="CJ46" s="1" t="n">
        <f aca="false">IR6*'Simulated population'!FG225</f>
        <v>0</v>
      </c>
      <c r="CK46" s="1" t="n">
        <f aca="false">IS6*'Simulated population'!FH225</f>
        <v>0</v>
      </c>
      <c r="CL46" s="1" t="n">
        <f aca="false">IT6*'Simulated population'!FI225</f>
        <v>0</v>
      </c>
      <c r="CM46" s="1" t="n">
        <f aca="false">IU6*'Simulated population'!FJ225</f>
        <v>0</v>
      </c>
      <c r="CN46" s="1" t="n">
        <f aca="false">IV6*'Simulated population'!FK225</f>
        <v>0</v>
      </c>
      <c r="CO46" s="1" t="n">
        <f aca="false">IW6*'Simulated population'!FL225</f>
        <v>0</v>
      </c>
      <c r="CP46" s="1" t="n">
        <f aca="false">IX6*'Simulated population'!FM225</f>
        <v>0</v>
      </c>
      <c r="CQ46" s="1" t="n">
        <f aca="false">IY6*'Simulated population'!FN225</f>
        <v>0</v>
      </c>
      <c r="CR46" s="1" t="n">
        <f aca="false">IZ6*'Simulated population'!FO225</f>
        <v>0</v>
      </c>
      <c r="CS46" s="1" t="n">
        <f aca="false">JA6*'Simulated population'!FP225</f>
        <v>0</v>
      </c>
      <c r="CT46" s="1" t="n">
        <f aca="false">JB6*'Simulated population'!FQ225</f>
        <v>0</v>
      </c>
      <c r="CU46" s="1" t="n">
        <f aca="false">JC6*'Simulated population'!FR225</f>
        <v>0</v>
      </c>
      <c r="CV46" s="1" t="n">
        <f aca="false">JD6*'Simulated population'!FS225</f>
        <v>0</v>
      </c>
      <c r="CW46" s="1" t="n">
        <f aca="false">JE6*'Simulated population'!FT225</f>
        <v>0</v>
      </c>
      <c r="CX46" s="1" t="n">
        <f aca="false">JF6*'Simulated population'!FU225</f>
        <v>0</v>
      </c>
      <c r="CY46" s="1" t="n">
        <f aca="false">JG6*'Simulated population'!FV225</f>
        <v>0</v>
      </c>
      <c r="CZ46" s="1" t="n">
        <f aca="false">JH6*'Simulated population'!FW225</f>
        <v>0</v>
      </c>
      <c r="DA46" s="1" t="n">
        <f aca="false">JI6*'Simulated population'!FX225</f>
        <v>0</v>
      </c>
      <c r="DB46" s="1" t="n">
        <f aca="false">JJ6*'Simulated population'!FY225</f>
        <v>0</v>
      </c>
      <c r="DC46" s="1" t="n">
        <f aca="false">JK6*'Simulated population'!FZ225</f>
        <v>0</v>
      </c>
      <c r="DD46" s="1" t="n">
        <f aca="false">JL6*'Simulated population'!GA225</f>
        <v>0</v>
      </c>
      <c r="DE46" s="1" t="n">
        <f aca="false">JM6*'Simulated population'!GB225</f>
        <v>0</v>
      </c>
      <c r="DF46" s="1" t="n">
        <f aca="false">JN6*'Simulated population'!GC225</f>
        <v>0</v>
      </c>
      <c r="DG46" s="1" t="n">
        <f aca="false">JO6*'Simulated population'!GD225</f>
        <v>0</v>
      </c>
      <c r="DH46" s="1" t="n">
        <f aca="false">JP6*'Simulated population'!GE225</f>
        <v>0</v>
      </c>
      <c r="DI46" s="1" t="n">
        <f aca="false">JQ6*'Simulated population'!GF225</f>
        <v>0</v>
      </c>
      <c r="DJ46" s="1" t="n">
        <f aca="false">JR6*'Simulated population'!GG225</f>
        <v>0</v>
      </c>
      <c r="DK46" s="1" t="n">
        <f aca="false">JS6*'Simulated population'!GH225</f>
        <v>0</v>
      </c>
      <c r="DL46" s="1" t="n">
        <f aca="false">JT6*'Simulated population'!GI225</f>
        <v>0</v>
      </c>
      <c r="DM46" s="1" t="n">
        <f aca="false">JU6*'Simulated population'!GJ225</f>
        <v>0</v>
      </c>
      <c r="DN46" s="1" t="n">
        <f aca="false">JV6*'Simulated population'!GK225</f>
        <v>0</v>
      </c>
      <c r="DO46" s="1" t="n">
        <f aca="false">JW6*'Simulated population'!GL225</f>
        <v>0</v>
      </c>
      <c r="DP46" s="1" t="n">
        <f aca="false">JX6*'Simulated population'!GM225</f>
        <v>0</v>
      </c>
      <c r="DQ46" s="1" t="n">
        <f aca="false">JY6*'Simulated population'!GN225</f>
        <v>0</v>
      </c>
      <c r="DR46" s="1" t="n">
        <f aca="false">JZ6*'Simulated population'!GO225</f>
        <v>0</v>
      </c>
      <c r="DS46" s="1" t="n">
        <f aca="false">KA6*'Simulated population'!GP225</f>
        <v>0</v>
      </c>
      <c r="DT46" s="1" t="n">
        <f aca="false">KB6*'Simulated population'!GQ225</f>
        <v>0</v>
      </c>
      <c r="DU46" s="1" t="n">
        <f aca="false">KC6*'Simulated population'!GR225</f>
        <v>0</v>
      </c>
      <c r="DV46" s="1" t="n">
        <f aca="false">KD6*'Simulated population'!GS225</f>
        <v>0</v>
      </c>
      <c r="DW46" s="1" t="n">
        <f aca="false">KE6*'Simulated population'!GT225</f>
        <v>0</v>
      </c>
      <c r="DX46" s="1" t="n">
        <f aca="false">KF6*'Simulated population'!GU225</f>
        <v>0</v>
      </c>
      <c r="DY46" s="1" t="n">
        <f aca="false">KG6*'Simulated population'!GV225</f>
        <v>0</v>
      </c>
      <c r="DZ46" s="1" t="n">
        <f aca="false">KH6*'Simulated population'!GW225</f>
        <v>0</v>
      </c>
      <c r="EA46" s="1" t="n">
        <f aca="false">KI6*'Simulated population'!GX225</f>
        <v>0</v>
      </c>
      <c r="EB46" s="1" t="n">
        <f aca="false">KJ6*'Simulated population'!GY225</f>
        <v>0</v>
      </c>
      <c r="EC46" s="1" t="n">
        <f aca="false">KK6*'Simulated population'!GZ225</f>
        <v>0</v>
      </c>
      <c r="ED46" s="1" t="n">
        <f aca="false">KL6*'Simulated population'!HA225</f>
        <v>0</v>
      </c>
      <c r="EE46" s="1" t="n">
        <f aca="false">KM6*'Simulated population'!HB225</f>
        <v>0</v>
      </c>
      <c r="EF46" s="1" t="n">
        <f aca="false">KN6*'Simulated population'!HC225</f>
        <v>0</v>
      </c>
      <c r="EG46" s="1" t="n">
        <f aca="false">KO6*'Simulated population'!HD225</f>
        <v>0</v>
      </c>
      <c r="EH46" s="1" t="n">
        <f aca="false">KP6*'Simulated population'!HE225</f>
        <v>0</v>
      </c>
      <c r="EI46" s="1" t="n">
        <f aca="false">KQ6*'Simulated population'!HF225</f>
        <v>0</v>
      </c>
      <c r="EJ46" s="1" t="n">
        <f aca="false">KR6*'Simulated population'!HG225</f>
        <v>0</v>
      </c>
      <c r="EK46" s="1" t="n">
        <f aca="false">KS6*'Simulated population'!HH225</f>
        <v>0</v>
      </c>
    </row>
    <row r="47" customFormat="false" ht="12.85" hidden="false" customHeight="false" outlineLevel="0" collapsed="false">
      <c r="B47" s="1" t="n">
        <f aca="false">B43+1</f>
        <v>2008</v>
      </c>
      <c r="C47" s="1" t="n">
        <v>0.862597087</v>
      </c>
      <c r="D47" s="1" t="n">
        <v>0.7766361392</v>
      </c>
      <c r="E47" s="1" t="n">
        <v>0.5575378166</v>
      </c>
      <c r="F47" s="1" t="n">
        <v>0.3953201687</v>
      </c>
      <c r="G47" s="1" t="n">
        <v>0.3161696511</v>
      </c>
      <c r="H47" s="1" t="n">
        <v>0.2503358731</v>
      </c>
      <c r="I47" s="1" t="n">
        <v>0.2403024079</v>
      </c>
      <c r="J47" s="1" t="n">
        <v>0.2282126686</v>
      </c>
      <c r="K47" s="1" t="n">
        <v>0.1380668258</v>
      </c>
      <c r="L47" s="1" t="n">
        <v>0.0718438976</v>
      </c>
      <c r="M47" s="1" t="n">
        <v>0.0892749529</v>
      </c>
      <c r="N47" s="1" t="n">
        <v>0.0830550898</v>
      </c>
      <c r="O47" s="1" t="n">
        <v>0.0537327894</v>
      </c>
      <c r="P47" s="1" t="n">
        <v>0.0472224142</v>
      </c>
      <c r="R47" s="1" t="n">
        <f aca="false">R43+1</f>
        <v>2008</v>
      </c>
      <c r="S47" s="1" t="n">
        <v>0.8079989155</v>
      </c>
      <c r="T47" s="1" t="n">
        <v>0.6287877314</v>
      </c>
      <c r="U47" s="1" t="n">
        <v>0.4526540422</v>
      </c>
      <c r="V47" s="1" t="n">
        <v>0.3549825887</v>
      </c>
      <c r="W47" s="1" t="n">
        <v>0.2548000559</v>
      </c>
      <c r="X47" s="1" t="n">
        <v>0.2144025223</v>
      </c>
      <c r="Y47" s="1" t="n">
        <v>0.1950017881</v>
      </c>
      <c r="Z47" s="1" t="n">
        <v>0.1461295733</v>
      </c>
      <c r="AA47" s="1" t="n">
        <v>0.1111777574</v>
      </c>
      <c r="AB47" s="1" t="n">
        <v>0.0713998151</v>
      </c>
      <c r="AC47" s="1" t="n">
        <v>0.0445844694</v>
      </c>
      <c r="AD47" s="1" t="n">
        <v>0.0625989154</v>
      </c>
      <c r="AE47" s="1" t="n">
        <v>0.0233580727</v>
      </c>
      <c r="AF47" s="1" t="n">
        <v>0.0312876379</v>
      </c>
      <c r="AI47" s="1" t="n">
        <v>20</v>
      </c>
      <c r="AJ47" s="1" t="n">
        <f aca="false">GR7*'Simulated population'!DG226</f>
        <v>0</v>
      </c>
      <c r="AK47" s="1" t="n">
        <f aca="false">GS7*'Simulated population'!DH226</f>
        <v>0</v>
      </c>
      <c r="AL47" s="1" t="n">
        <f aca="false">GT7*'Simulated population'!DI226</f>
        <v>0</v>
      </c>
      <c r="AM47" s="1" t="n">
        <f aca="false">GU7*'Simulated population'!DJ226</f>
        <v>0</v>
      </c>
      <c r="AN47" s="1" t="n">
        <f aca="false">GV7*'Simulated population'!DK226</f>
        <v>0</v>
      </c>
      <c r="AO47" s="1" t="n">
        <f aca="false">GW7*'Simulated population'!DL226</f>
        <v>0</v>
      </c>
      <c r="AP47" s="1" t="n">
        <f aca="false">GX7*'Simulated population'!DM226</f>
        <v>0</v>
      </c>
      <c r="AQ47" s="1" t="n">
        <f aca="false">GY7*'Simulated population'!DN226</f>
        <v>0</v>
      </c>
      <c r="AR47" s="1" t="n">
        <f aca="false">GZ7*'Simulated population'!DO226</f>
        <v>0</v>
      </c>
      <c r="AS47" s="2" t="n">
        <f aca="false">HA7*'Simulated population'!DP226</f>
        <v>0</v>
      </c>
      <c r="AT47" s="1" t="n">
        <f aca="false">HB7*'Simulated population'!DQ226</f>
        <v>0</v>
      </c>
      <c r="AU47" s="1" t="n">
        <f aca="false">HC7*'Simulated population'!DR226</f>
        <v>0</v>
      </c>
      <c r="AV47" s="1" t="n">
        <f aca="false">HD7*'Simulated population'!DS226</f>
        <v>0</v>
      </c>
      <c r="AW47" s="1" t="n">
        <f aca="false">HE7*'Simulated population'!DT226</f>
        <v>0</v>
      </c>
      <c r="AX47" s="1" t="n">
        <f aca="false">HF7*'Simulated population'!DU226</f>
        <v>0</v>
      </c>
      <c r="AY47" s="1" t="n">
        <f aca="false">HG7*'Simulated population'!DV226</f>
        <v>0</v>
      </c>
      <c r="AZ47" s="1" t="n">
        <f aca="false">HH7*'Simulated population'!DW226</f>
        <v>0</v>
      </c>
      <c r="BA47" s="1" t="n">
        <f aca="false">HI7*'Simulated population'!DX226</f>
        <v>0</v>
      </c>
      <c r="BB47" s="1" t="n">
        <f aca="false">HJ7*'Simulated population'!DY226</f>
        <v>0</v>
      </c>
      <c r="BC47" s="1" t="n">
        <f aca="false">HK7*'Simulated population'!DZ226</f>
        <v>0</v>
      </c>
      <c r="BD47" s="1" t="n">
        <f aca="false">HL7*'Simulated population'!EA226</f>
        <v>0</v>
      </c>
      <c r="BE47" s="1" t="n">
        <f aca="false">HM7*'Simulated population'!EB226</f>
        <v>0</v>
      </c>
      <c r="BF47" s="1" t="n">
        <f aca="false">HN7*'Simulated population'!EC226</f>
        <v>0</v>
      </c>
      <c r="BG47" s="1" t="n">
        <f aca="false">HO7*'Simulated population'!ED226</f>
        <v>0</v>
      </c>
      <c r="BH47" s="1" t="n">
        <f aca="false">HP7*'Simulated population'!EE226</f>
        <v>0</v>
      </c>
      <c r="BI47" s="1" t="n">
        <f aca="false">HQ7*'Simulated population'!EF226</f>
        <v>0</v>
      </c>
      <c r="BJ47" s="1" t="n">
        <f aca="false">HR7*'Simulated population'!EG226</f>
        <v>0</v>
      </c>
      <c r="BK47" s="1" t="n">
        <f aca="false">HS7*'Simulated population'!EH226</f>
        <v>0</v>
      </c>
      <c r="BL47" s="1" t="n">
        <f aca="false">HT7*'Simulated population'!EI226</f>
        <v>0</v>
      </c>
      <c r="BM47" s="1" t="n">
        <f aca="false">HU7*'Simulated population'!EJ226</f>
        <v>0</v>
      </c>
      <c r="BN47" s="1" t="n">
        <f aca="false">HV7*'Simulated population'!EK226</f>
        <v>0</v>
      </c>
      <c r="BO47" s="1" t="n">
        <f aca="false">HW7*'Simulated population'!EL226</f>
        <v>0</v>
      </c>
      <c r="BP47" s="1" t="n">
        <f aca="false">HX7*'Simulated population'!EM226</f>
        <v>0</v>
      </c>
      <c r="BQ47" s="1" t="n">
        <f aca="false">HY7*'Simulated population'!EN226</f>
        <v>0</v>
      </c>
      <c r="BR47" s="1" t="n">
        <f aca="false">HZ7*'Simulated population'!EO226</f>
        <v>0</v>
      </c>
      <c r="BS47" s="1" t="n">
        <f aca="false">IA7*'Simulated population'!EP226</f>
        <v>0</v>
      </c>
      <c r="BT47" s="1" t="n">
        <f aca="false">IB7*'Simulated population'!EQ226</f>
        <v>0</v>
      </c>
      <c r="BU47" s="1" t="n">
        <f aca="false">IC7*'Simulated population'!ER226</f>
        <v>0</v>
      </c>
      <c r="BV47" s="1" t="n">
        <f aca="false">ID7*'Simulated population'!ES226</f>
        <v>0</v>
      </c>
      <c r="BW47" s="1" t="n">
        <f aca="false">IE7*'Simulated population'!ET226</f>
        <v>0</v>
      </c>
      <c r="BX47" s="1" t="n">
        <f aca="false">IF7*'Simulated population'!EU226</f>
        <v>0</v>
      </c>
      <c r="BY47" s="1" t="n">
        <f aca="false">IG7*'Simulated population'!EV226</f>
        <v>0</v>
      </c>
      <c r="BZ47" s="1" t="n">
        <f aca="false">IH7*'Simulated population'!EW226</f>
        <v>0</v>
      </c>
      <c r="CA47" s="1" t="n">
        <f aca="false">II7*'Simulated population'!EX226</f>
        <v>0</v>
      </c>
      <c r="CB47" s="1" t="n">
        <f aca="false">IJ7*'Simulated population'!EY226</f>
        <v>0</v>
      </c>
      <c r="CC47" s="1" t="n">
        <f aca="false">IK7*'Simulated population'!EZ226</f>
        <v>0</v>
      </c>
      <c r="CD47" s="1" t="n">
        <f aca="false">IL7*'Simulated population'!FA226</f>
        <v>0</v>
      </c>
      <c r="CE47" s="1" t="n">
        <f aca="false">IM7*'Simulated population'!FB226</f>
        <v>0</v>
      </c>
      <c r="CF47" s="1" t="n">
        <f aca="false">IN7*'Simulated population'!FC226</f>
        <v>0</v>
      </c>
      <c r="CG47" s="1" t="n">
        <f aca="false">IO7*'Simulated population'!FD226</f>
        <v>0</v>
      </c>
      <c r="CH47" s="1" t="n">
        <f aca="false">IP7*'Simulated population'!FE226</f>
        <v>0</v>
      </c>
      <c r="CI47" s="1" t="n">
        <f aca="false">IQ7*'Simulated population'!FF226</f>
        <v>0</v>
      </c>
      <c r="CJ47" s="1" t="n">
        <f aca="false">IR7*'Simulated population'!FG226</f>
        <v>0</v>
      </c>
      <c r="CK47" s="1" t="n">
        <f aca="false">IS7*'Simulated population'!FH226</f>
        <v>0</v>
      </c>
      <c r="CL47" s="1" t="n">
        <f aca="false">IT7*'Simulated population'!FI226</f>
        <v>0</v>
      </c>
      <c r="CM47" s="1" t="n">
        <f aca="false">IU7*'Simulated population'!FJ226</f>
        <v>0</v>
      </c>
      <c r="CN47" s="1" t="n">
        <f aca="false">IV7*'Simulated population'!FK226</f>
        <v>0</v>
      </c>
      <c r="CO47" s="1" t="n">
        <f aca="false">IW7*'Simulated population'!FL226</f>
        <v>0</v>
      </c>
      <c r="CP47" s="1" t="n">
        <f aca="false">IX7*'Simulated population'!FM226</f>
        <v>0</v>
      </c>
      <c r="CQ47" s="1" t="n">
        <f aca="false">IY7*'Simulated population'!FN226</f>
        <v>0</v>
      </c>
      <c r="CR47" s="1" t="n">
        <f aca="false">IZ7*'Simulated population'!FO226</f>
        <v>0</v>
      </c>
      <c r="CS47" s="1" t="n">
        <f aca="false">JA7*'Simulated population'!FP226</f>
        <v>0</v>
      </c>
      <c r="CT47" s="1" t="n">
        <f aca="false">JB7*'Simulated population'!FQ226</f>
        <v>0</v>
      </c>
      <c r="CU47" s="1" t="n">
        <f aca="false">JC7*'Simulated population'!FR226</f>
        <v>0</v>
      </c>
      <c r="CV47" s="1" t="n">
        <f aca="false">JD7*'Simulated population'!FS226</f>
        <v>0</v>
      </c>
      <c r="CW47" s="1" t="n">
        <f aca="false">JE7*'Simulated population'!FT226</f>
        <v>0</v>
      </c>
      <c r="CX47" s="1" t="n">
        <f aca="false">JF7*'Simulated population'!FU226</f>
        <v>0</v>
      </c>
      <c r="CY47" s="1" t="n">
        <f aca="false">JG7*'Simulated population'!FV226</f>
        <v>0</v>
      </c>
      <c r="CZ47" s="1" t="n">
        <f aca="false">JH7*'Simulated population'!FW226</f>
        <v>0</v>
      </c>
      <c r="DA47" s="1" t="n">
        <f aca="false">JI7*'Simulated population'!FX226</f>
        <v>0</v>
      </c>
      <c r="DB47" s="1" t="n">
        <f aca="false">JJ7*'Simulated population'!FY226</f>
        <v>0</v>
      </c>
      <c r="DC47" s="1" t="n">
        <f aca="false">JK7*'Simulated population'!FZ226</f>
        <v>0</v>
      </c>
      <c r="DD47" s="1" t="n">
        <f aca="false">JL7*'Simulated population'!GA226</f>
        <v>0</v>
      </c>
      <c r="DE47" s="1" t="n">
        <f aca="false">JM7*'Simulated population'!GB226</f>
        <v>0</v>
      </c>
      <c r="DF47" s="1" t="n">
        <f aca="false">JN7*'Simulated population'!GC226</f>
        <v>0</v>
      </c>
      <c r="DG47" s="1" t="n">
        <f aca="false">JO7*'Simulated population'!GD226</f>
        <v>0</v>
      </c>
      <c r="DH47" s="1" t="n">
        <f aca="false">JP7*'Simulated population'!GE226</f>
        <v>0</v>
      </c>
      <c r="DI47" s="1" t="n">
        <f aca="false">JQ7*'Simulated population'!GF226</f>
        <v>0</v>
      </c>
      <c r="DJ47" s="1" t="n">
        <f aca="false">JR7*'Simulated population'!GG226</f>
        <v>0</v>
      </c>
      <c r="DK47" s="1" t="n">
        <f aca="false">JS7*'Simulated population'!GH226</f>
        <v>0</v>
      </c>
      <c r="DL47" s="1" t="n">
        <f aca="false">JT7*'Simulated population'!GI226</f>
        <v>0</v>
      </c>
      <c r="DM47" s="1" t="n">
        <f aca="false">JU7*'Simulated population'!GJ226</f>
        <v>0</v>
      </c>
      <c r="DN47" s="1" t="n">
        <f aca="false">JV7*'Simulated population'!GK226</f>
        <v>0</v>
      </c>
      <c r="DO47" s="1" t="n">
        <f aca="false">JW7*'Simulated population'!GL226</f>
        <v>0</v>
      </c>
      <c r="DP47" s="1" t="n">
        <f aca="false">JX7*'Simulated population'!GM226</f>
        <v>0</v>
      </c>
      <c r="DQ47" s="1" t="n">
        <f aca="false">JY7*'Simulated population'!GN226</f>
        <v>0</v>
      </c>
      <c r="DR47" s="1" t="n">
        <f aca="false">JZ7*'Simulated population'!GO226</f>
        <v>0</v>
      </c>
      <c r="DS47" s="1" t="n">
        <f aca="false">KA7*'Simulated population'!GP226</f>
        <v>0</v>
      </c>
      <c r="DT47" s="1" t="n">
        <f aca="false">KB7*'Simulated population'!GQ226</f>
        <v>0</v>
      </c>
      <c r="DU47" s="1" t="n">
        <f aca="false">KC7*'Simulated population'!GR226</f>
        <v>0</v>
      </c>
      <c r="DV47" s="1" t="n">
        <f aca="false">KD7*'Simulated population'!GS226</f>
        <v>0</v>
      </c>
      <c r="DW47" s="1" t="n">
        <f aca="false">KE7*'Simulated population'!GT226</f>
        <v>0</v>
      </c>
      <c r="DX47" s="1" t="n">
        <f aca="false">KF7*'Simulated population'!GU226</f>
        <v>0</v>
      </c>
      <c r="DY47" s="1" t="n">
        <f aca="false">KG7*'Simulated population'!GV226</f>
        <v>0</v>
      </c>
      <c r="DZ47" s="1" t="n">
        <f aca="false">KH7*'Simulated population'!GW226</f>
        <v>0</v>
      </c>
      <c r="EA47" s="1" t="n">
        <f aca="false">KI7*'Simulated population'!GX226</f>
        <v>0</v>
      </c>
      <c r="EB47" s="1" t="n">
        <f aca="false">KJ7*'Simulated population'!GY226</f>
        <v>0</v>
      </c>
      <c r="EC47" s="1" t="n">
        <f aca="false">KK7*'Simulated population'!GZ226</f>
        <v>0</v>
      </c>
      <c r="ED47" s="1" t="n">
        <f aca="false">KL7*'Simulated population'!HA226</f>
        <v>0</v>
      </c>
      <c r="EE47" s="1" t="n">
        <f aca="false">KM7*'Simulated population'!HB226</f>
        <v>0</v>
      </c>
      <c r="EF47" s="1" t="n">
        <f aca="false">KN7*'Simulated population'!HC226</f>
        <v>0</v>
      </c>
      <c r="EG47" s="1" t="n">
        <f aca="false">KO7*'Simulated population'!HD226</f>
        <v>0</v>
      </c>
      <c r="EH47" s="1" t="n">
        <f aca="false">KP7*'Simulated population'!HE226</f>
        <v>0</v>
      </c>
      <c r="EI47" s="1" t="n">
        <f aca="false">KQ7*'Simulated population'!HF226</f>
        <v>0</v>
      </c>
      <c r="EJ47" s="1" t="n">
        <f aca="false">KR7*'Simulated population'!HG226</f>
        <v>0</v>
      </c>
      <c r="EK47" s="1" t="n">
        <f aca="false">KS7*'Simulated population'!HH226</f>
        <v>0</v>
      </c>
    </row>
    <row r="48" customFormat="false" ht="12.85" hidden="false" customHeight="false" outlineLevel="0" collapsed="false">
      <c r="B48" s="1" t="n">
        <f aca="false">B44+1</f>
        <v>2008</v>
      </c>
      <c r="C48" s="1" t="n">
        <v>0.8470824436</v>
      </c>
      <c r="D48" s="1" t="n">
        <v>0.7397421347</v>
      </c>
      <c r="E48" s="1" t="n">
        <v>0.4834580724</v>
      </c>
      <c r="F48" s="1" t="n">
        <v>0.4353421849</v>
      </c>
      <c r="G48" s="1" t="n">
        <v>0.3385744876</v>
      </c>
      <c r="H48" s="1" t="n">
        <v>0.2332877286</v>
      </c>
      <c r="I48" s="1" t="n">
        <v>0.19810858</v>
      </c>
      <c r="J48" s="1" t="n">
        <v>0.1973943598</v>
      </c>
      <c r="K48" s="1" t="n">
        <v>0.1773159657</v>
      </c>
      <c r="L48" s="1" t="n">
        <v>0.1056444604</v>
      </c>
      <c r="M48" s="1" t="n">
        <v>0.0878455711</v>
      </c>
      <c r="N48" s="1" t="n">
        <v>0.0666838896</v>
      </c>
      <c r="O48" s="1" t="n">
        <v>0.0495401244</v>
      </c>
      <c r="P48" s="1" t="n">
        <v>0.028553226</v>
      </c>
      <c r="R48" s="1" t="n">
        <f aca="false">R44+1</f>
        <v>2008</v>
      </c>
      <c r="S48" s="1" t="n">
        <v>0.8183751476</v>
      </c>
      <c r="T48" s="1" t="n">
        <v>0.6610290141</v>
      </c>
      <c r="U48" s="1" t="n">
        <v>0.4593639883</v>
      </c>
      <c r="V48" s="1" t="n">
        <v>0.3736266738</v>
      </c>
      <c r="W48" s="1" t="n">
        <v>0.2469398096</v>
      </c>
      <c r="X48" s="1" t="n">
        <v>0.2279660571</v>
      </c>
      <c r="Y48" s="1" t="n">
        <v>0.1616000495</v>
      </c>
      <c r="Z48" s="1" t="n">
        <v>0.1174316192</v>
      </c>
      <c r="AA48" s="1" t="n">
        <v>0.1026681167</v>
      </c>
      <c r="AB48" s="1" t="n">
        <v>0.0677721456</v>
      </c>
      <c r="AC48" s="1" t="n">
        <v>0.06861754</v>
      </c>
      <c r="AD48" s="1" t="n">
        <v>0.0662393878</v>
      </c>
      <c r="AE48" s="1" t="n">
        <v>0.0283946597</v>
      </c>
      <c r="AF48" s="1" t="n">
        <v>0.0127170741</v>
      </c>
      <c r="AI48" s="1" t="n">
        <v>21</v>
      </c>
      <c r="AJ48" s="1" t="n">
        <f aca="false">GR8*'Simulated population'!DG227</f>
        <v>0</v>
      </c>
      <c r="AK48" s="1" t="n">
        <f aca="false">GS8*'Simulated population'!DH227</f>
        <v>0</v>
      </c>
      <c r="AL48" s="1" t="n">
        <f aca="false">GT8*'Simulated population'!DI227</f>
        <v>0</v>
      </c>
      <c r="AM48" s="1" t="n">
        <f aca="false">GU8*'Simulated population'!DJ227</f>
        <v>0</v>
      </c>
      <c r="AN48" s="1" t="n">
        <f aca="false">GV8*'Simulated population'!DK227</f>
        <v>0</v>
      </c>
      <c r="AO48" s="1" t="n">
        <f aca="false">GW8*'Simulated population'!DL227</f>
        <v>0</v>
      </c>
      <c r="AP48" s="1" t="n">
        <f aca="false">GX8*'Simulated population'!DM227</f>
        <v>0</v>
      </c>
      <c r="AQ48" s="1" t="n">
        <f aca="false">GY8*'Simulated population'!DN227</f>
        <v>0</v>
      </c>
      <c r="AR48" s="1" t="n">
        <f aca="false">GZ8*'Simulated population'!DO227</f>
        <v>0</v>
      </c>
      <c r="AS48" s="2" t="n">
        <f aca="false">HA8*'Simulated population'!DP227</f>
        <v>0</v>
      </c>
      <c r="AT48" s="1" t="n">
        <f aca="false">HB8*'Simulated population'!DQ227</f>
        <v>0</v>
      </c>
      <c r="AU48" s="1" t="n">
        <f aca="false">HC8*'Simulated population'!DR227</f>
        <v>0</v>
      </c>
      <c r="AV48" s="1" t="n">
        <f aca="false">HD8*'Simulated population'!DS227</f>
        <v>0</v>
      </c>
      <c r="AW48" s="1" t="n">
        <f aca="false">HE8*'Simulated population'!DT227</f>
        <v>0</v>
      </c>
      <c r="AX48" s="1" t="n">
        <f aca="false">HF8*'Simulated population'!DU227</f>
        <v>0</v>
      </c>
      <c r="AY48" s="1" t="n">
        <f aca="false">HG8*'Simulated population'!DV227</f>
        <v>0</v>
      </c>
      <c r="AZ48" s="1" t="n">
        <f aca="false">HH8*'Simulated population'!DW227</f>
        <v>0</v>
      </c>
      <c r="BA48" s="1" t="n">
        <f aca="false">HI8*'Simulated population'!DX227</f>
        <v>0</v>
      </c>
      <c r="BB48" s="1" t="n">
        <f aca="false">HJ8*'Simulated population'!DY227</f>
        <v>0</v>
      </c>
      <c r="BC48" s="1" t="n">
        <f aca="false">HK8*'Simulated population'!DZ227</f>
        <v>0</v>
      </c>
      <c r="BD48" s="1" t="n">
        <f aca="false">HL8*'Simulated population'!EA227</f>
        <v>0</v>
      </c>
      <c r="BE48" s="1" t="n">
        <f aca="false">HM8*'Simulated population'!EB227</f>
        <v>0</v>
      </c>
      <c r="BF48" s="1" t="n">
        <f aca="false">HN8*'Simulated population'!EC227</f>
        <v>0</v>
      </c>
      <c r="BG48" s="1" t="n">
        <f aca="false">HO8*'Simulated population'!ED227</f>
        <v>0</v>
      </c>
      <c r="BH48" s="1" t="n">
        <f aca="false">HP8*'Simulated population'!EE227</f>
        <v>0</v>
      </c>
      <c r="BI48" s="1" t="n">
        <f aca="false">HQ8*'Simulated population'!EF227</f>
        <v>0</v>
      </c>
      <c r="BJ48" s="1" t="n">
        <f aca="false">HR8*'Simulated population'!EG227</f>
        <v>0</v>
      </c>
      <c r="BK48" s="1" t="n">
        <f aca="false">HS8*'Simulated population'!EH227</f>
        <v>0</v>
      </c>
      <c r="BL48" s="1" t="n">
        <f aca="false">HT8*'Simulated population'!EI227</f>
        <v>0</v>
      </c>
      <c r="BM48" s="1" t="n">
        <f aca="false">HU8*'Simulated population'!EJ227</f>
        <v>0</v>
      </c>
      <c r="BN48" s="1" t="n">
        <f aca="false">HV8*'Simulated population'!EK227</f>
        <v>0</v>
      </c>
      <c r="BO48" s="1" t="n">
        <f aca="false">HW8*'Simulated population'!EL227</f>
        <v>0</v>
      </c>
      <c r="BP48" s="1" t="n">
        <f aca="false">HX8*'Simulated population'!EM227</f>
        <v>0</v>
      </c>
      <c r="BQ48" s="1" t="n">
        <f aca="false">HY8*'Simulated population'!EN227</f>
        <v>0</v>
      </c>
      <c r="BR48" s="1" t="n">
        <f aca="false">HZ8*'Simulated population'!EO227</f>
        <v>0</v>
      </c>
      <c r="BS48" s="1" t="n">
        <f aca="false">IA8*'Simulated population'!EP227</f>
        <v>0</v>
      </c>
      <c r="BT48" s="1" t="n">
        <f aca="false">IB8*'Simulated population'!EQ227</f>
        <v>0</v>
      </c>
      <c r="BU48" s="1" t="n">
        <f aca="false">IC8*'Simulated population'!ER227</f>
        <v>0</v>
      </c>
      <c r="BV48" s="1" t="n">
        <f aca="false">ID8*'Simulated population'!ES227</f>
        <v>0</v>
      </c>
      <c r="BW48" s="1" t="n">
        <f aca="false">IE8*'Simulated population'!ET227</f>
        <v>0</v>
      </c>
      <c r="BX48" s="1" t="n">
        <f aca="false">IF8*'Simulated population'!EU227</f>
        <v>0</v>
      </c>
      <c r="BY48" s="1" t="n">
        <f aca="false">IG8*'Simulated population'!EV227</f>
        <v>0</v>
      </c>
      <c r="BZ48" s="1" t="n">
        <f aca="false">IH8*'Simulated population'!EW227</f>
        <v>0</v>
      </c>
      <c r="CA48" s="1" t="n">
        <f aca="false">II8*'Simulated population'!EX227</f>
        <v>0</v>
      </c>
      <c r="CB48" s="1" t="n">
        <f aca="false">IJ8*'Simulated population'!EY227</f>
        <v>0</v>
      </c>
      <c r="CC48" s="1" t="n">
        <f aca="false">IK8*'Simulated population'!EZ227</f>
        <v>0</v>
      </c>
      <c r="CD48" s="1" t="n">
        <f aca="false">IL8*'Simulated population'!FA227</f>
        <v>0</v>
      </c>
      <c r="CE48" s="1" t="n">
        <f aca="false">IM8*'Simulated population'!FB227</f>
        <v>0</v>
      </c>
      <c r="CF48" s="1" t="n">
        <f aca="false">IN8*'Simulated population'!FC227</f>
        <v>0</v>
      </c>
      <c r="CG48" s="1" t="n">
        <f aca="false">IO8*'Simulated population'!FD227</f>
        <v>0</v>
      </c>
      <c r="CH48" s="1" t="n">
        <f aca="false">IP8*'Simulated population'!FE227</f>
        <v>0</v>
      </c>
      <c r="CI48" s="1" t="n">
        <f aca="false">IQ8*'Simulated population'!FF227</f>
        <v>0</v>
      </c>
      <c r="CJ48" s="1" t="n">
        <f aca="false">IR8*'Simulated population'!FG227</f>
        <v>0</v>
      </c>
      <c r="CK48" s="1" t="n">
        <f aca="false">IS8*'Simulated population'!FH227</f>
        <v>0</v>
      </c>
      <c r="CL48" s="1" t="n">
        <f aca="false">IT8*'Simulated population'!FI227</f>
        <v>0</v>
      </c>
      <c r="CM48" s="1" t="n">
        <f aca="false">IU8*'Simulated population'!FJ227</f>
        <v>0</v>
      </c>
      <c r="CN48" s="1" t="n">
        <f aca="false">IV8*'Simulated population'!FK227</f>
        <v>0</v>
      </c>
      <c r="CO48" s="1" t="n">
        <f aca="false">IW8*'Simulated population'!FL227</f>
        <v>0</v>
      </c>
      <c r="CP48" s="1" t="n">
        <f aca="false">IX8*'Simulated population'!FM227</f>
        <v>0</v>
      </c>
      <c r="CQ48" s="1" t="n">
        <f aca="false">IY8*'Simulated population'!FN227</f>
        <v>0</v>
      </c>
      <c r="CR48" s="1" t="n">
        <f aca="false">IZ8*'Simulated population'!FO227</f>
        <v>0</v>
      </c>
      <c r="CS48" s="1" t="n">
        <f aca="false">JA8*'Simulated population'!FP227</f>
        <v>0</v>
      </c>
      <c r="CT48" s="1" t="n">
        <f aca="false">JB8*'Simulated population'!FQ227</f>
        <v>0</v>
      </c>
      <c r="CU48" s="1" t="n">
        <f aca="false">JC8*'Simulated population'!FR227</f>
        <v>0</v>
      </c>
      <c r="CV48" s="1" t="n">
        <f aca="false">JD8*'Simulated population'!FS227</f>
        <v>0</v>
      </c>
      <c r="CW48" s="1" t="n">
        <f aca="false">JE8*'Simulated population'!FT227</f>
        <v>0</v>
      </c>
      <c r="CX48" s="1" t="n">
        <f aca="false">JF8*'Simulated population'!FU227</f>
        <v>0</v>
      </c>
      <c r="CY48" s="1" t="n">
        <f aca="false">JG8*'Simulated population'!FV227</f>
        <v>0</v>
      </c>
      <c r="CZ48" s="1" t="n">
        <f aca="false">JH8*'Simulated population'!FW227</f>
        <v>0</v>
      </c>
      <c r="DA48" s="1" t="n">
        <f aca="false">JI8*'Simulated population'!FX227</f>
        <v>0</v>
      </c>
      <c r="DB48" s="1" t="n">
        <f aca="false">JJ8*'Simulated population'!FY227</f>
        <v>0</v>
      </c>
      <c r="DC48" s="1" t="n">
        <f aca="false">JK8*'Simulated population'!FZ227</f>
        <v>0</v>
      </c>
      <c r="DD48" s="1" t="n">
        <f aca="false">JL8*'Simulated population'!GA227</f>
        <v>0</v>
      </c>
      <c r="DE48" s="1" t="n">
        <f aca="false">JM8*'Simulated population'!GB227</f>
        <v>0</v>
      </c>
      <c r="DF48" s="1" t="n">
        <f aca="false">JN8*'Simulated population'!GC227</f>
        <v>0</v>
      </c>
      <c r="DG48" s="1" t="n">
        <f aca="false">JO8*'Simulated population'!GD227</f>
        <v>0</v>
      </c>
      <c r="DH48" s="1" t="n">
        <f aca="false">JP8*'Simulated population'!GE227</f>
        <v>0</v>
      </c>
      <c r="DI48" s="1" t="n">
        <f aca="false">JQ8*'Simulated population'!GF227</f>
        <v>0</v>
      </c>
      <c r="DJ48" s="1" t="n">
        <f aca="false">JR8*'Simulated population'!GG227</f>
        <v>0</v>
      </c>
      <c r="DK48" s="1" t="n">
        <f aca="false">JS8*'Simulated population'!GH227</f>
        <v>0</v>
      </c>
      <c r="DL48" s="1" t="n">
        <f aca="false">JT8*'Simulated population'!GI227</f>
        <v>0</v>
      </c>
      <c r="DM48" s="1" t="n">
        <f aca="false">JU8*'Simulated population'!GJ227</f>
        <v>0</v>
      </c>
      <c r="DN48" s="1" t="n">
        <f aca="false">JV8*'Simulated population'!GK227</f>
        <v>0</v>
      </c>
      <c r="DO48" s="1" t="n">
        <f aca="false">JW8*'Simulated population'!GL227</f>
        <v>0</v>
      </c>
      <c r="DP48" s="1" t="n">
        <f aca="false">JX8*'Simulated population'!GM227</f>
        <v>0</v>
      </c>
      <c r="DQ48" s="1" t="n">
        <f aca="false">JY8*'Simulated population'!GN227</f>
        <v>0</v>
      </c>
      <c r="DR48" s="1" t="n">
        <f aca="false">JZ8*'Simulated population'!GO227</f>
        <v>0</v>
      </c>
      <c r="DS48" s="1" t="n">
        <f aca="false">KA8*'Simulated population'!GP227</f>
        <v>0</v>
      </c>
      <c r="DT48" s="1" t="n">
        <f aca="false">KB8*'Simulated population'!GQ227</f>
        <v>0</v>
      </c>
      <c r="DU48" s="1" t="n">
        <f aca="false">KC8*'Simulated population'!GR227</f>
        <v>0</v>
      </c>
      <c r="DV48" s="1" t="n">
        <f aca="false">KD8*'Simulated population'!GS227</f>
        <v>0</v>
      </c>
      <c r="DW48" s="1" t="n">
        <f aca="false">KE8*'Simulated population'!GT227</f>
        <v>0</v>
      </c>
      <c r="DX48" s="1" t="n">
        <f aca="false">KF8*'Simulated population'!GU227</f>
        <v>0</v>
      </c>
      <c r="DY48" s="1" t="n">
        <f aca="false">KG8*'Simulated population'!GV227</f>
        <v>0</v>
      </c>
      <c r="DZ48" s="1" t="n">
        <f aca="false">KH8*'Simulated population'!GW227</f>
        <v>0</v>
      </c>
      <c r="EA48" s="1" t="n">
        <f aca="false">KI8*'Simulated population'!GX227</f>
        <v>0</v>
      </c>
      <c r="EB48" s="1" t="n">
        <f aca="false">KJ8*'Simulated population'!GY227</f>
        <v>0</v>
      </c>
      <c r="EC48" s="1" t="n">
        <f aca="false">KK8*'Simulated population'!GZ227</f>
        <v>0</v>
      </c>
      <c r="ED48" s="1" t="n">
        <f aca="false">KL8*'Simulated population'!HA227</f>
        <v>0</v>
      </c>
      <c r="EE48" s="1" t="n">
        <f aca="false">KM8*'Simulated population'!HB227</f>
        <v>0</v>
      </c>
      <c r="EF48" s="1" t="n">
        <f aca="false">KN8*'Simulated population'!HC227</f>
        <v>0</v>
      </c>
      <c r="EG48" s="1" t="n">
        <f aca="false">KO8*'Simulated population'!HD227</f>
        <v>0</v>
      </c>
      <c r="EH48" s="1" t="n">
        <f aca="false">KP8*'Simulated population'!HE227</f>
        <v>0</v>
      </c>
      <c r="EI48" s="1" t="n">
        <f aca="false">KQ8*'Simulated population'!HF227</f>
        <v>0</v>
      </c>
      <c r="EJ48" s="1" t="n">
        <f aca="false">KR8*'Simulated population'!HG227</f>
        <v>0</v>
      </c>
      <c r="EK48" s="1" t="n">
        <f aca="false">KS8*'Simulated population'!HH227</f>
        <v>0</v>
      </c>
    </row>
    <row r="49" customFormat="false" ht="12.85" hidden="false" customHeight="false" outlineLevel="0" collapsed="false">
      <c r="B49" s="1" t="n">
        <f aca="false">B45+1</f>
        <v>2008</v>
      </c>
      <c r="C49" s="1" t="n">
        <v>0.840799815</v>
      </c>
      <c r="D49" s="1" t="n">
        <v>0.7172453354</v>
      </c>
      <c r="E49" s="1" t="n">
        <v>0.5386167147</v>
      </c>
      <c r="F49" s="1" t="n">
        <v>0.3712930911</v>
      </c>
      <c r="G49" s="1" t="n">
        <v>0.3376934679</v>
      </c>
      <c r="H49" s="1" t="n">
        <v>0.2910074009</v>
      </c>
      <c r="I49" s="1" t="n">
        <v>0.2269192007</v>
      </c>
      <c r="J49" s="1" t="n">
        <v>0.1661820382</v>
      </c>
      <c r="K49" s="1" t="n">
        <v>0.1097298659</v>
      </c>
      <c r="L49" s="1" t="n">
        <v>0.1069852216</v>
      </c>
      <c r="M49" s="1" t="n">
        <v>0.0931048796</v>
      </c>
      <c r="N49" s="1" t="n">
        <v>0.0569430249</v>
      </c>
      <c r="O49" s="1" t="n">
        <v>0.0303915639</v>
      </c>
      <c r="P49" s="1" t="n">
        <v>0.0432428724</v>
      </c>
      <c r="R49" s="1" t="n">
        <f aca="false">R45+1</f>
        <v>2008</v>
      </c>
      <c r="S49" s="1" t="n">
        <v>0.7542440971</v>
      </c>
      <c r="T49" s="1" t="n">
        <v>0.6197129592</v>
      </c>
      <c r="U49" s="1" t="n">
        <v>0.4573861536</v>
      </c>
      <c r="V49" s="1" t="n">
        <v>0.3386937302</v>
      </c>
      <c r="W49" s="1" t="n">
        <v>0.2475905119</v>
      </c>
      <c r="X49" s="1" t="n">
        <v>0.2034855418</v>
      </c>
      <c r="Y49" s="1" t="n">
        <v>0.160342223</v>
      </c>
      <c r="Z49" s="1" t="n">
        <v>0.1323089046</v>
      </c>
      <c r="AA49" s="1" t="n">
        <v>0.109452683</v>
      </c>
      <c r="AB49" s="1" t="n">
        <v>0.0731811649</v>
      </c>
      <c r="AC49" s="1" t="n">
        <v>0.0618734369</v>
      </c>
      <c r="AD49" s="1" t="n">
        <v>0.0561270014</v>
      </c>
      <c r="AE49" s="1" t="n">
        <v>0.0415475599</v>
      </c>
      <c r="AF49" s="1" t="n">
        <v>0.0198467055</v>
      </c>
      <c r="AI49" s="1" t="n">
        <v>22</v>
      </c>
      <c r="AJ49" s="1" t="n">
        <f aca="false">GR9*'Simulated population'!DG228</f>
        <v>0</v>
      </c>
      <c r="AK49" s="1" t="n">
        <f aca="false">GS9*'Simulated population'!DH228</f>
        <v>0</v>
      </c>
      <c r="AL49" s="1" t="n">
        <f aca="false">GT9*'Simulated population'!DI228</f>
        <v>0</v>
      </c>
      <c r="AM49" s="1" t="n">
        <f aca="false">GU9*'Simulated population'!DJ228</f>
        <v>0</v>
      </c>
      <c r="AN49" s="1" t="n">
        <f aca="false">GV9*'Simulated population'!DK228</f>
        <v>0</v>
      </c>
      <c r="AO49" s="1" t="n">
        <f aca="false">GW9*'Simulated population'!DL228</f>
        <v>0</v>
      </c>
      <c r="AP49" s="1" t="n">
        <f aca="false">GX9*'Simulated population'!DM228</f>
        <v>0</v>
      </c>
      <c r="AQ49" s="1" t="n">
        <f aca="false">GY9*'Simulated population'!DN228</f>
        <v>0</v>
      </c>
      <c r="AR49" s="1" t="n">
        <f aca="false">GZ9*'Simulated population'!DO228</f>
        <v>0</v>
      </c>
      <c r="AS49" s="2" t="n">
        <f aca="false">HA9*'Simulated population'!DP228</f>
        <v>0</v>
      </c>
      <c r="AT49" s="1" t="n">
        <f aca="false">HB9*'Simulated population'!DQ228</f>
        <v>0</v>
      </c>
      <c r="AU49" s="1" t="n">
        <f aca="false">HC9*'Simulated population'!DR228</f>
        <v>0</v>
      </c>
      <c r="AV49" s="1" t="n">
        <f aca="false">HD9*'Simulated population'!DS228</f>
        <v>0</v>
      </c>
      <c r="AW49" s="1" t="n">
        <f aca="false">HE9*'Simulated population'!DT228</f>
        <v>0</v>
      </c>
      <c r="AX49" s="1" t="n">
        <f aca="false">HF9*'Simulated population'!DU228</f>
        <v>0</v>
      </c>
      <c r="AY49" s="1" t="n">
        <f aca="false">HG9*'Simulated population'!DV228</f>
        <v>0</v>
      </c>
      <c r="AZ49" s="1" t="n">
        <f aca="false">HH9*'Simulated population'!DW228</f>
        <v>0</v>
      </c>
      <c r="BA49" s="1" t="n">
        <f aca="false">HI9*'Simulated population'!DX228</f>
        <v>0</v>
      </c>
      <c r="BB49" s="1" t="n">
        <f aca="false">HJ9*'Simulated population'!DY228</f>
        <v>0</v>
      </c>
      <c r="BC49" s="1" t="n">
        <f aca="false">HK9*'Simulated population'!DZ228</f>
        <v>0</v>
      </c>
      <c r="BD49" s="1" t="n">
        <f aca="false">HL9*'Simulated population'!EA228</f>
        <v>0</v>
      </c>
      <c r="BE49" s="1" t="n">
        <f aca="false">HM9*'Simulated population'!EB228</f>
        <v>0</v>
      </c>
      <c r="BF49" s="1" t="n">
        <f aca="false">HN9*'Simulated population'!EC228</f>
        <v>0</v>
      </c>
      <c r="BG49" s="1" t="n">
        <f aca="false">HO9*'Simulated population'!ED228</f>
        <v>0</v>
      </c>
      <c r="BH49" s="1" t="n">
        <f aca="false">HP9*'Simulated population'!EE228</f>
        <v>0</v>
      </c>
      <c r="BI49" s="1" t="n">
        <f aca="false">HQ9*'Simulated population'!EF228</f>
        <v>0</v>
      </c>
      <c r="BJ49" s="1" t="n">
        <f aca="false">HR9*'Simulated population'!EG228</f>
        <v>0</v>
      </c>
      <c r="BK49" s="1" t="n">
        <f aca="false">HS9*'Simulated population'!EH228</f>
        <v>0</v>
      </c>
      <c r="BL49" s="1" t="n">
        <f aca="false">HT9*'Simulated population'!EI228</f>
        <v>0</v>
      </c>
      <c r="BM49" s="1" t="n">
        <f aca="false">HU9*'Simulated population'!EJ228</f>
        <v>0</v>
      </c>
      <c r="BN49" s="1" t="n">
        <f aca="false">HV9*'Simulated population'!EK228</f>
        <v>0</v>
      </c>
      <c r="BO49" s="1" t="n">
        <f aca="false">HW9*'Simulated population'!EL228</f>
        <v>0</v>
      </c>
      <c r="BP49" s="1" t="n">
        <f aca="false">HX9*'Simulated population'!EM228</f>
        <v>0</v>
      </c>
      <c r="BQ49" s="1" t="n">
        <f aca="false">HY9*'Simulated population'!EN228</f>
        <v>0</v>
      </c>
      <c r="BR49" s="1" t="n">
        <f aca="false">HZ9*'Simulated population'!EO228</f>
        <v>0</v>
      </c>
      <c r="BS49" s="1" t="n">
        <f aca="false">IA9*'Simulated population'!EP228</f>
        <v>0</v>
      </c>
      <c r="BT49" s="1" t="n">
        <f aca="false">IB9*'Simulated population'!EQ228</f>
        <v>0</v>
      </c>
      <c r="BU49" s="1" t="n">
        <f aca="false">IC9*'Simulated population'!ER228</f>
        <v>0</v>
      </c>
      <c r="BV49" s="1" t="n">
        <f aca="false">ID9*'Simulated population'!ES228</f>
        <v>0</v>
      </c>
      <c r="BW49" s="1" t="n">
        <f aca="false">IE9*'Simulated population'!ET228</f>
        <v>0</v>
      </c>
      <c r="BX49" s="1" t="n">
        <f aca="false">IF9*'Simulated population'!EU228</f>
        <v>0</v>
      </c>
      <c r="BY49" s="1" t="n">
        <f aca="false">IG9*'Simulated population'!EV228</f>
        <v>0</v>
      </c>
      <c r="BZ49" s="1" t="n">
        <f aca="false">IH9*'Simulated population'!EW228</f>
        <v>0</v>
      </c>
      <c r="CA49" s="1" t="n">
        <f aca="false">II9*'Simulated population'!EX228</f>
        <v>0</v>
      </c>
      <c r="CB49" s="1" t="n">
        <f aca="false">IJ9*'Simulated population'!EY228</f>
        <v>0</v>
      </c>
      <c r="CC49" s="1" t="n">
        <f aca="false">IK9*'Simulated population'!EZ228</f>
        <v>0</v>
      </c>
      <c r="CD49" s="1" t="n">
        <f aca="false">IL9*'Simulated population'!FA228</f>
        <v>0</v>
      </c>
      <c r="CE49" s="1" t="n">
        <f aca="false">IM9*'Simulated population'!FB228</f>
        <v>0</v>
      </c>
      <c r="CF49" s="1" t="n">
        <f aca="false">IN9*'Simulated population'!FC228</f>
        <v>0</v>
      </c>
      <c r="CG49" s="1" t="n">
        <f aca="false">IO9*'Simulated population'!FD228</f>
        <v>0</v>
      </c>
      <c r="CH49" s="1" t="n">
        <f aca="false">IP9*'Simulated population'!FE228</f>
        <v>0</v>
      </c>
      <c r="CI49" s="1" t="n">
        <f aca="false">IQ9*'Simulated population'!FF228</f>
        <v>0</v>
      </c>
      <c r="CJ49" s="1" t="n">
        <f aca="false">IR9*'Simulated population'!FG228</f>
        <v>0</v>
      </c>
      <c r="CK49" s="1" t="n">
        <f aca="false">IS9*'Simulated population'!FH228</f>
        <v>0</v>
      </c>
      <c r="CL49" s="1" t="n">
        <f aca="false">IT9*'Simulated population'!FI228</f>
        <v>0</v>
      </c>
      <c r="CM49" s="1" t="n">
        <f aca="false">IU9*'Simulated population'!FJ228</f>
        <v>0</v>
      </c>
      <c r="CN49" s="1" t="n">
        <f aca="false">IV9*'Simulated population'!FK228</f>
        <v>0</v>
      </c>
      <c r="CO49" s="1" t="n">
        <f aca="false">IW9*'Simulated population'!FL228</f>
        <v>0</v>
      </c>
      <c r="CP49" s="1" t="n">
        <f aca="false">IX9*'Simulated population'!FM228</f>
        <v>0</v>
      </c>
      <c r="CQ49" s="1" t="n">
        <f aca="false">IY9*'Simulated population'!FN228</f>
        <v>0</v>
      </c>
      <c r="CR49" s="1" t="n">
        <f aca="false">IZ9*'Simulated population'!FO228</f>
        <v>0</v>
      </c>
      <c r="CS49" s="1" t="n">
        <f aca="false">JA9*'Simulated population'!FP228</f>
        <v>0</v>
      </c>
      <c r="CT49" s="1" t="n">
        <f aca="false">JB9*'Simulated population'!FQ228</f>
        <v>0</v>
      </c>
      <c r="CU49" s="1" t="n">
        <f aca="false">JC9*'Simulated population'!FR228</f>
        <v>0</v>
      </c>
      <c r="CV49" s="1" t="n">
        <f aca="false">JD9*'Simulated population'!FS228</f>
        <v>0</v>
      </c>
      <c r="CW49" s="1" t="n">
        <f aca="false">JE9*'Simulated population'!FT228</f>
        <v>0</v>
      </c>
      <c r="CX49" s="1" t="n">
        <f aca="false">JF9*'Simulated population'!FU228</f>
        <v>0</v>
      </c>
      <c r="CY49" s="1" t="n">
        <f aca="false">JG9*'Simulated population'!FV228</f>
        <v>0</v>
      </c>
      <c r="CZ49" s="1" t="n">
        <f aca="false">JH9*'Simulated population'!FW228</f>
        <v>0</v>
      </c>
      <c r="DA49" s="1" t="n">
        <f aca="false">JI9*'Simulated population'!FX228</f>
        <v>0</v>
      </c>
      <c r="DB49" s="1" t="n">
        <f aca="false">JJ9*'Simulated population'!FY228</f>
        <v>0</v>
      </c>
      <c r="DC49" s="1" t="n">
        <f aca="false">JK9*'Simulated population'!FZ228</f>
        <v>0</v>
      </c>
      <c r="DD49" s="1" t="n">
        <f aca="false">JL9*'Simulated population'!GA228</f>
        <v>0</v>
      </c>
      <c r="DE49" s="1" t="n">
        <f aca="false">JM9*'Simulated population'!GB228</f>
        <v>0</v>
      </c>
      <c r="DF49" s="1" t="n">
        <f aca="false">JN9*'Simulated population'!GC228</f>
        <v>0</v>
      </c>
      <c r="DG49" s="1" t="n">
        <f aca="false">JO9*'Simulated population'!GD228</f>
        <v>0</v>
      </c>
      <c r="DH49" s="1" t="n">
        <f aca="false">JP9*'Simulated population'!GE228</f>
        <v>0</v>
      </c>
      <c r="DI49" s="1" t="n">
        <f aca="false">JQ9*'Simulated population'!GF228</f>
        <v>0</v>
      </c>
      <c r="DJ49" s="1" t="n">
        <f aca="false">JR9*'Simulated population'!GG228</f>
        <v>0</v>
      </c>
      <c r="DK49" s="1" t="n">
        <f aca="false">JS9*'Simulated population'!GH228</f>
        <v>0</v>
      </c>
      <c r="DL49" s="1" t="n">
        <f aca="false">JT9*'Simulated population'!GI228</f>
        <v>0</v>
      </c>
      <c r="DM49" s="1" t="n">
        <f aca="false">JU9*'Simulated population'!GJ228</f>
        <v>0</v>
      </c>
      <c r="DN49" s="1" t="n">
        <f aca="false">JV9*'Simulated population'!GK228</f>
        <v>0</v>
      </c>
      <c r="DO49" s="1" t="n">
        <f aca="false">JW9*'Simulated population'!GL228</f>
        <v>0</v>
      </c>
      <c r="DP49" s="1" t="n">
        <f aca="false">JX9*'Simulated population'!GM228</f>
        <v>0</v>
      </c>
      <c r="DQ49" s="1" t="n">
        <f aca="false">JY9*'Simulated population'!GN228</f>
        <v>0</v>
      </c>
      <c r="DR49" s="1" t="n">
        <f aca="false">JZ9*'Simulated population'!GO228</f>
        <v>0</v>
      </c>
      <c r="DS49" s="1" t="n">
        <f aca="false">KA9*'Simulated population'!GP228</f>
        <v>0</v>
      </c>
      <c r="DT49" s="1" t="n">
        <f aca="false">KB9*'Simulated population'!GQ228</f>
        <v>0</v>
      </c>
      <c r="DU49" s="1" t="n">
        <f aca="false">KC9*'Simulated population'!GR228</f>
        <v>0</v>
      </c>
      <c r="DV49" s="1" t="n">
        <f aca="false">KD9*'Simulated population'!GS228</f>
        <v>0</v>
      </c>
      <c r="DW49" s="1" t="n">
        <f aca="false">KE9*'Simulated population'!GT228</f>
        <v>0</v>
      </c>
      <c r="DX49" s="1" t="n">
        <f aca="false">KF9*'Simulated population'!GU228</f>
        <v>0</v>
      </c>
      <c r="DY49" s="1" t="n">
        <f aca="false">KG9*'Simulated population'!GV228</f>
        <v>0</v>
      </c>
      <c r="DZ49" s="1" t="n">
        <f aca="false">KH9*'Simulated population'!GW228</f>
        <v>0</v>
      </c>
      <c r="EA49" s="1" t="n">
        <f aca="false">KI9*'Simulated population'!GX228</f>
        <v>0</v>
      </c>
      <c r="EB49" s="1" t="n">
        <f aca="false">KJ9*'Simulated population'!GY228</f>
        <v>0</v>
      </c>
      <c r="EC49" s="1" t="n">
        <f aca="false">KK9*'Simulated population'!GZ228</f>
        <v>0</v>
      </c>
      <c r="ED49" s="1" t="n">
        <f aca="false">KL9*'Simulated population'!HA228</f>
        <v>0</v>
      </c>
      <c r="EE49" s="1" t="n">
        <f aca="false">KM9*'Simulated population'!HB228</f>
        <v>0</v>
      </c>
      <c r="EF49" s="1" t="n">
        <f aca="false">KN9*'Simulated population'!HC228</f>
        <v>0</v>
      </c>
      <c r="EG49" s="1" t="n">
        <f aca="false">KO9*'Simulated population'!HD228</f>
        <v>0</v>
      </c>
      <c r="EH49" s="1" t="n">
        <f aca="false">KP9*'Simulated population'!HE228</f>
        <v>0</v>
      </c>
      <c r="EI49" s="1" t="n">
        <f aca="false">KQ9*'Simulated population'!HF228</f>
        <v>0</v>
      </c>
      <c r="EJ49" s="1" t="n">
        <f aca="false">KR9*'Simulated population'!HG228</f>
        <v>0</v>
      </c>
      <c r="EK49" s="1" t="n">
        <f aca="false">KS9*'Simulated population'!HH228</f>
        <v>0</v>
      </c>
    </row>
    <row r="50" customFormat="false" ht="12.85" hidden="false" customHeight="false" outlineLevel="0" collapsed="false">
      <c r="B50" s="1" t="n">
        <f aca="false">B46+1</f>
        <v>2009</v>
      </c>
      <c r="C50" s="1" t="n">
        <v>0.8517455763</v>
      </c>
      <c r="D50" s="1" t="n">
        <v>0.7243895128</v>
      </c>
      <c r="E50" s="1" t="n">
        <v>0.5066473723</v>
      </c>
      <c r="F50" s="1" t="n">
        <v>0.3687585288</v>
      </c>
      <c r="G50" s="1" t="n">
        <v>0.3378504953</v>
      </c>
      <c r="H50" s="1" t="n">
        <v>0.2891035463</v>
      </c>
      <c r="I50" s="1" t="n">
        <v>0.1809717378</v>
      </c>
      <c r="J50" s="1" t="n">
        <v>0.1864321802</v>
      </c>
      <c r="K50" s="1" t="n">
        <v>0.1469818851</v>
      </c>
      <c r="L50" s="1" t="n">
        <v>0.1223973977</v>
      </c>
      <c r="M50" s="1" t="n">
        <v>0.0642477113</v>
      </c>
      <c r="N50" s="1" t="n">
        <v>0.0468762731</v>
      </c>
      <c r="O50" s="1" t="n">
        <v>0.0512200308</v>
      </c>
      <c r="P50" s="1" t="n">
        <v>0.0290803938</v>
      </c>
      <c r="R50" s="1" t="n">
        <f aca="false">R46+1</f>
        <v>2009</v>
      </c>
      <c r="S50" s="1" t="n">
        <v>0.8030332725</v>
      </c>
      <c r="T50" s="1" t="n">
        <v>0.6043289009</v>
      </c>
      <c r="U50" s="1" t="n">
        <v>0.4399550813</v>
      </c>
      <c r="V50" s="1" t="n">
        <v>0.3178230491</v>
      </c>
      <c r="W50" s="1" t="n">
        <v>0.2757708531</v>
      </c>
      <c r="X50" s="1" t="n">
        <v>0.2064581515</v>
      </c>
      <c r="Y50" s="1" t="n">
        <v>0.1611552847</v>
      </c>
      <c r="Z50" s="1" t="n">
        <v>0.155407472</v>
      </c>
      <c r="AA50" s="1" t="n">
        <v>0.1031714461</v>
      </c>
      <c r="AB50" s="1" t="n">
        <v>0.1082113816</v>
      </c>
      <c r="AC50" s="1" t="n">
        <v>0.0494953908</v>
      </c>
      <c r="AD50" s="1" t="n">
        <v>0.041159218</v>
      </c>
      <c r="AE50" s="1" t="n">
        <v>0.0474141328</v>
      </c>
      <c r="AF50" s="1" t="n">
        <v>0.0241152328</v>
      </c>
      <c r="AI50" s="1" t="n">
        <v>23</v>
      </c>
      <c r="AJ50" s="1" t="n">
        <f aca="false">GR10*'Simulated population'!DG229</f>
        <v>0</v>
      </c>
      <c r="AK50" s="1" t="n">
        <f aca="false">GS10*'Simulated population'!DH229</f>
        <v>0</v>
      </c>
      <c r="AL50" s="1" t="n">
        <f aca="false">GT10*'Simulated population'!DI229</f>
        <v>0</v>
      </c>
      <c r="AM50" s="1" t="n">
        <f aca="false">GU10*'Simulated population'!DJ229</f>
        <v>0</v>
      </c>
      <c r="AN50" s="1" t="n">
        <f aca="false">GV10*'Simulated population'!DK229</f>
        <v>0</v>
      </c>
      <c r="AO50" s="1" t="n">
        <f aca="false">GW10*'Simulated population'!DL229</f>
        <v>0</v>
      </c>
      <c r="AP50" s="1" t="n">
        <f aca="false">GX10*'Simulated population'!DM229</f>
        <v>0</v>
      </c>
      <c r="AQ50" s="1" t="n">
        <f aca="false">GY10*'Simulated population'!DN229</f>
        <v>0</v>
      </c>
      <c r="AR50" s="1" t="n">
        <f aca="false">GZ10*'Simulated population'!DO229</f>
        <v>0</v>
      </c>
      <c r="AS50" s="2" t="n">
        <f aca="false">HA10*'Simulated population'!DP229</f>
        <v>0</v>
      </c>
      <c r="AT50" s="1" t="n">
        <f aca="false">HB10*'Simulated population'!DQ229</f>
        <v>0</v>
      </c>
      <c r="AU50" s="1" t="n">
        <f aca="false">HC10*'Simulated population'!DR229</f>
        <v>0</v>
      </c>
      <c r="AV50" s="1" t="n">
        <f aca="false">HD10*'Simulated population'!DS229</f>
        <v>0</v>
      </c>
      <c r="AW50" s="1" t="n">
        <f aca="false">HE10*'Simulated population'!DT229</f>
        <v>0</v>
      </c>
      <c r="AX50" s="1" t="n">
        <f aca="false">HF10*'Simulated population'!DU229</f>
        <v>0</v>
      </c>
      <c r="AY50" s="1" t="n">
        <f aca="false">HG10*'Simulated population'!DV229</f>
        <v>0</v>
      </c>
      <c r="AZ50" s="1" t="n">
        <f aca="false">HH10*'Simulated population'!DW229</f>
        <v>0</v>
      </c>
      <c r="BA50" s="1" t="n">
        <f aca="false">HI10*'Simulated population'!DX229</f>
        <v>0</v>
      </c>
      <c r="BB50" s="1" t="n">
        <f aca="false">HJ10*'Simulated population'!DY229</f>
        <v>0</v>
      </c>
      <c r="BC50" s="1" t="n">
        <f aca="false">HK10*'Simulated population'!DZ229</f>
        <v>0</v>
      </c>
      <c r="BD50" s="1" t="n">
        <f aca="false">HL10*'Simulated population'!EA229</f>
        <v>0</v>
      </c>
      <c r="BE50" s="1" t="n">
        <f aca="false">HM10*'Simulated population'!EB229</f>
        <v>0</v>
      </c>
      <c r="BF50" s="1" t="n">
        <f aca="false">HN10*'Simulated population'!EC229</f>
        <v>0</v>
      </c>
      <c r="BG50" s="1" t="n">
        <f aca="false">HO10*'Simulated population'!ED229</f>
        <v>0</v>
      </c>
      <c r="BH50" s="1" t="n">
        <f aca="false">HP10*'Simulated population'!EE229</f>
        <v>0</v>
      </c>
      <c r="BI50" s="1" t="n">
        <f aca="false">HQ10*'Simulated population'!EF229</f>
        <v>0</v>
      </c>
      <c r="BJ50" s="1" t="n">
        <f aca="false">HR10*'Simulated population'!EG229</f>
        <v>0</v>
      </c>
      <c r="BK50" s="1" t="n">
        <f aca="false">HS10*'Simulated population'!EH229</f>
        <v>0</v>
      </c>
      <c r="BL50" s="1" t="n">
        <f aca="false">HT10*'Simulated population'!EI229</f>
        <v>0</v>
      </c>
      <c r="BM50" s="1" t="n">
        <f aca="false">HU10*'Simulated population'!EJ229</f>
        <v>0</v>
      </c>
      <c r="BN50" s="1" t="n">
        <f aca="false">HV10*'Simulated population'!EK229</f>
        <v>0</v>
      </c>
      <c r="BO50" s="1" t="n">
        <f aca="false">HW10*'Simulated population'!EL229</f>
        <v>0</v>
      </c>
      <c r="BP50" s="1" t="n">
        <f aca="false">HX10*'Simulated population'!EM229</f>
        <v>0</v>
      </c>
      <c r="BQ50" s="1" t="n">
        <f aca="false">HY10*'Simulated population'!EN229</f>
        <v>0</v>
      </c>
      <c r="BR50" s="1" t="n">
        <f aca="false">HZ10*'Simulated population'!EO229</f>
        <v>0</v>
      </c>
      <c r="BS50" s="1" t="n">
        <f aca="false">IA10*'Simulated population'!EP229</f>
        <v>0</v>
      </c>
      <c r="BT50" s="1" t="n">
        <f aca="false">IB10*'Simulated population'!EQ229</f>
        <v>0</v>
      </c>
      <c r="BU50" s="1" t="n">
        <f aca="false">IC10*'Simulated population'!ER229</f>
        <v>0</v>
      </c>
      <c r="BV50" s="1" t="n">
        <f aca="false">ID10*'Simulated population'!ES229</f>
        <v>0</v>
      </c>
      <c r="BW50" s="1" t="n">
        <f aca="false">IE10*'Simulated population'!ET229</f>
        <v>0</v>
      </c>
      <c r="BX50" s="1" t="n">
        <f aca="false">IF10*'Simulated population'!EU229</f>
        <v>0</v>
      </c>
      <c r="BY50" s="1" t="n">
        <f aca="false">IG10*'Simulated population'!EV229</f>
        <v>0</v>
      </c>
      <c r="BZ50" s="1" t="n">
        <f aca="false">IH10*'Simulated population'!EW229</f>
        <v>0</v>
      </c>
      <c r="CA50" s="1" t="n">
        <f aca="false">II10*'Simulated population'!EX229</f>
        <v>0</v>
      </c>
      <c r="CB50" s="1" t="n">
        <f aca="false">IJ10*'Simulated population'!EY229</f>
        <v>0</v>
      </c>
      <c r="CC50" s="1" t="n">
        <f aca="false">IK10*'Simulated population'!EZ229</f>
        <v>0</v>
      </c>
      <c r="CD50" s="1" t="n">
        <f aca="false">IL10*'Simulated population'!FA229</f>
        <v>0</v>
      </c>
      <c r="CE50" s="1" t="n">
        <f aca="false">IM10*'Simulated population'!FB229</f>
        <v>0</v>
      </c>
      <c r="CF50" s="1" t="n">
        <f aca="false">IN10*'Simulated population'!FC229</f>
        <v>0</v>
      </c>
      <c r="CG50" s="1" t="n">
        <f aca="false">IO10*'Simulated population'!FD229</f>
        <v>0</v>
      </c>
      <c r="CH50" s="1" t="n">
        <f aca="false">IP10*'Simulated population'!FE229</f>
        <v>0</v>
      </c>
      <c r="CI50" s="1" t="n">
        <f aca="false">IQ10*'Simulated population'!FF229</f>
        <v>0</v>
      </c>
      <c r="CJ50" s="1" t="n">
        <f aca="false">IR10*'Simulated population'!FG229</f>
        <v>0</v>
      </c>
      <c r="CK50" s="1" t="n">
        <f aca="false">IS10*'Simulated population'!FH229</f>
        <v>0</v>
      </c>
      <c r="CL50" s="1" t="n">
        <f aca="false">IT10*'Simulated population'!FI229</f>
        <v>0</v>
      </c>
      <c r="CM50" s="1" t="n">
        <f aca="false">IU10*'Simulated population'!FJ229</f>
        <v>0</v>
      </c>
      <c r="CN50" s="1" t="n">
        <f aca="false">IV10*'Simulated population'!FK229</f>
        <v>0</v>
      </c>
      <c r="CO50" s="1" t="n">
        <f aca="false">IW10*'Simulated population'!FL229</f>
        <v>0</v>
      </c>
      <c r="CP50" s="1" t="n">
        <f aca="false">IX10*'Simulated population'!FM229</f>
        <v>0</v>
      </c>
      <c r="CQ50" s="1" t="n">
        <f aca="false">IY10*'Simulated population'!FN229</f>
        <v>0</v>
      </c>
      <c r="CR50" s="1" t="n">
        <f aca="false">IZ10*'Simulated population'!FO229</f>
        <v>0</v>
      </c>
      <c r="CS50" s="1" t="n">
        <f aca="false">JA10*'Simulated population'!FP229</f>
        <v>0</v>
      </c>
      <c r="CT50" s="1" t="n">
        <f aca="false">JB10*'Simulated population'!FQ229</f>
        <v>0</v>
      </c>
      <c r="CU50" s="1" t="n">
        <f aca="false">JC10*'Simulated population'!FR229</f>
        <v>0</v>
      </c>
      <c r="CV50" s="1" t="n">
        <f aca="false">JD10*'Simulated population'!FS229</f>
        <v>0</v>
      </c>
      <c r="CW50" s="1" t="n">
        <f aca="false">JE10*'Simulated population'!FT229</f>
        <v>0</v>
      </c>
      <c r="CX50" s="1" t="n">
        <f aca="false">JF10*'Simulated population'!FU229</f>
        <v>0</v>
      </c>
      <c r="CY50" s="1" t="n">
        <f aca="false">JG10*'Simulated population'!FV229</f>
        <v>0</v>
      </c>
      <c r="CZ50" s="1" t="n">
        <f aca="false">JH10*'Simulated population'!FW229</f>
        <v>0</v>
      </c>
      <c r="DA50" s="1" t="n">
        <f aca="false">JI10*'Simulated population'!FX229</f>
        <v>0</v>
      </c>
      <c r="DB50" s="1" t="n">
        <f aca="false">JJ10*'Simulated population'!FY229</f>
        <v>0</v>
      </c>
      <c r="DC50" s="1" t="n">
        <f aca="false">JK10*'Simulated population'!FZ229</f>
        <v>0</v>
      </c>
      <c r="DD50" s="1" t="n">
        <f aca="false">JL10*'Simulated population'!GA229</f>
        <v>0</v>
      </c>
      <c r="DE50" s="1" t="n">
        <f aca="false">JM10*'Simulated population'!GB229</f>
        <v>0</v>
      </c>
      <c r="DF50" s="1" t="n">
        <f aca="false">JN10*'Simulated population'!GC229</f>
        <v>0</v>
      </c>
      <c r="DG50" s="1" t="n">
        <f aca="false">JO10*'Simulated population'!GD229</f>
        <v>0</v>
      </c>
      <c r="DH50" s="1" t="n">
        <f aca="false">JP10*'Simulated population'!GE229</f>
        <v>0</v>
      </c>
      <c r="DI50" s="1" t="n">
        <f aca="false">JQ10*'Simulated population'!GF229</f>
        <v>0</v>
      </c>
      <c r="DJ50" s="1" t="n">
        <f aca="false">JR10*'Simulated population'!GG229</f>
        <v>0</v>
      </c>
      <c r="DK50" s="1" t="n">
        <f aca="false">JS10*'Simulated population'!GH229</f>
        <v>0</v>
      </c>
      <c r="DL50" s="1" t="n">
        <f aca="false">JT10*'Simulated population'!GI229</f>
        <v>0</v>
      </c>
      <c r="DM50" s="1" t="n">
        <f aca="false">JU10*'Simulated population'!GJ229</f>
        <v>0</v>
      </c>
      <c r="DN50" s="1" t="n">
        <f aca="false">JV10*'Simulated population'!GK229</f>
        <v>0</v>
      </c>
      <c r="DO50" s="1" t="n">
        <f aca="false">JW10*'Simulated population'!GL229</f>
        <v>0</v>
      </c>
      <c r="DP50" s="1" t="n">
        <f aca="false">JX10*'Simulated population'!GM229</f>
        <v>0</v>
      </c>
      <c r="DQ50" s="1" t="n">
        <f aca="false">JY10*'Simulated population'!GN229</f>
        <v>0</v>
      </c>
      <c r="DR50" s="1" t="n">
        <f aca="false">JZ10*'Simulated population'!GO229</f>
        <v>0</v>
      </c>
      <c r="DS50" s="1" t="n">
        <f aca="false">KA10*'Simulated population'!GP229</f>
        <v>0</v>
      </c>
      <c r="DT50" s="1" t="n">
        <f aca="false">KB10*'Simulated population'!GQ229</f>
        <v>0</v>
      </c>
      <c r="DU50" s="1" t="n">
        <f aca="false">KC10*'Simulated population'!GR229</f>
        <v>0</v>
      </c>
      <c r="DV50" s="1" t="n">
        <f aca="false">KD10*'Simulated population'!GS229</f>
        <v>0</v>
      </c>
      <c r="DW50" s="1" t="n">
        <f aca="false">KE10*'Simulated population'!GT229</f>
        <v>0</v>
      </c>
      <c r="DX50" s="1" t="n">
        <f aca="false">KF10*'Simulated population'!GU229</f>
        <v>0</v>
      </c>
      <c r="DY50" s="1" t="n">
        <f aca="false">KG10*'Simulated population'!GV229</f>
        <v>0</v>
      </c>
      <c r="DZ50" s="1" t="n">
        <f aca="false">KH10*'Simulated population'!GW229</f>
        <v>0</v>
      </c>
      <c r="EA50" s="1" t="n">
        <f aca="false">KI10*'Simulated population'!GX229</f>
        <v>0</v>
      </c>
      <c r="EB50" s="1" t="n">
        <f aca="false">KJ10*'Simulated population'!GY229</f>
        <v>0</v>
      </c>
      <c r="EC50" s="1" t="n">
        <f aca="false">KK10*'Simulated population'!GZ229</f>
        <v>0</v>
      </c>
      <c r="ED50" s="1" t="n">
        <f aca="false">KL10*'Simulated population'!HA229</f>
        <v>0</v>
      </c>
      <c r="EE50" s="1" t="n">
        <f aca="false">KM10*'Simulated population'!HB229</f>
        <v>0</v>
      </c>
      <c r="EF50" s="1" t="n">
        <f aca="false">KN10*'Simulated population'!HC229</f>
        <v>0</v>
      </c>
      <c r="EG50" s="1" t="n">
        <f aca="false">KO10*'Simulated population'!HD229</f>
        <v>0</v>
      </c>
      <c r="EH50" s="1" t="n">
        <f aca="false">KP10*'Simulated population'!HE229</f>
        <v>0</v>
      </c>
      <c r="EI50" s="1" t="n">
        <f aca="false">KQ10*'Simulated population'!HF229</f>
        <v>0</v>
      </c>
      <c r="EJ50" s="1" t="n">
        <f aca="false">KR10*'Simulated population'!HG229</f>
        <v>0</v>
      </c>
      <c r="EK50" s="1" t="n">
        <f aca="false">KS10*'Simulated population'!HH229</f>
        <v>0</v>
      </c>
    </row>
    <row r="51" customFormat="false" ht="12.85" hidden="false" customHeight="false" outlineLevel="0" collapsed="false">
      <c r="B51" s="1" t="n">
        <f aca="false">B47+1</f>
        <v>2009</v>
      </c>
      <c r="C51" s="1" t="n">
        <v>0.8396691436</v>
      </c>
      <c r="D51" s="1" t="n">
        <v>0.7568692607</v>
      </c>
      <c r="E51" s="1" t="n">
        <v>0.5344029712</v>
      </c>
      <c r="F51" s="1" t="n">
        <v>0.4575068708</v>
      </c>
      <c r="G51" s="1" t="n">
        <v>0.325521087</v>
      </c>
      <c r="H51" s="1" t="n">
        <v>0.2579515335</v>
      </c>
      <c r="I51" s="1" t="n">
        <v>0.1824043272</v>
      </c>
      <c r="J51" s="1" t="n">
        <v>0.2047625409</v>
      </c>
      <c r="K51" s="1" t="n">
        <v>0.1686505578</v>
      </c>
      <c r="L51" s="1" t="n">
        <v>0.1513477053</v>
      </c>
      <c r="M51" s="1" t="n">
        <v>0.0795330208</v>
      </c>
      <c r="N51" s="1" t="n">
        <v>0.0620090465</v>
      </c>
      <c r="O51" s="1" t="n">
        <v>0.0499151855</v>
      </c>
      <c r="P51" s="1" t="n">
        <v>0.0558318192</v>
      </c>
      <c r="R51" s="1" t="n">
        <f aca="false">R47+1</f>
        <v>2009</v>
      </c>
      <c r="S51" s="1" t="n">
        <v>0.8254124265</v>
      </c>
      <c r="T51" s="1" t="n">
        <v>0.6617252413</v>
      </c>
      <c r="U51" s="1" t="n">
        <v>0.4358847904</v>
      </c>
      <c r="V51" s="1" t="n">
        <v>0.2632054157</v>
      </c>
      <c r="W51" s="1" t="n">
        <v>0.2947776955</v>
      </c>
      <c r="X51" s="1" t="n">
        <v>0.194318117</v>
      </c>
      <c r="Y51" s="1" t="n">
        <v>0.1727726322</v>
      </c>
      <c r="Z51" s="1" t="n">
        <v>0.1344856884</v>
      </c>
      <c r="AA51" s="1" t="n">
        <v>0.1196062243</v>
      </c>
      <c r="AB51" s="1" t="n">
        <v>0.0577069377</v>
      </c>
      <c r="AC51" s="1" t="n">
        <v>0.0785498797</v>
      </c>
      <c r="AD51" s="1" t="n">
        <v>0.0489442298</v>
      </c>
      <c r="AE51" s="1" t="n">
        <v>0.0332586741</v>
      </c>
      <c r="AF51" s="1" t="n">
        <v>0.0256773864</v>
      </c>
      <c r="AI51" s="1" t="n">
        <v>24</v>
      </c>
      <c r="AJ51" s="1" t="n">
        <f aca="false">GR11*'Simulated population'!DG230</f>
        <v>0</v>
      </c>
      <c r="AK51" s="1" t="n">
        <f aca="false">GS11*'Simulated population'!DH230</f>
        <v>0</v>
      </c>
      <c r="AL51" s="1" t="n">
        <f aca="false">GT11*'Simulated population'!DI230</f>
        <v>0</v>
      </c>
      <c r="AM51" s="1" t="n">
        <f aca="false">GU11*'Simulated population'!DJ230</f>
        <v>0</v>
      </c>
      <c r="AN51" s="1" t="n">
        <f aca="false">GV11*'Simulated population'!DK230</f>
        <v>0</v>
      </c>
      <c r="AO51" s="1" t="n">
        <f aca="false">GW11*'Simulated population'!DL230</f>
        <v>0</v>
      </c>
      <c r="AP51" s="1" t="n">
        <f aca="false">GX11*'Simulated population'!DM230</f>
        <v>0</v>
      </c>
      <c r="AQ51" s="1" t="n">
        <f aca="false">GY11*'Simulated population'!DN230</f>
        <v>0</v>
      </c>
      <c r="AR51" s="1" t="n">
        <f aca="false">GZ11*'Simulated population'!DO230</f>
        <v>0</v>
      </c>
      <c r="AS51" s="2" t="n">
        <f aca="false">HA11*'Simulated population'!DP230</f>
        <v>0</v>
      </c>
      <c r="AT51" s="1" t="n">
        <f aca="false">HB11*'Simulated population'!DQ230</f>
        <v>0</v>
      </c>
      <c r="AU51" s="1" t="n">
        <f aca="false">HC11*'Simulated population'!DR230</f>
        <v>0</v>
      </c>
      <c r="AV51" s="1" t="n">
        <f aca="false">HD11*'Simulated population'!DS230</f>
        <v>0</v>
      </c>
      <c r="AW51" s="1" t="n">
        <f aca="false">HE11*'Simulated population'!DT230</f>
        <v>0</v>
      </c>
      <c r="AX51" s="1" t="n">
        <f aca="false">HF11*'Simulated population'!DU230</f>
        <v>0</v>
      </c>
      <c r="AY51" s="1" t="n">
        <f aca="false">HG11*'Simulated population'!DV230</f>
        <v>0</v>
      </c>
      <c r="AZ51" s="1" t="n">
        <f aca="false">HH11*'Simulated population'!DW230</f>
        <v>0</v>
      </c>
      <c r="BA51" s="1" t="n">
        <f aca="false">HI11*'Simulated population'!DX230</f>
        <v>0</v>
      </c>
      <c r="BB51" s="1" t="n">
        <f aca="false">HJ11*'Simulated population'!DY230</f>
        <v>0</v>
      </c>
      <c r="BC51" s="1" t="n">
        <f aca="false">HK11*'Simulated population'!DZ230</f>
        <v>0</v>
      </c>
      <c r="BD51" s="1" t="n">
        <f aca="false">HL11*'Simulated population'!EA230</f>
        <v>0</v>
      </c>
      <c r="BE51" s="1" t="n">
        <f aca="false">HM11*'Simulated population'!EB230</f>
        <v>0</v>
      </c>
      <c r="BF51" s="1" t="n">
        <f aca="false">HN11*'Simulated population'!EC230</f>
        <v>0</v>
      </c>
      <c r="BG51" s="1" t="n">
        <f aca="false">HO11*'Simulated population'!ED230</f>
        <v>0</v>
      </c>
      <c r="BH51" s="1" t="n">
        <f aca="false">HP11*'Simulated population'!EE230</f>
        <v>0</v>
      </c>
      <c r="BI51" s="1" t="n">
        <f aca="false">HQ11*'Simulated population'!EF230</f>
        <v>0</v>
      </c>
      <c r="BJ51" s="1" t="n">
        <f aca="false">HR11*'Simulated population'!EG230</f>
        <v>0</v>
      </c>
      <c r="BK51" s="1" t="n">
        <f aca="false">HS11*'Simulated population'!EH230</f>
        <v>0</v>
      </c>
      <c r="BL51" s="1" t="n">
        <f aca="false">HT11*'Simulated population'!EI230</f>
        <v>0</v>
      </c>
      <c r="BM51" s="1" t="n">
        <f aca="false">HU11*'Simulated population'!EJ230</f>
        <v>0</v>
      </c>
      <c r="BN51" s="1" t="n">
        <f aca="false">HV11*'Simulated population'!EK230</f>
        <v>0</v>
      </c>
      <c r="BO51" s="1" t="n">
        <f aca="false">HW11*'Simulated population'!EL230</f>
        <v>0</v>
      </c>
      <c r="BP51" s="1" t="n">
        <f aca="false">HX11*'Simulated population'!EM230</f>
        <v>0</v>
      </c>
      <c r="BQ51" s="1" t="n">
        <f aca="false">HY11*'Simulated population'!EN230</f>
        <v>0</v>
      </c>
      <c r="BR51" s="1" t="n">
        <f aca="false">HZ11*'Simulated population'!EO230</f>
        <v>0</v>
      </c>
      <c r="BS51" s="1" t="n">
        <f aca="false">IA11*'Simulated population'!EP230</f>
        <v>0</v>
      </c>
      <c r="BT51" s="1" t="n">
        <f aca="false">IB11*'Simulated population'!EQ230</f>
        <v>0</v>
      </c>
      <c r="BU51" s="1" t="n">
        <f aca="false">IC11*'Simulated population'!ER230</f>
        <v>0</v>
      </c>
      <c r="BV51" s="1" t="n">
        <f aca="false">ID11*'Simulated population'!ES230</f>
        <v>0</v>
      </c>
      <c r="BW51" s="1" t="n">
        <f aca="false">IE11*'Simulated population'!ET230</f>
        <v>0</v>
      </c>
      <c r="BX51" s="1" t="n">
        <f aca="false">IF11*'Simulated population'!EU230</f>
        <v>0</v>
      </c>
      <c r="BY51" s="1" t="n">
        <f aca="false">IG11*'Simulated population'!EV230</f>
        <v>0</v>
      </c>
      <c r="BZ51" s="1" t="n">
        <f aca="false">IH11*'Simulated population'!EW230</f>
        <v>0</v>
      </c>
      <c r="CA51" s="1" t="n">
        <f aca="false">II11*'Simulated population'!EX230</f>
        <v>0</v>
      </c>
      <c r="CB51" s="1" t="n">
        <f aca="false">IJ11*'Simulated population'!EY230</f>
        <v>0</v>
      </c>
      <c r="CC51" s="1" t="n">
        <f aca="false">IK11*'Simulated population'!EZ230</f>
        <v>0</v>
      </c>
      <c r="CD51" s="1" t="n">
        <f aca="false">IL11*'Simulated population'!FA230</f>
        <v>0</v>
      </c>
      <c r="CE51" s="1" t="n">
        <f aca="false">IM11*'Simulated population'!FB230</f>
        <v>0</v>
      </c>
      <c r="CF51" s="1" t="n">
        <f aca="false">IN11*'Simulated population'!FC230</f>
        <v>0</v>
      </c>
      <c r="CG51" s="1" t="n">
        <f aca="false">IO11*'Simulated population'!FD230</f>
        <v>0</v>
      </c>
      <c r="CH51" s="1" t="n">
        <f aca="false">IP11*'Simulated population'!FE230</f>
        <v>0</v>
      </c>
      <c r="CI51" s="1" t="n">
        <f aca="false">IQ11*'Simulated population'!FF230</f>
        <v>0</v>
      </c>
      <c r="CJ51" s="1" t="n">
        <f aca="false">IR11*'Simulated population'!FG230</f>
        <v>0</v>
      </c>
      <c r="CK51" s="1" t="n">
        <f aca="false">IS11*'Simulated population'!FH230</f>
        <v>0</v>
      </c>
      <c r="CL51" s="1" t="n">
        <f aca="false">IT11*'Simulated population'!FI230</f>
        <v>0</v>
      </c>
      <c r="CM51" s="1" t="n">
        <f aca="false">IU11*'Simulated population'!FJ230</f>
        <v>0</v>
      </c>
      <c r="CN51" s="1" t="n">
        <f aca="false">IV11*'Simulated population'!FK230</f>
        <v>0</v>
      </c>
      <c r="CO51" s="1" t="n">
        <f aca="false">IW11*'Simulated population'!FL230</f>
        <v>0</v>
      </c>
      <c r="CP51" s="1" t="n">
        <f aca="false">IX11*'Simulated population'!FM230</f>
        <v>0</v>
      </c>
      <c r="CQ51" s="1" t="n">
        <f aca="false">IY11*'Simulated population'!FN230</f>
        <v>0</v>
      </c>
      <c r="CR51" s="1" t="n">
        <f aca="false">IZ11*'Simulated population'!FO230</f>
        <v>0</v>
      </c>
      <c r="CS51" s="1" t="n">
        <f aca="false">JA11*'Simulated population'!FP230</f>
        <v>0</v>
      </c>
      <c r="CT51" s="1" t="n">
        <f aca="false">JB11*'Simulated population'!FQ230</f>
        <v>0</v>
      </c>
      <c r="CU51" s="1" t="n">
        <f aca="false">JC11*'Simulated population'!FR230</f>
        <v>0</v>
      </c>
      <c r="CV51" s="1" t="n">
        <f aca="false">JD11*'Simulated population'!FS230</f>
        <v>0</v>
      </c>
      <c r="CW51" s="1" t="n">
        <f aca="false">JE11*'Simulated population'!FT230</f>
        <v>0</v>
      </c>
      <c r="CX51" s="1" t="n">
        <f aca="false">JF11*'Simulated population'!FU230</f>
        <v>0</v>
      </c>
      <c r="CY51" s="1" t="n">
        <f aca="false">JG11*'Simulated population'!FV230</f>
        <v>0</v>
      </c>
      <c r="CZ51" s="1" t="n">
        <f aca="false">JH11*'Simulated population'!FW230</f>
        <v>0</v>
      </c>
      <c r="DA51" s="1" t="n">
        <f aca="false">JI11*'Simulated population'!FX230</f>
        <v>0</v>
      </c>
      <c r="DB51" s="1" t="n">
        <f aca="false">JJ11*'Simulated population'!FY230</f>
        <v>0</v>
      </c>
      <c r="DC51" s="1" t="n">
        <f aca="false">JK11*'Simulated population'!FZ230</f>
        <v>0</v>
      </c>
      <c r="DD51" s="1" t="n">
        <f aca="false">JL11*'Simulated population'!GA230</f>
        <v>0</v>
      </c>
      <c r="DE51" s="1" t="n">
        <f aca="false">JM11*'Simulated population'!GB230</f>
        <v>0</v>
      </c>
      <c r="DF51" s="1" t="n">
        <f aca="false">JN11*'Simulated population'!GC230</f>
        <v>0</v>
      </c>
      <c r="DG51" s="1" t="n">
        <f aca="false">JO11*'Simulated population'!GD230</f>
        <v>0</v>
      </c>
      <c r="DH51" s="1" t="n">
        <f aca="false">JP11*'Simulated population'!GE230</f>
        <v>0</v>
      </c>
      <c r="DI51" s="1" t="n">
        <f aca="false">JQ11*'Simulated population'!GF230</f>
        <v>0</v>
      </c>
      <c r="DJ51" s="1" t="n">
        <f aca="false">JR11*'Simulated population'!GG230</f>
        <v>0</v>
      </c>
      <c r="DK51" s="1" t="n">
        <f aca="false">JS11*'Simulated population'!GH230</f>
        <v>0</v>
      </c>
      <c r="DL51" s="1" t="n">
        <f aca="false">JT11*'Simulated population'!GI230</f>
        <v>0</v>
      </c>
      <c r="DM51" s="1" t="n">
        <f aca="false">JU11*'Simulated population'!GJ230</f>
        <v>0</v>
      </c>
      <c r="DN51" s="1" t="n">
        <f aca="false">JV11*'Simulated population'!GK230</f>
        <v>0</v>
      </c>
      <c r="DO51" s="1" t="n">
        <f aca="false">JW11*'Simulated population'!GL230</f>
        <v>0</v>
      </c>
      <c r="DP51" s="1" t="n">
        <f aca="false">JX11*'Simulated population'!GM230</f>
        <v>0</v>
      </c>
      <c r="DQ51" s="1" t="n">
        <f aca="false">JY11*'Simulated population'!GN230</f>
        <v>0</v>
      </c>
      <c r="DR51" s="1" t="n">
        <f aca="false">JZ11*'Simulated population'!GO230</f>
        <v>0</v>
      </c>
      <c r="DS51" s="1" t="n">
        <f aca="false">KA11*'Simulated population'!GP230</f>
        <v>0</v>
      </c>
      <c r="DT51" s="1" t="n">
        <f aca="false">KB11*'Simulated population'!GQ230</f>
        <v>0</v>
      </c>
      <c r="DU51" s="1" t="n">
        <f aca="false">KC11*'Simulated population'!GR230</f>
        <v>0</v>
      </c>
      <c r="DV51" s="1" t="n">
        <f aca="false">KD11*'Simulated population'!GS230</f>
        <v>0</v>
      </c>
      <c r="DW51" s="1" t="n">
        <f aca="false">KE11*'Simulated population'!GT230</f>
        <v>0</v>
      </c>
      <c r="DX51" s="1" t="n">
        <f aca="false">KF11*'Simulated population'!GU230</f>
        <v>0</v>
      </c>
      <c r="DY51" s="1" t="n">
        <f aca="false">KG11*'Simulated population'!GV230</f>
        <v>0</v>
      </c>
      <c r="DZ51" s="1" t="n">
        <f aca="false">KH11*'Simulated population'!GW230</f>
        <v>0</v>
      </c>
      <c r="EA51" s="1" t="n">
        <f aca="false">KI11*'Simulated population'!GX230</f>
        <v>0</v>
      </c>
      <c r="EB51" s="1" t="n">
        <f aca="false">KJ11*'Simulated population'!GY230</f>
        <v>0</v>
      </c>
      <c r="EC51" s="1" t="n">
        <f aca="false">KK11*'Simulated population'!GZ230</f>
        <v>0</v>
      </c>
      <c r="ED51" s="1" t="n">
        <f aca="false">KL11*'Simulated population'!HA230</f>
        <v>0</v>
      </c>
      <c r="EE51" s="1" t="n">
        <f aca="false">KM11*'Simulated population'!HB230</f>
        <v>0</v>
      </c>
      <c r="EF51" s="1" t="n">
        <f aca="false">KN11*'Simulated population'!HC230</f>
        <v>0</v>
      </c>
      <c r="EG51" s="1" t="n">
        <f aca="false">KO11*'Simulated population'!HD230</f>
        <v>0</v>
      </c>
      <c r="EH51" s="1" t="n">
        <f aca="false">KP11*'Simulated population'!HE230</f>
        <v>0</v>
      </c>
      <c r="EI51" s="1" t="n">
        <f aca="false">KQ11*'Simulated population'!HF230</f>
        <v>0</v>
      </c>
      <c r="EJ51" s="1" t="n">
        <f aca="false">KR11*'Simulated population'!HG230</f>
        <v>0</v>
      </c>
      <c r="EK51" s="1" t="n">
        <f aca="false">KS11*'Simulated population'!HH230</f>
        <v>0</v>
      </c>
    </row>
    <row r="52" customFormat="false" ht="12.85" hidden="false" customHeight="false" outlineLevel="0" collapsed="false">
      <c r="B52" s="1" t="n">
        <f aca="false">B48+1</f>
        <v>2009</v>
      </c>
      <c r="C52" s="1" t="n">
        <v>0.8509762648</v>
      </c>
      <c r="D52" s="1" t="n">
        <v>0.7704533106</v>
      </c>
      <c r="E52" s="1" t="n">
        <v>0.5516579451</v>
      </c>
      <c r="F52" s="1" t="n">
        <v>0.4363228275</v>
      </c>
      <c r="G52" s="1" t="n">
        <v>0.3182957886</v>
      </c>
      <c r="H52" s="1" t="n">
        <v>0.311662352</v>
      </c>
      <c r="I52" s="1" t="n">
        <v>0.2100710331</v>
      </c>
      <c r="J52" s="1" t="n">
        <v>0.1553013526</v>
      </c>
      <c r="K52" s="1" t="n">
        <v>0.1466231496</v>
      </c>
      <c r="L52" s="1" t="n">
        <v>0.1030405687</v>
      </c>
      <c r="M52" s="1" t="n">
        <v>0.0836609962</v>
      </c>
      <c r="N52" s="1" t="n">
        <v>0.0579781294</v>
      </c>
      <c r="O52" s="1" t="n">
        <v>0.0428881933</v>
      </c>
      <c r="P52" s="1" t="n">
        <v>0.0554082312</v>
      </c>
      <c r="R52" s="1" t="n">
        <f aca="false">R48+1</f>
        <v>2009</v>
      </c>
      <c r="S52" s="1" t="n">
        <v>0.771624107</v>
      </c>
      <c r="T52" s="1" t="n">
        <v>0.7267260874</v>
      </c>
      <c r="U52" s="1" t="n">
        <v>0.464703766</v>
      </c>
      <c r="V52" s="1" t="n">
        <v>0.2910383693</v>
      </c>
      <c r="W52" s="1" t="n">
        <v>0.2270579185</v>
      </c>
      <c r="X52" s="1" t="n">
        <v>0.211283493</v>
      </c>
      <c r="Y52" s="1" t="n">
        <v>0.1868587085</v>
      </c>
      <c r="Z52" s="1" t="n">
        <v>0.0871218448</v>
      </c>
      <c r="AA52" s="1" t="n">
        <v>0.0761097602</v>
      </c>
      <c r="AB52" s="1" t="n">
        <v>0.0942683205</v>
      </c>
      <c r="AC52" s="1" t="n">
        <v>0.0805708427</v>
      </c>
      <c r="AD52" s="1" t="n">
        <v>0.0602138119</v>
      </c>
      <c r="AE52" s="1" t="n">
        <v>0.029472785</v>
      </c>
      <c r="AF52" s="1" t="n">
        <v>0.0115788083</v>
      </c>
      <c r="AI52" s="1" t="n">
        <v>25</v>
      </c>
      <c r="AJ52" s="1" t="n">
        <f aca="false">GR12*'Simulated population'!DG231</f>
        <v>0</v>
      </c>
      <c r="AK52" s="1" t="n">
        <f aca="false">GS12*'Simulated population'!DH231</f>
        <v>0</v>
      </c>
      <c r="AL52" s="1" t="n">
        <f aca="false">GT12*'Simulated population'!DI231</f>
        <v>0</v>
      </c>
      <c r="AM52" s="1" t="n">
        <f aca="false">GU12*'Simulated population'!DJ231</f>
        <v>0</v>
      </c>
      <c r="AN52" s="1" t="n">
        <f aca="false">GV12*'Simulated population'!DK231</f>
        <v>0</v>
      </c>
      <c r="AO52" s="1" t="n">
        <f aca="false">GW12*'Simulated population'!DL231</f>
        <v>0</v>
      </c>
      <c r="AP52" s="1" t="n">
        <f aca="false">GX12*'Simulated population'!DM231</f>
        <v>0</v>
      </c>
      <c r="AQ52" s="1" t="n">
        <f aca="false">GY12*'Simulated population'!DN231</f>
        <v>0</v>
      </c>
      <c r="AR52" s="1" t="n">
        <f aca="false">GZ12*'Simulated population'!DO231</f>
        <v>0</v>
      </c>
      <c r="AS52" s="2" t="n">
        <f aca="false">HA12*'Simulated population'!DP231</f>
        <v>0</v>
      </c>
      <c r="AT52" s="1" t="n">
        <f aca="false">HB12*'Simulated population'!DQ231</f>
        <v>0</v>
      </c>
      <c r="AU52" s="1" t="n">
        <f aca="false">HC12*'Simulated population'!DR231</f>
        <v>0</v>
      </c>
      <c r="AV52" s="1" t="n">
        <f aca="false">HD12*'Simulated population'!DS231</f>
        <v>0</v>
      </c>
      <c r="AW52" s="1" t="n">
        <f aca="false">HE12*'Simulated population'!DT231</f>
        <v>0</v>
      </c>
      <c r="AX52" s="1" t="n">
        <f aca="false">HF12*'Simulated population'!DU231</f>
        <v>0</v>
      </c>
      <c r="AY52" s="1" t="n">
        <f aca="false">HG12*'Simulated population'!DV231</f>
        <v>0</v>
      </c>
      <c r="AZ52" s="1" t="n">
        <f aca="false">HH12*'Simulated population'!DW231</f>
        <v>0</v>
      </c>
      <c r="BA52" s="1" t="n">
        <f aca="false">HI12*'Simulated population'!DX231</f>
        <v>0</v>
      </c>
      <c r="BB52" s="1" t="n">
        <f aca="false">HJ12*'Simulated population'!DY231</f>
        <v>0</v>
      </c>
      <c r="BC52" s="1" t="n">
        <f aca="false">HK12*'Simulated population'!DZ231</f>
        <v>0</v>
      </c>
      <c r="BD52" s="1" t="n">
        <f aca="false">HL12*'Simulated population'!EA231</f>
        <v>0</v>
      </c>
      <c r="BE52" s="1" t="n">
        <f aca="false">HM12*'Simulated population'!EB231</f>
        <v>0</v>
      </c>
      <c r="BF52" s="1" t="n">
        <f aca="false">HN12*'Simulated population'!EC231</f>
        <v>0</v>
      </c>
      <c r="BG52" s="1" t="n">
        <f aca="false">HO12*'Simulated population'!ED231</f>
        <v>0</v>
      </c>
      <c r="BH52" s="1" t="n">
        <f aca="false">HP12*'Simulated population'!EE231</f>
        <v>0</v>
      </c>
      <c r="BI52" s="1" t="n">
        <f aca="false">HQ12*'Simulated population'!EF231</f>
        <v>0</v>
      </c>
      <c r="BJ52" s="1" t="n">
        <f aca="false">HR12*'Simulated population'!EG231</f>
        <v>0</v>
      </c>
      <c r="BK52" s="1" t="n">
        <f aca="false">HS12*'Simulated population'!EH231</f>
        <v>0</v>
      </c>
      <c r="BL52" s="1" t="n">
        <f aca="false">HT12*'Simulated population'!EI231</f>
        <v>0</v>
      </c>
      <c r="BM52" s="1" t="n">
        <f aca="false">HU12*'Simulated population'!EJ231</f>
        <v>0</v>
      </c>
      <c r="BN52" s="1" t="n">
        <f aca="false">HV12*'Simulated population'!EK231</f>
        <v>0</v>
      </c>
      <c r="BO52" s="1" t="n">
        <f aca="false">HW12*'Simulated population'!EL231</f>
        <v>0</v>
      </c>
      <c r="BP52" s="1" t="n">
        <f aca="false">HX12*'Simulated population'!EM231</f>
        <v>0</v>
      </c>
      <c r="BQ52" s="1" t="n">
        <f aca="false">HY12*'Simulated population'!EN231</f>
        <v>0</v>
      </c>
      <c r="BR52" s="1" t="n">
        <f aca="false">HZ12*'Simulated population'!EO231</f>
        <v>0</v>
      </c>
      <c r="BS52" s="1" t="n">
        <f aca="false">IA12*'Simulated population'!EP231</f>
        <v>0</v>
      </c>
      <c r="BT52" s="1" t="n">
        <f aca="false">IB12*'Simulated population'!EQ231</f>
        <v>0</v>
      </c>
      <c r="BU52" s="1" t="n">
        <f aca="false">IC12*'Simulated population'!ER231</f>
        <v>0</v>
      </c>
      <c r="BV52" s="1" t="n">
        <f aca="false">ID12*'Simulated population'!ES231</f>
        <v>0</v>
      </c>
      <c r="BW52" s="1" t="n">
        <f aca="false">IE12*'Simulated population'!ET231</f>
        <v>0</v>
      </c>
      <c r="BX52" s="1" t="n">
        <f aca="false">IF12*'Simulated population'!EU231</f>
        <v>0</v>
      </c>
      <c r="BY52" s="1" t="n">
        <f aca="false">IG12*'Simulated population'!EV231</f>
        <v>0</v>
      </c>
      <c r="BZ52" s="1" t="n">
        <f aca="false">IH12*'Simulated population'!EW231</f>
        <v>0</v>
      </c>
      <c r="CA52" s="1" t="n">
        <f aca="false">II12*'Simulated population'!EX231</f>
        <v>0</v>
      </c>
      <c r="CB52" s="1" t="n">
        <f aca="false">IJ12*'Simulated population'!EY231</f>
        <v>0</v>
      </c>
      <c r="CC52" s="1" t="n">
        <f aca="false">IK12*'Simulated population'!EZ231</f>
        <v>0</v>
      </c>
      <c r="CD52" s="1" t="n">
        <f aca="false">IL12*'Simulated population'!FA231</f>
        <v>0</v>
      </c>
      <c r="CE52" s="1" t="n">
        <f aca="false">IM12*'Simulated population'!FB231</f>
        <v>0</v>
      </c>
      <c r="CF52" s="1" t="n">
        <f aca="false">IN12*'Simulated population'!FC231</f>
        <v>0</v>
      </c>
      <c r="CG52" s="1" t="n">
        <f aca="false">IO12*'Simulated population'!FD231</f>
        <v>0</v>
      </c>
      <c r="CH52" s="1" t="n">
        <f aca="false">IP12*'Simulated population'!FE231</f>
        <v>0</v>
      </c>
      <c r="CI52" s="1" t="n">
        <f aca="false">IQ12*'Simulated population'!FF231</f>
        <v>0</v>
      </c>
      <c r="CJ52" s="1" t="n">
        <f aca="false">IR12*'Simulated population'!FG231</f>
        <v>0</v>
      </c>
      <c r="CK52" s="1" t="n">
        <f aca="false">IS12*'Simulated population'!FH231</f>
        <v>0</v>
      </c>
      <c r="CL52" s="1" t="n">
        <f aca="false">IT12*'Simulated population'!FI231</f>
        <v>0</v>
      </c>
      <c r="CM52" s="1" t="n">
        <f aca="false">IU12*'Simulated population'!FJ231</f>
        <v>0</v>
      </c>
      <c r="CN52" s="1" t="n">
        <f aca="false">IV12*'Simulated population'!FK231</f>
        <v>0</v>
      </c>
      <c r="CO52" s="1" t="n">
        <f aca="false">IW12*'Simulated population'!FL231</f>
        <v>0</v>
      </c>
      <c r="CP52" s="1" t="n">
        <f aca="false">IX12*'Simulated population'!FM231</f>
        <v>0</v>
      </c>
      <c r="CQ52" s="1" t="n">
        <f aca="false">IY12*'Simulated population'!FN231</f>
        <v>0</v>
      </c>
      <c r="CR52" s="1" t="n">
        <f aca="false">IZ12*'Simulated population'!FO231</f>
        <v>0</v>
      </c>
      <c r="CS52" s="1" t="n">
        <f aca="false">JA12*'Simulated population'!FP231</f>
        <v>0</v>
      </c>
      <c r="CT52" s="1" t="n">
        <f aca="false">JB12*'Simulated population'!FQ231</f>
        <v>0</v>
      </c>
      <c r="CU52" s="1" t="n">
        <f aca="false">JC12*'Simulated population'!FR231</f>
        <v>0</v>
      </c>
      <c r="CV52" s="1" t="n">
        <f aca="false">JD12*'Simulated population'!FS231</f>
        <v>0</v>
      </c>
      <c r="CW52" s="1" t="n">
        <f aca="false">JE12*'Simulated population'!FT231</f>
        <v>0</v>
      </c>
      <c r="CX52" s="1" t="n">
        <f aca="false">JF12*'Simulated population'!FU231</f>
        <v>0</v>
      </c>
      <c r="CY52" s="1" t="n">
        <f aca="false">JG12*'Simulated population'!FV231</f>
        <v>0</v>
      </c>
      <c r="CZ52" s="1" t="n">
        <f aca="false">JH12*'Simulated population'!FW231</f>
        <v>0</v>
      </c>
      <c r="DA52" s="1" t="n">
        <f aca="false">JI12*'Simulated population'!FX231</f>
        <v>0</v>
      </c>
      <c r="DB52" s="1" t="n">
        <f aca="false">JJ12*'Simulated population'!FY231</f>
        <v>0</v>
      </c>
      <c r="DC52" s="1" t="n">
        <f aca="false">JK12*'Simulated population'!FZ231</f>
        <v>0</v>
      </c>
      <c r="DD52" s="1" t="n">
        <f aca="false">JL12*'Simulated population'!GA231</f>
        <v>0</v>
      </c>
      <c r="DE52" s="1" t="n">
        <f aca="false">JM12*'Simulated population'!GB231</f>
        <v>0</v>
      </c>
      <c r="DF52" s="1" t="n">
        <f aca="false">JN12*'Simulated population'!GC231</f>
        <v>0</v>
      </c>
      <c r="DG52" s="1" t="n">
        <f aca="false">JO12*'Simulated population'!GD231</f>
        <v>0</v>
      </c>
      <c r="DH52" s="1" t="n">
        <f aca="false">JP12*'Simulated population'!GE231</f>
        <v>0</v>
      </c>
      <c r="DI52" s="1" t="n">
        <f aca="false">JQ12*'Simulated population'!GF231</f>
        <v>0</v>
      </c>
      <c r="DJ52" s="1" t="n">
        <f aca="false">JR12*'Simulated population'!GG231</f>
        <v>0</v>
      </c>
      <c r="DK52" s="1" t="n">
        <f aca="false">JS12*'Simulated population'!GH231</f>
        <v>0</v>
      </c>
      <c r="DL52" s="1" t="n">
        <f aca="false">JT12*'Simulated population'!GI231</f>
        <v>0</v>
      </c>
      <c r="DM52" s="1" t="n">
        <f aca="false">JU12*'Simulated population'!GJ231</f>
        <v>0</v>
      </c>
      <c r="DN52" s="1" t="n">
        <f aca="false">JV12*'Simulated population'!GK231</f>
        <v>0</v>
      </c>
      <c r="DO52" s="1" t="n">
        <f aca="false">JW12*'Simulated population'!GL231</f>
        <v>0</v>
      </c>
      <c r="DP52" s="1" t="n">
        <f aca="false">JX12*'Simulated population'!GM231</f>
        <v>0</v>
      </c>
      <c r="DQ52" s="1" t="n">
        <f aca="false">JY12*'Simulated population'!GN231</f>
        <v>0</v>
      </c>
      <c r="DR52" s="1" t="n">
        <f aca="false">JZ12*'Simulated population'!GO231</f>
        <v>0</v>
      </c>
      <c r="DS52" s="1" t="n">
        <f aca="false">KA12*'Simulated population'!GP231</f>
        <v>0</v>
      </c>
      <c r="DT52" s="1" t="n">
        <f aca="false">KB12*'Simulated population'!GQ231</f>
        <v>0</v>
      </c>
      <c r="DU52" s="1" t="n">
        <f aca="false">KC12*'Simulated population'!GR231</f>
        <v>0</v>
      </c>
      <c r="DV52" s="1" t="n">
        <f aca="false">KD12*'Simulated population'!GS231</f>
        <v>0</v>
      </c>
      <c r="DW52" s="1" t="n">
        <f aca="false">KE12*'Simulated population'!GT231</f>
        <v>0</v>
      </c>
      <c r="DX52" s="1" t="n">
        <f aca="false">KF12*'Simulated population'!GU231</f>
        <v>0</v>
      </c>
      <c r="DY52" s="1" t="n">
        <f aca="false">KG12*'Simulated population'!GV231</f>
        <v>0</v>
      </c>
      <c r="DZ52" s="1" t="n">
        <f aca="false">KH12*'Simulated population'!GW231</f>
        <v>0</v>
      </c>
      <c r="EA52" s="1" t="n">
        <f aca="false">KI12*'Simulated population'!GX231</f>
        <v>0</v>
      </c>
      <c r="EB52" s="1" t="n">
        <f aca="false">KJ12*'Simulated population'!GY231</f>
        <v>0</v>
      </c>
      <c r="EC52" s="1" t="n">
        <f aca="false">KK12*'Simulated population'!GZ231</f>
        <v>0</v>
      </c>
      <c r="ED52" s="1" t="n">
        <f aca="false">KL12*'Simulated population'!HA231</f>
        <v>0</v>
      </c>
      <c r="EE52" s="1" t="n">
        <f aca="false">KM12*'Simulated population'!HB231</f>
        <v>0</v>
      </c>
      <c r="EF52" s="1" t="n">
        <f aca="false">KN12*'Simulated population'!HC231</f>
        <v>0</v>
      </c>
      <c r="EG52" s="1" t="n">
        <f aca="false">KO12*'Simulated population'!HD231</f>
        <v>0</v>
      </c>
      <c r="EH52" s="1" t="n">
        <f aca="false">KP12*'Simulated population'!HE231</f>
        <v>0</v>
      </c>
      <c r="EI52" s="1" t="n">
        <f aca="false">KQ12*'Simulated population'!HF231</f>
        <v>0</v>
      </c>
      <c r="EJ52" s="1" t="n">
        <f aca="false">KR12*'Simulated population'!HG231</f>
        <v>0</v>
      </c>
      <c r="EK52" s="1" t="n">
        <f aca="false">KS12*'Simulated population'!HH231</f>
        <v>0</v>
      </c>
    </row>
    <row r="53" customFormat="false" ht="12.85" hidden="false" customHeight="false" outlineLevel="0" collapsed="false">
      <c r="B53" s="1" t="n">
        <f aca="false">B49+1</f>
        <v>2009</v>
      </c>
      <c r="C53" s="1" t="n">
        <v>0.8371595629</v>
      </c>
      <c r="D53" s="1" t="n">
        <v>0.7531952881</v>
      </c>
      <c r="E53" s="1" t="n">
        <v>0.5482467235</v>
      </c>
      <c r="F53" s="1" t="n">
        <v>0.4004275863</v>
      </c>
      <c r="G53" s="1" t="n">
        <v>0.2727529747</v>
      </c>
      <c r="H53" s="1" t="n">
        <v>0.2775425785</v>
      </c>
      <c r="I53" s="1" t="n">
        <v>0.277779748</v>
      </c>
      <c r="J53" s="1" t="n">
        <v>0.2090103074</v>
      </c>
      <c r="K53" s="1" t="n">
        <v>0.1785725118</v>
      </c>
      <c r="L53" s="1" t="n">
        <v>0.0923368969</v>
      </c>
      <c r="M53" s="1" t="n">
        <v>0.1026041433</v>
      </c>
      <c r="N53" s="1" t="n">
        <v>0.0758363373</v>
      </c>
      <c r="O53" s="1" t="n">
        <v>0.0377463257</v>
      </c>
      <c r="P53" s="1" t="n">
        <v>0.0418374126</v>
      </c>
      <c r="R53" s="1" t="n">
        <f aca="false">R49+1</f>
        <v>2009</v>
      </c>
      <c r="S53" s="1" t="n">
        <v>0.806231719</v>
      </c>
      <c r="T53" s="1" t="n">
        <v>0.6770884711</v>
      </c>
      <c r="U53" s="1" t="n">
        <v>0.400628449</v>
      </c>
      <c r="V53" s="1" t="n">
        <v>0.2938960767</v>
      </c>
      <c r="W53" s="1" t="n">
        <v>0.2287226879</v>
      </c>
      <c r="X53" s="1" t="n">
        <v>0.1920193652</v>
      </c>
      <c r="Y53" s="1" t="n">
        <v>0.2093373067</v>
      </c>
      <c r="Z53" s="1" t="n">
        <v>0.1166631973</v>
      </c>
      <c r="AA53" s="1" t="n">
        <v>0.1200045841</v>
      </c>
      <c r="AB53" s="1" t="n">
        <v>0.110089375</v>
      </c>
      <c r="AC53" s="1" t="n">
        <v>0.0464667955</v>
      </c>
      <c r="AD53" s="1" t="n">
        <v>0.0534599741</v>
      </c>
      <c r="AE53" s="1" t="n">
        <v>0.0402671031</v>
      </c>
      <c r="AF53" s="1" t="n">
        <v>0.0124591694</v>
      </c>
      <c r="AI53" s="1" t="n">
        <v>26</v>
      </c>
      <c r="AJ53" s="1" t="n">
        <f aca="false">GR13*'Simulated population'!DG232</f>
        <v>0</v>
      </c>
      <c r="AK53" s="1" t="n">
        <f aca="false">GS13*'Simulated population'!DH232</f>
        <v>0</v>
      </c>
      <c r="AL53" s="1" t="n">
        <f aca="false">GT13*'Simulated population'!DI232</f>
        <v>0</v>
      </c>
      <c r="AM53" s="1" t="n">
        <f aca="false">GU13*'Simulated population'!DJ232</f>
        <v>0</v>
      </c>
      <c r="AN53" s="1" t="n">
        <f aca="false">GV13*'Simulated population'!DK232</f>
        <v>0</v>
      </c>
      <c r="AO53" s="1" t="n">
        <f aca="false">GW13*'Simulated population'!DL232</f>
        <v>0</v>
      </c>
      <c r="AP53" s="1" t="n">
        <f aca="false">GX13*'Simulated population'!DM232</f>
        <v>0</v>
      </c>
      <c r="AQ53" s="1" t="n">
        <f aca="false">GY13*'Simulated population'!DN232</f>
        <v>0</v>
      </c>
      <c r="AR53" s="1" t="n">
        <f aca="false">GZ13*'Simulated population'!DO232</f>
        <v>0</v>
      </c>
      <c r="AS53" s="2" t="n">
        <f aca="false">HA13*'Simulated population'!DP232</f>
        <v>0</v>
      </c>
      <c r="AT53" s="1" t="n">
        <f aca="false">HB13*'Simulated population'!DQ232</f>
        <v>0</v>
      </c>
      <c r="AU53" s="1" t="n">
        <f aca="false">HC13*'Simulated population'!DR232</f>
        <v>0</v>
      </c>
      <c r="AV53" s="1" t="n">
        <f aca="false">HD13*'Simulated population'!DS232</f>
        <v>0</v>
      </c>
      <c r="AW53" s="1" t="n">
        <f aca="false">HE13*'Simulated population'!DT232</f>
        <v>0</v>
      </c>
      <c r="AX53" s="1" t="n">
        <f aca="false">HF13*'Simulated population'!DU232</f>
        <v>0</v>
      </c>
      <c r="AY53" s="1" t="n">
        <f aca="false">HG13*'Simulated population'!DV232</f>
        <v>0</v>
      </c>
      <c r="AZ53" s="1" t="n">
        <f aca="false">HH13*'Simulated population'!DW232</f>
        <v>0</v>
      </c>
      <c r="BA53" s="1" t="n">
        <f aca="false">HI13*'Simulated population'!DX232</f>
        <v>0</v>
      </c>
      <c r="BB53" s="1" t="n">
        <f aca="false">HJ13*'Simulated population'!DY232</f>
        <v>0</v>
      </c>
      <c r="BC53" s="1" t="n">
        <f aca="false">HK13*'Simulated population'!DZ232</f>
        <v>0</v>
      </c>
      <c r="BD53" s="1" t="n">
        <f aca="false">HL13*'Simulated population'!EA232</f>
        <v>0</v>
      </c>
      <c r="BE53" s="1" t="n">
        <f aca="false">HM13*'Simulated population'!EB232</f>
        <v>0</v>
      </c>
      <c r="BF53" s="1" t="n">
        <f aca="false">HN13*'Simulated population'!EC232</f>
        <v>0</v>
      </c>
      <c r="BG53" s="1" t="n">
        <f aca="false">HO13*'Simulated population'!ED232</f>
        <v>0</v>
      </c>
      <c r="BH53" s="1" t="n">
        <f aca="false">HP13*'Simulated population'!EE232</f>
        <v>0</v>
      </c>
      <c r="BI53" s="1" t="n">
        <f aca="false">HQ13*'Simulated population'!EF232</f>
        <v>0</v>
      </c>
      <c r="BJ53" s="1" t="n">
        <f aca="false">HR13*'Simulated population'!EG232</f>
        <v>0</v>
      </c>
      <c r="BK53" s="1" t="n">
        <f aca="false">HS13*'Simulated population'!EH232</f>
        <v>0</v>
      </c>
      <c r="BL53" s="1" t="n">
        <f aca="false">HT13*'Simulated population'!EI232</f>
        <v>0</v>
      </c>
      <c r="BM53" s="1" t="n">
        <f aca="false">HU13*'Simulated population'!EJ232</f>
        <v>0</v>
      </c>
      <c r="BN53" s="1" t="n">
        <f aca="false">HV13*'Simulated population'!EK232</f>
        <v>0</v>
      </c>
      <c r="BO53" s="1" t="n">
        <f aca="false">HW13*'Simulated population'!EL232</f>
        <v>0</v>
      </c>
      <c r="BP53" s="1" t="n">
        <f aca="false">HX13*'Simulated population'!EM232</f>
        <v>0</v>
      </c>
      <c r="BQ53" s="1" t="n">
        <f aca="false">HY13*'Simulated population'!EN232</f>
        <v>0</v>
      </c>
      <c r="BR53" s="1" t="n">
        <f aca="false">HZ13*'Simulated population'!EO232</f>
        <v>0</v>
      </c>
      <c r="BS53" s="1" t="n">
        <f aca="false">IA13*'Simulated population'!EP232</f>
        <v>0</v>
      </c>
      <c r="BT53" s="1" t="n">
        <f aca="false">IB13*'Simulated population'!EQ232</f>
        <v>0</v>
      </c>
      <c r="BU53" s="1" t="n">
        <f aca="false">IC13*'Simulated population'!ER232</f>
        <v>0</v>
      </c>
      <c r="BV53" s="1" t="n">
        <f aca="false">ID13*'Simulated population'!ES232</f>
        <v>0</v>
      </c>
      <c r="BW53" s="1" t="n">
        <f aca="false">IE13*'Simulated population'!ET232</f>
        <v>0</v>
      </c>
      <c r="BX53" s="1" t="n">
        <f aca="false">IF13*'Simulated population'!EU232</f>
        <v>0</v>
      </c>
      <c r="BY53" s="1" t="n">
        <f aca="false">IG13*'Simulated population'!EV232</f>
        <v>0</v>
      </c>
      <c r="BZ53" s="1" t="n">
        <f aca="false">IH13*'Simulated population'!EW232</f>
        <v>0</v>
      </c>
      <c r="CA53" s="1" t="n">
        <f aca="false">II13*'Simulated population'!EX232</f>
        <v>0</v>
      </c>
      <c r="CB53" s="1" t="n">
        <f aca="false">IJ13*'Simulated population'!EY232</f>
        <v>0</v>
      </c>
      <c r="CC53" s="1" t="n">
        <f aca="false">IK13*'Simulated population'!EZ232</f>
        <v>0</v>
      </c>
      <c r="CD53" s="1" t="n">
        <f aca="false">IL13*'Simulated population'!FA232</f>
        <v>0</v>
      </c>
      <c r="CE53" s="1" t="n">
        <f aca="false">IM13*'Simulated population'!FB232</f>
        <v>0</v>
      </c>
      <c r="CF53" s="1" t="n">
        <f aca="false">IN13*'Simulated population'!FC232</f>
        <v>0</v>
      </c>
      <c r="CG53" s="1" t="n">
        <f aca="false">IO13*'Simulated population'!FD232</f>
        <v>0</v>
      </c>
      <c r="CH53" s="1" t="n">
        <f aca="false">IP13*'Simulated population'!FE232</f>
        <v>0</v>
      </c>
      <c r="CI53" s="1" t="n">
        <f aca="false">IQ13*'Simulated population'!FF232</f>
        <v>0</v>
      </c>
      <c r="CJ53" s="1" t="n">
        <f aca="false">IR13*'Simulated population'!FG232</f>
        <v>0</v>
      </c>
      <c r="CK53" s="1" t="n">
        <f aca="false">IS13*'Simulated population'!FH232</f>
        <v>0</v>
      </c>
      <c r="CL53" s="1" t="n">
        <f aca="false">IT13*'Simulated population'!FI232</f>
        <v>0</v>
      </c>
      <c r="CM53" s="1" t="n">
        <f aca="false">IU13*'Simulated population'!FJ232</f>
        <v>0</v>
      </c>
      <c r="CN53" s="1" t="n">
        <f aca="false">IV13*'Simulated population'!FK232</f>
        <v>0</v>
      </c>
      <c r="CO53" s="1" t="n">
        <f aca="false">IW13*'Simulated population'!FL232</f>
        <v>0</v>
      </c>
      <c r="CP53" s="1" t="n">
        <f aca="false">IX13*'Simulated population'!FM232</f>
        <v>0</v>
      </c>
      <c r="CQ53" s="1" t="n">
        <f aca="false">IY13*'Simulated population'!FN232</f>
        <v>0</v>
      </c>
      <c r="CR53" s="1" t="n">
        <f aca="false">IZ13*'Simulated population'!FO232</f>
        <v>0</v>
      </c>
      <c r="CS53" s="1" t="n">
        <f aca="false">JA13*'Simulated population'!FP232</f>
        <v>0</v>
      </c>
      <c r="CT53" s="1" t="n">
        <f aca="false">JB13*'Simulated population'!FQ232</f>
        <v>0</v>
      </c>
      <c r="CU53" s="1" t="n">
        <f aca="false">JC13*'Simulated population'!FR232</f>
        <v>0</v>
      </c>
      <c r="CV53" s="1" t="n">
        <f aca="false">JD13*'Simulated population'!FS232</f>
        <v>0</v>
      </c>
      <c r="CW53" s="1" t="n">
        <f aca="false">JE13*'Simulated population'!FT232</f>
        <v>0</v>
      </c>
      <c r="CX53" s="1" t="n">
        <f aca="false">JF13*'Simulated population'!FU232</f>
        <v>0</v>
      </c>
      <c r="CY53" s="1" t="n">
        <f aca="false">JG13*'Simulated population'!FV232</f>
        <v>0</v>
      </c>
      <c r="CZ53" s="1" t="n">
        <f aca="false">JH13*'Simulated population'!FW232</f>
        <v>0</v>
      </c>
      <c r="DA53" s="1" t="n">
        <f aca="false">JI13*'Simulated population'!FX232</f>
        <v>0</v>
      </c>
      <c r="DB53" s="1" t="n">
        <f aca="false">JJ13*'Simulated population'!FY232</f>
        <v>0</v>
      </c>
      <c r="DC53" s="1" t="n">
        <f aca="false">JK13*'Simulated population'!FZ232</f>
        <v>0</v>
      </c>
      <c r="DD53" s="1" t="n">
        <f aca="false">JL13*'Simulated population'!GA232</f>
        <v>0</v>
      </c>
      <c r="DE53" s="1" t="n">
        <f aca="false">JM13*'Simulated population'!GB232</f>
        <v>0</v>
      </c>
      <c r="DF53" s="1" t="n">
        <f aca="false">JN13*'Simulated population'!GC232</f>
        <v>0</v>
      </c>
      <c r="DG53" s="1" t="n">
        <f aca="false">JO13*'Simulated population'!GD232</f>
        <v>0</v>
      </c>
      <c r="DH53" s="1" t="n">
        <f aca="false">JP13*'Simulated population'!GE232</f>
        <v>0</v>
      </c>
      <c r="DI53" s="1" t="n">
        <f aca="false">JQ13*'Simulated population'!GF232</f>
        <v>0</v>
      </c>
      <c r="DJ53" s="1" t="n">
        <f aca="false">JR13*'Simulated population'!GG232</f>
        <v>0</v>
      </c>
      <c r="DK53" s="1" t="n">
        <f aca="false">JS13*'Simulated population'!GH232</f>
        <v>0</v>
      </c>
      <c r="DL53" s="1" t="n">
        <f aca="false">JT13*'Simulated population'!GI232</f>
        <v>0</v>
      </c>
      <c r="DM53" s="1" t="n">
        <f aca="false">JU13*'Simulated population'!GJ232</f>
        <v>0</v>
      </c>
      <c r="DN53" s="1" t="n">
        <f aca="false">JV13*'Simulated population'!GK232</f>
        <v>0</v>
      </c>
      <c r="DO53" s="1" t="n">
        <f aca="false">JW13*'Simulated population'!GL232</f>
        <v>0</v>
      </c>
      <c r="DP53" s="1" t="n">
        <f aca="false">JX13*'Simulated population'!GM232</f>
        <v>0</v>
      </c>
      <c r="DQ53" s="1" t="n">
        <f aca="false">JY13*'Simulated population'!GN232</f>
        <v>0</v>
      </c>
      <c r="DR53" s="1" t="n">
        <f aca="false">JZ13*'Simulated population'!GO232</f>
        <v>0</v>
      </c>
      <c r="DS53" s="1" t="n">
        <f aca="false">KA13*'Simulated population'!GP232</f>
        <v>0</v>
      </c>
      <c r="DT53" s="1" t="n">
        <f aca="false">KB13*'Simulated population'!GQ232</f>
        <v>0</v>
      </c>
      <c r="DU53" s="1" t="n">
        <f aca="false">KC13*'Simulated population'!GR232</f>
        <v>0</v>
      </c>
      <c r="DV53" s="1" t="n">
        <f aca="false">KD13*'Simulated population'!GS232</f>
        <v>0</v>
      </c>
      <c r="DW53" s="1" t="n">
        <f aca="false">KE13*'Simulated population'!GT232</f>
        <v>0</v>
      </c>
      <c r="DX53" s="1" t="n">
        <f aca="false">KF13*'Simulated population'!GU232</f>
        <v>0</v>
      </c>
      <c r="DY53" s="1" t="n">
        <f aca="false">KG13*'Simulated population'!GV232</f>
        <v>0</v>
      </c>
      <c r="DZ53" s="1" t="n">
        <f aca="false">KH13*'Simulated population'!GW232</f>
        <v>0</v>
      </c>
      <c r="EA53" s="1" t="n">
        <f aca="false">KI13*'Simulated population'!GX232</f>
        <v>0</v>
      </c>
      <c r="EB53" s="1" t="n">
        <f aca="false">KJ13*'Simulated population'!GY232</f>
        <v>0</v>
      </c>
      <c r="EC53" s="1" t="n">
        <f aca="false">KK13*'Simulated population'!GZ232</f>
        <v>0</v>
      </c>
      <c r="ED53" s="1" t="n">
        <f aca="false">KL13*'Simulated population'!HA232</f>
        <v>0</v>
      </c>
      <c r="EE53" s="1" t="n">
        <f aca="false">KM13*'Simulated population'!HB232</f>
        <v>0</v>
      </c>
      <c r="EF53" s="1" t="n">
        <f aca="false">KN13*'Simulated population'!HC232</f>
        <v>0</v>
      </c>
      <c r="EG53" s="1" t="n">
        <f aca="false">KO13*'Simulated population'!HD232</f>
        <v>0</v>
      </c>
      <c r="EH53" s="1" t="n">
        <f aca="false">KP13*'Simulated population'!HE232</f>
        <v>0</v>
      </c>
      <c r="EI53" s="1" t="n">
        <f aca="false">KQ13*'Simulated population'!HF232</f>
        <v>0</v>
      </c>
      <c r="EJ53" s="1" t="n">
        <f aca="false">KR13*'Simulated population'!HG232</f>
        <v>0</v>
      </c>
      <c r="EK53" s="1" t="n">
        <f aca="false">KS13*'Simulated population'!HH232</f>
        <v>0</v>
      </c>
    </row>
    <row r="54" customFormat="false" ht="12.85" hidden="false" customHeight="false" outlineLevel="0" collapsed="false">
      <c r="B54" s="1" t="n">
        <f aca="false">B50+1</f>
        <v>2010</v>
      </c>
      <c r="C54" s="1" t="n">
        <v>0.8807734749</v>
      </c>
      <c r="D54" s="1" t="n">
        <v>0.7905382428</v>
      </c>
      <c r="E54" s="1" t="n">
        <v>0.5657915525</v>
      </c>
      <c r="F54" s="1" t="n">
        <v>0.381369158</v>
      </c>
      <c r="G54" s="1" t="n">
        <v>0.362370248</v>
      </c>
      <c r="H54" s="1" t="n">
        <v>0.3051923346</v>
      </c>
      <c r="I54" s="1" t="n">
        <v>0.2122457324</v>
      </c>
      <c r="J54" s="1" t="n">
        <v>0.1940833248</v>
      </c>
      <c r="K54" s="1" t="n">
        <v>0.1273330461</v>
      </c>
      <c r="L54" s="1" t="n">
        <v>0.1633816064</v>
      </c>
      <c r="M54" s="1" t="n">
        <v>0.0743722527</v>
      </c>
      <c r="N54" s="1" t="n">
        <v>0.0606028124</v>
      </c>
      <c r="O54" s="1" t="n">
        <v>0.0565157616</v>
      </c>
      <c r="P54" s="1" t="n">
        <v>0.0292431453</v>
      </c>
      <c r="R54" s="1" t="n">
        <f aca="false">R50+1</f>
        <v>2010</v>
      </c>
      <c r="S54" s="1" t="n">
        <v>0.8203992409</v>
      </c>
      <c r="T54" s="1" t="n">
        <v>0.7035766926</v>
      </c>
      <c r="U54" s="1" t="n">
        <v>0.417722208</v>
      </c>
      <c r="V54" s="1" t="n">
        <v>0.3553023254</v>
      </c>
      <c r="W54" s="1" t="n">
        <v>0.2731808767</v>
      </c>
      <c r="X54" s="1" t="n">
        <v>0.1898141424</v>
      </c>
      <c r="Y54" s="1" t="n">
        <v>0.1859544206</v>
      </c>
      <c r="Z54" s="1" t="n">
        <v>0.1463266616</v>
      </c>
      <c r="AA54" s="1" t="n">
        <v>0.1526381942</v>
      </c>
      <c r="AB54" s="1" t="n">
        <v>0.0786978308</v>
      </c>
      <c r="AC54" s="1" t="n">
        <v>0.0571593197</v>
      </c>
      <c r="AD54" s="1" t="n">
        <v>0.034316258</v>
      </c>
      <c r="AE54" s="1" t="n">
        <v>0.0155906242</v>
      </c>
      <c r="AF54" s="1" t="n">
        <v>0.0406505345</v>
      </c>
      <c r="AI54" s="1" t="n">
        <v>27</v>
      </c>
      <c r="AJ54" s="1" t="n">
        <f aca="false">GR14*'Simulated population'!DG233</f>
        <v>0</v>
      </c>
      <c r="AK54" s="1" t="n">
        <f aca="false">GS14*'Simulated population'!DH233</f>
        <v>0</v>
      </c>
      <c r="AL54" s="1" t="n">
        <f aca="false">GT14*'Simulated population'!DI233</f>
        <v>0</v>
      </c>
      <c r="AM54" s="1" t="n">
        <f aca="false">GU14*'Simulated population'!DJ233</f>
        <v>0</v>
      </c>
      <c r="AN54" s="1" t="n">
        <f aca="false">GV14*'Simulated population'!DK233</f>
        <v>0</v>
      </c>
      <c r="AO54" s="1" t="n">
        <f aca="false">GW14*'Simulated population'!DL233</f>
        <v>0</v>
      </c>
      <c r="AP54" s="1" t="n">
        <f aca="false">GX14*'Simulated population'!DM233</f>
        <v>0</v>
      </c>
      <c r="AQ54" s="1" t="n">
        <f aca="false">GY14*'Simulated population'!DN233</f>
        <v>0</v>
      </c>
      <c r="AR54" s="1" t="n">
        <f aca="false">GZ14*'Simulated population'!DO233</f>
        <v>0</v>
      </c>
      <c r="AS54" s="2" t="n">
        <f aca="false">HA14*'Simulated population'!DP233</f>
        <v>0</v>
      </c>
      <c r="AT54" s="1" t="n">
        <f aca="false">HB14*'Simulated population'!DQ233</f>
        <v>0</v>
      </c>
      <c r="AU54" s="1" t="n">
        <f aca="false">HC14*'Simulated population'!DR233</f>
        <v>0</v>
      </c>
      <c r="AV54" s="1" t="n">
        <f aca="false">HD14*'Simulated population'!DS233</f>
        <v>0</v>
      </c>
      <c r="AW54" s="1" t="n">
        <f aca="false">HE14*'Simulated population'!DT233</f>
        <v>0</v>
      </c>
      <c r="AX54" s="1" t="n">
        <f aca="false">HF14*'Simulated population'!DU233</f>
        <v>0</v>
      </c>
      <c r="AY54" s="1" t="n">
        <f aca="false">HG14*'Simulated population'!DV233</f>
        <v>0</v>
      </c>
      <c r="AZ54" s="1" t="n">
        <f aca="false">HH14*'Simulated population'!DW233</f>
        <v>0</v>
      </c>
      <c r="BA54" s="1" t="n">
        <f aca="false">HI14*'Simulated population'!DX233</f>
        <v>0</v>
      </c>
      <c r="BB54" s="1" t="n">
        <f aca="false">HJ14*'Simulated population'!DY233</f>
        <v>0</v>
      </c>
      <c r="BC54" s="1" t="n">
        <f aca="false">HK14*'Simulated population'!DZ233</f>
        <v>0</v>
      </c>
      <c r="BD54" s="1" t="n">
        <f aca="false">HL14*'Simulated population'!EA233</f>
        <v>0</v>
      </c>
      <c r="BE54" s="1" t="n">
        <f aca="false">HM14*'Simulated population'!EB233</f>
        <v>0</v>
      </c>
      <c r="BF54" s="1" t="n">
        <f aca="false">HN14*'Simulated population'!EC233</f>
        <v>0</v>
      </c>
      <c r="BG54" s="1" t="n">
        <f aca="false">HO14*'Simulated population'!ED233</f>
        <v>0</v>
      </c>
      <c r="BH54" s="1" t="n">
        <f aca="false">HP14*'Simulated population'!EE233</f>
        <v>0</v>
      </c>
      <c r="BI54" s="1" t="n">
        <f aca="false">HQ14*'Simulated population'!EF233</f>
        <v>0</v>
      </c>
      <c r="BJ54" s="1" t="n">
        <f aca="false">HR14*'Simulated population'!EG233</f>
        <v>0</v>
      </c>
      <c r="BK54" s="1" t="n">
        <f aca="false">HS14*'Simulated population'!EH233</f>
        <v>0</v>
      </c>
      <c r="BL54" s="1" t="n">
        <f aca="false">HT14*'Simulated population'!EI233</f>
        <v>0</v>
      </c>
      <c r="BM54" s="1" t="n">
        <f aca="false">HU14*'Simulated population'!EJ233</f>
        <v>0</v>
      </c>
      <c r="BN54" s="1" t="n">
        <f aca="false">HV14*'Simulated population'!EK233</f>
        <v>0</v>
      </c>
      <c r="BO54" s="1" t="n">
        <f aca="false">HW14*'Simulated population'!EL233</f>
        <v>0</v>
      </c>
      <c r="BP54" s="1" t="n">
        <f aca="false">HX14*'Simulated population'!EM233</f>
        <v>0</v>
      </c>
      <c r="BQ54" s="1" t="n">
        <f aca="false">HY14*'Simulated population'!EN233</f>
        <v>0</v>
      </c>
      <c r="BR54" s="1" t="n">
        <f aca="false">HZ14*'Simulated population'!EO233</f>
        <v>0</v>
      </c>
      <c r="BS54" s="1" t="n">
        <f aca="false">IA14*'Simulated population'!EP233</f>
        <v>0</v>
      </c>
      <c r="BT54" s="1" t="n">
        <f aca="false">IB14*'Simulated population'!EQ233</f>
        <v>0</v>
      </c>
      <c r="BU54" s="1" t="n">
        <f aca="false">IC14*'Simulated population'!ER233</f>
        <v>0</v>
      </c>
      <c r="BV54" s="1" t="n">
        <f aca="false">ID14*'Simulated population'!ES233</f>
        <v>0</v>
      </c>
      <c r="BW54" s="1" t="n">
        <f aca="false">IE14*'Simulated population'!ET233</f>
        <v>0</v>
      </c>
      <c r="BX54" s="1" t="n">
        <f aca="false">IF14*'Simulated population'!EU233</f>
        <v>0</v>
      </c>
      <c r="BY54" s="1" t="n">
        <f aca="false">IG14*'Simulated population'!EV233</f>
        <v>0</v>
      </c>
      <c r="BZ54" s="1" t="n">
        <f aca="false">IH14*'Simulated population'!EW233</f>
        <v>0</v>
      </c>
      <c r="CA54" s="1" t="n">
        <f aca="false">II14*'Simulated population'!EX233</f>
        <v>0</v>
      </c>
      <c r="CB54" s="1" t="n">
        <f aca="false">IJ14*'Simulated population'!EY233</f>
        <v>0</v>
      </c>
      <c r="CC54" s="1" t="n">
        <f aca="false">IK14*'Simulated population'!EZ233</f>
        <v>0</v>
      </c>
      <c r="CD54" s="1" t="n">
        <f aca="false">IL14*'Simulated population'!FA233</f>
        <v>0</v>
      </c>
      <c r="CE54" s="1" t="n">
        <f aca="false">IM14*'Simulated population'!FB233</f>
        <v>0</v>
      </c>
      <c r="CF54" s="1" t="n">
        <f aca="false">IN14*'Simulated population'!FC233</f>
        <v>0</v>
      </c>
      <c r="CG54" s="1" t="n">
        <f aca="false">IO14*'Simulated population'!FD233</f>
        <v>0</v>
      </c>
      <c r="CH54" s="1" t="n">
        <f aca="false">IP14*'Simulated population'!FE233</f>
        <v>0</v>
      </c>
      <c r="CI54" s="1" t="n">
        <f aca="false">IQ14*'Simulated population'!FF233</f>
        <v>0</v>
      </c>
      <c r="CJ54" s="1" t="n">
        <f aca="false">IR14*'Simulated population'!FG233</f>
        <v>0</v>
      </c>
      <c r="CK54" s="1" t="n">
        <f aca="false">IS14*'Simulated population'!FH233</f>
        <v>0</v>
      </c>
      <c r="CL54" s="1" t="n">
        <f aca="false">IT14*'Simulated population'!FI233</f>
        <v>0</v>
      </c>
      <c r="CM54" s="1" t="n">
        <f aca="false">IU14*'Simulated population'!FJ233</f>
        <v>0</v>
      </c>
      <c r="CN54" s="1" t="n">
        <f aca="false">IV14*'Simulated population'!FK233</f>
        <v>0</v>
      </c>
      <c r="CO54" s="1" t="n">
        <f aca="false">IW14*'Simulated population'!FL233</f>
        <v>0</v>
      </c>
      <c r="CP54" s="1" t="n">
        <f aca="false">IX14*'Simulated population'!FM233</f>
        <v>0</v>
      </c>
      <c r="CQ54" s="1" t="n">
        <f aca="false">IY14*'Simulated population'!FN233</f>
        <v>0</v>
      </c>
      <c r="CR54" s="1" t="n">
        <f aca="false">IZ14*'Simulated population'!FO233</f>
        <v>0</v>
      </c>
      <c r="CS54" s="1" t="n">
        <f aca="false">JA14*'Simulated population'!FP233</f>
        <v>0</v>
      </c>
      <c r="CT54" s="1" t="n">
        <f aca="false">JB14*'Simulated population'!FQ233</f>
        <v>0</v>
      </c>
      <c r="CU54" s="1" t="n">
        <f aca="false">JC14*'Simulated population'!FR233</f>
        <v>0</v>
      </c>
      <c r="CV54" s="1" t="n">
        <f aca="false">JD14*'Simulated population'!FS233</f>
        <v>0</v>
      </c>
      <c r="CW54" s="1" t="n">
        <f aca="false">JE14*'Simulated population'!FT233</f>
        <v>0</v>
      </c>
      <c r="CX54" s="1" t="n">
        <f aca="false">JF14*'Simulated population'!FU233</f>
        <v>0</v>
      </c>
      <c r="CY54" s="1" t="n">
        <f aca="false">JG14*'Simulated population'!FV233</f>
        <v>0</v>
      </c>
      <c r="CZ54" s="1" t="n">
        <f aca="false">JH14*'Simulated population'!FW233</f>
        <v>0</v>
      </c>
      <c r="DA54" s="1" t="n">
        <f aca="false">JI14*'Simulated population'!FX233</f>
        <v>0</v>
      </c>
      <c r="DB54" s="1" t="n">
        <f aca="false">JJ14*'Simulated population'!FY233</f>
        <v>0</v>
      </c>
      <c r="DC54" s="1" t="n">
        <f aca="false">JK14*'Simulated population'!FZ233</f>
        <v>0</v>
      </c>
      <c r="DD54" s="1" t="n">
        <f aca="false">JL14*'Simulated population'!GA233</f>
        <v>0</v>
      </c>
      <c r="DE54" s="1" t="n">
        <f aca="false">JM14*'Simulated population'!GB233</f>
        <v>0</v>
      </c>
      <c r="DF54" s="1" t="n">
        <f aca="false">JN14*'Simulated population'!GC233</f>
        <v>0</v>
      </c>
      <c r="DG54" s="1" t="n">
        <f aca="false">JO14*'Simulated population'!GD233</f>
        <v>0</v>
      </c>
      <c r="DH54" s="1" t="n">
        <f aca="false">JP14*'Simulated population'!GE233</f>
        <v>0</v>
      </c>
      <c r="DI54" s="1" t="n">
        <f aca="false">JQ14*'Simulated population'!GF233</f>
        <v>0</v>
      </c>
      <c r="DJ54" s="1" t="n">
        <f aca="false">JR14*'Simulated population'!GG233</f>
        <v>0</v>
      </c>
      <c r="DK54" s="1" t="n">
        <f aca="false">JS14*'Simulated population'!GH233</f>
        <v>0</v>
      </c>
      <c r="DL54" s="1" t="n">
        <f aca="false">JT14*'Simulated population'!GI233</f>
        <v>0</v>
      </c>
      <c r="DM54" s="1" t="n">
        <f aca="false">JU14*'Simulated population'!GJ233</f>
        <v>0</v>
      </c>
      <c r="DN54" s="1" t="n">
        <f aca="false">JV14*'Simulated population'!GK233</f>
        <v>0</v>
      </c>
      <c r="DO54" s="1" t="n">
        <f aca="false">JW14*'Simulated population'!GL233</f>
        <v>0</v>
      </c>
      <c r="DP54" s="1" t="n">
        <f aca="false">JX14*'Simulated population'!GM233</f>
        <v>0</v>
      </c>
      <c r="DQ54" s="1" t="n">
        <f aca="false">JY14*'Simulated population'!GN233</f>
        <v>0</v>
      </c>
      <c r="DR54" s="1" t="n">
        <f aca="false">JZ14*'Simulated population'!GO233</f>
        <v>0</v>
      </c>
      <c r="DS54" s="1" t="n">
        <f aca="false">KA14*'Simulated population'!GP233</f>
        <v>0</v>
      </c>
      <c r="DT54" s="1" t="n">
        <f aca="false">KB14*'Simulated population'!GQ233</f>
        <v>0</v>
      </c>
      <c r="DU54" s="1" t="n">
        <f aca="false">KC14*'Simulated population'!GR233</f>
        <v>0</v>
      </c>
      <c r="DV54" s="1" t="n">
        <f aca="false">KD14*'Simulated population'!GS233</f>
        <v>0</v>
      </c>
      <c r="DW54" s="1" t="n">
        <f aca="false">KE14*'Simulated population'!GT233</f>
        <v>0</v>
      </c>
      <c r="DX54" s="1" t="n">
        <f aca="false">KF14*'Simulated population'!GU233</f>
        <v>0</v>
      </c>
      <c r="DY54" s="1" t="n">
        <f aca="false">KG14*'Simulated population'!GV233</f>
        <v>0</v>
      </c>
      <c r="DZ54" s="1" t="n">
        <f aca="false">KH14*'Simulated population'!GW233</f>
        <v>0</v>
      </c>
      <c r="EA54" s="1" t="n">
        <f aca="false">KI14*'Simulated population'!GX233</f>
        <v>0</v>
      </c>
      <c r="EB54" s="1" t="n">
        <f aca="false">KJ14*'Simulated population'!GY233</f>
        <v>0</v>
      </c>
      <c r="EC54" s="1" t="n">
        <f aca="false">KK14*'Simulated population'!GZ233</f>
        <v>0</v>
      </c>
      <c r="ED54" s="1" t="n">
        <f aca="false">KL14*'Simulated population'!HA233</f>
        <v>0</v>
      </c>
      <c r="EE54" s="1" t="n">
        <f aca="false">KM14*'Simulated population'!HB233</f>
        <v>0</v>
      </c>
      <c r="EF54" s="1" t="n">
        <f aca="false">KN14*'Simulated population'!HC233</f>
        <v>0</v>
      </c>
      <c r="EG54" s="1" t="n">
        <f aca="false">KO14*'Simulated population'!HD233</f>
        <v>0</v>
      </c>
      <c r="EH54" s="1" t="n">
        <f aca="false">KP14*'Simulated population'!HE233</f>
        <v>0</v>
      </c>
      <c r="EI54" s="1" t="n">
        <f aca="false">KQ14*'Simulated population'!HF233</f>
        <v>0</v>
      </c>
      <c r="EJ54" s="1" t="n">
        <f aca="false">KR14*'Simulated population'!HG233</f>
        <v>0</v>
      </c>
      <c r="EK54" s="1" t="n">
        <f aca="false">KS14*'Simulated population'!HH233</f>
        <v>0</v>
      </c>
    </row>
    <row r="55" customFormat="false" ht="12.85" hidden="false" customHeight="false" outlineLevel="0" collapsed="false">
      <c r="B55" s="1" t="n">
        <f aca="false">B51+1</f>
        <v>2010</v>
      </c>
      <c r="C55" s="1" t="n">
        <v>0.878634228</v>
      </c>
      <c r="D55" s="1" t="n">
        <v>0.8331705188</v>
      </c>
      <c r="E55" s="1" t="n">
        <v>0.5624893308</v>
      </c>
      <c r="F55" s="1" t="n">
        <v>0.4788921123</v>
      </c>
      <c r="G55" s="1" t="n">
        <v>0.4020990756</v>
      </c>
      <c r="H55" s="1" t="n">
        <v>0.3010779184</v>
      </c>
      <c r="I55" s="1" t="n">
        <v>0.2478164732</v>
      </c>
      <c r="J55" s="1" t="n">
        <v>0.1638565158</v>
      </c>
      <c r="K55" s="1" t="n">
        <v>0.1487003267</v>
      </c>
      <c r="L55" s="1" t="n">
        <v>0.1154062753</v>
      </c>
      <c r="M55" s="1" t="n">
        <v>0.0720663859</v>
      </c>
      <c r="N55" s="1" t="n">
        <v>0.0417098221</v>
      </c>
      <c r="O55" s="1" t="n">
        <v>0.057046607</v>
      </c>
      <c r="P55" s="1" t="n">
        <v>0.0443732968</v>
      </c>
      <c r="R55" s="1" t="n">
        <f aca="false">R51+1</f>
        <v>2010</v>
      </c>
      <c r="S55" s="1" t="n">
        <v>0.8236681288</v>
      </c>
      <c r="T55" s="1" t="n">
        <v>0.652641665</v>
      </c>
      <c r="U55" s="1" t="n">
        <v>0.4903675745</v>
      </c>
      <c r="V55" s="1" t="n">
        <v>0.3089648524</v>
      </c>
      <c r="W55" s="1" t="n">
        <v>0.2277804641</v>
      </c>
      <c r="X55" s="1" t="n">
        <v>0.2010138769</v>
      </c>
      <c r="Y55" s="1" t="n">
        <v>0.1656732854</v>
      </c>
      <c r="Z55" s="1" t="n">
        <v>0.1035132045</v>
      </c>
      <c r="AA55" s="1" t="n">
        <v>0.1220497794</v>
      </c>
      <c r="AB55" s="1" t="n">
        <v>0.076980326</v>
      </c>
      <c r="AC55" s="1" t="n">
        <v>0.0376352356</v>
      </c>
      <c r="AD55" s="1" t="n">
        <v>0.0604432261</v>
      </c>
      <c r="AE55" s="1" t="n">
        <v>0.0118586405</v>
      </c>
      <c r="AF55" s="1" t="n">
        <v>0.0282126058</v>
      </c>
      <c r="AI55" s="1" t="n">
        <v>28</v>
      </c>
      <c r="AJ55" s="1" t="n">
        <f aca="false">GR15*'Simulated population'!DG234</f>
        <v>0</v>
      </c>
      <c r="AK55" s="1" t="n">
        <f aca="false">GS15*'Simulated population'!DH234</f>
        <v>0</v>
      </c>
      <c r="AL55" s="1" t="n">
        <f aca="false">GT15*'Simulated population'!DI234</f>
        <v>0</v>
      </c>
      <c r="AM55" s="1" t="n">
        <f aca="false">GU15*'Simulated population'!DJ234</f>
        <v>0</v>
      </c>
      <c r="AN55" s="1" t="n">
        <f aca="false">GV15*'Simulated population'!DK234</f>
        <v>0</v>
      </c>
      <c r="AO55" s="1" t="n">
        <f aca="false">GW15*'Simulated population'!DL234</f>
        <v>0</v>
      </c>
      <c r="AP55" s="1" t="n">
        <f aca="false">GX15*'Simulated population'!DM234</f>
        <v>0</v>
      </c>
      <c r="AQ55" s="1" t="n">
        <f aca="false">GY15*'Simulated population'!DN234</f>
        <v>0</v>
      </c>
      <c r="AR55" s="1" t="n">
        <f aca="false">GZ15*'Simulated population'!DO234</f>
        <v>0</v>
      </c>
      <c r="AS55" s="2" t="n">
        <f aca="false">HA15*'Simulated population'!DP234</f>
        <v>0</v>
      </c>
      <c r="AT55" s="1" t="n">
        <f aca="false">HB15*'Simulated population'!DQ234</f>
        <v>0</v>
      </c>
      <c r="AU55" s="1" t="n">
        <f aca="false">HC15*'Simulated population'!DR234</f>
        <v>0</v>
      </c>
      <c r="AV55" s="1" t="n">
        <f aca="false">HD15*'Simulated population'!DS234</f>
        <v>0</v>
      </c>
      <c r="AW55" s="1" t="n">
        <f aca="false">HE15*'Simulated population'!DT234</f>
        <v>0</v>
      </c>
      <c r="AX55" s="1" t="n">
        <f aca="false">HF15*'Simulated population'!DU234</f>
        <v>0</v>
      </c>
      <c r="AY55" s="1" t="n">
        <f aca="false">HG15*'Simulated population'!DV234</f>
        <v>0</v>
      </c>
      <c r="AZ55" s="1" t="n">
        <f aca="false">HH15*'Simulated population'!DW234</f>
        <v>0</v>
      </c>
      <c r="BA55" s="1" t="n">
        <f aca="false">HI15*'Simulated population'!DX234</f>
        <v>0</v>
      </c>
      <c r="BB55" s="1" t="n">
        <f aca="false">HJ15*'Simulated population'!DY234</f>
        <v>0</v>
      </c>
      <c r="BC55" s="1" t="n">
        <f aca="false">HK15*'Simulated population'!DZ234</f>
        <v>0</v>
      </c>
      <c r="BD55" s="1" t="n">
        <f aca="false">HL15*'Simulated population'!EA234</f>
        <v>0</v>
      </c>
      <c r="BE55" s="1" t="n">
        <f aca="false">HM15*'Simulated population'!EB234</f>
        <v>0</v>
      </c>
      <c r="BF55" s="1" t="n">
        <f aca="false">HN15*'Simulated population'!EC234</f>
        <v>0</v>
      </c>
      <c r="BG55" s="1" t="n">
        <f aca="false">HO15*'Simulated population'!ED234</f>
        <v>0</v>
      </c>
      <c r="BH55" s="1" t="n">
        <f aca="false">HP15*'Simulated population'!EE234</f>
        <v>0</v>
      </c>
      <c r="BI55" s="1" t="n">
        <f aca="false">HQ15*'Simulated population'!EF234</f>
        <v>0</v>
      </c>
      <c r="BJ55" s="1" t="n">
        <f aca="false">HR15*'Simulated population'!EG234</f>
        <v>0</v>
      </c>
      <c r="BK55" s="1" t="n">
        <f aca="false">HS15*'Simulated population'!EH234</f>
        <v>0</v>
      </c>
      <c r="BL55" s="1" t="n">
        <f aca="false">HT15*'Simulated population'!EI234</f>
        <v>0</v>
      </c>
      <c r="BM55" s="1" t="n">
        <f aca="false">HU15*'Simulated population'!EJ234</f>
        <v>0</v>
      </c>
      <c r="BN55" s="1" t="n">
        <f aca="false">HV15*'Simulated population'!EK234</f>
        <v>0</v>
      </c>
      <c r="BO55" s="1" t="n">
        <f aca="false">HW15*'Simulated population'!EL234</f>
        <v>0</v>
      </c>
      <c r="BP55" s="1" t="n">
        <f aca="false">HX15*'Simulated population'!EM234</f>
        <v>0</v>
      </c>
      <c r="BQ55" s="1" t="n">
        <f aca="false">HY15*'Simulated population'!EN234</f>
        <v>0</v>
      </c>
      <c r="BR55" s="1" t="n">
        <f aca="false">HZ15*'Simulated population'!EO234</f>
        <v>0</v>
      </c>
      <c r="BS55" s="1" t="n">
        <f aca="false">IA15*'Simulated population'!EP234</f>
        <v>0</v>
      </c>
      <c r="BT55" s="1" t="n">
        <f aca="false">IB15*'Simulated population'!EQ234</f>
        <v>0</v>
      </c>
      <c r="BU55" s="1" t="n">
        <f aca="false">IC15*'Simulated population'!ER234</f>
        <v>0</v>
      </c>
      <c r="BV55" s="1" t="n">
        <f aca="false">ID15*'Simulated population'!ES234</f>
        <v>0</v>
      </c>
      <c r="BW55" s="1" t="n">
        <f aca="false">IE15*'Simulated population'!ET234</f>
        <v>0</v>
      </c>
      <c r="BX55" s="1" t="n">
        <f aca="false">IF15*'Simulated population'!EU234</f>
        <v>0</v>
      </c>
      <c r="BY55" s="1" t="n">
        <f aca="false">IG15*'Simulated population'!EV234</f>
        <v>0</v>
      </c>
      <c r="BZ55" s="1" t="n">
        <f aca="false">IH15*'Simulated population'!EW234</f>
        <v>0</v>
      </c>
      <c r="CA55" s="1" t="n">
        <f aca="false">II15*'Simulated population'!EX234</f>
        <v>0</v>
      </c>
      <c r="CB55" s="1" t="n">
        <f aca="false">IJ15*'Simulated population'!EY234</f>
        <v>0</v>
      </c>
      <c r="CC55" s="1" t="n">
        <f aca="false">IK15*'Simulated population'!EZ234</f>
        <v>0</v>
      </c>
      <c r="CD55" s="1" t="n">
        <f aca="false">IL15*'Simulated population'!FA234</f>
        <v>0</v>
      </c>
      <c r="CE55" s="1" t="n">
        <f aca="false">IM15*'Simulated population'!FB234</f>
        <v>0</v>
      </c>
      <c r="CF55" s="1" t="n">
        <f aca="false">IN15*'Simulated population'!FC234</f>
        <v>0</v>
      </c>
      <c r="CG55" s="1" t="n">
        <f aca="false">IO15*'Simulated population'!FD234</f>
        <v>0</v>
      </c>
      <c r="CH55" s="1" t="n">
        <f aca="false">IP15*'Simulated population'!FE234</f>
        <v>0</v>
      </c>
      <c r="CI55" s="1" t="n">
        <f aca="false">IQ15*'Simulated population'!FF234</f>
        <v>0</v>
      </c>
      <c r="CJ55" s="1" t="n">
        <f aca="false">IR15*'Simulated population'!FG234</f>
        <v>0</v>
      </c>
      <c r="CK55" s="1" t="n">
        <f aca="false">IS15*'Simulated population'!FH234</f>
        <v>0</v>
      </c>
      <c r="CL55" s="1" t="n">
        <f aca="false">IT15*'Simulated population'!FI234</f>
        <v>0</v>
      </c>
      <c r="CM55" s="1" t="n">
        <f aca="false">IU15*'Simulated population'!FJ234</f>
        <v>0</v>
      </c>
      <c r="CN55" s="1" t="n">
        <f aca="false">IV15*'Simulated population'!FK234</f>
        <v>0</v>
      </c>
      <c r="CO55" s="1" t="n">
        <f aca="false">IW15*'Simulated population'!FL234</f>
        <v>0</v>
      </c>
      <c r="CP55" s="1" t="n">
        <f aca="false">IX15*'Simulated population'!FM234</f>
        <v>0</v>
      </c>
      <c r="CQ55" s="1" t="n">
        <f aca="false">IY15*'Simulated population'!FN234</f>
        <v>0</v>
      </c>
      <c r="CR55" s="1" t="n">
        <f aca="false">IZ15*'Simulated population'!FO234</f>
        <v>0</v>
      </c>
      <c r="CS55" s="1" t="n">
        <f aca="false">JA15*'Simulated population'!FP234</f>
        <v>0</v>
      </c>
      <c r="CT55" s="1" t="n">
        <f aca="false">JB15*'Simulated population'!FQ234</f>
        <v>0</v>
      </c>
      <c r="CU55" s="1" t="n">
        <f aca="false">JC15*'Simulated population'!FR234</f>
        <v>0</v>
      </c>
      <c r="CV55" s="1" t="n">
        <f aca="false">JD15*'Simulated population'!FS234</f>
        <v>0</v>
      </c>
      <c r="CW55" s="1" t="n">
        <f aca="false">JE15*'Simulated population'!FT234</f>
        <v>0</v>
      </c>
      <c r="CX55" s="1" t="n">
        <f aca="false">JF15*'Simulated population'!FU234</f>
        <v>0</v>
      </c>
      <c r="CY55" s="1" t="n">
        <f aca="false">JG15*'Simulated population'!FV234</f>
        <v>0</v>
      </c>
      <c r="CZ55" s="1" t="n">
        <f aca="false">JH15*'Simulated population'!FW234</f>
        <v>0</v>
      </c>
      <c r="DA55" s="1" t="n">
        <f aca="false">JI15*'Simulated population'!FX234</f>
        <v>0</v>
      </c>
      <c r="DB55" s="1" t="n">
        <f aca="false">JJ15*'Simulated population'!FY234</f>
        <v>0</v>
      </c>
      <c r="DC55" s="1" t="n">
        <f aca="false">JK15*'Simulated population'!FZ234</f>
        <v>0</v>
      </c>
      <c r="DD55" s="1" t="n">
        <f aca="false">JL15*'Simulated population'!GA234</f>
        <v>0</v>
      </c>
      <c r="DE55" s="1" t="n">
        <f aca="false">JM15*'Simulated population'!GB234</f>
        <v>0</v>
      </c>
      <c r="DF55" s="1" t="n">
        <f aca="false">JN15*'Simulated population'!GC234</f>
        <v>0</v>
      </c>
      <c r="DG55" s="1" t="n">
        <f aca="false">JO15*'Simulated population'!GD234</f>
        <v>0</v>
      </c>
      <c r="DH55" s="1" t="n">
        <f aca="false">JP15*'Simulated population'!GE234</f>
        <v>0</v>
      </c>
      <c r="DI55" s="1" t="n">
        <f aca="false">JQ15*'Simulated population'!GF234</f>
        <v>0</v>
      </c>
      <c r="DJ55" s="1" t="n">
        <f aca="false">JR15*'Simulated population'!GG234</f>
        <v>0</v>
      </c>
      <c r="DK55" s="1" t="n">
        <f aca="false">JS15*'Simulated population'!GH234</f>
        <v>0</v>
      </c>
      <c r="DL55" s="1" t="n">
        <f aca="false">JT15*'Simulated population'!GI234</f>
        <v>0</v>
      </c>
      <c r="DM55" s="1" t="n">
        <f aca="false">JU15*'Simulated population'!GJ234</f>
        <v>0</v>
      </c>
      <c r="DN55" s="1" t="n">
        <f aca="false">JV15*'Simulated population'!GK234</f>
        <v>0</v>
      </c>
      <c r="DO55" s="1" t="n">
        <f aca="false">JW15*'Simulated population'!GL234</f>
        <v>0</v>
      </c>
      <c r="DP55" s="1" t="n">
        <f aca="false">JX15*'Simulated population'!GM234</f>
        <v>0</v>
      </c>
      <c r="DQ55" s="1" t="n">
        <f aca="false">JY15*'Simulated population'!GN234</f>
        <v>0</v>
      </c>
      <c r="DR55" s="1" t="n">
        <f aca="false">JZ15*'Simulated population'!GO234</f>
        <v>0</v>
      </c>
      <c r="DS55" s="1" t="n">
        <f aca="false">KA15*'Simulated population'!GP234</f>
        <v>0</v>
      </c>
      <c r="DT55" s="1" t="n">
        <f aca="false">KB15*'Simulated population'!GQ234</f>
        <v>0</v>
      </c>
      <c r="DU55" s="1" t="n">
        <f aca="false">KC15*'Simulated population'!GR234</f>
        <v>0</v>
      </c>
      <c r="DV55" s="1" t="n">
        <f aca="false">KD15*'Simulated population'!GS234</f>
        <v>0</v>
      </c>
      <c r="DW55" s="1" t="n">
        <f aca="false">KE15*'Simulated population'!GT234</f>
        <v>0</v>
      </c>
      <c r="DX55" s="1" t="n">
        <f aca="false">KF15*'Simulated population'!GU234</f>
        <v>0</v>
      </c>
      <c r="DY55" s="1" t="n">
        <f aca="false">KG15*'Simulated population'!GV234</f>
        <v>0</v>
      </c>
      <c r="DZ55" s="1" t="n">
        <f aca="false">KH15*'Simulated population'!GW234</f>
        <v>0</v>
      </c>
      <c r="EA55" s="1" t="n">
        <f aca="false">KI15*'Simulated population'!GX234</f>
        <v>0</v>
      </c>
      <c r="EB55" s="1" t="n">
        <f aca="false">KJ15*'Simulated population'!GY234</f>
        <v>0</v>
      </c>
      <c r="EC55" s="1" t="n">
        <f aca="false">KK15*'Simulated population'!GZ234</f>
        <v>0</v>
      </c>
      <c r="ED55" s="1" t="n">
        <f aca="false">KL15*'Simulated population'!HA234</f>
        <v>0</v>
      </c>
      <c r="EE55" s="1" t="n">
        <f aca="false">KM15*'Simulated population'!HB234</f>
        <v>0</v>
      </c>
      <c r="EF55" s="1" t="n">
        <f aca="false">KN15*'Simulated population'!HC234</f>
        <v>0</v>
      </c>
      <c r="EG55" s="1" t="n">
        <f aca="false">KO15*'Simulated population'!HD234</f>
        <v>0</v>
      </c>
      <c r="EH55" s="1" t="n">
        <f aca="false">KP15*'Simulated population'!HE234</f>
        <v>0</v>
      </c>
      <c r="EI55" s="1" t="n">
        <f aca="false">KQ15*'Simulated population'!HF234</f>
        <v>0</v>
      </c>
      <c r="EJ55" s="1" t="n">
        <f aca="false">KR15*'Simulated population'!HG234</f>
        <v>0</v>
      </c>
      <c r="EK55" s="1" t="n">
        <f aca="false">KS15*'Simulated population'!HH234</f>
        <v>0</v>
      </c>
    </row>
    <row r="56" customFormat="false" ht="12.85" hidden="false" customHeight="false" outlineLevel="0" collapsed="false">
      <c r="B56" s="1" t="n">
        <f aca="false">B52+1</f>
        <v>2010</v>
      </c>
      <c r="C56" s="1" t="n">
        <v>0.8320785996</v>
      </c>
      <c r="D56" s="1" t="n">
        <v>0.8262230428</v>
      </c>
      <c r="E56" s="1" t="n">
        <v>0.5732911019</v>
      </c>
      <c r="F56" s="1" t="n">
        <v>0.4725912887</v>
      </c>
      <c r="G56" s="1" t="n">
        <v>0.4020142629</v>
      </c>
      <c r="H56" s="1" t="n">
        <v>0.2821359011</v>
      </c>
      <c r="I56" s="1" t="n">
        <v>0.2168307489</v>
      </c>
      <c r="J56" s="1" t="n">
        <v>0.2129460581</v>
      </c>
      <c r="K56" s="1" t="n">
        <v>0.1502986931</v>
      </c>
      <c r="L56" s="1" t="n">
        <v>0.1331590667</v>
      </c>
      <c r="M56" s="1" t="n">
        <v>0.0643277388</v>
      </c>
      <c r="N56" s="1" t="n">
        <v>0.0722116752</v>
      </c>
      <c r="O56" s="1" t="n">
        <v>0.0697489673</v>
      </c>
      <c r="P56" s="1" t="n">
        <v>0.0395542481</v>
      </c>
      <c r="R56" s="1" t="n">
        <f aca="false">R52+1</f>
        <v>2010</v>
      </c>
      <c r="S56" s="1" t="n">
        <v>0.7904533333</v>
      </c>
      <c r="T56" s="1" t="n">
        <v>0.726271409</v>
      </c>
      <c r="U56" s="1" t="n">
        <v>0.5187993801</v>
      </c>
      <c r="V56" s="1" t="n">
        <v>0.323648266</v>
      </c>
      <c r="W56" s="1" t="n">
        <v>0.2319052222</v>
      </c>
      <c r="X56" s="1" t="n">
        <v>0.252072692</v>
      </c>
      <c r="Y56" s="1" t="n">
        <v>0.1762607144</v>
      </c>
      <c r="Z56" s="1" t="n">
        <v>0.1603133259</v>
      </c>
      <c r="AA56" s="1" t="n">
        <v>0.0891715696</v>
      </c>
      <c r="AB56" s="1" t="n">
        <v>0.0775202743</v>
      </c>
      <c r="AC56" s="1" t="n">
        <v>0.0623878128</v>
      </c>
      <c r="AD56" s="1" t="n">
        <v>0.052694509</v>
      </c>
      <c r="AE56" s="1" t="n">
        <v>0.0333124662</v>
      </c>
      <c r="AF56" s="1" t="n">
        <v>0.0238128472</v>
      </c>
      <c r="AI56" s="1" t="n">
        <v>29</v>
      </c>
      <c r="AJ56" s="1" t="n">
        <f aca="false">GR16*'Simulated population'!DG235</f>
        <v>0</v>
      </c>
      <c r="AK56" s="1" t="n">
        <f aca="false">GS16*'Simulated population'!DH235</f>
        <v>0</v>
      </c>
      <c r="AL56" s="1" t="n">
        <f aca="false">GT16*'Simulated population'!DI235</f>
        <v>0</v>
      </c>
      <c r="AM56" s="1" t="n">
        <f aca="false">GU16*'Simulated population'!DJ235</f>
        <v>0</v>
      </c>
      <c r="AN56" s="1" t="n">
        <f aca="false">GV16*'Simulated population'!DK235</f>
        <v>0</v>
      </c>
      <c r="AO56" s="1" t="n">
        <f aca="false">GW16*'Simulated population'!DL235</f>
        <v>0</v>
      </c>
      <c r="AP56" s="1" t="n">
        <f aca="false">GX16*'Simulated population'!DM235</f>
        <v>0</v>
      </c>
      <c r="AQ56" s="1" t="n">
        <f aca="false">GY16*'Simulated population'!DN235</f>
        <v>0</v>
      </c>
      <c r="AR56" s="1" t="n">
        <f aca="false">GZ16*'Simulated population'!DO235</f>
        <v>0</v>
      </c>
      <c r="AS56" s="2" t="n">
        <f aca="false">HA16*'Simulated population'!DP235</f>
        <v>0</v>
      </c>
      <c r="AT56" s="1" t="n">
        <f aca="false">HB16*'Simulated population'!DQ235</f>
        <v>0</v>
      </c>
      <c r="AU56" s="1" t="n">
        <f aca="false">HC16*'Simulated population'!DR235</f>
        <v>0</v>
      </c>
      <c r="AV56" s="1" t="n">
        <f aca="false">HD16*'Simulated population'!DS235</f>
        <v>0</v>
      </c>
      <c r="AW56" s="1" t="n">
        <f aca="false">HE16*'Simulated population'!DT235</f>
        <v>0</v>
      </c>
      <c r="AX56" s="1" t="n">
        <f aca="false">HF16*'Simulated population'!DU235</f>
        <v>0</v>
      </c>
      <c r="AY56" s="1" t="n">
        <f aca="false">HG16*'Simulated population'!DV235</f>
        <v>0</v>
      </c>
      <c r="AZ56" s="1" t="n">
        <f aca="false">HH16*'Simulated population'!DW235</f>
        <v>0</v>
      </c>
      <c r="BA56" s="1" t="n">
        <f aca="false">HI16*'Simulated population'!DX235</f>
        <v>0</v>
      </c>
      <c r="BB56" s="1" t="n">
        <f aca="false">HJ16*'Simulated population'!DY235</f>
        <v>0</v>
      </c>
      <c r="BC56" s="1" t="n">
        <f aca="false">HK16*'Simulated population'!DZ235</f>
        <v>0</v>
      </c>
      <c r="BD56" s="1" t="n">
        <f aca="false">HL16*'Simulated population'!EA235</f>
        <v>0</v>
      </c>
      <c r="BE56" s="1" t="n">
        <f aca="false">HM16*'Simulated population'!EB235</f>
        <v>0</v>
      </c>
      <c r="BF56" s="1" t="n">
        <f aca="false">HN16*'Simulated population'!EC235</f>
        <v>0</v>
      </c>
      <c r="BG56" s="1" t="n">
        <f aca="false">HO16*'Simulated population'!ED235</f>
        <v>0</v>
      </c>
      <c r="BH56" s="1" t="n">
        <f aca="false">HP16*'Simulated population'!EE235</f>
        <v>0</v>
      </c>
      <c r="BI56" s="1" t="n">
        <f aca="false">HQ16*'Simulated population'!EF235</f>
        <v>0</v>
      </c>
      <c r="BJ56" s="1" t="n">
        <f aca="false">HR16*'Simulated population'!EG235</f>
        <v>0</v>
      </c>
      <c r="BK56" s="1" t="n">
        <f aca="false">HS16*'Simulated population'!EH235</f>
        <v>0</v>
      </c>
      <c r="BL56" s="1" t="n">
        <f aca="false">HT16*'Simulated population'!EI235</f>
        <v>0</v>
      </c>
      <c r="BM56" s="1" t="n">
        <f aca="false">HU16*'Simulated population'!EJ235</f>
        <v>0</v>
      </c>
      <c r="BN56" s="1" t="n">
        <f aca="false">HV16*'Simulated population'!EK235</f>
        <v>0</v>
      </c>
      <c r="BO56" s="1" t="n">
        <f aca="false">HW16*'Simulated population'!EL235</f>
        <v>0</v>
      </c>
      <c r="BP56" s="1" t="n">
        <f aca="false">HX16*'Simulated population'!EM235</f>
        <v>0</v>
      </c>
      <c r="BQ56" s="1" t="n">
        <f aca="false">HY16*'Simulated population'!EN235</f>
        <v>0</v>
      </c>
      <c r="BR56" s="1" t="n">
        <f aca="false">HZ16*'Simulated population'!EO235</f>
        <v>0</v>
      </c>
      <c r="BS56" s="1" t="n">
        <f aca="false">IA16*'Simulated population'!EP235</f>
        <v>0</v>
      </c>
      <c r="BT56" s="1" t="n">
        <f aca="false">IB16*'Simulated population'!EQ235</f>
        <v>0</v>
      </c>
      <c r="BU56" s="1" t="n">
        <f aca="false">IC16*'Simulated population'!ER235</f>
        <v>0</v>
      </c>
      <c r="BV56" s="1" t="n">
        <f aca="false">ID16*'Simulated population'!ES235</f>
        <v>0</v>
      </c>
      <c r="BW56" s="1" t="n">
        <f aca="false">IE16*'Simulated population'!ET235</f>
        <v>0</v>
      </c>
      <c r="BX56" s="1" t="n">
        <f aca="false">IF16*'Simulated population'!EU235</f>
        <v>0</v>
      </c>
      <c r="BY56" s="1" t="n">
        <f aca="false">IG16*'Simulated population'!EV235</f>
        <v>0</v>
      </c>
      <c r="BZ56" s="1" t="n">
        <f aca="false">IH16*'Simulated population'!EW235</f>
        <v>0</v>
      </c>
      <c r="CA56" s="1" t="n">
        <f aca="false">II16*'Simulated population'!EX235</f>
        <v>0</v>
      </c>
      <c r="CB56" s="1" t="n">
        <f aca="false">IJ16*'Simulated population'!EY235</f>
        <v>0</v>
      </c>
      <c r="CC56" s="1" t="n">
        <f aca="false">IK16*'Simulated population'!EZ235</f>
        <v>0</v>
      </c>
      <c r="CD56" s="1" t="n">
        <f aca="false">IL16*'Simulated population'!FA235</f>
        <v>0</v>
      </c>
      <c r="CE56" s="1" t="n">
        <f aca="false">IM16*'Simulated population'!FB235</f>
        <v>0</v>
      </c>
      <c r="CF56" s="1" t="n">
        <f aca="false">IN16*'Simulated population'!FC235</f>
        <v>0</v>
      </c>
      <c r="CG56" s="1" t="n">
        <f aca="false">IO16*'Simulated population'!FD235</f>
        <v>0</v>
      </c>
      <c r="CH56" s="1" t="n">
        <f aca="false">IP16*'Simulated population'!FE235</f>
        <v>0</v>
      </c>
      <c r="CI56" s="1" t="n">
        <f aca="false">IQ16*'Simulated population'!FF235</f>
        <v>0</v>
      </c>
      <c r="CJ56" s="1" t="n">
        <f aca="false">IR16*'Simulated population'!FG235</f>
        <v>0</v>
      </c>
      <c r="CK56" s="1" t="n">
        <f aca="false">IS16*'Simulated population'!FH235</f>
        <v>0</v>
      </c>
      <c r="CL56" s="1" t="n">
        <f aca="false">IT16*'Simulated population'!FI235</f>
        <v>0</v>
      </c>
      <c r="CM56" s="1" t="n">
        <f aca="false">IU16*'Simulated population'!FJ235</f>
        <v>0</v>
      </c>
      <c r="CN56" s="1" t="n">
        <f aca="false">IV16*'Simulated population'!FK235</f>
        <v>0</v>
      </c>
      <c r="CO56" s="1" t="n">
        <f aca="false">IW16*'Simulated population'!FL235</f>
        <v>0</v>
      </c>
      <c r="CP56" s="1" t="n">
        <f aca="false">IX16*'Simulated population'!FM235</f>
        <v>0</v>
      </c>
      <c r="CQ56" s="1" t="n">
        <f aca="false">IY16*'Simulated population'!FN235</f>
        <v>0</v>
      </c>
      <c r="CR56" s="1" t="n">
        <f aca="false">IZ16*'Simulated population'!FO235</f>
        <v>0</v>
      </c>
      <c r="CS56" s="1" t="n">
        <f aca="false">JA16*'Simulated population'!FP235</f>
        <v>0</v>
      </c>
      <c r="CT56" s="1" t="n">
        <f aca="false">JB16*'Simulated population'!FQ235</f>
        <v>0</v>
      </c>
      <c r="CU56" s="1" t="n">
        <f aca="false">JC16*'Simulated population'!FR235</f>
        <v>0</v>
      </c>
      <c r="CV56" s="1" t="n">
        <f aca="false">JD16*'Simulated population'!FS235</f>
        <v>0</v>
      </c>
      <c r="CW56" s="1" t="n">
        <f aca="false">JE16*'Simulated population'!FT235</f>
        <v>0</v>
      </c>
      <c r="CX56" s="1" t="n">
        <f aca="false">JF16*'Simulated population'!FU235</f>
        <v>0</v>
      </c>
      <c r="CY56" s="1" t="n">
        <f aca="false">JG16*'Simulated population'!FV235</f>
        <v>0</v>
      </c>
      <c r="CZ56" s="1" t="n">
        <f aca="false">JH16*'Simulated population'!FW235</f>
        <v>0</v>
      </c>
      <c r="DA56" s="1" t="n">
        <f aca="false">JI16*'Simulated population'!FX235</f>
        <v>0</v>
      </c>
      <c r="DB56" s="1" t="n">
        <f aca="false">JJ16*'Simulated population'!FY235</f>
        <v>0</v>
      </c>
      <c r="DC56" s="1" t="n">
        <f aca="false">JK16*'Simulated population'!FZ235</f>
        <v>0</v>
      </c>
      <c r="DD56" s="1" t="n">
        <f aca="false">JL16*'Simulated population'!GA235</f>
        <v>0</v>
      </c>
      <c r="DE56" s="1" t="n">
        <f aca="false">JM16*'Simulated population'!GB235</f>
        <v>0</v>
      </c>
      <c r="DF56" s="1" t="n">
        <f aca="false">JN16*'Simulated population'!GC235</f>
        <v>0</v>
      </c>
      <c r="DG56" s="1" t="n">
        <f aca="false">JO16*'Simulated population'!GD235</f>
        <v>0</v>
      </c>
      <c r="DH56" s="1" t="n">
        <f aca="false">JP16*'Simulated population'!GE235</f>
        <v>0</v>
      </c>
      <c r="DI56" s="1" t="n">
        <f aca="false">JQ16*'Simulated population'!GF235</f>
        <v>0</v>
      </c>
      <c r="DJ56" s="1" t="n">
        <f aca="false">JR16*'Simulated population'!GG235</f>
        <v>0</v>
      </c>
      <c r="DK56" s="1" t="n">
        <f aca="false">JS16*'Simulated population'!GH235</f>
        <v>0</v>
      </c>
      <c r="DL56" s="1" t="n">
        <f aca="false">JT16*'Simulated population'!GI235</f>
        <v>0</v>
      </c>
      <c r="DM56" s="1" t="n">
        <f aca="false">JU16*'Simulated population'!GJ235</f>
        <v>0</v>
      </c>
      <c r="DN56" s="1" t="n">
        <f aca="false">JV16*'Simulated population'!GK235</f>
        <v>0</v>
      </c>
      <c r="DO56" s="1" t="n">
        <f aca="false">JW16*'Simulated population'!GL235</f>
        <v>0</v>
      </c>
      <c r="DP56" s="1" t="n">
        <f aca="false">JX16*'Simulated population'!GM235</f>
        <v>0</v>
      </c>
      <c r="DQ56" s="1" t="n">
        <f aca="false">JY16*'Simulated population'!GN235</f>
        <v>0</v>
      </c>
      <c r="DR56" s="1" t="n">
        <f aca="false">JZ16*'Simulated population'!GO235</f>
        <v>0</v>
      </c>
      <c r="DS56" s="1" t="n">
        <f aca="false">KA16*'Simulated population'!GP235</f>
        <v>0</v>
      </c>
      <c r="DT56" s="1" t="n">
        <f aca="false">KB16*'Simulated population'!GQ235</f>
        <v>0</v>
      </c>
      <c r="DU56" s="1" t="n">
        <f aca="false">KC16*'Simulated population'!GR235</f>
        <v>0</v>
      </c>
      <c r="DV56" s="1" t="n">
        <f aca="false">KD16*'Simulated population'!GS235</f>
        <v>0</v>
      </c>
      <c r="DW56" s="1" t="n">
        <f aca="false">KE16*'Simulated population'!GT235</f>
        <v>0</v>
      </c>
      <c r="DX56" s="1" t="n">
        <f aca="false">KF16*'Simulated population'!GU235</f>
        <v>0</v>
      </c>
      <c r="DY56" s="1" t="n">
        <f aca="false">KG16*'Simulated population'!GV235</f>
        <v>0</v>
      </c>
      <c r="DZ56" s="1" t="n">
        <f aca="false">KH16*'Simulated population'!GW235</f>
        <v>0</v>
      </c>
      <c r="EA56" s="1" t="n">
        <f aca="false">KI16*'Simulated population'!GX235</f>
        <v>0</v>
      </c>
      <c r="EB56" s="1" t="n">
        <f aca="false">KJ16*'Simulated population'!GY235</f>
        <v>0</v>
      </c>
      <c r="EC56" s="1" t="n">
        <f aca="false">KK16*'Simulated population'!GZ235</f>
        <v>0</v>
      </c>
      <c r="ED56" s="1" t="n">
        <f aca="false">KL16*'Simulated population'!HA235</f>
        <v>0</v>
      </c>
      <c r="EE56" s="1" t="n">
        <f aca="false">KM16*'Simulated population'!HB235</f>
        <v>0</v>
      </c>
      <c r="EF56" s="1" t="n">
        <f aca="false">KN16*'Simulated population'!HC235</f>
        <v>0</v>
      </c>
      <c r="EG56" s="1" t="n">
        <f aca="false">KO16*'Simulated population'!HD235</f>
        <v>0</v>
      </c>
      <c r="EH56" s="1" t="n">
        <f aca="false">KP16*'Simulated population'!HE235</f>
        <v>0</v>
      </c>
      <c r="EI56" s="1" t="n">
        <f aca="false">KQ16*'Simulated population'!HF235</f>
        <v>0</v>
      </c>
      <c r="EJ56" s="1" t="n">
        <f aca="false">KR16*'Simulated population'!HG235</f>
        <v>0</v>
      </c>
      <c r="EK56" s="1" t="n">
        <f aca="false">KS16*'Simulated population'!HH235</f>
        <v>0</v>
      </c>
    </row>
    <row r="57" customFormat="false" ht="12.85" hidden="false" customHeight="false" outlineLevel="0" collapsed="false">
      <c r="B57" s="1" t="n">
        <f aca="false">B53+1</f>
        <v>2010</v>
      </c>
      <c r="C57" s="1" t="n">
        <v>0.8584632443</v>
      </c>
      <c r="D57" s="1" t="n">
        <v>0.7831973651</v>
      </c>
      <c r="E57" s="1" t="n">
        <v>0.5131448133</v>
      </c>
      <c r="F57" s="1" t="n">
        <v>0.4446433496</v>
      </c>
      <c r="G57" s="1" t="n">
        <v>0.3107880363</v>
      </c>
      <c r="H57" s="1" t="n">
        <v>0.3122221731</v>
      </c>
      <c r="I57" s="1" t="n">
        <v>0.1573058304</v>
      </c>
      <c r="J57" s="1" t="n">
        <v>0.2640774146</v>
      </c>
      <c r="K57" s="1" t="n">
        <v>0.1795909482</v>
      </c>
      <c r="L57" s="1" t="n">
        <v>0.1336460867</v>
      </c>
      <c r="M57" s="1" t="n">
        <v>0.1095628477</v>
      </c>
      <c r="N57" s="1" t="n">
        <v>0.0596559624</v>
      </c>
      <c r="O57" s="1" t="n">
        <v>0.0598020636</v>
      </c>
      <c r="P57" s="1" t="n">
        <v>0.0473821779</v>
      </c>
      <c r="R57" s="1" t="n">
        <f aca="false">R53+1</f>
        <v>2010</v>
      </c>
      <c r="S57" s="1" t="n">
        <v>0.8524148876</v>
      </c>
      <c r="T57" s="1" t="n">
        <v>0.7401020413</v>
      </c>
      <c r="U57" s="1" t="n">
        <v>0.4647559801</v>
      </c>
      <c r="V57" s="1" t="n">
        <v>0.3314352937</v>
      </c>
      <c r="W57" s="1" t="n">
        <v>0.2410098243</v>
      </c>
      <c r="X57" s="1" t="n">
        <v>0.1949468563</v>
      </c>
      <c r="Y57" s="1" t="n">
        <v>0.1324151988</v>
      </c>
      <c r="Z57" s="1" t="n">
        <v>0.1543131951</v>
      </c>
      <c r="AA57" s="1" t="n">
        <v>0.0970019966</v>
      </c>
      <c r="AB57" s="1" t="n">
        <v>0.0496513133</v>
      </c>
      <c r="AC57" s="1" t="n">
        <v>0.0323635103</v>
      </c>
      <c r="AD57" s="1" t="n">
        <v>0.0364724034</v>
      </c>
      <c r="AE57" s="1" t="n">
        <v>0.0250621576</v>
      </c>
      <c r="AF57" s="1" t="n">
        <v>0.0172785829</v>
      </c>
    </row>
    <row r="58" customFormat="false" ht="12.85" hidden="false" customHeight="false" outlineLevel="0" collapsed="false">
      <c r="B58" s="1" t="n">
        <f aca="false">B54+1</f>
        <v>2011</v>
      </c>
      <c r="C58" s="1" t="n">
        <v>0.9049227677</v>
      </c>
      <c r="D58" s="1" t="n">
        <v>0.7577480373</v>
      </c>
      <c r="E58" s="1" t="n">
        <v>0.5798063387</v>
      </c>
      <c r="F58" s="1" t="n">
        <v>0.4291959005</v>
      </c>
      <c r="G58" s="1" t="n">
        <v>0.3183471831</v>
      </c>
      <c r="H58" s="1" t="n">
        <v>0.2716417043</v>
      </c>
      <c r="I58" s="1" t="n">
        <v>0.2169530827</v>
      </c>
      <c r="J58" s="1" t="n">
        <v>0.1957305377</v>
      </c>
      <c r="K58" s="1" t="n">
        <v>0.1208309709</v>
      </c>
      <c r="L58" s="1" t="n">
        <v>0.0986024086</v>
      </c>
      <c r="M58" s="1" t="n">
        <v>0.1060750028</v>
      </c>
      <c r="N58" s="1" t="n">
        <v>0.0823011095</v>
      </c>
      <c r="O58" s="1" t="n">
        <v>0.0470051047</v>
      </c>
      <c r="P58" s="1" t="n">
        <v>0.0530506551</v>
      </c>
      <c r="R58" s="1" t="n">
        <f aca="false">R54+1</f>
        <v>2011</v>
      </c>
      <c r="S58" s="1" t="n">
        <v>0.8020049366</v>
      </c>
      <c r="T58" s="1" t="n">
        <v>0.6474344679</v>
      </c>
      <c r="U58" s="1" t="n">
        <v>0.5092731133</v>
      </c>
      <c r="V58" s="1" t="n">
        <v>0.3979685455</v>
      </c>
      <c r="W58" s="1" t="n">
        <v>0.2567241171</v>
      </c>
      <c r="X58" s="1" t="n">
        <v>0.1754293203</v>
      </c>
      <c r="Y58" s="1" t="n">
        <v>0.1290116869</v>
      </c>
      <c r="Z58" s="1" t="n">
        <v>0.1341652664</v>
      </c>
      <c r="AA58" s="1" t="n">
        <v>0.1047345688</v>
      </c>
      <c r="AB58" s="1" t="n">
        <v>0.0697369159</v>
      </c>
      <c r="AC58" s="1" t="n">
        <v>0.0879863825</v>
      </c>
      <c r="AD58" s="1" t="n">
        <v>0.0387775237</v>
      </c>
      <c r="AE58" s="1" t="n">
        <v>0.0311156365</v>
      </c>
      <c r="AF58" s="1" t="n">
        <v>0.0105321338</v>
      </c>
    </row>
    <row r="59" customFormat="false" ht="12.85" hidden="false" customHeight="false" outlineLevel="0" collapsed="false">
      <c r="B59" s="1" t="n">
        <f aca="false">B55+1</f>
        <v>2011</v>
      </c>
      <c r="C59" s="1" t="n">
        <v>0.8636351364</v>
      </c>
      <c r="D59" s="1" t="n">
        <v>0.7870679811</v>
      </c>
      <c r="E59" s="1" t="n">
        <v>0.6208490115</v>
      </c>
      <c r="F59" s="1" t="n">
        <v>0.3992742546</v>
      </c>
      <c r="G59" s="1" t="n">
        <v>0.3609076975</v>
      </c>
      <c r="H59" s="1" t="n">
        <v>0.3213157406</v>
      </c>
      <c r="I59" s="1" t="n">
        <v>0.2380280987</v>
      </c>
      <c r="J59" s="1" t="n">
        <v>0.2035736684</v>
      </c>
      <c r="K59" s="1" t="n">
        <v>0.1527633316</v>
      </c>
      <c r="L59" s="1" t="n">
        <v>0.0929009469</v>
      </c>
      <c r="M59" s="1" t="n">
        <v>0.0768873472</v>
      </c>
      <c r="N59" s="1" t="n">
        <v>0.1019861087</v>
      </c>
      <c r="O59" s="1" t="n">
        <v>0.0590926704</v>
      </c>
      <c r="P59" s="1" t="n">
        <v>0.0590326259</v>
      </c>
      <c r="R59" s="1" t="n">
        <f aca="false">R55+1</f>
        <v>2011</v>
      </c>
      <c r="S59" s="1" t="n">
        <v>0.7592970076</v>
      </c>
      <c r="T59" s="1" t="n">
        <v>0.7111062166</v>
      </c>
      <c r="U59" s="1" t="n">
        <v>0.4937601357</v>
      </c>
      <c r="V59" s="1" t="n">
        <v>0.2871066962</v>
      </c>
      <c r="W59" s="1" t="n">
        <v>0.2680063778</v>
      </c>
      <c r="X59" s="1" t="n">
        <v>0.2158627858</v>
      </c>
      <c r="Y59" s="1" t="n">
        <v>0.1985820236</v>
      </c>
      <c r="Z59" s="1" t="n">
        <v>0.1422528664</v>
      </c>
      <c r="AA59" s="1" t="n">
        <v>0.0843475484</v>
      </c>
      <c r="AB59" s="1" t="n">
        <v>0.0851370159</v>
      </c>
      <c r="AC59" s="1" t="n">
        <v>0.0307128328</v>
      </c>
      <c r="AD59" s="1" t="n">
        <v>0.0406751269</v>
      </c>
      <c r="AE59" s="1" t="n">
        <v>0.0303933558</v>
      </c>
      <c r="AF59" s="1" t="n">
        <v>0.022646183</v>
      </c>
    </row>
    <row r="60" customFormat="false" ht="12.85" hidden="false" customHeight="false" outlineLevel="0" collapsed="false">
      <c r="B60" s="1" t="n">
        <f aca="false">B56+1</f>
        <v>2011</v>
      </c>
      <c r="C60" s="1" t="n">
        <v>0.8735388153</v>
      </c>
      <c r="D60" s="1" t="n">
        <v>0.7668758237</v>
      </c>
      <c r="E60" s="1" t="n">
        <v>0.5886244366</v>
      </c>
      <c r="F60" s="1" t="n">
        <v>0.5004523387</v>
      </c>
      <c r="G60" s="1" t="n">
        <v>0.4678304193</v>
      </c>
      <c r="H60" s="1" t="n">
        <v>0.3284673173</v>
      </c>
      <c r="I60" s="1" t="n">
        <v>0.2711362317</v>
      </c>
      <c r="J60" s="1" t="n">
        <v>0.1821723424</v>
      </c>
      <c r="K60" s="1" t="n">
        <v>0.1805665964</v>
      </c>
      <c r="L60" s="1" t="n">
        <v>0.148051493</v>
      </c>
      <c r="M60" s="1" t="n">
        <v>0.0685914388</v>
      </c>
      <c r="N60" s="1" t="n">
        <v>0.0611620098</v>
      </c>
      <c r="O60" s="1" t="n">
        <v>0.0517495508</v>
      </c>
      <c r="P60" s="1" t="n">
        <v>0.0519455281</v>
      </c>
      <c r="R60" s="1" t="n">
        <f aca="false">R56+1</f>
        <v>2011</v>
      </c>
      <c r="S60" s="1" t="n">
        <v>0.8157364762</v>
      </c>
      <c r="T60" s="1" t="n">
        <v>0.7542970939</v>
      </c>
      <c r="U60" s="1" t="n">
        <v>0.5128652516</v>
      </c>
      <c r="V60" s="1" t="n">
        <v>0.3451569978</v>
      </c>
      <c r="W60" s="1" t="n">
        <v>0.2849003489</v>
      </c>
      <c r="X60" s="1" t="n">
        <v>0.1898023746</v>
      </c>
      <c r="Y60" s="1" t="n">
        <v>0.1922851392</v>
      </c>
      <c r="Z60" s="1" t="n">
        <v>0.1715663554</v>
      </c>
      <c r="AA60" s="1" t="n">
        <v>0.0842217214</v>
      </c>
      <c r="AB60" s="1" t="n">
        <v>0.0910519122</v>
      </c>
      <c r="AC60" s="1" t="n">
        <v>0.052159285</v>
      </c>
      <c r="AD60" s="1" t="n">
        <v>0.0209968457</v>
      </c>
      <c r="AE60" s="1" t="n">
        <v>0.035020973</v>
      </c>
      <c r="AF60" s="1" t="n">
        <v>0.0134631755</v>
      </c>
    </row>
    <row r="61" customFormat="false" ht="12.85" hidden="false" customHeight="false" outlineLevel="0" collapsed="false">
      <c r="B61" s="1" t="n">
        <f aca="false">B57+1</f>
        <v>2011</v>
      </c>
      <c r="C61" s="1" t="n">
        <v>0.8886342193</v>
      </c>
      <c r="D61" s="1" t="n">
        <v>0.7085734673</v>
      </c>
      <c r="E61" s="1" t="n">
        <v>0.5754545806</v>
      </c>
      <c r="F61" s="1" t="n">
        <v>0.4069568116</v>
      </c>
      <c r="G61" s="1" t="n">
        <v>0.3169044473</v>
      </c>
      <c r="H61" s="1" t="n">
        <v>0.3339360436</v>
      </c>
      <c r="I61" s="1" t="n">
        <v>0.2862111049</v>
      </c>
      <c r="J61" s="1" t="n">
        <v>0.1876245321</v>
      </c>
      <c r="K61" s="1" t="n">
        <v>0.1930788675</v>
      </c>
      <c r="L61" s="1" t="n">
        <v>0.1298488461</v>
      </c>
      <c r="M61" s="1" t="n">
        <v>0.0806969062</v>
      </c>
      <c r="N61" s="1" t="n">
        <v>0.0510442313</v>
      </c>
      <c r="O61" s="1" t="n">
        <v>0.0769500686</v>
      </c>
      <c r="P61" s="1" t="n">
        <v>0.0510389826</v>
      </c>
      <c r="R61" s="1" t="n">
        <f aca="false">R57+1</f>
        <v>2011</v>
      </c>
      <c r="S61" s="1" t="n">
        <v>0.7765437948</v>
      </c>
      <c r="T61" s="1" t="n">
        <v>0.6758487279</v>
      </c>
      <c r="U61" s="1" t="n">
        <v>0.5334041372</v>
      </c>
      <c r="V61" s="1" t="n">
        <v>0.4072639415</v>
      </c>
      <c r="W61" s="1" t="n">
        <v>0.3001777631</v>
      </c>
      <c r="X61" s="1" t="n">
        <v>0.1985533003</v>
      </c>
      <c r="Y61" s="1" t="n">
        <v>0.1826274363</v>
      </c>
      <c r="Z61" s="1" t="n">
        <v>0.151054595</v>
      </c>
      <c r="AA61" s="1" t="n">
        <v>0.1169500469</v>
      </c>
      <c r="AB61" s="1" t="n">
        <v>0.0805453367</v>
      </c>
      <c r="AC61" s="1" t="n">
        <v>0.0394849202</v>
      </c>
      <c r="AD61" s="1" t="n">
        <v>0.0470371678</v>
      </c>
      <c r="AE61" s="1" t="n">
        <v>0.0182957219</v>
      </c>
      <c r="AF61" s="1" t="n">
        <v>0.0272234481</v>
      </c>
    </row>
    <row r="62" customFormat="false" ht="12.85" hidden="false" customHeight="false" outlineLevel="0" collapsed="false">
      <c r="B62" s="1" t="n">
        <f aca="false">B58+1</f>
        <v>2012</v>
      </c>
      <c r="C62" s="1" t="n">
        <v>0.9127844418</v>
      </c>
      <c r="D62" s="1" t="n">
        <v>0.7397817627</v>
      </c>
      <c r="E62" s="1" t="n">
        <v>0.5106415856</v>
      </c>
      <c r="F62" s="1" t="n">
        <v>0.4619315363</v>
      </c>
      <c r="G62" s="1" t="n">
        <v>0.3523306932</v>
      </c>
      <c r="H62" s="1" t="n">
        <v>0.3681405254</v>
      </c>
      <c r="I62" s="1" t="n">
        <v>0.2338064055</v>
      </c>
      <c r="J62" s="1" t="n">
        <v>0.2056045356</v>
      </c>
      <c r="K62" s="1" t="n">
        <v>0.1613874185</v>
      </c>
      <c r="L62" s="1" t="n">
        <v>0.1022413089</v>
      </c>
      <c r="M62" s="1" t="n">
        <v>0.0881937757</v>
      </c>
      <c r="N62" s="1" t="n">
        <v>0.0524233648</v>
      </c>
      <c r="O62" s="1" t="n">
        <v>0.0469975329</v>
      </c>
      <c r="P62" s="1" t="n">
        <v>0.0694728708</v>
      </c>
      <c r="R62" s="1" t="n">
        <f aca="false">R58+1</f>
        <v>2012</v>
      </c>
      <c r="S62" s="1" t="n">
        <v>0.8516647623</v>
      </c>
      <c r="T62" s="1" t="n">
        <v>0.6816197193</v>
      </c>
      <c r="U62" s="1" t="n">
        <v>0.5087706279</v>
      </c>
      <c r="V62" s="1" t="n">
        <v>0.3968082902</v>
      </c>
      <c r="W62" s="1" t="n">
        <v>0.3031107271</v>
      </c>
      <c r="X62" s="1" t="n">
        <v>0.2006798139</v>
      </c>
      <c r="Y62" s="1" t="n">
        <v>0.2163309146</v>
      </c>
      <c r="Z62" s="1" t="n">
        <v>0.1743259596</v>
      </c>
      <c r="AA62" s="1" t="n">
        <v>0.1101823266</v>
      </c>
      <c r="AB62" s="1" t="n">
        <v>0.0941585721</v>
      </c>
      <c r="AC62" s="1" t="n">
        <v>0.0344468663</v>
      </c>
      <c r="AD62" s="1" t="n">
        <v>0.0319632082</v>
      </c>
      <c r="AE62" s="1" t="n">
        <v>0.0405350628</v>
      </c>
      <c r="AF62" s="1" t="n">
        <v>0.0230932144</v>
      </c>
    </row>
    <row r="63" customFormat="false" ht="12.85" hidden="false" customHeight="false" outlineLevel="0" collapsed="false">
      <c r="B63" s="1" t="n">
        <f aca="false">B59+1</f>
        <v>2012</v>
      </c>
      <c r="C63" s="1" t="n">
        <v>0.8498511157</v>
      </c>
      <c r="D63" s="1" t="n">
        <v>0.7618226539</v>
      </c>
      <c r="E63" s="1" t="n">
        <v>0.6015292</v>
      </c>
      <c r="F63" s="1" t="n">
        <v>0.5046052303</v>
      </c>
      <c r="G63" s="1" t="n">
        <v>0.3317394412</v>
      </c>
      <c r="H63" s="1" t="n">
        <v>0.3511034236</v>
      </c>
      <c r="I63" s="1" t="n">
        <v>0.2448509485</v>
      </c>
      <c r="J63" s="1" t="n">
        <v>0.1987538909</v>
      </c>
      <c r="K63" s="1" t="n">
        <v>0.1904163049</v>
      </c>
      <c r="L63" s="1" t="n">
        <v>0.1260250518</v>
      </c>
      <c r="M63" s="1" t="n">
        <v>0.11073295</v>
      </c>
      <c r="N63" s="1" t="n">
        <v>0.0565723794</v>
      </c>
      <c r="O63" s="1" t="n">
        <v>0.0744386105</v>
      </c>
      <c r="P63" s="1" t="n">
        <v>0.0400155707</v>
      </c>
      <c r="R63" s="1" t="n">
        <f aca="false">R59+1</f>
        <v>2012</v>
      </c>
      <c r="S63" s="1" t="n">
        <v>0.8194792781</v>
      </c>
      <c r="T63" s="1" t="n">
        <v>0.6791269993</v>
      </c>
      <c r="U63" s="1" t="n">
        <v>0.4731551591</v>
      </c>
      <c r="V63" s="1" t="n">
        <v>0.3470259996</v>
      </c>
      <c r="W63" s="1" t="n">
        <v>0.2599483696</v>
      </c>
      <c r="X63" s="1" t="n">
        <v>0.2137973328</v>
      </c>
      <c r="Y63" s="1" t="n">
        <v>0.1823694846</v>
      </c>
      <c r="Z63" s="1" t="n">
        <v>0.1641973377</v>
      </c>
      <c r="AA63" s="1" t="n">
        <v>0.129676941</v>
      </c>
      <c r="AB63" s="1" t="n">
        <v>0.067944849</v>
      </c>
      <c r="AC63" s="1" t="n">
        <v>0.0789913804</v>
      </c>
      <c r="AD63" s="1" t="n">
        <v>0.0346816894</v>
      </c>
      <c r="AE63" s="1" t="n">
        <v>0.0902304911</v>
      </c>
      <c r="AF63" s="1" t="n">
        <v>0.0190700664</v>
      </c>
    </row>
    <row r="64" customFormat="false" ht="12.85" hidden="false" customHeight="false" outlineLevel="0" collapsed="false">
      <c r="B64" s="1" t="n">
        <f aca="false">B60+1</f>
        <v>2012</v>
      </c>
      <c r="C64" s="1" t="n">
        <v>0.9013312486</v>
      </c>
      <c r="D64" s="1" t="n">
        <v>0.7619248505</v>
      </c>
      <c r="E64" s="1" t="n">
        <v>0.5627553011</v>
      </c>
      <c r="F64" s="1" t="n">
        <v>0.4519008861</v>
      </c>
      <c r="G64" s="1" t="n">
        <v>0.3920015214</v>
      </c>
      <c r="H64" s="1" t="n">
        <v>0.339533059</v>
      </c>
      <c r="I64" s="1" t="n">
        <v>0.2969074877</v>
      </c>
      <c r="J64" s="1" t="n">
        <v>0.2213862166</v>
      </c>
      <c r="K64" s="1" t="n">
        <v>0.1033258587</v>
      </c>
      <c r="L64" s="1" t="n">
        <v>0.1180279726</v>
      </c>
      <c r="M64" s="1" t="n">
        <v>0.0679143713</v>
      </c>
      <c r="N64" s="1" t="n">
        <v>0.0438557795</v>
      </c>
      <c r="O64" s="1" t="n">
        <v>0.0489015662</v>
      </c>
      <c r="P64" s="1" t="n">
        <v>0.0703345626</v>
      </c>
      <c r="R64" s="1" t="n">
        <f aca="false">R60+1</f>
        <v>2012</v>
      </c>
      <c r="S64" s="1" t="n">
        <v>0.7756523768</v>
      </c>
      <c r="T64" s="1" t="n">
        <v>0.5836331612</v>
      </c>
      <c r="U64" s="1" t="n">
        <v>0.4860127561</v>
      </c>
      <c r="V64" s="1" t="n">
        <v>0.3515161009</v>
      </c>
      <c r="W64" s="1" t="n">
        <v>0.2902159869</v>
      </c>
      <c r="X64" s="1" t="n">
        <v>0.2096334505</v>
      </c>
      <c r="Y64" s="1" t="n">
        <v>0.1600811344</v>
      </c>
      <c r="Z64" s="1" t="n">
        <v>0.1295182429</v>
      </c>
      <c r="AA64" s="1" t="n">
        <v>0.1136561133</v>
      </c>
      <c r="AB64" s="1" t="n">
        <v>0.0461924669</v>
      </c>
      <c r="AC64" s="1" t="n">
        <v>0.0573119883</v>
      </c>
      <c r="AD64" s="1" t="n">
        <v>0.0361086917</v>
      </c>
      <c r="AE64" s="1" t="n">
        <v>0.0346581716</v>
      </c>
      <c r="AF64" s="1" t="n">
        <v>0.0320552594</v>
      </c>
    </row>
    <row r="65" customFormat="false" ht="12.85" hidden="false" customHeight="false" outlineLevel="0" collapsed="false">
      <c r="B65" s="1" t="n">
        <f aca="false">B61+1</f>
        <v>2012</v>
      </c>
      <c r="C65" s="1" t="n">
        <v>0.9148357435</v>
      </c>
      <c r="D65" s="1" t="n">
        <v>0.7730725031</v>
      </c>
      <c r="E65" s="1" t="n">
        <v>0.5760236701</v>
      </c>
      <c r="F65" s="1" t="n">
        <v>0.4227594511</v>
      </c>
      <c r="G65" s="1" t="n">
        <v>0.4640891914</v>
      </c>
      <c r="H65" s="1" t="n">
        <v>0.3711674015</v>
      </c>
      <c r="I65" s="1" t="n">
        <v>0.2593048967</v>
      </c>
      <c r="J65" s="1" t="n">
        <v>0.250691103</v>
      </c>
      <c r="K65" s="1" t="n">
        <v>0.1483110006</v>
      </c>
      <c r="L65" s="1" t="n">
        <v>0.0804368806</v>
      </c>
      <c r="M65" s="1" t="n">
        <v>0.0897560324</v>
      </c>
      <c r="N65" s="1" t="n">
        <v>0.0413732634</v>
      </c>
      <c r="O65" s="1" t="n">
        <v>0.0362693469</v>
      </c>
      <c r="P65" s="1" t="n">
        <v>0.0467611535</v>
      </c>
      <c r="R65" s="1" t="n">
        <f aca="false">R61+1</f>
        <v>2012</v>
      </c>
      <c r="S65" s="1" t="n">
        <v>0.7719494464</v>
      </c>
      <c r="T65" s="1" t="n">
        <v>0.7201361667</v>
      </c>
      <c r="U65" s="1" t="n">
        <v>0.4908559046</v>
      </c>
      <c r="V65" s="1" t="n">
        <v>0.3678819107</v>
      </c>
      <c r="W65" s="1" t="n">
        <v>0.2366925218</v>
      </c>
      <c r="X65" s="1" t="n">
        <v>0.2866643114</v>
      </c>
      <c r="Y65" s="1" t="n">
        <v>0.1511479129</v>
      </c>
      <c r="Z65" s="1" t="n">
        <v>0.1515793082</v>
      </c>
      <c r="AA65" s="1" t="n">
        <v>0.1002822456</v>
      </c>
      <c r="AB65" s="1" t="n">
        <v>0.0776898477</v>
      </c>
      <c r="AC65" s="1" t="n">
        <v>0.0466689568</v>
      </c>
      <c r="AD65" s="1" t="n">
        <v>0.023866089</v>
      </c>
      <c r="AE65" s="1" t="n">
        <v>0.0375101916</v>
      </c>
      <c r="AF65" s="1" t="n">
        <v>0.0264387874</v>
      </c>
    </row>
    <row r="66" customFormat="false" ht="12.85" hidden="false" customHeight="false" outlineLevel="0" collapsed="false">
      <c r="B66" s="1" t="n">
        <f aca="false">B62+1</f>
        <v>2013</v>
      </c>
      <c r="C66" s="1" t="n">
        <v>0.871047298</v>
      </c>
      <c r="D66" s="1" t="n">
        <v>0.7882594185</v>
      </c>
      <c r="E66" s="1" t="n">
        <v>0.5442306013</v>
      </c>
      <c r="F66" s="1" t="n">
        <v>0.4797229313</v>
      </c>
      <c r="G66" s="1" t="n">
        <v>0.3969943191</v>
      </c>
      <c r="H66" s="1" t="n">
        <v>0.2713971329</v>
      </c>
      <c r="I66" s="1" t="n">
        <v>0.2923286228</v>
      </c>
      <c r="J66" s="1" t="n">
        <v>0.2171161041</v>
      </c>
      <c r="K66" s="1" t="n">
        <v>0.1448827434</v>
      </c>
      <c r="L66" s="1" t="n">
        <v>0.1349093539</v>
      </c>
      <c r="M66" s="1" t="n">
        <v>0.0745603811</v>
      </c>
      <c r="N66" s="1" t="n">
        <v>0.055800331</v>
      </c>
      <c r="O66" s="1" t="n">
        <v>0.0274685715</v>
      </c>
      <c r="P66" s="1" t="n">
        <v>0.068473075</v>
      </c>
      <c r="R66" s="1" t="n">
        <f aca="false">R62+1</f>
        <v>2013</v>
      </c>
      <c r="S66" s="1" t="n">
        <v>0.7742402834</v>
      </c>
      <c r="T66" s="1" t="n">
        <v>0.7302628337</v>
      </c>
      <c r="U66" s="1" t="n">
        <v>0.476861507</v>
      </c>
      <c r="V66" s="1" t="n">
        <v>0.342680394</v>
      </c>
      <c r="W66" s="1" t="n">
        <v>0.3287550562</v>
      </c>
      <c r="X66" s="1" t="n">
        <v>0.1957704534</v>
      </c>
      <c r="Y66" s="1" t="n">
        <v>0.1829544269</v>
      </c>
      <c r="Z66" s="1" t="n">
        <v>0.1206368108</v>
      </c>
      <c r="AA66" s="1" t="n">
        <v>0.1095725084</v>
      </c>
      <c r="AB66" s="1" t="n">
        <v>0.1107938418</v>
      </c>
      <c r="AC66" s="1" t="n">
        <v>0.0913604924</v>
      </c>
      <c r="AD66" s="1" t="n">
        <v>0.0214777094</v>
      </c>
      <c r="AE66" s="1" t="n">
        <v>0.0266041181</v>
      </c>
      <c r="AF66" s="1" t="n">
        <v>0.0521171705</v>
      </c>
    </row>
    <row r="67" customFormat="false" ht="12.85" hidden="false" customHeight="false" outlineLevel="0" collapsed="false">
      <c r="B67" s="1" t="n">
        <f aca="false">B63+1</f>
        <v>2013</v>
      </c>
      <c r="C67" s="1" t="n">
        <v>0.8665435956</v>
      </c>
      <c r="D67" s="1" t="n">
        <v>0.7700784793</v>
      </c>
      <c r="E67" s="1" t="n">
        <v>0.5699042064</v>
      </c>
      <c r="F67" s="1" t="n">
        <v>0.4271204842</v>
      </c>
      <c r="G67" s="1" t="n">
        <v>0.3690675198</v>
      </c>
      <c r="H67" s="1" t="n">
        <v>0.2893464046</v>
      </c>
      <c r="I67" s="1" t="n">
        <v>0.264953625</v>
      </c>
      <c r="J67" s="1" t="n">
        <v>0.1955315492</v>
      </c>
      <c r="K67" s="1" t="n">
        <v>0.1208149887</v>
      </c>
      <c r="L67" s="1" t="n">
        <v>0.1367280799</v>
      </c>
      <c r="M67" s="1" t="n">
        <v>0.1259439201</v>
      </c>
      <c r="N67" s="1" t="n">
        <v>0.0899759003</v>
      </c>
      <c r="O67" s="1" t="n">
        <v>0.0716485855</v>
      </c>
      <c r="P67" s="1" t="n">
        <v>0.0323798647</v>
      </c>
      <c r="R67" s="1" t="n">
        <f aca="false">R63+1</f>
        <v>2013</v>
      </c>
      <c r="S67" s="1" t="n">
        <v>0.8267893721</v>
      </c>
      <c r="T67" s="1" t="n">
        <v>0.7267433359</v>
      </c>
      <c r="U67" s="1" t="n">
        <v>0.5335954545</v>
      </c>
      <c r="V67" s="1" t="n">
        <v>0.3649101776</v>
      </c>
      <c r="W67" s="1" t="n">
        <v>0.2561812349</v>
      </c>
      <c r="X67" s="1" t="n">
        <v>0.2339833442</v>
      </c>
      <c r="Y67" s="1" t="n">
        <v>0.1843971909</v>
      </c>
      <c r="Z67" s="1" t="n">
        <v>0.1597872922</v>
      </c>
      <c r="AA67" s="1" t="n">
        <v>0.1216436651</v>
      </c>
      <c r="AB67" s="1" t="n">
        <v>0.098687446</v>
      </c>
      <c r="AC67" s="1" t="n">
        <v>0.0724167423</v>
      </c>
      <c r="AD67" s="1" t="n">
        <v>0.029163847</v>
      </c>
      <c r="AE67" s="1" t="n">
        <v>0.0416830909</v>
      </c>
      <c r="AF67" s="1" t="n">
        <v>0.0212410706</v>
      </c>
    </row>
    <row r="68" customFormat="false" ht="12.85" hidden="false" customHeight="false" outlineLevel="0" collapsed="false">
      <c r="B68" s="1" t="n">
        <f aca="false">B64+1</f>
        <v>2013</v>
      </c>
      <c r="C68" s="1" t="n">
        <v>0.884465321</v>
      </c>
      <c r="D68" s="1" t="n">
        <v>0.8001895549</v>
      </c>
      <c r="E68" s="1" t="n">
        <v>0.5076793011</v>
      </c>
      <c r="F68" s="1" t="n">
        <v>0.4854937931</v>
      </c>
      <c r="G68" s="1" t="n">
        <v>0.3351241323</v>
      </c>
      <c r="H68" s="1" t="n">
        <v>0.3108301757</v>
      </c>
      <c r="I68" s="1" t="n">
        <v>0.257978454</v>
      </c>
      <c r="J68" s="1" t="n">
        <v>0.1694220558</v>
      </c>
      <c r="K68" s="1" t="n">
        <v>0.1586339577</v>
      </c>
      <c r="L68" s="1" t="n">
        <v>0.1155559142</v>
      </c>
      <c r="M68" s="1" t="n">
        <v>0.1037251371</v>
      </c>
      <c r="N68" s="1" t="n">
        <v>0.0850259168</v>
      </c>
      <c r="O68" s="1" t="n">
        <v>0.0597273229</v>
      </c>
      <c r="P68" s="1" t="n">
        <v>0.0664774856</v>
      </c>
      <c r="R68" s="1" t="n">
        <f aca="false">R64+1</f>
        <v>2013</v>
      </c>
      <c r="S68" s="1" t="n">
        <v>0.8736736245</v>
      </c>
      <c r="T68" s="1" t="n">
        <v>0.6848006256</v>
      </c>
      <c r="U68" s="1" t="n">
        <v>0.4920845514</v>
      </c>
      <c r="V68" s="1" t="n">
        <v>0.3280089099</v>
      </c>
      <c r="W68" s="1" t="n">
        <v>0.2913660761</v>
      </c>
      <c r="X68" s="1" t="n">
        <v>0.2865395046</v>
      </c>
      <c r="Y68" s="1" t="n">
        <v>0.2041872724</v>
      </c>
      <c r="Z68" s="1" t="n">
        <v>0.1373770994</v>
      </c>
      <c r="AA68" s="1" t="n">
        <v>0.0831188533</v>
      </c>
      <c r="AB68" s="1" t="n">
        <v>0.0746505882</v>
      </c>
      <c r="AC68" s="1" t="n">
        <v>0.0683897351</v>
      </c>
      <c r="AD68" s="1" t="n">
        <v>0.0680073687</v>
      </c>
      <c r="AE68" s="1" t="n">
        <v>0.0363714231</v>
      </c>
      <c r="AF68" s="1" t="n">
        <v>0.0123956591</v>
      </c>
    </row>
    <row r="69" customFormat="false" ht="12.85" hidden="false" customHeight="false" outlineLevel="0" collapsed="false">
      <c r="B69" s="1" t="n">
        <f aca="false">B65+1</f>
        <v>2013</v>
      </c>
      <c r="C69" s="1" t="n">
        <v>0.8328778642</v>
      </c>
      <c r="D69" s="1" t="n">
        <v>0.7559450959</v>
      </c>
      <c r="E69" s="1" t="n">
        <v>0.5731886756</v>
      </c>
      <c r="F69" s="1" t="n">
        <v>0.4539011441</v>
      </c>
      <c r="G69" s="1" t="n">
        <v>0.3330718758</v>
      </c>
      <c r="H69" s="1" t="n">
        <v>0.3372023712</v>
      </c>
      <c r="I69" s="1" t="n">
        <v>0.276669091</v>
      </c>
      <c r="J69" s="1" t="n">
        <v>0.1960704979</v>
      </c>
      <c r="K69" s="1" t="n">
        <v>0.1695207629</v>
      </c>
      <c r="L69" s="1" t="n">
        <v>0.1008293558</v>
      </c>
      <c r="M69" s="1" t="n">
        <v>0.0868569019</v>
      </c>
      <c r="N69" s="1" t="n">
        <v>0.0620515097</v>
      </c>
      <c r="O69" s="1" t="n">
        <v>0.0519829433</v>
      </c>
      <c r="P69" s="1" t="n">
        <v>0.0540204971</v>
      </c>
      <c r="R69" s="1" t="n">
        <f aca="false">R65+1</f>
        <v>2013</v>
      </c>
      <c r="S69" s="1" t="n">
        <v>0.7422596918</v>
      </c>
      <c r="T69" s="1" t="n">
        <v>0.6832616516</v>
      </c>
      <c r="U69" s="1" t="n">
        <v>0.4438884468</v>
      </c>
      <c r="V69" s="1" t="n">
        <v>0.4344825693</v>
      </c>
      <c r="W69" s="1" t="n">
        <v>0.2580535672</v>
      </c>
      <c r="X69" s="1" t="n">
        <v>0.2110164404</v>
      </c>
      <c r="Y69" s="1" t="n">
        <v>0.1600073524</v>
      </c>
      <c r="Z69" s="1" t="n">
        <v>0.1272832772</v>
      </c>
      <c r="AA69" s="1" t="n">
        <v>0.1221522373</v>
      </c>
      <c r="AB69" s="1" t="n">
        <v>0.0969567625</v>
      </c>
      <c r="AC69" s="1" t="n">
        <v>0.04864694</v>
      </c>
      <c r="AD69" s="1" t="n">
        <v>0.0373704995</v>
      </c>
      <c r="AE69" s="1" t="n">
        <v>0.0296894597</v>
      </c>
      <c r="AF69" s="1" t="n">
        <v>0.015748201</v>
      </c>
    </row>
    <row r="70" customFormat="false" ht="12.85" hidden="false" customHeight="false" outlineLevel="0" collapsed="false">
      <c r="B70" s="1" t="n">
        <f aca="false">B66+1</f>
        <v>2014</v>
      </c>
      <c r="C70" s="1" t="n">
        <v>0.8563611129</v>
      </c>
      <c r="D70" s="1" t="n">
        <v>0.7674827624</v>
      </c>
      <c r="E70" s="1" t="n">
        <v>0.5766773013</v>
      </c>
      <c r="F70" s="1" t="n">
        <v>0.4795177427</v>
      </c>
      <c r="G70" s="1" t="n">
        <v>0.3817170207</v>
      </c>
      <c r="H70" s="1" t="n">
        <v>0.352093758</v>
      </c>
      <c r="I70" s="1" t="n">
        <v>0.2649957031</v>
      </c>
      <c r="J70" s="1" t="n">
        <v>0.1985787715</v>
      </c>
      <c r="K70" s="1" t="n">
        <v>0.1804983296</v>
      </c>
      <c r="L70" s="1" t="n">
        <v>0.1798017909</v>
      </c>
      <c r="M70" s="1" t="n">
        <v>0.1236953893</v>
      </c>
      <c r="N70" s="1" t="n">
        <v>0.060507697</v>
      </c>
      <c r="O70" s="1" t="n">
        <v>0.0781039465</v>
      </c>
      <c r="P70" s="1" t="n">
        <v>0.0364357106</v>
      </c>
      <c r="R70" s="1" t="n">
        <f aca="false">R66+1</f>
        <v>2014</v>
      </c>
      <c r="S70" s="1" t="n">
        <v>0.7788759846</v>
      </c>
      <c r="T70" s="1" t="n">
        <v>0.6640191006</v>
      </c>
      <c r="U70" s="1" t="n">
        <v>0.5224845349</v>
      </c>
      <c r="V70" s="1" t="n">
        <v>0.3502995608</v>
      </c>
      <c r="W70" s="1" t="n">
        <v>0.3146584338</v>
      </c>
      <c r="X70" s="1" t="n">
        <v>0.187612648</v>
      </c>
      <c r="Y70" s="1" t="n">
        <v>0.1625291483</v>
      </c>
      <c r="Z70" s="1" t="n">
        <v>0.1369642911</v>
      </c>
      <c r="AA70" s="1" t="n">
        <v>0.0911192722</v>
      </c>
      <c r="AB70" s="1" t="n">
        <v>0.0587068938</v>
      </c>
      <c r="AC70" s="1" t="n">
        <v>0.0448670595</v>
      </c>
      <c r="AD70" s="1" t="n">
        <v>0.0315854448</v>
      </c>
      <c r="AE70" s="1" t="n">
        <v>0.0224824539</v>
      </c>
      <c r="AF70" s="1" t="n">
        <v>0.0177631546</v>
      </c>
    </row>
    <row r="71" customFormat="false" ht="12.85" hidden="false" customHeight="false" outlineLevel="0" collapsed="false">
      <c r="B71" s="1" t="n">
        <f aca="false">B67+1</f>
        <v>2014</v>
      </c>
      <c r="C71" s="1" t="n">
        <v>0.8792705542</v>
      </c>
      <c r="D71" s="1" t="n">
        <v>0.8258138881</v>
      </c>
      <c r="E71" s="1" t="n">
        <v>0.574958405</v>
      </c>
      <c r="F71" s="1" t="n">
        <v>0.568236393</v>
      </c>
      <c r="G71" s="1" t="n">
        <v>0.3673240771</v>
      </c>
      <c r="H71" s="1" t="n">
        <v>0.3327095262</v>
      </c>
      <c r="I71" s="1" t="n">
        <v>0.2474168027</v>
      </c>
      <c r="J71" s="1" t="n">
        <v>0.1968358576</v>
      </c>
      <c r="K71" s="1" t="n">
        <v>0.1630637241</v>
      </c>
      <c r="L71" s="1" t="n">
        <v>0.1344218801</v>
      </c>
      <c r="M71" s="1" t="n">
        <v>0.078572847</v>
      </c>
      <c r="N71" s="1" t="n">
        <v>0.0674207526</v>
      </c>
      <c r="O71" s="1" t="n">
        <v>0.0527332991</v>
      </c>
      <c r="P71" s="1" t="n">
        <v>0.0414434273</v>
      </c>
      <c r="R71" s="1" t="n">
        <f aca="false">R67+1</f>
        <v>2014</v>
      </c>
      <c r="S71" s="1" t="n">
        <v>0.8488010338</v>
      </c>
      <c r="T71" s="1" t="n">
        <v>0.747160042</v>
      </c>
      <c r="U71" s="1" t="n">
        <v>0.5261323032</v>
      </c>
      <c r="V71" s="1" t="n">
        <v>0.3932657174</v>
      </c>
      <c r="W71" s="1" t="n">
        <v>0.3273753681</v>
      </c>
      <c r="X71" s="1" t="n">
        <v>0.1867505271</v>
      </c>
      <c r="Y71" s="1" t="n">
        <v>0.175902224</v>
      </c>
      <c r="Z71" s="1" t="n">
        <v>0.1185333821</v>
      </c>
      <c r="AA71" s="1" t="n">
        <v>0.1417803703</v>
      </c>
      <c r="AB71" s="1" t="n">
        <v>0.0878511411</v>
      </c>
      <c r="AC71" s="1" t="n">
        <v>0.0479921753</v>
      </c>
      <c r="AD71" s="1" t="n">
        <v>0.0532241096</v>
      </c>
      <c r="AE71" s="1" t="n">
        <v>0.0270480513</v>
      </c>
      <c r="AF71" s="1" t="n">
        <v>0.0270678881</v>
      </c>
    </row>
    <row r="72" customFormat="false" ht="12.85" hidden="false" customHeight="false" outlineLevel="0" collapsed="false">
      <c r="B72" s="1" t="n">
        <f aca="false">B68+1</f>
        <v>2014</v>
      </c>
      <c r="C72" s="1" t="n">
        <v>0.8589562388</v>
      </c>
      <c r="D72" s="1" t="n">
        <v>0.8630545124</v>
      </c>
      <c r="E72" s="1" t="n">
        <v>0.5988493923</v>
      </c>
      <c r="F72" s="1" t="n">
        <v>0.4719519333</v>
      </c>
      <c r="G72" s="1" t="n">
        <v>0.3975431203</v>
      </c>
      <c r="H72" s="1" t="n">
        <v>0.315725763</v>
      </c>
      <c r="I72" s="1" t="n">
        <v>0.2675122371</v>
      </c>
      <c r="J72" s="1" t="n">
        <v>0.2141453224</v>
      </c>
      <c r="K72" s="1" t="n">
        <v>0.1967620576</v>
      </c>
      <c r="L72" s="1" t="n">
        <v>0.1206635096</v>
      </c>
      <c r="M72" s="1" t="n">
        <v>0.10468322</v>
      </c>
      <c r="N72" s="1" t="n">
        <v>0.0753541076</v>
      </c>
      <c r="O72" s="1" t="n">
        <v>0.0616076216</v>
      </c>
      <c r="P72" s="1" t="n">
        <v>0.0329382337</v>
      </c>
      <c r="R72" s="1" t="n">
        <f aca="false">R68+1</f>
        <v>2014</v>
      </c>
      <c r="S72" s="1" t="n">
        <v>0.8182771587</v>
      </c>
      <c r="T72" s="1" t="n">
        <v>0.8084682046</v>
      </c>
      <c r="U72" s="1" t="n">
        <v>0.5641571044</v>
      </c>
      <c r="V72" s="1" t="n">
        <v>0.4290674828</v>
      </c>
      <c r="W72" s="1" t="n">
        <v>0.3926510707</v>
      </c>
      <c r="X72" s="1" t="n">
        <v>0.1907813369</v>
      </c>
      <c r="Y72" s="1" t="n">
        <v>0.1973596086</v>
      </c>
      <c r="Z72" s="1" t="n">
        <v>0.1454056977</v>
      </c>
      <c r="AA72" s="1" t="n">
        <v>0.1169875301</v>
      </c>
      <c r="AB72" s="1" t="n">
        <v>0.0870822256</v>
      </c>
      <c r="AC72" s="1" t="n">
        <v>0.05019787</v>
      </c>
      <c r="AD72" s="1" t="n">
        <v>0.0488749806</v>
      </c>
      <c r="AE72" s="1" t="n">
        <v>0.0415839747</v>
      </c>
      <c r="AF72" s="1" t="n">
        <v>0.0267746231</v>
      </c>
    </row>
    <row r="73" customFormat="false" ht="12.85" hidden="false" customHeight="false" outlineLevel="0" collapsed="false">
      <c r="B73" s="1" t="n">
        <f aca="false">B69+1</f>
        <v>2014</v>
      </c>
      <c r="C73" s="1" t="n">
        <v>0.8027037759</v>
      </c>
      <c r="D73" s="1" t="n">
        <v>0.7249734185</v>
      </c>
      <c r="E73" s="1" t="n">
        <v>0.5251068053</v>
      </c>
      <c r="F73" s="1" t="n">
        <v>0.4426992045</v>
      </c>
      <c r="G73" s="1" t="n">
        <v>0.3750100735</v>
      </c>
      <c r="H73" s="1" t="n">
        <v>0.3053308059</v>
      </c>
      <c r="I73" s="1" t="n">
        <v>0.2313824859</v>
      </c>
      <c r="J73" s="1" t="n">
        <v>0.2120889245</v>
      </c>
      <c r="K73" s="1" t="n">
        <v>0.1354515419</v>
      </c>
      <c r="L73" s="1" t="n">
        <v>0.1360167619</v>
      </c>
      <c r="M73" s="1" t="n">
        <v>0.0913935164</v>
      </c>
      <c r="N73" s="1" t="n">
        <v>0.0496696881</v>
      </c>
      <c r="O73" s="1" t="n">
        <v>0.06301453</v>
      </c>
      <c r="P73" s="1" t="n">
        <v>0.0613047215</v>
      </c>
      <c r="R73" s="1" t="n">
        <f aca="false">R69+1</f>
        <v>2014</v>
      </c>
      <c r="S73" s="1" t="n">
        <v>0.8515342441</v>
      </c>
      <c r="T73" s="1" t="n">
        <v>0.6972135617</v>
      </c>
      <c r="U73" s="1" t="n">
        <v>0.5412842757</v>
      </c>
      <c r="V73" s="1" t="n">
        <v>0.3760063853</v>
      </c>
      <c r="W73" s="1" t="n">
        <v>0.2811562368</v>
      </c>
      <c r="X73" s="1" t="n">
        <v>0.1856902852</v>
      </c>
      <c r="Y73" s="1" t="n">
        <v>0.1356856365</v>
      </c>
      <c r="Z73" s="1" t="n">
        <v>0.1575786929</v>
      </c>
      <c r="AA73" s="1" t="n">
        <v>0.1106397127</v>
      </c>
      <c r="AB73" s="1" t="n">
        <v>0.0600554358</v>
      </c>
      <c r="AC73" s="1" t="n">
        <v>0.0574991462</v>
      </c>
      <c r="AD73" s="1" t="n">
        <v>0.0410192812</v>
      </c>
      <c r="AE73" s="1" t="n">
        <v>0.0337857048</v>
      </c>
      <c r="AF73" s="1" t="n">
        <v>0.0164361017</v>
      </c>
    </row>
    <row r="74" customFormat="false" ht="12.85" hidden="false" customHeight="false" outlineLevel="0" collapsed="false">
      <c r="B74" s="1" t="n">
        <f aca="false">B70+1</f>
        <v>2015</v>
      </c>
      <c r="C74" s="1" t="n">
        <v>0.8611121404</v>
      </c>
      <c r="D74" s="1" t="n">
        <v>0.776257631</v>
      </c>
      <c r="E74" s="1" t="n">
        <v>0.6131997162</v>
      </c>
      <c r="F74" s="1" t="n">
        <v>0.5035732595</v>
      </c>
      <c r="G74" s="1" t="n">
        <v>0.388880657</v>
      </c>
      <c r="H74" s="1" t="n">
        <v>0.2858033573</v>
      </c>
      <c r="I74" s="1" t="n">
        <v>0.2466652524</v>
      </c>
      <c r="J74" s="1" t="n">
        <v>0.2315221456</v>
      </c>
      <c r="K74" s="1" t="n">
        <v>0.1519759911</v>
      </c>
      <c r="L74" s="1" t="n">
        <v>0.1543303724</v>
      </c>
      <c r="M74" s="1" t="n">
        <v>0.1113748477</v>
      </c>
      <c r="N74" s="1" t="n">
        <v>0.0496577894</v>
      </c>
      <c r="O74" s="1" t="n">
        <v>0.0594746566</v>
      </c>
      <c r="P74" s="1" t="n">
        <v>0.0606560737</v>
      </c>
      <c r="R74" s="1" t="n">
        <f aca="false">R70+1</f>
        <v>2015</v>
      </c>
      <c r="S74" s="1" t="n">
        <v>0.8532997126</v>
      </c>
      <c r="T74" s="1" t="n">
        <v>0.7078516327</v>
      </c>
      <c r="U74" s="1" t="n">
        <v>0.5172309553</v>
      </c>
      <c r="V74" s="1" t="n">
        <v>0.3858419102</v>
      </c>
      <c r="W74" s="1" t="n">
        <v>0.2487593534</v>
      </c>
      <c r="X74" s="1" t="n">
        <v>0.2006603495</v>
      </c>
      <c r="Y74" s="1" t="n">
        <v>0.1805382484</v>
      </c>
      <c r="Z74" s="1" t="n">
        <v>0.1467694543</v>
      </c>
      <c r="AA74" s="1" t="n">
        <v>0.1331203519</v>
      </c>
      <c r="AB74" s="1" t="n">
        <v>0.0720984143</v>
      </c>
      <c r="AC74" s="1" t="n">
        <v>0.0700814452</v>
      </c>
      <c r="AD74" s="1" t="n">
        <v>0.0470603706</v>
      </c>
      <c r="AE74" s="1" t="n">
        <v>0.0337322402</v>
      </c>
      <c r="AF74" s="1" t="n">
        <v>0.0225727495</v>
      </c>
    </row>
    <row r="75" customFormat="false" ht="12.85" hidden="false" customHeight="false" outlineLevel="0" collapsed="false">
      <c r="B75" s="1" t="n">
        <f aca="false">B71+1</f>
        <v>2015</v>
      </c>
      <c r="C75" s="1" t="n">
        <v>0.9096037659</v>
      </c>
      <c r="D75" s="1" t="n">
        <v>0.8356475156</v>
      </c>
      <c r="E75" s="1" t="n">
        <v>0.636934679</v>
      </c>
      <c r="F75" s="1" t="n">
        <v>0.4527085085</v>
      </c>
      <c r="G75" s="1" t="n">
        <v>0.4474954502</v>
      </c>
      <c r="H75" s="1" t="n">
        <v>0.3535349662</v>
      </c>
      <c r="I75" s="1" t="n">
        <v>0.2761163347</v>
      </c>
      <c r="J75" s="1" t="n">
        <v>0.2687990926</v>
      </c>
      <c r="K75" s="1" t="n">
        <v>0.2081808332</v>
      </c>
      <c r="L75" s="1" t="n">
        <v>0.1497263424</v>
      </c>
      <c r="M75" s="1" t="n">
        <v>0.111428871</v>
      </c>
      <c r="N75" s="1" t="n">
        <v>0.0838431662</v>
      </c>
      <c r="O75" s="1" t="n">
        <v>0.0622539055</v>
      </c>
      <c r="P75" s="1" t="n">
        <v>0.0635723071</v>
      </c>
      <c r="R75" s="1" t="n">
        <f aca="false">R71+1</f>
        <v>2015</v>
      </c>
      <c r="S75" s="1" t="n">
        <v>0.8413024665</v>
      </c>
      <c r="T75" s="1" t="n">
        <v>0.7121520175</v>
      </c>
      <c r="U75" s="1" t="n">
        <v>0.5398856594</v>
      </c>
      <c r="V75" s="1" t="n">
        <v>0.3724387874</v>
      </c>
      <c r="W75" s="1" t="n">
        <v>0.2727650764</v>
      </c>
      <c r="X75" s="1" t="n">
        <v>0.261108404</v>
      </c>
      <c r="Y75" s="1" t="n">
        <v>0.2090508942</v>
      </c>
      <c r="Z75" s="1" t="n">
        <v>0.1315633693</v>
      </c>
      <c r="AA75" s="1" t="n">
        <v>0.130303406</v>
      </c>
      <c r="AB75" s="1" t="n">
        <v>0.1204797881</v>
      </c>
      <c r="AC75" s="1" t="n">
        <v>0.0752824179</v>
      </c>
      <c r="AD75" s="1" t="n">
        <v>0.0278589246</v>
      </c>
      <c r="AE75" s="1" t="n">
        <v>0.0268292798</v>
      </c>
      <c r="AF75" s="1" t="n">
        <v>0.0391885096</v>
      </c>
    </row>
    <row r="76" customFormat="false" ht="12.85" hidden="false" customHeight="false" outlineLevel="0" collapsed="false">
      <c r="B76" s="1" t="n">
        <f aca="false">B72+1</f>
        <v>2015</v>
      </c>
      <c r="C76" s="1" t="n">
        <v>0.90221526695</v>
      </c>
      <c r="D76" s="1" t="n">
        <v>0.82774943665</v>
      </c>
      <c r="E76" s="1" t="n">
        <v>0.61867059385</v>
      </c>
      <c r="F76" s="1" t="n">
        <v>0.4574237652</v>
      </c>
      <c r="G76" s="1" t="n">
        <v>0.42675659165</v>
      </c>
      <c r="H76" s="1" t="n">
        <v>0.355730919075</v>
      </c>
      <c r="I76" s="1" t="n">
        <v>0.274155373875</v>
      </c>
      <c r="J76" s="1" t="n">
        <v>0.26005683655</v>
      </c>
      <c r="K76" s="1" t="n">
        <v>0.200394563475</v>
      </c>
      <c r="L76" s="1" t="n">
        <v>0.1431677609</v>
      </c>
      <c r="M76" s="1" t="n">
        <v>0.1066084398</v>
      </c>
      <c r="N76" s="1" t="n">
        <v>0.0824707862</v>
      </c>
      <c r="O76" s="1" t="n">
        <v>0.05643993835</v>
      </c>
      <c r="P76" s="1" t="n">
        <v>0.060779192275</v>
      </c>
      <c r="R76" s="1" t="n">
        <f aca="false">R72+1</f>
        <v>2015</v>
      </c>
      <c r="S76" s="1" t="n">
        <v>0.854001603575</v>
      </c>
      <c r="T76" s="1" t="n">
        <v>0.734353307575</v>
      </c>
      <c r="U76" s="1" t="n">
        <v>0.527827695675</v>
      </c>
      <c r="V76" s="1" t="n">
        <v>0.3761373182</v>
      </c>
      <c r="W76" s="1" t="n">
        <v>0.278726755325</v>
      </c>
      <c r="X76" s="1" t="n">
        <v>0.252372960275</v>
      </c>
      <c r="Y76" s="1" t="n">
        <v>0.202949315</v>
      </c>
      <c r="Z76" s="1" t="n">
        <v>0.141501359625</v>
      </c>
      <c r="AA76" s="1" t="n">
        <v>0.117410899225</v>
      </c>
      <c r="AB76" s="1" t="n">
        <v>0.116647082625</v>
      </c>
      <c r="AC76" s="1" t="n">
        <v>0.073343747075</v>
      </c>
      <c r="AD76" s="1" t="n">
        <v>0.03343947675</v>
      </c>
      <c r="AE76" s="1" t="n">
        <v>0.0315316986</v>
      </c>
      <c r="AF76" s="1" t="n">
        <v>0.031732060925</v>
      </c>
    </row>
    <row r="77" customFormat="false" ht="12.85" hidden="false" customHeight="false" outlineLevel="0" collapsed="false">
      <c r="B77" s="1" t="n">
        <f aca="false">B73+1</f>
        <v>2015</v>
      </c>
      <c r="C77" s="1" t="n">
        <v>0.894826768</v>
      </c>
      <c r="D77" s="1" t="n">
        <v>0.8198513577</v>
      </c>
      <c r="E77" s="1" t="n">
        <v>0.6004065087</v>
      </c>
      <c r="F77" s="1" t="n">
        <v>0.4621390219</v>
      </c>
      <c r="G77" s="1" t="n">
        <v>0.4060177331</v>
      </c>
      <c r="H77" s="1" t="n">
        <v>0.35792687195</v>
      </c>
      <c r="I77" s="1" t="n">
        <v>0.27219441305</v>
      </c>
      <c r="J77" s="1" t="n">
        <v>0.2513145805</v>
      </c>
      <c r="K77" s="1" t="n">
        <v>0.19260829375</v>
      </c>
      <c r="L77" s="1" t="n">
        <v>0.1366091794</v>
      </c>
      <c r="M77" s="1" t="n">
        <v>0.1017880086</v>
      </c>
      <c r="N77" s="1" t="n">
        <v>0.0810984062</v>
      </c>
      <c r="O77" s="1" t="n">
        <v>0.0506259712</v>
      </c>
      <c r="P77" s="1" t="n">
        <v>0.05798607745</v>
      </c>
      <c r="R77" s="1" t="n">
        <f aca="false">R73+1</f>
        <v>2015</v>
      </c>
      <c r="S77" s="1" t="n">
        <v>0.86670074065</v>
      </c>
      <c r="T77" s="1" t="n">
        <v>0.75655459765</v>
      </c>
      <c r="U77" s="1" t="n">
        <v>0.51576973195</v>
      </c>
      <c r="V77" s="1" t="n">
        <v>0.379835849</v>
      </c>
      <c r="W77" s="1" t="n">
        <v>0.28468843425</v>
      </c>
      <c r="X77" s="1" t="n">
        <v>0.24363751655</v>
      </c>
      <c r="Y77" s="1" t="n">
        <v>0.1968477358</v>
      </c>
      <c r="Z77" s="1" t="n">
        <v>0.15143934995</v>
      </c>
      <c r="AA77" s="1" t="n">
        <v>0.10451839245</v>
      </c>
      <c r="AB77" s="1" t="n">
        <v>0.11281437715</v>
      </c>
      <c r="AC77" s="1" t="n">
        <v>0.07140507625</v>
      </c>
      <c r="AD77" s="1" t="n">
        <v>0.0390200289</v>
      </c>
      <c r="AE77" s="1" t="n">
        <v>0.0362341174</v>
      </c>
      <c r="AF77" s="1" t="n">
        <v>0.02427561225</v>
      </c>
    </row>
    <row r="78" customFormat="false" ht="12.85" hidden="false" customHeight="false" outlineLevel="0" collapsed="false">
      <c r="B78" s="1" t="n">
        <f aca="false">B74+1</f>
        <v>2016</v>
      </c>
      <c r="C78" s="1" t="n">
        <v>0.88743826905</v>
      </c>
      <c r="D78" s="1" t="n">
        <v>0.81195327875</v>
      </c>
      <c r="E78" s="1" t="n">
        <v>0.58214242355</v>
      </c>
      <c r="F78" s="1" t="n">
        <v>0.4668542786</v>
      </c>
      <c r="G78" s="1" t="n">
        <v>0.38527887455</v>
      </c>
      <c r="H78" s="1" t="n">
        <v>0.360122824825</v>
      </c>
      <c r="I78" s="1" t="n">
        <v>0.270233452225</v>
      </c>
      <c r="J78" s="1" t="n">
        <v>0.24257232445</v>
      </c>
      <c r="K78" s="1" t="n">
        <v>0.184822024025</v>
      </c>
      <c r="L78" s="1" t="n">
        <v>0.1300505979</v>
      </c>
      <c r="M78" s="1" t="n">
        <v>0.0969675774</v>
      </c>
      <c r="N78" s="1" t="n">
        <v>0.0797260262</v>
      </c>
      <c r="O78" s="1" t="n">
        <v>0.04481200405</v>
      </c>
      <c r="P78" s="1" t="n">
        <v>0.055192962625</v>
      </c>
      <c r="R78" s="1" t="n">
        <f aca="false">R74+1</f>
        <v>2016</v>
      </c>
      <c r="S78" s="1" t="n">
        <v>0.879399877725</v>
      </c>
      <c r="T78" s="1" t="n">
        <v>0.778755887725</v>
      </c>
      <c r="U78" s="1" t="n">
        <v>0.503711768225</v>
      </c>
      <c r="V78" s="1" t="n">
        <v>0.3835343798</v>
      </c>
      <c r="W78" s="1" t="n">
        <v>0.290650113175</v>
      </c>
      <c r="X78" s="1" t="n">
        <v>0.234902072825</v>
      </c>
      <c r="Y78" s="1" t="n">
        <v>0.1907461566</v>
      </c>
      <c r="Z78" s="1" t="n">
        <v>0.161377340275</v>
      </c>
      <c r="AA78" s="1" t="n">
        <v>0.091625885675</v>
      </c>
      <c r="AB78" s="1" t="n">
        <v>0.108981671675</v>
      </c>
      <c r="AC78" s="1" t="n">
        <v>0.069466405425</v>
      </c>
      <c r="AD78" s="1" t="n">
        <v>0.04460058105</v>
      </c>
      <c r="AE78" s="1" t="n">
        <v>0.0409365362</v>
      </c>
      <c r="AF78" s="1" t="n">
        <v>0.016819163575</v>
      </c>
    </row>
    <row r="79" customFormat="false" ht="12.85" hidden="false" customHeight="false" outlineLevel="0" collapsed="false">
      <c r="B79" s="1" t="n">
        <f aca="false">B75+1</f>
        <v>2016</v>
      </c>
      <c r="C79" s="1" t="n">
        <v>0.8800497701</v>
      </c>
      <c r="D79" s="1" t="n">
        <v>0.8040551998</v>
      </c>
      <c r="E79" s="1" t="n">
        <v>0.5638783384</v>
      </c>
      <c r="F79" s="1" t="n">
        <v>0.4715695353</v>
      </c>
      <c r="G79" s="1" t="n">
        <v>0.364540016</v>
      </c>
      <c r="H79" s="1" t="n">
        <v>0.3623187777</v>
      </c>
      <c r="I79" s="1" t="n">
        <v>0.2682724914</v>
      </c>
      <c r="J79" s="1" t="n">
        <v>0.2338300684</v>
      </c>
      <c r="K79" s="1" t="n">
        <v>0.1770357543</v>
      </c>
      <c r="L79" s="1" t="n">
        <v>0.1234920164</v>
      </c>
      <c r="M79" s="1" t="n">
        <v>0.0921471462</v>
      </c>
      <c r="N79" s="1" t="n">
        <v>0.0783536462</v>
      </c>
      <c r="O79" s="1" t="n">
        <v>0.0389980369</v>
      </c>
      <c r="P79" s="1" t="n">
        <v>0.0523998478</v>
      </c>
      <c r="R79" s="1" t="n">
        <f aca="false">R75+1</f>
        <v>2016</v>
      </c>
      <c r="S79" s="1" t="n">
        <v>0.8920990148</v>
      </c>
      <c r="T79" s="1" t="n">
        <v>0.8009571778</v>
      </c>
      <c r="U79" s="1" t="n">
        <v>0.4916538045</v>
      </c>
      <c r="V79" s="1" t="n">
        <v>0.3872329106</v>
      </c>
      <c r="W79" s="1" t="n">
        <v>0.2966117921</v>
      </c>
      <c r="X79" s="1" t="n">
        <v>0.2261666291</v>
      </c>
      <c r="Y79" s="1" t="n">
        <v>0.1846445774</v>
      </c>
      <c r="Z79" s="1" t="n">
        <v>0.1713153306</v>
      </c>
      <c r="AA79" s="1" t="n">
        <v>0.0787333789</v>
      </c>
      <c r="AB79" s="1" t="n">
        <v>0.1051489662</v>
      </c>
      <c r="AC79" s="1" t="n">
        <v>0.0675277346</v>
      </c>
      <c r="AD79" s="1" t="n">
        <v>0.0501811332</v>
      </c>
      <c r="AE79" s="1" t="n">
        <v>0.045638955</v>
      </c>
      <c r="AF79" s="1" t="n">
        <v>0.0093627149</v>
      </c>
    </row>
    <row r="80" customFormat="false" ht="12.85" hidden="false" customHeight="false" outlineLevel="0" collapsed="false">
      <c r="B80" s="1" t="n">
        <f aca="false">B76+1</f>
        <v>2016</v>
      </c>
      <c r="C80" s="1" t="n">
        <v>0.8881318558</v>
      </c>
      <c r="D80" s="1" t="n">
        <v>0.8037197457</v>
      </c>
      <c r="E80" s="1" t="n">
        <v>0.5805587172</v>
      </c>
      <c r="F80" s="1" t="n">
        <v>0.4683562623</v>
      </c>
      <c r="G80" s="1" t="n">
        <v>0.3731626228</v>
      </c>
      <c r="H80" s="1" t="n">
        <v>0.3211361462</v>
      </c>
      <c r="I80" s="1" t="n">
        <v>0.2470559656</v>
      </c>
      <c r="J80" s="1" t="n">
        <v>0.2551812173</v>
      </c>
      <c r="K80" s="1" t="n">
        <v>0.1809333055</v>
      </c>
      <c r="L80" s="1" t="n">
        <v>0.1718935451</v>
      </c>
      <c r="M80" s="1" t="n">
        <v>0.1027924535</v>
      </c>
      <c r="N80" s="1" t="n">
        <v>0.0878239124</v>
      </c>
      <c r="O80" s="1" t="n">
        <v>0.0715280354</v>
      </c>
      <c r="P80" s="1" t="n">
        <v>0.0471258727</v>
      </c>
      <c r="R80" s="1" t="n">
        <f aca="false">R76+1</f>
        <v>2016</v>
      </c>
      <c r="S80" s="1" t="n">
        <v>0.8368064068</v>
      </c>
      <c r="T80" s="1" t="n">
        <v>0.7119543713</v>
      </c>
      <c r="U80" s="1" t="n">
        <v>0.5593393982</v>
      </c>
      <c r="V80" s="1" t="n">
        <v>0.3957015798</v>
      </c>
      <c r="W80" s="1" t="n">
        <v>0.2832203613</v>
      </c>
      <c r="X80" s="1" t="n">
        <v>0.2058319182</v>
      </c>
      <c r="Y80" s="1" t="n">
        <v>0.181942971</v>
      </c>
      <c r="Z80" s="1" t="n">
        <v>0.1615602731</v>
      </c>
      <c r="AA80" s="1" t="n">
        <v>0.138149517</v>
      </c>
      <c r="AB80" s="1" t="n">
        <v>0.0818017955</v>
      </c>
      <c r="AC80" s="1" t="n">
        <v>0.052853764</v>
      </c>
      <c r="AD80" s="1" t="n">
        <v>0.0387200519</v>
      </c>
      <c r="AE80" s="1" t="n">
        <v>0.0236135585</v>
      </c>
      <c r="AF80" s="1" t="n">
        <v>0.0339102536</v>
      </c>
    </row>
    <row r="81" customFormat="false" ht="12.85" hidden="false" customHeight="false" outlineLevel="0" collapsed="false">
      <c r="B81" s="1" t="n">
        <f aca="false">B77+1</f>
        <v>2016</v>
      </c>
      <c r="C81" s="1" t="n">
        <v>0.8906582946</v>
      </c>
      <c r="D81" s="1" t="n">
        <v>0.7603062664</v>
      </c>
      <c r="E81" s="1" t="n">
        <v>0.5922591323</v>
      </c>
      <c r="F81" s="1" t="n">
        <v>0.5010479356</v>
      </c>
      <c r="G81" s="1" t="n">
        <v>0.381119436</v>
      </c>
      <c r="H81" s="1" t="n">
        <v>0.3092440171</v>
      </c>
      <c r="I81" s="1" t="n">
        <v>0.2806504103</v>
      </c>
      <c r="J81" s="1" t="n">
        <v>0.2190501473</v>
      </c>
      <c r="K81" s="1" t="n">
        <v>0.1585150689</v>
      </c>
      <c r="L81" s="1" t="n">
        <v>0.1652704484</v>
      </c>
      <c r="M81" s="1" t="n">
        <v>0.0983178588</v>
      </c>
      <c r="N81" s="1" t="n">
        <v>0.0924206444</v>
      </c>
      <c r="O81" s="1" t="n">
        <v>0.0873794935</v>
      </c>
      <c r="P81" s="1" t="n">
        <v>0.0819206913</v>
      </c>
      <c r="R81" s="1" t="n">
        <f aca="false">R77+1</f>
        <v>2016</v>
      </c>
      <c r="S81" s="1" t="n">
        <v>0.8730087837</v>
      </c>
      <c r="T81" s="1" t="n">
        <v>0.6897958564</v>
      </c>
      <c r="U81" s="1" t="n">
        <v>0.5358544248</v>
      </c>
      <c r="V81" s="1" t="n">
        <v>0.4137316151</v>
      </c>
      <c r="W81" s="1" t="n">
        <v>0.2438801469</v>
      </c>
      <c r="X81" s="1" t="n">
        <v>0.2510567369</v>
      </c>
      <c r="Y81" s="1" t="n">
        <v>0.1651925751</v>
      </c>
      <c r="Z81" s="1" t="n">
        <v>0.1682404156</v>
      </c>
      <c r="AA81" s="1" t="n">
        <v>0.1679068497</v>
      </c>
      <c r="AB81" s="1" t="n">
        <v>0.0890021412</v>
      </c>
      <c r="AC81" s="1" t="n">
        <v>0.0494501986</v>
      </c>
      <c r="AD81" s="1" t="n">
        <v>0.0468875655</v>
      </c>
      <c r="AE81" s="1" t="n">
        <v>0.017293187</v>
      </c>
      <c r="AF81" s="1" t="n">
        <v>0.0273514556</v>
      </c>
    </row>
    <row r="82" customFormat="false" ht="12.8" hidden="false" customHeight="false" outlineLevel="0" collapsed="false">
      <c r="B82" s="1" t="n">
        <f aca="false">B78+1</f>
        <v>2017</v>
      </c>
      <c r="C82" s="1" t="n">
        <v>0.9027763242</v>
      </c>
      <c r="D82" s="1" t="n">
        <v>0.7759609507</v>
      </c>
      <c r="E82" s="1" t="n">
        <v>0.5161881691</v>
      </c>
      <c r="F82" s="1" t="n">
        <v>0.5241162713</v>
      </c>
      <c r="G82" s="1" t="n">
        <v>0.404627483</v>
      </c>
      <c r="H82" s="1" t="n">
        <v>0.3740623382</v>
      </c>
      <c r="I82" s="1" t="n">
        <v>0.2529065125</v>
      </c>
      <c r="J82" s="1" t="n">
        <v>0.2019560783</v>
      </c>
      <c r="K82" s="1" t="n">
        <v>0.1491525758</v>
      </c>
      <c r="L82" s="1" t="n">
        <v>0.1300136341</v>
      </c>
      <c r="M82" s="1" t="n">
        <v>0.0968501632</v>
      </c>
      <c r="N82" s="1" t="n">
        <v>0.0775784155</v>
      </c>
      <c r="O82" s="1" t="n">
        <v>0.0498335674</v>
      </c>
      <c r="P82" s="1" t="n">
        <v>0.0550602204</v>
      </c>
      <c r="R82" s="1" t="n">
        <f aca="false">R78+1</f>
        <v>2017</v>
      </c>
      <c r="S82" s="1" t="n">
        <v>0.8554782985</v>
      </c>
      <c r="T82" s="1" t="n">
        <v>0.7284112869</v>
      </c>
      <c r="U82" s="1" t="n">
        <v>0.5186513239</v>
      </c>
      <c r="V82" s="1" t="n">
        <v>0.3732922177</v>
      </c>
      <c r="W82" s="1" t="n">
        <v>0.2769860609</v>
      </c>
      <c r="X82" s="1" t="n">
        <v>0.2462221434</v>
      </c>
      <c r="Y82" s="1" t="n">
        <v>0.1764993931</v>
      </c>
      <c r="Z82" s="1" t="n">
        <v>0.203419764</v>
      </c>
      <c r="AA82" s="1" t="n">
        <v>0.094464852</v>
      </c>
      <c r="AB82" s="1" t="n">
        <v>0.0843049789</v>
      </c>
      <c r="AC82" s="1" t="n">
        <v>0.0789636832</v>
      </c>
      <c r="AD82" s="1" t="n">
        <v>0.0579067574</v>
      </c>
      <c r="AE82" s="1" t="n">
        <v>0.0386167263</v>
      </c>
      <c r="AF82" s="1" t="n">
        <v>0.0049800098</v>
      </c>
    </row>
    <row r="83" customFormat="false" ht="12.8" hidden="false" customHeight="false" outlineLevel="0" collapsed="false">
      <c r="B83" s="1" t="n">
        <f aca="false">B79+1</f>
        <v>2017</v>
      </c>
      <c r="C83" s="0" t="n">
        <v>0.9323104619</v>
      </c>
      <c r="D83" s="0" t="n">
        <v>0.7962057254</v>
      </c>
      <c r="E83" s="0" t="n">
        <v>0.5760435101</v>
      </c>
      <c r="F83" s="0" t="n">
        <v>0.4964267744</v>
      </c>
      <c r="G83" s="0" t="n">
        <v>0.3972519855</v>
      </c>
      <c r="H83" s="0" t="n">
        <v>0.3340143312</v>
      </c>
      <c r="I83" s="0" t="n">
        <v>0.2883585395</v>
      </c>
      <c r="J83" s="0" t="n">
        <v>0.1885101111</v>
      </c>
      <c r="K83" s="0" t="n">
        <v>0.1813506564</v>
      </c>
      <c r="L83" s="0" t="n">
        <v>0.1293157108</v>
      </c>
      <c r="M83" s="0" t="n">
        <v>0.0732610489</v>
      </c>
      <c r="N83" s="0" t="n">
        <v>0.0895722443</v>
      </c>
      <c r="O83" s="0" t="n">
        <v>0.0779078952</v>
      </c>
      <c r="P83" s="0" t="n">
        <v>0.0373548789</v>
      </c>
      <c r="R83" s="1" t="n">
        <f aca="false">R79+1</f>
        <v>2017</v>
      </c>
      <c r="S83" s="0" t="n">
        <v>0.8225559907</v>
      </c>
      <c r="T83" s="0" t="n">
        <v>0.8139848341</v>
      </c>
      <c r="U83" s="0" t="n">
        <v>0.5199174533</v>
      </c>
      <c r="V83" s="0" t="n">
        <v>0.4089173566</v>
      </c>
      <c r="W83" s="0" t="n">
        <v>0.3402282302</v>
      </c>
      <c r="X83" s="0" t="n">
        <v>0.2014736456</v>
      </c>
      <c r="Y83" s="0" t="n">
        <v>0.1629880742</v>
      </c>
      <c r="Z83" s="0" t="n">
        <v>0.2120062</v>
      </c>
      <c r="AA83" s="0" t="n">
        <v>0.1186624793</v>
      </c>
      <c r="AB83" s="0" t="n">
        <v>0.1034429871</v>
      </c>
      <c r="AC83" s="0" t="n">
        <v>0.0582730644</v>
      </c>
      <c r="AD83" s="0" t="n">
        <v>0.0847150212</v>
      </c>
      <c r="AE83" s="0" t="n">
        <v>0.0463434657</v>
      </c>
      <c r="AF83" s="0" t="n">
        <v>0.0343837126</v>
      </c>
    </row>
    <row r="84" customFormat="false" ht="12.8" hidden="false" customHeight="false" outlineLevel="0" collapsed="false">
      <c r="B84" s="1" t="n">
        <f aca="false">B80+1</f>
        <v>2017</v>
      </c>
      <c r="C84" s="0" t="n">
        <v>0.9207965461</v>
      </c>
      <c r="D84" s="0" t="n">
        <v>0.7994231433</v>
      </c>
      <c r="E84" s="0" t="n">
        <v>0.6061303545</v>
      </c>
      <c r="F84" s="0" t="n">
        <v>0.4719723242</v>
      </c>
      <c r="G84" s="0" t="n">
        <v>0.3694235646</v>
      </c>
      <c r="H84" s="0" t="n">
        <v>0.2477466628</v>
      </c>
      <c r="I84" s="0" t="n">
        <v>0.3007463336</v>
      </c>
      <c r="J84" s="0" t="n">
        <v>0.2446206543</v>
      </c>
      <c r="K84" s="0" t="n">
        <v>0.1550787309</v>
      </c>
      <c r="L84" s="0" t="n">
        <v>0.1426200408</v>
      </c>
      <c r="M84" s="0" t="n">
        <v>0.0687178821</v>
      </c>
      <c r="N84" s="0" t="n">
        <v>0.0870317063</v>
      </c>
      <c r="O84" s="0" t="n">
        <v>0.0761751362</v>
      </c>
      <c r="P84" s="0" t="n">
        <v>0.0644614311</v>
      </c>
      <c r="R84" s="1" t="n">
        <f aca="false">R80+1</f>
        <v>2017</v>
      </c>
      <c r="S84" s="0" t="n">
        <v>0.8558182701</v>
      </c>
      <c r="T84" s="0" t="n">
        <v>0.7602822851</v>
      </c>
      <c r="U84" s="0" t="n">
        <v>0.5123141137</v>
      </c>
      <c r="V84" s="0" t="n">
        <v>0.372205427</v>
      </c>
      <c r="W84" s="0" t="n">
        <v>0.2592154959</v>
      </c>
      <c r="X84" s="0" t="n">
        <v>0.2564833392</v>
      </c>
      <c r="Y84" s="0" t="n">
        <v>0.1622038865</v>
      </c>
      <c r="Z84" s="0" t="n">
        <v>0.1084034596</v>
      </c>
      <c r="AA84" s="0" t="n">
        <v>0.1240265685</v>
      </c>
      <c r="AB84" s="0" t="n">
        <v>0.1014760408</v>
      </c>
      <c r="AC84" s="0" t="n">
        <v>0.0493618124</v>
      </c>
      <c r="AD84" s="0" t="n">
        <v>0.0582756812</v>
      </c>
      <c r="AE84" s="0" t="n">
        <v>0.0291223792</v>
      </c>
      <c r="AF84" s="0" t="n">
        <v>0.0193238521</v>
      </c>
    </row>
    <row r="85" customFormat="false" ht="12.8" hidden="false" customHeight="false" outlineLevel="0" collapsed="false">
      <c r="B85" s="1" t="n">
        <f aca="false">B81+1</f>
        <v>2017</v>
      </c>
      <c r="C85" s="0" t="n">
        <v>0.8795289528</v>
      </c>
      <c r="D85" s="0" t="n">
        <v>0.8197414528</v>
      </c>
      <c r="E85" s="0" t="n">
        <v>0.6110246427</v>
      </c>
      <c r="F85" s="0" t="n">
        <v>0.4858877041</v>
      </c>
      <c r="G85" s="0" t="n">
        <v>0.3888602562</v>
      </c>
      <c r="H85" s="0" t="n">
        <v>0.3237343638</v>
      </c>
      <c r="I85" s="0" t="n">
        <v>0.2720807874</v>
      </c>
      <c r="J85" s="0" t="n">
        <v>0.1875134204</v>
      </c>
      <c r="K85" s="0" t="n">
        <v>0.1437107091</v>
      </c>
      <c r="L85" s="0" t="n">
        <v>0.1652738074</v>
      </c>
      <c r="M85" s="0" t="n">
        <v>0.1016247496</v>
      </c>
      <c r="N85" s="0" t="n">
        <v>0.0773963745</v>
      </c>
      <c r="O85" s="0" t="n">
        <v>0.0767293973</v>
      </c>
      <c r="P85" s="0" t="n">
        <v>0.0562831222</v>
      </c>
      <c r="R85" s="1" t="n">
        <f aca="false">R81+1</f>
        <v>2017</v>
      </c>
      <c r="S85" s="0" t="n">
        <v>0.8395968927</v>
      </c>
      <c r="T85" s="0" t="n">
        <v>0.7106234926</v>
      </c>
      <c r="U85" s="0" t="n">
        <v>0.5391294966</v>
      </c>
      <c r="V85" s="0" t="n">
        <v>0.4092381085</v>
      </c>
      <c r="W85" s="0" t="n">
        <v>0.2546359686</v>
      </c>
      <c r="X85" s="0" t="n">
        <v>0.2777211387</v>
      </c>
      <c r="Y85" s="0" t="n">
        <v>0.1779750145</v>
      </c>
      <c r="Z85" s="0" t="n">
        <v>0.1598467925</v>
      </c>
      <c r="AA85" s="0" t="n">
        <v>0.1309650204</v>
      </c>
      <c r="AB85" s="0" t="n">
        <v>0.1170904249</v>
      </c>
      <c r="AC85" s="0" t="n">
        <v>0.0382488732</v>
      </c>
      <c r="AD85" s="0" t="n">
        <v>0.0591791657</v>
      </c>
      <c r="AE85" s="0" t="n">
        <v>0.0256586241</v>
      </c>
      <c r="AF85" s="0" t="n">
        <v>0.0069758888</v>
      </c>
    </row>
    <row r="86" customFormat="false" ht="12.8" hidden="false" customHeight="false" outlineLevel="0" collapsed="false">
      <c r="B86" s="1" t="n">
        <f aca="false">B82+1</f>
        <v>2018</v>
      </c>
      <c r="C86" s="0" t="n">
        <v>0.8918808285</v>
      </c>
      <c r="D86" s="0" t="n">
        <v>0.7445534775</v>
      </c>
      <c r="E86" s="0" t="n">
        <v>0.5652326408</v>
      </c>
      <c r="F86" s="0" t="n">
        <v>0.45450566</v>
      </c>
      <c r="G86" s="0" t="n">
        <v>0.3368287808</v>
      </c>
      <c r="H86" s="0" t="n">
        <v>0.3675816435</v>
      </c>
      <c r="I86" s="0" t="n">
        <v>0.2843707122</v>
      </c>
      <c r="J86" s="0" t="n">
        <v>0.1641473906</v>
      </c>
      <c r="K86" s="0" t="n">
        <v>0.1422390709</v>
      </c>
      <c r="L86" s="0" t="n">
        <v>0.1192719398</v>
      </c>
      <c r="M86" s="0" t="n">
        <v>0.0912737446</v>
      </c>
      <c r="N86" s="0" t="n">
        <v>0.0782548639</v>
      </c>
      <c r="O86" s="0" t="n">
        <v>0.0415293752</v>
      </c>
      <c r="P86" s="0" t="n">
        <v>0.065214061</v>
      </c>
      <c r="R86" s="1" t="n">
        <f aca="false">R82+1</f>
        <v>2018</v>
      </c>
      <c r="S86" s="0" t="n">
        <v>0.8748741531</v>
      </c>
      <c r="T86" s="0" t="n">
        <v>0.7668934259</v>
      </c>
      <c r="U86" s="0" t="n">
        <v>0.5071833399</v>
      </c>
      <c r="V86" s="0" t="n">
        <v>0.3524963706</v>
      </c>
      <c r="W86" s="0" t="n">
        <v>0.3021895691</v>
      </c>
      <c r="X86" s="0" t="n">
        <v>0.2476922739</v>
      </c>
      <c r="Y86" s="0" t="n">
        <v>0.1957202962</v>
      </c>
      <c r="Z86" s="0" t="n">
        <v>0.1506317034</v>
      </c>
      <c r="AA86" s="0" t="n">
        <v>0.1271656542</v>
      </c>
      <c r="AB86" s="0" t="n">
        <v>0.0907487486</v>
      </c>
      <c r="AC86" s="0" t="n">
        <v>0.0389526426</v>
      </c>
      <c r="AD86" s="0" t="n">
        <v>0.0238300892</v>
      </c>
      <c r="AE86" s="0" t="n">
        <v>0.0520037641</v>
      </c>
      <c r="AF86" s="0" t="n">
        <v>0.0245802151</v>
      </c>
    </row>
    <row r="87" customFormat="false" ht="12.8" hidden="false" customHeight="false" outlineLevel="0" collapsed="false">
      <c r="B87" s="1" t="n">
        <f aca="false">B83+1</f>
        <v>2018</v>
      </c>
      <c r="C87" s="0" t="n">
        <v>0.9418979274</v>
      </c>
      <c r="D87" s="0" t="n">
        <v>0.856807895</v>
      </c>
      <c r="E87" s="0" t="n">
        <v>0.6371471945</v>
      </c>
      <c r="F87" s="0" t="n">
        <v>0.4966431103</v>
      </c>
      <c r="G87" s="0" t="n">
        <v>0.3476884345</v>
      </c>
      <c r="H87" s="0" t="n">
        <v>0.3509061989</v>
      </c>
      <c r="I87" s="0" t="n">
        <v>0.2415369144</v>
      </c>
      <c r="J87" s="0" t="n">
        <v>0.1940757236</v>
      </c>
      <c r="K87" s="0" t="n">
        <v>0.1467197346</v>
      </c>
      <c r="L87" s="0" t="n">
        <v>0.1533059104</v>
      </c>
      <c r="M87" s="0" t="n">
        <v>0.1132338263</v>
      </c>
      <c r="N87" s="0" t="n">
        <v>0.0856069015</v>
      </c>
      <c r="O87" s="0" t="n">
        <v>0.0627739702</v>
      </c>
      <c r="P87" s="0" t="n">
        <v>0.0472158906</v>
      </c>
      <c r="R87" s="1" t="n">
        <f aca="false">R83+1</f>
        <v>2018</v>
      </c>
      <c r="S87" s="0" t="n">
        <v>0.8757502269</v>
      </c>
      <c r="T87" s="0" t="n">
        <v>0.7247277847</v>
      </c>
      <c r="U87" s="0" t="n">
        <v>0.5203095982</v>
      </c>
      <c r="V87" s="0" t="n">
        <v>0.4533123057</v>
      </c>
      <c r="W87" s="0" t="n">
        <v>0.3177461975</v>
      </c>
      <c r="X87" s="0" t="n">
        <v>0.2182916918</v>
      </c>
      <c r="Y87" s="0" t="n">
        <v>0.2145492859</v>
      </c>
      <c r="Z87" s="0" t="n">
        <v>0.1395753976</v>
      </c>
      <c r="AA87" s="0" t="n">
        <v>0.115650953</v>
      </c>
      <c r="AB87" s="0" t="n">
        <v>0.0832640244</v>
      </c>
      <c r="AC87" s="0" t="n">
        <v>0.0825843506</v>
      </c>
      <c r="AD87" s="0" t="n">
        <v>0.0601617261</v>
      </c>
      <c r="AE87" s="0" t="n">
        <v>0.072435474</v>
      </c>
      <c r="AF87" s="0" t="n">
        <v>0.0273614617</v>
      </c>
    </row>
    <row r="88" customFormat="false" ht="12.8" hidden="false" customHeight="false" outlineLevel="0" collapsed="false">
      <c r="B88" s="1" t="n">
        <f aca="false">B84+1</f>
        <v>2018</v>
      </c>
      <c r="C88" s="0" t="n">
        <v>0.9396578605</v>
      </c>
      <c r="D88" s="0" t="n">
        <v>0.8456432787</v>
      </c>
      <c r="E88" s="0" t="n">
        <v>0.6325490862</v>
      </c>
      <c r="F88" s="0" t="n">
        <v>0.5123376033</v>
      </c>
      <c r="G88" s="0" t="n">
        <v>0.3603794876</v>
      </c>
      <c r="H88" s="0" t="n">
        <v>0.3310978773</v>
      </c>
      <c r="I88" s="0" t="n">
        <v>0.339969005</v>
      </c>
      <c r="J88" s="0" t="n">
        <v>0.2524462988</v>
      </c>
      <c r="K88" s="0" t="n">
        <v>0.1616388664</v>
      </c>
      <c r="L88" s="0" t="n">
        <v>0.1358230291</v>
      </c>
      <c r="M88" s="0" t="n">
        <v>0.1124152487</v>
      </c>
      <c r="N88" s="0" t="n">
        <v>0.0835999464</v>
      </c>
      <c r="O88" s="0" t="n">
        <v>0.0869762428</v>
      </c>
      <c r="P88" s="0" t="n">
        <v>0.0424546547</v>
      </c>
      <c r="R88" s="1" t="n">
        <f aca="false">R84+1</f>
        <v>2018</v>
      </c>
      <c r="S88" s="0" t="n">
        <v>0.8948393788</v>
      </c>
      <c r="T88" s="0" t="n">
        <v>0.7799504885</v>
      </c>
      <c r="U88" s="0" t="n">
        <v>0.5265618375</v>
      </c>
      <c r="V88" s="0" t="n">
        <v>0.3746880342</v>
      </c>
      <c r="W88" s="0" t="n">
        <v>0.3517537006</v>
      </c>
      <c r="X88" s="0" t="n">
        <v>0.2199951424</v>
      </c>
      <c r="Y88" s="0" t="n">
        <v>0.227380549</v>
      </c>
      <c r="Z88" s="0" t="n">
        <v>0.1365181803</v>
      </c>
      <c r="AA88" s="0" t="n">
        <v>0.1108567864</v>
      </c>
      <c r="AB88" s="0" t="n">
        <v>0.0781955476</v>
      </c>
      <c r="AC88" s="0" t="n">
        <v>0.0682622046</v>
      </c>
      <c r="AD88" s="0" t="n">
        <v>0.0639951464</v>
      </c>
      <c r="AE88" s="0" t="n">
        <v>0.0247093714</v>
      </c>
      <c r="AF88" s="0" t="n">
        <v>0.0224205298</v>
      </c>
    </row>
    <row r="89" customFormat="false" ht="12.8" hidden="false" customHeight="false" outlineLevel="0" collapsed="false">
      <c r="B89" s="1" t="n">
        <f aca="false">B85+1</f>
        <v>2018</v>
      </c>
      <c r="C89" s="0" t="n">
        <v>0.9012387041</v>
      </c>
      <c r="D89" s="0" t="n">
        <v>0.8393885289</v>
      </c>
      <c r="E89" s="0" t="n">
        <v>0.6349451047</v>
      </c>
      <c r="F89" s="0" t="n">
        <v>0.4698028429</v>
      </c>
      <c r="G89" s="0" t="n">
        <v>0.3736905786</v>
      </c>
      <c r="H89" s="0" t="n">
        <v>0.2703883576</v>
      </c>
      <c r="I89" s="0" t="n">
        <v>0.291874976</v>
      </c>
      <c r="J89" s="0" t="n">
        <v>0.2342071029</v>
      </c>
      <c r="K89" s="0" t="n">
        <v>0.1691874596</v>
      </c>
      <c r="L89" s="0" t="n">
        <v>0.123703488</v>
      </c>
      <c r="M89" s="0" t="n">
        <v>0.1162625833</v>
      </c>
      <c r="N89" s="0" t="n">
        <v>0.070434751</v>
      </c>
      <c r="O89" s="0" t="n">
        <v>0.0520625357</v>
      </c>
      <c r="P89" s="0" t="n">
        <v>0.0811786876</v>
      </c>
      <c r="R89" s="1" t="n">
        <f aca="false">R85+1</f>
        <v>2018</v>
      </c>
      <c r="S89" s="0" t="n">
        <v>0.9065562747</v>
      </c>
      <c r="T89" s="0" t="n">
        <v>0.8004577571</v>
      </c>
      <c r="U89" s="0" t="n">
        <v>0.5437638681</v>
      </c>
      <c r="V89" s="0" t="n">
        <v>0.3619291261</v>
      </c>
      <c r="W89" s="0" t="n">
        <v>0.2665222102</v>
      </c>
      <c r="X89" s="0" t="n">
        <v>0.2588863719</v>
      </c>
      <c r="Y89" s="0" t="n">
        <v>0.1679459909</v>
      </c>
      <c r="Z89" s="0" t="n">
        <v>0.177096605</v>
      </c>
      <c r="AA89" s="0" t="n">
        <v>0.1002181831</v>
      </c>
      <c r="AB89" s="0" t="n">
        <v>0.0806420186</v>
      </c>
      <c r="AC89" s="0" t="n">
        <v>0.06341662</v>
      </c>
      <c r="AD89" s="0" t="n">
        <v>0.0479859463</v>
      </c>
      <c r="AE89" s="0" t="n">
        <v>0.017578533</v>
      </c>
      <c r="AF89" s="0" t="n">
        <v>0.0323511571</v>
      </c>
    </row>
    <row r="90" customFormat="false" ht="12.8" hidden="false" customHeight="false" outlineLevel="0" collapsed="false">
      <c r="B90" s="1" t="n">
        <f aca="false">B86+1</f>
        <v>2019</v>
      </c>
      <c r="C90" s="0" t="n">
        <v>0.9064539829</v>
      </c>
      <c r="D90" s="0" t="n">
        <v>0.8060472076</v>
      </c>
      <c r="E90" s="0" t="n">
        <v>0.5697177617</v>
      </c>
      <c r="F90" s="0" t="n">
        <v>0.5012414906</v>
      </c>
      <c r="G90" s="0" t="n">
        <v>0.3666825544</v>
      </c>
      <c r="H90" s="0" t="n">
        <v>0.3088065016</v>
      </c>
      <c r="I90" s="0" t="n">
        <v>0.2395253986</v>
      </c>
      <c r="J90" s="0" t="n">
        <v>0.2220566958</v>
      </c>
      <c r="K90" s="0" t="n">
        <v>0.1589696615</v>
      </c>
      <c r="L90" s="0" t="n">
        <v>0.1148550676</v>
      </c>
      <c r="M90" s="0" t="n">
        <v>0.0927479251</v>
      </c>
      <c r="N90" s="0" t="n">
        <v>0.0784492414</v>
      </c>
      <c r="O90" s="0" t="n">
        <v>0.0789286423</v>
      </c>
      <c r="P90" s="0" t="n">
        <v>0.0418113403</v>
      </c>
      <c r="R90" s="1" t="n">
        <f aca="false">R86+1</f>
        <v>2019</v>
      </c>
      <c r="S90" s="0" t="n">
        <v>0.8880823539</v>
      </c>
      <c r="T90" s="0" t="n">
        <v>0.7566135889</v>
      </c>
      <c r="U90" s="0" t="n">
        <v>0.5105516846</v>
      </c>
      <c r="V90" s="0" t="n">
        <v>0.3939888395</v>
      </c>
      <c r="W90" s="0" t="n">
        <v>0.3112747897</v>
      </c>
      <c r="X90" s="0" t="n">
        <v>0.2453252154</v>
      </c>
      <c r="Y90" s="0" t="n">
        <v>0.1671222978</v>
      </c>
      <c r="Z90" s="0" t="n">
        <v>0.1567281435</v>
      </c>
      <c r="AA90" s="0" t="n">
        <v>0.0759158623</v>
      </c>
      <c r="AB90" s="0" t="n">
        <v>0.0816401491</v>
      </c>
      <c r="AC90" s="0" t="n">
        <v>0.0623688816</v>
      </c>
      <c r="AD90" s="0" t="n">
        <v>0.0514463634</v>
      </c>
      <c r="AE90" s="0" t="n">
        <v>0.0400899094</v>
      </c>
      <c r="AF90" s="0" t="n">
        <v>0.0260477593</v>
      </c>
    </row>
    <row r="91" customFormat="false" ht="12.8" hidden="false" customHeight="false" outlineLevel="0" collapsed="false">
      <c r="B91" s="1" t="n">
        <f aca="false">B87+1</f>
        <v>2019</v>
      </c>
      <c r="C91" s="0" t="n">
        <v>0.9068781211</v>
      </c>
      <c r="D91" s="0" t="n">
        <v>0.8272807714</v>
      </c>
      <c r="E91" s="0" t="n">
        <v>0.6357877039</v>
      </c>
      <c r="F91" s="0" t="n">
        <v>0.5251910966</v>
      </c>
      <c r="G91" s="0" t="n">
        <v>0.4466488543</v>
      </c>
      <c r="H91" s="0" t="n">
        <v>0.2923248905</v>
      </c>
      <c r="I91" s="0" t="n">
        <v>0.2808991874</v>
      </c>
      <c r="J91" s="0" t="n">
        <v>0.2012828345</v>
      </c>
      <c r="K91" s="0" t="n">
        <v>0.1763216179</v>
      </c>
      <c r="L91" s="0" t="n">
        <v>0.1267706262</v>
      </c>
      <c r="M91" s="0" t="n">
        <v>0.1077022494</v>
      </c>
      <c r="N91" s="0" t="n">
        <v>0.1340574831</v>
      </c>
      <c r="O91" s="0" t="n">
        <v>0.100005289</v>
      </c>
      <c r="P91" s="0" t="n">
        <v>0.0686246509</v>
      </c>
      <c r="R91" s="1" t="n">
        <f aca="false">R87+1</f>
        <v>2019</v>
      </c>
      <c r="S91" s="0" t="n">
        <v>0.8952852552</v>
      </c>
      <c r="T91" s="0" t="n">
        <v>0.793055314</v>
      </c>
      <c r="U91" s="0" t="n">
        <v>0.6263658524</v>
      </c>
      <c r="V91" s="0" t="n">
        <v>0.3957190083</v>
      </c>
      <c r="W91" s="0" t="n">
        <v>0.3611802996</v>
      </c>
      <c r="X91" s="0" t="n">
        <v>0.2615060859</v>
      </c>
      <c r="Y91" s="0" t="n">
        <v>0.1977732827</v>
      </c>
      <c r="Z91" s="0" t="n">
        <v>0.1413276231</v>
      </c>
      <c r="AA91" s="0" t="n">
        <v>0.0944096718</v>
      </c>
      <c r="AB91" s="0" t="n">
        <v>0.0796439755</v>
      </c>
      <c r="AC91" s="0" t="n">
        <v>0.0624668367</v>
      </c>
      <c r="AD91" s="0" t="n">
        <v>0.065960134</v>
      </c>
      <c r="AE91" s="0" t="n">
        <v>0.0234707029</v>
      </c>
      <c r="AF91" s="0" t="n">
        <v>0.0170971383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LF96"/>
  <sheetViews>
    <sheetView showFormulas="false" showGridLines="true" showRowColHeaders="true" showZeros="true" rightToLeft="false" tabSelected="false" showOutlineSymbols="true" defaultGridColor="true" view="normal" topLeftCell="KZ1" colorId="64" zoomScale="100" zoomScaleNormal="100" zoomScalePageLayoutView="100" workbookViewId="0">
      <selection pane="topLeft" activeCell="LB16" activeCellId="0" sqref="LB16"/>
    </sheetView>
  </sheetViews>
  <sheetFormatPr defaultColWidth="13.8125" defaultRowHeight="12.8" zeroHeight="false" outlineLevelRow="0" outlineLevelCol="0"/>
  <sheetData>
    <row r="1" customFormat="false" ht="12.8" hidden="false" customHeight="false" outlineLevel="0" collapsed="false">
      <c r="B1" s="1" t="s">
        <v>5</v>
      </c>
      <c r="FH1" s="1" t="s">
        <v>6</v>
      </c>
    </row>
    <row r="2" customFormat="false" ht="12.8" hidden="false" customHeight="false" outlineLevel="0" collapsed="false">
      <c r="A2" s="7" t="s">
        <v>7</v>
      </c>
      <c r="B2" s="7" t="n">
        <v>2003</v>
      </c>
      <c r="C2" s="7" t="n">
        <v>2003</v>
      </c>
      <c r="D2" s="7" t="n">
        <v>2004</v>
      </c>
      <c r="E2" s="7" t="n">
        <v>2004</v>
      </c>
      <c r="F2" s="7" t="n">
        <f aca="false">B2+1</f>
        <v>2004</v>
      </c>
      <c r="G2" s="7" t="n">
        <f aca="false">C2+1</f>
        <v>2004</v>
      </c>
      <c r="H2" s="7" t="n">
        <f aca="false">D2+1</f>
        <v>2005</v>
      </c>
      <c r="I2" s="7" t="n">
        <f aca="false">E2+1</f>
        <v>2005</v>
      </c>
      <c r="J2" s="7" t="n">
        <f aca="false">F2+1</f>
        <v>2005</v>
      </c>
      <c r="K2" s="7" t="n">
        <f aca="false">G2+1</f>
        <v>2005</v>
      </c>
      <c r="L2" s="7" t="n">
        <f aca="false">H2+1</f>
        <v>2006</v>
      </c>
      <c r="M2" s="7" t="n">
        <f aca="false">I2+1</f>
        <v>2006</v>
      </c>
      <c r="N2" s="7" t="n">
        <f aca="false">J2+1</f>
        <v>2006</v>
      </c>
      <c r="O2" s="7" t="n">
        <f aca="false">K2+1</f>
        <v>2006</v>
      </c>
      <c r="P2" s="7" t="n">
        <f aca="false">L2+1</f>
        <v>2007</v>
      </c>
      <c r="Q2" s="7" t="n">
        <f aca="false">M2+1</f>
        <v>2007</v>
      </c>
      <c r="R2" s="7" t="n">
        <f aca="false">N2+1</f>
        <v>2007</v>
      </c>
      <c r="S2" s="7" t="n">
        <f aca="false">O2+1</f>
        <v>2007</v>
      </c>
      <c r="T2" s="7" t="n">
        <f aca="false">P2+1</f>
        <v>2008</v>
      </c>
      <c r="U2" s="7" t="n">
        <f aca="false">Q2+1</f>
        <v>2008</v>
      </c>
      <c r="V2" s="7" t="n">
        <f aca="false">R2+1</f>
        <v>2008</v>
      </c>
      <c r="W2" s="7" t="n">
        <f aca="false">S2+1</f>
        <v>2008</v>
      </c>
      <c r="X2" s="7" t="n">
        <f aca="false">T2+1</f>
        <v>2009</v>
      </c>
      <c r="Y2" s="7" t="n">
        <f aca="false">U2+1</f>
        <v>2009</v>
      </c>
      <c r="Z2" s="7" t="n">
        <f aca="false">V2+1</f>
        <v>2009</v>
      </c>
      <c r="AA2" s="7" t="n">
        <f aca="false">W2+1</f>
        <v>2009</v>
      </c>
      <c r="AB2" s="7" t="n">
        <f aca="false">X2+1</f>
        <v>2010</v>
      </c>
      <c r="AC2" s="7" t="n">
        <f aca="false">Y2+1</f>
        <v>2010</v>
      </c>
      <c r="AD2" s="7" t="n">
        <f aca="false">Z2+1</f>
        <v>2010</v>
      </c>
      <c r="AE2" s="7" t="n">
        <f aca="false">AA2+1</f>
        <v>2010</v>
      </c>
      <c r="AF2" s="7" t="n">
        <f aca="false">AB2+1</f>
        <v>2011</v>
      </c>
      <c r="AG2" s="7" t="n">
        <f aca="false">AC2+1</f>
        <v>2011</v>
      </c>
      <c r="AH2" s="7" t="n">
        <f aca="false">AD2+1</f>
        <v>2011</v>
      </c>
      <c r="AI2" s="7" t="n">
        <f aca="false">AE2+1</f>
        <v>2011</v>
      </c>
      <c r="AJ2" s="7" t="n">
        <f aca="false">AF2+1</f>
        <v>2012</v>
      </c>
      <c r="AK2" s="7" t="n">
        <f aca="false">AG2+1</f>
        <v>2012</v>
      </c>
      <c r="AL2" s="7" t="n">
        <f aca="false">AH2+1</f>
        <v>2012</v>
      </c>
      <c r="AM2" s="7" t="n">
        <f aca="false">AI2+1</f>
        <v>2012</v>
      </c>
      <c r="AN2" s="7" t="n">
        <f aca="false">AJ2+1</f>
        <v>2013</v>
      </c>
      <c r="AO2" s="7" t="n">
        <f aca="false">AK2+1</f>
        <v>2013</v>
      </c>
      <c r="AP2" s="7" t="n">
        <f aca="false">AL2+1</f>
        <v>2013</v>
      </c>
      <c r="AQ2" s="7" t="n">
        <f aca="false">AM2+1</f>
        <v>2013</v>
      </c>
      <c r="AR2" s="7" t="n">
        <f aca="false">AN2+1</f>
        <v>2014</v>
      </c>
      <c r="AS2" s="7" t="n">
        <f aca="false">AO2+1</f>
        <v>2014</v>
      </c>
      <c r="AT2" s="7" t="n">
        <f aca="false">AP2+1</f>
        <v>2014</v>
      </c>
      <c r="AU2" s="7" t="n">
        <f aca="false">AQ2+1</f>
        <v>2014</v>
      </c>
      <c r="AV2" s="7" t="n">
        <f aca="false">AR2+1</f>
        <v>2015</v>
      </c>
      <c r="AW2" s="7" t="n">
        <f aca="false">AS2+1</f>
        <v>2015</v>
      </c>
      <c r="AX2" s="7" t="n">
        <f aca="false">AT2+1</f>
        <v>2015</v>
      </c>
      <c r="AY2" s="7" t="n">
        <f aca="false">AU2+1</f>
        <v>2015</v>
      </c>
      <c r="AZ2" s="7" t="n">
        <f aca="false">AV2+1</f>
        <v>2016</v>
      </c>
      <c r="BA2" s="7" t="n">
        <f aca="false">AW2+1</f>
        <v>2016</v>
      </c>
      <c r="BB2" s="7" t="n">
        <f aca="false">AX2+1</f>
        <v>2016</v>
      </c>
      <c r="BC2" s="7" t="n">
        <f aca="false">AY2+1</f>
        <v>2016</v>
      </c>
      <c r="BD2" s="7" t="n">
        <f aca="false">AZ2+1</f>
        <v>2017</v>
      </c>
      <c r="BE2" s="7" t="n">
        <f aca="false">BA2+1</f>
        <v>2017</v>
      </c>
      <c r="BF2" s="7" t="n">
        <f aca="false">BB2+1</f>
        <v>2017</v>
      </c>
      <c r="BG2" s="7" t="n">
        <f aca="false">BC2+1</f>
        <v>2017</v>
      </c>
      <c r="BH2" s="7" t="n">
        <f aca="false">BD2+1</f>
        <v>2018</v>
      </c>
      <c r="BI2" s="7" t="n">
        <f aca="false">BE2+1</f>
        <v>2018</v>
      </c>
      <c r="BJ2" s="7" t="n">
        <f aca="false">BF2+1</f>
        <v>2018</v>
      </c>
      <c r="BK2" s="7" t="n">
        <f aca="false">BG2+1</f>
        <v>2018</v>
      </c>
      <c r="BL2" s="7" t="n">
        <f aca="false">BH2+1</f>
        <v>2019</v>
      </c>
      <c r="BM2" s="7" t="n">
        <f aca="false">BI2+1</f>
        <v>2019</v>
      </c>
      <c r="BN2" s="7" t="n">
        <f aca="false">BJ2+1</f>
        <v>2019</v>
      </c>
      <c r="BO2" s="7" t="n">
        <f aca="false">BK2+1</f>
        <v>2019</v>
      </c>
      <c r="BP2" s="2" t="n">
        <f aca="false">BL2+1</f>
        <v>2020</v>
      </c>
      <c r="BQ2" s="7" t="n">
        <f aca="false">BM2+1</f>
        <v>2020</v>
      </c>
      <c r="BR2" s="7" t="n">
        <f aca="false">BN2+1</f>
        <v>2020</v>
      </c>
      <c r="BS2" s="7" t="n">
        <f aca="false">BO2+1</f>
        <v>2020</v>
      </c>
      <c r="BT2" s="7" t="n">
        <f aca="false">BP2+1</f>
        <v>2021</v>
      </c>
      <c r="BU2" s="7" t="n">
        <f aca="false">BQ2+1</f>
        <v>2021</v>
      </c>
      <c r="BV2" s="7" t="n">
        <f aca="false">BR2+1</f>
        <v>2021</v>
      </c>
      <c r="BW2" s="7" t="n">
        <f aca="false">BS2+1</f>
        <v>2021</v>
      </c>
      <c r="BX2" s="7" t="n">
        <f aca="false">BT2+1</f>
        <v>2022</v>
      </c>
      <c r="BY2" s="7" t="n">
        <f aca="false">BU2+1</f>
        <v>2022</v>
      </c>
      <c r="BZ2" s="7" t="n">
        <f aca="false">BV2+1</f>
        <v>2022</v>
      </c>
      <c r="CA2" s="7" t="n">
        <f aca="false">BW2+1</f>
        <v>2022</v>
      </c>
      <c r="CB2" s="7" t="n">
        <f aca="false">BX2+1</f>
        <v>2023</v>
      </c>
      <c r="CC2" s="7" t="n">
        <f aca="false">BY2+1</f>
        <v>2023</v>
      </c>
      <c r="CD2" s="7" t="n">
        <f aca="false">BZ2+1</f>
        <v>2023</v>
      </c>
      <c r="CE2" s="7" t="n">
        <f aca="false">CA2+1</f>
        <v>2023</v>
      </c>
      <c r="CF2" s="7" t="n">
        <f aca="false">CB2+1</f>
        <v>2024</v>
      </c>
      <c r="CG2" s="7" t="n">
        <f aca="false">CC2+1</f>
        <v>2024</v>
      </c>
      <c r="CH2" s="7" t="n">
        <f aca="false">CD2+1</f>
        <v>2024</v>
      </c>
      <c r="CI2" s="7" t="n">
        <f aca="false">CE2+1</f>
        <v>2024</v>
      </c>
      <c r="CJ2" s="7" t="n">
        <f aca="false">CF2+1</f>
        <v>2025</v>
      </c>
      <c r="CK2" s="7" t="n">
        <f aca="false">CG2+1</f>
        <v>2025</v>
      </c>
      <c r="CL2" s="7" t="n">
        <f aca="false">CH2+1</f>
        <v>2025</v>
      </c>
      <c r="CM2" s="7" t="n">
        <f aca="false">CI2+1</f>
        <v>2025</v>
      </c>
      <c r="CN2" s="7" t="n">
        <f aca="false">CJ2+1</f>
        <v>2026</v>
      </c>
      <c r="CO2" s="7" t="n">
        <f aca="false">CK2+1</f>
        <v>2026</v>
      </c>
      <c r="CP2" s="7" t="n">
        <f aca="false">CL2+1</f>
        <v>2026</v>
      </c>
      <c r="CQ2" s="7" t="n">
        <f aca="false">CM2+1</f>
        <v>2026</v>
      </c>
      <c r="CR2" s="7" t="n">
        <f aca="false">CN2+1</f>
        <v>2027</v>
      </c>
      <c r="CS2" s="7" t="n">
        <f aca="false">CO2+1</f>
        <v>2027</v>
      </c>
      <c r="CT2" s="7" t="n">
        <f aca="false">CP2+1</f>
        <v>2027</v>
      </c>
      <c r="CU2" s="7" t="n">
        <f aca="false">CQ2+1</f>
        <v>2027</v>
      </c>
      <c r="CV2" s="7" t="n">
        <f aca="false">CR2+1</f>
        <v>2028</v>
      </c>
      <c r="CW2" s="7" t="n">
        <f aca="false">CS2+1</f>
        <v>2028</v>
      </c>
      <c r="CX2" s="7" t="n">
        <f aca="false">CT2+1</f>
        <v>2028</v>
      </c>
      <c r="CY2" s="7" t="n">
        <f aca="false">CU2+1</f>
        <v>2028</v>
      </c>
      <c r="CZ2" s="7" t="n">
        <f aca="false">CV2+1</f>
        <v>2029</v>
      </c>
      <c r="DA2" s="7" t="n">
        <f aca="false">CW2+1</f>
        <v>2029</v>
      </c>
      <c r="DB2" s="7" t="n">
        <f aca="false">CX2+1</f>
        <v>2029</v>
      </c>
      <c r="DC2" s="7" t="n">
        <f aca="false">CY2+1</f>
        <v>2029</v>
      </c>
      <c r="DD2" s="7" t="n">
        <f aca="false">CZ2+1</f>
        <v>2030</v>
      </c>
      <c r="DE2" s="7" t="n">
        <f aca="false">DA2+1</f>
        <v>2030</v>
      </c>
      <c r="DF2" s="7" t="n">
        <f aca="false">DB2+1</f>
        <v>2030</v>
      </c>
      <c r="DG2" s="7" t="n">
        <f aca="false">DC2+1</f>
        <v>2030</v>
      </c>
      <c r="DH2" s="7" t="n">
        <f aca="false">DD2+1</f>
        <v>2031</v>
      </c>
      <c r="DI2" s="7" t="n">
        <f aca="false">DE2+1</f>
        <v>2031</v>
      </c>
      <c r="DJ2" s="7" t="n">
        <f aca="false">DF2+1</f>
        <v>2031</v>
      </c>
      <c r="DK2" s="7" t="n">
        <f aca="false">DG2+1</f>
        <v>2031</v>
      </c>
      <c r="DL2" s="7" t="n">
        <f aca="false">DH2+1</f>
        <v>2032</v>
      </c>
      <c r="DM2" s="7" t="n">
        <f aca="false">DI2+1</f>
        <v>2032</v>
      </c>
      <c r="DN2" s="7" t="n">
        <f aca="false">DJ2+1</f>
        <v>2032</v>
      </c>
      <c r="DO2" s="7" t="n">
        <f aca="false">DK2+1</f>
        <v>2032</v>
      </c>
      <c r="DP2" s="7" t="n">
        <f aca="false">DL2+1</f>
        <v>2033</v>
      </c>
      <c r="DQ2" s="7" t="n">
        <f aca="false">DM2+1</f>
        <v>2033</v>
      </c>
      <c r="DR2" s="7" t="n">
        <f aca="false">DN2+1</f>
        <v>2033</v>
      </c>
      <c r="DS2" s="7" t="n">
        <f aca="false">DO2+1</f>
        <v>2033</v>
      </c>
      <c r="DT2" s="7" t="n">
        <f aca="false">DP2+1</f>
        <v>2034</v>
      </c>
      <c r="DU2" s="7" t="n">
        <f aca="false">DQ2+1</f>
        <v>2034</v>
      </c>
      <c r="DV2" s="7" t="n">
        <f aca="false">DR2+1</f>
        <v>2034</v>
      </c>
      <c r="DW2" s="7" t="n">
        <f aca="false">DS2+1</f>
        <v>2034</v>
      </c>
      <c r="DX2" s="7" t="n">
        <f aca="false">DT2+1</f>
        <v>2035</v>
      </c>
      <c r="DY2" s="7" t="n">
        <f aca="false">DU2+1</f>
        <v>2035</v>
      </c>
      <c r="DZ2" s="7" t="n">
        <f aca="false">DV2+1</f>
        <v>2035</v>
      </c>
      <c r="EA2" s="7" t="n">
        <f aca="false">DW2+1</f>
        <v>2035</v>
      </c>
      <c r="EB2" s="7" t="n">
        <f aca="false">DX2+1</f>
        <v>2036</v>
      </c>
      <c r="EC2" s="7" t="n">
        <f aca="false">DY2+1</f>
        <v>2036</v>
      </c>
      <c r="ED2" s="7" t="n">
        <f aca="false">DZ2+1</f>
        <v>2036</v>
      </c>
      <c r="EE2" s="7" t="n">
        <f aca="false">EA2+1</f>
        <v>2036</v>
      </c>
      <c r="EF2" s="7" t="n">
        <f aca="false">EB2+1</f>
        <v>2037</v>
      </c>
      <c r="EG2" s="7" t="n">
        <f aca="false">EC2+1</f>
        <v>2037</v>
      </c>
      <c r="EH2" s="7" t="n">
        <f aca="false">ED2+1</f>
        <v>2037</v>
      </c>
      <c r="EI2" s="7" t="n">
        <f aca="false">EE2+1</f>
        <v>2037</v>
      </c>
      <c r="EJ2" s="7" t="n">
        <f aca="false">EF2+1</f>
        <v>2038</v>
      </c>
      <c r="EK2" s="7" t="n">
        <f aca="false">EG2+1</f>
        <v>2038</v>
      </c>
      <c r="EL2" s="7" t="n">
        <f aca="false">EH2+1</f>
        <v>2038</v>
      </c>
      <c r="EM2" s="7" t="n">
        <f aca="false">EI2+1</f>
        <v>2038</v>
      </c>
      <c r="EN2" s="7" t="n">
        <f aca="false">EJ2+1</f>
        <v>2039</v>
      </c>
      <c r="EO2" s="7" t="n">
        <f aca="false">EK2+1</f>
        <v>2039</v>
      </c>
      <c r="EP2" s="7" t="n">
        <f aca="false">EL2+1</f>
        <v>2039</v>
      </c>
      <c r="EQ2" s="7" t="n">
        <f aca="false">EM2+1</f>
        <v>2039</v>
      </c>
      <c r="ER2" s="7" t="n">
        <f aca="false">EN2+1</f>
        <v>2040</v>
      </c>
      <c r="ES2" s="7" t="n">
        <f aca="false">EO2+1</f>
        <v>2040</v>
      </c>
      <c r="ET2" s="7" t="n">
        <f aca="false">EP2+1</f>
        <v>2040</v>
      </c>
      <c r="EU2" s="7" t="n">
        <f aca="false">EQ2+1</f>
        <v>2040</v>
      </c>
      <c r="EV2" s="7" t="n">
        <f aca="false">ER2+1</f>
        <v>2041</v>
      </c>
      <c r="FG2" s="7" t="s">
        <v>7</v>
      </c>
      <c r="FH2" s="7" t="n">
        <v>2003</v>
      </c>
      <c r="FI2" s="7" t="n">
        <v>2003</v>
      </c>
      <c r="FJ2" s="7" t="n">
        <v>2004</v>
      </c>
      <c r="FK2" s="7" t="n">
        <v>2004</v>
      </c>
      <c r="FL2" s="7" t="n">
        <f aca="false">FH2+1</f>
        <v>2004</v>
      </c>
      <c r="FM2" s="7" t="n">
        <f aca="false">FI2+1</f>
        <v>2004</v>
      </c>
      <c r="FN2" s="7" t="n">
        <f aca="false">FJ2+1</f>
        <v>2005</v>
      </c>
      <c r="FO2" s="7" t="n">
        <f aca="false">FK2+1</f>
        <v>2005</v>
      </c>
      <c r="FP2" s="7" t="n">
        <f aca="false">FL2+1</f>
        <v>2005</v>
      </c>
      <c r="FQ2" s="7" t="n">
        <f aca="false">FM2+1</f>
        <v>2005</v>
      </c>
      <c r="FR2" s="7" t="n">
        <f aca="false">FN2+1</f>
        <v>2006</v>
      </c>
      <c r="FS2" s="7" t="n">
        <f aca="false">FO2+1</f>
        <v>2006</v>
      </c>
      <c r="FT2" s="7" t="n">
        <f aca="false">FP2+1</f>
        <v>2006</v>
      </c>
      <c r="FU2" s="7" t="n">
        <f aca="false">FQ2+1</f>
        <v>2006</v>
      </c>
      <c r="FV2" s="7" t="n">
        <f aca="false">FR2+1</f>
        <v>2007</v>
      </c>
      <c r="FW2" s="7" t="n">
        <f aca="false">FS2+1</f>
        <v>2007</v>
      </c>
      <c r="FX2" s="7" t="n">
        <f aca="false">FT2+1</f>
        <v>2007</v>
      </c>
      <c r="FY2" s="7" t="n">
        <f aca="false">FU2+1</f>
        <v>2007</v>
      </c>
      <c r="FZ2" s="7" t="n">
        <f aca="false">FV2+1</f>
        <v>2008</v>
      </c>
      <c r="GA2" s="7" t="n">
        <f aca="false">FW2+1</f>
        <v>2008</v>
      </c>
      <c r="GB2" s="7" t="n">
        <f aca="false">FX2+1</f>
        <v>2008</v>
      </c>
      <c r="GC2" s="7" t="n">
        <f aca="false">FY2+1</f>
        <v>2008</v>
      </c>
      <c r="GD2" s="7" t="n">
        <f aca="false">FZ2+1</f>
        <v>2009</v>
      </c>
      <c r="GE2" s="7" t="n">
        <f aca="false">GA2+1</f>
        <v>2009</v>
      </c>
      <c r="GF2" s="7" t="n">
        <f aca="false">GB2+1</f>
        <v>2009</v>
      </c>
      <c r="GG2" s="7" t="n">
        <f aca="false">GC2+1</f>
        <v>2009</v>
      </c>
      <c r="GH2" s="7" t="n">
        <f aca="false">GD2+1</f>
        <v>2010</v>
      </c>
      <c r="GI2" s="7" t="n">
        <f aca="false">GE2+1</f>
        <v>2010</v>
      </c>
      <c r="GJ2" s="7" t="n">
        <f aca="false">GF2+1</f>
        <v>2010</v>
      </c>
      <c r="GK2" s="7" t="n">
        <f aca="false">GG2+1</f>
        <v>2010</v>
      </c>
      <c r="GL2" s="7" t="n">
        <f aca="false">GH2+1</f>
        <v>2011</v>
      </c>
      <c r="GM2" s="7" t="n">
        <f aca="false">GI2+1</f>
        <v>2011</v>
      </c>
      <c r="GN2" s="7" t="n">
        <f aca="false">GJ2+1</f>
        <v>2011</v>
      </c>
      <c r="GO2" s="7" t="n">
        <f aca="false">GK2+1</f>
        <v>2011</v>
      </c>
      <c r="GP2" s="7" t="n">
        <f aca="false">GL2+1</f>
        <v>2012</v>
      </c>
      <c r="GQ2" s="7" t="n">
        <f aca="false">GM2+1</f>
        <v>2012</v>
      </c>
      <c r="GR2" s="7" t="n">
        <f aca="false">GN2+1</f>
        <v>2012</v>
      </c>
      <c r="GS2" s="7" t="n">
        <f aca="false">GO2+1</f>
        <v>2012</v>
      </c>
      <c r="GT2" s="7" t="n">
        <f aca="false">GP2+1</f>
        <v>2013</v>
      </c>
      <c r="GU2" s="7" t="n">
        <f aca="false">GQ2+1</f>
        <v>2013</v>
      </c>
      <c r="GV2" s="7" t="n">
        <f aca="false">GR2+1</f>
        <v>2013</v>
      </c>
      <c r="GW2" s="7" t="n">
        <f aca="false">GS2+1</f>
        <v>2013</v>
      </c>
      <c r="GX2" s="7" t="n">
        <f aca="false">GT2+1</f>
        <v>2014</v>
      </c>
      <c r="GY2" s="7" t="n">
        <f aca="false">GU2+1</f>
        <v>2014</v>
      </c>
      <c r="GZ2" s="7" t="n">
        <f aca="false">GV2+1</f>
        <v>2014</v>
      </c>
      <c r="HA2" s="7" t="n">
        <f aca="false">GW2+1</f>
        <v>2014</v>
      </c>
      <c r="HB2" s="7" t="n">
        <f aca="false">GX2+1</f>
        <v>2015</v>
      </c>
      <c r="HC2" s="7" t="n">
        <f aca="false">GY2+1</f>
        <v>2015</v>
      </c>
      <c r="HD2" s="7" t="n">
        <f aca="false">GZ2+1</f>
        <v>2015</v>
      </c>
      <c r="HE2" s="7" t="n">
        <f aca="false">HA2+1</f>
        <v>2015</v>
      </c>
      <c r="HF2" s="7" t="n">
        <f aca="false">HB2+1</f>
        <v>2016</v>
      </c>
      <c r="HG2" s="7" t="n">
        <f aca="false">HC2+1</f>
        <v>2016</v>
      </c>
      <c r="HH2" s="7" t="n">
        <f aca="false">HD2+1</f>
        <v>2016</v>
      </c>
      <c r="HI2" s="7" t="n">
        <f aca="false">HE2+1</f>
        <v>2016</v>
      </c>
      <c r="HJ2" s="7" t="n">
        <f aca="false">HF2+1</f>
        <v>2017</v>
      </c>
      <c r="HK2" s="7" t="n">
        <f aca="false">HG2+1</f>
        <v>2017</v>
      </c>
      <c r="HL2" s="7" t="n">
        <f aca="false">HH2+1</f>
        <v>2017</v>
      </c>
      <c r="HM2" s="7" t="n">
        <f aca="false">HI2+1</f>
        <v>2017</v>
      </c>
      <c r="HN2" s="7" t="n">
        <f aca="false">HJ2+1</f>
        <v>2018</v>
      </c>
      <c r="HO2" s="7" t="n">
        <f aca="false">HK2+1</f>
        <v>2018</v>
      </c>
      <c r="HP2" s="7" t="n">
        <f aca="false">HL2+1</f>
        <v>2018</v>
      </c>
      <c r="HQ2" s="7" t="n">
        <f aca="false">HM2+1</f>
        <v>2018</v>
      </c>
      <c r="HR2" s="7" t="n">
        <f aca="false">HN2+1</f>
        <v>2019</v>
      </c>
      <c r="HS2" s="7" t="n">
        <f aca="false">HO2+1</f>
        <v>2019</v>
      </c>
      <c r="HT2" s="7" t="n">
        <f aca="false">HP2+1</f>
        <v>2019</v>
      </c>
      <c r="HU2" s="7" t="n">
        <f aca="false">HQ2+1</f>
        <v>2019</v>
      </c>
      <c r="HV2" s="2" t="n">
        <f aca="false">HR2+1</f>
        <v>2020</v>
      </c>
      <c r="HW2" s="7" t="n">
        <f aca="false">HS2+1</f>
        <v>2020</v>
      </c>
      <c r="HX2" s="7" t="n">
        <f aca="false">HT2+1</f>
        <v>2020</v>
      </c>
      <c r="HY2" s="7" t="n">
        <f aca="false">HU2+1</f>
        <v>2020</v>
      </c>
      <c r="HZ2" s="7" t="n">
        <f aca="false">HV2+1</f>
        <v>2021</v>
      </c>
      <c r="IA2" s="7" t="n">
        <f aca="false">HW2+1</f>
        <v>2021</v>
      </c>
      <c r="IB2" s="7" t="n">
        <f aca="false">HX2+1</f>
        <v>2021</v>
      </c>
      <c r="IC2" s="7" t="n">
        <f aca="false">HY2+1</f>
        <v>2021</v>
      </c>
      <c r="ID2" s="7" t="n">
        <f aca="false">HZ2+1</f>
        <v>2022</v>
      </c>
      <c r="IE2" s="7" t="n">
        <f aca="false">IA2+1</f>
        <v>2022</v>
      </c>
      <c r="IF2" s="7" t="n">
        <f aca="false">IB2+1</f>
        <v>2022</v>
      </c>
      <c r="IG2" s="7" t="n">
        <f aca="false">IC2+1</f>
        <v>2022</v>
      </c>
      <c r="IH2" s="7" t="n">
        <f aca="false">ID2+1</f>
        <v>2023</v>
      </c>
      <c r="II2" s="7" t="n">
        <f aca="false">IE2+1</f>
        <v>2023</v>
      </c>
      <c r="IJ2" s="7" t="n">
        <f aca="false">IF2+1</f>
        <v>2023</v>
      </c>
      <c r="IK2" s="7" t="n">
        <f aca="false">IG2+1</f>
        <v>2023</v>
      </c>
      <c r="IL2" s="7" t="n">
        <f aca="false">IH2+1</f>
        <v>2024</v>
      </c>
      <c r="IM2" s="7" t="n">
        <f aca="false">II2+1</f>
        <v>2024</v>
      </c>
      <c r="IN2" s="7" t="n">
        <f aca="false">IJ2+1</f>
        <v>2024</v>
      </c>
      <c r="IO2" s="7" t="n">
        <f aca="false">IK2+1</f>
        <v>2024</v>
      </c>
      <c r="IP2" s="7" t="n">
        <f aca="false">IL2+1</f>
        <v>2025</v>
      </c>
      <c r="IQ2" s="7" t="n">
        <f aca="false">IM2+1</f>
        <v>2025</v>
      </c>
      <c r="IR2" s="7" t="n">
        <f aca="false">IN2+1</f>
        <v>2025</v>
      </c>
      <c r="IS2" s="7" t="n">
        <f aca="false">IO2+1</f>
        <v>2025</v>
      </c>
      <c r="IT2" s="7" t="n">
        <f aca="false">IP2+1</f>
        <v>2026</v>
      </c>
      <c r="IU2" s="7" t="n">
        <f aca="false">IQ2+1</f>
        <v>2026</v>
      </c>
      <c r="IV2" s="7" t="n">
        <f aca="false">IR2+1</f>
        <v>2026</v>
      </c>
      <c r="IW2" s="7" t="n">
        <f aca="false">IS2+1</f>
        <v>2026</v>
      </c>
      <c r="IX2" s="7" t="n">
        <f aca="false">IT2+1</f>
        <v>2027</v>
      </c>
      <c r="IY2" s="7" t="n">
        <f aca="false">IU2+1</f>
        <v>2027</v>
      </c>
      <c r="IZ2" s="7" t="n">
        <f aca="false">IV2+1</f>
        <v>2027</v>
      </c>
      <c r="JA2" s="7" t="n">
        <f aca="false">IW2+1</f>
        <v>2027</v>
      </c>
      <c r="JB2" s="7" t="n">
        <f aca="false">IX2+1</f>
        <v>2028</v>
      </c>
      <c r="JC2" s="7" t="n">
        <f aca="false">IY2+1</f>
        <v>2028</v>
      </c>
      <c r="JD2" s="7" t="n">
        <f aca="false">IZ2+1</f>
        <v>2028</v>
      </c>
      <c r="JE2" s="7" t="n">
        <f aca="false">JA2+1</f>
        <v>2028</v>
      </c>
      <c r="JF2" s="7" t="n">
        <f aca="false">JB2+1</f>
        <v>2029</v>
      </c>
      <c r="JG2" s="7" t="n">
        <f aca="false">JC2+1</f>
        <v>2029</v>
      </c>
      <c r="JH2" s="7" t="n">
        <f aca="false">JD2+1</f>
        <v>2029</v>
      </c>
      <c r="JI2" s="7" t="n">
        <f aca="false">JE2+1</f>
        <v>2029</v>
      </c>
      <c r="JJ2" s="7" t="n">
        <f aca="false">JF2+1</f>
        <v>2030</v>
      </c>
      <c r="JK2" s="7" t="n">
        <f aca="false">JG2+1</f>
        <v>2030</v>
      </c>
      <c r="JL2" s="7" t="n">
        <f aca="false">JH2+1</f>
        <v>2030</v>
      </c>
      <c r="JM2" s="7" t="n">
        <f aca="false">JI2+1</f>
        <v>2030</v>
      </c>
      <c r="JN2" s="7" t="n">
        <f aca="false">JJ2+1</f>
        <v>2031</v>
      </c>
      <c r="JO2" s="7" t="n">
        <f aca="false">JK2+1</f>
        <v>2031</v>
      </c>
      <c r="JP2" s="7" t="n">
        <f aca="false">JL2+1</f>
        <v>2031</v>
      </c>
      <c r="JQ2" s="7" t="n">
        <f aca="false">JM2+1</f>
        <v>2031</v>
      </c>
      <c r="JR2" s="7" t="n">
        <f aca="false">JN2+1</f>
        <v>2032</v>
      </c>
      <c r="JS2" s="7" t="n">
        <f aca="false">JO2+1</f>
        <v>2032</v>
      </c>
      <c r="JT2" s="7" t="n">
        <f aca="false">JP2+1</f>
        <v>2032</v>
      </c>
      <c r="JU2" s="7" t="n">
        <f aca="false">JQ2+1</f>
        <v>2032</v>
      </c>
      <c r="JV2" s="7" t="n">
        <f aca="false">JR2+1</f>
        <v>2033</v>
      </c>
      <c r="JW2" s="7" t="n">
        <f aca="false">JS2+1</f>
        <v>2033</v>
      </c>
      <c r="JX2" s="7" t="n">
        <f aca="false">JT2+1</f>
        <v>2033</v>
      </c>
      <c r="JY2" s="7" t="n">
        <f aca="false">JU2+1</f>
        <v>2033</v>
      </c>
      <c r="JZ2" s="7" t="n">
        <f aca="false">JV2+1</f>
        <v>2034</v>
      </c>
      <c r="KA2" s="7" t="n">
        <f aca="false">JW2+1</f>
        <v>2034</v>
      </c>
      <c r="KB2" s="7" t="n">
        <f aca="false">JX2+1</f>
        <v>2034</v>
      </c>
      <c r="KC2" s="7" t="n">
        <f aca="false">JY2+1</f>
        <v>2034</v>
      </c>
      <c r="KD2" s="7" t="n">
        <f aca="false">JZ2+1</f>
        <v>2035</v>
      </c>
      <c r="KE2" s="7" t="n">
        <f aca="false">KA2+1</f>
        <v>2035</v>
      </c>
      <c r="KF2" s="7" t="n">
        <f aca="false">KB2+1</f>
        <v>2035</v>
      </c>
      <c r="KG2" s="7" t="n">
        <f aca="false">KC2+1</f>
        <v>2035</v>
      </c>
      <c r="KH2" s="7" t="n">
        <f aca="false">KD2+1</f>
        <v>2036</v>
      </c>
      <c r="KI2" s="7" t="n">
        <f aca="false">KE2+1</f>
        <v>2036</v>
      </c>
      <c r="KJ2" s="7" t="n">
        <f aca="false">KF2+1</f>
        <v>2036</v>
      </c>
      <c r="KK2" s="7" t="n">
        <f aca="false">KG2+1</f>
        <v>2036</v>
      </c>
      <c r="KL2" s="7" t="n">
        <f aca="false">KH2+1</f>
        <v>2037</v>
      </c>
      <c r="KM2" s="7" t="n">
        <f aca="false">KI2+1</f>
        <v>2037</v>
      </c>
      <c r="KN2" s="7" t="n">
        <f aca="false">KJ2+1</f>
        <v>2037</v>
      </c>
      <c r="KO2" s="7" t="n">
        <f aca="false">KK2+1</f>
        <v>2037</v>
      </c>
      <c r="KP2" s="7" t="n">
        <f aca="false">KL2+1</f>
        <v>2038</v>
      </c>
      <c r="KQ2" s="7" t="n">
        <f aca="false">KM2+1</f>
        <v>2038</v>
      </c>
      <c r="KR2" s="7" t="n">
        <f aca="false">KN2+1</f>
        <v>2038</v>
      </c>
      <c r="KS2" s="7" t="n">
        <f aca="false">KO2+1</f>
        <v>2038</v>
      </c>
      <c r="KT2" s="7" t="n">
        <f aca="false">KP2+1</f>
        <v>2039</v>
      </c>
      <c r="KU2" s="7" t="n">
        <f aca="false">KQ2+1</f>
        <v>2039</v>
      </c>
      <c r="KV2" s="7" t="n">
        <f aca="false">KR2+1</f>
        <v>2039</v>
      </c>
      <c r="KW2" s="7" t="n">
        <f aca="false">KS2+1</f>
        <v>2039</v>
      </c>
      <c r="KX2" s="7" t="n">
        <f aca="false">KT2+1</f>
        <v>2040</v>
      </c>
      <c r="KY2" s="7" t="n">
        <f aca="false">KU2+1</f>
        <v>2040</v>
      </c>
      <c r="KZ2" s="7" t="n">
        <f aca="false">KV2+1</f>
        <v>2040</v>
      </c>
      <c r="LA2" s="7" t="n">
        <f aca="false">KW2+1</f>
        <v>2040</v>
      </c>
      <c r="LB2" s="7" t="n">
        <f aca="false">KX2+1</f>
        <v>2041</v>
      </c>
    </row>
    <row r="3" customFormat="false" ht="12.8" hidden="false" customHeight="false" outlineLevel="0" collapsed="false">
      <c r="A3" s="7" t="n">
        <v>16</v>
      </c>
      <c r="B3" s="5" t="n">
        <v>0.0122076385</v>
      </c>
      <c r="C3" s="5" t="n">
        <v>0.0225157258</v>
      </c>
      <c r="D3" s="5" t="n">
        <v>0.0177453003</v>
      </c>
      <c r="E3" s="5" t="n">
        <v>0.0178540972</v>
      </c>
      <c r="F3" s="5" t="n">
        <v>0.0402477367</v>
      </c>
      <c r="G3" s="5" t="n">
        <v>0.0323494945</v>
      </c>
      <c r="H3" s="5" t="n">
        <v>0.0272208267</v>
      </c>
      <c r="I3" s="5" t="n">
        <v>0.0347419508</v>
      </c>
      <c r="J3" s="5" t="n">
        <v>0.0407347552</v>
      </c>
      <c r="K3" s="5" t="n">
        <v>0.030998528</v>
      </c>
      <c r="L3" s="5" t="n">
        <v>0.0292683446</v>
      </c>
      <c r="M3" s="5" t="n">
        <v>0.034782349</v>
      </c>
      <c r="N3" s="5" t="n">
        <v>0.0410889838</v>
      </c>
      <c r="O3" s="5" t="n">
        <v>0.0425247452</v>
      </c>
      <c r="P3" s="5" t="n">
        <v>0.0448016717</v>
      </c>
      <c r="Q3" s="5" t="n">
        <v>0.0456330636</v>
      </c>
      <c r="R3" s="5" t="n">
        <v>0.0472433314</v>
      </c>
      <c r="S3" s="5" t="n">
        <v>0.0488535993</v>
      </c>
      <c r="T3" s="5" t="n">
        <v>0.0485934627</v>
      </c>
      <c r="U3" s="5" t="n">
        <v>0.0379816042</v>
      </c>
      <c r="V3" s="5" t="n">
        <v>0.0609781639</v>
      </c>
      <c r="W3" s="5" t="n">
        <v>0.0458916587</v>
      </c>
      <c r="X3" s="5" t="n">
        <v>0.0440797235</v>
      </c>
      <c r="Y3" s="5" t="n">
        <v>0.0544509416</v>
      </c>
      <c r="Z3" s="5" t="n">
        <v>0.0553645075</v>
      </c>
      <c r="AA3" s="5" t="n">
        <v>0.0480979487</v>
      </c>
      <c r="AB3" s="5" t="n">
        <v>0.0466378889</v>
      </c>
      <c r="AC3" s="5" t="n">
        <v>0.0382926141</v>
      </c>
      <c r="AD3" s="5" t="n">
        <v>0.0399076163</v>
      </c>
      <c r="AE3" s="5" t="n">
        <v>0.0414869131</v>
      </c>
      <c r="AF3" s="5" t="n">
        <v>0.037741075</v>
      </c>
      <c r="AG3" s="5" t="n">
        <v>0.0510166643</v>
      </c>
      <c r="AH3" s="5" t="n">
        <v>0.0421392463</v>
      </c>
      <c r="AI3" s="5" t="n">
        <v>0.0449718454</v>
      </c>
      <c r="AJ3" s="5" t="n">
        <v>0.0347356577</v>
      </c>
      <c r="AK3" s="5" t="n">
        <v>0.0379022411</v>
      </c>
      <c r="AL3" s="5" t="n">
        <v>0.0371359431</v>
      </c>
      <c r="AM3" s="5" t="n">
        <v>0.0309049279</v>
      </c>
      <c r="AN3" s="5" t="n">
        <v>0.043409831</v>
      </c>
      <c r="AO3" s="5" t="n">
        <v>0.0343071369</v>
      </c>
      <c r="AP3" s="5" t="n">
        <v>0.0385866827</v>
      </c>
      <c r="AQ3" s="5" t="n">
        <v>0.0229706063</v>
      </c>
      <c r="AR3" s="5" t="n">
        <v>0.0357757978</v>
      </c>
      <c r="AS3" s="5" t="n">
        <v>0.0336295925</v>
      </c>
      <c r="AT3" s="5" t="n">
        <v>0.0243012198</v>
      </c>
      <c r="AU3" s="5" t="n">
        <v>0.0331057402</v>
      </c>
      <c r="AV3" s="5" t="n">
        <v>0.0356426493</v>
      </c>
      <c r="AW3" s="5" t="n">
        <v>0.0365593873</v>
      </c>
      <c r="AX3" s="5" t="n">
        <f aca="false">AW3*3/4+BA3*1/4</f>
        <v>0.036395063475</v>
      </c>
      <c r="AY3" s="5" t="n">
        <f aca="false">AW3*2/4+BA3*2/4</f>
        <v>0.03623073965</v>
      </c>
      <c r="AZ3" s="5" t="n">
        <f aca="false">AW3*1/4+BA3*3/4</f>
        <v>0.036066415825</v>
      </c>
      <c r="BA3" s="5" t="n">
        <v>0.035902092</v>
      </c>
      <c r="BB3" s="5" t="n">
        <v>0.0260959865</v>
      </c>
      <c r="BC3" s="5" t="n">
        <v>0.0320960867</v>
      </c>
      <c r="BD3" s="5" t="n">
        <v>0.0440666353</v>
      </c>
      <c r="BE3" s="5" t="n">
        <v>0.0382042117</v>
      </c>
      <c r="BF3" s="5" t="n">
        <v>0.0264830755</v>
      </c>
      <c r="BG3" s="5" t="n">
        <v>0.022301714</v>
      </c>
      <c r="BH3" s="5" t="n">
        <v>0.0351941024</v>
      </c>
      <c r="BI3" s="5" t="n">
        <v>0.0263222132</v>
      </c>
      <c r="BJ3" s="5" t="n">
        <v>0.0278709909</v>
      </c>
      <c r="BK3" s="5" t="n">
        <v>0.0341332045</v>
      </c>
      <c r="BL3" s="5" t="n">
        <v>0.0337123078</v>
      </c>
      <c r="BM3" s="5" t="n">
        <v>0.0271060481</v>
      </c>
      <c r="BN3" s="5" t="n">
        <v>0.0299419194</v>
      </c>
      <c r="BO3" s="5" t="n">
        <v>0.0142205227</v>
      </c>
      <c r="BP3" s="2" t="n">
        <v>0.0151471167</v>
      </c>
      <c r="BQ3" s="0" t="n">
        <v>0.0128847053</v>
      </c>
      <c r="BR3" s="5" t="n">
        <f aca="false">BR15*BR7/100</f>
        <v>0.0312015542074252</v>
      </c>
      <c r="BS3" s="5" t="n">
        <f aca="false">BS15*BS7/100</f>
        <v>0.0312720816112198</v>
      </c>
      <c r="BT3" s="5" t="n">
        <f aca="false">BT15*BT7/100</f>
        <v>0.0314335669069921</v>
      </c>
      <c r="BU3" s="5" t="n">
        <f aca="false">BU15*BU7/100</f>
        <v>0.031554068162794</v>
      </c>
      <c r="BV3" s="5" t="n">
        <f aca="false">BV15*BV7/100</f>
        <v>0.0317399568517419</v>
      </c>
      <c r="BW3" s="5" t="n">
        <f aca="false">BW15*BW7/100</f>
        <v>0.0318497727210759</v>
      </c>
      <c r="BX3" s="5" t="n">
        <f aca="false">BX15*BX7/100</f>
        <v>0.0318878889818154</v>
      </c>
      <c r="BY3" s="5" t="n">
        <f aca="false">BY15*BY7/100</f>
        <v>0.0320114101978627</v>
      </c>
      <c r="BZ3" s="5" t="n">
        <f aca="false">BZ15*BZ7/100</f>
        <v>0.0321045239962066</v>
      </c>
      <c r="CA3" s="5" t="n">
        <f aca="false">CA15*CA7/100</f>
        <v>0.0321946055962195</v>
      </c>
      <c r="CB3" s="5" t="n">
        <f aca="false">CB15*CB7/100</f>
        <v>0.0322779691306636</v>
      </c>
      <c r="CC3" s="5" t="n">
        <f aca="false">CC15*CC7/100</f>
        <v>0.0323525627190635</v>
      </c>
      <c r="CD3" s="5" t="n">
        <f aca="false">CD15*CD7/100</f>
        <v>0.0324856352882267</v>
      </c>
      <c r="CE3" s="5" t="n">
        <f aca="false">CE15*CE7/100</f>
        <v>0.0326154223306843</v>
      </c>
      <c r="CF3" s="5" t="n">
        <f aca="false">CF15*CF7/100</f>
        <v>0.0327194232852463</v>
      </c>
      <c r="CG3" s="5" t="n">
        <f aca="false">CG15*CG7/100</f>
        <v>0.0327997479109784</v>
      </c>
      <c r="CH3" s="5" t="n">
        <f aca="false">CH15*CH7/100</f>
        <v>0.0329201713467986</v>
      </c>
      <c r="CI3" s="5" t="n">
        <f aca="false">CI15*CI7/100</f>
        <v>0.0330166496429742</v>
      </c>
      <c r="CJ3" s="5" t="n">
        <f aca="false">CJ15*CJ7/100</f>
        <v>0.0331090420105783</v>
      </c>
      <c r="CK3" s="5" t="n">
        <f aca="false">CK15*CK7/100</f>
        <v>0.033256720606301</v>
      </c>
      <c r="CL3" s="5" t="n">
        <f aca="false">CL15*CL7/100</f>
        <v>0.033342924523873</v>
      </c>
      <c r="CM3" s="5" t="n">
        <f aca="false">CM15*CM7/100</f>
        <v>0.0334201915283491</v>
      </c>
      <c r="CN3" s="5" t="n">
        <f aca="false">CN15*CN7/100</f>
        <v>0.0335505667147181</v>
      </c>
      <c r="CO3" s="5" t="n">
        <f aca="false">CO15*CO7/100</f>
        <v>0.033651750508915</v>
      </c>
      <c r="CP3" s="5" t="n">
        <f aca="false">CP15*CP7/100</f>
        <v>0.0337453515921224</v>
      </c>
      <c r="CQ3" s="5" t="n">
        <f aca="false">CQ15*CQ7/100</f>
        <v>0.0338513515638707</v>
      </c>
      <c r="CR3" s="5" t="n">
        <f aca="false">CR15*CR7/100</f>
        <v>0.0339494504976806</v>
      </c>
      <c r="CS3" s="5" t="n">
        <f aca="false">CS15*CS7/100</f>
        <v>0.0340772200828755</v>
      </c>
      <c r="CT3" s="5" t="n">
        <f aca="false">CT15*CT7/100</f>
        <v>0.0341718648157274</v>
      </c>
      <c r="CU3" s="5" t="n">
        <f aca="false">CU15*CU7/100</f>
        <v>0.0343345288337542</v>
      </c>
      <c r="CV3" s="5" t="n">
        <f aca="false">CV15*CV7/100</f>
        <v>0.0345070650759463</v>
      </c>
      <c r="CW3" s="5" t="n">
        <f aca="false">CW15*CW7/100</f>
        <v>0.0345859972664547</v>
      </c>
      <c r="CX3" s="5" t="n">
        <f aca="false">CX15*CX7/100</f>
        <v>0.0346720730360071</v>
      </c>
      <c r="CY3" s="5" t="n">
        <f aca="false">CY15*CY7/100</f>
        <v>0.0347673488963803</v>
      </c>
      <c r="CZ3" s="5" t="n">
        <f aca="false">CZ15*CZ7/100</f>
        <v>0.0349225793600302</v>
      </c>
      <c r="DA3" s="5" t="n">
        <f aca="false">DA15*DA7/100</f>
        <v>0.0350252094707466</v>
      </c>
      <c r="DB3" s="5" t="n">
        <f aca="false">DB15*DB7/100</f>
        <v>0.0351137873966552</v>
      </c>
      <c r="DC3" s="5" t="n">
        <f aca="false">DC15*DC7/100</f>
        <v>0.0352383755395708</v>
      </c>
      <c r="DD3" s="5" t="n">
        <f aca="false">DD15*DD7/100</f>
        <v>0.035305602252697</v>
      </c>
      <c r="DE3" s="5" t="n">
        <f aca="false">DE15*DE7/100</f>
        <v>0.0354206373057133</v>
      </c>
      <c r="DF3" s="5" t="n">
        <f aca="false">DF15*DF7/100</f>
        <v>0.0355168432541789</v>
      </c>
      <c r="DG3" s="5" t="n">
        <f aca="false">DG15*DG7/100</f>
        <v>0.0355739219281988</v>
      </c>
      <c r="DH3" s="5" t="n">
        <f aca="false">DH15*DH7/100</f>
        <v>0.0356494751234258</v>
      </c>
      <c r="DI3" s="5" t="n">
        <f aca="false">DI15*DI7/100</f>
        <v>0.0357313925789221</v>
      </c>
      <c r="DJ3" s="5" t="n">
        <f aca="false">DJ15*DJ7/100</f>
        <v>0.0357799364104704</v>
      </c>
      <c r="DK3" s="5" t="n">
        <f aca="false">DK15*DK7/100</f>
        <v>0.0358516286244339</v>
      </c>
      <c r="DL3" s="5" t="n">
        <f aca="false">DL15*DL7/100</f>
        <v>0.0359002031921868</v>
      </c>
      <c r="DM3" s="5" t="n">
        <f aca="false">DM15*DM7/100</f>
        <v>0.0360010080099121</v>
      </c>
      <c r="DN3" s="5" t="n">
        <f aca="false">DN15*DN7/100</f>
        <v>0.0360507240805792</v>
      </c>
      <c r="DO3" s="5" t="n">
        <f aca="false">DO15*DO7/100</f>
        <v>0.0361686733642389</v>
      </c>
      <c r="DP3" s="5" t="n">
        <f aca="false">DP15*DP7/100</f>
        <v>0.0362238333252173</v>
      </c>
      <c r="DQ3" s="5" t="n">
        <f aca="false">DQ15*DQ7/100</f>
        <v>0.0362704255862993</v>
      </c>
      <c r="DR3" s="5" t="n">
        <f aca="false">DR15*DR7/100</f>
        <v>0.03630408113477</v>
      </c>
      <c r="DS3" s="5" t="n">
        <f aca="false">DS15*DS7/100</f>
        <v>0.036412004834897</v>
      </c>
      <c r="DT3" s="5" t="n">
        <f aca="false">DT15*DT7/100</f>
        <v>0.0365146253471488</v>
      </c>
      <c r="DU3" s="5" t="n">
        <f aca="false">DU15*DU7/100</f>
        <v>0.0365587141488328</v>
      </c>
      <c r="DV3" s="5" t="n">
        <f aca="false">DV15*DV7/100</f>
        <v>0.036627998614123</v>
      </c>
      <c r="DW3" s="5" t="n">
        <f aca="false">DW15*DW7/100</f>
        <v>0.0367544702450041</v>
      </c>
      <c r="DX3" s="5" t="n">
        <f aca="false">DX15*DX7/100</f>
        <v>0.0368700055027478</v>
      </c>
      <c r="DY3" s="5" t="n">
        <f aca="false">DY15*DY7/100</f>
        <v>0.0370076047484148</v>
      </c>
      <c r="DZ3" s="5" t="n">
        <f aca="false">DZ15*DZ7/100</f>
        <v>0.0370787460405546</v>
      </c>
      <c r="EA3" s="5" t="n">
        <f aca="false">EA15*EA7/100</f>
        <v>0.037194203803489</v>
      </c>
      <c r="EB3" s="5" t="n">
        <f aca="false">EB15*EB7/100</f>
        <v>0.0373262766634573</v>
      </c>
      <c r="EC3" s="5" t="n">
        <f aca="false">EC15*EC7/100</f>
        <v>0.0374089414113826</v>
      </c>
      <c r="ED3" s="5" t="n">
        <f aca="false">ED15*ED7/100</f>
        <v>0.0374968938020086</v>
      </c>
      <c r="EE3" s="5" t="n">
        <f aca="false">EE15*EE7/100</f>
        <v>0.0375738901407637</v>
      </c>
      <c r="EF3" s="5" t="n">
        <f aca="false">EF15*EF7/100</f>
        <v>0.037644476339698</v>
      </c>
      <c r="EG3" s="5" t="n">
        <f aca="false">EG15*EG7/100</f>
        <v>0.0377710162567978</v>
      </c>
      <c r="EH3" s="5" t="n">
        <f aca="false">EH15*EH7/100</f>
        <v>0.037896865715002</v>
      </c>
      <c r="EI3" s="5" t="n">
        <f aca="false">EI15*EI7/100</f>
        <v>0.0379992243616392</v>
      </c>
      <c r="EJ3" s="5" t="n">
        <f aca="false">EJ15*EJ7/100</f>
        <v>0.0381205961801274</v>
      </c>
      <c r="EK3" s="5" t="n">
        <f aca="false">EK15*EK7/100</f>
        <v>0.0382294142118339</v>
      </c>
      <c r="EL3" s="5" t="n">
        <f aca="false">EL15*EL7/100</f>
        <v>0.0383226840654802</v>
      </c>
      <c r="EM3" s="5" t="n">
        <f aca="false">EM15*EM7/100</f>
        <v>0.0384091553526282</v>
      </c>
      <c r="EN3" s="5" t="n">
        <f aca="false">EN15*EN7/100</f>
        <v>0.0385282249204852</v>
      </c>
      <c r="EO3" s="5" t="n">
        <f aca="false">EO15*EO7/100</f>
        <v>0.0386097382952195</v>
      </c>
      <c r="EP3" s="5" t="n">
        <f aca="false">EP15*EP7/100</f>
        <v>0.0387152244284632</v>
      </c>
      <c r="EQ3" s="5" t="n">
        <f aca="false">EQ15*EQ7/100</f>
        <v>0.0388472296761654</v>
      </c>
      <c r="ER3" s="5" t="n">
        <f aca="false">ER15*ER7/100</f>
        <v>0.0389754850216835</v>
      </c>
      <c r="ES3" s="5" t="n">
        <f aca="false">ES15*ES7/100</f>
        <v>0.0391316791309432</v>
      </c>
      <c r="ET3" s="5" t="n">
        <f aca="false">ET15*ET7/100</f>
        <v>0.0392718678014263</v>
      </c>
      <c r="EU3" s="5" t="n">
        <f aca="false">EU15*EU7/100</f>
        <v>0.0393711474802105</v>
      </c>
      <c r="EV3" s="5" t="e">
        <f aca="false">EV15*EV7/100</f>
        <v>#DIV/0!</v>
      </c>
      <c r="FG3" s="7" t="n">
        <v>16</v>
      </c>
      <c r="FH3" s="5" t="n">
        <v>0.006265778</v>
      </c>
      <c r="FI3" s="5" t="n">
        <v>0.0086956091</v>
      </c>
      <c r="FJ3" s="5" t="n">
        <v>0.0117013844</v>
      </c>
      <c r="FK3" s="5" t="n">
        <v>0.0162172693</v>
      </c>
      <c r="FL3" s="5" t="n">
        <v>0.0105109597</v>
      </c>
      <c r="FM3" s="5" t="n">
        <v>0.0148859287</v>
      </c>
      <c r="FN3" s="5" t="n">
        <v>0.0168559395</v>
      </c>
      <c r="FO3" s="5" t="n">
        <v>0.0259720742</v>
      </c>
      <c r="FP3" s="5" t="n">
        <v>0.0185981331</v>
      </c>
      <c r="FQ3" s="5" t="n">
        <v>0.0142681305</v>
      </c>
      <c r="FR3" s="5" t="n">
        <v>0.0154099941</v>
      </c>
      <c r="FS3" s="5" t="n">
        <v>0.0241789696</v>
      </c>
      <c r="FT3" s="5" t="n">
        <v>0.0163878035</v>
      </c>
      <c r="FU3" s="5" t="n">
        <v>0.0265581095</v>
      </c>
      <c r="FV3" s="5" t="n">
        <v>0.0236198078</v>
      </c>
      <c r="FW3" s="5" t="n">
        <v>0.0275680998</v>
      </c>
      <c r="FX3" s="5" t="n">
        <v>0.0256375655</v>
      </c>
      <c r="FY3" s="5" t="n">
        <v>0.0237070312</v>
      </c>
      <c r="FZ3" s="5" t="n">
        <v>0.034064501</v>
      </c>
      <c r="GA3" s="5" t="n">
        <v>0.0298941824</v>
      </c>
      <c r="GB3" s="5" t="n">
        <v>0.0332610686</v>
      </c>
      <c r="GC3" s="5" t="n">
        <v>0.027774566</v>
      </c>
      <c r="GD3" s="5" t="n">
        <v>0.0303035531</v>
      </c>
      <c r="GE3" s="5" t="n">
        <v>0.0216148456</v>
      </c>
      <c r="GF3" s="5" t="n">
        <v>0.0170100252</v>
      </c>
      <c r="GG3" s="5" t="n">
        <v>0.0180099487</v>
      </c>
      <c r="GH3" s="5" t="n">
        <v>0.0273948888</v>
      </c>
      <c r="GI3" s="5" t="n">
        <v>0.0196516895</v>
      </c>
      <c r="GJ3" s="5" t="n">
        <v>0.0217426725</v>
      </c>
      <c r="GK3" s="5" t="n">
        <v>0.0266401168</v>
      </c>
      <c r="GL3" s="5" t="n">
        <v>0.0307493565</v>
      </c>
      <c r="GM3" s="5" t="n">
        <v>0.0273505896</v>
      </c>
      <c r="GN3" s="5" t="n">
        <v>0.0183385401</v>
      </c>
      <c r="GO3" s="5" t="n">
        <v>0.0233070949</v>
      </c>
      <c r="GP3" s="5" t="n">
        <v>0.0193993332</v>
      </c>
      <c r="GQ3" s="5" t="n">
        <v>0.0154047939</v>
      </c>
      <c r="GR3" s="5" t="n">
        <v>0.0177041397</v>
      </c>
      <c r="GS3" s="5" t="n">
        <v>0.0240392287</v>
      </c>
      <c r="GT3" s="5" t="n">
        <v>0.0197249772</v>
      </c>
      <c r="GU3" s="5" t="n">
        <v>0.023964891</v>
      </c>
      <c r="GV3" s="5" t="n">
        <v>0.0149109967</v>
      </c>
      <c r="GW3" s="5" t="n">
        <v>0.017168399</v>
      </c>
      <c r="GX3" s="5" t="n">
        <v>0.0224620797</v>
      </c>
      <c r="GY3" s="5" t="n">
        <v>0.0262050317</v>
      </c>
      <c r="GZ3" s="5" t="n">
        <v>0.0224843127</v>
      </c>
      <c r="HA3" s="5" t="n">
        <v>0.0268355827</v>
      </c>
      <c r="HB3" s="5" t="n">
        <v>0.009325228</v>
      </c>
      <c r="HC3" s="5" t="n">
        <v>0.0134678272</v>
      </c>
      <c r="HD3" s="5" t="n">
        <f aca="false">HC3*3/4+HG3*1/4</f>
        <v>0.013404810725</v>
      </c>
      <c r="HE3" s="5" t="n">
        <f aca="false">HC3*2/4+HG3*2/4</f>
        <v>0.01334179425</v>
      </c>
      <c r="HF3" s="5" t="n">
        <f aca="false">HC3*1/4+HG3*3/4</f>
        <v>0.013278777775</v>
      </c>
      <c r="HG3" s="5" t="n">
        <v>0.0132157613</v>
      </c>
      <c r="HH3" s="5" t="n">
        <v>0.0082533395</v>
      </c>
      <c r="HI3" s="5" t="n">
        <v>0.009407342</v>
      </c>
      <c r="HJ3" s="5" t="n">
        <v>0.0207205606</v>
      </c>
      <c r="HK3" s="5" t="n">
        <v>0.0256450593</v>
      </c>
      <c r="HL3" s="5" t="n">
        <v>0.0337233269</v>
      </c>
      <c r="HM3" s="5" t="n">
        <v>0.0161133233</v>
      </c>
      <c r="HN3" s="5" t="n">
        <v>0.0225030725</v>
      </c>
      <c r="HO3" s="5" t="n">
        <v>0.0101492839</v>
      </c>
      <c r="HP3" s="5" t="n">
        <v>0.0196196248</v>
      </c>
      <c r="HQ3" s="5" t="n">
        <v>0.0129757063</v>
      </c>
      <c r="HR3" s="5" t="n">
        <v>0.0141079387</v>
      </c>
      <c r="HS3" s="5" t="n">
        <v>0.0151818554</v>
      </c>
      <c r="HT3" s="5" t="n">
        <v>0.0110164701</v>
      </c>
      <c r="HU3" s="5" t="n">
        <v>0.0196659148</v>
      </c>
      <c r="HV3" s="2" t="n">
        <v>0.0196354196</v>
      </c>
      <c r="HW3" s="0" t="n">
        <v>0.0175911037</v>
      </c>
      <c r="HX3" s="5" t="n">
        <f aca="false">HX15*HX7/100</f>
        <v>0.0190261769417326</v>
      </c>
      <c r="HY3" s="5" t="n">
        <f aca="false">HY15*HY7/100</f>
        <v>0.0193887852191328</v>
      </c>
      <c r="HZ3" s="5" t="n">
        <f aca="false">HZ15*HZ7/100</f>
        <v>0.0199156378281126</v>
      </c>
      <c r="IA3" s="5" t="n">
        <f aca="false">IA15*IA7/100</f>
        <v>0.019871345984886</v>
      </c>
      <c r="IB3" s="5" t="n">
        <f aca="false">IB15*IB7/100</f>
        <v>0.0198790867729867</v>
      </c>
      <c r="IC3" s="5" t="n">
        <f aca="false">IC15*IC7/100</f>
        <v>0.0199413141204858</v>
      </c>
      <c r="ID3" s="5" t="n">
        <f aca="false">ID15*ID7/100</f>
        <v>0.0200212657647554</v>
      </c>
      <c r="IE3" s="5" t="n">
        <f aca="false">IE15*IE7/100</f>
        <v>0.0200702835444627</v>
      </c>
      <c r="IF3" s="5" t="n">
        <f aca="false">IF15*IF7/100</f>
        <v>0.0201395956092183</v>
      </c>
      <c r="IG3" s="5" t="n">
        <f aca="false">IG15*IG7/100</f>
        <v>0.0202216075287502</v>
      </c>
      <c r="IH3" s="5" t="n">
        <f aca="false">IH15*IH7/100</f>
        <v>0.0202880100653017</v>
      </c>
      <c r="II3" s="5" t="n">
        <f aca="false">II15*II7/100</f>
        <v>0.020389072531874</v>
      </c>
      <c r="IJ3" s="5" t="n">
        <f aca="false">IJ15*IJ7/100</f>
        <v>0.0204367430920553</v>
      </c>
      <c r="IK3" s="5" t="n">
        <f aca="false">IK15*IK7/100</f>
        <v>0.0205128542594651</v>
      </c>
      <c r="IL3" s="5" t="n">
        <f aca="false">IL15*IL7/100</f>
        <v>0.0206374671554459</v>
      </c>
      <c r="IM3" s="5" t="n">
        <f aca="false">IM15*IM7/100</f>
        <v>0.020731844892953</v>
      </c>
      <c r="IN3" s="5" t="n">
        <f aca="false">IN15*IN7/100</f>
        <v>0.0208155251142145</v>
      </c>
      <c r="IO3" s="5" t="n">
        <f aca="false">IO15*IO7/100</f>
        <v>0.0208829797818429</v>
      </c>
      <c r="IP3" s="5" t="n">
        <f aca="false">IP15*IP7/100</f>
        <v>0.0209568776255104</v>
      </c>
      <c r="IQ3" s="5" t="n">
        <f aca="false">IQ15*IQ7/100</f>
        <v>0.0210487415326555</v>
      </c>
      <c r="IR3" s="5" t="n">
        <f aca="false">IR15*IR7/100</f>
        <v>0.0211525610638006</v>
      </c>
      <c r="IS3" s="5" t="n">
        <f aca="false">IS15*IS7/100</f>
        <v>0.0212283687314823</v>
      </c>
      <c r="IT3" s="5" t="n">
        <f aca="false">IT15*IT7/100</f>
        <v>0.0213236269298523</v>
      </c>
      <c r="IU3" s="5" t="n">
        <f aca="false">IU15*IU7/100</f>
        <v>0.0214110654524534</v>
      </c>
      <c r="IV3" s="5" t="n">
        <f aca="false">IV15*IV7/100</f>
        <v>0.0215331136535578</v>
      </c>
      <c r="IW3" s="5" t="n">
        <f aca="false">IW15*IW7/100</f>
        <v>0.0216383795993676</v>
      </c>
      <c r="IX3" s="5" t="n">
        <f aca="false">IX15*IX7/100</f>
        <v>0.0217399852878891</v>
      </c>
      <c r="IY3" s="5" t="n">
        <f aca="false">IY15*IY7/100</f>
        <v>0.0217923098878119</v>
      </c>
      <c r="IZ3" s="5" t="n">
        <f aca="false">IZ15*IZ7/100</f>
        <v>0.0219213847252712</v>
      </c>
      <c r="JA3" s="5" t="n">
        <f aca="false">JA15*JA7/100</f>
        <v>0.022002998254245</v>
      </c>
      <c r="JB3" s="5" t="n">
        <f aca="false">JB15*JB7/100</f>
        <v>0.0220723383432928</v>
      </c>
      <c r="JC3" s="5" t="n">
        <f aca="false">JC15*JC7/100</f>
        <v>0.0221790109397213</v>
      </c>
      <c r="JD3" s="5" t="n">
        <f aca="false">JD15*JD7/100</f>
        <v>0.0222564036327016</v>
      </c>
      <c r="JE3" s="5" t="n">
        <f aca="false">JE15*JE7/100</f>
        <v>0.0223300030328274</v>
      </c>
      <c r="JF3" s="5" t="n">
        <f aca="false">JF15*JF7/100</f>
        <v>0.022455323888765</v>
      </c>
      <c r="JG3" s="5" t="n">
        <f aca="false">JG15*JG7/100</f>
        <v>0.0225765489433816</v>
      </c>
      <c r="JH3" s="5" t="n">
        <f aca="false">JH15*JH7/100</f>
        <v>0.0226358879873831</v>
      </c>
      <c r="JI3" s="5" t="n">
        <f aca="false">JI15*JI7/100</f>
        <v>0.0226865159858733</v>
      </c>
      <c r="JJ3" s="5" t="n">
        <f aca="false">JJ15*JJ7/100</f>
        <v>0.0227613874638149</v>
      </c>
      <c r="JK3" s="5" t="n">
        <f aca="false">JK15*JK7/100</f>
        <v>0.0228432110388393</v>
      </c>
      <c r="JL3" s="5" t="n">
        <f aca="false">JL15*JL7/100</f>
        <v>0.0229073470166271</v>
      </c>
      <c r="JM3" s="5" t="n">
        <f aca="false">JM15*JM7/100</f>
        <v>0.0229931779474027</v>
      </c>
      <c r="JN3" s="5" t="n">
        <f aca="false">JN15*JN7/100</f>
        <v>0.0230948368720442</v>
      </c>
      <c r="JO3" s="5" t="n">
        <f aca="false">JO15*JO7/100</f>
        <v>0.0231823960158895</v>
      </c>
      <c r="JP3" s="5" t="n">
        <f aca="false">JP15*JP7/100</f>
        <v>0.0232507114412448</v>
      </c>
      <c r="JQ3" s="5" t="n">
        <f aca="false">JQ15*JQ7/100</f>
        <v>0.0233587816162387</v>
      </c>
      <c r="JR3" s="5" t="n">
        <f aca="false">JR15*JR7/100</f>
        <v>0.0234801095625253</v>
      </c>
      <c r="JS3" s="5" t="n">
        <f aca="false">JS15*JS7/100</f>
        <v>0.0235306273976053</v>
      </c>
      <c r="JT3" s="5" t="n">
        <f aca="false">JT15*JT7/100</f>
        <v>0.0236104363828242</v>
      </c>
      <c r="JU3" s="5" t="n">
        <f aca="false">JU15*JU7/100</f>
        <v>0.0237056315025553</v>
      </c>
      <c r="JV3" s="5" t="n">
        <f aca="false">JV15*JV7/100</f>
        <v>0.0237489080991696</v>
      </c>
      <c r="JW3" s="5" t="n">
        <f aca="false">JW15*JW7/100</f>
        <v>0.0238042253018629</v>
      </c>
      <c r="JX3" s="5" t="n">
        <f aca="false">JX15*JX7/100</f>
        <v>0.0239125898152483</v>
      </c>
      <c r="JY3" s="5" t="n">
        <f aca="false">JY15*JY7/100</f>
        <v>0.0239936968896253</v>
      </c>
      <c r="JZ3" s="5" t="n">
        <f aca="false">JZ15*JZ7/100</f>
        <v>0.0240517299720684</v>
      </c>
      <c r="KA3" s="5" t="n">
        <f aca="false">KA15*KA7/100</f>
        <v>0.024191746660147</v>
      </c>
      <c r="KB3" s="5" t="n">
        <f aca="false">KB15*KB7/100</f>
        <v>0.0242889065336133</v>
      </c>
      <c r="KC3" s="5" t="n">
        <f aca="false">KC15*KC7/100</f>
        <v>0.024357093574702</v>
      </c>
      <c r="KD3" s="5" t="n">
        <f aca="false">KD15*KD7/100</f>
        <v>0.0244508450719489</v>
      </c>
      <c r="KE3" s="5" t="n">
        <f aca="false">KE15*KE7/100</f>
        <v>0.0245511107805327</v>
      </c>
      <c r="KF3" s="5" t="n">
        <f aca="false">KF15*KF7/100</f>
        <v>0.0246431823777407</v>
      </c>
      <c r="KG3" s="5" t="n">
        <f aca="false">KG15*KG7/100</f>
        <v>0.0247385244581984</v>
      </c>
      <c r="KH3" s="5" t="n">
        <f aca="false">KH15*KH7/100</f>
        <v>0.0248527159348966</v>
      </c>
      <c r="KI3" s="5" t="n">
        <f aca="false">KI15*KI7/100</f>
        <v>0.0249316143222806</v>
      </c>
      <c r="KJ3" s="5" t="n">
        <f aca="false">KJ15*KJ7/100</f>
        <v>0.025054217458027</v>
      </c>
      <c r="KK3" s="5" t="n">
        <f aca="false">KK15*KK7/100</f>
        <v>0.0251591199057335</v>
      </c>
      <c r="KL3" s="5" t="n">
        <f aca="false">KL15*KL7/100</f>
        <v>0.0252896875880881</v>
      </c>
      <c r="KM3" s="5" t="n">
        <f aca="false">KM15*KM7/100</f>
        <v>0.0253786514483238</v>
      </c>
      <c r="KN3" s="5" t="n">
        <f aca="false">KN15*KN7/100</f>
        <v>0.0255004153521759</v>
      </c>
      <c r="KO3" s="5" t="n">
        <f aca="false">KO15*KO7/100</f>
        <v>0.0255867255708862</v>
      </c>
      <c r="KP3" s="5" t="n">
        <f aca="false">KP15*KP7/100</f>
        <v>0.0256652415663048</v>
      </c>
      <c r="KQ3" s="5" t="n">
        <f aca="false">KQ15*KQ7/100</f>
        <v>0.0257361071806025</v>
      </c>
      <c r="KR3" s="5" t="n">
        <f aca="false">KR15*KR7/100</f>
        <v>0.0258433922863629</v>
      </c>
      <c r="KS3" s="5" t="n">
        <f aca="false">KS15*KS7/100</f>
        <v>0.0259602004398987</v>
      </c>
      <c r="KT3" s="5" t="n">
        <f aca="false">KT15*KT7/100</f>
        <v>0.0260574633543376</v>
      </c>
      <c r="KU3" s="5" t="n">
        <f aca="false">KU15*KU7/100</f>
        <v>0.0261920045548598</v>
      </c>
      <c r="KV3" s="5" t="n">
        <f aca="false">KV15*KV7/100</f>
        <v>0.0263614427031742</v>
      </c>
      <c r="KW3" s="5" t="n">
        <f aca="false">KW15*KW7/100</f>
        <v>0.0264674344360971</v>
      </c>
      <c r="KX3" s="5" t="n">
        <f aca="false">KX15*KX7/100</f>
        <v>0.026573484315755</v>
      </c>
      <c r="KY3" s="5" t="n">
        <f aca="false">KY15*KY7/100</f>
        <v>0.0267481304682412</v>
      </c>
      <c r="KZ3" s="5" t="n">
        <f aca="false">KZ15*KZ7/100</f>
        <v>0.0268325294126142</v>
      </c>
      <c r="LA3" s="5" t="n">
        <f aca="false">LA15*LA7/100</f>
        <v>0.0269300549909066</v>
      </c>
      <c r="LB3" s="5" t="e">
        <f aca="false">LB15*LB7/100</f>
        <v>#DIV/0!</v>
      </c>
    </row>
    <row r="4" customFormat="false" ht="12.8" hidden="false" customHeight="false" outlineLevel="0" collapsed="false">
      <c r="A4" s="7" t="n">
        <v>20</v>
      </c>
      <c r="B4" s="7" t="n">
        <v>0.1579165383</v>
      </c>
      <c r="C4" s="7" t="n">
        <v>0.1773187935</v>
      </c>
      <c r="D4" s="7" t="n">
        <v>0.215664922</v>
      </c>
      <c r="E4" s="7" t="n">
        <v>0.2080600107</v>
      </c>
      <c r="F4" s="7" t="n">
        <v>0.1897045556</v>
      </c>
      <c r="G4" s="7" t="n">
        <v>0.1939391557</v>
      </c>
      <c r="H4" s="7" t="n">
        <v>0.2027580903</v>
      </c>
      <c r="I4" s="7" t="n">
        <v>0.2231808153</v>
      </c>
      <c r="J4" s="7" t="n">
        <v>0.2317424714</v>
      </c>
      <c r="K4" s="7" t="n">
        <v>0.2463211028</v>
      </c>
      <c r="L4" s="7" t="n">
        <v>0.2543093389</v>
      </c>
      <c r="M4" s="7" t="n">
        <v>0.2361963316</v>
      </c>
      <c r="N4" s="7" t="n">
        <v>0.2636280425</v>
      </c>
      <c r="O4" s="7" t="n">
        <v>0.2753236449</v>
      </c>
      <c r="P4" s="7" t="n">
        <v>0.2941705772</v>
      </c>
      <c r="Q4" s="7" t="n">
        <v>0.2948539232</v>
      </c>
      <c r="R4" s="7" t="n">
        <v>0.3035371113</v>
      </c>
      <c r="S4" s="7" t="n">
        <v>0.3122202994</v>
      </c>
      <c r="T4" s="7" t="n">
        <v>0.3048340241</v>
      </c>
      <c r="U4" s="7" t="n">
        <v>0.315219656</v>
      </c>
      <c r="V4" s="7" t="n">
        <v>0.3245197406</v>
      </c>
      <c r="W4" s="7" t="n">
        <v>0.3195174358</v>
      </c>
      <c r="X4" s="7" t="n">
        <v>0.2903710004</v>
      </c>
      <c r="Y4" s="7" t="n">
        <v>0.3120488607</v>
      </c>
      <c r="Z4" s="7" t="n">
        <v>0.3090424449</v>
      </c>
      <c r="AA4" s="7" t="n">
        <v>0.2468834419</v>
      </c>
      <c r="AB4" s="7" t="n">
        <v>0.2751266319</v>
      </c>
      <c r="AC4" s="7" t="n">
        <v>0.2989920771</v>
      </c>
      <c r="AD4" s="7" t="n">
        <v>0.3140367026</v>
      </c>
      <c r="AE4" s="7" t="n">
        <v>0.2861907834</v>
      </c>
      <c r="AF4" s="7" t="n">
        <v>0.3035780615</v>
      </c>
      <c r="AG4" s="7" t="n">
        <v>0.299665356</v>
      </c>
      <c r="AH4" s="7" t="n">
        <v>0.3069676072</v>
      </c>
      <c r="AI4" s="7" t="n">
        <v>0.2693993128</v>
      </c>
      <c r="AJ4" s="7" t="n">
        <v>0.2985797072</v>
      </c>
      <c r="AK4" s="7" t="n">
        <v>0.3001375402</v>
      </c>
      <c r="AL4" s="7" t="n">
        <v>0.2706079676</v>
      </c>
      <c r="AM4" s="7" t="n">
        <v>0.2742308531</v>
      </c>
      <c r="AN4" s="7" t="n">
        <v>0.3022475134</v>
      </c>
      <c r="AO4" s="7" t="n">
        <v>0.273432337</v>
      </c>
      <c r="AP4" s="7" t="n">
        <v>0.2355844308</v>
      </c>
      <c r="AQ4" s="7" t="n">
        <v>0.2690661312</v>
      </c>
      <c r="AR4" s="7" t="n">
        <v>0.2969210474</v>
      </c>
      <c r="AS4" s="7" t="n">
        <v>0.2877134532</v>
      </c>
      <c r="AT4" s="7" t="n">
        <v>0.2441640683</v>
      </c>
      <c r="AU4" s="7" t="n">
        <v>0.2442395216</v>
      </c>
      <c r="AV4" s="7" t="n">
        <v>0.267089022</v>
      </c>
      <c r="AW4" s="7" t="n">
        <v>0.2464833543</v>
      </c>
      <c r="AX4" s="7" t="n">
        <f aca="false">AW4*3/4+BA4*1/4</f>
        <v>0.243297773125</v>
      </c>
      <c r="AY4" s="7" t="n">
        <f aca="false">AW4*2/4+BA4*2/4</f>
        <v>0.24011219195</v>
      </c>
      <c r="AZ4" s="7" t="n">
        <f aca="false">AW4*1/4+BA4*3/4</f>
        <v>0.236926610775</v>
      </c>
      <c r="BA4" s="7" t="n">
        <v>0.2337410296</v>
      </c>
      <c r="BB4" s="7" t="n">
        <v>0.2563212432</v>
      </c>
      <c r="BC4" s="7" t="n">
        <v>0.2398999183</v>
      </c>
      <c r="BD4" s="7" t="n">
        <v>0.2177938116</v>
      </c>
      <c r="BE4" s="7" t="n">
        <v>0.2362538078</v>
      </c>
      <c r="BF4" s="7" t="n">
        <v>0.228701549</v>
      </c>
      <c r="BG4" s="7" t="n">
        <v>0.2358337153</v>
      </c>
      <c r="BH4" s="7" t="n">
        <v>0.2504909219</v>
      </c>
      <c r="BI4" s="7" t="n">
        <v>0.2277537654</v>
      </c>
      <c r="BJ4" s="7" t="n">
        <v>0.222994567</v>
      </c>
      <c r="BK4" s="7" t="n">
        <v>0.2189461452</v>
      </c>
      <c r="BL4" s="7" t="n">
        <v>0.2249973314</v>
      </c>
      <c r="BM4" s="7" t="n">
        <v>0.2069584593</v>
      </c>
      <c r="BN4" s="7" t="n">
        <v>0.2003309127</v>
      </c>
      <c r="BO4" s="7" t="n">
        <v>0.1998079279</v>
      </c>
      <c r="BP4" s="2" t="n">
        <v>0.1954482152</v>
      </c>
      <c r="BQ4" s="0" t="n">
        <v>0.1661532321</v>
      </c>
      <c r="BR4" s="7" t="n">
        <f aca="false">BR16*BR7/100</f>
        <v>0.235459100058003</v>
      </c>
      <c r="BS4" s="7" t="n">
        <f aca="false">BS16*BS7/100</f>
        <v>0.235991327360416</v>
      </c>
      <c r="BT4" s="7" t="n">
        <f aca="false">BT16*BT7/100</f>
        <v>0.237209958399189</v>
      </c>
      <c r="BU4" s="7" t="n">
        <f aca="false">BU16*BU7/100</f>
        <v>0.238119307884101</v>
      </c>
      <c r="BV4" s="7" t="n">
        <f aca="false">BV16*BV7/100</f>
        <v>0.239522096447763</v>
      </c>
      <c r="BW4" s="7" t="n">
        <f aca="false">BW16*BW7/100</f>
        <v>0.240350809837922</v>
      </c>
      <c r="BX4" s="7" t="n">
        <f aca="false">BX16*BX7/100</f>
        <v>0.240638450010961</v>
      </c>
      <c r="BY4" s="7" t="n">
        <f aca="false">BY16*BY7/100</f>
        <v>0.241570589293999</v>
      </c>
      <c r="BZ4" s="7" t="n">
        <f aca="false">BZ16*BZ7/100</f>
        <v>0.242273262340837</v>
      </c>
      <c r="CA4" s="7" t="n">
        <f aca="false">CA16*CA7/100</f>
        <v>0.242953053236182</v>
      </c>
      <c r="CB4" s="7" t="n">
        <f aca="false">CB16*CB7/100</f>
        <v>0.243582146987967</v>
      </c>
      <c r="CC4" s="7" t="n">
        <f aca="false">CC16*CC7/100</f>
        <v>0.244145059305667</v>
      </c>
      <c r="CD4" s="7" t="n">
        <f aca="false">CD16*CD7/100</f>
        <v>0.245149276825386</v>
      </c>
      <c r="CE4" s="7" t="n">
        <f aca="false">CE16*CE7/100</f>
        <v>0.246128700478872</v>
      </c>
      <c r="CF4" s="7" t="n">
        <f aca="false">CF16*CF7/100</f>
        <v>0.24691353225371</v>
      </c>
      <c r="CG4" s="7" t="n">
        <f aca="false">CG16*CG7/100</f>
        <v>0.247519693214848</v>
      </c>
      <c r="CH4" s="7" t="n">
        <f aca="false">CH16*CH7/100</f>
        <v>0.24842845543982</v>
      </c>
      <c r="CI4" s="7" t="n">
        <f aca="false">CI16*CI7/100</f>
        <v>0.249156518299818</v>
      </c>
      <c r="CJ4" s="7" t="n">
        <f aca="false">CJ16*CJ7/100</f>
        <v>0.249853747148858</v>
      </c>
      <c r="CK4" s="7" t="n">
        <f aca="false">CK16*CK7/100</f>
        <v>0.250968187442938</v>
      </c>
      <c r="CL4" s="7" t="n">
        <f aca="false">CL16*CL7/100</f>
        <v>0.251618715833865</v>
      </c>
      <c r="CM4" s="7" t="n">
        <f aca="false">CM16*CM7/100</f>
        <v>0.2522018027922</v>
      </c>
      <c r="CN4" s="7" t="n">
        <f aca="false">CN16*CN7/100</f>
        <v>0.253185664809081</v>
      </c>
      <c r="CO4" s="7" t="n">
        <f aca="false">CO16*CO7/100</f>
        <v>0.253949237192805</v>
      </c>
      <c r="CP4" s="7" t="n">
        <f aca="false">CP16*CP7/100</f>
        <v>0.254655587481318</v>
      </c>
      <c r="CQ4" s="7" t="n">
        <f aca="false">CQ16*CQ7/100</f>
        <v>0.255455504619679</v>
      </c>
      <c r="CR4" s="7" t="n">
        <f aca="false">CR16*CR7/100</f>
        <v>0.256195797443491</v>
      </c>
      <c r="CS4" s="7" t="n">
        <f aca="false">CS16*CS7/100</f>
        <v>0.257159996577444</v>
      </c>
      <c r="CT4" s="7" t="n">
        <f aca="false">CT16*CT7/100</f>
        <v>0.257874222653311</v>
      </c>
      <c r="CU4" s="7" t="n">
        <f aca="false">CU16*CU7/100</f>
        <v>0.259101748790047</v>
      </c>
      <c r="CV4" s="7" t="n">
        <f aca="false">CV16*CV7/100</f>
        <v>0.260403774581579</v>
      </c>
      <c r="CW4" s="7" t="n">
        <f aca="false">CW16*CW7/100</f>
        <v>0.260999427683317</v>
      </c>
      <c r="CX4" s="7" t="n">
        <f aca="false">CX16*CX7/100</f>
        <v>0.261648989019297</v>
      </c>
      <c r="CY4" s="7" t="n">
        <f aca="false">CY16*CY7/100</f>
        <v>0.262367977829649</v>
      </c>
      <c r="CZ4" s="7" t="n">
        <f aca="false">CZ16*CZ7/100</f>
        <v>0.26353940746516</v>
      </c>
      <c r="DA4" s="7" t="n">
        <f aca="false">DA16*DA7/100</f>
        <v>0.264313894317561</v>
      </c>
      <c r="DB4" s="7" t="n">
        <f aca="false">DB16*DB7/100</f>
        <v>0.264982337901518</v>
      </c>
      <c r="DC4" s="7" t="n">
        <f aca="false">DC16*DC7/100</f>
        <v>0.265922528630922</v>
      </c>
      <c r="DD4" s="7" t="n">
        <f aca="false">DD16*DD7/100</f>
        <v>0.266429847633922</v>
      </c>
      <c r="DE4" s="7" t="n">
        <f aca="false">DE16*DE7/100</f>
        <v>0.267297947020198</v>
      </c>
      <c r="DF4" s="7" t="n">
        <f aca="false">DF16*DF7/100</f>
        <v>0.268023954638132</v>
      </c>
      <c r="DG4" s="7" t="n">
        <f aca="false">DG16*DG7/100</f>
        <v>0.268454692579193</v>
      </c>
      <c r="DH4" s="7" t="n">
        <f aca="false">DH16*DH7/100</f>
        <v>0.269024846464361</v>
      </c>
      <c r="DI4" s="7" t="n">
        <f aca="false">DI16*DI7/100</f>
        <v>0.269643027540277</v>
      </c>
      <c r="DJ4" s="7" t="n">
        <f aca="false">DJ16*DJ7/100</f>
        <v>0.270009358230529</v>
      </c>
      <c r="DK4" s="7" t="n">
        <f aca="false">DK16*DK7/100</f>
        <v>0.270550375644879</v>
      </c>
      <c r="DL4" s="7" t="n">
        <f aca="false">DL16*DL7/100</f>
        <v>0.270916938282522</v>
      </c>
      <c r="DM4" s="7" t="n">
        <f aca="false">DM16*DM7/100</f>
        <v>0.271677650761948</v>
      </c>
      <c r="DN4" s="7" t="n">
        <f aca="false">DN16*DN7/100</f>
        <v>0.272052827625892</v>
      </c>
      <c r="DO4" s="7" t="n">
        <f aca="false">DO16*DO7/100</f>
        <v>0.272942918933471</v>
      </c>
      <c r="DP4" s="7" t="n">
        <f aca="false">DP16*DP7/100</f>
        <v>0.273359177517414</v>
      </c>
      <c r="DQ4" s="7" t="n">
        <f aca="false">DQ16*DQ7/100</f>
        <v>0.273710780895602</v>
      </c>
      <c r="DR4" s="7" t="n">
        <f aca="false">DR16*DR7/100</f>
        <v>0.273964758793696</v>
      </c>
      <c r="DS4" s="7" t="n">
        <f aca="false">DS16*DS7/100</f>
        <v>0.274779193136867</v>
      </c>
      <c r="DT4" s="7" t="n">
        <f aca="false">DT16*DT7/100</f>
        <v>0.27555360755551</v>
      </c>
      <c r="DU4" s="7" t="n">
        <f aca="false">DU16*DU7/100</f>
        <v>0.275886318852458</v>
      </c>
      <c r="DV4" s="7" t="n">
        <f aca="false">DV16*DV7/100</f>
        <v>0.276409166456035</v>
      </c>
      <c r="DW4" s="7" t="n">
        <f aca="false">DW16*DW7/100</f>
        <v>0.277363570720392</v>
      </c>
      <c r="DX4" s="7" t="n">
        <f aca="false">DX16*DX7/100</f>
        <v>0.278235444846676</v>
      </c>
      <c r="DY4" s="7" t="n">
        <f aca="false">DY16*DY7/100</f>
        <v>0.279273822433191</v>
      </c>
      <c r="DZ4" s="7" t="n">
        <f aca="false">DZ16*DZ7/100</f>
        <v>0.279810682376539</v>
      </c>
      <c r="EA4" s="7" t="n">
        <f aca="false">EA16*EA7/100</f>
        <v>0.280681971696761</v>
      </c>
      <c r="EB4" s="7" t="n">
        <f aca="false">EB16*EB7/100</f>
        <v>0.2816786450209</v>
      </c>
      <c r="EC4" s="7" t="n">
        <f aca="false">EC16*EC7/100</f>
        <v>0.282302465457011</v>
      </c>
      <c r="ED4" s="7" t="n">
        <f aca="false">ED16*ED7/100</f>
        <v>0.282966188507699</v>
      </c>
      <c r="EE4" s="7" t="n">
        <f aca="false">EE16*EE7/100</f>
        <v>0.283547232916913</v>
      </c>
      <c r="EF4" s="7" t="n">
        <f aca="false">EF16*EF7/100</f>
        <v>0.284079903910387</v>
      </c>
      <c r="EG4" s="7" t="n">
        <f aca="false">EG16*EG7/100</f>
        <v>0.285034823489189</v>
      </c>
      <c r="EH4" s="7" t="n">
        <f aca="false">EH16*EH7/100</f>
        <v>0.285984532595812</v>
      </c>
      <c r="EI4" s="7" t="n">
        <f aca="false">EI16*EI7/100</f>
        <v>0.28675697087437</v>
      </c>
      <c r="EJ4" s="7" t="n">
        <f aca="false">EJ16*EJ7/100</f>
        <v>0.287672889964928</v>
      </c>
      <c r="EK4" s="7" t="n">
        <f aca="false">EK16*EK7/100</f>
        <v>0.288494073283084</v>
      </c>
      <c r="EL4" s="7" t="n">
        <f aca="false">EL16*EL7/100</f>
        <v>0.289197923984114</v>
      </c>
      <c r="EM4" s="7" t="n">
        <f aca="false">EM16*EM7/100</f>
        <v>0.289850470050164</v>
      </c>
      <c r="EN4" s="7" t="n">
        <f aca="false">EN16*EN7/100</f>
        <v>0.29074901545933</v>
      </c>
      <c r="EO4" s="7" t="n">
        <f aca="false">EO16*EO7/100</f>
        <v>0.29136414718418</v>
      </c>
      <c r="EP4" s="7" t="n">
        <f aca="false">EP16*EP7/100</f>
        <v>0.292160186696733</v>
      </c>
      <c r="EQ4" s="7" t="n">
        <f aca="false">EQ16*EQ7/100</f>
        <v>0.293156349792336</v>
      </c>
      <c r="ER4" s="7" t="n">
        <f aca="false">ER16*ER7/100</f>
        <v>0.294124214663187</v>
      </c>
      <c r="ES4" s="7" t="n">
        <f aca="false">ES16*ES7/100</f>
        <v>0.295302916344396</v>
      </c>
      <c r="ET4" s="7" t="n">
        <f aca="false">ET16*ET7/100</f>
        <v>0.296360834740731</v>
      </c>
      <c r="EU4" s="7" t="n">
        <f aca="false">EU16*EU7/100</f>
        <v>0.297110037926738</v>
      </c>
      <c r="EV4" s="7" t="e">
        <f aca="false">EV16*EV7/100</f>
        <v>#DIV/0!</v>
      </c>
      <c r="FG4" s="7" t="n">
        <v>20</v>
      </c>
      <c r="FH4" s="7" t="n">
        <v>0.1119738255</v>
      </c>
      <c r="FI4" s="7" t="n">
        <v>0.1200539155</v>
      </c>
      <c r="FJ4" s="7" t="n">
        <v>0.104154297</v>
      </c>
      <c r="FK4" s="7" t="n">
        <v>0.1134496579</v>
      </c>
      <c r="FL4" s="7" t="n">
        <v>0.1146573599</v>
      </c>
      <c r="FM4" s="7" t="n">
        <v>0.1065569836</v>
      </c>
      <c r="FN4" s="7" t="n">
        <v>0.1255471424</v>
      </c>
      <c r="FO4" s="7" t="n">
        <v>0.1305099806</v>
      </c>
      <c r="FP4" s="7" t="n">
        <v>0.1438892549</v>
      </c>
      <c r="FQ4" s="7" t="n">
        <v>0.1432013466</v>
      </c>
      <c r="FR4" s="7" t="n">
        <v>0.1419167876</v>
      </c>
      <c r="FS4" s="7" t="n">
        <v>0.1605544565</v>
      </c>
      <c r="FT4" s="7" t="n">
        <v>0.1464346654</v>
      </c>
      <c r="FU4" s="7" t="n">
        <v>0.1295195832</v>
      </c>
      <c r="FV4" s="7" t="n">
        <v>0.1558200521</v>
      </c>
      <c r="FW4" s="7" t="n">
        <v>0.1605512295</v>
      </c>
      <c r="FX4" s="7" t="n">
        <v>0.1718991273</v>
      </c>
      <c r="FY4" s="7" t="n">
        <v>0.1832470252</v>
      </c>
      <c r="FZ4" s="7" t="n">
        <v>0.1785072845</v>
      </c>
      <c r="GA4" s="7" t="n">
        <v>0.1820360301</v>
      </c>
      <c r="GB4" s="7" t="n">
        <v>0.1700602609</v>
      </c>
      <c r="GC4" s="7" t="n">
        <v>0.1850576593</v>
      </c>
      <c r="GD4" s="7" t="n">
        <v>0.1890366864</v>
      </c>
      <c r="GE4" s="7" t="n">
        <v>0.1811139922</v>
      </c>
      <c r="GF4" s="7" t="n">
        <v>0.1842853604</v>
      </c>
      <c r="GG4" s="7" t="n">
        <v>0.1820462796</v>
      </c>
      <c r="GH4" s="7" t="n">
        <v>0.1766633986</v>
      </c>
      <c r="GI4" s="7" t="n">
        <v>0.1865160036</v>
      </c>
      <c r="GJ4" s="7" t="n">
        <v>0.1652752312</v>
      </c>
      <c r="GK4" s="7" t="n">
        <v>0.1712811963</v>
      </c>
      <c r="GL4" s="7" t="n">
        <v>0.1871275575</v>
      </c>
      <c r="GM4" s="7" t="n">
        <v>0.2003344652</v>
      </c>
      <c r="GN4" s="7" t="n">
        <v>0.1716421813</v>
      </c>
      <c r="GO4" s="7" t="n">
        <v>0.1728193315</v>
      </c>
      <c r="GP4" s="7" t="n">
        <v>0.1832683546</v>
      </c>
      <c r="GQ4" s="7" t="n">
        <v>0.1813589552</v>
      </c>
      <c r="GR4" s="7" t="n">
        <v>0.1725367743</v>
      </c>
      <c r="GS4" s="7" t="n">
        <v>0.1534796588</v>
      </c>
      <c r="GT4" s="7" t="n">
        <v>0.1871294425</v>
      </c>
      <c r="GU4" s="7" t="n">
        <v>0.1795055282</v>
      </c>
      <c r="GV4" s="7" t="n">
        <v>0.1496836721</v>
      </c>
      <c r="GW4" s="7" t="n">
        <v>0.1677609962</v>
      </c>
      <c r="GX4" s="7" t="n">
        <v>0.1706689746</v>
      </c>
      <c r="GY4" s="7" t="n">
        <v>0.1587632411</v>
      </c>
      <c r="GZ4" s="7" t="n">
        <v>0.1465582051</v>
      </c>
      <c r="HA4" s="7" t="n">
        <v>0.1659774467</v>
      </c>
      <c r="HB4" s="7" t="n">
        <v>0.1759164929</v>
      </c>
      <c r="HC4" s="7" t="n">
        <v>0.1506375825</v>
      </c>
      <c r="HD4" s="7" t="n">
        <f aca="false">HC4*3/4+HG4*1/4</f>
        <v>0.1499624814</v>
      </c>
      <c r="HE4" s="7" t="n">
        <f aca="false">HC4*2/4+HG4*2/4</f>
        <v>0.1492873803</v>
      </c>
      <c r="HF4" s="7" t="n">
        <f aca="false">HC4*1/4+HG4*3/4</f>
        <v>0.1486122792</v>
      </c>
      <c r="HG4" s="7" t="n">
        <v>0.1479371781</v>
      </c>
      <c r="HH4" s="7" t="n">
        <v>0.1584768047</v>
      </c>
      <c r="HI4" s="7" t="n">
        <v>0.1597329331</v>
      </c>
      <c r="HJ4" s="7" t="n">
        <v>0.1441280007</v>
      </c>
      <c r="HK4" s="7" t="n">
        <v>0.1369037264</v>
      </c>
      <c r="HL4" s="7" t="n">
        <v>0.1525079443</v>
      </c>
      <c r="HM4" s="7" t="n">
        <v>0.1506785556</v>
      </c>
      <c r="HN4" s="7" t="n">
        <v>0.1355223772</v>
      </c>
      <c r="HO4" s="7" t="n">
        <v>0.1668810781</v>
      </c>
      <c r="HP4" s="7" t="n">
        <v>0.1474598321</v>
      </c>
      <c r="HQ4" s="7" t="n">
        <v>0.1513214591</v>
      </c>
      <c r="HR4" s="7" t="n">
        <v>0.1389655458</v>
      </c>
      <c r="HS4" s="7" t="n">
        <v>0.1438081383</v>
      </c>
      <c r="HT4" s="7" t="n">
        <v>0.1431927252</v>
      </c>
      <c r="HU4" s="7" t="n">
        <v>0.134551318</v>
      </c>
      <c r="HV4" s="2" t="n">
        <v>0.1237411314</v>
      </c>
      <c r="HW4" s="0" t="n">
        <v>0.0990088611</v>
      </c>
      <c r="HX4" s="7" t="n">
        <f aca="false">HX16*HX7/100</f>
        <v>0.158257722786461</v>
      </c>
      <c r="HY4" s="7" t="n">
        <f aca="false">HY16*HY7/100</f>
        <v>0.161273859996823</v>
      </c>
      <c r="HZ4" s="7" t="n">
        <f aca="false">HZ16*HZ7/100</f>
        <v>0.165656164145291</v>
      </c>
      <c r="IA4" s="7" t="n">
        <f aca="false">IA16*IA7/100</f>
        <v>0.165287749288827</v>
      </c>
      <c r="IB4" s="7" t="n">
        <f aca="false">IB16*IB7/100</f>
        <v>0.165352136343627</v>
      </c>
      <c r="IC4" s="7" t="n">
        <f aca="false">IC16*IC7/100</f>
        <v>0.165869736823241</v>
      </c>
      <c r="ID4" s="7" t="n">
        <f aca="false">ID16*ID7/100</f>
        <v>0.166534766124392</v>
      </c>
      <c r="IE4" s="7" t="n">
        <f aca="false">IE16*IE7/100</f>
        <v>0.166942490819494</v>
      </c>
      <c r="IF4" s="7" t="n">
        <f aca="false">IF16*IF7/100</f>
        <v>0.167519021226178</v>
      </c>
      <c r="IG4" s="7" t="n">
        <f aca="false">IG16*IG7/100</f>
        <v>0.168201187678545</v>
      </c>
      <c r="IH4" s="7" t="n">
        <f aca="false">IH16*IH7/100</f>
        <v>0.168753516938074</v>
      </c>
      <c r="II4" s="7" t="n">
        <f aca="false">II16*II7/100</f>
        <v>0.169594143821125</v>
      </c>
      <c r="IJ4" s="7" t="n">
        <f aca="false">IJ16*IJ7/100</f>
        <v>0.169990662487032</v>
      </c>
      <c r="IK4" s="7" t="n">
        <f aca="false">IK16*IK7/100</f>
        <v>0.170623747108803</v>
      </c>
      <c r="IL4" s="7" t="n">
        <f aca="false">IL16*IL7/100</f>
        <v>0.171660263967031</v>
      </c>
      <c r="IM4" s="7" t="n">
        <f aca="false">IM16*IM7/100</f>
        <v>0.172445287982384</v>
      </c>
      <c r="IN4" s="7" t="n">
        <f aca="false">IN16*IN7/100</f>
        <v>0.173141331191678</v>
      </c>
      <c r="IO4" s="7" t="n">
        <f aca="false">IO16*IO7/100</f>
        <v>0.173702411965965</v>
      </c>
      <c r="IP4" s="7" t="n">
        <f aca="false">IP16*IP7/100</f>
        <v>0.174317086395487</v>
      </c>
      <c r="IQ4" s="7" t="n">
        <f aca="false">IQ16*IQ7/100</f>
        <v>0.175081200636386</v>
      </c>
      <c r="IR4" s="7" t="n">
        <f aca="false">IR16*IR7/100</f>
        <v>0.175944760490271</v>
      </c>
      <c r="IS4" s="7" t="n">
        <f aca="false">IS16*IS7/100</f>
        <v>0.176575320633478</v>
      </c>
      <c r="IT4" s="7" t="n">
        <f aca="false">IT16*IT7/100</f>
        <v>0.177367668228949</v>
      </c>
      <c r="IU4" s="7" t="n">
        <f aca="false">IU16*IU7/100</f>
        <v>0.178094972590358</v>
      </c>
      <c r="IV4" s="7" t="n">
        <f aca="false">IV16*IV7/100</f>
        <v>0.179110156588494</v>
      </c>
      <c r="IW4" s="7" t="n">
        <f aca="false">IW16*IW7/100</f>
        <v>0.179985747566221</v>
      </c>
      <c r="IX4" s="7" t="n">
        <f aca="false">IX16*IX7/100</f>
        <v>0.180830892911858</v>
      </c>
      <c r="IY4" s="7" t="n">
        <f aca="false">IY16*IY7/100</f>
        <v>0.181266123386948</v>
      </c>
      <c r="IZ4" s="7" t="n">
        <f aca="false">IZ16*IZ7/100</f>
        <v>0.182339754201373</v>
      </c>
      <c r="JA4" s="7" t="n">
        <f aca="false">JA16*JA7/100</f>
        <v>0.183018606883312</v>
      </c>
      <c r="JB4" s="7" t="n">
        <f aca="false">JB16*JB7/100</f>
        <v>0.183595370393087</v>
      </c>
      <c r="JC4" s="7" t="n">
        <f aca="false">JC16*JC7/100</f>
        <v>0.184482661741538</v>
      </c>
      <c r="JD4" s="7" t="n">
        <f aca="false">JD16*JD7/100</f>
        <v>0.185126405957147</v>
      </c>
      <c r="JE4" s="7" t="n">
        <f aca="false">JE16*JE7/100</f>
        <v>0.185738597964928</v>
      </c>
      <c r="JF4" s="7" t="n">
        <f aca="false">JF16*JF7/100</f>
        <v>0.186781003559025</v>
      </c>
      <c r="JG4" s="7" t="n">
        <f aca="false">JG16*JG7/100</f>
        <v>0.187789340711939</v>
      </c>
      <c r="JH4" s="7" t="n">
        <f aca="false">JH16*JH7/100</f>
        <v>0.188282916589256</v>
      </c>
      <c r="JI4" s="7" t="n">
        <f aca="false">JI16*JI7/100</f>
        <v>0.188704034913491</v>
      </c>
      <c r="JJ4" s="7" t="n">
        <f aca="false">JJ16*JJ7/100</f>
        <v>0.189326807929687</v>
      </c>
      <c r="JK4" s="7" t="n">
        <f aca="false">JK16*JK7/100</f>
        <v>0.190007407752409</v>
      </c>
      <c r="JL4" s="7" t="n">
        <f aca="false">JL16*JL7/100</f>
        <v>0.190540884016425</v>
      </c>
      <c r="JM4" s="7" t="n">
        <f aca="false">JM16*JM7/100</f>
        <v>0.191254816599455</v>
      </c>
      <c r="JN4" s="7" t="n">
        <f aca="false">JN16*JN7/100</f>
        <v>0.192100404757494</v>
      </c>
      <c r="JO4" s="7" t="n">
        <f aca="false">JO16*JO7/100</f>
        <v>0.192828712433624</v>
      </c>
      <c r="JP4" s="7" t="n">
        <f aca="false">JP16*JP7/100</f>
        <v>0.193396952899433</v>
      </c>
      <c r="JQ4" s="7" t="n">
        <f aca="false">JQ16*JQ7/100</f>
        <v>0.194295869158229</v>
      </c>
      <c r="JR4" s="7" t="n">
        <f aca="false">JR16*JR7/100</f>
        <v>0.195305062153148</v>
      </c>
      <c r="JS4" s="7" t="n">
        <f aca="false">JS16*JS7/100</f>
        <v>0.195725264149815</v>
      </c>
      <c r="JT4" s="7" t="n">
        <f aca="false">JT16*JT7/100</f>
        <v>0.196389106828107</v>
      </c>
      <c r="JU4" s="7" t="n">
        <f aca="false">JU16*JU7/100</f>
        <v>0.197180929742146</v>
      </c>
      <c r="JV4" s="7" t="n">
        <f aca="false">JV16*JV7/100</f>
        <v>0.197540899884918</v>
      </c>
      <c r="JW4" s="7" t="n">
        <f aca="false">JW16*JW7/100</f>
        <v>0.1980010225126</v>
      </c>
      <c r="JX4" s="7" t="n">
        <f aca="false">JX16*JX7/100</f>
        <v>0.198902387046933</v>
      </c>
      <c r="JY4" s="7" t="n">
        <f aca="false">JY16*JY7/100</f>
        <v>0.199577027093228</v>
      </c>
      <c r="JZ4" s="7" t="n">
        <f aca="false">JZ16*JZ7/100</f>
        <v>0.20005974012075</v>
      </c>
      <c r="KA4" s="7" t="n">
        <f aca="false">KA16*KA7/100</f>
        <v>0.201224384088652</v>
      </c>
      <c r="KB4" s="7" t="n">
        <f aca="false">KB16*KB7/100</f>
        <v>0.202032549615972</v>
      </c>
      <c r="KC4" s="7" t="n">
        <f aca="false">KC16*KC7/100</f>
        <v>0.202599722195061</v>
      </c>
      <c r="KD4" s="7" t="n">
        <f aca="false">KD16*KD7/100</f>
        <v>0.203379537210319</v>
      </c>
      <c r="KE4" s="7" t="n">
        <f aca="false">KE16*KE7/100</f>
        <v>0.204213536744888</v>
      </c>
      <c r="KF4" s="7" t="n">
        <f aca="false">KF16*KF7/100</f>
        <v>0.204979378529713</v>
      </c>
      <c r="KG4" s="7" t="n">
        <f aca="false">KG16*KG7/100</f>
        <v>0.205772423847496</v>
      </c>
      <c r="KH4" s="7" t="n">
        <f aca="false">KH16*KH7/100</f>
        <v>0.206722256444934</v>
      </c>
      <c r="KI4" s="7" t="n">
        <f aca="false">KI16*KI7/100</f>
        <v>0.207378524866969</v>
      </c>
      <c r="KJ4" s="7" t="n">
        <f aca="false">KJ16*KJ7/100</f>
        <v>0.208398324752629</v>
      </c>
      <c r="KK4" s="7" t="n">
        <f aca="false">KK16*KK7/100</f>
        <v>0.209270892191668</v>
      </c>
      <c r="KL4" s="7" t="n">
        <f aca="false">KL16*KL7/100</f>
        <v>0.210356940331671</v>
      </c>
      <c r="KM4" s="7" t="n">
        <f aca="false">KM16*KM7/100</f>
        <v>0.21109693228982</v>
      </c>
      <c r="KN4" s="7" t="n">
        <f aca="false">KN16*KN7/100</f>
        <v>0.212109751533551</v>
      </c>
      <c r="KO4" s="7" t="n">
        <f aca="false">KO16*KO7/100</f>
        <v>0.212827670782811</v>
      </c>
      <c r="KP4" s="7" t="n">
        <f aca="false">KP16*KP7/100</f>
        <v>0.213480758509016</v>
      </c>
      <c r="KQ4" s="7" t="n">
        <f aca="false">KQ16*KQ7/100</f>
        <v>0.214070211176095</v>
      </c>
      <c r="KR4" s="7" t="n">
        <f aca="false">KR16*KR7/100</f>
        <v>0.214962597312236</v>
      </c>
      <c r="KS4" s="7" t="n">
        <f aca="false">KS16*KS7/100</f>
        <v>0.215934195150208</v>
      </c>
      <c r="KT4" s="7" t="n">
        <f aca="false">KT16*KT7/100</f>
        <v>0.216743217761414</v>
      </c>
      <c r="KU4" s="7" t="n">
        <f aca="false">KU16*KU7/100</f>
        <v>0.217862317204292</v>
      </c>
      <c r="KV4" s="7" t="n">
        <f aca="false">KV16*KV7/100</f>
        <v>0.21927168575939</v>
      </c>
      <c r="KW4" s="7" t="n">
        <f aca="false">KW16*KW7/100</f>
        <v>0.220153313757381</v>
      </c>
      <c r="KX4" s="7" t="n">
        <f aca="false">KX16*KX7/100</f>
        <v>0.22103542541375</v>
      </c>
      <c r="KY4" s="7" t="n">
        <f aca="false">KY16*KY7/100</f>
        <v>0.222488113595434</v>
      </c>
      <c r="KZ4" s="7" t="n">
        <f aca="false">KZ16*KZ7/100</f>
        <v>0.223190135067375</v>
      </c>
      <c r="LA4" s="7" t="n">
        <f aca="false">LA16*LA7/100</f>
        <v>0.224001342488669</v>
      </c>
      <c r="LB4" s="7" t="e">
        <f aca="false">LB16*LB7/100</f>
        <v>#DIV/0!</v>
      </c>
    </row>
    <row r="5" customFormat="false" ht="12.8" hidden="false" customHeight="false" outlineLevel="0" collapsed="false">
      <c r="A5" s="7" t="n">
        <v>25</v>
      </c>
      <c r="B5" s="5" t="n">
        <v>0.3201220355</v>
      </c>
      <c r="C5" s="5" t="n">
        <v>0.3673904161</v>
      </c>
      <c r="D5" s="5" t="n">
        <v>0.3388882628</v>
      </c>
      <c r="E5" s="5" t="n">
        <v>0.3967507821</v>
      </c>
      <c r="F5" s="5" t="n">
        <v>0.3850600538</v>
      </c>
      <c r="G5" s="5" t="n">
        <v>0.3941585408</v>
      </c>
      <c r="H5" s="5" t="n">
        <v>0.3813701242</v>
      </c>
      <c r="I5" s="5" t="n">
        <v>0.3834004947</v>
      </c>
      <c r="J5" s="5" t="n">
        <v>0.3856750061</v>
      </c>
      <c r="K5" s="5" t="n">
        <v>0.4185956096</v>
      </c>
      <c r="L5" s="5" t="n">
        <v>0.4180774244</v>
      </c>
      <c r="M5" s="5" t="n">
        <v>0.4131134352</v>
      </c>
      <c r="N5" s="5" t="n">
        <v>0.4386210371</v>
      </c>
      <c r="O5" s="5" t="n">
        <v>0.454513985</v>
      </c>
      <c r="P5" s="5" t="n">
        <v>0.4861539858</v>
      </c>
      <c r="Q5" s="5" t="n">
        <v>0.4555896956</v>
      </c>
      <c r="R5" s="5" t="n">
        <v>0.4667074488</v>
      </c>
      <c r="S5" s="5" t="n">
        <v>0.477825202</v>
      </c>
      <c r="T5" s="5" t="n">
        <v>0.4882293677</v>
      </c>
      <c r="U5" s="5" t="n">
        <v>0.4925254558</v>
      </c>
      <c r="V5" s="5" t="n">
        <v>0.471153471</v>
      </c>
      <c r="W5" s="5" t="n">
        <v>0.479095825</v>
      </c>
      <c r="X5" s="5" t="n">
        <v>0.4704242755</v>
      </c>
      <c r="Y5" s="5" t="n">
        <v>0.4892090465</v>
      </c>
      <c r="Z5" s="5" t="n">
        <v>0.4909491428</v>
      </c>
      <c r="AA5" s="5" t="n">
        <v>0.4649474041</v>
      </c>
      <c r="AB5" s="5" t="n">
        <v>0.5137212119</v>
      </c>
      <c r="AC5" s="5" t="n">
        <v>0.4919896094</v>
      </c>
      <c r="AD5" s="5" t="n">
        <v>0.4975397948</v>
      </c>
      <c r="AE5" s="5" t="n">
        <v>0.5384453448</v>
      </c>
      <c r="AF5" s="5" t="n">
        <v>0.5231390372</v>
      </c>
      <c r="AG5" s="5" t="n">
        <v>0.5267681672</v>
      </c>
      <c r="AH5" s="5" t="n">
        <v>0.5124718635</v>
      </c>
      <c r="AI5" s="5" t="n">
        <v>0.493087734</v>
      </c>
      <c r="AJ5" s="5" t="n">
        <v>0.4832159996</v>
      </c>
      <c r="AK5" s="5" t="n">
        <v>0.4742572009</v>
      </c>
      <c r="AL5" s="5" t="n">
        <v>0.5141417667</v>
      </c>
      <c r="AM5" s="5" t="n">
        <v>0.5161664421</v>
      </c>
      <c r="AN5" s="5" t="n">
        <v>0.5002722926</v>
      </c>
      <c r="AO5" s="5" t="n">
        <v>0.4820067627</v>
      </c>
      <c r="AP5" s="5" t="n">
        <v>0.4742832658</v>
      </c>
      <c r="AQ5" s="5" t="n">
        <v>0.4757333156</v>
      </c>
      <c r="AR5" s="5" t="n">
        <v>0.5090508473</v>
      </c>
      <c r="AS5" s="5" t="n">
        <v>0.4755482036</v>
      </c>
      <c r="AT5" s="5" t="n">
        <v>0.4651772974</v>
      </c>
      <c r="AU5" s="5" t="n">
        <v>0.4689407726</v>
      </c>
      <c r="AV5" s="5" t="n">
        <v>0.4716882335</v>
      </c>
      <c r="AW5" s="5" t="n">
        <v>0.4602530494</v>
      </c>
      <c r="AX5" s="5" t="n">
        <f aca="false">AW5*3/4+BA5*1/4</f>
        <v>0.45221847505</v>
      </c>
      <c r="AY5" s="5" t="n">
        <f aca="false">AW5*2/4+BA5*2/4</f>
        <v>0.4441839007</v>
      </c>
      <c r="AZ5" s="5" t="n">
        <f aca="false">AW5*1/4+BA5*3/4</f>
        <v>0.43614932635</v>
      </c>
      <c r="BA5" s="5" t="n">
        <v>0.428114752</v>
      </c>
      <c r="BB5" s="5" t="n">
        <v>0.4330215878</v>
      </c>
      <c r="BC5" s="5" t="n">
        <v>0.4445590279</v>
      </c>
      <c r="BD5" s="5" t="n">
        <v>0.4334349375</v>
      </c>
      <c r="BE5" s="5" t="n">
        <v>0.4366712157</v>
      </c>
      <c r="BF5" s="5" t="n">
        <v>0.4236217783</v>
      </c>
      <c r="BG5" s="5" t="n">
        <v>0.4625616242</v>
      </c>
      <c r="BH5" s="5" t="n">
        <v>0.4566417802</v>
      </c>
      <c r="BI5" s="5" t="n">
        <v>0.4429989024</v>
      </c>
      <c r="BJ5" s="5" t="n">
        <v>0.4399967477</v>
      </c>
      <c r="BK5" s="5" t="n">
        <v>0.4302058924</v>
      </c>
      <c r="BL5" s="5" t="n">
        <v>0.4365754368</v>
      </c>
      <c r="BM5" s="5" t="n">
        <v>0.4296118615</v>
      </c>
      <c r="BN5" s="5" t="n">
        <v>0.3960289344</v>
      </c>
      <c r="BO5" s="5" t="n">
        <v>0.3833205085</v>
      </c>
      <c r="BP5" s="2" t="n">
        <v>0.3999317001</v>
      </c>
      <c r="BQ5" s="0" t="n">
        <v>0.3410526212</v>
      </c>
      <c r="BR5" s="5" t="n">
        <f aca="false">BR17*BR7/100</f>
        <v>0.429854207154693</v>
      </c>
      <c r="BS5" s="5" t="n">
        <f aca="false">BS17*BS7/100</f>
        <v>0.430825841485447</v>
      </c>
      <c r="BT5" s="5" t="n">
        <f aca="false">BT17*BT7/100</f>
        <v>0.433050574693282</v>
      </c>
      <c r="BU5" s="5" t="n">
        <f aca="false">BU17*BU7/100</f>
        <v>0.43471068339907</v>
      </c>
      <c r="BV5" s="5" t="n">
        <f aca="false">BV17*BV7/100</f>
        <v>0.437271614642288</v>
      </c>
      <c r="BW5" s="5" t="n">
        <f aca="false">BW17*BW7/100</f>
        <v>0.438784514068123</v>
      </c>
      <c r="BX5" s="5" t="n">
        <f aca="false">BX17*BX7/100</f>
        <v>0.43930963005853</v>
      </c>
      <c r="BY5" s="5" t="n">
        <f aca="false">BY17*BY7/100</f>
        <v>0.441011343826948</v>
      </c>
      <c r="BZ5" s="5" t="n">
        <f aca="false">BZ17*BZ7/100</f>
        <v>0.442294143962357</v>
      </c>
      <c r="CA5" s="5" t="n">
        <f aca="false">CA17*CA7/100</f>
        <v>0.443535170434799</v>
      </c>
      <c r="CB5" s="5" t="n">
        <f aca="false">CB17*CB7/100</f>
        <v>0.444683644186006</v>
      </c>
      <c r="CC5" s="5" t="n">
        <f aca="false">CC17*CC7/100</f>
        <v>0.445711297090324</v>
      </c>
      <c r="CD5" s="5" t="n">
        <f aca="false">CD17*CD7/100</f>
        <v>0.447544596910307</v>
      </c>
      <c r="CE5" s="5" t="n">
        <f aca="false">CE17*CE7/100</f>
        <v>0.449332633040293</v>
      </c>
      <c r="CF5" s="5" t="n">
        <f aca="false">CF17*CF7/100</f>
        <v>0.450765422175391</v>
      </c>
      <c r="CG5" s="5" t="n">
        <f aca="false">CG17*CG7/100</f>
        <v>0.451872029816776</v>
      </c>
      <c r="CH5" s="5" t="n">
        <f aca="false">CH17*CH7/100</f>
        <v>0.453531066420633</v>
      </c>
      <c r="CI5" s="5" t="n">
        <f aca="false">CI17*CI7/100</f>
        <v>0.454860218206935</v>
      </c>
      <c r="CJ5" s="5" t="n">
        <f aca="false">CJ17*CJ7/100</f>
        <v>0.45613307941313</v>
      </c>
      <c r="CK5" s="5" t="n">
        <f aca="false">CK17*CK7/100</f>
        <v>0.45816760196467</v>
      </c>
      <c r="CL5" s="5" t="n">
        <f aca="false">CL17*CL7/100</f>
        <v>0.459355206799839</v>
      </c>
      <c r="CM5" s="5" t="n">
        <f aca="false">CM17*CM7/100</f>
        <v>0.460419690534447</v>
      </c>
      <c r="CN5" s="5" t="n">
        <f aca="false">CN17*CN7/100</f>
        <v>0.462215829342044</v>
      </c>
      <c r="CO5" s="5" t="n">
        <f aca="false">CO17*CO7/100</f>
        <v>0.463609807326034</v>
      </c>
      <c r="CP5" s="5" t="n">
        <f aca="false">CP17*CP7/100</f>
        <v>0.464899320635001</v>
      </c>
      <c r="CQ5" s="5" t="n">
        <f aca="false">CQ17*CQ7/100</f>
        <v>0.466359649614493</v>
      </c>
      <c r="CR5" s="5" t="n">
        <f aca="false">CR17*CR7/100</f>
        <v>0.467711128426582</v>
      </c>
      <c r="CS5" s="5" t="n">
        <f aca="false">CS17*CS7/100</f>
        <v>0.469471370668918</v>
      </c>
      <c r="CT5" s="5" t="n">
        <f aca="false">CT17*CT7/100</f>
        <v>0.470775262017757</v>
      </c>
      <c r="CU5" s="5" t="n">
        <f aca="false">CU17*CU7/100</f>
        <v>0.473016234119232</v>
      </c>
      <c r="CV5" s="5" t="n">
        <f aca="false">CV17*CV7/100</f>
        <v>0.475393212813943</v>
      </c>
      <c r="CW5" s="5" t="n">
        <f aca="false">CW17*CW7/100</f>
        <v>0.476480637303904</v>
      </c>
      <c r="CX5" s="5" t="n">
        <f aca="false">CX17*CX7/100</f>
        <v>0.477666476683256</v>
      </c>
      <c r="CY5" s="5" t="n">
        <f aca="false">CY17*CY7/100</f>
        <v>0.47897906288167</v>
      </c>
      <c r="CZ5" s="5" t="n">
        <f aca="false">CZ17*CZ7/100</f>
        <v>0.481117625192857</v>
      </c>
      <c r="DA5" s="5" t="n">
        <f aca="false">DA17*DA7/100</f>
        <v>0.482531528634299</v>
      </c>
      <c r="DB5" s="5" t="n">
        <f aca="false">DB17*DB7/100</f>
        <v>0.483751839451501</v>
      </c>
      <c r="DC5" s="5" t="n">
        <f aca="false">DC17*DC7/100</f>
        <v>0.485468251942938</v>
      </c>
      <c r="DD5" s="5" t="n">
        <f aca="false">DD17*DD7/100</f>
        <v>0.486394413674446</v>
      </c>
      <c r="DE5" s="5" t="n">
        <f aca="false">DE17*DE7/100</f>
        <v>0.487979216187186</v>
      </c>
      <c r="DF5" s="5" t="n">
        <f aca="false">DF17*DF7/100</f>
        <v>0.489304615922928</v>
      </c>
      <c r="DG5" s="5" t="n">
        <f aca="false">DG17*DG7/100</f>
        <v>0.490090971243665</v>
      </c>
      <c r="DH5" s="5" t="n">
        <f aca="false">DH17*DH7/100</f>
        <v>0.49113184435583</v>
      </c>
      <c r="DI5" s="5" t="n">
        <f aca="false">DI17*DI7/100</f>
        <v>0.492260395922537</v>
      </c>
      <c r="DJ5" s="5" t="n">
        <f aca="false">DJ17*DJ7/100</f>
        <v>0.492929169345929</v>
      </c>
      <c r="DK5" s="5" t="n">
        <f aca="false">DK17*DK7/100</f>
        <v>0.493916850907802</v>
      </c>
      <c r="DL5" s="5" t="n">
        <f aca="false">DL17*DL7/100</f>
        <v>0.494586047774423</v>
      </c>
      <c r="DM5" s="5" t="n">
        <f aca="false">DM17*DM7/100</f>
        <v>0.495974804716228</v>
      </c>
      <c r="DN5" s="5" t="n">
        <f aca="false">DN17*DN7/100</f>
        <v>0.496659727717095</v>
      </c>
      <c r="DO5" s="5" t="n">
        <f aca="false">DO17*DO7/100</f>
        <v>0.498284678688285</v>
      </c>
      <c r="DP5" s="5" t="n">
        <f aca="false">DP17*DP7/100</f>
        <v>0.49904460049011</v>
      </c>
      <c r="DQ5" s="5" t="n">
        <f aca="false">DQ17*DQ7/100</f>
        <v>0.499686487727964</v>
      </c>
      <c r="DR5" s="5" t="n">
        <f aca="false">DR17*DR7/100</f>
        <v>0.50015014985864</v>
      </c>
      <c r="DS5" s="5" t="n">
        <f aca="false">DS17*DS7/100</f>
        <v>0.5016369814518</v>
      </c>
      <c r="DT5" s="5" t="n">
        <f aca="false">DT17*DT7/100</f>
        <v>0.50305075265815</v>
      </c>
      <c r="DU5" s="5" t="n">
        <f aca="false">DU17*DU7/100</f>
        <v>0.503658150506548</v>
      </c>
      <c r="DV5" s="5" t="n">
        <f aca="false">DV17*DV7/100</f>
        <v>0.504612661256157</v>
      </c>
      <c r="DW5" s="5" t="n">
        <f aca="false">DW17*DW7/100</f>
        <v>0.506355021981476</v>
      </c>
      <c r="DX5" s="5" t="n">
        <f aca="false">DX17*DX7/100</f>
        <v>0.507946715660761</v>
      </c>
      <c r="DY5" s="5" t="n">
        <f aca="false">DY17*DY7/100</f>
        <v>0.509842378109435</v>
      </c>
      <c r="DZ5" s="5" t="n">
        <f aca="false">DZ17*DZ7/100</f>
        <v>0.510822469790939</v>
      </c>
      <c r="EA5" s="5" t="n">
        <f aca="false">EA17*EA7/100</f>
        <v>0.512413095848093</v>
      </c>
      <c r="EB5" s="5" t="n">
        <f aca="false">EB17*EB7/100</f>
        <v>0.514232622982251</v>
      </c>
      <c r="EC5" s="5" t="n">
        <f aca="false">EC17*EC7/100</f>
        <v>0.515371469766705</v>
      </c>
      <c r="ED5" s="5" t="n">
        <f aca="false">ED17*ED7/100</f>
        <v>0.516583162776884</v>
      </c>
      <c r="EE5" s="5" t="n">
        <f aca="false">EE17*EE7/100</f>
        <v>0.517643917633176</v>
      </c>
      <c r="EF5" s="5" t="n">
        <f aca="false">EF17*EF7/100</f>
        <v>0.51861636196647</v>
      </c>
      <c r="EG5" s="5" t="n">
        <f aca="false">EG17*EG7/100</f>
        <v>0.520359663450004</v>
      </c>
      <c r="EH5" s="5" t="n">
        <f aca="false">EH17*EH7/100</f>
        <v>0.522093452693886</v>
      </c>
      <c r="EI5" s="5" t="n">
        <f aca="false">EI17*EI7/100</f>
        <v>0.523503616258275</v>
      </c>
      <c r="EJ5" s="5" t="n">
        <f aca="false">EJ17*EJ7/100</f>
        <v>0.525175718438197</v>
      </c>
      <c r="EK5" s="5" t="n">
        <f aca="false">EK17*EK7/100</f>
        <v>0.526674870962214</v>
      </c>
      <c r="EL5" s="5" t="n">
        <f aca="false">EL17*EL7/100</f>
        <v>0.527959821023486</v>
      </c>
      <c r="EM5" s="5" t="n">
        <f aca="false">EM17*EM7/100</f>
        <v>0.529151109326995</v>
      </c>
      <c r="EN5" s="5" t="n">
        <f aca="false">EN17*EN7/100</f>
        <v>0.530791494108702</v>
      </c>
      <c r="EO5" s="5" t="n">
        <f aca="false">EO17*EO7/100</f>
        <v>0.531914478779144</v>
      </c>
      <c r="EP5" s="5" t="n">
        <f aca="false">EP17*EP7/100</f>
        <v>0.533367728763739</v>
      </c>
      <c r="EQ5" s="5" t="n">
        <f aca="false">EQ17*EQ7/100</f>
        <v>0.535186324424521</v>
      </c>
      <c r="ER5" s="5" t="n">
        <f aca="false">ER17*ER7/100</f>
        <v>0.536953258837292</v>
      </c>
      <c r="ES5" s="5" t="n">
        <f aca="false">ES17*ES7/100</f>
        <v>0.539105096997395</v>
      </c>
      <c r="ET5" s="5" t="n">
        <f aca="false">ET17*ET7/100</f>
        <v>0.541036433154625</v>
      </c>
      <c r="EU5" s="5" t="n">
        <f aca="false">EU17*EU7/100</f>
        <v>0.542404178726742</v>
      </c>
      <c r="EV5" s="5" t="e">
        <f aca="false">EV17*EV7/100</f>
        <v>#DIV/0!</v>
      </c>
      <c r="FG5" s="7" t="n">
        <v>25</v>
      </c>
      <c r="FH5" s="5" t="n">
        <v>0.2084078423</v>
      </c>
      <c r="FI5" s="5" t="n">
        <v>0.2253951554</v>
      </c>
      <c r="FJ5" s="5" t="n">
        <v>0.2262594718</v>
      </c>
      <c r="FK5" s="5" t="n">
        <v>0.2353450324</v>
      </c>
      <c r="FL5" s="5" t="n">
        <v>0.2574638262</v>
      </c>
      <c r="FM5" s="5" t="n">
        <v>0.2715560844</v>
      </c>
      <c r="FN5" s="5" t="n">
        <v>0.2503937024</v>
      </c>
      <c r="FO5" s="5" t="n">
        <v>0.2439062502</v>
      </c>
      <c r="FP5" s="5" t="n">
        <v>0.2746856605</v>
      </c>
      <c r="FQ5" s="5" t="n">
        <v>0.2957772015</v>
      </c>
      <c r="FR5" s="5" t="n">
        <v>0.2715841422</v>
      </c>
      <c r="FS5" s="5" t="n">
        <v>0.2590775755</v>
      </c>
      <c r="FT5" s="5" t="n">
        <v>0.2944734737</v>
      </c>
      <c r="FU5" s="5" t="n">
        <v>0.3058724331</v>
      </c>
      <c r="FV5" s="5" t="n">
        <v>0.3021605743</v>
      </c>
      <c r="FW5" s="5" t="n">
        <v>0.2927653092</v>
      </c>
      <c r="FX5" s="5" t="n">
        <v>0.3048552296</v>
      </c>
      <c r="FY5" s="5" t="n">
        <v>0.31694515</v>
      </c>
      <c r="FZ5" s="5" t="n">
        <v>0.3204335372</v>
      </c>
      <c r="GA5" s="5" t="n">
        <v>0.3115447714</v>
      </c>
      <c r="GB5" s="5" t="n">
        <v>0.3196001496</v>
      </c>
      <c r="GC5" s="5" t="n">
        <v>0.3447040438</v>
      </c>
      <c r="GD5" s="5" t="n">
        <v>0.3263026894</v>
      </c>
      <c r="GE5" s="5" t="n">
        <v>0.3366330904</v>
      </c>
      <c r="GF5" s="5" t="n">
        <v>0.3439028639</v>
      </c>
      <c r="GG5" s="5" t="n">
        <v>0.3214410205</v>
      </c>
      <c r="GH5" s="5" t="n">
        <v>0.3125597269</v>
      </c>
      <c r="GI5" s="5" t="n">
        <v>0.3453360162</v>
      </c>
      <c r="GJ5" s="5" t="n">
        <v>0.3291639363</v>
      </c>
      <c r="GK5" s="5" t="n">
        <v>0.3460665107</v>
      </c>
      <c r="GL5" s="5" t="n">
        <v>0.3484436666</v>
      </c>
      <c r="GM5" s="5" t="n">
        <v>0.3436362748</v>
      </c>
      <c r="GN5" s="5" t="n">
        <v>0.3582389527</v>
      </c>
      <c r="GO5" s="5" t="n">
        <v>0.3451408578</v>
      </c>
      <c r="GP5" s="5" t="n">
        <v>0.3759827827</v>
      </c>
      <c r="GQ5" s="5" t="n">
        <v>0.345485892</v>
      </c>
      <c r="GR5" s="5" t="n">
        <v>0.3540230787</v>
      </c>
      <c r="GS5" s="5" t="n">
        <v>0.3388945101</v>
      </c>
      <c r="GT5" s="5" t="n">
        <v>0.310057054</v>
      </c>
      <c r="GU5" s="5" t="n">
        <v>0.3364627648</v>
      </c>
      <c r="GV5" s="5" t="n">
        <v>0.3580423515</v>
      </c>
      <c r="GW5" s="5" t="n">
        <v>0.3780424424</v>
      </c>
      <c r="GX5" s="5" t="n">
        <v>0.3451691465</v>
      </c>
      <c r="GY5" s="5" t="n">
        <v>0.3319364204</v>
      </c>
      <c r="GZ5" s="5" t="n">
        <v>0.3248662705</v>
      </c>
      <c r="HA5" s="5" t="n">
        <v>0.3089814036</v>
      </c>
      <c r="HB5" s="5" t="n">
        <v>0.3279137195</v>
      </c>
      <c r="HC5" s="5" t="n">
        <v>0.3415266176</v>
      </c>
      <c r="HD5" s="5" t="n">
        <f aca="false">HC5*3/4+HG5*1/4</f>
        <v>0.337139347775</v>
      </c>
      <c r="HE5" s="5" t="n">
        <f aca="false">HC5*2/4+HG5*2/4</f>
        <v>0.33275207795</v>
      </c>
      <c r="HF5" s="5" t="n">
        <f aca="false">HC5*1/4+HG5*3/4</f>
        <v>0.328364808125</v>
      </c>
      <c r="HG5" s="5" t="n">
        <v>0.3239775383</v>
      </c>
      <c r="HH5" s="5" t="n">
        <v>0.3315298569</v>
      </c>
      <c r="HI5" s="5" t="n">
        <v>0.3185955569</v>
      </c>
      <c r="HJ5" s="5" t="n">
        <v>0.3125861562</v>
      </c>
      <c r="HK5" s="5" t="n">
        <v>0.3071206644</v>
      </c>
      <c r="HL5" s="5" t="n">
        <v>0.3309722641</v>
      </c>
      <c r="HM5" s="5" t="n">
        <v>0.3196303419</v>
      </c>
      <c r="HN5" s="5" t="n">
        <v>0.2945144473</v>
      </c>
      <c r="HO5" s="5" t="n">
        <v>0.296098524</v>
      </c>
      <c r="HP5" s="5" t="n">
        <v>0.2990281854</v>
      </c>
      <c r="HQ5" s="5" t="n">
        <v>0.3057026443</v>
      </c>
      <c r="HR5" s="5" t="n">
        <v>0.3010108285</v>
      </c>
      <c r="HS5" s="5" t="n">
        <v>0.3084611723</v>
      </c>
      <c r="HT5" s="5" t="n">
        <v>0.2992320838</v>
      </c>
      <c r="HU5" s="5" t="n">
        <v>0.2785936484</v>
      </c>
      <c r="HV5" s="2" t="n">
        <v>0.3139059678</v>
      </c>
      <c r="HW5" s="0" t="n">
        <v>0.2672499984</v>
      </c>
      <c r="HX5" s="5" t="n">
        <f aca="false">HX17*HX7/100</f>
        <v>0.325767003690798</v>
      </c>
      <c r="HY5" s="5" t="n">
        <f aca="false">HY17*HY7/100</f>
        <v>0.331975597903073</v>
      </c>
      <c r="HZ5" s="5" t="n">
        <f aca="false">HZ17*HZ7/100</f>
        <v>0.34099639048477</v>
      </c>
      <c r="IA5" s="5" t="n">
        <f aca="false">IA17*IA7/100</f>
        <v>0.340238023677815</v>
      </c>
      <c r="IB5" s="5" t="n">
        <f aca="false">IB17*IB7/100</f>
        <v>0.340370561778006</v>
      </c>
      <c r="IC5" s="5" t="n">
        <f aca="false">IC17*IC7/100</f>
        <v>0.34143602104523</v>
      </c>
      <c r="ID5" s="5" t="n">
        <f aca="false">ID17*ID7/100</f>
        <v>0.342804956468969</v>
      </c>
      <c r="IE5" s="5" t="n">
        <f aca="false">IE17*IE7/100</f>
        <v>0.343644240959581</v>
      </c>
      <c r="IF5" s="5" t="n">
        <f aca="false">IF17*IF7/100</f>
        <v>0.344831005054344</v>
      </c>
      <c r="IG5" s="5" t="n">
        <f aca="false">IG17*IG7/100</f>
        <v>0.346235216597978</v>
      </c>
      <c r="IH5" s="5" t="n">
        <f aca="false">IH17*IH7/100</f>
        <v>0.347372163628173</v>
      </c>
      <c r="II5" s="5" t="n">
        <f aca="false">II17*II7/100</f>
        <v>0.349102559441357</v>
      </c>
      <c r="IJ5" s="5" t="n">
        <f aca="false">IJ17*IJ7/100</f>
        <v>0.349918776782448</v>
      </c>
      <c r="IK5" s="5" t="n">
        <f aca="false">IK17*IK7/100</f>
        <v>0.35122195539949</v>
      </c>
      <c r="IL5" s="5" t="n">
        <f aca="false">IL17*IL7/100</f>
        <v>0.353355582657829</v>
      </c>
      <c r="IM5" s="5" t="n">
        <f aca="false">IM17*IM7/100</f>
        <v>0.354971522258148</v>
      </c>
      <c r="IN5" s="5" t="n">
        <f aca="false">IN17*IN7/100</f>
        <v>0.35640429853433</v>
      </c>
      <c r="IO5" s="5" t="n">
        <f aca="false">IO17*IO7/100</f>
        <v>0.357559260197177</v>
      </c>
      <c r="IP5" s="5" t="n">
        <f aca="false">IP17*IP7/100</f>
        <v>0.358824542191794</v>
      </c>
      <c r="IQ5" s="5" t="n">
        <f aca="false">IQ17*IQ7/100</f>
        <v>0.360397439882677</v>
      </c>
      <c r="IR5" s="5" t="n">
        <f aca="false">IR17*IR7/100</f>
        <v>0.362175042271708</v>
      </c>
      <c r="IS5" s="5" t="n">
        <f aca="false">IS17*IS7/100</f>
        <v>0.363473024353609</v>
      </c>
      <c r="IT5" s="5" t="n">
        <f aca="false">IT17*IT7/100</f>
        <v>0.36510403924194</v>
      </c>
      <c r="IU5" s="5" t="n">
        <f aca="false">IU17*IU7/100</f>
        <v>0.366601165312098</v>
      </c>
      <c r="IV5" s="5" t="n">
        <f aca="false">IV17*IV7/100</f>
        <v>0.368690879756644</v>
      </c>
      <c r="IW5" s="5" t="n">
        <f aca="false">IW17*IW7/100</f>
        <v>0.370493247718539</v>
      </c>
      <c r="IX5" s="5" t="n">
        <f aca="false">IX17*IX7/100</f>
        <v>0.372232944600838</v>
      </c>
      <c r="IY5" s="5" t="n">
        <f aca="false">IY17*IY7/100</f>
        <v>0.373128848606586</v>
      </c>
      <c r="IZ5" s="5" t="n">
        <f aca="false">IZ17*IZ7/100</f>
        <v>0.375338873415026</v>
      </c>
      <c r="JA5" s="5" t="n">
        <f aca="false">JA17*JA7/100</f>
        <v>0.37673626369873</v>
      </c>
      <c r="JB5" s="5" t="n">
        <f aca="false">JB17*JB7/100</f>
        <v>0.377923507626605</v>
      </c>
      <c r="JC5" s="5" t="n">
        <f aca="false">JC17*JC7/100</f>
        <v>0.379749960319695</v>
      </c>
      <c r="JD5" s="5" t="n">
        <f aca="false">JD17*JD7/100</f>
        <v>0.381075081271581</v>
      </c>
      <c r="JE5" s="5" t="n">
        <f aca="false">JE17*JE7/100</f>
        <v>0.382335253303296</v>
      </c>
      <c r="JF5" s="5" t="n">
        <f aca="false">JF17*JF7/100</f>
        <v>0.384481002281862</v>
      </c>
      <c r="JG5" s="5" t="n">
        <f aca="false">JG17*JG7/100</f>
        <v>0.386556622777542</v>
      </c>
      <c r="JH5" s="5" t="n">
        <f aca="false">JH17*JH7/100</f>
        <v>0.387572628390516</v>
      </c>
      <c r="JI5" s="5" t="n">
        <f aca="false">JI17*JI7/100</f>
        <v>0.388439483115012</v>
      </c>
      <c r="JJ5" s="5" t="n">
        <f aca="false">JJ17*JJ7/100</f>
        <v>0.389721435716715</v>
      </c>
      <c r="JK5" s="5" t="n">
        <f aca="false">JK17*JK7/100</f>
        <v>0.391122422417755</v>
      </c>
      <c r="JL5" s="5" t="n">
        <f aca="false">JL17*JL7/100</f>
        <v>0.392220561333243</v>
      </c>
      <c r="JM5" s="5" t="n">
        <f aca="false">JM17*JM7/100</f>
        <v>0.393690162148394</v>
      </c>
      <c r="JN5" s="5" t="n">
        <f aca="false">JN17*JN7/100</f>
        <v>0.395430770541784</v>
      </c>
      <c r="JO5" s="5" t="n">
        <f aca="false">JO17*JO7/100</f>
        <v>0.396929961893969</v>
      </c>
      <c r="JP5" s="5" t="n">
        <f aca="false">JP17*JP7/100</f>
        <v>0.398099661486905</v>
      </c>
      <c r="JQ5" s="5" t="n">
        <f aca="false">JQ17*JQ7/100</f>
        <v>0.39995004357911</v>
      </c>
      <c r="JR5" s="5" t="n">
        <f aca="false">JR17*JR7/100</f>
        <v>0.402027425790301</v>
      </c>
      <c r="JS5" s="5" t="n">
        <f aca="false">JS17*JS7/100</f>
        <v>0.402892394292242</v>
      </c>
      <c r="JT5" s="5" t="n">
        <f aca="false">JT17*JT7/100</f>
        <v>0.404258887101702</v>
      </c>
      <c r="JU5" s="5" t="n">
        <f aca="false">JU17*JU7/100</f>
        <v>0.405888821954918</v>
      </c>
      <c r="JV5" s="5" t="n">
        <f aca="false">JV17*JV7/100</f>
        <v>0.406629805666578</v>
      </c>
      <c r="JW5" s="5" t="n">
        <f aca="false">JW17*JW7/100</f>
        <v>0.407576949143123</v>
      </c>
      <c r="JX5" s="5" t="n">
        <f aca="false">JX17*JX7/100</f>
        <v>0.409432370909674</v>
      </c>
      <c r="JY5" s="5" t="n">
        <f aca="false">JY17*JY7/100</f>
        <v>0.410821089656423</v>
      </c>
      <c r="JZ5" s="5" t="n">
        <f aca="false">JZ17*JZ7/100</f>
        <v>0.411814734540538</v>
      </c>
      <c r="KA5" s="5" t="n">
        <f aca="false">KA17*KA7/100</f>
        <v>0.414212106176561</v>
      </c>
      <c r="KB5" s="5" t="n">
        <f aca="false">KB17*KB7/100</f>
        <v>0.415875681626061</v>
      </c>
      <c r="KC5" s="5" t="n">
        <f aca="false">KC17*KC7/100</f>
        <v>0.417043183018171</v>
      </c>
      <c r="KD5" s="5" t="n">
        <f aca="false">KD17*KD7/100</f>
        <v>0.418648400106354</v>
      </c>
      <c r="KE5" s="5" t="n">
        <f aca="false">KE17*KE7/100</f>
        <v>0.420365153795667</v>
      </c>
      <c r="KF5" s="5" t="n">
        <f aca="false">KF17*KF7/100</f>
        <v>0.421941607564565</v>
      </c>
      <c r="KG5" s="5" t="n">
        <f aca="false">KG17*KG7/100</f>
        <v>0.423574058685535</v>
      </c>
      <c r="KH5" s="5" t="n">
        <f aca="false">KH17*KH7/100</f>
        <v>0.42552924996358</v>
      </c>
      <c r="KI5" s="5" t="n">
        <f aca="false">KI17*KI7/100</f>
        <v>0.426880151478521</v>
      </c>
      <c r="KJ5" s="5" t="n">
        <f aca="false">KJ17*KJ7/100</f>
        <v>0.428979367537403</v>
      </c>
      <c r="KK5" s="5" t="n">
        <f aca="false">KK17*KK7/100</f>
        <v>0.430775511669449</v>
      </c>
      <c r="KL5" s="5" t="n">
        <f aca="false">KL17*KL7/100</f>
        <v>0.433011097031121</v>
      </c>
      <c r="KM5" s="5" t="n">
        <f aca="false">KM17*KM7/100</f>
        <v>0.434534339996563</v>
      </c>
      <c r="KN5" s="5" t="n">
        <f aca="false">KN17*KN7/100</f>
        <v>0.43661918669157</v>
      </c>
      <c r="KO5" s="5" t="n">
        <f aca="false">KO17*KO7/100</f>
        <v>0.438096993894944</v>
      </c>
      <c r="KP5" s="5" t="n">
        <f aca="false">KP17*KP7/100</f>
        <v>0.439441348078532</v>
      </c>
      <c r="KQ5" s="5" t="n">
        <f aca="false">KQ17*KQ7/100</f>
        <v>0.440654712114049</v>
      </c>
      <c r="KR5" s="5" t="n">
        <f aca="false">KR17*KR7/100</f>
        <v>0.442491652217742</v>
      </c>
      <c r="KS5" s="5" t="n">
        <f aca="false">KS17*KS7/100</f>
        <v>0.444491646346911</v>
      </c>
      <c r="KT5" s="5" t="n">
        <f aca="false">KT17*KT7/100</f>
        <v>0.446156986068286</v>
      </c>
      <c r="KU5" s="5" t="n">
        <f aca="false">KU17*KU7/100</f>
        <v>0.448460606175538</v>
      </c>
      <c r="KV5" s="5" t="n">
        <f aca="false">KV17*KV7/100</f>
        <v>0.451361733294052</v>
      </c>
      <c r="KW5" s="5" t="n">
        <f aca="false">KW17*KW7/100</f>
        <v>0.453176528213495</v>
      </c>
      <c r="KX5" s="5" t="n">
        <f aca="false">KX17*KX7/100</f>
        <v>0.454992318723786</v>
      </c>
      <c r="KY5" s="5" t="n">
        <f aca="false">KY17*KY7/100</f>
        <v>0.457982617509286</v>
      </c>
      <c r="KZ5" s="5" t="n">
        <f aca="false">KZ17*KZ7/100</f>
        <v>0.459427699792882</v>
      </c>
      <c r="LA5" s="5" t="n">
        <f aca="false">LA17*LA7/100</f>
        <v>0.46109753685583</v>
      </c>
      <c r="LB5" s="5" t="e">
        <f aca="false">LB17*LB7/100</f>
        <v>#DIV/0!</v>
      </c>
    </row>
    <row r="6" customFormat="false" ht="12.8" hidden="false" customHeight="false" outlineLevel="0" collapsed="false">
      <c r="A6" s="7" t="n">
        <v>30</v>
      </c>
      <c r="B6" s="7" t="n">
        <v>0.4171266738</v>
      </c>
      <c r="C6" s="7" t="n">
        <v>0.4367411509</v>
      </c>
      <c r="D6" s="7" t="n">
        <v>0.4112190705</v>
      </c>
      <c r="E6" s="7" t="n">
        <v>0.4289657624</v>
      </c>
      <c r="F6" s="7" t="n">
        <v>0.4559893954</v>
      </c>
      <c r="G6" s="7" t="n">
        <v>0.4340486934</v>
      </c>
      <c r="H6" s="7" t="n">
        <v>0.4393928458</v>
      </c>
      <c r="I6" s="7" t="n">
        <v>0.464980263</v>
      </c>
      <c r="J6" s="7" t="n">
        <v>0.4584928439</v>
      </c>
      <c r="K6" s="7" t="n">
        <v>0.4551596639</v>
      </c>
      <c r="L6" s="7" t="n">
        <v>0.5171811632</v>
      </c>
      <c r="M6" s="7" t="n">
        <v>0.4872344607</v>
      </c>
      <c r="N6" s="7" t="n">
        <v>0.4995171125</v>
      </c>
      <c r="O6" s="7" t="n">
        <v>0.4969154443</v>
      </c>
      <c r="P6" s="7" t="n">
        <v>0.5209724182</v>
      </c>
      <c r="Q6" s="7" t="n">
        <v>0.5125370759</v>
      </c>
      <c r="R6" s="7" t="n">
        <v>0.5345314947</v>
      </c>
      <c r="S6" s="7" t="n">
        <v>0.5565259135</v>
      </c>
      <c r="T6" s="7" t="n">
        <v>0.5514897842</v>
      </c>
      <c r="U6" s="7" t="n">
        <v>0.5495451111</v>
      </c>
      <c r="V6" s="7" t="n">
        <v>0.5124712046</v>
      </c>
      <c r="W6" s="7" t="n">
        <v>0.5464842648</v>
      </c>
      <c r="X6" s="7" t="n">
        <v>0.5407140881</v>
      </c>
      <c r="Y6" s="7" t="n">
        <v>0.5250076859</v>
      </c>
      <c r="Z6" s="7" t="n">
        <v>0.5315419361</v>
      </c>
      <c r="AA6" s="7" t="n">
        <v>0.5458796444</v>
      </c>
      <c r="AB6" s="7" t="n">
        <v>0.5313720886</v>
      </c>
      <c r="AC6" s="7" t="n">
        <v>0.5398449206</v>
      </c>
      <c r="AD6" s="7" t="n">
        <v>0.5836019915</v>
      </c>
      <c r="AE6" s="7" t="n">
        <v>0.5827093816</v>
      </c>
      <c r="AF6" s="7" t="n">
        <v>0.5639071945</v>
      </c>
      <c r="AG6" s="7" t="n">
        <v>0.5574809347</v>
      </c>
      <c r="AH6" s="7" t="n">
        <v>0.5880698841</v>
      </c>
      <c r="AI6" s="7" t="n">
        <v>0.5761725695</v>
      </c>
      <c r="AJ6" s="7" t="n">
        <v>0.5657668007</v>
      </c>
      <c r="AK6" s="7" t="n">
        <v>0.527010448</v>
      </c>
      <c r="AL6" s="7" t="n">
        <v>0.5545264107</v>
      </c>
      <c r="AM6" s="7" t="n">
        <v>0.5603761282</v>
      </c>
      <c r="AN6" s="7" t="n">
        <v>0.5600205413</v>
      </c>
      <c r="AO6" s="7" t="n">
        <v>0.5307685714</v>
      </c>
      <c r="AP6" s="7" t="n">
        <v>0.537633872</v>
      </c>
      <c r="AQ6" s="7" t="n">
        <v>0.5627313833</v>
      </c>
      <c r="AR6" s="7" t="n">
        <v>0.5628708238</v>
      </c>
      <c r="AS6" s="7" t="n">
        <v>0.5586404943</v>
      </c>
      <c r="AT6" s="7" t="n">
        <v>0.5250089075</v>
      </c>
      <c r="AU6" s="7" t="n">
        <v>0.545692398</v>
      </c>
      <c r="AV6" s="7" t="n">
        <v>0.5650486129</v>
      </c>
      <c r="AW6" s="7" t="n">
        <v>0.5747194741</v>
      </c>
      <c r="AX6" s="7" t="n">
        <f aca="false">AW6*3/4+BA6*1/4</f>
        <v>0.56742984975</v>
      </c>
      <c r="AY6" s="7" t="n">
        <f aca="false">AW6*2/4+BA6*2/4</f>
        <v>0.5601402254</v>
      </c>
      <c r="AZ6" s="7" t="n">
        <f aca="false">AW6*1/4+BA6*3/4</f>
        <v>0.55285060105</v>
      </c>
      <c r="BA6" s="7" t="n">
        <v>0.5455609767</v>
      </c>
      <c r="BB6" s="7" t="n">
        <v>0.5318626206</v>
      </c>
      <c r="BC6" s="7" t="n">
        <v>0.536954171</v>
      </c>
      <c r="BD6" s="7" t="n">
        <v>0.5091153182</v>
      </c>
      <c r="BE6" s="7" t="n">
        <v>0.5246187257</v>
      </c>
      <c r="BF6" s="7" t="n">
        <v>0.5299458313</v>
      </c>
      <c r="BG6" s="7" t="n">
        <v>0.5417433308</v>
      </c>
      <c r="BH6" s="7" t="n">
        <v>0.5436405723</v>
      </c>
      <c r="BI6" s="7" t="n">
        <v>0.5266235585</v>
      </c>
      <c r="BJ6" s="7" t="n">
        <v>0.5118551769</v>
      </c>
      <c r="BK6" s="7" t="n">
        <v>0.5272583744</v>
      </c>
      <c r="BL6" s="7" t="n">
        <v>0.528740732</v>
      </c>
      <c r="BM6" s="7" t="n">
        <v>0.5184526661</v>
      </c>
      <c r="BN6" s="7" t="n">
        <v>0.5086665486</v>
      </c>
      <c r="BO6" s="7" t="n">
        <v>0.5200350491</v>
      </c>
      <c r="BP6" s="2" t="n">
        <v>0.5094090399</v>
      </c>
      <c r="BQ6" s="0" t="n">
        <v>0.5524425008</v>
      </c>
      <c r="BR6" s="7" t="n">
        <f aca="false">BR18*BR7/100</f>
        <v>0.507662231441897</v>
      </c>
      <c r="BS6" s="7" t="n">
        <f aca="false">BS18*BS7/100</f>
        <v>0.508809741561109</v>
      </c>
      <c r="BT6" s="7" t="n">
        <f aca="false">BT18*BT7/100</f>
        <v>0.511437174318203</v>
      </c>
      <c r="BU6" s="7" t="n">
        <f aca="false">BU18*BU7/100</f>
        <v>0.513397779742063</v>
      </c>
      <c r="BV6" s="7" t="n">
        <f aca="false">BV18*BV7/100</f>
        <v>0.516422265830281</v>
      </c>
      <c r="BW6" s="7" t="n">
        <f aca="false">BW18*BW7/100</f>
        <v>0.518209015583297</v>
      </c>
      <c r="BX6" s="7" t="n">
        <f aca="false">BX18*BX7/100</f>
        <v>0.518829182958697</v>
      </c>
      <c r="BY6" s="7" t="n">
        <f aca="false">BY18*BY7/100</f>
        <v>0.520838924388631</v>
      </c>
      <c r="BZ6" s="7" t="n">
        <f aca="false">BZ18*BZ7/100</f>
        <v>0.522353924517504</v>
      </c>
      <c r="CA6" s="7" t="n">
        <f aca="false">CA18*CA7/100</f>
        <v>0.523819589521573</v>
      </c>
      <c r="CB6" s="7" t="n">
        <f aca="false">CB18*CB7/100</f>
        <v>0.525175948811736</v>
      </c>
      <c r="CC6" s="7" t="n">
        <f aca="false">CC18*CC7/100</f>
        <v>0.526389617441402</v>
      </c>
      <c r="CD6" s="7" t="n">
        <f aca="false">CD18*CD7/100</f>
        <v>0.528554763349071</v>
      </c>
      <c r="CE6" s="7" t="n">
        <f aca="false">CE18*CE7/100</f>
        <v>0.530666452374183</v>
      </c>
      <c r="CF6" s="7" t="n">
        <f aca="false">CF18*CF7/100</f>
        <v>0.532358591051444</v>
      </c>
      <c r="CG6" s="7" t="n">
        <f aca="false">CG18*CG7/100</f>
        <v>0.53366550603612</v>
      </c>
      <c r="CH6" s="7" t="n">
        <f aca="false">CH18*CH7/100</f>
        <v>0.535624845296593</v>
      </c>
      <c r="CI6" s="7" t="n">
        <f aca="false">CI18*CI7/100</f>
        <v>0.537194587201006</v>
      </c>
      <c r="CJ6" s="7" t="n">
        <f aca="false">CJ18*CJ7/100</f>
        <v>0.538697849352446</v>
      </c>
      <c r="CK6" s="7" t="n">
        <f aca="false">CK18*CK7/100</f>
        <v>0.541100641371792</v>
      </c>
      <c r="CL6" s="7" t="n">
        <f aca="false">CL18*CL7/100</f>
        <v>0.542503214873826</v>
      </c>
      <c r="CM6" s="7" t="n">
        <f aca="false">CM18*CM7/100</f>
        <v>0.543760381092163</v>
      </c>
      <c r="CN6" s="7" t="n">
        <f aca="false">CN18*CN7/100</f>
        <v>0.545881639462715</v>
      </c>
      <c r="CO6" s="7" t="n">
        <f aca="false">CO18*CO7/100</f>
        <v>0.54752794177209</v>
      </c>
      <c r="CP6" s="7" t="n">
        <f aca="false">CP18*CP7/100</f>
        <v>0.54905087022785</v>
      </c>
      <c r="CQ6" s="7" t="n">
        <f aca="false">CQ18*CQ7/100</f>
        <v>0.550775533744057</v>
      </c>
      <c r="CR6" s="7" t="n">
        <f aca="false">CR18*CR7/100</f>
        <v>0.55237164409513</v>
      </c>
      <c r="CS6" s="7" t="n">
        <f aca="false">CS18*CS7/100</f>
        <v>0.554450508253602</v>
      </c>
      <c r="CT6" s="7" t="n">
        <f aca="false">CT18*CT7/100</f>
        <v>0.555990417322054</v>
      </c>
      <c r="CU6" s="7" t="n">
        <f aca="false">CU18*CU7/100</f>
        <v>0.558637028379241</v>
      </c>
      <c r="CV6" s="7" t="n">
        <f aca="false">CV18*CV7/100</f>
        <v>0.561444264619255</v>
      </c>
      <c r="CW6" s="7" t="n">
        <f aca="false">CW18*CW7/100</f>
        <v>0.562728524105167</v>
      </c>
      <c r="CX6" s="7" t="n">
        <f aca="false">CX18*CX7/100</f>
        <v>0.564129012585758</v>
      </c>
      <c r="CY6" s="7" t="n">
        <f aca="false">CY18*CY7/100</f>
        <v>0.565679190360817</v>
      </c>
      <c r="CZ6" s="7" t="n">
        <f aca="false">CZ18*CZ7/100</f>
        <v>0.568204854404356</v>
      </c>
      <c r="DA6" s="7" t="n">
        <f aca="false">DA18*DA7/100</f>
        <v>0.569874688883532</v>
      </c>
      <c r="DB6" s="7" t="n">
        <f aca="false">DB18*DB7/100</f>
        <v>0.5713158884861</v>
      </c>
      <c r="DC6" s="7" t="n">
        <f aca="false">DC18*DC7/100</f>
        <v>0.573342989258814</v>
      </c>
      <c r="DD6" s="7" t="n">
        <f aca="false">DD18*DD7/100</f>
        <v>0.574436795771504</v>
      </c>
      <c r="DE6" s="7" t="n">
        <f aca="false">DE18*DE7/100</f>
        <v>0.576308463808297</v>
      </c>
      <c r="DF6" s="7" t="n">
        <f aca="false">DF18*DF7/100</f>
        <v>0.577873774502482</v>
      </c>
      <c r="DG6" s="7" t="n">
        <f aca="false">DG18*DG7/100</f>
        <v>0.578802468208829</v>
      </c>
      <c r="DH6" s="7" t="n">
        <f aca="false">DH18*DH7/100</f>
        <v>0.580031750039679</v>
      </c>
      <c r="DI6" s="7" t="n">
        <f aca="false">DI18*DI7/100</f>
        <v>0.581364581025431</v>
      </c>
      <c r="DJ6" s="7" t="n">
        <f aca="false">DJ18*DJ7/100</f>
        <v>0.582154409303943</v>
      </c>
      <c r="DK6" s="7" t="n">
        <f aca="false">DK18*DK7/100</f>
        <v>0.583320871367845</v>
      </c>
      <c r="DL6" s="7" t="n">
        <f aca="false">DL18*DL7/100</f>
        <v>0.584111199737158</v>
      </c>
      <c r="DM6" s="7" t="n">
        <f aca="false">DM18*DM7/100</f>
        <v>0.585751335942114</v>
      </c>
      <c r="DN6" s="7" t="n">
        <f aca="false">DN18*DN7/100</f>
        <v>0.586560237037412</v>
      </c>
      <c r="DO6" s="7" t="n">
        <f aca="false">DO18*DO7/100</f>
        <v>0.58847932081579</v>
      </c>
      <c r="DP6" s="7" t="n">
        <f aca="false">DP18*DP7/100</f>
        <v>0.589376796264941</v>
      </c>
      <c r="DQ6" s="7" t="n">
        <f aca="false">DQ18*DQ7/100</f>
        <v>0.590134871682326</v>
      </c>
      <c r="DR6" s="7" t="n">
        <f aca="false">DR18*DR7/100</f>
        <v>0.590682461418511</v>
      </c>
      <c r="DS6" s="7" t="n">
        <f aca="false">DS18*DS7/100</f>
        <v>0.592438424793532</v>
      </c>
      <c r="DT6" s="7" t="n">
        <f aca="false">DT18*DT7/100</f>
        <v>0.594108103101706</v>
      </c>
      <c r="DU6" s="7" t="n">
        <f aca="false">DU18*DU7/100</f>
        <v>0.594825446196082</v>
      </c>
      <c r="DV6" s="7" t="n">
        <f aca="false">DV18*DV7/100</f>
        <v>0.595952733190174</v>
      </c>
      <c r="DW6" s="7" t="n">
        <f aca="false">DW18*DW7/100</f>
        <v>0.598010479093483</v>
      </c>
      <c r="DX6" s="7" t="n">
        <f aca="false">DX18*DX7/100</f>
        <v>0.599890285668709</v>
      </c>
      <c r="DY6" s="7" t="n">
        <f aca="false">DY18*DY7/100</f>
        <v>0.602129082481062</v>
      </c>
      <c r="DZ6" s="7" t="n">
        <f aca="false">DZ18*DZ7/100</f>
        <v>0.603286580818331</v>
      </c>
      <c r="EA6" s="7" t="n">
        <f aca="false">EA18*EA7/100</f>
        <v>0.60516512652086</v>
      </c>
      <c r="EB6" s="7" t="n">
        <f aca="false">EB18*EB7/100</f>
        <v>0.607314006745181</v>
      </c>
      <c r="EC6" s="7" t="n">
        <f aca="false">EC18*EC7/100</f>
        <v>0.60865899648878</v>
      </c>
      <c r="ED6" s="7" t="n">
        <f aca="false">ED18*ED7/100</f>
        <v>0.610090018372786</v>
      </c>
      <c r="EE6" s="7" t="n">
        <f aca="false">EE18*EE7/100</f>
        <v>0.611342780747552</v>
      </c>
      <c r="EF6" s="7" t="n">
        <f aca="false">EF18*EF7/100</f>
        <v>0.612491247488079</v>
      </c>
      <c r="EG6" s="7" t="n">
        <f aca="false">EG18*EG7/100</f>
        <v>0.614550104436496</v>
      </c>
      <c r="EH6" s="7" t="n">
        <f aca="false">EH18*EH7/100</f>
        <v>0.616597727332234</v>
      </c>
      <c r="EI6" s="7" t="n">
        <f aca="false">EI18*EI7/100</f>
        <v>0.618263144978218</v>
      </c>
      <c r="EJ6" s="7" t="n">
        <f aca="false">EJ18*EJ7/100</f>
        <v>0.620237914818152</v>
      </c>
      <c r="EK6" s="7" t="n">
        <f aca="false">EK18*EK7/100</f>
        <v>0.622008429338998</v>
      </c>
      <c r="EL6" s="7" t="n">
        <f aca="false">EL18*EL7/100</f>
        <v>0.623525968552385</v>
      </c>
      <c r="EM6" s="7" t="n">
        <f aca="false">EM18*EM7/100</f>
        <v>0.624932892268343</v>
      </c>
      <c r="EN6" s="7" t="n">
        <f aca="false">EN18*EN7/100</f>
        <v>0.626870203535381</v>
      </c>
      <c r="EO6" s="7" t="n">
        <f aca="false">EO18*EO7/100</f>
        <v>0.628196459959496</v>
      </c>
      <c r="EP6" s="7" t="n">
        <f aca="false">EP18*EP7/100</f>
        <v>0.629912763110059</v>
      </c>
      <c r="EQ6" s="7" t="n">
        <f aca="false">EQ18*EQ7/100</f>
        <v>0.632060543254761</v>
      </c>
      <c r="ER6" s="7" t="n">
        <f aca="false">ER18*ER7/100</f>
        <v>0.634147310935217</v>
      </c>
      <c r="ES6" s="7" t="n">
        <f aca="false">ES18*ES7/100</f>
        <v>0.636688653892613</v>
      </c>
      <c r="ET6" s="7" t="n">
        <f aca="false">ET18*ET7/100</f>
        <v>0.63896958172099</v>
      </c>
      <c r="EU6" s="7" t="n">
        <f aca="false">EU18*EU7/100</f>
        <v>0.640584903282646</v>
      </c>
      <c r="EV6" s="7" t="e">
        <f aca="false">EV18*EV7/100</f>
        <v>#DIV/0!</v>
      </c>
      <c r="FG6" s="7" t="n">
        <v>30</v>
      </c>
      <c r="FH6" s="7" t="n">
        <v>0.2603351521</v>
      </c>
      <c r="FI6" s="7" t="n">
        <v>0.2607448011</v>
      </c>
      <c r="FJ6" s="7" t="n">
        <v>0.2594340139</v>
      </c>
      <c r="FK6" s="7" t="n">
        <v>0.2586197342</v>
      </c>
      <c r="FL6" s="7" t="n">
        <v>0.2750478948</v>
      </c>
      <c r="FM6" s="7" t="n">
        <v>0.2813062542</v>
      </c>
      <c r="FN6" s="7" t="n">
        <v>0.2788250381</v>
      </c>
      <c r="FO6" s="7" t="n">
        <v>0.2848620475</v>
      </c>
      <c r="FP6" s="7" t="n">
        <v>0.3007806006</v>
      </c>
      <c r="FQ6" s="7" t="n">
        <v>0.2946973772</v>
      </c>
      <c r="FR6" s="7" t="n">
        <v>0.3090508361</v>
      </c>
      <c r="FS6" s="7" t="n">
        <v>0.315170276</v>
      </c>
      <c r="FT6" s="7" t="n">
        <v>0.336450165</v>
      </c>
      <c r="FU6" s="7" t="n">
        <v>0.3173974985</v>
      </c>
      <c r="FV6" s="7" t="n">
        <v>0.2966088038</v>
      </c>
      <c r="FW6" s="7" t="n">
        <v>0.3151898798</v>
      </c>
      <c r="FX6" s="7" t="n">
        <v>0.3239525348</v>
      </c>
      <c r="FY6" s="7" t="n">
        <v>0.3327151897</v>
      </c>
      <c r="FZ6" s="7" t="n">
        <v>0.3490996193</v>
      </c>
      <c r="GA6" s="7" t="n">
        <v>0.352413466</v>
      </c>
      <c r="GB6" s="7" t="n">
        <v>0.3597865293</v>
      </c>
      <c r="GC6" s="7" t="n">
        <v>0.3707726297</v>
      </c>
      <c r="GD6" s="7" t="n">
        <v>0.3762533062</v>
      </c>
      <c r="GE6" s="7" t="n">
        <v>0.3646841</v>
      </c>
      <c r="GF6" s="7" t="n">
        <v>0.372144694</v>
      </c>
      <c r="GG6" s="7" t="n">
        <v>0.3856900666</v>
      </c>
      <c r="GH6" s="7" t="n">
        <v>0.4092440019</v>
      </c>
      <c r="GI6" s="7" t="n">
        <v>0.3565907129</v>
      </c>
      <c r="GJ6" s="7" t="n">
        <v>0.3801703982</v>
      </c>
      <c r="GK6" s="7" t="n">
        <v>0.4171779196</v>
      </c>
      <c r="GL6" s="7" t="n">
        <v>0.388523906</v>
      </c>
      <c r="GM6" s="7" t="n">
        <v>0.3764240626</v>
      </c>
      <c r="GN6" s="7" t="n">
        <v>0.3608676836</v>
      </c>
      <c r="GO6" s="7" t="n">
        <v>0.3841818933</v>
      </c>
      <c r="GP6" s="7" t="n">
        <v>0.3852090321</v>
      </c>
      <c r="GQ6" s="7" t="n">
        <v>0.3546984126</v>
      </c>
      <c r="GR6" s="7" t="n">
        <v>0.3896700896</v>
      </c>
      <c r="GS6" s="7" t="n">
        <v>0.3959285422</v>
      </c>
      <c r="GT6" s="7" t="n">
        <v>0.3930149758</v>
      </c>
      <c r="GU6" s="7" t="n">
        <v>0.3554968809</v>
      </c>
      <c r="GV6" s="7" t="n">
        <v>0.3781890471</v>
      </c>
      <c r="GW6" s="7" t="n">
        <v>0.3875765488</v>
      </c>
      <c r="GX6" s="7" t="n">
        <v>0.3324330342</v>
      </c>
      <c r="GY6" s="7" t="n">
        <v>0.3391810109</v>
      </c>
      <c r="GZ6" s="7" t="n">
        <v>0.3684948192</v>
      </c>
      <c r="HA6" s="7" t="n">
        <v>0.3979713581</v>
      </c>
      <c r="HB6" s="7" t="n">
        <v>0.3717186265</v>
      </c>
      <c r="HC6" s="7" t="n">
        <v>0.3660673321</v>
      </c>
      <c r="HD6" s="7" t="n">
        <f aca="false">HC6*3/4+HG6*1/4</f>
        <v>0.370803874025</v>
      </c>
      <c r="HE6" s="7" t="n">
        <f aca="false">HC6*2/4+HG6*2/4</f>
        <v>0.37554041595</v>
      </c>
      <c r="HF6" s="7" t="n">
        <f aca="false">HC6*1/4+HG6*3/4</f>
        <v>0.380276957875</v>
      </c>
      <c r="HG6" s="7" t="n">
        <v>0.3850134998</v>
      </c>
      <c r="HH6" s="7" t="n">
        <v>0.3716328113</v>
      </c>
      <c r="HI6" s="7" t="n">
        <v>0.3856284627</v>
      </c>
      <c r="HJ6" s="7" t="n">
        <v>0.3732620418</v>
      </c>
      <c r="HK6" s="7" t="n">
        <v>0.3734821906</v>
      </c>
      <c r="HL6" s="7" t="n">
        <v>0.3735203459</v>
      </c>
      <c r="HM6" s="7" t="n">
        <v>0.383849522</v>
      </c>
      <c r="HN6" s="7" t="n">
        <v>0.3789731103</v>
      </c>
      <c r="HO6" s="7" t="n">
        <v>0.36812797</v>
      </c>
      <c r="HP6" s="7" t="n">
        <v>0.3662539092</v>
      </c>
      <c r="HQ6" s="7" t="n">
        <v>0.4001266164</v>
      </c>
      <c r="HR6" s="7" t="n">
        <v>0.3858572599</v>
      </c>
      <c r="HS6" s="7" t="n">
        <v>0.4148526201</v>
      </c>
      <c r="HT6" s="7" t="n">
        <v>0.3796099446</v>
      </c>
      <c r="HU6" s="7" t="n">
        <v>0.3992033081</v>
      </c>
      <c r="HV6" s="2" t="n">
        <v>0.3757128805</v>
      </c>
      <c r="HW6" s="0" t="n">
        <v>0.3735319404</v>
      </c>
      <c r="HX6" s="7" t="n">
        <f aca="false">HX18*HX7/100</f>
        <v>0.377362637439847</v>
      </c>
      <c r="HY6" s="7" t="n">
        <f aca="false">HY18*HY7/100</f>
        <v>0.384554561300134</v>
      </c>
      <c r="HZ6" s="7" t="n">
        <f aca="false">HZ18*HZ7/100</f>
        <v>0.39500408516799</v>
      </c>
      <c r="IA6" s="7" t="n">
        <f aca="false">IA18*IA7/100</f>
        <v>0.394125606699706</v>
      </c>
      <c r="IB6" s="7" t="n">
        <f aca="false">IB18*IB7/100</f>
        <v>0.394279136450979</v>
      </c>
      <c r="IC6" s="7" t="n">
        <f aca="false">IC18*IC7/100</f>
        <v>0.395513345301505</v>
      </c>
      <c r="ID6" s="7" t="n">
        <f aca="false">ID18*ID7/100</f>
        <v>0.397099095473052</v>
      </c>
      <c r="IE6" s="7" t="n">
        <f aca="false">IE18*IE7/100</f>
        <v>0.398071307530599</v>
      </c>
      <c r="IF6" s="7" t="n">
        <f aca="false">IF18*IF7/100</f>
        <v>0.399446033711413</v>
      </c>
      <c r="IG6" s="7" t="n">
        <f aca="false">IG18*IG7/100</f>
        <v>0.401072647105728</v>
      </c>
      <c r="IH6" s="7" t="n">
        <f aca="false">IH18*IH7/100</f>
        <v>0.402389666095014</v>
      </c>
      <c r="II6" s="7" t="n">
        <f aca="false">II18*II7/100</f>
        <v>0.404394125480034</v>
      </c>
      <c r="IJ6" s="7" t="n">
        <f aca="false">IJ18*IJ7/100</f>
        <v>0.405339616966491</v>
      </c>
      <c r="IK6" s="7" t="n">
        <f aca="false">IK18*IK7/100</f>
        <v>0.406849195635941</v>
      </c>
      <c r="IL6" s="7" t="n">
        <f aca="false">IL18*IL7/100</f>
        <v>0.409320751074025</v>
      </c>
      <c r="IM6" s="7" t="n">
        <f aca="false">IM18*IM7/100</f>
        <v>0.411192626440809</v>
      </c>
      <c r="IN6" s="7" t="n">
        <f aca="false">IN18*IN7/100</f>
        <v>0.412852328707508</v>
      </c>
      <c r="IO6" s="7" t="n">
        <f aca="false">IO18*IO7/100</f>
        <v>0.414190215523226</v>
      </c>
      <c r="IP6" s="7" t="n">
        <f aca="false">IP18*IP7/100</f>
        <v>0.415655895426913</v>
      </c>
      <c r="IQ6" s="7" t="n">
        <f aca="false">IQ18*IQ7/100</f>
        <v>0.417477911820009</v>
      </c>
      <c r="IR6" s="7" t="n">
        <f aca="false">IR18*IR7/100</f>
        <v>0.419537054453377</v>
      </c>
      <c r="IS6" s="7" t="n">
        <f aca="false">IS18*IS7/100</f>
        <v>0.421040613549991</v>
      </c>
      <c r="IT6" s="7" t="n">
        <f aca="false">IT18*IT7/100</f>
        <v>0.422929951859245</v>
      </c>
      <c r="IU6" s="7" t="n">
        <f aca="false">IU18*IU7/100</f>
        <v>0.424664195769813</v>
      </c>
      <c r="IV6" s="7" t="n">
        <f aca="false">IV18*IV7/100</f>
        <v>0.427084883394268</v>
      </c>
      <c r="IW6" s="7" t="n">
        <f aca="false">IW18*IW7/100</f>
        <v>0.429172714021778</v>
      </c>
      <c r="IX6" s="7" t="n">
        <f aca="false">IX18*IX7/100</f>
        <v>0.431187947597961</v>
      </c>
      <c r="IY6" s="7" t="n">
        <f aca="false">IY18*IY7/100</f>
        <v>0.432225746683417</v>
      </c>
      <c r="IZ6" s="7" t="n">
        <f aca="false">IZ18*IZ7/100</f>
        <v>0.43478579966936</v>
      </c>
      <c r="JA6" s="7" t="n">
        <f aca="false">JA18*JA7/100</f>
        <v>0.436404511438867</v>
      </c>
      <c r="JB6" s="7" t="n">
        <f aca="false">JB18*JB7/100</f>
        <v>0.437779793449727</v>
      </c>
      <c r="JC6" s="7" t="n">
        <f aca="false">JC18*JC7/100</f>
        <v>0.439895523396636</v>
      </c>
      <c r="JD6" s="7" t="n">
        <f aca="false">JD18*JD7/100</f>
        <v>0.441430519672087</v>
      </c>
      <c r="JE6" s="7" t="n">
        <f aca="false">JE18*JE7/100</f>
        <v>0.442890280286662</v>
      </c>
      <c r="JF6" s="7" t="n">
        <f aca="false">JF18*JF7/100</f>
        <v>0.445375877307422</v>
      </c>
      <c r="JG6" s="7" t="n">
        <f aca="false">JG18*JG7/100</f>
        <v>0.447780238755021</v>
      </c>
      <c r="JH6" s="7" t="n">
        <f aca="false">JH18*JH7/100</f>
        <v>0.448957161381996</v>
      </c>
      <c r="JI6" s="7" t="n">
        <f aca="false">JI18*JI7/100</f>
        <v>0.449961310302565</v>
      </c>
      <c r="JJ6" s="7" t="n">
        <f aca="false">JJ18*JJ7/100</f>
        <v>0.451446301137642</v>
      </c>
      <c r="JK6" s="7" t="n">
        <f aca="false">JK18*JK7/100</f>
        <v>0.453069178932301</v>
      </c>
      <c r="JL6" s="7" t="n">
        <f aca="false">JL18*JL7/100</f>
        <v>0.454341243299561</v>
      </c>
      <c r="JM6" s="7" t="n">
        <f aca="false">JM18*JM7/100</f>
        <v>0.456043602449831</v>
      </c>
      <c r="JN6" s="7" t="n">
        <f aca="false">JN18*JN7/100</f>
        <v>0.458059891904066</v>
      </c>
      <c r="JO6" s="7" t="n">
        <f aca="false">JO18*JO7/100</f>
        <v>0.459796528200186</v>
      </c>
      <c r="JP6" s="7" t="n">
        <f aca="false">JP18*JP7/100</f>
        <v>0.461151487169025</v>
      </c>
      <c r="JQ6" s="7" t="n">
        <f aca="false">JQ18*JQ7/100</f>
        <v>0.463294936501446</v>
      </c>
      <c r="JR6" s="7" t="n">
        <f aca="false">JR18*JR7/100</f>
        <v>0.465701338688605</v>
      </c>
      <c r="JS6" s="7" t="n">
        <f aca="false">JS18*JS7/100</f>
        <v>0.466703302642894</v>
      </c>
      <c r="JT6" s="7" t="n">
        <f aca="false">JT18*JT7/100</f>
        <v>0.468286223333995</v>
      </c>
      <c r="JU6" s="7" t="n">
        <f aca="false">JU18*JU7/100</f>
        <v>0.47017431055</v>
      </c>
      <c r="JV6" s="7" t="n">
        <f aca="false">JV18*JV7/100</f>
        <v>0.471032652753366</v>
      </c>
      <c r="JW6" s="7" t="n">
        <f aca="false">JW18*JW7/100</f>
        <v>0.472129806720138</v>
      </c>
      <c r="JX6" s="7" t="n">
        <f aca="false">JX18*JX7/100</f>
        <v>0.474279093920673</v>
      </c>
      <c r="JY6" s="7" t="n">
        <f aca="false">JY18*JY7/100</f>
        <v>0.475887760737748</v>
      </c>
      <c r="JZ6" s="7" t="n">
        <f aca="false">JZ18*JZ7/100</f>
        <v>0.477038781098619</v>
      </c>
      <c r="KA6" s="7" t="n">
        <f aca="false">KA18*KA7/100</f>
        <v>0.47981585327979</v>
      </c>
      <c r="KB6" s="7" t="n">
        <f aca="false">KB18*KB7/100</f>
        <v>0.48174290915743</v>
      </c>
      <c r="KC6" s="7" t="n">
        <f aca="false">KC18*KC7/100</f>
        <v>0.483095321769972</v>
      </c>
      <c r="KD6" s="7" t="n">
        <f aca="false">KD18*KD7/100</f>
        <v>0.484954776371566</v>
      </c>
      <c r="KE6" s="7" t="n">
        <f aca="false">KE18*KE7/100</f>
        <v>0.486943432965678</v>
      </c>
      <c r="KF6" s="7" t="n">
        <f aca="false">KF18*KF7/100</f>
        <v>0.488769568655583</v>
      </c>
      <c r="KG6" s="7" t="n">
        <f aca="false">KG18*KG7/100</f>
        <v>0.490660570670894</v>
      </c>
      <c r="KH6" s="7" t="n">
        <f aca="false">KH18*KH7/100</f>
        <v>0.492925429078968</v>
      </c>
      <c r="KI6" s="7" t="n">
        <f aca="false">KI18*KI7/100</f>
        <v>0.494490289094943</v>
      </c>
      <c r="KJ6" s="7" t="n">
        <f aca="false">KJ18*KJ7/100</f>
        <v>0.496921983218537</v>
      </c>
      <c r="KK6" s="7" t="n">
        <f aca="false">KK18*KK7/100</f>
        <v>0.499002604273499</v>
      </c>
      <c r="KL6" s="7" t="n">
        <f aca="false">KL18*KL7/100</f>
        <v>0.501592266144543</v>
      </c>
      <c r="KM6" s="7" t="n">
        <f aca="false">KM18*KM7/100</f>
        <v>0.503356763396839</v>
      </c>
      <c r="KN6" s="7" t="n">
        <f aca="false">KN18*KN7/100</f>
        <v>0.505771812307785</v>
      </c>
      <c r="KO6" s="7" t="n">
        <f aca="false">KO18*KO7/100</f>
        <v>0.507483677590562</v>
      </c>
      <c r="KP6" s="7" t="n">
        <f aca="false">KP18*KP7/100</f>
        <v>0.509040953295666</v>
      </c>
      <c r="KQ6" s="7" t="n">
        <f aca="false">KQ18*KQ7/100</f>
        <v>0.51044649236939</v>
      </c>
      <c r="KR6" s="7" t="n">
        <f aca="false">KR18*KR7/100</f>
        <v>0.512574370744103</v>
      </c>
      <c r="KS6" s="7" t="n">
        <f aca="false">KS18*KS7/100</f>
        <v>0.514891127969042</v>
      </c>
      <c r="KT6" s="7" t="n">
        <f aca="false">KT18*KT7/100</f>
        <v>0.516820227547488</v>
      </c>
      <c r="KU6" s="7" t="n">
        <f aca="false">KU18*KU7/100</f>
        <v>0.519488699644057</v>
      </c>
      <c r="KV6" s="7" t="n">
        <f aca="false">KV18*KV7/100</f>
        <v>0.522849313114996</v>
      </c>
      <c r="KW6" s="7" t="n">
        <f aca="false">KW18*KW7/100</f>
        <v>0.524951538906604</v>
      </c>
      <c r="KX6" s="7" t="n">
        <f aca="false">KX18*KX7/100</f>
        <v>0.527054917972741</v>
      </c>
      <c r="KY6" s="7" t="n">
        <f aca="false">KY18*KY7/100</f>
        <v>0.530518826298768</v>
      </c>
      <c r="KZ6" s="7" t="n">
        <f aca="false">KZ18*KZ7/100</f>
        <v>0.532192783623105</v>
      </c>
      <c r="LA6" s="7" t="n">
        <f aca="false">LA18*LA7/100</f>
        <v>0.534127092841134</v>
      </c>
      <c r="LB6" s="7" t="e">
        <f aca="false">LB18*LB7/100</f>
        <v>#DIV/0!</v>
      </c>
    </row>
    <row r="7" customFormat="false" ht="12.8" hidden="false" customHeight="false" outlineLevel="0" collapsed="false">
      <c r="A7" s="8" t="n">
        <v>35</v>
      </c>
      <c r="B7" s="9" t="n">
        <v>0.4587281575</v>
      </c>
      <c r="C7" s="9" t="n">
        <v>0.4754515197</v>
      </c>
      <c r="D7" s="9" t="n">
        <v>0.4828778532</v>
      </c>
      <c r="E7" s="9" t="n">
        <v>0.4581633483</v>
      </c>
      <c r="F7" s="9" t="n">
        <v>0.4589852748</v>
      </c>
      <c r="G7" s="9" t="n">
        <v>0.4733333637</v>
      </c>
      <c r="H7" s="9" t="n">
        <v>0.4992961182</v>
      </c>
      <c r="I7" s="9" t="n">
        <v>0.4952057371</v>
      </c>
      <c r="J7" s="9" t="n">
        <v>0.4781988693</v>
      </c>
      <c r="K7" s="9" t="n">
        <v>0.4515085207</v>
      </c>
      <c r="L7" s="9" t="n">
        <v>0.4917604134</v>
      </c>
      <c r="M7" s="9" t="n">
        <v>0.5161045071</v>
      </c>
      <c r="N7" s="9" t="n">
        <v>0.4951783325</v>
      </c>
      <c r="O7" s="9" t="n">
        <v>0.503132443</v>
      </c>
      <c r="P7" s="9" t="n">
        <v>0.5262043044</v>
      </c>
      <c r="Q7" s="9" t="n">
        <v>0.5099130541</v>
      </c>
      <c r="R7" s="9" t="n">
        <v>0.5372817181</v>
      </c>
      <c r="S7" s="9" t="n">
        <v>0.564650382</v>
      </c>
      <c r="T7" s="9" t="n">
        <v>0.5655846361</v>
      </c>
      <c r="U7" s="9" t="n">
        <v>0.5412032991</v>
      </c>
      <c r="V7" s="9" t="n">
        <v>0.5424257931</v>
      </c>
      <c r="W7" s="9" t="n">
        <v>0.5301745897</v>
      </c>
      <c r="X7" s="9" t="n">
        <v>0.5489190043</v>
      </c>
      <c r="Y7" s="9" t="n">
        <v>0.5283074087</v>
      </c>
      <c r="Z7" s="9" t="n">
        <v>0.5238722272</v>
      </c>
      <c r="AA7" s="9" t="n">
        <v>0.5294191802</v>
      </c>
      <c r="AB7" s="9" t="n">
        <v>0.5408328898</v>
      </c>
      <c r="AC7" s="9" t="n">
        <v>0.5351641488</v>
      </c>
      <c r="AD7" s="9" t="n">
        <v>0.5482671992</v>
      </c>
      <c r="AE7" s="9" t="n">
        <v>0.5440390551</v>
      </c>
      <c r="AF7" s="9" t="n">
        <v>0.5381121366</v>
      </c>
      <c r="AG7" s="9" t="n">
        <v>0.5578723287</v>
      </c>
      <c r="AH7" s="9" t="n">
        <v>0.5616349592</v>
      </c>
      <c r="AI7" s="9" t="n">
        <v>0.5588302812</v>
      </c>
      <c r="AJ7" s="9" t="n">
        <v>0.5625768393</v>
      </c>
      <c r="AK7" s="9" t="n">
        <v>0.5699123757</v>
      </c>
      <c r="AL7" s="9" t="n">
        <v>0.583786808</v>
      </c>
      <c r="AM7" s="9" t="n">
        <v>0.5795689743</v>
      </c>
      <c r="AN7" s="9" t="n">
        <v>0.5525761359</v>
      </c>
      <c r="AO7" s="9" t="n">
        <v>0.5592769119</v>
      </c>
      <c r="AP7" s="9" t="n">
        <v>0.5733349268</v>
      </c>
      <c r="AQ7" s="9" t="n">
        <v>0.564037103</v>
      </c>
      <c r="AR7" s="9" t="n">
        <v>0.5490680177</v>
      </c>
      <c r="AS7" s="9" t="n">
        <v>0.520755401</v>
      </c>
      <c r="AT7" s="9" t="n">
        <v>0.5645010837</v>
      </c>
      <c r="AU7" s="9" t="n">
        <v>0.5569148799</v>
      </c>
      <c r="AV7" s="9" t="n">
        <v>0.5638035938</v>
      </c>
      <c r="AW7" s="9" t="n">
        <v>0.5485832087</v>
      </c>
      <c r="AX7" s="9" t="n">
        <f aca="false">AW7*3/4+BA7*1/4</f>
        <v>0.546335503325</v>
      </c>
      <c r="AY7" s="9" t="n">
        <f aca="false">AW7*2/4+BA7*2/4</f>
        <v>0.54408779795</v>
      </c>
      <c r="AZ7" s="9" t="n">
        <f aca="false">AW7*1/4+BA7*3/4</f>
        <v>0.541840092575</v>
      </c>
      <c r="BA7" s="9" t="n">
        <v>0.5395923872</v>
      </c>
      <c r="BB7" s="9" t="n">
        <v>0.5575902913</v>
      </c>
      <c r="BC7" s="9" t="n">
        <v>0.5466251072</v>
      </c>
      <c r="BD7" s="9" t="n">
        <v>0.5224233687</v>
      </c>
      <c r="BE7" s="9" t="n">
        <v>0.5436333309</v>
      </c>
      <c r="BF7" s="9" t="n">
        <v>0.5642998499</v>
      </c>
      <c r="BG7" s="9" t="n">
        <v>0.5317564436</v>
      </c>
      <c r="BH7" s="9" t="n">
        <v>0.5770423096</v>
      </c>
      <c r="BI7" s="9" t="n">
        <v>0.5521181569</v>
      </c>
      <c r="BJ7" s="9" t="n">
        <v>0.5494099716</v>
      </c>
      <c r="BK7" s="9" t="n">
        <v>0.5172934263</v>
      </c>
      <c r="BL7" s="9" t="n">
        <v>0.5339481328</v>
      </c>
      <c r="BM7" s="9" t="n">
        <v>0.5096621333</v>
      </c>
      <c r="BN7" s="9" t="n">
        <v>0.4893262613</v>
      </c>
      <c r="BO7" s="9" t="n">
        <v>0.5047026732</v>
      </c>
      <c r="BP7" s="10" t="n">
        <v>0.5083703983</v>
      </c>
      <c r="BQ7" s="0" t="n">
        <v>0.5180523549</v>
      </c>
      <c r="BR7" s="9" t="n">
        <f aca="false">BR39*BR40/SUM(BR44:BR54)</f>
        <v>0.507896781747516</v>
      </c>
      <c r="BS7" s="9" t="n">
        <f aca="false">BS39*BS40/SUM(BS44:BS54)</f>
        <v>0.509044822039809</v>
      </c>
      <c r="BT7" s="9" t="n">
        <f aca="false">BT39*BT40/SUM(BT44:BT54)</f>
        <v>0.511673468724427</v>
      </c>
      <c r="BU7" s="9" t="n">
        <f aca="false">BU39*BU40/SUM(BU44:BU54)</f>
        <v>0.513634979987983</v>
      </c>
      <c r="BV7" s="9" t="n">
        <f aca="false">BV39*BV40/SUM(BV44:BV54)</f>
        <v>0.516660863450464</v>
      </c>
      <c r="BW7" s="9" t="n">
        <f aca="false">BW39*BW40/SUM(BW44:BW54)</f>
        <v>0.518448438718309</v>
      </c>
      <c r="BX7" s="9" t="n">
        <f aca="false">BX39*BX40/SUM(BX44:BX54)</f>
        <v>0.519068892623687</v>
      </c>
      <c r="BY7" s="9" t="n">
        <f aca="false">BY39*BY40/SUM(BY44:BY54)</f>
        <v>0.521079562595154</v>
      </c>
      <c r="BZ7" s="9" t="n">
        <f aca="false">BZ39*BZ40/SUM(BZ44:BZ54)</f>
        <v>0.522595262684987</v>
      </c>
      <c r="CA7" s="9" t="n">
        <f aca="false">CA39*CA40/SUM(CA44:CA54)</f>
        <v>0.524061604856183</v>
      </c>
      <c r="CB7" s="9" t="n">
        <f aca="false">CB39*CB40/SUM(CB44:CB54)</f>
        <v>0.525418590812004</v>
      </c>
      <c r="CC7" s="9" t="n">
        <f aca="false">CC39*CC40/SUM(CC44:CC54)</f>
        <v>0.526632820181332</v>
      </c>
      <c r="CD7" s="9" t="n">
        <f aca="false">CD39*CD40/SUM(CD44:CD54)</f>
        <v>0.528798966430572</v>
      </c>
      <c r="CE7" s="9" t="n">
        <f aca="false">CE39*CE40/SUM(CE44:CE54)</f>
        <v>0.530911631099086</v>
      </c>
      <c r="CF7" s="9" t="n">
        <f aca="false">CF39*CF40/SUM(CF44:CF54)</f>
        <v>0.532604551578929</v>
      </c>
      <c r="CG7" s="9" t="n">
        <f aca="false">CG39*CG40/SUM(CG44:CG54)</f>
        <v>0.533912070384985</v>
      </c>
      <c r="CH7" s="9" t="n">
        <f aca="false">CH39*CH40/SUM(CH44:CH54)</f>
        <v>0.535872314900161</v>
      </c>
      <c r="CI7" s="9" t="n">
        <f aca="false">CI39*CI40/SUM(CI44:CI54)</f>
        <v>0.537442782057352</v>
      </c>
      <c r="CJ7" s="9" t="n">
        <f aca="false">CJ39*CJ40/SUM(CJ44:CJ54)</f>
        <v>0.538946738746567</v>
      </c>
      <c r="CK7" s="9" t="n">
        <f aca="false">CK39*CK40/SUM(CK44:CK54)</f>
        <v>0.541350640904836</v>
      </c>
      <c r="CL7" s="9" t="n">
        <f aca="false">CL39*CL40/SUM(CL44:CL54)</f>
        <v>0.542753862424435</v>
      </c>
      <c r="CM7" s="9" t="n">
        <f aca="false">CM39*CM40/SUM(CM44:CM54)</f>
        <v>0.544011609479207</v>
      </c>
      <c r="CN7" s="9" t="n">
        <f aca="false">CN39*CN40/SUM(CN44:CN54)</f>
        <v>0.546133847914394</v>
      </c>
      <c r="CO7" s="9" t="n">
        <f aca="false">CO39*CO40/SUM(CO44:CO54)</f>
        <v>0.547780910849015</v>
      </c>
      <c r="CP7" s="9" t="n">
        <f aca="false">CP39*CP40/SUM(CP44:CP54)</f>
        <v>0.549304542928784</v>
      </c>
      <c r="CQ7" s="9" t="n">
        <f aca="false">CQ39*CQ40/SUM(CQ44:CQ54)</f>
        <v>0.551030003274714</v>
      </c>
      <c r="CR7" s="9" t="n">
        <f aca="false">CR39*CR40/SUM(CR44:CR54)</f>
        <v>0.552626851061324</v>
      </c>
      <c r="CS7" s="9" t="n">
        <f aca="false">CS39*CS40/SUM(CS44:CS54)</f>
        <v>0.55470667569744</v>
      </c>
      <c r="CT7" s="9" t="n">
        <f aca="false">CT39*CT40/SUM(CT44:CT54)</f>
        <v>0.55624729623529</v>
      </c>
      <c r="CU7" s="9" t="n">
        <f aca="false">CU39*CU40/SUM(CU44:CU54)</f>
        <v>0.558895130080768</v>
      </c>
      <c r="CV7" s="9" t="n">
        <f aca="false">CV39*CV40/SUM(CV44:CV54)</f>
        <v>0.561703663321183</v>
      </c>
      <c r="CW7" s="9" t="n">
        <f aca="false">CW39*CW40/SUM(CW44:CW54)</f>
        <v>0.562988516161173</v>
      </c>
      <c r="CX7" s="9" t="n">
        <f aca="false">CX39*CX40/SUM(CX44:CX54)</f>
        <v>0.564389651696008</v>
      </c>
      <c r="CY7" s="9" t="n">
        <f aca="false">CY39*CY40/SUM(CY44:CY54)</f>
        <v>0.565940545684817</v>
      </c>
      <c r="CZ7" s="9" t="n">
        <f aca="false">CZ39*CZ40/SUM(CZ44:CZ54)</f>
        <v>0.56846737663666</v>
      </c>
      <c r="DA7" s="9" t="n">
        <f aca="false">DA39*DA40/SUM(DA44:DA54)</f>
        <v>0.570137982613425</v>
      </c>
      <c r="DB7" s="9" t="n">
        <f aca="false">DB39*DB40/SUM(DB44:DB54)</f>
        <v>0.571579848079605</v>
      </c>
      <c r="DC7" s="9" t="n">
        <f aca="false">DC39*DC40/SUM(DC44:DC54)</f>
        <v>0.573607885414222</v>
      </c>
      <c r="DD7" s="9" t="n">
        <f aca="false">DD39*DD40/SUM(DD44:DD54)</f>
        <v>0.574702197287832</v>
      </c>
      <c r="DE7" s="9" t="n">
        <f aca="false">DE39*DE40/SUM(DE44:DE54)</f>
        <v>0.576574730073434</v>
      </c>
      <c r="DF7" s="9" t="n">
        <f aca="false">DF39*DF40/SUM(DF44:DF54)</f>
        <v>0.578140763973086</v>
      </c>
      <c r="DG7" s="9" t="n">
        <f aca="false">DG39*DG40/SUM(DG44:DG54)</f>
        <v>0.579069886754868</v>
      </c>
      <c r="DH7" s="9" t="n">
        <f aca="false">DH39*DH40/SUM(DH44:DH54)</f>
        <v>0.580299736538998</v>
      </c>
      <c r="DI7" s="9" t="n">
        <f aca="false">DI39*DI40/SUM(DI44:DI54)</f>
        <v>0.581633183319851</v>
      </c>
      <c r="DJ7" s="9" t="n">
        <f aca="false">DJ39*DJ40/SUM(DJ44:DJ54)</f>
        <v>0.582423376515137</v>
      </c>
      <c r="DK7" s="9" t="n">
        <f aca="false">DK39*DK40/SUM(DK44:DK54)</f>
        <v>0.583590377508304</v>
      </c>
      <c r="DL7" s="9" t="n">
        <f aca="false">DL39*DL40/SUM(DL44:DL54)</f>
        <v>0.584381071025444</v>
      </c>
      <c r="DM7" s="9" t="n">
        <f aca="false">DM39*DM40/SUM(DM44:DM54)</f>
        <v>0.586021965006781</v>
      </c>
      <c r="DN7" s="9" t="n">
        <f aca="false">DN39*DN40/SUM(DN44:DN54)</f>
        <v>0.586831239830884</v>
      </c>
      <c r="DO7" s="9" t="n">
        <f aca="false">DO39*DO40/SUM(DO44:DO54)</f>
        <v>0.588751210265111</v>
      </c>
      <c r="DP7" s="9" t="n">
        <f aca="false">DP39*DP40/SUM(DP44:DP54)</f>
        <v>0.589649100366225</v>
      </c>
      <c r="DQ7" s="9" t="n">
        <f aca="false">DQ39*DQ40/SUM(DQ44:DQ54)</f>
        <v>0.590407526029915</v>
      </c>
      <c r="DR7" s="9" t="n">
        <f aca="false">DR39*DR40/SUM(DR44:DR54)</f>
        <v>0.590955368763727</v>
      </c>
      <c r="DS7" s="9" t="n">
        <f aca="false">DS39*DS40/SUM(DS44:DS54)</f>
        <v>0.592712143429643</v>
      </c>
      <c r="DT7" s="9" t="n">
        <f aca="false">DT39*DT40/SUM(DT44:DT54)</f>
        <v>0.594382593163252</v>
      </c>
      <c r="DU7" s="9" t="n">
        <f aca="false">DU39*DU40/SUM(DU44:DU54)</f>
        <v>0.595100267684769</v>
      </c>
      <c r="DV7" s="9" t="n">
        <f aca="false">DV39*DV40/SUM(DV44:DV54)</f>
        <v>0.596228075508446</v>
      </c>
      <c r="DW7" s="9" t="n">
        <f aca="false">DW39*DW40/SUM(DW44:DW54)</f>
        <v>0.598286772132333</v>
      </c>
      <c r="DX7" s="9" t="n">
        <f aca="false">DX39*DX40/SUM(DX44:DX54)</f>
        <v>0.600167447216539</v>
      </c>
      <c r="DY7" s="9" t="n">
        <f aca="false">DY39*DY40/SUM(DY44:DY54)</f>
        <v>0.602407278398683</v>
      </c>
      <c r="DZ7" s="9" t="n">
        <f aca="false">DZ39*DZ40/SUM(DZ44:DZ54)</f>
        <v>0.603565311523794</v>
      </c>
      <c r="EA7" s="9" t="n">
        <f aca="false">EA39*EA40/SUM(EA44:EA54)</f>
        <v>0.605444725152754</v>
      </c>
      <c r="EB7" s="9" t="n">
        <f aca="false">EB39*EB40/SUM(EB44:EB54)</f>
        <v>0.607594598203569</v>
      </c>
      <c r="EC7" s="9" t="n">
        <f aca="false">EC39*EC40/SUM(EC44:EC54)</f>
        <v>0.608940209359863</v>
      </c>
      <c r="ED7" s="9" t="n">
        <f aca="false">ED39*ED40/SUM(ED44:ED54)</f>
        <v>0.610371892405167</v>
      </c>
      <c r="EE7" s="9" t="n">
        <f aca="false">EE39*EE40/SUM(EE44:EE54)</f>
        <v>0.611625233581702</v>
      </c>
      <c r="EF7" s="9" t="n">
        <f aca="false">EF39*EF40/SUM(EF44:EF54)</f>
        <v>0.612774230937289</v>
      </c>
      <c r="EG7" s="9" t="n">
        <f aca="false">EG39*EG40/SUM(EG44:EG54)</f>
        <v>0.61483403911961</v>
      </c>
      <c r="EH7" s="9" t="n">
        <f aca="false">EH39*EH40/SUM(EH44:EH54)</f>
        <v>0.616882608058891</v>
      </c>
      <c r="EI7" s="9" t="n">
        <f aca="false">EI39*EI40/SUM(EI44:EI54)</f>
        <v>0.618548795161797</v>
      </c>
      <c r="EJ7" s="9" t="n">
        <f aca="false">EJ39*EJ40/SUM(EJ44:EJ54)</f>
        <v>0.620524477385676</v>
      </c>
      <c r="EK7" s="9" t="n">
        <f aca="false">EK39*EK40/SUM(EK44:EK54)</f>
        <v>0.622295809920344</v>
      </c>
      <c r="EL7" s="9" t="n">
        <f aca="false">EL39*EL40/SUM(EL44:EL54)</f>
        <v>0.6238140502678</v>
      </c>
      <c r="EM7" s="9" t="n">
        <f aca="false">EM39*EM40/SUM(EM44:EM54)</f>
        <v>0.625221624011211</v>
      </c>
      <c r="EN7" s="9" t="n">
        <f aca="false">EN39*EN40/SUM(EN44:EN54)</f>
        <v>0.62715983035557</v>
      </c>
      <c r="EO7" s="9" t="n">
        <f aca="false">EO39*EO40/SUM(EO44:EO54)</f>
        <v>0.628486699537204</v>
      </c>
      <c r="EP7" s="9" t="n">
        <f aca="false">EP39*EP40/SUM(EP44:EP54)</f>
        <v>0.63020379565483</v>
      </c>
      <c r="EQ7" s="9" t="n">
        <f aca="false">EQ39*EQ40/SUM(EQ44:EQ54)</f>
        <v>0.632352568117766</v>
      </c>
      <c r="ER7" s="9" t="n">
        <f aca="false">ER39*ER40/SUM(ER44:ER54)</f>
        <v>0.634440299927454</v>
      </c>
      <c r="ES7" s="9" t="n">
        <f aca="false">ES39*ES40/SUM(ES44:ES54)</f>
        <v>0.636982817037132</v>
      </c>
      <c r="ET7" s="9" t="n">
        <f aca="false">ET39*ET40/SUM(ET44:ET54)</f>
        <v>0.639264798700689</v>
      </c>
      <c r="EU7" s="9" t="n">
        <f aca="false">EU39*EU40/SUM(EU44:EU54)</f>
        <v>0.640880866573854</v>
      </c>
      <c r="EV7" s="9" t="e">
        <f aca="false">EV39*EV40/SUM(EV44:EV54)</f>
        <v>#DIV/0!</v>
      </c>
      <c r="FG7" s="8" t="n">
        <v>35</v>
      </c>
      <c r="FH7" s="9" t="n">
        <v>0.2540348904</v>
      </c>
      <c r="FI7" s="9" t="n">
        <v>0.2724195209</v>
      </c>
      <c r="FJ7" s="9" t="n">
        <v>0.2736696551</v>
      </c>
      <c r="FK7" s="9" t="n">
        <v>0.2624288168</v>
      </c>
      <c r="FL7" s="9" t="n">
        <v>0.2768338116</v>
      </c>
      <c r="FM7" s="9" t="n">
        <v>0.2627113699</v>
      </c>
      <c r="FN7" s="9" t="n">
        <v>0.261454926</v>
      </c>
      <c r="FO7" s="9" t="n">
        <v>0.2802545348</v>
      </c>
      <c r="FP7" s="9" t="n">
        <v>0.2946861761</v>
      </c>
      <c r="FQ7" s="9" t="n">
        <v>0.2800394122</v>
      </c>
      <c r="FR7" s="9" t="n">
        <v>0.2683570298</v>
      </c>
      <c r="FS7" s="9" t="n">
        <v>0.3123921045</v>
      </c>
      <c r="FT7" s="9" t="n">
        <v>0.3277227365</v>
      </c>
      <c r="FU7" s="9" t="n">
        <v>0.3142193518</v>
      </c>
      <c r="FV7" s="9" t="n">
        <v>0.3272549229</v>
      </c>
      <c r="FW7" s="9" t="n">
        <v>0.3431016131</v>
      </c>
      <c r="FX7" s="9" t="n">
        <v>0.328557669</v>
      </c>
      <c r="FY7" s="9" t="n">
        <v>0.3140137248</v>
      </c>
      <c r="FZ7" s="9" t="n">
        <v>0.3376904906</v>
      </c>
      <c r="GA7" s="9" t="n">
        <v>0.318804513</v>
      </c>
      <c r="GB7" s="9" t="n">
        <v>0.301610037</v>
      </c>
      <c r="GC7" s="9" t="n">
        <v>0.3251196375</v>
      </c>
      <c r="GD7" s="9" t="n">
        <v>0.3516151339</v>
      </c>
      <c r="GE7" s="9" t="n">
        <v>0.3587981617</v>
      </c>
      <c r="GF7" s="9" t="n">
        <v>0.3489338601</v>
      </c>
      <c r="GG7" s="9" t="n">
        <v>0.3754096089</v>
      </c>
      <c r="GH7" s="9" t="n">
        <v>0.3657079323</v>
      </c>
      <c r="GI7" s="9" t="n">
        <v>0.3356916585</v>
      </c>
      <c r="GJ7" s="9" t="n">
        <v>0.3508446408</v>
      </c>
      <c r="GK7" s="9" t="n">
        <v>0.3533909405</v>
      </c>
      <c r="GL7" s="9" t="n">
        <v>0.3549893857</v>
      </c>
      <c r="GM7" s="9" t="n">
        <v>0.3793524429</v>
      </c>
      <c r="GN7" s="9" t="n">
        <v>0.3780571981</v>
      </c>
      <c r="GO7" s="9" t="n">
        <v>0.4005499182</v>
      </c>
      <c r="GP7" s="9" t="n">
        <v>0.3799938625</v>
      </c>
      <c r="GQ7" s="9" t="n">
        <v>0.3831568942</v>
      </c>
      <c r="GR7" s="9" t="n">
        <v>0.3542979799</v>
      </c>
      <c r="GS7" s="9" t="n">
        <v>0.3749965904</v>
      </c>
      <c r="GT7" s="9" t="n">
        <v>0.4019328383</v>
      </c>
      <c r="GU7" s="9" t="n">
        <v>0.402351424</v>
      </c>
      <c r="GV7" s="9" t="n">
        <v>0.3805345384</v>
      </c>
      <c r="GW7" s="9" t="n">
        <v>0.3862812222</v>
      </c>
      <c r="GX7" s="9" t="n">
        <v>0.3823609834</v>
      </c>
      <c r="GY7" s="9" t="n">
        <v>0.3605680214</v>
      </c>
      <c r="GZ7" s="9" t="n">
        <v>0.3794307709</v>
      </c>
      <c r="HA7" s="9" t="n">
        <v>0.3966307382</v>
      </c>
      <c r="HB7" s="9" t="n">
        <v>0.3852744339</v>
      </c>
      <c r="HC7" s="9" t="n">
        <v>0.3786800678</v>
      </c>
      <c r="HD7" s="9" t="n">
        <f aca="false">HC7*3/4+HG7*1/4</f>
        <v>0.387358433725</v>
      </c>
      <c r="HE7" s="9" t="n">
        <f aca="false">HC7*2/4+HG7*2/4</f>
        <v>0.39603679965</v>
      </c>
      <c r="HF7" s="9" t="n">
        <f aca="false">HC7*1/4+HG7*3/4</f>
        <v>0.404715165575</v>
      </c>
      <c r="HG7" s="9" t="n">
        <v>0.4133935315</v>
      </c>
      <c r="HH7" s="9" t="n">
        <v>0.4001849342</v>
      </c>
      <c r="HI7" s="9" t="n">
        <v>0.4059610995</v>
      </c>
      <c r="HJ7" s="9" t="n">
        <v>0.3847601214</v>
      </c>
      <c r="HK7" s="9" t="n">
        <v>0.4081486814</v>
      </c>
      <c r="HL7" s="9" t="n">
        <v>0.3745124811</v>
      </c>
      <c r="HM7" s="9" t="n">
        <v>0.3629572268</v>
      </c>
      <c r="HN7" s="9" t="n">
        <v>0.4088815916</v>
      </c>
      <c r="HO7" s="9" t="n">
        <v>0.3938044757</v>
      </c>
      <c r="HP7" s="9" t="n">
        <v>0.4066024594</v>
      </c>
      <c r="HQ7" s="9" t="n">
        <v>0.3809172404</v>
      </c>
      <c r="HR7" s="9" t="n">
        <v>0.3908295794</v>
      </c>
      <c r="HS7" s="9" t="n">
        <v>0.3860660394</v>
      </c>
      <c r="HT7" s="9" t="n">
        <v>0.3889805417</v>
      </c>
      <c r="HU7" s="9" t="n">
        <v>0.3968655718</v>
      </c>
      <c r="HV7" s="10" t="n">
        <v>0.3782394331</v>
      </c>
      <c r="HW7" s="0" t="n">
        <v>0.3830763891</v>
      </c>
      <c r="HX7" s="9" t="n">
        <f aca="false">HX39*HX40/SUM(HX44:HX54)</f>
        <v>0.381581267188493</v>
      </c>
      <c r="HY7" s="9" t="n">
        <f aca="false">HY39*HY40/SUM(HY44:HY54)</f>
        <v>0.388853591334703</v>
      </c>
      <c r="HZ7" s="9" t="n">
        <f aca="false">HZ39*HZ40/SUM(HZ44:HZ54)</f>
        <v>0.39941993300028</v>
      </c>
      <c r="IA7" s="9" t="n">
        <f aca="false">IA39*IA40/SUM(IA44:IA54)</f>
        <v>0.398531633805109</v>
      </c>
      <c r="IB7" s="9" t="n">
        <f aca="false">IB39*IB40/SUM(IB44:IB54)</f>
        <v>0.398686879903237</v>
      </c>
      <c r="IC7" s="9" t="n">
        <f aca="false">IC39*IC40/SUM(IC44:IC54)</f>
        <v>0.399934886278097</v>
      </c>
      <c r="ID7" s="9" t="n">
        <f aca="false">ID39*ID40/SUM(ID44:ID54)</f>
        <v>0.401538363940879</v>
      </c>
      <c r="IE7" s="9" t="n">
        <f aca="false">IE39*IE40/SUM(IE44:IE54)</f>
        <v>0.402521444596165</v>
      </c>
      <c r="IF7" s="9" t="n">
        <f aca="false">IF39*IF40/SUM(IF44:IF54)</f>
        <v>0.403911539179113</v>
      </c>
      <c r="IG7" s="9" t="n">
        <f aca="false">IG39*IG40/SUM(IG44:IG54)</f>
        <v>0.405556336884682</v>
      </c>
      <c r="IH7" s="9" t="n">
        <f aca="false">IH39*IH40/SUM(IH44:IH54)</f>
        <v>0.406888079153214</v>
      </c>
      <c r="II7" s="9" t="n">
        <f aca="false">II39*II40/SUM(II44:II54)</f>
        <v>0.408914946882761</v>
      </c>
      <c r="IJ7" s="9" t="n">
        <f aca="false">IJ39*IJ40/SUM(IJ44:IJ54)</f>
        <v>0.40987100825112</v>
      </c>
      <c r="IK7" s="9" t="n">
        <f aca="false">IK39*IK40/SUM(IK44:IK54)</f>
        <v>0.411397462871845</v>
      </c>
      <c r="IL7" s="9" t="n">
        <f aca="false">IL39*IL40/SUM(IL44:IL54)</f>
        <v>0.413896648436132</v>
      </c>
      <c r="IM7" s="9" t="n">
        <f aca="false">IM39*IM40/SUM(IM44:IM54)</f>
        <v>0.41578944995809</v>
      </c>
      <c r="IN7" s="9" t="n">
        <f aca="false">IN39*IN40/SUM(IN44:IN54)</f>
        <v>0.417467706444687</v>
      </c>
      <c r="IO7" s="9" t="n">
        <f aca="false">IO39*IO40/SUM(IO44:IO54)</f>
        <v>0.418820549826215</v>
      </c>
      <c r="IP7" s="9" t="n">
        <f aca="false">IP39*IP40/SUM(IP44:IP54)</f>
        <v>0.420302614926077</v>
      </c>
      <c r="IQ7" s="9" t="n">
        <f aca="false">IQ39*IQ40/SUM(IQ44:IQ54)</f>
        <v>0.422145000088617</v>
      </c>
      <c r="IR7" s="9" t="n">
        <f aca="false">IR39*IR40/SUM(IR44:IR54)</f>
        <v>0.424227162383996</v>
      </c>
      <c r="IS7" s="9" t="n">
        <f aca="false">IS39*IS40/SUM(IS44:IS54)</f>
        <v>0.425747530137601</v>
      </c>
      <c r="IT7" s="9" t="n">
        <f aca="false">IT39*IT40/SUM(IT44:IT54)</f>
        <v>0.427657989824559</v>
      </c>
      <c r="IU7" s="9" t="n">
        <f aca="false">IU39*IU40/SUM(IU44:IU54)</f>
        <v>0.429411621274398</v>
      </c>
      <c r="IV7" s="9" t="n">
        <f aca="false">IV39*IV40/SUM(IV44:IV54)</f>
        <v>0.431859370361254</v>
      </c>
      <c r="IW7" s="9" t="n">
        <f aca="false">IW39*IW40/SUM(IW44:IW54)</f>
        <v>0.433970541360919</v>
      </c>
      <c r="IX7" s="9" t="n">
        <f aca="false">IX39*IX40/SUM(IX44:IX54)</f>
        <v>0.436008303728963</v>
      </c>
      <c r="IY7" s="9" t="n">
        <f aca="false">IY39*IY40/SUM(IY44:IY54)</f>
        <v>0.437057704625675</v>
      </c>
      <c r="IZ7" s="9" t="n">
        <f aca="false">IZ39*IZ40/SUM(IZ44:IZ54)</f>
        <v>0.439646377073677</v>
      </c>
      <c r="JA7" s="9" t="n">
        <f aca="false">JA39*JA40/SUM(JA44:JA54)</f>
        <v>0.441283184820231</v>
      </c>
      <c r="JB7" s="9" t="n">
        <f aca="false">JB39*JB40/SUM(JB44:JB54)</f>
        <v>0.442673841446986</v>
      </c>
      <c r="JC7" s="9" t="n">
        <f aca="false">JC39*JC40/SUM(JC44:JC54)</f>
        <v>0.444813223659405</v>
      </c>
      <c r="JD7" s="9" t="n">
        <f aca="false">JD39*JD40/SUM(JD44:JD54)</f>
        <v>0.446365380035802</v>
      </c>
      <c r="JE7" s="9" t="n">
        <f aca="false">JE39*JE40/SUM(JE44:JE54)</f>
        <v>0.447841459673363</v>
      </c>
      <c r="JF7" s="9" t="n">
        <f aca="false">JF39*JF40/SUM(JF44:JF54)</f>
        <v>0.450354843794632</v>
      </c>
      <c r="JG7" s="9" t="n">
        <f aca="false">JG39*JG40/SUM(JG44:JG54)</f>
        <v>0.452786084190285</v>
      </c>
      <c r="JH7" s="9" t="n">
        <f aca="false">JH39*JH40/SUM(JH44:JH54)</f>
        <v>0.45397616392481</v>
      </c>
      <c r="JI7" s="9" t="n">
        <f aca="false">JI39*JI40/SUM(JI44:JI54)</f>
        <v>0.454991538473165</v>
      </c>
      <c r="JJ7" s="9" t="n">
        <f aca="false">JJ39*JJ40/SUM(JJ44:JJ54)</f>
        <v>0.456493130386069</v>
      </c>
      <c r="JK7" s="9" t="n">
        <f aca="false">JK39*JK40/SUM(JK44:JK54)</f>
        <v>0.458134150730795</v>
      </c>
      <c r="JL7" s="9" t="n">
        <f aca="false">JL39*JL40/SUM(JL44:JL54)</f>
        <v>0.459420435818522</v>
      </c>
      <c r="JM7" s="9" t="n">
        <f aca="false">JM39*JM40/SUM(JM44:JM54)</f>
        <v>0.461141826060485</v>
      </c>
      <c r="JN7" s="9" t="n">
        <f aca="false">JN39*JN40/SUM(JN44:JN54)</f>
        <v>0.463180656110501</v>
      </c>
      <c r="JO7" s="9" t="n">
        <f aca="false">JO39*JO40/SUM(JO44:JO54)</f>
        <v>0.464936706690957</v>
      </c>
      <c r="JP7" s="9" t="n">
        <f aca="false">JP39*JP40/SUM(JP44:JP54)</f>
        <v>0.466306813079406</v>
      </c>
      <c r="JQ7" s="9" t="n">
        <f aca="false">JQ39*JQ40/SUM(JQ44:JQ54)</f>
        <v>0.468474224559165</v>
      </c>
      <c r="JR7" s="9" t="n">
        <f aca="false">JR39*JR40/SUM(JR44:JR54)</f>
        <v>0.470907528508308</v>
      </c>
      <c r="JS7" s="9" t="n">
        <f aca="false">JS39*JS40/SUM(JS44:JS54)</f>
        <v>0.471920693664108</v>
      </c>
      <c r="JT7" s="9" t="n">
        <f aca="false">JT39*JT40/SUM(JT44:JT54)</f>
        <v>0.473521310214986</v>
      </c>
      <c r="JU7" s="9" t="n">
        <f aca="false">JU39*JU40/SUM(JU44:JU54)</f>
        <v>0.475430504822416</v>
      </c>
      <c r="JV7" s="9" t="n">
        <f aca="false">JV39*JV40/SUM(JV44:JV54)</f>
        <v>0.47629844264441</v>
      </c>
      <c r="JW7" s="9" t="n">
        <f aca="false">JW39*JW40/SUM(JW44:JW54)</f>
        <v>0.477407861965259</v>
      </c>
      <c r="JX7" s="9" t="n">
        <f aca="false">JX39*JX40/SUM(JX44:JX54)</f>
        <v>0.479581176576096</v>
      </c>
      <c r="JY7" s="9" t="n">
        <f aca="false">JY39*JY40/SUM(JY44:JY54)</f>
        <v>0.481207827075223</v>
      </c>
      <c r="JZ7" s="9" t="n">
        <f aca="false">JZ39*JZ40/SUM(JZ44:JZ54)</f>
        <v>0.48237171497584</v>
      </c>
      <c r="KA7" s="9" t="n">
        <f aca="false">KA39*KA40/SUM(KA44:KA54)</f>
        <v>0.485179832730036</v>
      </c>
      <c r="KB7" s="9" t="n">
        <f aca="false">KB39*KB40/SUM(KB44:KB54)</f>
        <v>0.487128431639354</v>
      </c>
      <c r="KC7" s="9" t="n">
        <f aca="false">KC39*KC40/SUM(KC44:KC54)</f>
        <v>0.488495963205162</v>
      </c>
      <c r="KD7" s="9" t="n">
        <f aca="false">KD39*KD40/SUM(KD44:KD54)</f>
        <v>0.490376205107141</v>
      </c>
      <c r="KE7" s="9" t="n">
        <f aca="false">KE39*KE40/SUM(KE44:KE54)</f>
        <v>0.492387093382494</v>
      </c>
      <c r="KF7" s="9" t="n">
        <f aca="false">KF39*KF40/SUM(KF44:KF54)</f>
        <v>0.494233643892474</v>
      </c>
      <c r="KG7" s="9" t="n">
        <f aca="false">KG39*KG40/SUM(KG44:KG54)</f>
        <v>0.496145785884468</v>
      </c>
      <c r="KH7" s="9" t="n">
        <f aca="false">KH39*KH40/SUM(KH44:KH54)</f>
        <v>0.498435963701803</v>
      </c>
      <c r="KI7" s="9" t="n">
        <f aca="false">KI39*KI40/SUM(KI44:KI54)</f>
        <v>0.500018317672824</v>
      </c>
      <c r="KJ7" s="9" t="n">
        <f aca="false">KJ39*KJ40/SUM(KJ44:KJ54)</f>
        <v>0.502477196303181</v>
      </c>
      <c r="KK7" s="9" t="n">
        <f aca="false">KK39*KK40/SUM(KK44:KK54)</f>
        <v>0.504581077132713</v>
      </c>
      <c r="KL7" s="9" t="n">
        <f aca="false">KL39*KL40/SUM(KL44:KL54)</f>
        <v>0.507199689470826</v>
      </c>
      <c r="KM7" s="9" t="n">
        <f aca="false">KM39*KM40/SUM(KM44:KM54)</f>
        <v>0.508983912471941</v>
      </c>
      <c r="KN7" s="9" t="n">
        <f aca="false">KN39*KN40/SUM(KN44:KN54)</f>
        <v>0.511425959808723</v>
      </c>
      <c r="KO7" s="9" t="n">
        <f aca="false">KO39*KO40/SUM(KO44:KO54)</f>
        <v>0.513156962454586</v>
      </c>
      <c r="KP7" s="9" t="n">
        <f aca="false">KP39*KP40/SUM(KP44:KP54)</f>
        <v>0.51473164732786</v>
      </c>
      <c r="KQ7" s="9" t="n">
        <f aca="false">KQ39*KQ40/SUM(KQ44:KQ54)</f>
        <v>0.516152899268628</v>
      </c>
      <c r="KR7" s="9" t="n">
        <f aca="false">KR39*KR40/SUM(KR44:KR54)</f>
        <v>0.518304565719113</v>
      </c>
      <c r="KS7" s="9" t="n">
        <f aca="false">KS39*KS40/SUM(KS44:KS54)</f>
        <v>0.520647222542952</v>
      </c>
      <c r="KT7" s="9" t="n">
        <f aca="false">KT39*KT40/SUM(KT44:KT54)</f>
        <v>0.522597888000111</v>
      </c>
      <c r="KU7" s="9" t="n">
        <f aca="false">KU39*KU40/SUM(KU44:KU54)</f>
        <v>0.525296191602645</v>
      </c>
      <c r="KV7" s="9" t="n">
        <f aca="false">KV39*KV40/SUM(KV44:KV54)</f>
        <v>0.528694374198229</v>
      </c>
      <c r="KW7" s="9" t="n">
        <f aca="false">KW39*KW40/SUM(KW44:KW54)</f>
        <v>0.530820101289072</v>
      </c>
      <c r="KX7" s="9" t="n">
        <f aca="false">KX39*KX40/SUM(KX44:KX54)</f>
        <v>0.532946994547185</v>
      </c>
      <c r="KY7" s="9" t="n">
        <f aca="false">KY39*KY40/SUM(KY44:KY54)</f>
        <v>0.536449626756451</v>
      </c>
      <c r="KZ7" s="9" t="n">
        <f aca="false">KZ39*KZ40/SUM(KZ44:KZ54)</f>
        <v>0.538142297661481</v>
      </c>
      <c r="LA7" s="9" t="n">
        <f aca="false">LA39*LA40/SUM(LA44:LA54)</f>
        <v>0.540098230998065</v>
      </c>
      <c r="LB7" s="9" t="e">
        <f aca="false">LB39*LB40/SUM(LB44:LB54)</f>
        <v>#DIV/0!</v>
      </c>
    </row>
    <row r="8" customFormat="false" ht="12.8" hidden="false" customHeight="false" outlineLevel="0" collapsed="false">
      <c r="A8" s="7" t="n">
        <v>40</v>
      </c>
      <c r="B8" s="7" t="n">
        <v>0.39188815</v>
      </c>
      <c r="C8" s="7" t="n">
        <v>0.4055356639</v>
      </c>
      <c r="D8" s="7" t="n">
        <v>0.4405456857</v>
      </c>
      <c r="E8" s="7" t="n">
        <v>0.4402716832</v>
      </c>
      <c r="F8" s="7" t="n">
        <v>0.4353759121</v>
      </c>
      <c r="G8" s="7" t="n">
        <v>0.4320563878</v>
      </c>
      <c r="H8" s="7" t="n">
        <v>0.4617552116</v>
      </c>
      <c r="I8" s="7" t="n">
        <v>0.4586341893</v>
      </c>
      <c r="J8" s="7" t="n">
        <v>0.4479371073</v>
      </c>
      <c r="K8" s="7" t="n">
        <v>0.4350455896</v>
      </c>
      <c r="L8" s="7" t="n">
        <v>0.4771562748</v>
      </c>
      <c r="M8" s="7" t="n">
        <v>0.5018412295</v>
      </c>
      <c r="N8" s="7" t="n">
        <v>0.5219632312</v>
      </c>
      <c r="O8" s="7" t="n">
        <v>0.4936721106</v>
      </c>
      <c r="P8" s="7" t="n">
        <v>0.4805860613</v>
      </c>
      <c r="Q8" s="7" t="n">
        <v>0.5312922309</v>
      </c>
      <c r="R8" s="7" t="n">
        <v>0.5184674723</v>
      </c>
      <c r="S8" s="7" t="n">
        <v>0.5056427137</v>
      </c>
      <c r="T8" s="7" t="n">
        <v>0.5348966279</v>
      </c>
      <c r="U8" s="7" t="n">
        <v>0.5357393984</v>
      </c>
      <c r="V8" s="7" t="n">
        <v>0.5223361509</v>
      </c>
      <c r="W8" s="7" t="n">
        <v>0.5447876337</v>
      </c>
      <c r="X8" s="7" t="n">
        <v>0.582754082</v>
      </c>
      <c r="Y8" s="7" t="n">
        <v>0.524406161</v>
      </c>
      <c r="Z8" s="7" t="n">
        <v>0.507506117</v>
      </c>
      <c r="AA8" s="7" t="n">
        <v>0.5231031251</v>
      </c>
      <c r="AB8" s="7" t="n">
        <v>0.5467966309</v>
      </c>
      <c r="AC8" s="7" t="n">
        <v>0.5226793621</v>
      </c>
      <c r="AD8" s="7" t="n">
        <v>0.5450279603</v>
      </c>
      <c r="AE8" s="7" t="n">
        <v>0.5557615055</v>
      </c>
      <c r="AF8" s="7" t="n">
        <v>0.542557667</v>
      </c>
      <c r="AG8" s="7" t="n">
        <v>0.5528046797</v>
      </c>
      <c r="AH8" s="7" t="n">
        <v>0.5719103824</v>
      </c>
      <c r="AI8" s="7" t="n">
        <v>0.5701509854</v>
      </c>
      <c r="AJ8" s="7" t="n">
        <v>0.5350097052</v>
      </c>
      <c r="AK8" s="7" t="n">
        <v>0.5016311098</v>
      </c>
      <c r="AL8" s="7" t="n">
        <v>0.5380142883</v>
      </c>
      <c r="AM8" s="7" t="n">
        <v>0.5201566399</v>
      </c>
      <c r="AN8" s="7" t="n">
        <v>0.5449037664</v>
      </c>
      <c r="AO8" s="7" t="n">
        <v>0.5266103618</v>
      </c>
      <c r="AP8" s="7" t="n">
        <v>0.502310025</v>
      </c>
      <c r="AQ8" s="7" t="n">
        <v>0.5194889228</v>
      </c>
      <c r="AR8" s="7" t="n">
        <v>0.5639851535</v>
      </c>
      <c r="AS8" s="7" t="n">
        <v>0.5320357589</v>
      </c>
      <c r="AT8" s="7" t="n">
        <v>0.5318627422</v>
      </c>
      <c r="AU8" s="7" t="n">
        <v>0.5440385597</v>
      </c>
      <c r="AV8" s="7" t="n">
        <v>0.5445418766</v>
      </c>
      <c r="AW8" s="7" t="n">
        <v>0.5348518436</v>
      </c>
      <c r="AX8" s="7" t="n">
        <f aca="false">AW8*3/4+BA8*1/4</f>
        <v>0.521752520975</v>
      </c>
      <c r="AY8" s="7" t="n">
        <f aca="false">AW8*2/4+BA8*2/4</f>
        <v>0.50865319835</v>
      </c>
      <c r="AZ8" s="7" t="n">
        <f aca="false">AW8*1/4+BA8*3/4</f>
        <v>0.495553875725</v>
      </c>
      <c r="BA8" s="7" t="n">
        <v>0.4824545531</v>
      </c>
      <c r="BB8" s="7" t="n">
        <v>0.5152899238</v>
      </c>
      <c r="BC8" s="7" t="n">
        <v>0.5548449905</v>
      </c>
      <c r="BD8" s="7" t="n">
        <v>0.5530399048</v>
      </c>
      <c r="BE8" s="7" t="n">
        <v>0.5267253748</v>
      </c>
      <c r="BF8" s="7" t="n">
        <v>0.5110441804</v>
      </c>
      <c r="BG8" s="7" t="n">
        <v>0.5474272979</v>
      </c>
      <c r="BH8" s="7" t="n">
        <v>0.5128860327</v>
      </c>
      <c r="BI8" s="7" t="n">
        <v>0.522533147</v>
      </c>
      <c r="BJ8" s="7" t="n">
        <v>0.5387780395</v>
      </c>
      <c r="BK8" s="7" t="n">
        <v>0.4975088287</v>
      </c>
      <c r="BL8" s="7" t="n">
        <v>0.5289300395</v>
      </c>
      <c r="BM8" s="7" t="n">
        <v>0.5149312474</v>
      </c>
      <c r="BN8" s="7" t="n">
        <v>0.4852823545</v>
      </c>
      <c r="BO8" s="7" t="n">
        <v>0.5291358271</v>
      </c>
      <c r="BP8" s="2" t="n">
        <v>0.5162121875</v>
      </c>
      <c r="BQ8" s="0" t="n">
        <v>0.4818722697</v>
      </c>
      <c r="BR8" s="7" t="n">
        <f aca="false">BR20*BR7/100</f>
        <v>0.49204950735665</v>
      </c>
      <c r="BS8" s="7" t="n">
        <f aca="false">BS20*BS7/100</f>
        <v>0.493161726769234</v>
      </c>
      <c r="BT8" s="7" t="n">
        <f aca="false">BT20*BT7/100</f>
        <v>0.495708355046206</v>
      </c>
      <c r="BU8" s="7" t="n">
        <f aca="false">BU20*BU7/100</f>
        <v>0.497608663702595</v>
      </c>
      <c r="BV8" s="7" t="n">
        <f aca="false">BV20*BV7/100</f>
        <v>0.500540134270118</v>
      </c>
      <c r="BW8" s="7" t="n">
        <f aca="false">BW20*BW7/100</f>
        <v>0.502271934040299</v>
      </c>
      <c r="BX8" s="7" t="n">
        <f aca="false">BX20*BX7/100</f>
        <v>0.502873028690728</v>
      </c>
      <c r="BY8" s="7" t="n">
        <f aca="false">BY20*BY7/100</f>
        <v>0.504820962216736</v>
      </c>
      <c r="BZ8" s="7" t="n">
        <f aca="false">BZ20*BZ7/100</f>
        <v>0.506289369793442</v>
      </c>
      <c r="CA8" s="7" t="n">
        <f aca="false">CA20*CA7/100</f>
        <v>0.50770995950553</v>
      </c>
      <c r="CB8" s="7" t="n">
        <f aca="false">CB20*CB7/100</f>
        <v>0.509024605108824</v>
      </c>
      <c r="CC8" s="7" t="n">
        <f aca="false">CC20*CC7/100</f>
        <v>0.510200948382629</v>
      </c>
      <c r="CD8" s="7" t="n">
        <f aca="false">CD20*CD7/100</f>
        <v>0.512299507052628</v>
      </c>
      <c r="CE8" s="7" t="n">
        <f aca="false">CE20*CE7/100</f>
        <v>0.514346252861442</v>
      </c>
      <c r="CF8" s="7" t="n">
        <f aca="false">CF20*CF7/100</f>
        <v>0.515986351239769</v>
      </c>
      <c r="CG8" s="7" t="n">
        <f aca="false">CG20*CG7/100</f>
        <v>0.51725307315552</v>
      </c>
      <c r="CH8" s="7" t="n">
        <f aca="false">CH20*CH7/100</f>
        <v>0.519152154588311</v>
      </c>
      <c r="CI8" s="7" t="n">
        <f aca="false">CI20*CI7/100</f>
        <v>0.520673620403386</v>
      </c>
      <c r="CJ8" s="7" t="n">
        <f aca="false">CJ20*CJ7/100</f>
        <v>0.522130650994263</v>
      </c>
      <c r="CK8" s="7" t="n">
        <f aca="false">CK20*CK7/100</f>
        <v>0.524459547170057</v>
      </c>
      <c r="CL8" s="7" t="n">
        <f aca="false">CL20*CL7/100</f>
        <v>0.525818985706083</v>
      </c>
      <c r="CM8" s="7" t="n">
        <f aca="false">CM20*CM7/100</f>
        <v>0.527037488836877</v>
      </c>
      <c r="CN8" s="7" t="n">
        <f aca="false">CN20*CN7/100</f>
        <v>0.529093509693977</v>
      </c>
      <c r="CO8" s="7" t="n">
        <f aca="false">CO20*CO7/100</f>
        <v>0.530689181363282</v>
      </c>
      <c r="CP8" s="7" t="n">
        <f aca="false">CP20*CP7/100</f>
        <v>0.532165273437865</v>
      </c>
      <c r="CQ8" s="7" t="n">
        <f aca="false">CQ20*CQ7/100</f>
        <v>0.533836896381127</v>
      </c>
      <c r="CR8" s="7" t="n">
        <f aca="false">CR20*CR7/100</f>
        <v>0.535383919703507</v>
      </c>
      <c r="CS8" s="7" t="n">
        <f aca="false">CS20*CS7/100</f>
        <v>0.537398850146791</v>
      </c>
      <c r="CT8" s="7" t="n">
        <f aca="false">CT20*CT7/100</f>
        <v>0.538891400609632</v>
      </c>
      <c r="CU8" s="7" t="n">
        <f aca="false">CU20*CU7/100</f>
        <v>0.54145661737424</v>
      </c>
      <c r="CV8" s="7" t="n">
        <f aca="false">CV20*CV7/100</f>
        <v>0.544177519429549</v>
      </c>
      <c r="CW8" s="7" t="n">
        <f aca="false">CW20*CW7/100</f>
        <v>0.545422282597308</v>
      </c>
      <c r="CX8" s="7" t="n">
        <f aca="false">CX20*CX7/100</f>
        <v>0.546779700234969</v>
      </c>
      <c r="CY8" s="7" t="n">
        <f aca="false">CY20*CY7/100</f>
        <v>0.548282203599</v>
      </c>
      <c r="CZ8" s="7" t="n">
        <f aca="false">CZ20*CZ7/100</f>
        <v>0.550730192973435</v>
      </c>
      <c r="DA8" s="7" t="n">
        <f aca="false">DA20*DA7/100</f>
        <v>0.552348673100491</v>
      </c>
      <c r="DB8" s="7" t="n">
        <f aca="false">DB20*DB7/100</f>
        <v>0.553745549823883</v>
      </c>
      <c r="DC8" s="7" t="n">
        <f aca="false">DC20*DC7/100</f>
        <v>0.555710308820712</v>
      </c>
      <c r="DD8" s="7" t="n">
        <f aca="false">DD20*DD7/100</f>
        <v>0.556770476235933</v>
      </c>
      <c r="DE8" s="7" t="n">
        <f aca="false">DE20*DE7/100</f>
        <v>0.558584582699641</v>
      </c>
      <c r="DF8" s="7" t="n">
        <f aca="false">DF20*DF7/100</f>
        <v>0.560101753582623</v>
      </c>
      <c r="DG8" s="7" t="n">
        <f aca="false">DG20*DG7/100</f>
        <v>0.561001886096707</v>
      </c>
      <c r="DH8" s="7" t="n">
        <f aca="false">DH20*DH7/100</f>
        <v>0.562193362400852</v>
      </c>
      <c r="DI8" s="7" t="n">
        <f aca="false">DI20*DI7/100</f>
        <v>0.563485203292908</v>
      </c>
      <c r="DJ8" s="7" t="n">
        <f aca="false">DJ20*DJ7/100</f>
        <v>0.564250741068358</v>
      </c>
      <c r="DK8" s="7" t="n">
        <f aca="false">DK20*DK7/100</f>
        <v>0.565381329574544</v>
      </c>
      <c r="DL8" s="7" t="n">
        <f aca="false">DL20*DL7/100</f>
        <v>0.566147352060925</v>
      </c>
      <c r="DM8" s="7" t="n">
        <f aca="false">DM20*DM7/100</f>
        <v>0.567737047259156</v>
      </c>
      <c r="DN8" s="7" t="n">
        <f aca="false">DN20*DN7/100</f>
        <v>0.568521071282986</v>
      </c>
      <c r="DO8" s="7" t="n">
        <f aca="false">DO20*DO7/100</f>
        <v>0.570381135257107</v>
      </c>
      <c r="DP8" s="7" t="n">
        <f aca="false">DP20*DP7/100</f>
        <v>0.571251009605186</v>
      </c>
      <c r="DQ8" s="7" t="n">
        <f aca="false">DQ20*DQ7/100</f>
        <v>0.571985771051992</v>
      </c>
      <c r="DR8" s="7" t="n">
        <f aca="false">DR20*DR7/100</f>
        <v>0.572516520127334</v>
      </c>
      <c r="DS8" s="7" t="n">
        <f aca="false">DS20*DS7/100</f>
        <v>0.574218480328629</v>
      </c>
      <c r="DT8" s="7" t="n">
        <f aca="false">DT20*DT7/100</f>
        <v>0.575836809087592</v>
      </c>
      <c r="DU8" s="7" t="n">
        <f aca="false">DU20*DU7/100</f>
        <v>0.576532090899655</v>
      </c>
      <c r="DV8" s="7" t="n">
        <f aca="false">DV20*DV7/100</f>
        <v>0.577624709132289</v>
      </c>
      <c r="DW8" s="7" t="n">
        <f aca="false">DW20*DW7/100</f>
        <v>0.579619170794549</v>
      </c>
      <c r="DX8" s="7" t="n">
        <f aca="false">DX20*DX7/100</f>
        <v>0.581441165502799</v>
      </c>
      <c r="DY8" s="7" t="n">
        <f aca="false">DY20*DY7/100</f>
        <v>0.58361111000598</v>
      </c>
      <c r="DZ8" s="7" t="n">
        <f aca="false">DZ20*DZ7/100</f>
        <v>0.584733010457392</v>
      </c>
      <c r="EA8" s="7" t="n">
        <f aca="false">EA20*EA7/100</f>
        <v>0.586553783070023</v>
      </c>
      <c r="EB8" s="7" t="n">
        <f aca="false">EB20*EB7/100</f>
        <v>0.588636576294057</v>
      </c>
      <c r="EC8" s="7" t="n">
        <f aca="false">EC20*EC7/100</f>
        <v>0.58994020201161</v>
      </c>
      <c r="ED8" s="7" t="n">
        <f aca="false">ED20*ED7/100</f>
        <v>0.591327214023596</v>
      </c>
      <c r="EE8" s="7" t="n">
        <f aca="false">EE20*EE7/100</f>
        <v>0.592541448747317</v>
      </c>
      <c r="EF8" s="7" t="n">
        <f aca="false">EF20*EF7/100</f>
        <v>0.593654595361133</v>
      </c>
      <c r="EG8" s="7" t="n">
        <f aca="false">EG20*EG7/100</f>
        <v>0.595650133899245</v>
      </c>
      <c r="EH8" s="7" t="n">
        <f aca="false">EH20*EH7/100</f>
        <v>0.597634783878501</v>
      </c>
      <c r="EI8" s="7" t="n">
        <f aca="false">EI20*EI7/100</f>
        <v>0.599248983008348</v>
      </c>
      <c r="EJ8" s="7" t="n">
        <f aca="false">EJ20*EJ7/100</f>
        <v>0.601163020466133</v>
      </c>
      <c r="EK8" s="7" t="n">
        <f aca="false">EK20*EK7/100</f>
        <v>0.602879084305028</v>
      </c>
      <c r="EL8" s="7" t="n">
        <f aca="false">EL20*EL7/100</f>
        <v>0.604349952878844</v>
      </c>
      <c r="EM8" s="7" t="n">
        <f aca="false">EM20*EM7/100</f>
        <v>0.605713607841631</v>
      </c>
      <c r="EN8" s="7" t="n">
        <f aca="false">EN20*EN7/100</f>
        <v>0.60759133873336</v>
      </c>
      <c r="EO8" s="7" t="n">
        <f aca="false">EO20*EO7/100</f>
        <v>0.608876807258882</v>
      </c>
      <c r="EP8" s="7" t="n">
        <f aca="false">EP20*EP7/100</f>
        <v>0.610540326952499</v>
      </c>
      <c r="EQ8" s="7" t="n">
        <f aca="false">EQ20*EQ7/100</f>
        <v>0.612622053928936</v>
      </c>
      <c r="ER8" s="7" t="n">
        <f aca="false">ER20*ER7/100</f>
        <v>0.614644644828046</v>
      </c>
      <c r="ES8" s="7" t="n">
        <f aca="false">ES20*ES7/100</f>
        <v>0.617107830924556</v>
      </c>
      <c r="ET8" s="7" t="n">
        <f aca="false">ET20*ET7/100</f>
        <v>0.61931861073987</v>
      </c>
      <c r="EU8" s="7" t="n">
        <f aca="false">EU20*EU7/100</f>
        <v>0.620884254448242</v>
      </c>
      <c r="EV8" s="7" t="e">
        <f aca="false">EV20*EV7/100</f>
        <v>#DIV/0!</v>
      </c>
      <c r="FG8" s="7" t="n">
        <v>40</v>
      </c>
      <c r="FH8" s="7" t="n">
        <v>0.2794417967</v>
      </c>
      <c r="FI8" s="7" t="n">
        <v>0.2542931965</v>
      </c>
      <c r="FJ8" s="7" t="n">
        <v>0.2750749072</v>
      </c>
      <c r="FK8" s="7" t="n">
        <v>0.2701349855</v>
      </c>
      <c r="FL8" s="7" t="n">
        <v>0.275698549</v>
      </c>
      <c r="FM8" s="7" t="n">
        <v>0.2589653369</v>
      </c>
      <c r="FN8" s="7" t="n">
        <v>0.2515156096</v>
      </c>
      <c r="FO8" s="7" t="n">
        <v>0.2636625018</v>
      </c>
      <c r="FP8" s="7" t="n">
        <v>0.2806011683</v>
      </c>
      <c r="FQ8" s="7" t="n">
        <v>0.2970719477</v>
      </c>
      <c r="FR8" s="7" t="n">
        <v>0.2987354012</v>
      </c>
      <c r="FS8" s="7" t="n">
        <v>0.2939496115</v>
      </c>
      <c r="FT8" s="7" t="n">
        <v>0.3109365283</v>
      </c>
      <c r="FU8" s="7" t="n">
        <v>0.3161456195</v>
      </c>
      <c r="FV8" s="7" t="n">
        <v>0.3024389535</v>
      </c>
      <c r="FW8" s="7" t="n">
        <v>0.336694758</v>
      </c>
      <c r="FX8" s="7" t="n">
        <v>0.3264681785</v>
      </c>
      <c r="FY8" s="7" t="n">
        <v>0.316241599</v>
      </c>
      <c r="FZ8" s="7" t="n">
        <v>0.3313164494</v>
      </c>
      <c r="GA8" s="7" t="n">
        <v>0.3587853397</v>
      </c>
      <c r="GB8" s="7" t="n">
        <v>0.3454092393</v>
      </c>
      <c r="GC8" s="7" t="n">
        <v>0.3178977704</v>
      </c>
      <c r="GD8" s="7" t="n">
        <v>0.363412369</v>
      </c>
      <c r="GE8" s="7" t="n">
        <v>0.3572151717</v>
      </c>
      <c r="GF8" s="7" t="n">
        <v>0.3532885335</v>
      </c>
      <c r="GG8" s="7" t="n">
        <v>0.3497838635</v>
      </c>
      <c r="GH8" s="7" t="n">
        <v>0.3443309143</v>
      </c>
      <c r="GI8" s="7" t="n">
        <v>0.3411368205</v>
      </c>
      <c r="GJ8" s="7" t="n">
        <v>0.3468067392</v>
      </c>
      <c r="GK8" s="7" t="n">
        <v>0.347532388</v>
      </c>
      <c r="GL8" s="7" t="n">
        <v>0.3611509872</v>
      </c>
      <c r="GM8" s="7" t="n">
        <v>0.3580020985</v>
      </c>
      <c r="GN8" s="7" t="n">
        <v>0.3689760856</v>
      </c>
      <c r="GO8" s="7" t="n">
        <v>0.3606635422</v>
      </c>
      <c r="GP8" s="7" t="n">
        <v>0.35885868</v>
      </c>
      <c r="GQ8" s="7" t="n">
        <v>0.3503817932</v>
      </c>
      <c r="GR8" s="7" t="n">
        <v>0.3575414046</v>
      </c>
      <c r="GS8" s="7" t="n">
        <v>0.391952142</v>
      </c>
      <c r="GT8" s="7" t="n">
        <v>0.3594729941</v>
      </c>
      <c r="GU8" s="7" t="n">
        <v>0.3526101142</v>
      </c>
      <c r="GV8" s="7" t="n">
        <v>0.3994945187</v>
      </c>
      <c r="GW8" s="7" t="n">
        <v>0.3927492659</v>
      </c>
      <c r="GX8" s="7" t="n">
        <v>0.4078529602</v>
      </c>
      <c r="GY8" s="7" t="n">
        <v>0.3742445409</v>
      </c>
      <c r="GZ8" s="7" t="n">
        <v>0.371195118</v>
      </c>
      <c r="HA8" s="7" t="n">
        <v>0.3880463384</v>
      </c>
      <c r="HB8" s="7" t="n">
        <v>0.3768181759</v>
      </c>
      <c r="HC8" s="7" t="n">
        <v>0.375374638</v>
      </c>
      <c r="HD8" s="7" t="n">
        <f aca="false">HC8*3/4+HG8*1/4</f>
        <v>0.383078893175</v>
      </c>
      <c r="HE8" s="7" t="n">
        <f aca="false">HC8*2/4+HG8*2/4</f>
        <v>0.39078314835</v>
      </c>
      <c r="HF8" s="7" t="n">
        <f aca="false">HC8*1/4+HG8*3/4</f>
        <v>0.398487403525</v>
      </c>
      <c r="HG8" s="7" t="n">
        <v>0.4061916587</v>
      </c>
      <c r="HH8" s="7" t="n">
        <v>0.3952598943</v>
      </c>
      <c r="HI8" s="7" t="n">
        <v>0.4045732955</v>
      </c>
      <c r="HJ8" s="7" t="n">
        <v>0.3830794145</v>
      </c>
      <c r="HK8" s="7" t="n">
        <v>0.370602785</v>
      </c>
      <c r="HL8" s="7" t="n">
        <v>0.4131007148</v>
      </c>
      <c r="HM8" s="7" t="n">
        <v>0.4172095255</v>
      </c>
      <c r="HN8" s="7" t="n">
        <v>0.3838539874</v>
      </c>
      <c r="HO8" s="7" t="n">
        <v>0.3734341351</v>
      </c>
      <c r="HP8" s="7" t="n">
        <v>0.39850627</v>
      </c>
      <c r="HQ8" s="7" t="n">
        <v>0.4140330056</v>
      </c>
      <c r="HR8" s="7" t="n">
        <v>0.3768306404</v>
      </c>
      <c r="HS8" s="7" t="n">
        <v>0.4071165867</v>
      </c>
      <c r="HT8" s="7" t="n">
        <v>0.4256560476</v>
      </c>
      <c r="HU8" s="7" t="n">
        <v>0.4317026312</v>
      </c>
      <c r="HV8" s="2" t="n">
        <v>0.3987116534</v>
      </c>
      <c r="HW8" s="0" t="n">
        <v>0.4025469508</v>
      </c>
      <c r="HX8" s="7" t="n">
        <f aca="false">HX20*HX7/100</f>
        <v>0.380594241912833</v>
      </c>
      <c r="HY8" s="7" t="n">
        <f aca="false">HY20*HY7/100</f>
        <v>0.387847754947591</v>
      </c>
      <c r="HZ8" s="7" t="n">
        <f aca="false">HZ20*HZ7/100</f>
        <v>0.398386764961455</v>
      </c>
      <c r="IA8" s="7" t="n">
        <f aca="false">IA20*IA7/100</f>
        <v>0.397500763504232</v>
      </c>
      <c r="IB8" s="7" t="n">
        <f aca="false">IB20*IB7/100</f>
        <v>0.397655608031749</v>
      </c>
      <c r="IC8" s="7" t="n">
        <f aca="false">IC20*IC7/100</f>
        <v>0.398900386224457</v>
      </c>
      <c r="ID8" s="7" t="n">
        <f aca="false">ID20*ID7/100</f>
        <v>0.400499716217743</v>
      </c>
      <c r="IE8" s="7" t="n">
        <f aca="false">IE20*IE7/100</f>
        <v>0.401480253966608</v>
      </c>
      <c r="IF8" s="7" t="n">
        <f aca="false">IF20*IF7/100</f>
        <v>0.402866752831927</v>
      </c>
      <c r="IG8" s="7" t="n">
        <f aca="false">IG20*IG7/100</f>
        <v>0.404507295986635</v>
      </c>
      <c r="IH8" s="7" t="n">
        <f aca="false">IH20*IH7/100</f>
        <v>0.405835593475791</v>
      </c>
      <c r="II8" s="7" t="n">
        <f aca="false">II20*II7/100</f>
        <v>0.407857218364948</v>
      </c>
      <c r="IJ8" s="7" t="n">
        <f aca="false">IJ20*IJ7/100</f>
        <v>0.408810806716897</v>
      </c>
      <c r="IK8" s="7" t="n">
        <f aca="false">IK20*IK7/100</f>
        <v>0.410333312901412</v>
      </c>
      <c r="IL8" s="7" t="n">
        <f aca="false">IL20*IL7/100</f>
        <v>0.412826033894367</v>
      </c>
      <c r="IM8" s="7" t="n">
        <f aca="false">IM20*IM7/100</f>
        <v>0.414713939361134</v>
      </c>
      <c r="IN8" s="7" t="n">
        <f aca="false">IN20*IN7/100</f>
        <v>0.416387854750004</v>
      </c>
      <c r="IO8" s="7" t="n">
        <f aca="false">IO20*IO7/100</f>
        <v>0.417737198770515</v>
      </c>
      <c r="IP8" s="7" t="n">
        <f aca="false">IP20*IP7/100</f>
        <v>0.419215430255261</v>
      </c>
      <c r="IQ8" s="7" t="n">
        <f aca="false">IQ20*IQ7/100</f>
        <v>0.421053049773155</v>
      </c>
      <c r="IR8" s="7" t="n">
        <f aca="false">IR20*IR7/100</f>
        <v>0.423129826199284</v>
      </c>
      <c r="IS8" s="7" t="n">
        <f aca="false">IS20*IS7/100</f>
        <v>0.424646261261401</v>
      </c>
      <c r="IT8" s="7" t="n">
        <f aca="false">IT20*IT7/100</f>
        <v>0.426551779217302</v>
      </c>
      <c r="IU8" s="7" t="n">
        <f aca="false">IU20*IU7/100</f>
        <v>0.428300874599167</v>
      </c>
      <c r="IV8" s="7" t="n">
        <f aca="false">IV20*IV7/100</f>
        <v>0.430742292163947</v>
      </c>
      <c r="IW8" s="7" t="n">
        <f aca="false">IW20*IW7/100</f>
        <v>0.432848002258381</v>
      </c>
      <c r="IX8" s="7" t="n">
        <f aca="false">IX20*IX7/100</f>
        <v>0.434880493605188</v>
      </c>
      <c r="IY8" s="7" t="n">
        <f aca="false">IY20*IY7/100</f>
        <v>0.43592718004682</v>
      </c>
      <c r="IZ8" s="7" t="n">
        <f aca="false">IZ20*IZ7/100</f>
        <v>0.438509156450345</v>
      </c>
      <c r="JA8" s="7" t="n">
        <f aca="false">JA20*JA7/100</f>
        <v>0.440141730313435</v>
      </c>
      <c r="JB8" s="7" t="n">
        <f aca="false">JB20*JB7/100</f>
        <v>0.441528789768739</v>
      </c>
      <c r="JC8" s="7" t="n">
        <f aca="false">JC20*JC7/100</f>
        <v>0.443662638102796</v>
      </c>
      <c r="JD8" s="7" t="n">
        <f aca="false">JD20*JD7/100</f>
        <v>0.445210779560991</v>
      </c>
      <c r="JE8" s="7" t="n">
        <f aca="false">JE20*JE7/100</f>
        <v>0.446683041065859</v>
      </c>
      <c r="JF8" s="7" t="n">
        <f aca="false">JF20*JF7/100</f>
        <v>0.449189923888799</v>
      </c>
      <c r="JG8" s="7" t="n">
        <f aca="false">JG20*JG7/100</f>
        <v>0.451614875464931</v>
      </c>
      <c r="JH8" s="7" t="n">
        <f aca="false">JH20*JH7/100</f>
        <v>0.452801876854477</v>
      </c>
      <c r="JI8" s="7" t="n">
        <f aca="false">JI20*JI7/100</f>
        <v>0.453814624962726</v>
      </c>
      <c r="JJ8" s="7" t="n">
        <f aca="false">JJ20*JJ7/100</f>
        <v>0.45531233275107</v>
      </c>
      <c r="JK8" s="7" t="n">
        <f aca="false">JK20*JK7/100</f>
        <v>0.456949108315726</v>
      </c>
      <c r="JL8" s="7" t="n">
        <f aca="false">JL20*JL7/100</f>
        <v>0.458232066206857</v>
      </c>
      <c r="JM8" s="7" t="n">
        <f aca="false">JM20*JM7/100</f>
        <v>0.459949003778251</v>
      </c>
      <c r="JN8" s="7" t="n">
        <f aca="false">JN20*JN7/100</f>
        <v>0.461982560045288</v>
      </c>
      <c r="JO8" s="7" t="n">
        <f aca="false">JO20*JO7/100</f>
        <v>0.463734068300276</v>
      </c>
      <c r="JP8" s="7" t="n">
        <f aca="false">JP20*JP7/100</f>
        <v>0.465100630673983</v>
      </c>
      <c r="JQ8" s="7" t="n">
        <f aca="false">JQ20*JQ7/100</f>
        <v>0.467262435772881</v>
      </c>
      <c r="JR8" s="7" t="n">
        <f aca="false">JR20*JR7/100</f>
        <v>0.46968944556477</v>
      </c>
      <c r="JS8" s="7" t="n">
        <f aca="false">JS20*JS7/100</f>
        <v>0.470699989995436</v>
      </c>
      <c r="JT8" s="7" t="n">
        <f aca="false">JT20*JT7/100</f>
        <v>0.472296466277575</v>
      </c>
      <c r="JU8" s="7" t="n">
        <f aca="false">JU20*JU7/100</f>
        <v>0.474200722426291</v>
      </c>
      <c r="JV8" s="7" t="n">
        <f aca="false">JV20*JV7/100</f>
        <v>0.475066415178515</v>
      </c>
      <c r="JW8" s="7" t="n">
        <f aca="false">JW20*JW7/100</f>
        <v>0.476172964796353</v>
      </c>
      <c r="JX8" s="7" t="n">
        <f aca="false">JX20*JX7/100</f>
        <v>0.47834065775687</v>
      </c>
      <c r="JY8" s="7" t="n">
        <f aca="false">JY20*JY7/100</f>
        <v>0.479963100645993</v>
      </c>
      <c r="JZ8" s="7" t="n">
        <f aca="false">JZ20*JZ7/100</f>
        <v>0.481123977951293</v>
      </c>
      <c r="KA8" s="7" t="n">
        <f aca="false">KA20*KA7/100</f>
        <v>0.483924832028159</v>
      </c>
      <c r="KB8" s="7" t="n">
        <f aca="false">KB20*KB7/100</f>
        <v>0.485868390552791</v>
      </c>
      <c r="KC8" s="7" t="n">
        <f aca="false">KC20*KC7/100</f>
        <v>0.487232384764078</v>
      </c>
      <c r="KD8" s="7" t="n">
        <f aca="false">KD20*KD7/100</f>
        <v>0.489107763098472</v>
      </c>
      <c r="KE8" s="7" t="n">
        <f aca="false">KE20*KE7/100</f>
        <v>0.49111344986703</v>
      </c>
      <c r="KF8" s="7" t="n">
        <f aca="false">KF20*KF7/100</f>
        <v>0.49295522395798</v>
      </c>
      <c r="KG8" s="7" t="n">
        <f aca="false">KG20*KG7/100</f>
        <v>0.494862419867346</v>
      </c>
      <c r="KH8" s="7" t="n">
        <f aca="false">KH20*KH7/100</f>
        <v>0.49714667374767</v>
      </c>
      <c r="KI8" s="7" t="n">
        <f aca="false">KI20*KI7/100</f>
        <v>0.498724934689241</v>
      </c>
      <c r="KJ8" s="7" t="n">
        <f aca="false">KJ20*KJ7/100</f>
        <v>0.501177453009051</v>
      </c>
      <c r="KK8" s="7" t="n">
        <f aca="false">KK20*KK7/100</f>
        <v>0.503275891790626</v>
      </c>
      <c r="KL8" s="7" t="n">
        <f aca="false">KL20*KL7/100</f>
        <v>0.50588773063961</v>
      </c>
      <c r="KM8" s="7" t="n">
        <f aca="false">KM20*KM7/100</f>
        <v>0.507667338442468</v>
      </c>
      <c r="KN8" s="7" t="n">
        <f aca="false">KN20*KN7/100</f>
        <v>0.510103069005725</v>
      </c>
      <c r="KO8" s="7" t="n">
        <f aca="false">KO20*KO7/100</f>
        <v>0.511829594116891</v>
      </c>
      <c r="KP8" s="7" t="n">
        <f aca="false">KP20*KP7/100</f>
        <v>0.513400205798149</v>
      </c>
      <c r="KQ8" s="7" t="n">
        <f aca="false">KQ20*KQ7/100</f>
        <v>0.514817781427449</v>
      </c>
      <c r="KR8" s="7" t="n">
        <f aca="false">KR20*KR7/100</f>
        <v>0.516963882224286</v>
      </c>
      <c r="KS8" s="7" t="n">
        <f aca="false">KS20*KS7/100</f>
        <v>0.51930047936518</v>
      </c>
      <c r="KT8" s="7" t="n">
        <f aca="false">KT20*KT7/100</f>
        <v>0.521246099092172</v>
      </c>
      <c r="KU8" s="7" t="n">
        <f aca="false">KU20*KU7/100</f>
        <v>0.52393742307048</v>
      </c>
      <c r="KV8" s="7" t="n">
        <f aca="false">KV20*KV7/100</f>
        <v>0.527326815684999</v>
      </c>
      <c r="KW8" s="7" t="n">
        <f aca="false">KW20*KW7/100</f>
        <v>0.52944704421879</v>
      </c>
      <c r="KX8" s="7" t="n">
        <f aca="false">KX20*KX7/100</f>
        <v>0.531568435903359</v>
      </c>
      <c r="KY8" s="7" t="n">
        <f aca="false">KY20*KY7/100</f>
        <v>0.535062007954752</v>
      </c>
      <c r="KZ8" s="7" t="n">
        <f aca="false">KZ20*KZ7/100</f>
        <v>0.536750300476695</v>
      </c>
      <c r="LA8" s="7" t="n">
        <f aca="false">LA20*LA7/100</f>
        <v>0.538701174456841</v>
      </c>
      <c r="LB8" s="7" t="e">
        <f aca="false">LB20*LB7/100</f>
        <v>#DIV/0!</v>
      </c>
    </row>
    <row r="9" customFormat="false" ht="12.8" hidden="false" customHeight="false" outlineLevel="0" collapsed="false">
      <c r="A9" s="7" t="n">
        <v>45</v>
      </c>
      <c r="B9" s="5" t="n">
        <v>0.401622545</v>
      </c>
      <c r="C9" s="5" t="n">
        <v>0.4143318389</v>
      </c>
      <c r="D9" s="5" t="n">
        <v>0.4336377945</v>
      </c>
      <c r="E9" s="5" t="n">
        <v>0.4244642937</v>
      </c>
      <c r="F9" s="5" t="n">
        <v>0.363540002</v>
      </c>
      <c r="G9" s="5" t="n">
        <v>0.4194183369</v>
      </c>
      <c r="H9" s="5" t="n">
        <v>0.4425540792</v>
      </c>
      <c r="I9" s="5" t="n">
        <v>0.415968872</v>
      </c>
      <c r="J9" s="5" t="n">
        <v>0.4334591712</v>
      </c>
      <c r="K9" s="5" t="n">
        <v>0.4692884959</v>
      </c>
      <c r="L9" s="5" t="n">
        <v>0.4642126388</v>
      </c>
      <c r="M9" s="5" t="n">
        <v>0.4622410347</v>
      </c>
      <c r="N9" s="5" t="n">
        <v>0.4760610546</v>
      </c>
      <c r="O9" s="5" t="n">
        <v>0.4923907551</v>
      </c>
      <c r="P9" s="5" t="n">
        <v>0.4790423478</v>
      </c>
      <c r="Q9" s="5" t="n">
        <v>0.4473863409</v>
      </c>
      <c r="R9" s="5" t="n">
        <v>0.4872702807</v>
      </c>
      <c r="S9" s="5" t="n">
        <v>0.5271542204</v>
      </c>
      <c r="T9" s="5" t="n">
        <v>0.4691124137</v>
      </c>
      <c r="U9" s="5" t="n">
        <v>0.5202984378</v>
      </c>
      <c r="V9" s="5" t="n">
        <v>0.4988104215</v>
      </c>
      <c r="W9" s="5" t="n">
        <v>0.5028018269</v>
      </c>
      <c r="X9" s="5" t="n">
        <v>0.48014509</v>
      </c>
      <c r="Y9" s="5" t="n">
        <v>0.4852593153</v>
      </c>
      <c r="Z9" s="5" t="n">
        <v>0.5067170171</v>
      </c>
      <c r="AA9" s="5" t="n">
        <v>0.4963879711</v>
      </c>
      <c r="AB9" s="5" t="n">
        <v>0.4709076352</v>
      </c>
      <c r="AC9" s="5" t="n">
        <v>0.466449643</v>
      </c>
      <c r="AD9" s="5" t="n">
        <v>0.4658035479</v>
      </c>
      <c r="AE9" s="5" t="n">
        <v>0.5038718659</v>
      </c>
      <c r="AF9" s="5" t="n">
        <v>0.5041803281</v>
      </c>
      <c r="AG9" s="5" t="n">
        <v>0.50207</v>
      </c>
      <c r="AH9" s="5" t="n">
        <v>0.5086362022</v>
      </c>
      <c r="AI9" s="5" t="n">
        <v>0.5236240785</v>
      </c>
      <c r="AJ9" s="5" t="n">
        <v>0.5306107566</v>
      </c>
      <c r="AK9" s="5" t="n">
        <v>0.4777901966</v>
      </c>
      <c r="AL9" s="5" t="n">
        <v>0.5035672242</v>
      </c>
      <c r="AM9" s="5" t="n">
        <v>0.5202379753</v>
      </c>
      <c r="AN9" s="5" t="n">
        <v>0.5347167416</v>
      </c>
      <c r="AO9" s="5" t="n">
        <v>0.498956797</v>
      </c>
      <c r="AP9" s="5" t="n">
        <v>0.5539215024</v>
      </c>
      <c r="AQ9" s="5" t="n">
        <v>0.5242067634</v>
      </c>
      <c r="AR9" s="5" t="n">
        <v>0.5166638229</v>
      </c>
      <c r="AS9" s="5" t="n">
        <v>0.5094806959</v>
      </c>
      <c r="AT9" s="5" t="n">
        <v>0.5262199273</v>
      </c>
      <c r="AU9" s="5" t="n">
        <v>0.5114953001</v>
      </c>
      <c r="AV9" s="5" t="n">
        <v>0.5200482057</v>
      </c>
      <c r="AW9" s="5" t="n">
        <v>0.5260086152</v>
      </c>
      <c r="AX9" s="5" t="n">
        <f aca="false">AW9*3/4+BA9*1/4</f>
        <v>0.529039061325</v>
      </c>
      <c r="AY9" s="5" t="n">
        <f aca="false">AW9*2/4+BA9*2/4</f>
        <v>0.53206950745</v>
      </c>
      <c r="AZ9" s="5" t="n">
        <f aca="false">AW9*1/4+BA9*3/4</f>
        <v>0.535099953575</v>
      </c>
      <c r="BA9" s="5" t="n">
        <v>0.5381303997</v>
      </c>
      <c r="BB9" s="5" t="n">
        <v>0.5455295841</v>
      </c>
      <c r="BC9" s="5" t="n">
        <v>0.489164204</v>
      </c>
      <c r="BD9" s="5" t="n">
        <v>0.4731023477</v>
      </c>
      <c r="BE9" s="5" t="n">
        <v>0.5309260981</v>
      </c>
      <c r="BF9" s="5" t="n">
        <v>0.5164168757</v>
      </c>
      <c r="BG9" s="5" t="n">
        <v>0.5287099871</v>
      </c>
      <c r="BH9" s="5" t="n">
        <v>0.5152400857</v>
      </c>
      <c r="BI9" s="5" t="n">
        <v>0.5236175385</v>
      </c>
      <c r="BJ9" s="5" t="n">
        <v>0.5191121455</v>
      </c>
      <c r="BK9" s="5" t="n">
        <v>0.478793828</v>
      </c>
      <c r="BL9" s="5" t="n">
        <v>0.5069126659</v>
      </c>
      <c r="BM9" s="5" t="n">
        <v>0.5231285313</v>
      </c>
      <c r="BN9" s="5" t="n">
        <v>0.5001788481</v>
      </c>
      <c r="BO9" s="5" t="n">
        <v>0.471042758</v>
      </c>
      <c r="BP9" s="2" t="n">
        <v>0.4968163346</v>
      </c>
      <c r="BQ9" s="0" t="n">
        <v>0.4863242125</v>
      </c>
      <c r="BR9" s="5" t="n">
        <f aca="false">BR21*BR7/100</f>
        <v>0.475257457869751</v>
      </c>
      <c r="BS9" s="5" t="n">
        <f aca="false">BS21*BS7/100</f>
        <v>0.476331720850843</v>
      </c>
      <c r="BT9" s="5" t="n">
        <f aca="false">BT21*BT7/100</f>
        <v>0.478791440986637</v>
      </c>
      <c r="BU9" s="5" t="n">
        <f aca="false">BU21*BU7/100</f>
        <v>0.480626898288597</v>
      </c>
      <c r="BV9" s="5" t="n">
        <f aca="false">BV21*BV7/100</f>
        <v>0.483458327299115</v>
      </c>
      <c r="BW9" s="5" t="n">
        <f aca="false">BW21*BW7/100</f>
        <v>0.485131026375144</v>
      </c>
      <c r="BX9" s="5" t="n">
        <f aca="false">BX21*BX7/100</f>
        <v>0.48571160761998</v>
      </c>
      <c r="BY9" s="5" t="n">
        <f aca="false">BY21*BY7/100</f>
        <v>0.487593064509639</v>
      </c>
      <c r="BZ9" s="5" t="n">
        <f aca="false">BZ21*BZ7/100</f>
        <v>0.489011360111175</v>
      </c>
      <c r="CA9" s="5" t="n">
        <f aca="false">CA21*CA7/100</f>
        <v>0.490383469716304</v>
      </c>
      <c r="CB9" s="5" t="n">
        <f aca="false">CB21*CB7/100</f>
        <v>0.49165325074053</v>
      </c>
      <c r="CC9" s="5" t="n">
        <f aca="false">CC21*CC7/100</f>
        <v>0.492789449243998</v>
      </c>
      <c r="CD9" s="5" t="n">
        <f aca="false">CD21*CD7/100</f>
        <v>0.494816390931333</v>
      </c>
      <c r="CE9" s="5" t="n">
        <f aca="false">CE21*CE7/100</f>
        <v>0.496793287961936</v>
      </c>
      <c r="CF9" s="5" t="n">
        <f aca="false">CF21*CF7/100</f>
        <v>0.49837741511639</v>
      </c>
      <c r="CG9" s="5" t="n">
        <f aca="false">CG21*CG7/100</f>
        <v>0.499600907932676</v>
      </c>
      <c r="CH9" s="5" t="n">
        <f aca="false">CH21*CH7/100</f>
        <v>0.501435179892188</v>
      </c>
      <c r="CI9" s="5" t="n">
        <f aca="false">CI21*CI7/100</f>
        <v>0.502904723026969</v>
      </c>
      <c r="CJ9" s="5" t="n">
        <f aca="false">CJ21*CJ7/100</f>
        <v>0.504312029902204</v>
      </c>
      <c r="CK9" s="5" t="n">
        <f aca="false">CK21*CK7/100</f>
        <v>0.506561448425344</v>
      </c>
      <c r="CL9" s="5" t="n">
        <f aca="false">CL21*CL7/100</f>
        <v>0.507874493745179</v>
      </c>
      <c r="CM9" s="5" t="n">
        <f aca="false">CM21*CM7/100</f>
        <v>0.509051413326826</v>
      </c>
      <c r="CN9" s="5" t="n">
        <f aca="false">CN21*CN7/100</f>
        <v>0.511037268878479</v>
      </c>
      <c r="CO9" s="5" t="n">
        <f aca="false">CO21*CO7/100</f>
        <v>0.512578485463011</v>
      </c>
      <c r="CP9" s="5" t="n">
        <f aca="false">CP21*CP7/100</f>
        <v>0.514004203315502</v>
      </c>
      <c r="CQ9" s="5" t="n">
        <f aca="false">CQ21*CQ7/100</f>
        <v>0.515618779204012</v>
      </c>
      <c r="CR9" s="5" t="n">
        <f aca="false">CR21*CR7/100</f>
        <v>0.51711300765149</v>
      </c>
      <c r="CS9" s="5" t="n">
        <f aca="false">CS21*CS7/100</f>
        <v>0.51905917507152</v>
      </c>
      <c r="CT9" s="5" t="n">
        <f aca="false">CT21*CT7/100</f>
        <v>0.520500789641003</v>
      </c>
      <c r="CU9" s="5" t="n">
        <f aca="false">CU21*CU7/100</f>
        <v>0.522978463899803</v>
      </c>
      <c r="CV9" s="5" t="n">
        <f aca="false">CV21*CV7/100</f>
        <v>0.525606510416636</v>
      </c>
      <c r="CW9" s="5" t="n">
        <f aca="false">CW21*CW7/100</f>
        <v>0.526808793865587</v>
      </c>
      <c r="CX9" s="5" t="n">
        <f aca="false">CX21*CX7/100</f>
        <v>0.528119887253746</v>
      </c>
      <c r="CY9" s="5" t="n">
        <f aca="false">CY21*CY7/100</f>
        <v>0.529571115064269</v>
      </c>
      <c r="CZ9" s="5" t="n">
        <f aca="false">CZ21*CZ7/100</f>
        <v>0.531935562522486</v>
      </c>
      <c r="DA9" s="5" t="n">
        <f aca="false">DA21*DA7/100</f>
        <v>0.533498809186281</v>
      </c>
      <c r="DB9" s="5" t="n">
        <f aca="false">DB21*DB7/100</f>
        <v>0.5348480150499</v>
      </c>
      <c r="DC9" s="5" t="n">
        <f aca="false">DC21*DC7/100</f>
        <v>0.536745723211781</v>
      </c>
      <c r="DD9" s="5" t="n">
        <f aca="false">DD21*DD7/100</f>
        <v>0.537769710560901</v>
      </c>
      <c r="DE9" s="5" t="n">
        <f aca="false">DE21*DE7/100</f>
        <v>0.539521907470677</v>
      </c>
      <c r="DF9" s="5" t="n">
        <f aca="false">DF21*DF7/100</f>
        <v>0.54098730224543</v>
      </c>
      <c r="DG9" s="5" t="n">
        <f aca="false">DG21*DG7/100</f>
        <v>0.541856716164138</v>
      </c>
      <c r="DH9" s="5" t="n">
        <f aca="false">DH21*DH7/100</f>
        <v>0.543007531256835</v>
      </c>
      <c r="DI9" s="5" t="n">
        <f aca="false">DI21*DI7/100</f>
        <v>0.544255285820454</v>
      </c>
      <c r="DJ9" s="5" t="n">
        <f aca="false">DJ21*DJ7/100</f>
        <v>0.544994698281241</v>
      </c>
      <c r="DK9" s="5" t="n">
        <f aca="false">DK21*DK7/100</f>
        <v>0.546086703478509</v>
      </c>
      <c r="DL9" s="5" t="n">
        <f aca="false">DL21*DL7/100</f>
        <v>0.546826584108618</v>
      </c>
      <c r="DM9" s="5" t="n">
        <f aca="false">DM21*DM7/100</f>
        <v>0.548362028179598</v>
      </c>
      <c r="DN9" s="5" t="n">
        <f aca="false">DN21*DN7/100</f>
        <v>0.549119296013227</v>
      </c>
      <c r="DO9" s="5" t="n">
        <f aca="false">DO21*DO7/100</f>
        <v>0.550915882053045</v>
      </c>
      <c r="DP9" s="5" t="n">
        <f aca="false">DP21*DP7/100</f>
        <v>0.551756070418551</v>
      </c>
      <c r="DQ9" s="5" t="n">
        <f aca="false">DQ21*DQ7/100</f>
        <v>0.552465756846703</v>
      </c>
      <c r="DR9" s="5" t="n">
        <f aca="false">DR21*DR7/100</f>
        <v>0.552978393182157</v>
      </c>
      <c r="DS9" s="5" t="n">
        <f aca="false">DS21*DS7/100</f>
        <v>0.554622271016745</v>
      </c>
      <c r="DT9" s="5" t="n">
        <f aca="false">DT21*DT7/100</f>
        <v>0.556185371478147</v>
      </c>
      <c r="DU9" s="5" t="n">
        <f aca="false">DU21*DU7/100</f>
        <v>0.556856925583098</v>
      </c>
      <c r="DV9" s="5" t="n">
        <f aca="false">DV21*DV7/100</f>
        <v>0.557912256308766</v>
      </c>
      <c r="DW9" s="5" t="n">
        <f aca="false">DW21*DW7/100</f>
        <v>0.559838653480702</v>
      </c>
      <c r="DX9" s="5" t="n">
        <f aca="false">DX21*DX7/100</f>
        <v>0.561598469434887</v>
      </c>
      <c r="DY9" s="5" t="n">
        <f aca="false">DY21*DY7/100</f>
        <v>0.563694360789073</v>
      </c>
      <c r="DZ9" s="5" t="n">
        <f aca="false">DZ21*DZ7/100</f>
        <v>0.564777974426622</v>
      </c>
      <c r="EA9" s="5" t="n">
        <f aca="false">EA21*EA7/100</f>
        <v>0.566536609991337</v>
      </c>
      <c r="EB9" s="5" t="n">
        <f aca="false">EB21*EB7/100</f>
        <v>0.568548324256108</v>
      </c>
      <c r="EC9" s="5" t="n">
        <f aca="false">EC21*EC7/100</f>
        <v>0.569807461467455</v>
      </c>
      <c r="ED9" s="5" t="n">
        <f aca="false">ED21*ED7/100</f>
        <v>0.571147139270188</v>
      </c>
      <c r="EE9" s="5" t="n">
        <f aca="false">EE21*EE7/100</f>
        <v>0.572319936111613</v>
      </c>
      <c r="EF9" s="5" t="n">
        <f aca="false">EF21*EF7/100</f>
        <v>0.573395094651576</v>
      </c>
      <c r="EG9" s="5" t="n">
        <f aca="false">EG21*EG7/100</f>
        <v>0.575322531949093</v>
      </c>
      <c r="EH9" s="5" t="n">
        <f aca="false">EH21*EH7/100</f>
        <v>0.577239452278857</v>
      </c>
      <c r="EI9" s="5" t="n">
        <f aca="false">EI21*EI7/100</f>
        <v>0.578798564041955</v>
      </c>
      <c r="EJ9" s="5" t="n">
        <f aca="false">EJ21*EJ7/100</f>
        <v>0.580647281625967</v>
      </c>
      <c r="EK9" s="5" t="n">
        <f aca="false">EK21*EK7/100</f>
        <v>0.582304781786869</v>
      </c>
      <c r="EL9" s="5" t="n">
        <f aca="false">EL21*EL7/100</f>
        <v>0.583725454399687</v>
      </c>
      <c r="EM9" s="5" t="n">
        <f aca="false">EM21*EM7/100</f>
        <v>0.58504257225335</v>
      </c>
      <c r="EN9" s="5" t="n">
        <f aca="false">EN21*EN7/100</f>
        <v>0.586856222296332</v>
      </c>
      <c r="EO9" s="5" t="n">
        <f aca="false">EO21*EO7/100</f>
        <v>0.588097821961563</v>
      </c>
      <c r="EP9" s="5" t="n">
        <f aca="false">EP21*EP7/100</f>
        <v>0.589704571137986</v>
      </c>
      <c r="EQ9" s="5" t="n">
        <f aca="false">EQ21*EQ7/100</f>
        <v>0.591715255542723</v>
      </c>
      <c r="ER9" s="5" t="n">
        <f aca="false">ER21*ER7/100</f>
        <v>0.593668821992135</v>
      </c>
      <c r="ES9" s="5" t="n">
        <f aca="false">ES21*ES7/100</f>
        <v>0.596047947557723</v>
      </c>
      <c r="ET9" s="5" t="n">
        <f aca="false">ET21*ET7/100</f>
        <v>0.59818328064764</v>
      </c>
      <c r="EU9" s="5" t="n">
        <f aca="false">EU21*EU7/100</f>
        <v>0.599695494027891</v>
      </c>
      <c r="EV9" s="5" t="e">
        <f aca="false">EV21*EV7/100</f>
        <v>#DIV/0!</v>
      </c>
      <c r="FG9" s="7" t="n">
        <v>45</v>
      </c>
      <c r="FH9" s="5" t="n">
        <v>0.2878366889</v>
      </c>
      <c r="FI9" s="5" t="n">
        <v>0.2530689784</v>
      </c>
      <c r="FJ9" s="5" t="n">
        <v>0.2713988603</v>
      </c>
      <c r="FK9" s="5" t="n">
        <v>0.27946777</v>
      </c>
      <c r="FL9" s="5" t="n">
        <v>0.2654681345</v>
      </c>
      <c r="FM9" s="5" t="n">
        <v>0.25536015</v>
      </c>
      <c r="FN9" s="5" t="n">
        <v>0.2707572363</v>
      </c>
      <c r="FO9" s="5" t="n">
        <v>0.2522960933</v>
      </c>
      <c r="FP9" s="5" t="n">
        <v>0.2826918021</v>
      </c>
      <c r="FQ9" s="5" t="n">
        <v>0.2962940757</v>
      </c>
      <c r="FR9" s="5" t="n">
        <v>0.2720092386</v>
      </c>
      <c r="FS9" s="5" t="n">
        <v>0.2898809598</v>
      </c>
      <c r="FT9" s="5" t="n">
        <v>0.2856996928</v>
      </c>
      <c r="FU9" s="5" t="n">
        <v>0.2872693719</v>
      </c>
      <c r="FV9" s="5" t="n">
        <v>0.2775738173</v>
      </c>
      <c r="FW9" s="5" t="n">
        <v>0.3177121418</v>
      </c>
      <c r="FX9" s="5" t="n">
        <v>0.2986960434</v>
      </c>
      <c r="FY9" s="5" t="n">
        <v>0.2796799451</v>
      </c>
      <c r="FZ9" s="5" t="n">
        <v>0.3433706954</v>
      </c>
      <c r="GA9" s="5" t="n">
        <v>0.3504629953</v>
      </c>
      <c r="GB9" s="5" t="n">
        <v>0.3205993211</v>
      </c>
      <c r="GC9" s="5" t="n">
        <v>0.3301566549</v>
      </c>
      <c r="GD9" s="5" t="n">
        <v>0.3345367262</v>
      </c>
      <c r="GE9" s="5" t="n">
        <v>0.3345103192</v>
      </c>
      <c r="GF9" s="5" t="n">
        <v>0.3323848392</v>
      </c>
      <c r="GG9" s="5" t="n">
        <v>0.3313827536</v>
      </c>
      <c r="GH9" s="5" t="n">
        <v>0.3462247139</v>
      </c>
      <c r="GI9" s="5" t="n">
        <v>0.3317754217</v>
      </c>
      <c r="GJ9" s="5" t="n">
        <v>0.3157828485</v>
      </c>
      <c r="GK9" s="5" t="n">
        <v>0.3549649711</v>
      </c>
      <c r="GL9" s="5" t="n">
        <v>0.3518850494</v>
      </c>
      <c r="GM9" s="5" t="n">
        <v>0.3522127097</v>
      </c>
      <c r="GN9" s="5" t="n">
        <v>0.3580266103</v>
      </c>
      <c r="GO9" s="5" t="n">
        <v>0.3519391845</v>
      </c>
      <c r="GP9" s="5" t="n">
        <v>0.3796161597</v>
      </c>
      <c r="GQ9" s="5" t="n">
        <v>0.3903068734</v>
      </c>
      <c r="GR9" s="5" t="n">
        <v>0.3811879724</v>
      </c>
      <c r="GS9" s="5" t="n">
        <v>0.3564406137</v>
      </c>
      <c r="GT9" s="5" t="n">
        <v>0.3676106373</v>
      </c>
      <c r="GU9" s="5" t="n">
        <v>0.3548839296</v>
      </c>
      <c r="GV9" s="5" t="n">
        <v>0.3766851278</v>
      </c>
      <c r="GW9" s="5" t="n">
        <v>0.3901480412</v>
      </c>
      <c r="GX9" s="5" t="n">
        <v>0.3894301467</v>
      </c>
      <c r="GY9" s="5" t="n">
        <v>0.366876989</v>
      </c>
      <c r="GZ9" s="5" t="n">
        <v>0.3642054781</v>
      </c>
      <c r="HA9" s="5" t="n">
        <v>0.3708109913</v>
      </c>
      <c r="HB9" s="5" t="n">
        <v>0.3688630765</v>
      </c>
      <c r="HC9" s="5" t="n">
        <v>0.3694808408</v>
      </c>
      <c r="HD9" s="5" t="n">
        <f aca="false">HC9*3/4+HG9*1/4</f>
        <v>0.368098172275</v>
      </c>
      <c r="HE9" s="5" t="n">
        <f aca="false">HC9*2/4+HG9*2/4</f>
        <v>0.36671550375</v>
      </c>
      <c r="HF9" s="5" t="n">
        <f aca="false">HC9*1/4+HG9*3/4</f>
        <v>0.365332835225</v>
      </c>
      <c r="HG9" s="5" t="n">
        <v>0.3639501667</v>
      </c>
      <c r="HH9" s="5" t="n">
        <v>0.3780450218</v>
      </c>
      <c r="HI9" s="5" t="n">
        <v>0.3650292045</v>
      </c>
      <c r="HJ9" s="5" t="n">
        <v>0.3538735471</v>
      </c>
      <c r="HK9" s="5" t="n">
        <v>0.3719374763</v>
      </c>
      <c r="HL9" s="5" t="n">
        <v>0.371270822</v>
      </c>
      <c r="HM9" s="5" t="n">
        <v>0.3913596109</v>
      </c>
      <c r="HN9" s="5" t="n">
        <v>0.3872849105</v>
      </c>
      <c r="HO9" s="5" t="n">
        <v>0.3897241714</v>
      </c>
      <c r="HP9" s="5" t="n">
        <v>0.4003404692</v>
      </c>
      <c r="HQ9" s="5" t="n">
        <v>0.4080905362</v>
      </c>
      <c r="HR9" s="5" t="n">
        <v>0.4053302191</v>
      </c>
      <c r="HS9" s="5" t="n">
        <v>0.4223677078</v>
      </c>
      <c r="HT9" s="5" t="n">
        <v>0.4077160459</v>
      </c>
      <c r="HU9" s="5" t="n">
        <v>0.3811416279</v>
      </c>
      <c r="HV9" s="2" t="n">
        <v>0.3841104296</v>
      </c>
      <c r="HW9" s="0" t="n">
        <v>0.3935925935</v>
      </c>
      <c r="HX9" s="5" t="n">
        <f aca="false">HX21*HX7/100</f>
        <v>0.371302295743455</v>
      </c>
      <c r="HY9" s="5" t="n">
        <f aca="false">HY21*HY7/100</f>
        <v>0.378378719255473</v>
      </c>
      <c r="HZ9" s="5" t="n">
        <f aca="false">HZ21*HZ7/100</f>
        <v>0.388660426601711</v>
      </c>
      <c r="IA9" s="5" t="n">
        <f aca="false">IA21*IA7/100</f>
        <v>0.38779605625957</v>
      </c>
      <c r="IB9" s="5" t="n">
        <f aca="false">IB21*IB7/100</f>
        <v>0.387947120364642</v>
      </c>
      <c r="IC9" s="5" t="n">
        <f aca="false">IC21*IC7/100</f>
        <v>0.389161508155485</v>
      </c>
      <c r="ID9" s="5" t="n">
        <f aca="false">ID21*ID7/100</f>
        <v>0.390721791608997</v>
      </c>
      <c r="IE9" s="5" t="n">
        <f aca="false">IE21*IE7/100</f>
        <v>0.391678390204358</v>
      </c>
      <c r="IF9" s="5" t="n">
        <f aca="false">IF21*IF7/100</f>
        <v>0.393031038655243</v>
      </c>
      <c r="IG9" s="5" t="n">
        <f aca="false">IG21*IG7/100</f>
        <v>0.394631529079238</v>
      </c>
      <c r="IH9" s="5" t="n">
        <f aca="false">IH21*IH7/100</f>
        <v>0.395927397100454</v>
      </c>
      <c r="II9" s="5" t="n">
        <f aca="false">II21*II7/100</f>
        <v>0.397899665410935</v>
      </c>
      <c r="IJ9" s="5" t="n">
        <f aca="false">IJ21*IJ7/100</f>
        <v>0.398829972560337</v>
      </c>
      <c r="IK9" s="5" t="n">
        <f aca="false">IK21*IK7/100</f>
        <v>0.400315307805434</v>
      </c>
      <c r="IL9" s="5" t="n">
        <f aca="false">IL21*IL7/100</f>
        <v>0.402747170732945</v>
      </c>
      <c r="IM9" s="5" t="n">
        <f aca="false">IM21*IM7/100</f>
        <v>0.404588984288595</v>
      </c>
      <c r="IN9" s="5" t="n">
        <f aca="false">IN21*IN7/100</f>
        <v>0.406222032186651</v>
      </c>
      <c r="IO9" s="5" t="n">
        <f aca="false">IO21*IO7/100</f>
        <v>0.40753843290266</v>
      </c>
      <c r="IP9" s="5" t="n">
        <f aca="false">IP21*IP7/100</f>
        <v>0.408980574384276</v>
      </c>
      <c r="IQ9" s="5" t="n">
        <f aca="false">IQ21*IQ7/100</f>
        <v>0.410773329687845</v>
      </c>
      <c r="IR9" s="5" t="n">
        <f aca="false">IR21*IR7/100</f>
        <v>0.412799403048524</v>
      </c>
      <c r="IS9" s="5" t="n">
        <f aca="false">IS21*IS7/100</f>
        <v>0.414278815393493</v>
      </c>
      <c r="IT9" s="5" t="n">
        <f aca="false">IT21*IT7/100</f>
        <v>0.41613781144149</v>
      </c>
      <c r="IU9" s="5" t="n">
        <f aca="false">IU21*IU7/100</f>
        <v>0.417844203864814</v>
      </c>
      <c r="IV9" s="5" t="n">
        <f aca="false">IV21*IV7/100</f>
        <v>0.420226015901999</v>
      </c>
      <c r="IW9" s="5" t="n">
        <f aca="false">IW21*IW7/100</f>
        <v>0.422280316535408</v>
      </c>
      <c r="IX9" s="5" t="n">
        <f aca="false">IX21*IX7/100</f>
        <v>0.424263186006463</v>
      </c>
      <c r="IY9" s="5" t="n">
        <f aca="false">IY21*IY7/100</f>
        <v>0.425284318319838</v>
      </c>
      <c r="IZ9" s="5" t="n">
        <f aca="false">IZ21*IZ7/100</f>
        <v>0.427803257548571</v>
      </c>
      <c r="JA9" s="5" t="n">
        <f aca="false">JA21*JA7/100</f>
        <v>0.429395973245713</v>
      </c>
      <c r="JB9" s="5" t="n">
        <f aca="false">JB21*JB7/100</f>
        <v>0.430749168600163</v>
      </c>
      <c r="JC9" s="5" t="n">
        <f aca="false">JC21*JC7/100</f>
        <v>0.432830920497463</v>
      </c>
      <c r="JD9" s="5" t="n">
        <f aca="false">JD21*JD7/100</f>
        <v>0.434341265148697</v>
      </c>
      <c r="JE9" s="5" t="n">
        <f aca="false">JE21*JE7/100</f>
        <v>0.435777582403379</v>
      </c>
      <c r="JF9" s="5" t="n">
        <f aca="false">JF21*JF7/100</f>
        <v>0.438223261409554</v>
      </c>
      <c r="JG9" s="5" t="n">
        <f aca="false">JG21*JG7/100</f>
        <v>0.440589009463859</v>
      </c>
      <c r="JH9" s="5" t="n">
        <f aca="false">JH21*JH7/100</f>
        <v>0.441747031032377</v>
      </c>
      <c r="JI9" s="5" t="n">
        <f aca="false">JI21*JI7/100</f>
        <v>0.442735053593394</v>
      </c>
      <c r="JJ9" s="5" t="n">
        <f aca="false">JJ21*JJ7/100</f>
        <v>0.444196195878075</v>
      </c>
      <c r="JK9" s="5" t="n">
        <f aca="false">JK21*JK7/100</f>
        <v>0.445793010695133</v>
      </c>
      <c r="JL9" s="5" t="n">
        <f aca="false">JL21*JL7/100</f>
        <v>0.447044646053369</v>
      </c>
      <c r="JM9" s="5" t="n">
        <f aca="false">JM21*JM7/100</f>
        <v>0.448719665777006</v>
      </c>
      <c r="JN9" s="5" t="n">
        <f aca="false">JN21*JN7/100</f>
        <v>0.450703574168997</v>
      </c>
      <c r="JO9" s="5" t="n">
        <f aca="false">JO21*JO7/100</f>
        <v>0.452412320556809</v>
      </c>
      <c r="JP9" s="5" t="n">
        <f aca="false">JP21*JP7/100</f>
        <v>0.453745519251786</v>
      </c>
      <c r="JQ9" s="5" t="n">
        <f aca="false">JQ21*JQ7/100</f>
        <v>0.455854545368779</v>
      </c>
      <c r="JR9" s="5" t="n">
        <f aca="false">JR21*JR7/100</f>
        <v>0.458222301388919</v>
      </c>
      <c r="JS9" s="5" t="n">
        <f aca="false">JS21*JS7/100</f>
        <v>0.459208174073623</v>
      </c>
      <c r="JT9" s="5" t="n">
        <f aca="false">JT21*JT7/100</f>
        <v>0.460765673487378</v>
      </c>
      <c r="JU9" s="5" t="n">
        <f aca="false">JU21*JU7/100</f>
        <v>0.462623438534344</v>
      </c>
      <c r="JV9" s="5" t="n">
        <f aca="false">JV21*JV7/100</f>
        <v>0.463467995994524</v>
      </c>
      <c r="JW9" s="5" t="n">
        <f aca="false">JW21*JW7/100</f>
        <v>0.464547529965907</v>
      </c>
      <c r="JX9" s="5" t="n">
        <f aca="false">JX21*JX7/100</f>
        <v>0.466662300196432</v>
      </c>
      <c r="JY9" s="5" t="n">
        <f aca="false">JY21*JY7/100</f>
        <v>0.468245132260355</v>
      </c>
      <c r="JZ9" s="5" t="n">
        <f aca="false">JZ21*JZ7/100</f>
        <v>0.469377667546144</v>
      </c>
      <c r="KA9" s="5" t="n">
        <f aca="false">KA21*KA7/100</f>
        <v>0.47211014070064</v>
      </c>
      <c r="KB9" s="5" t="n">
        <f aca="false">KB21*KB7/100</f>
        <v>0.474006248583094</v>
      </c>
      <c r="KC9" s="5" t="n">
        <f aca="false">KC21*KC7/100</f>
        <v>0.475336941815567</v>
      </c>
      <c r="KD9" s="5" t="n">
        <f aca="false">KD21*KD7/100</f>
        <v>0.477166534080149</v>
      </c>
      <c r="KE9" s="5" t="n">
        <f aca="false">KE21*KE7/100</f>
        <v>0.479123253388264</v>
      </c>
      <c r="KF9" s="5" t="n">
        <f aca="false">KF21*KF7/100</f>
        <v>0.48092006183385</v>
      </c>
      <c r="KG9" s="5" t="n">
        <f aca="false">KG21*KG7/100</f>
        <v>0.482780694869235</v>
      </c>
      <c r="KH9" s="5" t="n">
        <f aca="false">KH21*KH7/100</f>
        <v>0.485009180265026</v>
      </c>
      <c r="KI9" s="5" t="n">
        <f aca="false">KI21*KI7/100</f>
        <v>0.486548909053202</v>
      </c>
      <c r="KJ9" s="5" t="n">
        <f aca="false">KJ21*KJ7/100</f>
        <v>0.488941550828133</v>
      </c>
      <c r="KK9" s="5" t="n">
        <f aca="false">KK21*KK7/100</f>
        <v>0.490988757672776</v>
      </c>
      <c r="KL9" s="5" t="n">
        <f aca="false">KL21*KL7/100</f>
        <v>0.49353683027594</v>
      </c>
      <c r="KM9" s="5" t="n">
        <f aca="false">KM21*KM7/100</f>
        <v>0.495272990180522</v>
      </c>
      <c r="KN9" s="5" t="n">
        <f aca="false">KN21*KN7/100</f>
        <v>0.497649254060408</v>
      </c>
      <c r="KO9" s="5" t="n">
        <f aca="false">KO21*KO7/100</f>
        <v>0.499333627250639</v>
      </c>
      <c r="KP9" s="5" t="n">
        <f aca="false">KP21*KP7/100</f>
        <v>0.500865893529923</v>
      </c>
      <c r="KQ9" s="5" t="n">
        <f aca="false">KQ21*KQ7/100</f>
        <v>0.502248860027008</v>
      </c>
      <c r="KR9" s="5" t="n">
        <f aca="false">KR21*KR7/100</f>
        <v>0.504342565251653</v>
      </c>
      <c r="KS9" s="5" t="n">
        <f aca="false">KS21*KS7/100</f>
        <v>0.506622115983374</v>
      </c>
      <c r="KT9" s="5" t="n">
        <f aca="false">KT21*KT7/100</f>
        <v>0.508520234745354</v>
      </c>
      <c r="KU9" s="5" t="n">
        <f aca="false">KU21*KU7/100</f>
        <v>0.511145851903177</v>
      </c>
      <c r="KV9" s="5" t="n">
        <f aca="false">KV21*KV7/100</f>
        <v>0.51445249483246</v>
      </c>
      <c r="KW9" s="5" t="n">
        <f aca="false">KW21*KW7/100</f>
        <v>0.516520959447533</v>
      </c>
      <c r="KX9" s="5" t="n">
        <f aca="false">KX21*KX7/100</f>
        <v>0.51859055881586</v>
      </c>
      <c r="KY9" s="5" t="n">
        <f aca="false">KY21*KY7/100</f>
        <v>0.52199883771285</v>
      </c>
      <c r="KZ9" s="5" t="n">
        <f aca="false">KZ21*KZ7/100</f>
        <v>0.523645911736181</v>
      </c>
      <c r="LA9" s="5" t="n">
        <f aca="false">LA21*LA7/100</f>
        <v>0.525549156472344</v>
      </c>
      <c r="LB9" s="5" t="e">
        <f aca="false">LB21*LB7/100</f>
        <v>#DIV/0!</v>
      </c>
    </row>
    <row r="10" customFormat="false" ht="12.8" hidden="false" customHeight="false" outlineLevel="0" collapsed="false">
      <c r="A10" s="7" t="n">
        <v>50</v>
      </c>
      <c r="B10" s="7" t="n">
        <v>0.3379122879</v>
      </c>
      <c r="C10" s="7" t="n">
        <v>0.3647348311</v>
      </c>
      <c r="D10" s="7" t="n">
        <v>0.3756698892</v>
      </c>
      <c r="E10" s="7" t="n">
        <v>0.3283691185</v>
      </c>
      <c r="F10" s="7" t="n">
        <v>0.352935378</v>
      </c>
      <c r="G10" s="7" t="n">
        <v>0.3847376261</v>
      </c>
      <c r="H10" s="7" t="n">
        <v>0.3782523773</v>
      </c>
      <c r="I10" s="7" t="n">
        <v>0.3662307783</v>
      </c>
      <c r="J10" s="7" t="n">
        <v>0.3819631502</v>
      </c>
      <c r="K10" s="7" t="n">
        <v>0.3959118967</v>
      </c>
      <c r="L10" s="7" t="n">
        <v>0.403266828</v>
      </c>
      <c r="M10" s="7" t="n">
        <v>0.4044798614</v>
      </c>
      <c r="N10" s="7" t="n">
        <v>0.4258514856</v>
      </c>
      <c r="O10" s="7" t="n">
        <v>0.4129779317</v>
      </c>
      <c r="P10" s="7" t="n">
        <v>0.3958223521</v>
      </c>
      <c r="Q10" s="7" t="n">
        <v>0.4410196443</v>
      </c>
      <c r="R10" s="7" t="n">
        <v>0.4274034917</v>
      </c>
      <c r="S10" s="7" t="n">
        <v>0.4137873391</v>
      </c>
      <c r="T10" s="7" t="n">
        <v>0.4014825544</v>
      </c>
      <c r="U10" s="7" t="n">
        <v>0.4228496134</v>
      </c>
      <c r="V10" s="7" t="n">
        <v>0.4740992097</v>
      </c>
      <c r="W10" s="7" t="n">
        <v>0.44517229</v>
      </c>
      <c r="X10" s="7" t="n">
        <v>0.417549337</v>
      </c>
      <c r="Y10" s="7" t="n">
        <v>0.4300047267</v>
      </c>
      <c r="Z10" s="7" t="n">
        <v>0.4361137994</v>
      </c>
      <c r="AA10" s="7" t="n">
        <v>0.4231584056</v>
      </c>
      <c r="AB10" s="7" t="n">
        <v>0.440369618</v>
      </c>
      <c r="AC10" s="7" t="n">
        <v>0.4297181893</v>
      </c>
      <c r="AD10" s="7" t="n">
        <v>0.4659336562</v>
      </c>
      <c r="AE10" s="7" t="n">
        <v>0.4769884729</v>
      </c>
      <c r="AF10" s="7" t="n">
        <v>0.4057574141</v>
      </c>
      <c r="AG10" s="7" t="n">
        <v>0.4537823783</v>
      </c>
      <c r="AH10" s="7" t="n">
        <v>0.4423302566</v>
      </c>
      <c r="AI10" s="7" t="n">
        <v>0.4700645047</v>
      </c>
      <c r="AJ10" s="7" t="n">
        <v>0.4683417283</v>
      </c>
      <c r="AK10" s="7" t="n">
        <v>0.4915346824</v>
      </c>
      <c r="AL10" s="7" t="n">
        <v>0.4711373997</v>
      </c>
      <c r="AM10" s="7" t="n">
        <v>0.4722725424</v>
      </c>
      <c r="AN10" s="7" t="n">
        <v>0.5001834851</v>
      </c>
      <c r="AO10" s="7" t="n">
        <v>0.4831427046</v>
      </c>
      <c r="AP10" s="7" t="n">
        <v>0.4734668243</v>
      </c>
      <c r="AQ10" s="7" t="n">
        <v>0.4639571976</v>
      </c>
      <c r="AR10" s="7" t="n">
        <v>0.4660874946</v>
      </c>
      <c r="AS10" s="7" t="n">
        <v>0.4842247746</v>
      </c>
      <c r="AT10" s="7" t="n">
        <v>0.4999644127</v>
      </c>
      <c r="AU10" s="7" t="n">
        <v>0.4995492164</v>
      </c>
      <c r="AV10" s="7" t="n">
        <v>0.4828405555</v>
      </c>
      <c r="AW10" s="7" t="n">
        <v>0.5100500039</v>
      </c>
      <c r="AX10" s="7" t="n">
        <f aca="false">AW10*3/4+BA10*1/4</f>
        <v>0.5097436813</v>
      </c>
      <c r="AY10" s="7" t="n">
        <f aca="false">AW10*2/4+BA10*2/4</f>
        <v>0.5094373587</v>
      </c>
      <c r="AZ10" s="7" t="n">
        <f aca="false">AW10*1/4+BA10*3/4</f>
        <v>0.5091310361</v>
      </c>
      <c r="BA10" s="7" t="n">
        <v>0.5088247135</v>
      </c>
      <c r="BB10" s="7" t="n">
        <v>0.4552711321</v>
      </c>
      <c r="BC10" s="7" t="n">
        <v>0.439696407</v>
      </c>
      <c r="BD10" s="7" t="n">
        <v>0.4601222931</v>
      </c>
      <c r="BE10" s="7" t="n">
        <v>0.4631699087</v>
      </c>
      <c r="BF10" s="7" t="n">
        <v>0.47319325</v>
      </c>
      <c r="BG10" s="7" t="n">
        <v>0.4647165664</v>
      </c>
      <c r="BH10" s="7" t="n">
        <v>0.4778268521</v>
      </c>
      <c r="BI10" s="7" t="n">
        <v>0.4796465775</v>
      </c>
      <c r="BJ10" s="7" t="n">
        <v>0.5023003974</v>
      </c>
      <c r="BK10" s="7" t="n">
        <v>0.5154609724</v>
      </c>
      <c r="BL10" s="7" t="n">
        <v>0.4570061376</v>
      </c>
      <c r="BM10" s="7" t="n">
        <v>0.480479793</v>
      </c>
      <c r="BN10" s="7" t="n">
        <v>0.496892217</v>
      </c>
      <c r="BO10" s="7" t="n">
        <v>0.479151285</v>
      </c>
      <c r="BP10" s="2" t="n">
        <v>0.4812069122</v>
      </c>
      <c r="BQ10" s="0" t="n">
        <v>0.4514071774</v>
      </c>
      <c r="BR10" s="7" t="n">
        <f aca="false">BR22*BR7/100</f>
        <v>0.442943915387511</v>
      </c>
      <c r="BS10" s="7" t="n">
        <f aca="false">BS22*BS7/100</f>
        <v>0.443945137447515</v>
      </c>
      <c r="BT10" s="7" t="n">
        <f aca="false">BT22*BT7/100</f>
        <v>0.446237617133346</v>
      </c>
      <c r="BU10" s="7" t="n">
        <f aca="false">BU22*BU7/100</f>
        <v>0.447948278650371</v>
      </c>
      <c r="BV10" s="7" t="n">
        <f aca="false">BV22*BV7/100</f>
        <v>0.450587194108284</v>
      </c>
      <c r="BW10" s="7" t="n">
        <f aca="false">BW22*BW7/100</f>
        <v>0.452146163600992</v>
      </c>
      <c r="BX10" s="7" t="n">
        <f aca="false">BX22*BX7/100</f>
        <v>0.452687270164456</v>
      </c>
      <c r="BY10" s="7" t="n">
        <f aca="false">BY22*BY7/100</f>
        <v>0.45444080368095</v>
      </c>
      <c r="BZ10" s="7" t="n">
        <f aca="false">BZ22*BZ7/100</f>
        <v>0.455762667013169</v>
      </c>
      <c r="CA10" s="7" t="n">
        <f aca="false">CA22*CA7/100</f>
        <v>0.457041484611446</v>
      </c>
      <c r="CB10" s="7" t="n">
        <f aca="false">CB22*CB7/100</f>
        <v>0.458224931118686</v>
      </c>
      <c r="CC10" s="7" t="n">
        <f aca="false">CC22*CC7/100</f>
        <v>0.459283877602217</v>
      </c>
      <c r="CD10" s="7" t="n">
        <f aca="false">CD22*CD7/100</f>
        <v>0.461173004163797</v>
      </c>
      <c r="CE10" s="7" t="n">
        <f aca="false">CE22*CE7/100</f>
        <v>0.463015488687823</v>
      </c>
      <c r="CF10" s="7" t="n">
        <f aca="false">CF22*CF7/100</f>
        <v>0.464491908410747</v>
      </c>
      <c r="CG10" s="7" t="n">
        <f aca="false">CG22*CG7/100</f>
        <v>0.465632213922045</v>
      </c>
      <c r="CH10" s="7" t="n">
        <f aca="false">CH22*CH7/100</f>
        <v>0.467341770690019</v>
      </c>
      <c r="CI10" s="7" t="n">
        <f aca="false">CI22*CI7/100</f>
        <v>0.468711397150735</v>
      </c>
      <c r="CJ10" s="7" t="n">
        <f aca="false">CJ22*CJ7/100</f>
        <v>0.470023018898371</v>
      </c>
      <c r="CK10" s="7" t="n">
        <f aca="false">CK22*CK7/100</f>
        <v>0.472119495726848</v>
      </c>
      <c r="CL10" s="7" t="n">
        <f aca="false">CL22*CL7/100</f>
        <v>0.473343264918511</v>
      </c>
      <c r="CM10" s="7" t="n">
        <f aca="false">CM22*CM7/100</f>
        <v>0.474440163786606</v>
      </c>
      <c r="CN10" s="7" t="n">
        <f aca="false">CN22*CN7/100</f>
        <v>0.476290997726985</v>
      </c>
      <c r="CO10" s="7" t="n">
        <f aca="false">CO22*CO7/100</f>
        <v>0.477727424440776</v>
      </c>
      <c r="CP10" s="7" t="n">
        <f aca="false">CP22*CP7/100</f>
        <v>0.479056205372801</v>
      </c>
      <c r="CQ10" s="7" t="n">
        <f aca="false">CQ22*CQ7/100</f>
        <v>0.480561003569872</v>
      </c>
      <c r="CR10" s="7" t="n">
        <f aca="false">CR22*CR7/100</f>
        <v>0.481953636947949</v>
      </c>
      <c r="CS10" s="7" t="n">
        <f aca="false">CS22*CS7/100</f>
        <v>0.483767481218571</v>
      </c>
      <c r="CT10" s="7" t="n">
        <f aca="false">CT22*CT7/100</f>
        <v>0.485111078023445</v>
      </c>
      <c r="CU10" s="7" t="n">
        <f aca="false">CU22*CU7/100</f>
        <v>0.487420291101694</v>
      </c>
      <c r="CV10" s="7" t="n">
        <f aca="false">CV22*CV7/100</f>
        <v>0.489869652378852</v>
      </c>
      <c r="CW10" s="7" t="n">
        <f aca="false">CW22*CW7/100</f>
        <v>0.490990190582862</v>
      </c>
      <c r="CX10" s="7" t="n">
        <f aca="false">CX22*CX7/100</f>
        <v>0.492212140557919</v>
      </c>
      <c r="CY10" s="7" t="n">
        <f aca="false">CY22*CY7/100</f>
        <v>0.493564696983638</v>
      </c>
      <c r="CZ10" s="7" t="n">
        <f aca="false">CZ22*CZ7/100</f>
        <v>0.495768381739191</v>
      </c>
      <c r="DA10" s="7" t="n">
        <f aca="false">DA22*DA7/100</f>
        <v>0.497225340670633</v>
      </c>
      <c r="DB10" s="7" t="n">
        <f aca="false">DB22*DB7/100</f>
        <v>0.498482811790759</v>
      </c>
      <c r="DC10" s="7" t="n">
        <f aca="false">DC22*DC7/100</f>
        <v>0.500251491628533</v>
      </c>
      <c r="DD10" s="7" t="n">
        <f aca="false">DD22*DD7/100</f>
        <v>0.501205856380135</v>
      </c>
      <c r="DE10" s="7" t="n">
        <f aca="false">DE22*DE7/100</f>
        <v>0.502838918517075</v>
      </c>
      <c r="DF10" s="7" t="n">
        <f aca="false">DF22*DF7/100</f>
        <v>0.504204678671638</v>
      </c>
      <c r="DG10" s="7" t="n">
        <f aca="false">DG22*DG7/100</f>
        <v>0.505014979696627</v>
      </c>
      <c r="DH10" s="7" t="n">
        <f aca="false">DH22*DH7/100</f>
        <v>0.506087548963253</v>
      </c>
      <c r="DI10" s="7" t="n">
        <f aca="false">DI22*DI7/100</f>
        <v>0.507250466625459</v>
      </c>
      <c r="DJ10" s="7" t="n">
        <f aca="false">DJ22*DJ7/100</f>
        <v>0.507939605207178</v>
      </c>
      <c r="DK10" s="7" t="n">
        <f aca="false">DK22*DK7/100</f>
        <v>0.508957363160666</v>
      </c>
      <c r="DL10" s="7" t="n">
        <f aca="false">DL22*DL7/100</f>
        <v>0.509646938080098</v>
      </c>
      <c r="DM10" s="7" t="n">
        <f aca="false">DM22*DM7/100</f>
        <v>0.511077984763103</v>
      </c>
      <c r="DN10" s="7" t="n">
        <f aca="false">DN22*DN7/100</f>
        <v>0.511783764701262</v>
      </c>
      <c r="DO10" s="7" t="n">
        <f aca="false">DO22*DO7/100</f>
        <v>0.513458197877701</v>
      </c>
      <c r="DP10" s="7" t="n">
        <f aca="false">DP22*DP7/100</f>
        <v>0.514241260443302</v>
      </c>
      <c r="DQ10" s="7" t="n">
        <f aca="false">DQ22*DQ7/100</f>
        <v>0.514902694114626</v>
      </c>
      <c r="DR10" s="7" t="n">
        <f aca="false">DR22*DR7/100</f>
        <v>0.515380475455741</v>
      </c>
      <c r="DS10" s="7" t="n">
        <f aca="false">DS22*DS7/100</f>
        <v>0.516912583310997</v>
      </c>
      <c r="DT10" s="7" t="n">
        <f aca="false">DT22*DT7/100</f>
        <v>0.518369405980589</v>
      </c>
      <c r="DU10" s="7" t="n">
        <f aca="false">DU22*DU7/100</f>
        <v>0.518995300008586</v>
      </c>
      <c r="DV10" s="7" t="n">
        <f aca="false">DV22*DV7/100</f>
        <v>0.5199788770486</v>
      </c>
      <c r="DW10" s="7" t="n">
        <f aca="false">DW22*DW7/100</f>
        <v>0.521774295283074</v>
      </c>
      <c r="DX10" s="7" t="n">
        <f aca="false">DX22*DX7/100</f>
        <v>0.523414458432963</v>
      </c>
      <c r="DY10" s="7" t="n">
        <f aca="false">DY22*DY7/100</f>
        <v>0.525367846659233</v>
      </c>
      <c r="DZ10" s="7" t="n">
        <f aca="false">DZ22*DZ7/100</f>
        <v>0.52637778360906</v>
      </c>
      <c r="EA10" s="7" t="n">
        <f aca="false">EA22*EA7/100</f>
        <v>0.528016846626116</v>
      </c>
      <c r="EB10" s="7" t="n">
        <f aca="false">EB22*EB7/100</f>
        <v>0.529891781102837</v>
      </c>
      <c r="EC10" s="7" t="n">
        <f aca="false">EC22*EC7/100</f>
        <v>0.531065307487681</v>
      </c>
      <c r="ED10" s="7" t="n">
        <f aca="false">ED22*ED7/100</f>
        <v>0.532313898375576</v>
      </c>
      <c r="EE10" s="7" t="n">
        <f aca="false">EE22*EE7/100</f>
        <v>0.533406954815392</v>
      </c>
      <c r="EF10" s="7" t="n">
        <f aca="false">EF22*EF7/100</f>
        <v>0.534409011543734</v>
      </c>
      <c r="EG10" s="7" t="n">
        <f aca="false">EG22*EG7/100</f>
        <v>0.536205399183926</v>
      </c>
      <c r="EH10" s="7" t="n">
        <f aca="false">EH22*EH7/100</f>
        <v>0.537991984922438</v>
      </c>
      <c r="EI10" s="7" t="n">
        <f aca="false">EI22*EI7/100</f>
        <v>0.539445090091937</v>
      </c>
      <c r="EJ10" s="7" t="n">
        <f aca="false">EJ22*EJ7/100</f>
        <v>0.541168110302452</v>
      </c>
      <c r="EK10" s="7" t="n">
        <f aca="false">EK22*EK7/100</f>
        <v>0.542712914279472</v>
      </c>
      <c r="EL10" s="7" t="n">
        <f aca="false">EL22*EL7/100</f>
        <v>0.544036993006035</v>
      </c>
      <c r="EM10" s="7" t="n">
        <f aca="false">EM22*EM7/100</f>
        <v>0.545264557833199</v>
      </c>
      <c r="EN10" s="7" t="n">
        <f aca="false">EN22*EN7/100</f>
        <v>0.546954894802937</v>
      </c>
      <c r="EO10" s="7" t="n">
        <f aca="false">EO22*EO7/100</f>
        <v>0.548112076048501</v>
      </c>
      <c r="EP10" s="7" t="n">
        <f aca="false">EP22*EP7/100</f>
        <v>0.549609579684616</v>
      </c>
      <c r="EQ10" s="7" t="n">
        <f aca="false">EQ22*EQ7/100</f>
        <v>0.551483554323193</v>
      </c>
      <c r="ER10" s="7" t="n">
        <f aca="false">ER22*ER7/100</f>
        <v>0.553304294550923</v>
      </c>
      <c r="ES10" s="7" t="n">
        <f aca="false">ES22*ES7/100</f>
        <v>0.555521659424993</v>
      </c>
      <c r="ET10" s="7" t="n">
        <f aca="false">ET22*ET7/100</f>
        <v>0.557511807677992</v>
      </c>
      <c r="EU10" s="7" t="n">
        <f aca="false">EU22*EU7/100</f>
        <v>0.558921203163446</v>
      </c>
      <c r="EV10" s="7" t="e">
        <f aca="false">EV22*EV7/100</f>
        <v>#DIV/0!</v>
      </c>
      <c r="FG10" s="7" t="n">
        <v>50</v>
      </c>
      <c r="FH10" s="7" t="n">
        <v>0.2476278242</v>
      </c>
      <c r="FI10" s="7" t="n">
        <v>0.2371930581</v>
      </c>
      <c r="FJ10" s="7" t="n">
        <v>0.2273786287</v>
      </c>
      <c r="FK10" s="7" t="n">
        <v>0.2353227144</v>
      </c>
      <c r="FL10" s="7" t="n">
        <v>0.2329361694</v>
      </c>
      <c r="FM10" s="7" t="n">
        <v>0.215191666</v>
      </c>
      <c r="FN10" s="7" t="n">
        <v>0.2228123156</v>
      </c>
      <c r="FO10" s="7" t="n">
        <v>0.2332932859</v>
      </c>
      <c r="FP10" s="7" t="n">
        <v>0.2278228411</v>
      </c>
      <c r="FQ10" s="7" t="n">
        <v>0.2497687849</v>
      </c>
      <c r="FR10" s="7" t="n">
        <v>0.2565083534</v>
      </c>
      <c r="FS10" s="7" t="n">
        <v>0.2745514056</v>
      </c>
      <c r="FT10" s="7" t="n">
        <v>0.2590850872</v>
      </c>
      <c r="FU10" s="7" t="n">
        <v>0.2791705517</v>
      </c>
      <c r="FV10" s="7" t="n">
        <v>0.2869991989</v>
      </c>
      <c r="FW10" s="7" t="n">
        <v>0.2773414658</v>
      </c>
      <c r="FX10" s="7" t="n">
        <v>0.2778951131</v>
      </c>
      <c r="FY10" s="7" t="n">
        <v>0.2784487605</v>
      </c>
      <c r="FZ10" s="7" t="n">
        <v>0.28087988</v>
      </c>
      <c r="GA10" s="7" t="n">
        <v>0.2654563878</v>
      </c>
      <c r="GB10" s="7" t="n">
        <v>0.2808933248</v>
      </c>
      <c r="GC10" s="7" t="n">
        <v>0.3049528939</v>
      </c>
      <c r="GD10" s="7" t="n">
        <v>0.2895102217</v>
      </c>
      <c r="GE10" s="7" t="n">
        <v>0.2920336487</v>
      </c>
      <c r="GF10" s="7" t="n">
        <v>0.3131909766</v>
      </c>
      <c r="GG10" s="7" t="n">
        <v>0.3122964424</v>
      </c>
      <c r="GH10" s="7" t="n">
        <v>0.2996735493</v>
      </c>
      <c r="GI10" s="7" t="n">
        <v>0.2895859447</v>
      </c>
      <c r="GJ10" s="7" t="n">
        <v>0.3273035309</v>
      </c>
      <c r="GK10" s="7" t="n">
        <v>0.3246168321</v>
      </c>
      <c r="GL10" s="7" t="n">
        <v>0.3243257906</v>
      </c>
      <c r="GM10" s="7" t="n">
        <v>0.3105366336</v>
      </c>
      <c r="GN10" s="7" t="n">
        <v>0.3243438493</v>
      </c>
      <c r="GO10" s="7" t="n">
        <v>0.3216007888</v>
      </c>
      <c r="GP10" s="7" t="n">
        <v>0.3438467324</v>
      </c>
      <c r="GQ10" s="7" t="n">
        <v>0.3584190265</v>
      </c>
      <c r="GR10" s="7" t="n">
        <v>0.3293012691</v>
      </c>
      <c r="GS10" s="7" t="n">
        <v>0.312448862</v>
      </c>
      <c r="GT10" s="7" t="n">
        <v>0.3522803468</v>
      </c>
      <c r="GU10" s="7" t="n">
        <v>0.3405911515</v>
      </c>
      <c r="GV10" s="7" t="n">
        <v>0.354409558</v>
      </c>
      <c r="GW10" s="7" t="n">
        <v>0.3633663784</v>
      </c>
      <c r="GX10" s="7" t="n">
        <v>0.3397493105</v>
      </c>
      <c r="GY10" s="7" t="n">
        <v>0.3374778316</v>
      </c>
      <c r="GZ10" s="7" t="n">
        <v>0.3635802937</v>
      </c>
      <c r="HA10" s="7" t="n">
        <v>0.3408906742</v>
      </c>
      <c r="HB10" s="7" t="n">
        <v>0.3860805904</v>
      </c>
      <c r="HC10" s="7" t="n">
        <v>0.3658216648</v>
      </c>
      <c r="HD10" s="7" t="n">
        <f aca="false">HC10*3/4+HG10*1/4</f>
        <v>0.3709059982</v>
      </c>
      <c r="HE10" s="7" t="n">
        <f aca="false">HC10*2/4+HG10*2/4</f>
        <v>0.3759903316</v>
      </c>
      <c r="HF10" s="7" t="n">
        <f aca="false">HC10*1/4+HG10*3/4</f>
        <v>0.381074665</v>
      </c>
      <c r="HG10" s="7" t="n">
        <v>0.3861589984</v>
      </c>
      <c r="HH10" s="7" t="n">
        <v>0.3440647489</v>
      </c>
      <c r="HI10" s="7" t="n">
        <v>0.3577759611</v>
      </c>
      <c r="HJ10" s="7" t="n">
        <v>0.3693305248</v>
      </c>
      <c r="HK10" s="7" t="n">
        <v>0.3918082065</v>
      </c>
      <c r="HL10" s="7" t="n">
        <v>0.3609722881</v>
      </c>
      <c r="HM10" s="7" t="n">
        <v>0.354140811</v>
      </c>
      <c r="HN10" s="7" t="n">
        <v>0.3687053511</v>
      </c>
      <c r="HO10" s="7" t="n">
        <v>0.3588218936</v>
      </c>
      <c r="HP10" s="7" t="n">
        <v>0.3640614455</v>
      </c>
      <c r="HQ10" s="7" t="n">
        <v>0.3430491588</v>
      </c>
      <c r="HR10" s="7" t="n">
        <v>0.3429446357</v>
      </c>
      <c r="HS10" s="7" t="n">
        <v>0.376588061</v>
      </c>
      <c r="HT10" s="7" t="n">
        <v>0.3502172817</v>
      </c>
      <c r="HU10" s="7" t="n">
        <v>0.3460736172</v>
      </c>
      <c r="HV10" s="2" t="n">
        <v>0.3784401092</v>
      </c>
      <c r="HW10" s="0" t="n">
        <v>0.3456999844</v>
      </c>
      <c r="HX10" s="7" t="n">
        <f aca="false">HX22*HX7/100</f>
        <v>0.347558171012521</v>
      </c>
      <c r="HY10" s="7" t="n">
        <f aca="false">HY22*HY7/100</f>
        <v>0.354182069763867</v>
      </c>
      <c r="HZ10" s="7" t="n">
        <f aca="false">HZ22*HZ7/100</f>
        <v>0.363806280120523</v>
      </c>
      <c r="IA10" s="7" t="n">
        <f aca="false">IA22*IA7/100</f>
        <v>0.362997184732114</v>
      </c>
      <c r="IB10" s="7" t="n">
        <f aca="false">IB22*IB7/100</f>
        <v>0.363138588555</v>
      </c>
      <c r="IC10" s="7" t="n">
        <f aca="false">IC22*IC7/100</f>
        <v>0.364275318395681</v>
      </c>
      <c r="ID10" s="7" t="n">
        <f aca="false">ID22*ID7/100</f>
        <v>0.365735824483525</v>
      </c>
      <c r="IE10" s="7" t="n">
        <f aca="false">IE22*IE7/100</f>
        <v>0.366631250291576</v>
      </c>
      <c r="IF10" s="7" t="n">
        <f aca="false">IF22*IF7/100</f>
        <v>0.367897399267765</v>
      </c>
      <c r="IG10" s="7" t="n">
        <f aca="false">IG22*IG7/100</f>
        <v>0.369395541161483</v>
      </c>
      <c r="IH10" s="7" t="n">
        <f aca="false">IH22*IH7/100</f>
        <v>0.370608540715998</v>
      </c>
      <c r="II10" s="7" t="n">
        <f aca="false">II22*II7/100</f>
        <v>0.372454685958285</v>
      </c>
      <c r="IJ10" s="7" t="n">
        <f aca="false">IJ22*IJ7/100</f>
        <v>0.373325501611817</v>
      </c>
      <c r="IK10" s="7" t="n">
        <f aca="false">IK22*IK7/100</f>
        <v>0.37471585229654</v>
      </c>
      <c r="IL10" s="7" t="n">
        <f aca="false">IL22*IL7/100</f>
        <v>0.376992201893428</v>
      </c>
      <c r="IM10" s="7" t="n">
        <f aca="false">IM22*IM7/100</f>
        <v>0.378716234731593</v>
      </c>
      <c r="IN10" s="7" t="n">
        <f aca="false">IN22*IN7/100</f>
        <v>0.380244852106521</v>
      </c>
      <c r="IO10" s="7" t="n">
        <f aca="false">IO22*IO7/100</f>
        <v>0.381477071326334</v>
      </c>
      <c r="IP10" s="7" t="n">
        <f aca="false">IP22*IP7/100</f>
        <v>0.382826990412312</v>
      </c>
      <c r="IQ10" s="7" t="n">
        <f aca="false">IQ22*IQ7/100</f>
        <v>0.3845051021868</v>
      </c>
      <c r="IR10" s="7" t="n">
        <f aca="false">IR22*IR7/100</f>
        <v>0.386401611741541</v>
      </c>
      <c r="IS10" s="7" t="n">
        <f aca="false">IS22*IS7/100</f>
        <v>0.387786418285119</v>
      </c>
      <c r="IT10" s="7" t="n">
        <f aca="false">IT22*IT7/100</f>
        <v>0.389526534825652</v>
      </c>
      <c r="IU10" s="7" t="n">
        <f aca="false">IU22*IU7/100</f>
        <v>0.391123806473253</v>
      </c>
      <c r="IV10" s="7" t="n">
        <f aca="false">IV22*IV7/100</f>
        <v>0.393353305845677</v>
      </c>
      <c r="IW10" s="7" t="n">
        <f aca="false">IW22*IW7/100</f>
        <v>0.39527623758901</v>
      </c>
      <c r="IX10" s="7" t="n">
        <f aca="false">IX22*IX7/100</f>
        <v>0.397132306066412</v>
      </c>
      <c r="IY10" s="7" t="n">
        <f aca="false">IY22*IY7/100</f>
        <v>0.398088138775412</v>
      </c>
      <c r="IZ10" s="7" t="n">
        <f aca="false">IZ22*IZ7/100</f>
        <v>0.400445996298154</v>
      </c>
      <c r="JA10" s="7" t="n">
        <f aca="false">JA22*JA7/100</f>
        <v>0.401936860645042</v>
      </c>
      <c r="JB10" s="7" t="n">
        <f aca="false">JB22*JB7/100</f>
        <v>0.403203521551282</v>
      </c>
      <c r="JC10" s="7" t="n">
        <f aca="false">JC22*JC7/100</f>
        <v>0.40515214909876</v>
      </c>
      <c r="JD10" s="7" t="n">
        <f aca="false">JD22*JD7/100</f>
        <v>0.406565909882356</v>
      </c>
      <c r="JE10" s="7" t="n">
        <f aca="false">JE22*JE7/100</f>
        <v>0.407910377190407</v>
      </c>
      <c r="JF10" s="7" t="n">
        <f aca="false">JF22*JF7/100</f>
        <v>0.410199659352177</v>
      </c>
      <c r="JG10" s="7" t="n">
        <f aca="false">JG22*JG7/100</f>
        <v>0.412414122004997</v>
      </c>
      <c r="JH10" s="7" t="n">
        <f aca="false">JH22*JH7/100</f>
        <v>0.413498090143523</v>
      </c>
      <c r="JI10" s="7" t="n">
        <f aca="false">JI22*JI7/100</f>
        <v>0.414422930410235</v>
      </c>
      <c r="JJ10" s="7" t="n">
        <f aca="false">JJ22*JJ7/100</f>
        <v>0.415790635231548</v>
      </c>
      <c r="JK10" s="7" t="n">
        <f aca="false">JK22*JK7/100</f>
        <v>0.417285336566887</v>
      </c>
      <c r="JL10" s="7" t="n">
        <f aca="false">JL22*JL7/100</f>
        <v>0.418456932058944</v>
      </c>
      <c r="JM10" s="7" t="n">
        <f aca="false">JM22*JM7/100</f>
        <v>0.420024837235483</v>
      </c>
      <c r="JN10" s="7" t="n">
        <f aca="false">JN22*JN7/100</f>
        <v>0.421881878196666</v>
      </c>
      <c r="JO10" s="7" t="n">
        <f aca="false">JO22*JO7/100</f>
        <v>0.423481353276891</v>
      </c>
      <c r="JP10" s="7" t="n">
        <f aca="false">JP22*JP7/100</f>
        <v>0.424729296274644</v>
      </c>
      <c r="JQ10" s="7" t="n">
        <f aca="false">JQ22*JQ7/100</f>
        <v>0.426703453903731</v>
      </c>
      <c r="JR10" s="7" t="n">
        <f aca="false">JR22*JR7/100</f>
        <v>0.428919796116526</v>
      </c>
      <c r="JS10" s="7" t="n">
        <f aca="false">JS22*JS7/100</f>
        <v>0.42984262398771</v>
      </c>
      <c r="JT10" s="7" t="n">
        <f aca="false">JT22*JT7/100</f>
        <v>0.431300524070213</v>
      </c>
      <c r="JU10" s="7" t="n">
        <f aca="false">JU22*JU7/100</f>
        <v>0.433039488330053</v>
      </c>
      <c r="JV10" s="7" t="n">
        <f aca="false">JV22*JV7/100</f>
        <v>0.433830037835242</v>
      </c>
      <c r="JW10" s="7" t="n">
        <f aca="false">JW22*JW7/100</f>
        <v>0.434840537519571</v>
      </c>
      <c r="JX10" s="7" t="n">
        <f aca="false">JX22*JX7/100</f>
        <v>0.436820071936296</v>
      </c>
      <c r="JY10" s="7" t="n">
        <f aca="false">JY22*JY7/100</f>
        <v>0.438301684690818</v>
      </c>
      <c r="JZ10" s="7" t="n">
        <f aca="false">JZ22*JZ7/100</f>
        <v>0.439361796349293</v>
      </c>
      <c r="KA10" s="7" t="n">
        <f aca="false">KA22*KA7/100</f>
        <v>0.44191953268113</v>
      </c>
      <c r="KB10" s="7" t="n">
        <f aca="false">KB22*KB7/100</f>
        <v>0.443694387819983</v>
      </c>
      <c r="KC10" s="7" t="n">
        <f aca="false">KC22*KC7/100</f>
        <v>0.444939985575125</v>
      </c>
      <c r="KD10" s="7" t="n">
        <f aca="false">KD22*KD7/100</f>
        <v>0.446652578652158</v>
      </c>
      <c r="KE10" s="7" t="n">
        <f aca="false">KE22*KE7/100</f>
        <v>0.448484169223262</v>
      </c>
      <c r="KF10" s="7" t="n">
        <f aca="false">KF22*KF7/100</f>
        <v>0.450166074948508</v>
      </c>
      <c r="KG10" s="7" t="n">
        <f aca="false">KG22*KG7/100</f>
        <v>0.451907723793983</v>
      </c>
      <c r="KH10" s="7" t="n">
        <f aca="false">KH22*KH7/100</f>
        <v>0.453993701492393</v>
      </c>
      <c r="KI10" s="7" t="n">
        <f aca="false">KI22*KI7/100</f>
        <v>0.455434967349375</v>
      </c>
      <c r="KJ10" s="7" t="n">
        <f aca="false">KJ22*KJ7/100</f>
        <v>0.45767460391698</v>
      </c>
      <c r="KK10" s="7" t="n">
        <f aca="false">KK22*KK7/100</f>
        <v>0.459590895506786</v>
      </c>
      <c r="KL10" s="7" t="n">
        <f aca="false">KL22*KL7/100</f>
        <v>0.46197602337622</v>
      </c>
      <c r="KM10" s="7" t="n">
        <f aca="false">KM22*KM7/100</f>
        <v>0.463601158927331</v>
      </c>
      <c r="KN10" s="7" t="n">
        <f aca="false">KN22*KN7/100</f>
        <v>0.465825464937297</v>
      </c>
      <c r="KO10" s="7" t="n">
        <f aca="false">KO22*KO7/100</f>
        <v>0.467402125442795</v>
      </c>
      <c r="KP10" s="7" t="n">
        <f aca="false">KP22*KP7/100</f>
        <v>0.468836406005121</v>
      </c>
      <c r="KQ10" s="7" t="n">
        <f aca="false">KQ22*KQ7/100</f>
        <v>0.470130934242109</v>
      </c>
      <c r="KR10" s="7" t="n">
        <f aca="false">KR22*KR7/100</f>
        <v>0.472090750722802</v>
      </c>
      <c r="KS10" s="7" t="n">
        <f aca="false">KS22*KS7/100</f>
        <v>0.474224528219278</v>
      </c>
      <c r="KT10" s="7" t="n">
        <f aca="false">KT22*KT7/100</f>
        <v>0.476001265645469</v>
      </c>
      <c r="KU10" s="7" t="n">
        <f aca="false">KU22*KU7/100</f>
        <v>0.478458979232521</v>
      </c>
      <c r="KV10" s="7" t="n">
        <f aca="false">KV22*KV7/100</f>
        <v>0.481554168198137</v>
      </c>
      <c r="KW10" s="7" t="n">
        <f aca="false">KW22*KW7/100</f>
        <v>0.483490358161572</v>
      </c>
      <c r="KX10" s="7" t="n">
        <f aca="false">KX22*KX7/100</f>
        <v>0.485427610312798</v>
      </c>
      <c r="KY10" s="7" t="n">
        <f aca="false">KY22*KY7/100</f>
        <v>0.488617935805849</v>
      </c>
      <c r="KZ10" s="7" t="n">
        <f aca="false">KZ22*KZ7/100</f>
        <v>0.490159682360162</v>
      </c>
      <c r="LA10" s="7" t="n">
        <f aca="false">LA22*LA7/100</f>
        <v>0.491941217963559</v>
      </c>
      <c r="LB10" s="7" t="e">
        <f aca="false">LB22*LB7/100</f>
        <v>#DIV/0!</v>
      </c>
    </row>
    <row r="11" customFormat="false" ht="12.8" hidden="false" customHeight="false" outlineLevel="0" collapsed="false">
      <c r="A11" s="7" t="n">
        <v>55</v>
      </c>
      <c r="B11" s="5" t="n">
        <v>0.3171263816</v>
      </c>
      <c r="C11" s="5" t="n">
        <v>0.2937930459</v>
      </c>
      <c r="D11" s="5" t="n">
        <v>0.2953010273</v>
      </c>
      <c r="E11" s="5" t="n">
        <v>0.3427636501</v>
      </c>
      <c r="F11" s="5" t="n">
        <v>0.3409386902</v>
      </c>
      <c r="G11" s="5" t="n">
        <v>0.3251590651</v>
      </c>
      <c r="H11" s="5" t="n">
        <v>0.3311008721</v>
      </c>
      <c r="I11" s="5" t="n">
        <v>0.3160053695</v>
      </c>
      <c r="J11" s="5" t="n">
        <v>0.3481279511</v>
      </c>
      <c r="K11" s="5" t="n">
        <v>0.3214449085</v>
      </c>
      <c r="L11" s="5" t="n">
        <v>0.3369149453</v>
      </c>
      <c r="M11" s="5" t="n">
        <v>0.3508094912</v>
      </c>
      <c r="N11" s="5" t="n">
        <v>0.33571471</v>
      </c>
      <c r="O11" s="5" t="n">
        <v>0.336947041</v>
      </c>
      <c r="P11" s="5" t="n">
        <v>0.3896547449</v>
      </c>
      <c r="Q11" s="5" t="n">
        <v>0.4032110041</v>
      </c>
      <c r="R11" s="5" t="n">
        <v>0.3847670356</v>
      </c>
      <c r="S11" s="5" t="n">
        <v>0.3663230672</v>
      </c>
      <c r="T11" s="5" t="n">
        <v>0.3835958816</v>
      </c>
      <c r="U11" s="5" t="n">
        <v>0.4057391518</v>
      </c>
      <c r="V11" s="5" t="n">
        <v>0.4004002278</v>
      </c>
      <c r="W11" s="5" t="n">
        <v>0.4189587892</v>
      </c>
      <c r="X11" s="5" t="n">
        <v>0.4049072204</v>
      </c>
      <c r="Y11" s="5" t="n">
        <v>0.376889343</v>
      </c>
      <c r="Z11" s="5" t="n">
        <v>0.3633790074</v>
      </c>
      <c r="AA11" s="5" t="n">
        <v>0.3597950589</v>
      </c>
      <c r="AB11" s="5" t="n">
        <v>0.3966561964</v>
      </c>
      <c r="AC11" s="5" t="n">
        <v>0.3950612197</v>
      </c>
      <c r="AD11" s="5" t="n">
        <v>0.3824957722</v>
      </c>
      <c r="AE11" s="5" t="n">
        <v>0.3917906324</v>
      </c>
      <c r="AF11" s="5" t="n">
        <v>0.3693829376</v>
      </c>
      <c r="AG11" s="5" t="n">
        <v>0.3622899019</v>
      </c>
      <c r="AH11" s="5" t="n">
        <v>0.3932917849</v>
      </c>
      <c r="AI11" s="5" t="n">
        <v>0.4273236987</v>
      </c>
      <c r="AJ11" s="5" t="n">
        <v>0.4331876617</v>
      </c>
      <c r="AK11" s="5" t="n">
        <v>0.3979676616</v>
      </c>
      <c r="AL11" s="5" t="n">
        <v>0.4206891915</v>
      </c>
      <c r="AM11" s="5" t="n">
        <v>0.4191826398</v>
      </c>
      <c r="AN11" s="5" t="n">
        <v>0.3917162351</v>
      </c>
      <c r="AO11" s="5" t="n">
        <v>0.3932710355</v>
      </c>
      <c r="AP11" s="5" t="n">
        <v>0.4096047446</v>
      </c>
      <c r="AQ11" s="5" t="n">
        <v>0.4146834012</v>
      </c>
      <c r="AR11" s="5" t="n">
        <v>0.4004969863</v>
      </c>
      <c r="AS11" s="5" t="n">
        <v>0.4370390867</v>
      </c>
      <c r="AT11" s="5" t="n">
        <v>0.4450145962</v>
      </c>
      <c r="AU11" s="5" t="n">
        <v>0.3796084958</v>
      </c>
      <c r="AV11" s="5" t="n">
        <v>0.4140113212</v>
      </c>
      <c r="AW11" s="5" t="n">
        <v>0.4089194367</v>
      </c>
      <c r="AX11" s="5" t="n">
        <f aca="false">AW11*3/4+BA11*1/4</f>
        <v>0.404081833225</v>
      </c>
      <c r="AY11" s="5" t="n">
        <f aca="false">AW11*2/4+BA11*2/4</f>
        <v>0.39924422975</v>
      </c>
      <c r="AZ11" s="5" t="n">
        <f aca="false">AW11*1/4+BA11*3/4</f>
        <v>0.394406626275</v>
      </c>
      <c r="BA11" s="5" t="n">
        <v>0.3895690228</v>
      </c>
      <c r="BB11" s="5" t="n">
        <v>0.3982094533</v>
      </c>
      <c r="BC11" s="5" t="n">
        <v>0.4016080902</v>
      </c>
      <c r="BD11" s="5" t="n">
        <v>0.384744748</v>
      </c>
      <c r="BE11" s="5" t="n">
        <v>0.3968844376</v>
      </c>
      <c r="BF11" s="5" t="n">
        <v>0.397591565</v>
      </c>
      <c r="BG11" s="5" t="n">
        <v>0.4187994686</v>
      </c>
      <c r="BH11" s="5" t="n">
        <v>0.4254281395</v>
      </c>
      <c r="BI11" s="5" t="n">
        <v>0.4053242101</v>
      </c>
      <c r="BJ11" s="5" t="n">
        <v>0.4023974219</v>
      </c>
      <c r="BK11" s="5" t="n">
        <v>0.4003279191</v>
      </c>
      <c r="BL11" s="5" t="n">
        <v>0.3944972529</v>
      </c>
      <c r="BM11" s="5" t="n">
        <v>0.400465056</v>
      </c>
      <c r="BN11" s="5" t="n">
        <v>0.4170558904</v>
      </c>
      <c r="BO11" s="5" t="n">
        <v>0.3676452706</v>
      </c>
      <c r="BP11" s="2" t="n">
        <v>0.3677097335</v>
      </c>
      <c r="BQ11" s="0" t="n">
        <v>0.4348131348</v>
      </c>
      <c r="BR11" s="5" t="n">
        <f aca="false">BR23*BR7/100</f>
        <v>0.374379280773597</v>
      </c>
      <c r="BS11" s="5" t="n">
        <f aca="false">BS23*BS7/100</f>
        <v>0.37522552062857</v>
      </c>
      <c r="BT11" s="5" t="n">
        <f aca="false">BT23*BT7/100</f>
        <v>0.377163140417791</v>
      </c>
      <c r="BU11" s="5" t="n">
        <f aca="false">BU23*BU7/100</f>
        <v>0.378609003440495</v>
      </c>
      <c r="BV11" s="5" t="n">
        <f aca="false">BV23*BV7/100</f>
        <v>0.38083943315594</v>
      </c>
      <c r="BW11" s="5" t="n">
        <f aca="false">BW23*BW7/100</f>
        <v>0.382157085023711</v>
      </c>
      <c r="BX11" s="5" t="n">
        <f aca="false">BX23*BX7/100</f>
        <v>0.382614432057983</v>
      </c>
      <c r="BY11" s="5" t="n">
        <f aca="false">BY23*BY7/100</f>
        <v>0.384096530793086</v>
      </c>
      <c r="BZ11" s="5" t="n">
        <f aca="false">BZ23*BZ7/100</f>
        <v>0.385213778883432</v>
      </c>
      <c r="CA11" s="5" t="n">
        <f aca="false">CA23*CA7/100</f>
        <v>0.386294644419794</v>
      </c>
      <c r="CB11" s="5" t="n">
        <f aca="false">CB23*CB7/100</f>
        <v>0.3872949016461</v>
      </c>
      <c r="CC11" s="5" t="n">
        <f aca="false">CC23*CC7/100</f>
        <v>0.388189930585679</v>
      </c>
      <c r="CD11" s="5" t="n">
        <f aca="false">CD23*CD7/100</f>
        <v>0.389786633506399</v>
      </c>
      <c r="CE11" s="5" t="n">
        <f aca="false">CE23*CE7/100</f>
        <v>0.391343914252288</v>
      </c>
      <c r="CF11" s="5" t="n">
        <f aca="false">CF23*CF7/100</f>
        <v>0.392591794479979</v>
      </c>
      <c r="CG11" s="5" t="n">
        <f aca="false">CG23*CG7/100</f>
        <v>0.393555588636195</v>
      </c>
      <c r="CH11" s="5" t="n">
        <f aca="false">CH23*CH7/100</f>
        <v>0.395000517917311</v>
      </c>
      <c r="CI11" s="5" t="n">
        <f aca="false">CI23*CI7/100</f>
        <v>0.396158135736359</v>
      </c>
      <c r="CJ11" s="5" t="n">
        <f aca="false">CJ23*CJ7/100</f>
        <v>0.39726672756812</v>
      </c>
      <c r="CK11" s="5" t="n">
        <f aca="false">CK23*CK7/100</f>
        <v>0.39903868437786</v>
      </c>
      <c r="CL11" s="5" t="n">
        <f aca="false">CL23*CL7/100</f>
        <v>0.400073022617741</v>
      </c>
      <c r="CM11" s="5" t="n">
        <f aca="false">CM23*CM7/100</f>
        <v>0.401000129176953</v>
      </c>
      <c r="CN11" s="5" t="n">
        <f aca="false">CN23*CN7/100</f>
        <v>0.402564466907665</v>
      </c>
      <c r="CO11" s="5" t="n">
        <f aca="false">CO23*CO7/100</f>
        <v>0.403778544765632</v>
      </c>
      <c r="CP11" s="5" t="n">
        <f aca="false">CP23*CP7/100</f>
        <v>0.40490163965949</v>
      </c>
      <c r="CQ11" s="5" t="n">
        <f aca="false">CQ23*CQ7/100</f>
        <v>0.406173505571083</v>
      </c>
      <c r="CR11" s="5" t="n">
        <f aca="false">CR23*CR7/100</f>
        <v>0.407350568996843</v>
      </c>
      <c r="CS11" s="5" t="n">
        <f aca="false">CS23*CS7/100</f>
        <v>0.40888364280118</v>
      </c>
      <c r="CT11" s="5" t="n">
        <f aca="false">CT23*CT7/100</f>
        <v>0.410019260173909</v>
      </c>
      <c r="CU11" s="5" t="n">
        <f aca="false">CU23*CU7/100</f>
        <v>0.411971023142887</v>
      </c>
      <c r="CV11" s="5" t="n">
        <f aca="false">CV23*CV7/100</f>
        <v>0.414041240345204</v>
      </c>
      <c r="CW11" s="5" t="n">
        <f aca="false">CW23*CW7/100</f>
        <v>0.414988327035694</v>
      </c>
      <c r="CX11" s="5" t="n">
        <f aca="false">CX23*CX7/100</f>
        <v>0.416021127661035</v>
      </c>
      <c r="CY11" s="5" t="n">
        <f aca="false">CY23*CY7/100</f>
        <v>0.417164317767672</v>
      </c>
      <c r="CZ11" s="5" t="n">
        <f aca="false">CZ23*CZ7/100</f>
        <v>0.419026887463689</v>
      </c>
      <c r="DA11" s="5" t="n">
        <f aca="false">DA23*DA7/100</f>
        <v>0.420258319294946</v>
      </c>
      <c r="DB11" s="5" t="n">
        <f aca="false">DB23*DB7/100</f>
        <v>0.421321142639374</v>
      </c>
      <c r="DC11" s="5" t="n">
        <f aca="false">DC23*DC7/100</f>
        <v>0.422816043150662</v>
      </c>
      <c r="DD11" s="5" t="n">
        <f aca="false">DD23*DD7/100</f>
        <v>0.423622678882384</v>
      </c>
      <c r="DE11" s="5" t="n">
        <f aca="false">DE23*DE7/100</f>
        <v>0.425002954368845</v>
      </c>
      <c r="DF11" s="5" t="n">
        <f aca="false">DF23*DF7/100</f>
        <v>0.426157304359018</v>
      </c>
      <c r="DG11" s="5" t="n">
        <f aca="false">DG23*DG7/100</f>
        <v>0.426842176426128</v>
      </c>
      <c r="DH11" s="5" t="n">
        <f aca="false">DH23*DH7/100</f>
        <v>0.427748719436811</v>
      </c>
      <c r="DI11" s="5" t="n">
        <f aca="false">DI23*DI7/100</f>
        <v>0.428731625540386</v>
      </c>
      <c r="DJ11" s="5" t="n">
        <f aca="false">DJ23*DJ7/100</f>
        <v>0.42931409026699</v>
      </c>
      <c r="DK11" s="5" t="n">
        <f aca="false">DK23*DK7/100</f>
        <v>0.430174306374249</v>
      </c>
      <c r="DL11" s="5" t="n">
        <f aca="false">DL23*DL7/100</f>
        <v>0.430757139896526</v>
      </c>
      <c r="DM11" s="5" t="n">
        <f aca="false">DM23*DM7/100</f>
        <v>0.43196667051502</v>
      </c>
      <c r="DN11" s="5" t="n">
        <f aca="false">DN23*DN7/100</f>
        <v>0.432563200631934</v>
      </c>
      <c r="DO11" s="5" t="n">
        <f aca="false">DO23*DO7/100</f>
        <v>0.433978443208977</v>
      </c>
      <c r="DP11" s="5" t="n">
        <f aca="false">DP23*DP7/100</f>
        <v>0.434640293140596</v>
      </c>
      <c r="DQ11" s="5" t="n">
        <f aca="false">DQ23*DQ7/100</f>
        <v>0.435199341484071</v>
      </c>
      <c r="DR11" s="5" t="n">
        <f aca="false">DR23*DR7/100</f>
        <v>0.435603165599586</v>
      </c>
      <c r="DS11" s="5" t="n">
        <f aca="false">DS23*DS7/100</f>
        <v>0.436898113824388</v>
      </c>
      <c r="DT11" s="5" t="n">
        <f aca="false">DT23*DT7/100</f>
        <v>0.438129430486182</v>
      </c>
      <c r="DU11" s="5" t="n">
        <f aca="false">DU23*DU7/100</f>
        <v>0.438658440475712</v>
      </c>
      <c r="DV11" s="5" t="n">
        <f aca="false">DV23*DV7/100</f>
        <v>0.439489766636958</v>
      </c>
      <c r="DW11" s="5" t="n">
        <f aca="false">DW23*DW7/100</f>
        <v>0.441007266627271</v>
      </c>
      <c r="DX11" s="5" t="n">
        <f aca="false">DX23*DX7/100</f>
        <v>0.442393543939309</v>
      </c>
      <c r="DY11" s="5" t="n">
        <f aca="false">DY23*DY7/100</f>
        <v>0.444044561266374</v>
      </c>
      <c r="DZ11" s="5" t="n">
        <f aca="false">DZ23*DZ7/100</f>
        <v>0.444898167006893</v>
      </c>
      <c r="EA11" s="5" t="n">
        <f aca="false">EA23*EA7/100</f>
        <v>0.446283514479002</v>
      </c>
      <c r="EB11" s="5" t="n">
        <f aca="false">EB23*EB7/100</f>
        <v>0.447868222150803</v>
      </c>
      <c r="EC11" s="5" t="n">
        <f aca="false">EC23*EC7/100</f>
        <v>0.448860094820602</v>
      </c>
      <c r="ED11" s="5" t="n">
        <f aca="false">ED23*ED7/100</f>
        <v>0.449915412530931</v>
      </c>
      <c r="EE11" s="5" t="n">
        <f aca="false">EE23*EE7/100</f>
        <v>0.450839271443012</v>
      </c>
      <c r="EF11" s="5" t="n">
        <f aca="false">EF23*EF7/100</f>
        <v>0.451686216765476</v>
      </c>
      <c r="EG11" s="5" t="n">
        <f aca="false">EG23*EG7/100</f>
        <v>0.453204536104251</v>
      </c>
      <c r="EH11" s="5" t="n">
        <f aca="false">EH23*EH7/100</f>
        <v>0.454714570807492</v>
      </c>
      <c r="EI11" s="5" t="n">
        <f aca="false">EI23*EI7/100</f>
        <v>0.455942745412328</v>
      </c>
      <c r="EJ11" s="5" t="n">
        <f aca="false">EJ23*EJ7/100</f>
        <v>0.457399054088804</v>
      </c>
      <c r="EK11" s="5" t="n">
        <f aca="false">EK23*EK7/100</f>
        <v>0.458704733164103</v>
      </c>
      <c r="EL11" s="5" t="n">
        <f aca="false">EL23*EL7/100</f>
        <v>0.459823853721171</v>
      </c>
      <c r="EM11" s="5" t="n">
        <f aca="false">EM23*EM7/100</f>
        <v>0.4608614000586</v>
      </c>
      <c r="EN11" s="5" t="n">
        <f aca="false">EN23*EN7/100</f>
        <v>0.462290084632452</v>
      </c>
      <c r="EO11" s="5" t="n">
        <f aca="false">EO23*EO7/100</f>
        <v>0.463268142276747</v>
      </c>
      <c r="EP11" s="5" t="n">
        <f aca="false">EP23*EP7/100</f>
        <v>0.464533842774639</v>
      </c>
      <c r="EQ11" s="5" t="n">
        <f aca="false">EQ23*EQ7/100</f>
        <v>0.46611773918456</v>
      </c>
      <c r="ER11" s="5" t="n">
        <f aca="false">ER23*ER7/100</f>
        <v>0.467656641499849</v>
      </c>
      <c r="ES11" s="5" t="n">
        <f aca="false">ES23*ES7/100</f>
        <v>0.469530773727269</v>
      </c>
      <c r="ET11" s="5" t="n">
        <f aca="false">ET23*ET7/100</f>
        <v>0.471212860884824</v>
      </c>
      <c r="EU11" s="5" t="n">
        <f aca="false">EU23*EU7/100</f>
        <v>0.472404091760427</v>
      </c>
      <c r="EV11" s="5" t="e">
        <f aca="false">EV23*EV7/100</f>
        <v>#DIV/0!</v>
      </c>
      <c r="FG11" s="7" t="n">
        <v>55</v>
      </c>
      <c r="FH11" s="5" t="n">
        <v>0.1857192386</v>
      </c>
      <c r="FI11" s="5" t="n">
        <v>0.156891815</v>
      </c>
      <c r="FJ11" s="5" t="n">
        <v>0.1728842066</v>
      </c>
      <c r="FK11" s="5" t="n">
        <v>0.2041453511</v>
      </c>
      <c r="FL11" s="5" t="n">
        <v>0.1994636515</v>
      </c>
      <c r="FM11" s="5" t="n">
        <v>0.2021465875</v>
      </c>
      <c r="FN11" s="5" t="n">
        <v>0.1910741437</v>
      </c>
      <c r="FO11" s="5" t="n">
        <v>0.1741427726</v>
      </c>
      <c r="FP11" s="5" t="n">
        <v>0.1844711929</v>
      </c>
      <c r="FQ11" s="5" t="n">
        <v>0.2097855565</v>
      </c>
      <c r="FR11" s="5" t="n">
        <v>0.2192168251</v>
      </c>
      <c r="FS11" s="5" t="n">
        <v>0.2221453509</v>
      </c>
      <c r="FT11" s="5" t="n">
        <v>0.2165543777</v>
      </c>
      <c r="FU11" s="5" t="n">
        <v>0.2341792417</v>
      </c>
      <c r="FV11" s="5" t="n">
        <v>0.2232585659</v>
      </c>
      <c r="FW11" s="5" t="n">
        <v>0.2200947138</v>
      </c>
      <c r="FX11" s="5" t="n">
        <v>0.2339674462</v>
      </c>
      <c r="FY11" s="5" t="n">
        <v>0.2478401786</v>
      </c>
      <c r="FZ11" s="5" t="n">
        <v>0.2539478406</v>
      </c>
      <c r="GA11" s="5" t="n">
        <v>0.2592251644</v>
      </c>
      <c r="GB11" s="5" t="n">
        <v>0.2366432165</v>
      </c>
      <c r="GC11" s="5" t="n">
        <v>0.2566447502</v>
      </c>
      <c r="GD11" s="5" t="n">
        <v>0.2542417211</v>
      </c>
      <c r="GE11" s="5" t="n">
        <v>0.246467894</v>
      </c>
      <c r="GF11" s="5" t="n">
        <v>0.2369816237</v>
      </c>
      <c r="GG11" s="5" t="n">
        <v>0.2640534246</v>
      </c>
      <c r="GH11" s="5" t="n">
        <v>0.2700796472</v>
      </c>
      <c r="GI11" s="5" t="n">
        <v>0.2510164178</v>
      </c>
      <c r="GJ11" s="5" t="n">
        <v>0.2602967818</v>
      </c>
      <c r="GK11" s="5" t="n">
        <v>0.2737251305</v>
      </c>
      <c r="GL11" s="5" t="n">
        <v>0.2853909903</v>
      </c>
      <c r="GM11" s="5" t="n">
        <v>0.2731683528</v>
      </c>
      <c r="GN11" s="5" t="n">
        <v>0.2805226539</v>
      </c>
      <c r="GO11" s="5" t="n">
        <v>0.2818161259</v>
      </c>
      <c r="GP11" s="5" t="n">
        <v>0.2970317961</v>
      </c>
      <c r="GQ11" s="5" t="n">
        <v>0.2942730433</v>
      </c>
      <c r="GR11" s="5" t="n">
        <v>0.2772109509</v>
      </c>
      <c r="GS11" s="5" t="n">
        <v>0.2773597949</v>
      </c>
      <c r="GT11" s="5" t="n">
        <v>0.2727246321</v>
      </c>
      <c r="GU11" s="5" t="n">
        <v>0.3011075313</v>
      </c>
      <c r="GV11" s="5" t="n">
        <v>0.3117194858</v>
      </c>
      <c r="GW11" s="5" t="n">
        <v>0.2997544103</v>
      </c>
      <c r="GX11" s="5" t="n">
        <v>0.2886876215</v>
      </c>
      <c r="GY11" s="5" t="n">
        <v>0.3056293524</v>
      </c>
      <c r="GZ11" s="5" t="n">
        <v>0.31951521</v>
      </c>
      <c r="HA11" s="5" t="n">
        <v>0.292017085</v>
      </c>
      <c r="HB11" s="5" t="n">
        <v>0.3029384487</v>
      </c>
      <c r="HC11" s="5" t="n">
        <v>0.2820150354</v>
      </c>
      <c r="HD11" s="5" t="n">
        <f aca="false">HC11*3/4+HG11*1/4</f>
        <v>0.28481385505</v>
      </c>
      <c r="HE11" s="5" t="n">
        <f aca="false">HC11*2/4+HG11*2/4</f>
        <v>0.2876126747</v>
      </c>
      <c r="HF11" s="5" t="n">
        <f aca="false">HC11*1/4+HG11*3/4</f>
        <v>0.29041149435</v>
      </c>
      <c r="HG11" s="5" t="n">
        <v>0.293210314</v>
      </c>
      <c r="HH11" s="5" t="n">
        <v>0.2918304242</v>
      </c>
      <c r="HI11" s="5" t="n">
        <v>0.2802769666</v>
      </c>
      <c r="HJ11" s="5" t="n">
        <v>0.3104917607</v>
      </c>
      <c r="HK11" s="5" t="n">
        <v>0.3264185962</v>
      </c>
      <c r="HL11" s="5" t="n">
        <v>0.3291388141</v>
      </c>
      <c r="HM11" s="5" t="n">
        <v>0.3367741483</v>
      </c>
      <c r="HN11" s="5" t="n">
        <v>0.3269059693</v>
      </c>
      <c r="HO11" s="5" t="n">
        <v>0.3363351653</v>
      </c>
      <c r="HP11" s="5" t="n">
        <v>0.3069644728</v>
      </c>
      <c r="HQ11" s="5" t="n">
        <v>0.3020615629</v>
      </c>
      <c r="HR11" s="5" t="n">
        <v>0.3020998173</v>
      </c>
      <c r="HS11" s="5" t="n">
        <v>0.3131061489</v>
      </c>
      <c r="HT11" s="5" t="n">
        <v>0.3152737406</v>
      </c>
      <c r="HU11" s="5" t="n">
        <v>0.2985691099</v>
      </c>
      <c r="HV11" s="2" t="n">
        <v>0.3099808902</v>
      </c>
      <c r="HW11" s="0" t="n">
        <v>0.3309516139</v>
      </c>
      <c r="HX11" s="5" t="n">
        <f aca="false">HX23*HX7/100</f>
        <v>0.295556672862703</v>
      </c>
      <c r="HY11" s="5" t="n">
        <f aca="false">HY23*HY7/100</f>
        <v>0.30118950684449</v>
      </c>
      <c r="HZ11" s="5" t="n">
        <f aca="false">HZ23*HZ7/100</f>
        <v>0.309373747150674</v>
      </c>
      <c r="IA11" s="5" t="n">
        <f aca="false">IA23*IA7/100</f>
        <v>0.308685708252523</v>
      </c>
      <c r="IB11" s="5" t="n">
        <f aca="false">IB23*IB7/100</f>
        <v>0.308805955298652</v>
      </c>
      <c r="IC11" s="5" t="n">
        <f aca="false">IC23*IC7/100</f>
        <v>0.309772608128815</v>
      </c>
      <c r="ID11" s="5" t="n">
        <f aca="false">ID23*ID7/100</f>
        <v>0.311014593948804</v>
      </c>
      <c r="IE11" s="5" t="n">
        <f aca="false">IE23*IE7/100</f>
        <v>0.311776046547809</v>
      </c>
      <c r="IF11" s="5" t="n">
        <f aca="false">IF23*IF7/100</f>
        <v>0.312852754880289</v>
      </c>
      <c r="IG11" s="5" t="n">
        <f aca="false">IG23*IG7/100</f>
        <v>0.314126745453705</v>
      </c>
      <c r="IH11" s="5" t="n">
        <f aca="false">IH23*IH7/100</f>
        <v>0.315158256557219</v>
      </c>
      <c r="II11" s="5" t="n">
        <f aca="false">II23*II7/100</f>
        <v>0.316728182373787</v>
      </c>
      <c r="IJ11" s="5" t="n">
        <f aca="false">IJ23*IJ7/100</f>
        <v>0.317468706978589</v>
      </c>
      <c r="IK11" s="5" t="n">
        <f aca="false">IK23*IK7/100</f>
        <v>0.318651034015505</v>
      </c>
      <c r="IL11" s="5" t="n">
        <f aca="false">IL23*IL7/100</f>
        <v>0.320586797203487</v>
      </c>
      <c r="IM11" s="5" t="n">
        <f aca="false">IM23*IM7/100</f>
        <v>0.32205288101924</v>
      </c>
      <c r="IN11" s="5" t="n">
        <f aca="false">IN23*IN7/100</f>
        <v>0.323352787345993</v>
      </c>
      <c r="IO11" s="5" t="n">
        <f aca="false">IO23*IO7/100</f>
        <v>0.324400642477076</v>
      </c>
      <c r="IP11" s="5" t="n">
        <f aca="false">IP23*IP7/100</f>
        <v>0.325548587272974</v>
      </c>
      <c r="IQ11" s="5" t="n">
        <f aca="false">IQ23*IQ7/100</f>
        <v>0.326975620714065</v>
      </c>
      <c r="IR11" s="5" t="n">
        <f aca="false">IR23*IR7/100</f>
        <v>0.328588375357176</v>
      </c>
      <c r="IS11" s="5" t="n">
        <f aca="false">IS23*IS7/100</f>
        <v>0.329765987764866</v>
      </c>
      <c r="IT11" s="5" t="n">
        <f aca="false">IT23*IT7/100</f>
        <v>0.33124574884663</v>
      </c>
      <c r="IU11" s="5" t="n">
        <f aca="false">IU23*IU7/100</f>
        <v>0.332604037424475</v>
      </c>
      <c r="IV11" s="5" t="n">
        <f aca="false">IV23*IV7/100</f>
        <v>0.33449996009763</v>
      </c>
      <c r="IW11" s="5" t="n">
        <f aca="false">IW23*IW7/100</f>
        <v>0.33613518365329</v>
      </c>
      <c r="IX11" s="5" t="n">
        <f aca="false">IX23*IX7/100</f>
        <v>0.337713547994971</v>
      </c>
      <c r="IY11" s="5" t="n">
        <f aca="false">IY23*IY7/100</f>
        <v>0.338526369441413</v>
      </c>
      <c r="IZ11" s="5" t="n">
        <f aca="false">IZ23*IZ7/100</f>
        <v>0.340531445375828</v>
      </c>
      <c r="JA11" s="5" t="n">
        <f aca="false">JA23*JA7/100</f>
        <v>0.341799247265715</v>
      </c>
      <c r="JB11" s="5" t="n">
        <f aca="false">JB23*JB7/100</f>
        <v>0.342876390933502</v>
      </c>
      <c r="JC11" s="5" t="n">
        <f aca="false">JC23*JC7/100</f>
        <v>0.344533465698579</v>
      </c>
      <c r="JD11" s="5" t="n">
        <f aca="false">JD23*JD7/100</f>
        <v>0.345735700225841</v>
      </c>
      <c r="JE11" s="5" t="n">
        <f aca="false">JE23*JE7/100</f>
        <v>0.346879008936388</v>
      </c>
      <c r="JF11" s="5" t="n">
        <f aca="false">JF23*JF7/100</f>
        <v>0.348825769724677</v>
      </c>
      <c r="JG11" s="5" t="n">
        <f aca="false">JG23*JG7/100</f>
        <v>0.350708905465493</v>
      </c>
      <c r="JH11" s="5" t="n">
        <f aca="false">JH23*JH7/100</f>
        <v>0.351630690775787</v>
      </c>
      <c r="JI11" s="5" t="n">
        <f aca="false">JI23*JI7/100</f>
        <v>0.352417156855299</v>
      </c>
      <c r="JJ11" s="5" t="n">
        <f aca="false">JJ23*JJ7/100</f>
        <v>0.353580226292763</v>
      </c>
      <c r="JK11" s="5" t="n">
        <f aca="false">JK23*JK7/100</f>
        <v>0.354851291082607</v>
      </c>
      <c r="JL11" s="5" t="n">
        <f aca="false">JL23*JL7/100</f>
        <v>0.355847592980974</v>
      </c>
      <c r="JM11" s="5" t="n">
        <f aca="false">JM23*JM7/100</f>
        <v>0.357180908886028</v>
      </c>
      <c r="JN11" s="5" t="n">
        <f aca="false">JN23*JN7/100</f>
        <v>0.358760100208902</v>
      </c>
      <c r="JO11" s="5" t="n">
        <f aca="false">JO23*JO7/100</f>
        <v>0.360120262542767</v>
      </c>
      <c r="JP11" s="5" t="n">
        <f aca="false">JP23*JP7/100</f>
        <v>0.361181488867165</v>
      </c>
      <c r="JQ11" s="5" t="n">
        <f aca="false">JQ23*JQ7/100</f>
        <v>0.362860273914455</v>
      </c>
      <c r="JR11" s="5" t="n">
        <f aca="false">JR23*JR7/100</f>
        <v>0.364745007996323</v>
      </c>
      <c r="JS11" s="5" t="n">
        <f aca="false">JS23*JS7/100</f>
        <v>0.365529762774027</v>
      </c>
      <c r="JT11" s="5" t="n">
        <f aca="false">JT23*JT7/100</f>
        <v>0.366769532498029</v>
      </c>
      <c r="JU11" s="5" t="n">
        <f aca="false">JU23*JU7/100</f>
        <v>0.368248313702822</v>
      </c>
      <c r="JV11" s="5" t="n">
        <f aca="false">JV23*JV7/100</f>
        <v>0.368920581544507</v>
      </c>
      <c r="JW11" s="5" t="n">
        <f aca="false">JW23*JW7/100</f>
        <v>0.369779890717873</v>
      </c>
      <c r="JX11" s="5" t="n">
        <f aca="false">JX23*JX7/100</f>
        <v>0.371463248080239</v>
      </c>
      <c r="JY11" s="5" t="n">
        <f aca="false">JY23*JY7/100</f>
        <v>0.372723182596875</v>
      </c>
      <c r="JZ11" s="5" t="n">
        <f aca="false">JZ23*JZ7/100</f>
        <v>0.373624680822996</v>
      </c>
      <c r="KA11" s="5" t="n">
        <f aca="false">KA23*KA7/100</f>
        <v>0.375799729788456</v>
      </c>
      <c r="KB11" s="5" t="n">
        <f aca="false">KB23*KB7/100</f>
        <v>0.377309031894991</v>
      </c>
      <c r="KC11" s="5" t="n">
        <f aca="false">KC23*KC7/100</f>
        <v>0.378368263870929</v>
      </c>
      <c r="KD11" s="5" t="n">
        <f aca="false">KD23*KD7/100</f>
        <v>0.379824619537496</v>
      </c>
      <c r="KE11" s="5" t="n">
        <f aca="false">KE23*KE7/100</f>
        <v>0.381382168346275</v>
      </c>
      <c r="KF11" s="5" t="n">
        <f aca="false">KF23*KF7/100</f>
        <v>0.382812428088908</v>
      </c>
      <c r="KG11" s="5" t="n">
        <f aca="false">KG23*KG7/100</f>
        <v>0.384293492212834</v>
      </c>
      <c r="KH11" s="5" t="n">
        <f aca="false">KH23*KH7/100</f>
        <v>0.386067366860671</v>
      </c>
      <c r="KI11" s="5" t="n">
        <f aca="false">KI23*KI7/100</f>
        <v>0.387292991164537</v>
      </c>
      <c r="KJ11" s="5" t="n">
        <f aca="false">KJ23*KJ7/100</f>
        <v>0.389197534310264</v>
      </c>
      <c r="KK11" s="5" t="n">
        <f aca="false">KK23*KK7/100</f>
        <v>0.390827111209197</v>
      </c>
      <c r="KL11" s="5" t="n">
        <f aca="false">KL23*KL7/100</f>
        <v>0.392855377313224</v>
      </c>
      <c r="KM11" s="5" t="n">
        <f aca="false">KM23*KM7/100</f>
        <v>0.394237360809793</v>
      </c>
      <c r="KN11" s="5" t="n">
        <f aca="false">KN23*KN7/100</f>
        <v>0.39612886714906</v>
      </c>
      <c r="KO11" s="5" t="n">
        <f aca="false">KO23*KO7/100</f>
        <v>0.397469628414668</v>
      </c>
      <c r="KP11" s="5" t="n">
        <f aca="false">KP23*KP7/100</f>
        <v>0.398689312560541</v>
      </c>
      <c r="KQ11" s="5" t="n">
        <f aca="false">KQ23*KQ7/100</f>
        <v>0.399790154061509</v>
      </c>
      <c r="KR11" s="5" t="n">
        <f aca="false">KR23*KR7/100</f>
        <v>0.401456743676616</v>
      </c>
      <c r="KS11" s="5" t="n">
        <f aca="false">KS23*KS7/100</f>
        <v>0.403271266338104</v>
      </c>
      <c r="KT11" s="5" t="n">
        <f aca="false">KT23*KT7/100</f>
        <v>0.404782169104988</v>
      </c>
      <c r="KU11" s="5" t="n">
        <f aca="false">KU23*KU7/100</f>
        <v>0.406872160684015</v>
      </c>
      <c r="KV11" s="5" t="n">
        <f aca="false">KV23*KV7/100</f>
        <v>0.409504248860489</v>
      </c>
      <c r="KW11" s="5" t="n">
        <f aca="false">KW23*KW7/100</f>
        <v>0.411150746947287</v>
      </c>
      <c r="KX11" s="5" t="n">
        <f aca="false">KX23*KX7/100</f>
        <v>0.412798148297813</v>
      </c>
      <c r="KY11" s="5" t="n">
        <f aca="false">KY23*KY7/100</f>
        <v>0.415511138717023</v>
      </c>
      <c r="KZ11" s="5" t="n">
        <f aca="false">KZ23*KZ7/100</f>
        <v>0.416822209841212</v>
      </c>
      <c r="LA11" s="5" t="n">
        <f aca="false">LA23*LA7/100</f>
        <v>0.418337192884173</v>
      </c>
      <c r="LB11" s="5" t="e">
        <f aca="false">LB23*LB7/100</f>
        <v>#DIV/0!</v>
      </c>
    </row>
    <row r="12" customFormat="false" ht="12.8" hidden="false" customHeight="false" outlineLevel="0" collapsed="false">
      <c r="A12" s="7" t="n">
        <v>60</v>
      </c>
      <c r="B12" s="7" t="n">
        <v>0.2479333428</v>
      </c>
      <c r="C12" s="7" t="n">
        <v>0.255292659</v>
      </c>
      <c r="D12" s="7" t="n">
        <v>0.2380019305</v>
      </c>
      <c r="E12" s="7" t="n">
        <v>0.2194117568</v>
      </c>
      <c r="F12" s="7" t="n">
        <v>0.2395853789</v>
      </c>
      <c r="G12" s="7" t="n">
        <v>0.2450498152</v>
      </c>
      <c r="H12" s="7" t="n">
        <v>0.271867656</v>
      </c>
      <c r="I12" s="7" t="n">
        <v>0.2666722062</v>
      </c>
      <c r="J12" s="7" t="n">
        <v>0.2855268624</v>
      </c>
      <c r="K12" s="7" t="n">
        <v>0.2626982742</v>
      </c>
      <c r="L12" s="7" t="n">
        <v>0.2908058171</v>
      </c>
      <c r="M12" s="7" t="n">
        <v>0.3143881126</v>
      </c>
      <c r="N12" s="7" t="n">
        <v>0.2951045574</v>
      </c>
      <c r="O12" s="7" t="n">
        <v>0.267560087</v>
      </c>
      <c r="P12" s="7" t="n">
        <v>0.2884437052</v>
      </c>
      <c r="Q12" s="7" t="n">
        <v>0.2822207567</v>
      </c>
      <c r="R12" s="7" t="n">
        <v>0.2916455538</v>
      </c>
      <c r="S12" s="7" t="n">
        <v>0.3010703508</v>
      </c>
      <c r="T12" s="7" t="n">
        <v>0.3024561671</v>
      </c>
      <c r="U12" s="7" t="n">
        <v>0.2955354411</v>
      </c>
      <c r="V12" s="7" t="n">
        <v>0.2508257105</v>
      </c>
      <c r="W12" s="7" t="n">
        <v>0.3015933772</v>
      </c>
      <c r="X12" s="7" t="n">
        <v>0.2872580936</v>
      </c>
      <c r="Y12" s="7" t="n">
        <v>0.2690704894</v>
      </c>
      <c r="Z12" s="7" t="n">
        <v>0.2663190819</v>
      </c>
      <c r="AA12" s="7" t="n">
        <v>0.2820891066</v>
      </c>
      <c r="AB12" s="7" t="n">
        <v>0.298917906</v>
      </c>
      <c r="AC12" s="7" t="n">
        <v>0.33315975</v>
      </c>
      <c r="AD12" s="7" t="n">
        <v>0.2927222824</v>
      </c>
      <c r="AE12" s="7" t="n">
        <v>0.3021577646</v>
      </c>
      <c r="AF12" s="7" t="n">
        <v>0.3355104713</v>
      </c>
      <c r="AG12" s="7" t="n">
        <v>0.2997862513</v>
      </c>
      <c r="AH12" s="7" t="n">
        <v>0.3220021088</v>
      </c>
      <c r="AI12" s="7" t="n">
        <v>0.3307005563</v>
      </c>
      <c r="AJ12" s="7" t="n">
        <v>0.3084491166</v>
      </c>
      <c r="AK12" s="7" t="n">
        <v>0.319251307</v>
      </c>
      <c r="AL12" s="7" t="n">
        <v>0.3099406773</v>
      </c>
      <c r="AM12" s="7" t="n">
        <v>0.290680095</v>
      </c>
      <c r="AN12" s="7" t="n">
        <v>0.3110484604</v>
      </c>
      <c r="AO12" s="7" t="n">
        <v>0.3340901952</v>
      </c>
      <c r="AP12" s="7" t="n">
        <v>0.2913595269</v>
      </c>
      <c r="AQ12" s="7" t="n">
        <v>0.2949070815</v>
      </c>
      <c r="AR12" s="7" t="n">
        <v>0.2875754459</v>
      </c>
      <c r="AS12" s="7" t="n">
        <v>0.3165650718</v>
      </c>
      <c r="AT12" s="7" t="n">
        <v>0.3247009434</v>
      </c>
      <c r="AU12" s="7" t="n">
        <v>0.3032874734</v>
      </c>
      <c r="AV12" s="7" t="n">
        <v>0.3038517693</v>
      </c>
      <c r="AW12" s="7" t="n">
        <v>0.3117715351</v>
      </c>
      <c r="AX12" s="7" t="n">
        <f aca="false">AW12*3/4+BA12*1/4</f>
        <v>0.3203188742</v>
      </c>
      <c r="AY12" s="7" t="n">
        <f aca="false">AW12*2/4+BA12*2/4</f>
        <v>0.3288662133</v>
      </c>
      <c r="AZ12" s="7" t="n">
        <f aca="false">AW12*1/4+BA12*3/4</f>
        <v>0.3374135524</v>
      </c>
      <c r="BA12" s="7" t="n">
        <v>0.3459608915</v>
      </c>
      <c r="BB12" s="7" t="n">
        <v>0.3350152512</v>
      </c>
      <c r="BC12" s="7" t="n">
        <v>0.3266320648</v>
      </c>
      <c r="BD12" s="7" t="n">
        <v>0.3144083308</v>
      </c>
      <c r="BE12" s="7" t="n">
        <v>0.3328193612</v>
      </c>
      <c r="BF12" s="7" t="n">
        <v>0.3187393026</v>
      </c>
      <c r="BG12" s="7" t="n">
        <v>0.3402918855</v>
      </c>
      <c r="BH12" s="7" t="n">
        <v>0.3351685104</v>
      </c>
      <c r="BI12" s="7" t="n">
        <v>0.3147173564</v>
      </c>
      <c r="BJ12" s="7" t="n">
        <v>0.3004583802</v>
      </c>
      <c r="BK12" s="7" t="n">
        <v>0.3362936181</v>
      </c>
      <c r="BL12" s="7" t="n">
        <v>0.3541906011</v>
      </c>
      <c r="BM12" s="7" t="n">
        <v>0.3039658152</v>
      </c>
      <c r="BN12" s="7" t="n">
        <v>0.3108134205</v>
      </c>
      <c r="BO12" s="7" t="n">
        <v>0.3231598025</v>
      </c>
      <c r="BP12" s="2" t="n">
        <v>0.3242441853</v>
      </c>
      <c r="BQ12" s="0" t="n">
        <v>0.337016814</v>
      </c>
      <c r="BR12" s="7" t="n">
        <f aca="false">BR24*BR7/100</f>
        <v>0.29657104175879</v>
      </c>
      <c r="BS12" s="7" t="n">
        <f aca="false">BS24*BS7/100</f>
        <v>0.297241405339939</v>
      </c>
      <c r="BT12" s="7" t="n">
        <f aca="false">BT24*BT7/100</f>
        <v>0.298776324468567</v>
      </c>
      <c r="BU12" s="7" t="n">
        <f aca="false">BU24*BU7/100</f>
        <v>0.299921689943916</v>
      </c>
      <c r="BV12" s="7" t="n">
        <f aca="false">BV24*BV7/100</f>
        <v>0.301688563535083</v>
      </c>
      <c r="BW12" s="7" t="n">
        <f aca="false">BW24*BW7/100</f>
        <v>0.302732364319926</v>
      </c>
      <c r="BX12" s="7" t="n">
        <f aca="false">BX24*BX7/100</f>
        <v>0.30309465970689</v>
      </c>
      <c r="BY12" s="7" t="n">
        <f aca="false">BY24*BY7/100</f>
        <v>0.30426872993041</v>
      </c>
      <c r="BZ12" s="7" t="n">
        <f aca="false">BZ24*BZ7/100</f>
        <v>0.305153777386488</v>
      </c>
      <c r="CA12" s="7" t="n">
        <f aca="false">CA24*CA7/100</f>
        <v>0.306010003771286</v>
      </c>
      <c r="CB12" s="7" t="n">
        <f aca="false">CB24*CB7/100</f>
        <v>0.306802374884931</v>
      </c>
      <c r="CC12" s="7" t="n">
        <f aca="false">CC24*CC7/100</f>
        <v>0.307511387585812</v>
      </c>
      <c r="CD12" s="7" t="n">
        <f aca="false">CD24*CD7/100</f>
        <v>0.308776243503049</v>
      </c>
      <c r="CE12" s="7" t="n">
        <f aca="false">CE24*CE7/100</f>
        <v>0.310009870460622</v>
      </c>
      <c r="CF12" s="7" t="n">
        <f aca="false">CF24*CF7/100</f>
        <v>0.310998400430421</v>
      </c>
      <c r="CG12" s="7" t="n">
        <f aca="false">CG24*CG7/100</f>
        <v>0.311761886690556</v>
      </c>
      <c r="CH12" s="7" t="n">
        <f aca="false">CH24*CH7/100</f>
        <v>0.312906512486308</v>
      </c>
      <c r="CI12" s="7" t="n">
        <f aca="false">CI24*CI7/100</f>
        <v>0.313823539523285</v>
      </c>
      <c r="CJ12" s="7" t="n">
        <f aca="false">CJ24*CJ7/100</f>
        <v>0.314701729773962</v>
      </c>
      <c r="CK12" s="7" t="n">
        <f aca="false">CK24*CK7/100</f>
        <v>0.316105416099579</v>
      </c>
      <c r="CL12" s="7" t="n">
        <f aca="false">CL24*CL7/100</f>
        <v>0.316924785079343</v>
      </c>
      <c r="CM12" s="7" t="n">
        <f aca="false">CM24*CM7/100</f>
        <v>0.317659208623078</v>
      </c>
      <c r="CN12" s="7" t="n">
        <f aca="false">CN24*CN7/100</f>
        <v>0.3188984258936</v>
      </c>
      <c r="CO12" s="7" t="n">
        <f aca="false">CO24*CO7/100</f>
        <v>0.31986017872984</v>
      </c>
      <c r="CP12" s="7" t="n">
        <f aca="false">CP24*CP7/100</f>
        <v>0.320749857832747</v>
      </c>
      <c r="CQ12" s="7" t="n">
        <f aca="false">CQ24*CQ7/100</f>
        <v>0.321757388478137</v>
      </c>
      <c r="CR12" s="7" t="n">
        <f aca="false">CR24*CR7/100</f>
        <v>0.322689819689802</v>
      </c>
      <c r="CS12" s="7" t="n">
        <f aca="false">CS24*CS7/100</f>
        <v>0.323904270698698</v>
      </c>
      <c r="CT12" s="7" t="n">
        <f aca="false">CT24*CT7/100</f>
        <v>0.324803869700473</v>
      </c>
      <c r="CU12" s="7" t="n">
        <f aca="false">CU24*CU7/100</f>
        <v>0.326349992594294</v>
      </c>
      <c r="CV12" s="7" t="n">
        <f aca="false">CV24*CV7/100</f>
        <v>0.327989951063923</v>
      </c>
      <c r="CW12" s="7" t="n">
        <f aca="false">CW24*CW7/100</f>
        <v>0.328740202215252</v>
      </c>
      <c r="CX12" s="7" t="n">
        <f aca="false">CX24*CX7/100</f>
        <v>0.329558353146986</v>
      </c>
      <c r="CY12" s="7" t="n">
        <f aca="false">CY24*CY7/100</f>
        <v>0.330463951021294</v>
      </c>
      <c r="CZ12" s="7" t="n">
        <f aca="false">CZ24*CZ7/100</f>
        <v>0.33193941791667</v>
      </c>
      <c r="DA12" s="7" t="n">
        <f aca="false">DA24*DA7/100</f>
        <v>0.332914918003898</v>
      </c>
      <c r="DB12" s="7" t="n">
        <f aca="false">DB24*DB7/100</f>
        <v>0.333756851953371</v>
      </c>
      <c r="DC12" s="7" t="n">
        <f aca="false">DC24*DC7/100</f>
        <v>0.334941063325972</v>
      </c>
      <c r="DD12" s="7" t="n">
        <f aca="false">DD24*DD7/100</f>
        <v>0.33558005381386</v>
      </c>
      <c r="DE12" s="7" t="n">
        <f aca="false">DE24*DE7/100</f>
        <v>0.336673462984603</v>
      </c>
      <c r="DF12" s="7" t="n">
        <f aca="false">DF24*DF7/100</f>
        <v>0.337587901354248</v>
      </c>
      <c r="DG12" s="7" t="n">
        <f aca="false">DG24*DG7/100</f>
        <v>0.338130434642935</v>
      </c>
      <c r="DH12" s="7" t="n">
        <f aca="false">DH24*DH7/100</f>
        <v>0.338848568414981</v>
      </c>
      <c r="DI12" s="7" t="n">
        <f aca="false">DI24*DI7/100</f>
        <v>0.339627194535758</v>
      </c>
      <c r="DJ12" s="7" t="n">
        <f aca="false">DJ24*DJ7/100</f>
        <v>0.340088604073166</v>
      </c>
      <c r="DK12" s="7" t="n">
        <f aca="false">DK24*DK7/100</f>
        <v>0.340770039185013</v>
      </c>
      <c r="DL12" s="7" t="n">
        <f aca="false">DL24*DL7/100</f>
        <v>0.341231740870311</v>
      </c>
      <c r="DM12" s="7" t="n">
        <f aca="false">DM24*DM7/100</f>
        <v>0.34218989153192</v>
      </c>
      <c r="DN12" s="7" t="n">
        <f aca="false">DN24*DN7/100</f>
        <v>0.342662443212259</v>
      </c>
      <c r="DO12" s="7" t="n">
        <f aca="false">DO24*DO7/100</f>
        <v>0.343783552170393</v>
      </c>
      <c r="DP12" s="7" t="n">
        <f aca="false">DP24*DP7/100</f>
        <v>0.344307848075077</v>
      </c>
      <c r="DQ12" s="7" t="n">
        <f aca="false">DQ24*DQ7/100</f>
        <v>0.344750707918377</v>
      </c>
      <c r="DR12" s="7" t="n">
        <f aca="false">DR24*DR7/100</f>
        <v>0.345070604196766</v>
      </c>
      <c r="DS12" s="7" t="n">
        <f aca="false">DS24*DS7/100</f>
        <v>0.346096419896983</v>
      </c>
      <c r="DT12" s="7" t="n">
        <f aca="false">DT24*DT7/100</f>
        <v>0.347071828750722</v>
      </c>
      <c r="DU12" s="7" t="n">
        <f aca="false">DU24*DU7/100</f>
        <v>0.347490893190858</v>
      </c>
      <c r="DV12" s="7" t="n">
        <f aca="false">DV24*DV7/100</f>
        <v>0.348149442630806</v>
      </c>
      <c r="DW12" s="7" t="n">
        <f aca="false">DW24*DW7/100</f>
        <v>0.349351556572759</v>
      </c>
      <c r="DX12" s="7" t="n">
        <f aca="false">DX24*DX7/100</f>
        <v>0.350449720193748</v>
      </c>
      <c r="DY12" s="7" t="n">
        <f aca="false">DY24*DY7/100</f>
        <v>0.351757602210183</v>
      </c>
      <c r="DZ12" s="7" t="n">
        <f aca="false">DZ24*DZ7/100</f>
        <v>0.352433800805345</v>
      </c>
      <c r="EA12" s="7" t="n">
        <f aca="false">EA24*EA7/100</f>
        <v>0.353531227837504</v>
      </c>
      <c r="EB12" s="7" t="n">
        <f aca="false">EB24*EB7/100</f>
        <v>0.354786581510224</v>
      </c>
      <c r="EC12" s="7" t="n">
        <f aca="false">EC24*EC7/100</f>
        <v>0.355572310651983</v>
      </c>
      <c r="ED12" s="7" t="n">
        <f aca="false">ED24*ED7/100</f>
        <v>0.3564082988832</v>
      </c>
      <c r="EE12" s="7" t="n">
        <f aca="false">EE24*EE7/100</f>
        <v>0.357140149746924</v>
      </c>
      <c r="EF12" s="7" t="n">
        <f aca="false">EF24*EF7/100</f>
        <v>0.357811072176383</v>
      </c>
      <c r="EG12" s="7" t="n">
        <f aca="false">EG24*EG7/100</f>
        <v>0.359013835179433</v>
      </c>
      <c r="EH12" s="7" t="n">
        <f aca="false">EH24*EH7/100</f>
        <v>0.360210035364728</v>
      </c>
      <c r="EI12" s="7" t="n">
        <f aca="false">EI24*EI7/100</f>
        <v>0.361182955183542</v>
      </c>
      <c r="EJ12" s="7" t="n">
        <f aca="false">EJ24*EJ7/100</f>
        <v>0.36233659536473</v>
      </c>
      <c r="EK12" s="7" t="n">
        <f aca="false">EK24*EK7/100</f>
        <v>0.36337091169432</v>
      </c>
      <c r="EL12" s="7" t="n">
        <f aca="false">EL24*EL7/100</f>
        <v>0.364257442457394</v>
      </c>
      <c r="EM12" s="7" t="n">
        <f aca="false">EM24*EM7/100</f>
        <v>0.365079352787283</v>
      </c>
      <c r="EN12" s="7" t="n">
        <f aca="false">EN24*EN7/100</f>
        <v>0.366211110056373</v>
      </c>
      <c r="EO12" s="7" t="n">
        <f aca="false">EO24*EO7/100</f>
        <v>0.366985895386024</v>
      </c>
      <c r="EP12" s="7" t="n">
        <f aca="false">EP24*EP7/100</f>
        <v>0.367988541991998</v>
      </c>
      <c r="EQ12" s="7" t="n">
        <f aca="false">EQ24*EQ7/100</f>
        <v>0.369243253009545</v>
      </c>
      <c r="ER12" s="7" t="n">
        <f aca="false">ER24*ER7/100</f>
        <v>0.370462321174502</v>
      </c>
      <c r="ES12" s="7" t="n">
        <f aca="false">ES24*ES7/100</f>
        <v>0.371946947529708</v>
      </c>
      <c r="ET12" s="7" t="n">
        <f aca="false">ET24*ET7/100</f>
        <v>0.373279442051345</v>
      </c>
      <c r="EU12" s="7" t="n">
        <f aca="false">EU24*EU7/100</f>
        <v>0.37422309625417</v>
      </c>
      <c r="EV12" s="7" t="e">
        <f aca="false">EV24*EV7/100</f>
        <v>#DIV/0!</v>
      </c>
      <c r="FG12" s="7" t="n">
        <v>60</v>
      </c>
      <c r="FH12" s="7" t="n">
        <v>0.1216875426</v>
      </c>
      <c r="FI12" s="7" t="n">
        <v>0.1128206554</v>
      </c>
      <c r="FJ12" s="7" t="n">
        <v>0.11355062</v>
      </c>
      <c r="FK12" s="7" t="n">
        <v>0.1211373931</v>
      </c>
      <c r="FL12" s="7" t="n">
        <v>0.1068103926</v>
      </c>
      <c r="FM12" s="7" t="n">
        <v>0.0937413004</v>
      </c>
      <c r="FN12" s="7" t="n">
        <v>0.1081276741</v>
      </c>
      <c r="FO12" s="7" t="n">
        <v>0.1089109116</v>
      </c>
      <c r="FP12" s="7" t="n">
        <v>0.110983902</v>
      </c>
      <c r="FQ12" s="7" t="n">
        <v>0.1319852701</v>
      </c>
      <c r="FR12" s="7" t="n">
        <v>0.1359695653</v>
      </c>
      <c r="FS12" s="7" t="n">
        <v>0.1242069353</v>
      </c>
      <c r="FT12" s="7" t="n">
        <v>0.1278312132</v>
      </c>
      <c r="FU12" s="7" t="n">
        <v>0.14828213</v>
      </c>
      <c r="FV12" s="7" t="n">
        <v>0.1609155357</v>
      </c>
      <c r="FW12" s="7" t="n">
        <v>0.1420850524</v>
      </c>
      <c r="FX12" s="7" t="n">
        <v>0.1351352015</v>
      </c>
      <c r="FY12" s="7" t="n">
        <v>0.1281853507</v>
      </c>
      <c r="FZ12" s="7" t="n">
        <v>0.1568009176</v>
      </c>
      <c r="GA12" s="7" t="n">
        <v>0.1425297722</v>
      </c>
      <c r="GB12" s="7" t="n">
        <v>0.1171325978</v>
      </c>
      <c r="GC12" s="7" t="n">
        <v>0.1426535782</v>
      </c>
      <c r="GD12" s="7" t="n">
        <v>0.1490651481</v>
      </c>
      <c r="GE12" s="7" t="n">
        <v>0.1323283804</v>
      </c>
      <c r="GF12" s="7" t="n">
        <v>0.1539665058</v>
      </c>
      <c r="GG12" s="7" t="n">
        <v>0.1506460106</v>
      </c>
      <c r="GH12" s="7" t="n">
        <v>0.1511793833</v>
      </c>
      <c r="GI12" s="7" t="n">
        <v>0.1287733876</v>
      </c>
      <c r="GJ12" s="7" t="n">
        <v>0.1477154517</v>
      </c>
      <c r="GK12" s="7" t="n">
        <v>0.1610902135</v>
      </c>
      <c r="GL12" s="7" t="n">
        <v>0.127060086</v>
      </c>
      <c r="GM12" s="7" t="n">
        <v>0.1318552935</v>
      </c>
      <c r="GN12" s="7" t="n">
        <v>0.1547115723</v>
      </c>
      <c r="GO12" s="7" t="n">
        <v>0.1352820804</v>
      </c>
      <c r="GP12" s="7" t="n">
        <v>0.144922288</v>
      </c>
      <c r="GQ12" s="7" t="n">
        <v>0.1468324491</v>
      </c>
      <c r="GR12" s="7" t="n">
        <v>0.1158618402</v>
      </c>
      <c r="GS12" s="7" t="n">
        <v>0.1358442086</v>
      </c>
      <c r="GT12" s="7" t="n">
        <v>0.1858457613</v>
      </c>
      <c r="GU12" s="7" t="n">
        <v>0.1518612691</v>
      </c>
      <c r="GV12" s="7" t="n">
        <v>0.1235760716</v>
      </c>
      <c r="GW12" s="7" t="n">
        <v>0.1399968331</v>
      </c>
      <c r="GX12" s="7" t="n">
        <v>0.1577321898</v>
      </c>
      <c r="GY12" s="7" t="n">
        <v>0.1549570667</v>
      </c>
      <c r="GZ12" s="7" t="n">
        <v>0.1614627633</v>
      </c>
      <c r="HA12" s="7" t="n">
        <v>0.1763498636</v>
      </c>
      <c r="HB12" s="7" t="n">
        <v>0.1901576332</v>
      </c>
      <c r="HC12" s="7" t="n">
        <v>0.1758916939</v>
      </c>
      <c r="HD12" s="7" t="n">
        <f aca="false">HC12*3/4+HG12*1/4</f>
        <v>0.173181491275</v>
      </c>
      <c r="HE12" s="7" t="n">
        <f aca="false">HC12*2/4+HG12*2/4</f>
        <v>0.17047128865</v>
      </c>
      <c r="HF12" s="7" t="n">
        <f aca="false">HC12*1/4+HG12*3/4</f>
        <v>0.167761086025</v>
      </c>
      <c r="HG12" s="7" t="n">
        <v>0.1650508834</v>
      </c>
      <c r="HH12" s="7" t="n">
        <v>0.1725618683</v>
      </c>
      <c r="HI12" s="7" t="n">
        <v>0.1631362091</v>
      </c>
      <c r="HJ12" s="7" t="n">
        <v>0.1526024679</v>
      </c>
      <c r="HK12" s="7" t="n">
        <v>0.1446080361</v>
      </c>
      <c r="HL12" s="7" t="n">
        <v>0.1354965493</v>
      </c>
      <c r="HM12" s="7" t="n">
        <v>0.1566660961</v>
      </c>
      <c r="HN12" s="7" t="n">
        <v>0.1597050719</v>
      </c>
      <c r="HO12" s="7" t="n">
        <v>0.1627653596</v>
      </c>
      <c r="HP12" s="7" t="n">
        <v>0.1461411175</v>
      </c>
      <c r="HQ12" s="7" t="n">
        <v>0.1407274608</v>
      </c>
      <c r="HR12" s="7" t="n">
        <v>0.1477650329</v>
      </c>
      <c r="HS12" s="7" t="n">
        <v>0.1690053299</v>
      </c>
      <c r="HT12" s="7" t="n">
        <v>0.1581946305</v>
      </c>
      <c r="HU12" s="7" t="n">
        <v>0.1315893128</v>
      </c>
      <c r="HV12" s="2" t="n">
        <v>0.1420468466</v>
      </c>
      <c r="HW12" s="0" t="n">
        <v>0.1287502478</v>
      </c>
      <c r="HX12" s="7" t="n">
        <f aca="false">HX24*HX7/100</f>
        <v>0.151223442055471</v>
      </c>
      <c r="HY12" s="7" t="n">
        <f aca="false">HY24*HY7/100</f>
        <v>0.154105517208782</v>
      </c>
      <c r="HZ12" s="7" t="n">
        <f aca="false">HZ24*HZ7/100</f>
        <v>0.158293035554156</v>
      </c>
      <c r="IA12" s="7" t="n">
        <f aca="false">IA24*IA7/100</f>
        <v>0.157940996097768</v>
      </c>
      <c r="IB12" s="7" t="n">
        <f aca="false">IB24*IB7/100</f>
        <v>0.158002521259885</v>
      </c>
      <c r="IC12" s="7" t="n">
        <f aca="false">IC24*IC7/100</f>
        <v>0.158497115297753</v>
      </c>
      <c r="ID12" s="7" t="n">
        <f aca="false">ID24*ID7/100</f>
        <v>0.159132585202267</v>
      </c>
      <c r="IE12" s="7" t="n">
        <f aca="false">IE24*IE7/100</f>
        <v>0.159522187243285</v>
      </c>
      <c r="IF12" s="7" t="n">
        <f aca="false">IF24*IF7/100</f>
        <v>0.160073091875383</v>
      </c>
      <c r="IG12" s="7" t="n">
        <f aca="false">IG24*IG7/100</f>
        <v>0.160724937214526</v>
      </c>
      <c r="IH12" s="7" t="n">
        <f aca="false">IH24*IH7/100</f>
        <v>0.161252716398399</v>
      </c>
      <c r="II12" s="7" t="n">
        <f aca="false">II24*II7/100</f>
        <v>0.162055978877482</v>
      </c>
      <c r="IJ12" s="7" t="n">
        <f aca="false">IJ24*IJ7/100</f>
        <v>0.162434872977826</v>
      </c>
      <c r="IK12" s="7" t="n">
        <f aca="false">IK24*IK7/100</f>
        <v>0.16303981808844</v>
      </c>
      <c r="IL12" s="7" t="n">
        <f aca="false">IL24*IL7/100</f>
        <v>0.164030263573753</v>
      </c>
      <c r="IM12" s="7" t="n">
        <f aca="false">IM24*IM7/100</f>
        <v>0.16478039463597</v>
      </c>
      <c r="IN12" s="7" t="n">
        <f aca="false">IN24*IN7/100</f>
        <v>0.165445499934312</v>
      </c>
      <c r="IO12" s="7" t="n">
        <f aca="false">IO24*IO7/100</f>
        <v>0.165981641643322</v>
      </c>
      <c r="IP12" s="7" t="n">
        <f aca="false">IP24*IP7/100</f>
        <v>0.166568994862736</v>
      </c>
      <c r="IQ12" s="7" t="n">
        <f aca="false">IQ24*IQ7/100</f>
        <v>0.167299145553634</v>
      </c>
      <c r="IR12" s="7" t="n">
        <f aca="false">IR24*IR7/100</f>
        <v>0.168124321672853</v>
      </c>
      <c r="IS12" s="7" t="n">
        <f aca="false">IS24*IS7/100</f>
        <v>0.168726854513588</v>
      </c>
      <c r="IT12" s="7" t="n">
        <f aca="false">IT24*IT7/100</f>
        <v>0.169483983635514</v>
      </c>
      <c r="IU12" s="7" t="n">
        <f aca="false">IU24*IU7/100</f>
        <v>0.17017896058209</v>
      </c>
      <c r="IV12" s="7" t="n">
        <f aca="false">IV24*IV7/100</f>
        <v>0.171149021415867</v>
      </c>
      <c r="IW12" s="7" t="n">
        <f aca="false">IW24*IW7/100</f>
        <v>0.171985693896383</v>
      </c>
      <c r="IX12" s="7" t="n">
        <f aca="false">IX24*IX7/100</f>
        <v>0.172793274000242</v>
      </c>
      <c r="IY12" s="7" t="n">
        <f aca="false">IY24*IY7/100</f>
        <v>0.173209159237131</v>
      </c>
      <c r="IZ12" s="7" t="n">
        <f aca="false">IZ24*IZ7/100</f>
        <v>0.174235069027791</v>
      </c>
      <c r="JA12" s="7" t="n">
        <f aca="false">JA24*JA7/100</f>
        <v>0.174883747887842</v>
      </c>
      <c r="JB12" s="7" t="n">
        <f aca="false">JB24*JB7/100</f>
        <v>0.175434875262005</v>
      </c>
      <c r="JC12" s="7" t="n">
        <f aca="false">JC24*JC7/100</f>
        <v>0.176282728052101</v>
      </c>
      <c r="JD12" s="7" t="n">
        <f aca="false">JD24*JD7/100</f>
        <v>0.176897858956132</v>
      </c>
      <c r="JE12" s="7" t="n">
        <f aca="false">JE24*JE7/100</f>
        <v>0.177482840093138</v>
      </c>
      <c r="JF12" s="7" t="n">
        <f aca="false">JF24*JF7/100</f>
        <v>0.178478912570244</v>
      </c>
      <c r="JG12" s="7" t="n">
        <f aca="false">JG24*JG7/100</f>
        <v>0.17944243088917</v>
      </c>
      <c r="JH12" s="7" t="n">
        <f aca="false">JH24*JH7/100</f>
        <v>0.179914068176559</v>
      </c>
      <c r="JI12" s="7" t="n">
        <f aca="false">JI24*JI7/100</f>
        <v>0.180316468523172</v>
      </c>
      <c r="JJ12" s="7" t="n">
        <f aca="false">JJ24*JJ7/100</f>
        <v>0.180911560361158</v>
      </c>
      <c r="JK12" s="7" t="n">
        <f aca="false">JK24*JK7/100</f>
        <v>0.181561908704621</v>
      </c>
      <c r="JL12" s="7" t="n">
        <f aca="false">JL24*JL7/100</f>
        <v>0.182071672875865</v>
      </c>
      <c r="JM12" s="7" t="n">
        <f aca="false">JM24*JM7/100</f>
        <v>0.182753872396372</v>
      </c>
      <c r="JN12" s="7" t="n">
        <f aca="false">JN24*JN7/100</f>
        <v>0.183561875630391</v>
      </c>
      <c r="JO12" s="7" t="n">
        <f aca="false">JO24*JO7/100</f>
        <v>0.184257811296093</v>
      </c>
      <c r="JP12" s="7" t="n">
        <f aca="false">JP24*JP7/100</f>
        <v>0.18480079446078</v>
      </c>
      <c r="JQ12" s="7" t="n">
        <f aca="false">JQ24*JQ7/100</f>
        <v>0.185659755454161</v>
      </c>
      <c r="JR12" s="7" t="n">
        <f aca="false">JR24*JR7/100</f>
        <v>0.1866240915744</v>
      </c>
      <c r="JS12" s="7" t="n">
        <f aca="false">JS24*JS7/100</f>
        <v>0.187025616322614</v>
      </c>
      <c r="JT12" s="7" t="n">
        <f aca="false">JT24*JT7/100</f>
        <v>0.187659952347593</v>
      </c>
      <c r="JU12" s="7" t="n">
        <f aca="false">JU24*JU7/100</f>
        <v>0.188416580109266</v>
      </c>
      <c r="JV12" s="7" t="n">
        <f aca="false">JV24*JV7/100</f>
        <v>0.188760550204808</v>
      </c>
      <c r="JW12" s="7" t="n">
        <f aca="false">JW24*JW7/100</f>
        <v>0.189200221181368</v>
      </c>
      <c r="JX12" s="7" t="n">
        <f aca="false">JX24*JX7/100</f>
        <v>0.190061521628693</v>
      </c>
      <c r="JY12" s="7" t="n">
        <f aca="false">JY24*JY7/100</f>
        <v>0.190706175097433</v>
      </c>
      <c r="JZ12" s="7" t="n">
        <f aca="false">JZ24*JZ7/100</f>
        <v>0.191167432369821</v>
      </c>
      <c r="KA12" s="7" t="n">
        <f aca="false">KA24*KA7/100</f>
        <v>0.192280309937464</v>
      </c>
      <c r="KB12" s="7" t="n">
        <f aca="false">KB24*KB7/100</f>
        <v>0.19305255391166</v>
      </c>
      <c r="KC12" s="7" t="n">
        <f aca="false">KC24*KC7/100</f>
        <v>0.193594516655337</v>
      </c>
      <c r="KD12" s="7" t="n">
        <f aca="false">KD24*KD7/100</f>
        <v>0.19433967024846</v>
      </c>
      <c r="KE12" s="7" t="n">
        <f aca="false">KE24*KE7/100</f>
        <v>0.195136599953182</v>
      </c>
      <c r="KF12" s="7" t="n">
        <f aca="false">KF24*KF7/100</f>
        <v>0.195868401401681</v>
      </c>
      <c r="KG12" s="7" t="n">
        <f aca="false">KG24*KG7/100</f>
        <v>0.196626197233375</v>
      </c>
      <c r="KH12" s="7" t="n">
        <f aca="false">KH24*KH7/100</f>
        <v>0.197533811422636</v>
      </c>
      <c r="KI12" s="7" t="n">
        <f aca="false">KI24*KI7/100</f>
        <v>0.198160909853885</v>
      </c>
      <c r="KJ12" s="7" t="n">
        <f aca="false">KJ24*KJ7/100</f>
        <v>0.199135381407007</v>
      </c>
      <c r="KK12" s="7" t="n">
        <f aca="false">KK24*KK7/100</f>
        <v>0.199969164739875</v>
      </c>
      <c r="KL12" s="7" t="n">
        <f aca="false">KL24*KL7/100</f>
        <v>0.201006939927572</v>
      </c>
      <c r="KM12" s="7" t="n">
        <f aca="false">KM24*KM7/100</f>
        <v>0.201714040529264</v>
      </c>
      <c r="KN12" s="7" t="n">
        <f aca="false">KN24*KN7/100</f>
        <v>0.202681841717858</v>
      </c>
      <c r="KO12" s="7" t="n">
        <f aca="false">KO24*KO7/100</f>
        <v>0.203367850704209</v>
      </c>
      <c r="KP12" s="7" t="n">
        <f aca="false">KP24*KP7/100</f>
        <v>0.20399190981603</v>
      </c>
      <c r="KQ12" s="7" t="n">
        <f aca="false">KQ24*KQ7/100</f>
        <v>0.204555162336508</v>
      </c>
      <c r="KR12" s="7" t="n">
        <f aca="false">KR24*KR7/100</f>
        <v>0.205407883459835</v>
      </c>
      <c r="KS12" s="7" t="n">
        <f aca="false">KS24*KS7/100</f>
        <v>0.206336295462515</v>
      </c>
      <c r="KT12" s="7" t="n">
        <f aca="false">KT24*KT7/100</f>
        <v>0.207109358424709</v>
      </c>
      <c r="KU12" s="7" t="n">
        <f aca="false">KU24*KU7/100</f>
        <v>0.208178715842311</v>
      </c>
      <c r="KV12" s="7" t="n">
        <f aca="false">KV24*KV7/100</f>
        <v>0.209525440414571</v>
      </c>
      <c r="KW12" s="7" t="n">
        <f aca="false">KW24*KW7/100</f>
        <v>0.210367881580293</v>
      </c>
      <c r="KX12" s="7" t="n">
        <f aca="false">KX24*KX7/100</f>
        <v>0.211210784906618</v>
      </c>
      <c r="KY12" s="7" t="n">
        <f aca="false">KY24*KY7/100</f>
        <v>0.212598903623352</v>
      </c>
      <c r="KZ12" s="7" t="n">
        <f aca="false">KZ24*KZ7/100</f>
        <v>0.213269721460957</v>
      </c>
      <c r="LA12" s="7" t="n">
        <f aca="false">LA24*LA7/100</f>
        <v>0.214044872122227</v>
      </c>
      <c r="LB12" s="7" t="e">
        <f aca="false">LB24*LB7/100</f>
        <v>#DIV/0!</v>
      </c>
    </row>
    <row r="13" customFormat="false" ht="12.8" hidden="false" customHeight="false" outlineLevel="0" collapsed="false">
      <c r="A13" s="7" t="n">
        <v>65</v>
      </c>
      <c r="B13" s="5" t="n">
        <v>0.0774719453</v>
      </c>
      <c r="C13" s="5" t="n">
        <v>0.0841046639</v>
      </c>
      <c r="D13" s="5" t="n">
        <v>0.0955759895</v>
      </c>
      <c r="E13" s="5" t="n">
        <v>0.1125790432</v>
      </c>
      <c r="F13" s="5" t="n">
        <v>0.1042386146</v>
      </c>
      <c r="G13" s="5" t="n">
        <v>0.1433168059</v>
      </c>
      <c r="H13" s="5" t="n">
        <v>0.1509652533</v>
      </c>
      <c r="I13" s="5" t="n">
        <v>0.1503763518</v>
      </c>
      <c r="J13" s="5" t="n">
        <v>0.1373173021</v>
      </c>
      <c r="K13" s="5" t="n">
        <v>0.1534792869</v>
      </c>
      <c r="L13" s="5" t="n">
        <v>0.1435872286</v>
      </c>
      <c r="M13" s="5" t="n">
        <v>0.1226734297</v>
      </c>
      <c r="N13" s="5" t="n">
        <v>0.0964745174</v>
      </c>
      <c r="O13" s="5" t="n">
        <v>0.1182932204</v>
      </c>
      <c r="P13" s="5" t="n">
        <v>0.120630869</v>
      </c>
      <c r="Q13" s="5" t="n">
        <v>0.1181575816</v>
      </c>
      <c r="R13" s="5" t="n">
        <v>0.1312722759</v>
      </c>
      <c r="S13" s="5" t="n">
        <v>0.1443869701</v>
      </c>
      <c r="T13" s="5" t="n">
        <v>0.1189295129</v>
      </c>
      <c r="U13" s="5" t="n">
        <v>0.1259834663</v>
      </c>
      <c r="V13" s="5" t="n">
        <v>0.1354190528</v>
      </c>
      <c r="W13" s="5" t="n">
        <v>0.1285758043</v>
      </c>
      <c r="X13" s="5" t="n">
        <v>0.154460549</v>
      </c>
      <c r="Y13" s="5" t="n">
        <v>0.13915669</v>
      </c>
      <c r="Z13" s="5" t="n">
        <v>0.1494262283</v>
      </c>
      <c r="AA13" s="5" t="n">
        <v>0.1358597908</v>
      </c>
      <c r="AB13" s="5" t="n">
        <v>0.1286841909</v>
      </c>
      <c r="AC13" s="5" t="n">
        <v>0.1534140785</v>
      </c>
      <c r="AD13" s="5" t="n">
        <v>0.1357700957</v>
      </c>
      <c r="AE13" s="5" t="n">
        <v>0.1488346562</v>
      </c>
      <c r="AF13" s="5" t="n">
        <v>0.1289192323</v>
      </c>
      <c r="AG13" s="5" t="n">
        <v>0.1242650017</v>
      </c>
      <c r="AH13" s="5" t="n">
        <v>0.1483081658</v>
      </c>
      <c r="AI13" s="5" t="n">
        <v>0.1352369944</v>
      </c>
      <c r="AJ13" s="5" t="n">
        <v>0.1462885399</v>
      </c>
      <c r="AK13" s="5" t="n">
        <v>0.1198418671</v>
      </c>
      <c r="AL13" s="5" t="n">
        <v>0.1127066158</v>
      </c>
      <c r="AM13" s="5" t="n">
        <v>0.1268759783</v>
      </c>
      <c r="AN13" s="5" t="n">
        <v>0.1326187937</v>
      </c>
      <c r="AO13" s="5" t="n">
        <v>0.1118851804</v>
      </c>
      <c r="AP13" s="5" t="n">
        <v>0.1172727951</v>
      </c>
      <c r="AQ13" s="5" t="n">
        <v>0.1579895026</v>
      </c>
      <c r="AR13" s="5" t="n">
        <v>0.1387667385</v>
      </c>
      <c r="AS13" s="5" t="n">
        <v>0.1193222662</v>
      </c>
      <c r="AT13" s="5" t="n">
        <v>0.1113163927</v>
      </c>
      <c r="AU13" s="5" t="n">
        <v>0.1604658872</v>
      </c>
      <c r="AV13" s="5" t="n">
        <v>0.1309403105</v>
      </c>
      <c r="AW13" s="5" t="n">
        <v>0.1194546234</v>
      </c>
      <c r="AX13" s="5" t="n">
        <f aca="false">AW13*3/4+BA13*1/4</f>
        <v>0.115242547775</v>
      </c>
      <c r="AY13" s="5" t="n">
        <f aca="false">AW13*2/4+BA13*2/4</f>
        <v>0.11103047215</v>
      </c>
      <c r="AZ13" s="5" t="n">
        <f aca="false">AW13*1/4+BA13*3/4</f>
        <v>0.106818396525</v>
      </c>
      <c r="BA13" s="5" t="n">
        <v>0.1026063209</v>
      </c>
      <c r="BB13" s="5" t="n">
        <v>0.1209676796</v>
      </c>
      <c r="BC13" s="5" t="n">
        <v>0.1068087502</v>
      </c>
      <c r="BD13" s="5" t="n">
        <v>0.1144083807</v>
      </c>
      <c r="BE13" s="5" t="n">
        <v>0.1329920521</v>
      </c>
      <c r="BF13" s="5" t="n">
        <v>0.1515852947</v>
      </c>
      <c r="BG13" s="5" t="n">
        <v>0.1275685928</v>
      </c>
      <c r="BH13" s="5" t="n">
        <v>0.1340972372</v>
      </c>
      <c r="BI13" s="5" t="n">
        <v>0.1055377812</v>
      </c>
      <c r="BJ13" s="5" t="n">
        <v>0.0728520134</v>
      </c>
      <c r="BK13" s="5" t="n">
        <v>0.0991426671</v>
      </c>
      <c r="BL13" s="5" t="n">
        <v>0.1135344744</v>
      </c>
      <c r="BM13" s="5" t="n">
        <v>0.1193420227</v>
      </c>
      <c r="BN13" s="5" t="n">
        <v>0.0927983057</v>
      </c>
      <c r="BO13" s="5" t="n">
        <v>0.0905999156</v>
      </c>
      <c r="BP13" s="2" t="n">
        <v>0.1231367209</v>
      </c>
      <c r="BQ13" s="0" t="n">
        <v>0.1158344559</v>
      </c>
      <c r="BR13" s="5" t="n">
        <f aca="false">BR25*BR7/100</f>
        <v>0.114334128308569</v>
      </c>
      <c r="BS13" s="5" t="n">
        <f aca="false">BS25*BS7/100</f>
        <v>0.114592567012651</v>
      </c>
      <c r="BT13" s="5" t="n">
        <f aca="false">BT25*BT7/100</f>
        <v>0.115184309347152</v>
      </c>
      <c r="BU13" s="5" t="n">
        <f aca="false">BU25*BU7/100</f>
        <v>0.115625870878049</v>
      </c>
      <c r="BV13" s="5" t="n">
        <f aca="false">BV25*BV7/100</f>
        <v>0.116307036344103</v>
      </c>
      <c r="BW13" s="5" t="n">
        <f aca="false">BW25*BW7/100</f>
        <v>0.116709442634869</v>
      </c>
      <c r="BX13" s="5" t="n">
        <f aca="false">BX25*BX7/100</f>
        <v>0.116849114826102</v>
      </c>
      <c r="BY13" s="5" t="n">
        <f aca="false">BY25*BY7/100</f>
        <v>0.117301742617349</v>
      </c>
      <c r="BZ13" s="5" t="n">
        <f aca="false">BZ25*BZ7/100</f>
        <v>0.117642946292537</v>
      </c>
      <c r="CA13" s="5" t="n">
        <f aca="false">CA25*CA7/100</f>
        <v>0.117973038862466</v>
      </c>
      <c r="CB13" s="5" t="n">
        <f aca="false">CB25*CB7/100</f>
        <v>0.118278513935279</v>
      </c>
      <c r="CC13" s="5" t="n">
        <f aca="false">CC25*CC7/100</f>
        <v>0.118551852655858</v>
      </c>
      <c r="CD13" s="5" t="n">
        <f aca="false">CD25*CD7/100</f>
        <v>0.119039480166202</v>
      </c>
      <c r="CE13" s="5" t="n">
        <f aca="false">CE25*CE7/100</f>
        <v>0.119515068281669</v>
      </c>
      <c r="CF13" s="5" t="n">
        <f aca="false">CF25*CF7/100</f>
        <v>0.119896166556584</v>
      </c>
      <c r="CG13" s="5" t="n">
        <f aca="false">CG25*CG7/100</f>
        <v>0.1201905059348</v>
      </c>
      <c r="CH13" s="5" t="n">
        <f aca="false">CH25*CH7/100</f>
        <v>0.120631782304268</v>
      </c>
      <c r="CI13" s="5" t="n">
        <f aca="false">CI25*CI7/100</f>
        <v>0.120985314753985</v>
      </c>
      <c r="CJ13" s="5" t="n">
        <f aca="false">CJ25*CJ7/100</f>
        <v>0.121323874837953</v>
      </c>
      <c r="CK13" s="5" t="n">
        <f aca="false">CK25*CK7/100</f>
        <v>0.121865024275559</v>
      </c>
      <c r="CL13" s="5" t="n">
        <f aca="false">CL25*CL7/100</f>
        <v>0.122180907571207</v>
      </c>
      <c r="CM13" s="5" t="n">
        <f aca="false">CM25*CM7/100</f>
        <v>0.122464042685088</v>
      </c>
      <c r="CN13" s="5" t="n">
        <f aca="false">CN25*CN7/100</f>
        <v>0.122941785979139</v>
      </c>
      <c r="CO13" s="5" t="n">
        <f aca="false">CO25*CO7/100</f>
        <v>0.12331256112808</v>
      </c>
      <c r="CP13" s="5" t="n">
        <f aca="false">CP25*CP7/100</f>
        <v>0.123655550396695</v>
      </c>
      <c r="CQ13" s="5" t="n">
        <f aca="false">CQ25*CQ7/100</f>
        <v>0.124043973815926</v>
      </c>
      <c r="CR13" s="5" t="n">
        <f aca="false">CR25*CR7/100</f>
        <v>0.124403444886201</v>
      </c>
      <c r="CS13" s="5" t="n">
        <f aca="false">CS25*CS7/100</f>
        <v>0.124871640286035</v>
      </c>
      <c r="CT13" s="5" t="n">
        <f aca="false">CT25*CT7/100</f>
        <v>0.125218453876079</v>
      </c>
      <c r="CU13" s="5" t="n">
        <f aca="false">CU25*CU7/100</f>
        <v>0.125814515488414</v>
      </c>
      <c r="CV13" s="5" t="n">
        <f aca="false">CV25*CV7/100</f>
        <v>0.126446752611012</v>
      </c>
      <c r="CW13" s="5" t="n">
        <f aca="false">CW25*CW7/100</f>
        <v>0.12673598958739</v>
      </c>
      <c r="CX13" s="5" t="n">
        <f aca="false">CX25*CX7/100</f>
        <v>0.127051403300914</v>
      </c>
      <c r="CY13" s="5" t="n">
        <f aca="false">CY25*CY7/100</f>
        <v>0.127400529577515</v>
      </c>
      <c r="CZ13" s="5" t="n">
        <f aca="false">CZ25*CZ7/100</f>
        <v>0.127969351874967</v>
      </c>
      <c r="DA13" s="5" t="n">
        <f aca="false">DA25*DA7/100</f>
        <v>0.128345426866904</v>
      </c>
      <c r="DB13" s="5" t="n">
        <f aca="false">DB25*DB7/100</f>
        <v>0.128670009414261</v>
      </c>
      <c r="DC13" s="5" t="n">
        <f aca="false">DC25*DC7/100</f>
        <v>0.129126546823364</v>
      </c>
      <c r="DD13" s="5" t="n">
        <f aca="false">DD25*DD7/100</f>
        <v>0.129372890566154</v>
      </c>
      <c r="DE13" s="5" t="n">
        <f aca="false">DE25*DE7/100</f>
        <v>0.129794421891937</v>
      </c>
      <c r="DF13" s="5" t="n">
        <f aca="false">DF25*DF7/100</f>
        <v>0.130146956358099</v>
      </c>
      <c r="DG13" s="5" t="n">
        <f aca="false">DG25*DG7/100</f>
        <v>0.130356113901844</v>
      </c>
      <c r="DH13" s="5" t="n">
        <f aca="false">DH25*DH7/100</f>
        <v>0.130632968979632</v>
      </c>
      <c r="DI13" s="5" t="n">
        <f aca="false">DI25*DI7/100</f>
        <v>0.130933145080001</v>
      </c>
      <c r="DJ13" s="5" t="n">
        <f aca="false">DJ25*DJ7/100</f>
        <v>0.131111027778662</v>
      </c>
      <c r="DK13" s="5" t="n">
        <f aca="false">DK25*DK7/100</f>
        <v>0.13137373478151</v>
      </c>
      <c r="DL13" s="5" t="n">
        <f aca="false">DL25*DL7/100</f>
        <v>0.131551730109085</v>
      </c>
      <c r="DM13" s="5" t="n">
        <f aca="false">DM25*DM7/100</f>
        <v>0.13192111654693</v>
      </c>
      <c r="DN13" s="5" t="n">
        <f aca="false">DN25*DN7/100</f>
        <v>0.132103294766799</v>
      </c>
      <c r="DO13" s="5" t="n">
        <f aca="false">DO25*DO7/100</f>
        <v>0.132535504920248</v>
      </c>
      <c r="DP13" s="5" t="n">
        <f aca="false">DP25*DP7/100</f>
        <v>0.132737631584006</v>
      </c>
      <c r="DQ13" s="5" t="n">
        <f aca="false">DQ25*DQ7/100</f>
        <v>0.132908363000824</v>
      </c>
      <c r="DR13" s="5" t="n">
        <f aca="false">DR25*DR7/100</f>
        <v>0.1330316894791</v>
      </c>
      <c r="DS13" s="5" t="n">
        <f aca="false">DS25*DS7/100</f>
        <v>0.133427162156384</v>
      </c>
      <c r="DT13" s="5" t="n">
        <f aca="false">DT25*DT7/100</f>
        <v>0.133803201975968</v>
      </c>
      <c r="DU13" s="5" t="n">
        <f aca="false">DU25*DU7/100</f>
        <v>0.133964759784121</v>
      </c>
      <c r="DV13" s="5" t="n">
        <f aca="false">DV25*DV7/100</f>
        <v>0.134218643898086</v>
      </c>
      <c r="DW13" s="5" t="n">
        <f aca="false">DW25*DW7/100</f>
        <v>0.134682083109364</v>
      </c>
      <c r="DX13" s="5" t="n">
        <f aca="false">DX25*DX7/100</f>
        <v>0.135105447371773</v>
      </c>
      <c r="DY13" s="5" t="n">
        <f aca="false">DY25*DY7/100</f>
        <v>0.135609662312627</v>
      </c>
      <c r="DZ13" s="5" t="n">
        <f aca="false">DZ25*DZ7/100</f>
        <v>0.135870350532498</v>
      </c>
      <c r="EA13" s="5" t="n">
        <f aca="false">EA25*EA7/100</f>
        <v>0.136293430825031</v>
      </c>
      <c r="EB13" s="5" t="n">
        <f aca="false">EB25*EB7/100</f>
        <v>0.136777395028138</v>
      </c>
      <c r="EC13" s="5" t="n">
        <f aca="false">EC25*EC7/100</f>
        <v>0.137080309486599</v>
      </c>
      <c r="ED13" s="5" t="n">
        <f aca="false">ED25*ED7/100</f>
        <v>0.137402599839446</v>
      </c>
      <c r="EE13" s="5" t="n">
        <f aca="false">EE25*EE7/100</f>
        <v>0.137684743133206</v>
      </c>
      <c r="EF13" s="5" t="n">
        <f aca="false">EF25*EF7/100</f>
        <v>0.137943397284602</v>
      </c>
      <c r="EG13" s="5" t="n">
        <f aca="false">EG25*EG7/100</f>
        <v>0.138407086722047</v>
      </c>
      <c r="EH13" s="5" t="n">
        <f aca="false">EH25*EH7/100</f>
        <v>0.138868246060657</v>
      </c>
      <c r="EI13" s="5" t="n">
        <f aca="false">EI25*EI7/100</f>
        <v>0.13924332630699</v>
      </c>
      <c r="EJ13" s="5" t="n">
        <f aca="false">EJ25*EJ7/100</f>
        <v>0.139688077904164</v>
      </c>
      <c r="EK13" s="5" t="n">
        <f aca="false">EK25*EK7/100</f>
        <v>0.140086827745813</v>
      </c>
      <c r="EL13" s="5" t="n">
        <f aca="false">EL25*EL7/100</f>
        <v>0.140428603265816</v>
      </c>
      <c r="EM13" s="5" t="n">
        <f aca="false">EM25*EM7/100</f>
        <v>0.14074546630328</v>
      </c>
      <c r="EN13" s="5" t="n">
        <f aca="false">EN25*EN7/100</f>
        <v>0.141181781595734</v>
      </c>
      <c r="EO13" s="5" t="n">
        <f aca="false">EO25*EO7/100</f>
        <v>0.141480476993527</v>
      </c>
      <c r="EP13" s="5" t="n">
        <f aca="false">EP25*EP7/100</f>
        <v>0.141867017516889</v>
      </c>
      <c r="EQ13" s="5" t="n">
        <f aca="false">EQ25*EQ7/100</f>
        <v>0.142350733963443</v>
      </c>
      <c r="ER13" s="5" t="n">
        <f aca="false">ER25*ER7/100</f>
        <v>0.142820709370221</v>
      </c>
      <c r="ES13" s="5" t="n">
        <f aca="false">ES25*ES7/100</f>
        <v>0.143393062824488</v>
      </c>
      <c r="ET13" s="5" t="n">
        <f aca="false">ET25*ET7/100</f>
        <v>0.143906766383352</v>
      </c>
      <c r="EU13" s="5" t="n">
        <f aca="false">EU25*EU7/100</f>
        <v>0.14427056414346</v>
      </c>
      <c r="EV13" s="5" t="e">
        <f aca="false">EV25*EV7/100</f>
        <v>#DIV/0!</v>
      </c>
      <c r="FG13" s="7" t="n">
        <v>65</v>
      </c>
      <c r="FH13" s="5" t="n">
        <v>0.028991544</v>
      </c>
      <c r="FI13" s="5" t="n">
        <v>0.0264762121</v>
      </c>
      <c r="FJ13" s="5" t="n">
        <v>0.0347648575</v>
      </c>
      <c r="FK13" s="5" t="n">
        <v>0.0506783952</v>
      </c>
      <c r="FL13" s="5" t="n">
        <v>0.0286817656</v>
      </c>
      <c r="FM13" s="5" t="n">
        <v>0.0250562973</v>
      </c>
      <c r="FN13" s="5" t="n">
        <v>0.0401345772</v>
      </c>
      <c r="FO13" s="5" t="n">
        <v>0.0566127747</v>
      </c>
      <c r="FP13" s="5" t="n">
        <v>0.0508338605</v>
      </c>
      <c r="FQ13" s="5" t="n">
        <v>0.0496926753</v>
      </c>
      <c r="FR13" s="5" t="n">
        <v>0.0521084125</v>
      </c>
      <c r="FS13" s="5" t="n">
        <v>0.064289211</v>
      </c>
      <c r="FT13" s="5" t="n">
        <v>0.0617898605</v>
      </c>
      <c r="FU13" s="5" t="n">
        <v>0.0532520482</v>
      </c>
      <c r="FV13" s="5" t="n">
        <v>0.0565717128</v>
      </c>
      <c r="FW13" s="5" t="n">
        <v>0.0507891281</v>
      </c>
      <c r="FX13" s="5" t="n">
        <v>0.054602668</v>
      </c>
      <c r="FY13" s="5" t="n">
        <v>0.0584162078</v>
      </c>
      <c r="FZ13" s="5" t="n">
        <v>0.0546098397</v>
      </c>
      <c r="GA13" s="5" t="n">
        <v>0.0637756955</v>
      </c>
      <c r="GB13" s="5" t="n">
        <v>0.066732504</v>
      </c>
      <c r="GC13" s="5" t="n">
        <v>0.0512208225</v>
      </c>
      <c r="GD13" s="5" t="n">
        <v>0.0538012291</v>
      </c>
      <c r="GE13" s="5" t="n">
        <v>0.0613820093</v>
      </c>
      <c r="GF13" s="5" t="n">
        <v>0.059922432</v>
      </c>
      <c r="GG13" s="5" t="n">
        <v>0.0524282684</v>
      </c>
      <c r="GH13" s="5" t="n">
        <v>0.0504719089</v>
      </c>
      <c r="GI13" s="5" t="n">
        <v>0.0745639526</v>
      </c>
      <c r="GJ13" s="5" t="n">
        <v>0.0670711898</v>
      </c>
      <c r="GK13" s="5" t="n">
        <v>0.0530450823</v>
      </c>
      <c r="GL13" s="5" t="n">
        <v>0.0530194618</v>
      </c>
      <c r="GM13" s="5" t="n">
        <v>0.0515631667</v>
      </c>
      <c r="GN13" s="5" t="n">
        <v>0.0556199114</v>
      </c>
      <c r="GO13" s="5" t="n">
        <v>0.0576214372</v>
      </c>
      <c r="GP13" s="5" t="n">
        <v>0.0568891716</v>
      </c>
      <c r="GQ13" s="5" t="n">
        <v>0.0510782634</v>
      </c>
      <c r="GR13" s="5" t="n">
        <v>0.0434493309</v>
      </c>
      <c r="GS13" s="5" t="n">
        <v>0.0334029392</v>
      </c>
      <c r="GT13" s="5" t="n">
        <v>0.0366392161</v>
      </c>
      <c r="GU13" s="5" t="n">
        <v>0.0652699592</v>
      </c>
      <c r="GV13" s="5" t="n">
        <v>0.0547299891</v>
      </c>
      <c r="GW13" s="5" t="n">
        <v>0.0555598125</v>
      </c>
      <c r="GX13" s="5" t="n">
        <v>0.0468398616</v>
      </c>
      <c r="GY13" s="5" t="n">
        <v>0.0527284978</v>
      </c>
      <c r="GZ13" s="5" t="n">
        <v>0.0468251888</v>
      </c>
      <c r="HA13" s="5" t="n">
        <v>0.0455213993</v>
      </c>
      <c r="HB13" s="5" t="n">
        <v>0.0608132268</v>
      </c>
      <c r="HC13" s="5" t="n">
        <v>0.0598372453</v>
      </c>
      <c r="HD13" s="5" t="n">
        <f aca="false">HC13*3/4+HG13*1/4</f>
        <v>0.05618441385</v>
      </c>
      <c r="HE13" s="5" t="n">
        <f aca="false">HC13*2/4+HG13*2/4</f>
        <v>0.0525315824</v>
      </c>
      <c r="HF13" s="5" t="n">
        <f aca="false">HC13*1/4+HG13*3/4</f>
        <v>0.04887875095</v>
      </c>
      <c r="HG13" s="5" t="n">
        <v>0.0452259195</v>
      </c>
      <c r="HH13" s="5" t="n">
        <v>0.0709682737</v>
      </c>
      <c r="HI13" s="5" t="n">
        <v>0.0719296118</v>
      </c>
      <c r="HJ13" s="5" t="n">
        <v>0.0684104971</v>
      </c>
      <c r="HK13" s="5" t="n">
        <v>0.0539408673</v>
      </c>
      <c r="HL13" s="5" t="n">
        <v>0.0570908247</v>
      </c>
      <c r="HM13" s="5" t="n">
        <v>0.0665055745</v>
      </c>
      <c r="HN13" s="5" t="n">
        <v>0.0453046732</v>
      </c>
      <c r="HO13" s="5" t="n">
        <v>0.0389878292</v>
      </c>
      <c r="HP13" s="5" t="n">
        <v>0.0298407382</v>
      </c>
      <c r="HQ13" s="5" t="n">
        <v>0.0521065483</v>
      </c>
      <c r="HR13" s="5" t="n">
        <v>0.0434170886</v>
      </c>
      <c r="HS13" s="5" t="n">
        <v>0.0685718855</v>
      </c>
      <c r="HT13" s="5" t="n">
        <v>0.0519785671</v>
      </c>
      <c r="HU13" s="5" t="n">
        <v>0.0498494791</v>
      </c>
      <c r="HV13" s="2" t="n">
        <v>0.0607843137</v>
      </c>
      <c r="HW13" s="0" t="n">
        <v>0.0524027657</v>
      </c>
      <c r="HX13" s="5" t="n">
        <f aca="false">HX25*HX7/100</f>
        <v>0.0536907518943661</v>
      </c>
      <c r="HY13" s="5" t="n">
        <f aca="false">HY25*HY7/100</f>
        <v>0.0547140111185583</v>
      </c>
      <c r="HZ13" s="5" t="n">
        <f aca="false">HZ25*HZ7/100</f>
        <v>0.056200758182893</v>
      </c>
      <c r="IA13" s="5" t="n">
        <f aca="false">IA25*IA7/100</f>
        <v>0.0560757692072882</v>
      </c>
      <c r="IB13" s="5" t="n">
        <f aca="false">IB25*IB7/100</f>
        <v>0.0560976132558668</v>
      </c>
      <c r="IC13" s="5" t="n">
        <f aca="false">IC25*IC7/100</f>
        <v>0.0562732151692649</v>
      </c>
      <c r="ID13" s="5" t="n">
        <f aca="false">ID25*ID7/100</f>
        <v>0.0564988340053124</v>
      </c>
      <c r="IE13" s="5" t="n">
        <f aca="false">IE25*IE7/100</f>
        <v>0.0566371592956078</v>
      </c>
      <c r="IF13" s="5" t="n">
        <f aca="false">IF25*IF7/100</f>
        <v>0.0568327538642632</v>
      </c>
      <c r="IG13" s="5" t="n">
        <f aca="false">IG25*IG7/100</f>
        <v>0.057064186675881</v>
      </c>
      <c r="IH13" s="5" t="n">
        <f aca="false">IH25*IH7/100</f>
        <v>0.0572515707271313</v>
      </c>
      <c r="II13" s="5" t="n">
        <f aca="false">II25*II7/100</f>
        <v>0.0575367630616283</v>
      </c>
      <c r="IJ13" s="5" t="n">
        <f aca="false">IJ25*IJ7/100</f>
        <v>0.0576712865776871</v>
      </c>
      <c r="IK13" s="5" t="n">
        <f aca="false">IK25*IK7/100</f>
        <v>0.0578860678139968</v>
      </c>
      <c r="IL13" s="5" t="n">
        <f aca="false">IL25*IL7/100</f>
        <v>0.0582377180746576</v>
      </c>
      <c r="IM13" s="5" t="n">
        <f aca="false">IM25*IM7/100</f>
        <v>0.0585040464970393</v>
      </c>
      <c r="IN13" s="5" t="n">
        <f aca="false">IN25*IN7/100</f>
        <v>0.0587401871579813</v>
      </c>
      <c r="IO13" s="5" t="n">
        <f aca="false">IO25*IO7/100</f>
        <v>0.0589305402612265</v>
      </c>
      <c r="IP13" s="5" t="n">
        <f aca="false">IP25*IP7/100</f>
        <v>0.0591390756281597</v>
      </c>
      <c r="IQ13" s="5" t="n">
        <f aca="false">IQ25*IQ7/100</f>
        <v>0.0593983101691649</v>
      </c>
      <c r="IR13" s="5" t="n">
        <f aca="false">IR25*IR7/100</f>
        <v>0.0596912827776703</v>
      </c>
      <c r="IS13" s="5" t="n">
        <f aca="false">IS25*IS7/100</f>
        <v>0.059905207555604</v>
      </c>
      <c r="IT13" s="5" t="n">
        <f aca="false">IT25*IT7/100</f>
        <v>0.0601740205867375</v>
      </c>
      <c r="IU13" s="5" t="n">
        <f aca="false">IU25*IU7/100</f>
        <v>0.060420766952934</v>
      </c>
      <c r="IV13" s="5" t="n">
        <f aca="false">IV25*IV7/100</f>
        <v>0.0607651797955518</v>
      </c>
      <c r="IW13" s="5" t="n">
        <f aca="false">IW25*IW7/100</f>
        <v>0.0610622341011385</v>
      </c>
      <c r="IX13" s="5" t="n">
        <f aca="false">IX25*IX7/100</f>
        <v>0.061348959376015</v>
      </c>
      <c r="IY13" s="5" t="n">
        <f aca="false">IY25*IY7/100</f>
        <v>0.0614966163183964</v>
      </c>
      <c r="IZ13" s="5" t="n">
        <f aca="false">IZ25*IZ7/100</f>
        <v>0.0618608579153845</v>
      </c>
      <c r="JA13" s="5" t="n">
        <f aca="false">JA25*JA7/100</f>
        <v>0.0620911664922875</v>
      </c>
      <c r="JB13" s="5" t="n">
        <f aca="false">JB25*JB7/100</f>
        <v>0.0622868401438466</v>
      </c>
      <c r="JC13" s="5" t="n">
        <f aca="false">JC25*JC7/100</f>
        <v>0.062587863934717</v>
      </c>
      <c r="JD13" s="5" t="n">
        <f aca="false">JD25*JD7/100</f>
        <v>0.062806261560786</v>
      </c>
      <c r="JE13" s="5" t="n">
        <f aca="false">JE25*JE7/100</f>
        <v>0.063013954737604</v>
      </c>
      <c r="JF13" s="5" t="n">
        <f aca="false">JF25*JF7/100</f>
        <v>0.0633676028196092</v>
      </c>
      <c r="JG13" s="5" t="n">
        <f aca="false">JG25*JG7/100</f>
        <v>0.0637096927912694</v>
      </c>
      <c r="JH13" s="5" t="n">
        <f aca="false">JH25*JH7/100</f>
        <v>0.0638771440821351</v>
      </c>
      <c r="JI13" s="5" t="n">
        <f aca="false">JI25*JI7/100</f>
        <v>0.0640200133150962</v>
      </c>
      <c r="JJ13" s="5" t="n">
        <f aca="false">JJ25*JJ7/100</f>
        <v>0.0642312962206654</v>
      </c>
      <c r="JK13" s="5" t="n">
        <f aca="false">JK25*JK7/100</f>
        <v>0.0644621975351651</v>
      </c>
      <c r="JL13" s="5" t="n">
        <f aca="false">JL25*JL7/100</f>
        <v>0.0646431854909404</v>
      </c>
      <c r="JM13" s="5" t="n">
        <f aca="false">JM25*JM7/100</f>
        <v>0.0648853953275908</v>
      </c>
      <c r="JN13" s="5" t="n">
        <f aca="false">JN25*JN7/100</f>
        <v>0.0651722708316656</v>
      </c>
      <c r="JO13" s="5" t="n">
        <f aca="false">JO25*JO7/100</f>
        <v>0.0654193575839161</v>
      </c>
      <c r="JP13" s="5" t="n">
        <f aca="false">JP25*JP7/100</f>
        <v>0.0656121396948228</v>
      </c>
      <c r="JQ13" s="5" t="n">
        <f aca="false">JQ25*JQ7/100</f>
        <v>0.065917107370176</v>
      </c>
      <c r="JR13" s="5" t="n">
        <f aca="false">JR25*JR7/100</f>
        <v>0.0662594876960751</v>
      </c>
      <c r="JS13" s="5" t="n">
        <f aca="false">JS25*JS7/100</f>
        <v>0.0664020460543742</v>
      </c>
      <c r="JT13" s="5" t="n">
        <f aca="false">JT25*JT7/100</f>
        <v>0.0666272623149743</v>
      </c>
      <c r="JU13" s="5" t="n">
        <f aca="false">JU25*JU7/100</f>
        <v>0.0668958973419</v>
      </c>
      <c r="JV13" s="5" t="n">
        <f aca="false">JV25*JV7/100</f>
        <v>0.0670180213512986</v>
      </c>
      <c r="JW13" s="5" t="n">
        <f aca="false">JW25*JW7/100</f>
        <v>0.0671741232426241</v>
      </c>
      <c r="JX13" s="5" t="n">
        <f aca="false">JX25*JX7/100</f>
        <v>0.0674799215236</v>
      </c>
      <c r="JY13" s="5" t="n">
        <f aca="false">JY25*JY7/100</f>
        <v>0.0677088009154291</v>
      </c>
      <c r="JZ13" s="5" t="n">
        <f aca="false">JZ25*JZ7/100</f>
        <v>0.0678725668596153</v>
      </c>
      <c r="KA13" s="5" t="n">
        <f aca="false">KA25*KA7/100</f>
        <v>0.0682676857152697</v>
      </c>
      <c r="KB13" s="5" t="n">
        <f aca="false">KB25*KB7/100</f>
        <v>0.068541865161637</v>
      </c>
      <c r="KC13" s="5" t="n">
        <f aca="false">KC25*KC7/100</f>
        <v>0.068734284979697</v>
      </c>
      <c r="KD13" s="5" t="n">
        <f aca="false">KD25*KD7/100</f>
        <v>0.0689988461889102</v>
      </c>
      <c r="KE13" s="5" t="n">
        <f aca="false">KE25*KE7/100</f>
        <v>0.069281790119242</v>
      </c>
      <c r="KF13" s="5" t="n">
        <f aca="false">KF25*KF7/100</f>
        <v>0.0695416107493852</v>
      </c>
      <c r="KG13" s="5" t="n">
        <f aca="false">KG25*KG7/100</f>
        <v>0.0698106604908345</v>
      </c>
      <c r="KH13" s="5" t="n">
        <f aca="false">KH25*KH7/100</f>
        <v>0.0701329021194408</v>
      </c>
      <c r="KI13" s="5" t="n">
        <f aca="false">KI25*KI7/100</f>
        <v>0.070355548726527</v>
      </c>
      <c r="KJ13" s="5" t="n">
        <f aca="false">KJ25*KJ7/100</f>
        <v>0.0707015275620542</v>
      </c>
      <c r="KK13" s="5" t="n">
        <f aca="false">KK25*KK7/100</f>
        <v>0.0709975560973804</v>
      </c>
      <c r="KL13" s="5" t="n">
        <f aca="false">KL25*KL7/100</f>
        <v>0.0713660104148291</v>
      </c>
      <c r="KM13" s="5" t="n">
        <f aca="false">KM25*KM7/100</f>
        <v>0.0716170611940849</v>
      </c>
      <c r="KN13" s="5" t="n">
        <f aca="false">KN25*KN7/100</f>
        <v>0.0719606717665836</v>
      </c>
      <c r="KO13" s="5" t="n">
        <f aca="false">KO25*KO7/100</f>
        <v>0.0722042341255859</v>
      </c>
      <c r="KP13" s="5" t="n">
        <f aca="false">KP25*KP7/100</f>
        <v>0.0724258016450444</v>
      </c>
      <c r="KQ13" s="5" t="n">
        <f aca="false">KQ25*KQ7/100</f>
        <v>0.0726257802391022</v>
      </c>
      <c r="KR13" s="5" t="n">
        <f aca="false">KR25*KR7/100</f>
        <v>0.0729285324952693</v>
      </c>
      <c r="KS13" s="5" t="n">
        <f aca="false">KS25*KS7/100</f>
        <v>0.0732581582319548</v>
      </c>
      <c r="KT13" s="5" t="n">
        <f aca="false">KT25*KT7/100</f>
        <v>0.0735326284538839</v>
      </c>
      <c r="KU13" s="5" t="n">
        <f aca="false">KU25*KU7/100</f>
        <v>0.0739122958058135</v>
      </c>
      <c r="KV13" s="5" t="n">
        <f aca="false">KV25*KV7/100</f>
        <v>0.0743904402911954</v>
      </c>
      <c r="KW13" s="5" t="n">
        <f aca="false">KW25*KW7/100</f>
        <v>0.0746895427253126</v>
      </c>
      <c r="KX13" s="5" t="n">
        <f aca="false">KX25*KX7/100</f>
        <v>0.0749888092460947</v>
      </c>
      <c r="KY13" s="5" t="n">
        <f aca="false">KY25*KY7/100</f>
        <v>0.0754816504128284</v>
      </c>
      <c r="KZ13" s="5" t="n">
        <f aca="false">KZ25*KZ7/100</f>
        <v>0.0757198192681037</v>
      </c>
      <c r="LA13" s="5" t="n">
        <f aca="false">LA25*LA7/100</f>
        <v>0.0759950307119731</v>
      </c>
      <c r="LB13" s="5" t="e">
        <f aca="false">LB25*LB7/100</f>
        <v>#DIV/0!</v>
      </c>
    </row>
    <row r="15" customFormat="false" ht="12.8" hidden="false" customHeight="false" outlineLevel="0" collapsed="false">
      <c r="AB15" s="11" t="n">
        <f aca="false">AB3/AB7*100</f>
        <v>8.62334554343518</v>
      </c>
      <c r="AC15" s="11" t="n">
        <f aca="false">AC3/AC7*100</f>
        <v>7.15530257134444</v>
      </c>
      <c r="AD15" s="11" t="n">
        <f aca="false">AD3/AD7*100</f>
        <v>7.27886263453858</v>
      </c>
      <c r="AE15" s="11" t="n">
        <f aca="false">AE3/AE7*100</f>
        <v>7.62572332098001</v>
      </c>
      <c r="AF15" s="11" t="n">
        <f aca="false">AF3/AF7*100</f>
        <v>7.01360783989424</v>
      </c>
      <c r="AG15" s="11" t="n">
        <f aca="false">AG3/AG7*100</f>
        <v>9.14486373950169</v>
      </c>
      <c r="AH15" s="11" t="n">
        <f aca="false">AH3/AH7*100</f>
        <v>7.50295999380517</v>
      </c>
      <c r="AI15" s="11" t="n">
        <f aca="false">AI3/AI7*100</f>
        <v>8.04749615633391</v>
      </c>
      <c r="AJ15" s="11" t="n">
        <f aca="false">AJ3/AJ7*100</f>
        <v>6.17438459486187</v>
      </c>
      <c r="AK15" s="11" t="n">
        <f aca="false">AK3/AK7*100</f>
        <v>6.65053834871479</v>
      </c>
      <c r="AL15" s="11" t="n">
        <f aca="false">AL3/AL7*100</f>
        <v>6.36121655904222</v>
      </c>
      <c r="AM15" s="11" t="n">
        <f aca="false">AM3/AM7*100</f>
        <v>5.33239860489889</v>
      </c>
      <c r="AN15" s="11" t="n">
        <f aca="false">AN3/AN7*100</f>
        <v>7.85590042344064</v>
      </c>
      <c r="AO15" s="11" t="n">
        <f aca="false">AO3/AO7*100</f>
        <v>6.13419509549398</v>
      </c>
      <c r="AP15" s="11" t="n">
        <f aca="false">AP3/AP7*100</f>
        <v>6.73021664934438</v>
      </c>
      <c r="AQ15" s="11" t="n">
        <f aca="false">AQ3/AQ7*100</f>
        <v>4.07253462189348</v>
      </c>
      <c r="AR15" s="11" t="n">
        <f aca="false">AR3/AR7*100</f>
        <v>6.5157315026036</v>
      </c>
      <c r="AS15" s="11" t="n">
        <f aca="false">AS3/AS7*100</f>
        <v>6.4578480483201</v>
      </c>
      <c r="AT15" s="11" t="n">
        <f aca="false">AT3/AT7*100</f>
        <v>4.30490224052691</v>
      </c>
      <c r="AU15" s="11" t="n">
        <f aca="false">AU3/AU7*100</f>
        <v>5.9444883580673</v>
      </c>
      <c r="AV15" s="11" t="n">
        <f aca="false">AV3/AV7*100</f>
        <v>6.3218201678657</v>
      </c>
      <c r="AW15" s="11" t="n">
        <f aca="false">AW3/AW7*100</f>
        <v>6.664328532154</v>
      </c>
      <c r="AX15" s="11" t="n">
        <f aca="false">AX3/AX7*100</f>
        <v>6.66166911238598</v>
      </c>
      <c r="AY15" s="11" t="n">
        <f aca="false">AY3/AY7*100</f>
        <v>6.65898771972267</v>
      </c>
      <c r="AZ15" s="11" t="n">
        <f aca="false">AZ3/AZ7*100</f>
        <v>6.65628408071479</v>
      </c>
      <c r="BA15" s="11" t="n">
        <f aca="false">BA3/BA7*100</f>
        <v>6.65355791735677</v>
      </c>
      <c r="BB15" s="11" t="n">
        <f aca="false">BB3/BB7*100</f>
        <v>4.68013645631423</v>
      </c>
      <c r="BC15" s="11" t="n">
        <f aca="false">BC3/BC7*100</f>
        <v>5.87168175724805</v>
      </c>
      <c r="BD15" s="11" t="n">
        <f aca="false">BD3/BD7*100</f>
        <v>8.43504290584389</v>
      </c>
      <c r="BE15" s="11" t="n">
        <f aca="false">BE3/BE7*100</f>
        <v>7.02756978435297</v>
      </c>
      <c r="BF15" s="11" t="n">
        <f aca="false">BF3/BF7*100</f>
        <v>4.69308568922942</v>
      </c>
      <c r="BG15" s="11" t="n">
        <f aca="false">BG3/BG7*100</f>
        <v>4.1939715575456</v>
      </c>
      <c r="BH15" s="11" t="n">
        <f aca="false">BH3/BH7*100</f>
        <v>6.09905059204345</v>
      </c>
      <c r="BI15" s="11" t="n">
        <f aca="false">BI3/BI7*100</f>
        <v>4.76749639022784</v>
      </c>
      <c r="BJ15" s="11" t="n">
        <f aca="false">BJ3/BJ7*100</f>
        <v>5.07289498565774</v>
      </c>
      <c r="BK15" s="11" t="n">
        <f aca="false">BK3/BK7*100</f>
        <v>6.59842224250589</v>
      </c>
      <c r="BL15" s="11" t="n">
        <f aca="false">BL3/BL7*100</f>
        <v>6.31377950948422</v>
      </c>
      <c r="BM15" s="11" t="n">
        <f aca="false">BM3/BM7*100</f>
        <v>5.31843476863617</v>
      </c>
      <c r="BN15" s="11" t="n">
        <f aca="false">BN3/BN7*100</f>
        <v>6.11900929258382</v>
      </c>
      <c r="BO15" s="11" t="n">
        <f aca="false">BO3/BO7*100</f>
        <v>2.81760399837724</v>
      </c>
      <c r="BP15" s="2" t="n">
        <f aca="false">BP3/BP7*100</f>
        <v>2.97954340981541</v>
      </c>
      <c r="BQ15" s="2" t="n">
        <f aca="false">BQ3/BQ7*100</f>
        <v>2.48714346689673</v>
      </c>
      <c r="BR15" s="11" t="n">
        <f aca="false">AVERAGE(AB15:BQ15)</f>
        <v>6.143286456762</v>
      </c>
      <c r="BS15" s="11" t="n">
        <f aca="false">BR15</f>
        <v>6.143286456762</v>
      </c>
      <c r="BT15" s="11" t="n">
        <f aca="false">BS15</f>
        <v>6.143286456762</v>
      </c>
      <c r="BU15" s="11" t="n">
        <f aca="false">BT15</f>
        <v>6.143286456762</v>
      </c>
      <c r="BV15" s="11" t="n">
        <f aca="false">BU15</f>
        <v>6.143286456762</v>
      </c>
      <c r="BW15" s="11" t="n">
        <f aca="false">BV15</f>
        <v>6.143286456762</v>
      </c>
      <c r="BX15" s="11" t="n">
        <f aca="false">BW15</f>
        <v>6.143286456762</v>
      </c>
      <c r="BY15" s="11" t="n">
        <f aca="false">BX15</f>
        <v>6.143286456762</v>
      </c>
      <c r="BZ15" s="11" t="n">
        <f aca="false">BY15</f>
        <v>6.143286456762</v>
      </c>
      <c r="CA15" s="11" t="n">
        <f aca="false">BZ15</f>
        <v>6.143286456762</v>
      </c>
      <c r="CB15" s="11" t="n">
        <f aca="false">CA15</f>
        <v>6.143286456762</v>
      </c>
      <c r="CC15" s="11" t="n">
        <f aca="false">CB15</f>
        <v>6.143286456762</v>
      </c>
      <c r="CD15" s="11" t="n">
        <f aca="false">CC15</f>
        <v>6.143286456762</v>
      </c>
      <c r="CE15" s="11" t="n">
        <f aca="false">CD15</f>
        <v>6.143286456762</v>
      </c>
      <c r="CF15" s="11" t="n">
        <f aca="false">CE15</f>
        <v>6.143286456762</v>
      </c>
      <c r="CG15" s="11" t="n">
        <f aca="false">CF15</f>
        <v>6.143286456762</v>
      </c>
      <c r="CH15" s="11" t="n">
        <f aca="false">CG15</f>
        <v>6.143286456762</v>
      </c>
      <c r="CI15" s="11" t="n">
        <f aca="false">CH15</f>
        <v>6.143286456762</v>
      </c>
      <c r="CJ15" s="11" t="n">
        <f aca="false">CI15</f>
        <v>6.143286456762</v>
      </c>
      <c r="CK15" s="11" t="n">
        <f aca="false">CJ15</f>
        <v>6.143286456762</v>
      </c>
      <c r="CL15" s="11" t="n">
        <f aca="false">CK15</f>
        <v>6.143286456762</v>
      </c>
      <c r="CM15" s="11" t="n">
        <f aca="false">CL15</f>
        <v>6.143286456762</v>
      </c>
      <c r="CN15" s="11" t="n">
        <f aca="false">CM15</f>
        <v>6.143286456762</v>
      </c>
      <c r="CO15" s="11" t="n">
        <f aca="false">CN15</f>
        <v>6.143286456762</v>
      </c>
      <c r="CP15" s="11" t="n">
        <f aca="false">CO15</f>
        <v>6.143286456762</v>
      </c>
      <c r="CQ15" s="11" t="n">
        <f aca="false">CP15</f>
        <v>6.143286456762</v>
      </c>
      <c r="CR15" s="11" t="n">
        <f aca="false">CQ15</f>
        <v>6.143286456762</v>
      </c>
      <c r="CS15" s="11" t="n">
        <f aca="false">CR15</f>
        <v>6.143286456762</v>
      </c>
      <c r="CT15" s="11" t="n">
        <f aca="false">CS15</f>
        <v>6.143286456762</v>
      </c>
      <c r="CU15" s="11" t="n">
        <f aca="false">CT15</f>
        <v>6.143286456762</v>
      </c>
      <c r="CV15" s="11" t="n">
        <f aca="false">CU15</f>
        <v>6.143286456762</v>
      </c>
      <c r="CW15" s="11" t="n">
        <f aca="false">CV15</f>
        <v>6.143286456762</v>
      </c>
      <c r="CX15" s="11" t="n">
        <f aca="false">CW15</f>
        <v>6.143286456762</v>
      </c>
      <c r="CY15" s="11" t="n">
        <f aca="false">CX15</f>
        <v>6.143286456762</v>
      </c>
      <c r="CZ15" s="11" t="n">
        <f aca="false">CY15</f>
        <v>6.143286456762</v>
      </c>
      <c r="DA15" s="11" t="n">
        <f aca="false">CZ15</f>
        <v>6.143286456762</v>
      </c>
      <c r="DB15" s="11" t="n">
        <f aca="false">DA15</f>
        <v>6.143286456762</v>
      </c>
      <c r="DC15" s="11" t="n">
        <f aca="false">DB15</f>
        <v>6.143286456762</v>
      </c>
      <c r="DD15" s="11" t="n">
        <f aca="false">DC15</f>
        <v>6.143286456762</v>
      </c>
      <c r="DE15" s="11" t="n">
        <f aca="false">DD15</f>
        <v>6.143286456762</v>
      </c>
      <c r="DF15" s="11" t="n">
        <f aca="false">DE15</f>
        <v>6.143286456762</v>
      </c>
      <c r="DG15" s="11" t="n">
        <f aca="false">DF15</f>
        <v>6.143286456762</v>
      </c>
      <c r="DH15" s="11" t="n">
        <f aca="false">DG15</f>
        <v>6.143286456762</v>
      </c>
      <c r="DI15" s="11" t="n">
        <f aca="false">DH15</f>
        <v>6.143286456762</v>
      </c>
      <c r="DJ15" s="11" t="n">
        <f aca="false">DI15</f>
        <v>6.143286456762</v>
      </c>
      <c r="DK15" s="11" t="n">
        <f aca="false">DJ15</f>
        <v>6.143286456762</v>
      </c>
      <c r="DL15" s="11" t="n">
        <f aca="false">DK15</f>
        <v>6.143286456762</v>
      </c>
      <c r="DM15" s="11" t="n">
        <f aca="false">DL15</f>
        <v>6.143286456762</v>
      </c>
      <c r="DN15" s="11" t="n">
        <f aca="false">DM15</f>
        <v>6.143286456762</v>
      </c>
      <c r="DO15" s="11" t="n">
        <f aca="false">DN15</f>
        <v>6.143286456762</v>
      </c>
      <c r="DP15" s="11" t="n">
        <f aca="false">DO15</f>
        <v>6.143286456762</v>
      </c>
      <c r="DQ15" s="11" t="n">
        <f aca="false">DP15</f>
        <v>6.143286456762</v>
      </c>
      <c r="DR15" s="11" t="n">
        <f aca="false">DQ15</f>
        <v>6.143286456762</v>
      </c>
      <c r="DS15" s="11" t="n">
        <f aca="false">DR15</f>
        <v>6.143286456762</v>
      </c>
      <c r="DT15" s="11" t="n">
        <f aca="false">DS15</f>
        <v>6.143286456762</v>
      </c>
      <c r="DU15" s="11" t="n">
        <f aca="false">DT15</f>
        <v>6.143286456762</v>
      </c>
      <c r="DV15" s="11" t="n">
        <f aca="false">DU15</f>
        <v>6.143286456762</v>
      </c>
      <c r="DW15" s="11" t="n">
        <f aca="false">DV15</f>
        <v>6.143286456762</v>
      </c>
      <c r="DX15" s="11" t="n">
        <f aca="false">DW15</f>
        <v>6.143286456762</v>
      </c>
      <c r="DY15" s="11" t="n">
        <f aca="false">DX15</f>
        <v>6.143286456762</v>
      </c>
      <c r="DZ15" s="11" t="n">
        <f aca="false">DY15</f>
        <v>6.143286456762</v>
      </c>
      <c r="EA15" s="11" t="n">
        <f aca="false">DZ15</f>
        <v>6.143286456762</v>
      </c>
      <c r="EB15" s="11" t="n">
        <f aca="false">EA15</f>
        <v>6.143286456762</v>
      </c>
      <c r="EC15" s="11" t="n">
        <f aca="false">EB15</f>
        <v>6.143286456762</v>
      </c>
      <c r="ED15" s="11" t="n">
        <f aca="false">EC15</f>
        <v>6.143286456762</v>
      </c>
      <c r="EE15" s="11" t="n">
        <f aca="false">ED15</f>
        <v>6.143286456762</v>
      </c>
      <c r="EF15" s="11" t="n">
        <f aca="false">EE15</f>
        <v>6.143286456762</v>
      </c>
      <c r="EG15" s="11" t="n">
        <f aca="false">EF15</f>
        <v>6.143286456762</v>
      </c>
      <c r="EH15" s="11" t="n">
        <f aca="false">EG15</f>
        <v>6.143286456762</v>
      </c>
      <c r="EI15" s="11" t="n">
        <f aca="false">EH15</f>
        <v>6.143286456762</v>
      </c>
      <c r="EJ15" s="11" t="n">
        <f aca="false">EI15</f>
        <v>6.143286456762</v>
      </c>
      <c r="EK15" s="11" t="n">
        <f aca="false">EJ15</f>
        <v>6.143286456762</v>
      </c>
      <c r="EL15" s="11" t="n">
        <f aca="false">EK15</f>
        <v>6.143286456762</v>
      </c>
      <c r="EM15" s="11" t="n">
        <f aca="false">EL15</f>
        <v>6.143286456762</v>
      </c>
      <c r="EN15" s="11" t="n">
        <f aca="false">EM15</f>
        <v>6.143286456762</v>
      </c>
      <c r="EO15" s="11" t="n">
        <f aca="false">EN15</f>
        <v>6.143286456762</v>
      </c>
      <c r="EP15" s="11" t="n">
        <f aca="false">EO15</f>
        <v>6.143286456762</v>
      </c>
      <c r="EQ15" s="11" t="n">
        <f aca="false">EP15</f>
        <v>6.143286456762</v>
      </c>
      <c r="ER15" s="11" t="n">
        <f aca="false">EQ15</f>
        <v>6.143286456762</v>
      </c>
      <c r="ES15" s="11" t="n">
        <f aca="false">ER15</f>
        <v>6.143286456762</v>
      </c>
      <c r="ET15" s="11" t="n">
        <f aca="false">ES15</f>
        <v>6.143286456762</v>
      </c>
      <c r="EU15" s="11" t="n">
        <f aca="false">ET15</f>
        <v>6.143286456762</v>
      </c>
      <c r="EV15" s="11" t="n">
        <f aca="false">EU15</f>
        <v>6.143286456762</v>
      </c>
      <c r="GH15" s="11" t="n">
        <f aca="false">GH3/GH7*100</f>
        <v>7.49092004313629</v>
      </c>
      <c r="GI15" s="11" t="n">
        <f aca="false">GI3/GI7*100</f>
        <v>5.854089311546</v>
      </c>
      <c r="GJ15" s="11" t="n">
        <f aca="false">GJ3/GJ7*100</f>
        <v>6.1972366031934</v>
      </c>
      <c r="GK15" s="11" t="n">
        <f aca="false">GK3/GK7*100</f>
        <v>7.53842663943447</v>
      </c>
      <c r="GL15" s="11" t="n">
        <f aca="false">GL3/GL7*100</f>
        <v>8.66204955378191</v>
      </c>
      <c r="GM15" s="11" t="n">
        <f aca="false">GM3/GM7*100</f>
        <v>7.20980979874955</v>
      </c>
      <c r="GN15" s="11" t="n">
        <f aca="false">GN3/GN7*100</f>
        <v>4.85073163324595</v>
      </c>
      <c r="GO15" s="11" t="n">
        <f aca="false">GO3/GO7*100</f>
        <v>5.81877410055105</v>
      </c>
      <c r="GP15" s="11" t="n">
        <f aca="false">GP3/GP7*100</f>
        <v>5.10517013942561</v>
      </c>
      <c r="GQ15" s="11" t="n">
        <f aca="false">GQ3/GQ7*100</f>
        <v>4.02049242312707</v>
      </c>
      <c r="GR15" s="11" t="n">
        <f aca="false">GR3/GR7*100</f>
        <v>4.99696320735359</v>
      </c>
      <c r="GS15" s="11" t="n">
        <f aca="false">GS3/GS7*100</f>
        <v>6.41051927281737</v>
      </c>
      <c r="GT15" s="11" t="n">
        <f aca="false">GT3/GT7*100</f>
        <v>4.9075306420416</v>
      </c>
      <c r="GU15" s="11" t="n">
        <f aca="false">GU3/GU7*100</f>
        <v>5.95620881908448</v>
      </c>
      <c r="GV15" s="11" t="n">
        <f aca="false">GV3/GV7*100</f>
        <v>3.91843451653428</v>
      </c>
      <c r="GW15" s="11" t="n">
        <f aca="false">GW3/GW7*100</f>
        <v>4.44453367477204</v>
      </c>
      <c r="GX15" s="11" t="n">
        <f aca="false">GX3/GX7*100</f>
        <v>5.87457420479058</v>
      </c>
      <c r="GY15" s="11" t="n">
        <f aca="false">GY3/GY7*100</f>
        <v>7.26770821168558</v>
      </c>
      <c r="GZ15" s="11" t="n">
        <f aca="false">GZ3/GZ7*100</f>
        <v>5.92580107476992</v>
      </c>
      <c r="HA15" s="11" t="n">
        <f aca="false">HA3/HA7*100</f>
        <v>6.76588577622247</v>
      </c>
      <c r="HB15" s="11" t="n">
        <f aca="false">HB3/HB7*100</f>
        <v>2.42041183620827</v>
      </c>
      <c r="HC15" s="11" t="n">
        <f aca="false">HC3/HC7*100</f>
        <v>3.55651864072049</v>
      </c>
      <c r="HD15" s="11" t="n">
        <f aca="false">HD3/HD7*100</f>
        <v>3.4605702517159</v>
      </c>
      <c r="HE15" s="11" t="n">
        <f aca="false">HE3/HE7*100</f>
        <v>3.36882690239667</v>
      </c>
      <c r="HF15" s="11" t="n">
        <f aca="false">HF3/HF7*100</f>
        <v>3.28101808493738</v>
      </c>
      <c r="HG15" s="11" t="n">
        <f aca="false">HG3/HG7*100</f>
        <v>3.19689600658398</v>
      </c>
      <c r="HH15" s="11" t="n">
        <f aca="false">HH3/HH7*100</f>
        <v>2.0623813628814</v>
      </c>
      <c r="HI15" s="11" t="n">
        <f aca="false">HI3/HI7*100</f>
        <v>2.31730134034677</v>
      </c>
      <c r="HJ15" s="11" t="n">
        <f aca="false">HJ3/HJ7*100</f>
        <v>5.38531917616762</v>
      </c>
      <c r="HK15" s="11" t="n">
        <f aca="false">HK3/HK7*100</f>
        <v>6.28326403310536</v>
      </c>
      <c r="HL15" s="11" t="n">
        <f aca="false">HL3/HL7*100</f>
        <v>9.00459359884335</v>
      </c>
      <c r="HM15" s="11" t="n">
        <f aca="false">HM3/HM7*100</f>
        <v>4.43945515069711</v>
      </c>
      <c r="HN15" s="11" t="n">
        <f aca="false">HN3/HN7*100</f>
        <v>5.50356703806178</v>
      </c>
      <c r="HO15" s="11" t="n">
        <f aca="false">HO3/HO7*100</f>
        <v>2.57723934751105</v>
      </c>
      <c r="HP15" s="11" t="n">
        <f aca="false">HP3/HP7*100</f>
        <v>4.82525974608013</v>
      </c>
      <c r="HQ15" s="11" t="n">
        <f aca="false">HQ3/HQ7*100</f>
        <v>3.40643712696602</v>
      </c>
      <c r="HR15" s="11" t="n">
        <f aca="false">HR3/HR7*100</f>
        <v>3.60974180144155</v>
      </c>
      <c r="HS15" s="11" t="n">
        <f aca="false">HS3/HS7*100</f>
        <v>3.93245037133924</v>
      </c>
      <c r="HT15" s="11" t="n">
        <f aca="false">HT3/HT7*100</f>
        <v>2.83213912239765</v>
      </c>
      <c r="HU15" s="11" t="n">
        <f aca="false">HU3/HU7*100</f>
        <v>4.95530884949391</v>
      </c>
      <c r="HV15" s="2" t="n">
        <f aca="false">HV3/HV7*100</f>
        <v>5.19126719260092</v>
      </c>
      <c r="HW15" s="2" t="n">
        <f aca="false">HW3/HW7*100</f>
        <v>4.59206158367749</v>
      </c>
      <c r="HX15" s="11" t="n">
        <f aca="false">AVERAGE(GH15:HW15)</f>
        <v>4.9861401954866</v>
      </c>
      <c r="HY15" s="11" t="n">
        <f aca="false">HX15</f>
        <v>4.9861401954866</v>
      </c>
      <c r="HZ15" s="11" t="n">
        <f aca="false">HY15</f>
        <v>4.9861401954866</v>
      </c>
      <c r="IA15" s="11" t="n">
        <f aca="false">HZ15</f>
        <v>4.9861401954866</v>
      </c>
      <c r="IB15" s="11" t="n">
        <f aca="false">IA15</f>
        <v>4.9861401954866</v>
      </c>
      <c r="IC15" s="11" t="n">
        <f aca="false">IB15</f>
        <v>4.9861401954866</v>
      </c>
      <c r="ID15" s="11" t="n">
        <f aca="false">IC15</f>
        <v>4.9861401954866</v>
      </c>
      <c r="IE15" s="11" t="n">
        <f aca="false">ID15</f>
        <v>4.9861401954866</v>
      </c>
      <c r="IF15" s="11" t="n">
        <f aca="false">IE15</f>
        <v>4.9861401954866</v>
      </c>
      <c r="IG15" s="11" t="n">
        <f aca="false">IF15</f>
        <v>4.9861401954866</v>
      </c>
      <c r="IH15" s="11" t="n">
        <f aca="false">IG15</f>
        <v>4.9861401954866</v>
      </c>
      <c r="II15" s="11" t="n">
        <f aca="false">IH15</f>
        <v>4.9861401954866</v>
      </c>
      <c r="IJ15" s="11" t="n">
        <f aca="false">II15</f>
        <v>4.9861401954866</v>
      </c>
      <c r="IK15" s="11" t="n">
        <f aca="false">IJ15</f>
        <v>4.9861401954866</v>
      </c>
      <c r="IL15" s="11" t="n">
        <f aca="false">IK15</f>
        <v>4.9861401954866</v>
      </c>
      <c r="IM15" s="11" t="n">
        <f aca="false">IL15</f>
        <v>4.9861401954866</v>
      </c>
      <c r="IN15" s="11" t="n">
        <f aca="false">IM15</f>
        <v>4.9861401954866</v>
      </c>
      <c r="IO15" s="11" t="n">
        <f aca="false">IN15</f>
        <v>4.9861401954866</v>
      </c>
      <c r="IP15" s="11" t="n">
        <f aca="false">IO15</f>
        <v>4.9861401954866</v>
      </c>
      <c r="IQ15" s="11" t="n">
        <f aca="false">IP15</f>
        <v>4.9861401954866</v>
      </c>
      <c r="IR15" s="11" t="n">
        <f aca="false">IQ15</f>
        <v>4.9861401954866</v>
      </c>
      <c r="IS15" s="11" t="n">
        <f aca="false">IR15</f>
        <v>4.9861401954866</v>
      </c>
      <c r="IT15" s="11" t="n">
        <f aca="false">IS15</f>
        <v>4.9861401954866</v>
      </c>
      <c r="IU15" s="11" t="n">
        <f aca="false">IT15</f>
        <v>4.9861401954866</v>
      </c>
      <c r="IV15" s="11" t="n">
        <f aca="false">IU15</f>
        <v>4.9861401954866</v>
      </c>
      <c r="IW15" s="11" t="n">
        <f aca="false">IV15</f>
        <v>4.9861401954866</v>
      </c>
      <c r="IX15" s="11" t="n">
        <f aca="false">IW15</f>
        <v>4.9861401954866</v>
      </c>
      <c r="IY15" s="11" t="n">
        <f aca="false">IX15</f>
        <v>4.9861401954866</v>
      </c>
      <c r="IZ15" s="11" t="n">
        <f aca="false">IY15</f>
        <v>4.9861401954866</v>
      </c>
      <c r="JA15" s="11" t="n">
        <f aca="false">IZ15</f>
        <v>4.9861401954866</v>
      </c>
      <c r="JB15" s="11" t="n">
        <f aca="false">JA15</f>
        <v>4.9861401954866</v>
      </c>
      <c r="JC15" s="11" t="n">
        <f aca="false">JB15</f>
        <v>4.9861401954866</v>
      </c>
      <c r="JD15" s="11" t="n">
        <f aca="false">JC15</f>
        <v>4.9861401954866</v>
      </c>
      <c r="JE15" s="11" t="n">
        <f aca="false">JD15</f>
        <v>4.9861401954866</v>
      </c>
      <c r="JF15" s="11" t="n">
        <f aca="false">JE15</f>
        <v>4.9861401954866</v>
      </c>
      <c r="JG15" s="11" t="n">
        <f aca="false">JF15</f>
        <v>4.9861401954866</v>
      </c>
      <c r="JH15" s="11" t="n">
        <f aca="false">JG15</f>
        <v>4.9861401954866</v>
      </c>
      <c r="JI15" s="11" t="n">
        <f aca="false">JH15</f>
        <v>4.9861401954866</v>
      </c>
      <c r="JJ15" s="11" t="n">
        <f aca="false">JI15</f>
        <v>4.9861401954866</v>
      </c>
      <c r="JK15" s="11" t="n">
        <f aca="false">JJ15</f>
        <v>4.9861401954866</v>
      </c>
      <c r="JL15" s="11" t="n">
        <f aca="false">JK15</f>
        <v>4.9861401954866</v>
      </c>
      <c r="JM15" s="11" t="n">
        <f aca="false">JL15</f>
        <v>4.9861401954866</v>
      </c>
      <c r="JN15" s="11" t="n">
        <f aca="false">JM15</f>
        <v>4.9861401954866</v>
      </c>
      <c r="JO15" s="11" t="n">
        <f aca="false">JN15</f>
        <v>4.9861401954866</v>
      </c>
      <c r="JP15" s="11" t="n">
        <f aca="false">JO15</f>
        <v>4.9861401954866</v>
      </c>
      <c r="JQ15" s="11" t="n">
        <f aca="false">JP15</f>
        <v>4.9861401954866</v>
      </c>
      <c r="JR15" s="11" t="n">
        <f aca="false">JQ15</f>
        <v>4.9861401954866</v>
      </c>
      <c r="JS15" s="11" t="n">
        <f aca="false">JR15</f>
        <v>4.9861401954866</v>
      </c>
      <c r="JT15" s="11" t="n">
        <f aca="false">JS15</f>
        <v>4.9861401954866</v>
      </c>
      <c r="JU15" s="11" t="n">
        <f aca="false">JT15</f>
        <v>4.9861401954866</v>
      </c>
      <c r="JV15" s="11" t="n">
        <f aca="false">JU15</f>
        <v>4.9861401954866</v>
      </c>
      <c r="JW15" s="11" t="n">
        <f aca="false">JV15</f>
        <v>4.9861401954866</v>
      </c>
      <c r="JX15" s="11" t="n">
        <f aca="false">JW15</f>
        <v>4.9861401954866</v>
      </c>
      <c r="JY15" s="11" t="n">
        <f aca="false">JX15</f>
        <v>4.9861401954866</v>
      </c>
      <c r="JZ15" s="11" t="n">
        <f aca="false">JY15</f>
        <v>4.9861401954866</v>
      </c>
      <c r="KA15" s="11" t="n">
        <f aca="false">JZ15</f>
        <v>4.9861401954866</v>
      </c>
      <c r="KB15" s="11" t="n">
        <f aca="false">KA15</f>
        <v>4.9861401954866</v>
      </c>
      <c r="KC15" s="11" t="n">
        <f aca="false">KB15</f>
        <v>4.9861401954866</v>
      </c>
      <c r="KD15" s="11" t="n">
        <f aca="false">KC15</f>
        <v>4.9861401954866</v>
      </c>
      <c r="KE15" s="11" t="n">
        <f aca="false">KD15</f>
        <v>4.9861401954866</v>
      </c>
      <c r="KF15" s="11" t="n">
        <f aca="false">KE15</f>
        <v>4.9861401954866</v>
      </c>
      <c r="KG15" s="11" t="n">
        <f aca="false">KF15</f>
        <v>4.9861401954866</v>
      </c>
      <c r="KH15" s="11" t="n">
        <f aca="false">KG15</f>
        <v>4.9861401954866</v>
      </c>
      <c r="KI15" s="11" t="n">
        <f aca="false">KH15</f>
        <v>4.9861401954866</v>
      </c>
      <c r="KJ15" s="11" t="n">
        <f aca="false">KI15</f>
        <v>4.9861401954866</v>
      </c>
      <c r="KK15" s="11" t="n">
        <f aca="false">KJ15</f>
        <v>4.9861401954866</v>
      </c>
      <c r="KL15" s="11" t="n">
        <f aca="false">KK15</f>
        <v>4.9861401954866</v>
      </c>
      <c r="KM15" s="11" t="n">
        <f aca="false">KL15</f>
        <v>4.9861401954866</v>
      </c>
      <c r="KN15" s="11" t="n">
        <f aca="false">KM15</f>
        <v>4.9861401954866</v>
      </c>
      <c r="KO15" s="11" t="n">
        <f aca="false">KN15</f>
        <v>4.9861401954866</v>
      </c>
      <c r="KP15" s="11" t="n">
        <f aca="false">KO15</f>
        <v>4.9861401954866</v>
      </c>
      <c r="KQ15" s="11" t="n">
        <f aca="false">KP15</f>
        <v>4.9861401954866</v>
      </c>
      <c r="KR15" s="11" t="n">
        <f aca="false">KQ15</f>
        <v>4.9861401954866</v>
      </c>
      <c r="KS15" s="11" t="n">
        <f aca="false">KR15</f>
        <v>4.9861401954866</v>
      </c>
      <c r="KT15" s="11" t="n">
        <f aca="false">KS15</f>
        <v>4.9861401954866</v>
      </c>
      <c r="KU15" s="11" t="n">
        <f aca="false">KT15</f>
        <v>4.9861401954866</v>
      </c>
      <c r="KV15" s="11" t="n">
        <f aca="false">KU15</f>
        <v>4.9861401954866</v>
      </c>
      <c r="KW15" s="11" t="n">
        <f aca="false">KV15</f>
        <v>4.9861401954866</v>
      </c>
      <c r="KX15" s="11" t="n">
        <f aca="false">KW15</f>
        <v>4.9861401954866</v>
      </c>
      <c r="KY15" s="11" t="n">
        <f aca="false">KX15</f>
        <v>4.9861401954866</v>
      </c>
      <c r="KZ15" s="11" t="n">
        <f aca="false">KY15</f>
        <v>4.9861401954866</v>
      </c>
      <c r="LA15" s="11" t="n">
        <f aca="false">KZ15</f>
        <v>4.9861401954866</v>
      </c>
      <c r="LB15" s="11" t="n">
        <f aca="false">LA15</f>
        <v>4.9861401954866</v>
      </c>
    </row>
    <row r="16" customFormat="false" ht="12.8" hidden="false" customHeight="false" outlineLevel="0" collapsed="false">
      <c r="AB16" s="5" t="n">
        <f aca="false">AB4/AB7*100</f>
        <v>50.8709135647689</v>
      </c>
      <c r="AC16" s="5" t="n">
        <f aca="false">AC4/AC7*100</f>
        <v>55.8692277445025</v>
      </c>
      <c r="AD16" s="5" t="n">
        <f aca="false">AD4/AD7*100</f>
        <v>57.2780394410288</v>
      </c>
      <c r="AE16" s="5" t="n">
        <f aca="false">AE4/AE7*100</f>
        <v>52.604823259866</v>
      </c>
      <c r="AF16" s="5" t="n">
        <f aca="false">AF4/AF7*100</f>
        <v>56.4153901857935</v>
      </c>
      <c r="AG16" s="5" t="n">
        <f aca="false">AG4/AG7*100</f>
        <v>53.7157590695177</v>
      </c>
      <c r="AH16" s="5" t="n">
        <f aca="false">AH4/AH7*100</f>
        <v>54.6560719149763</v>
      </c>
      <c r="AI16" s="5" t="n">
        <f aca="false">AI4/AI7*100</f>
        <v>48.2077156272755</v>
      </c>
      <c r="AJ16" s="5" t="n">
        <f aca="false">AJ4/AJ7*100</f>
        <v>53.0735868137613</v>
      </c>
      <c r="AK16" s="5" t="n">
        <f aca="false">AK4/AK7*100</f>
        <v>52.6638046473992</v>
      </c>
      <c r="AL16" s="5" t="n">
        <f aca="false">AL4/AL7*100</f>
        <v>46.3539024677653</v>
      </c>
      <c r="AM16" s="5" t="n">
        <f aca="false">AM4/AM7*100</f>
        <v>47.3163446044044</v>
      </c>
      <c r="AN16" s="5" t="n">
        <f aca="false">AN4/AN7*100</f>
        <v>54.6978947810909</v>
      </c>
      <c r="AO16" s="5" t="n">
        <f aca="false">AO4/AO7*100</f>
        <v>48.8903316375217</v>
      </c>
      <c r="AP16" s="5" t="n">
        <f aca="false">AP4/AP7*100</f>
        <v>41.0901934956041</v>
      </c>
      <c r="AQ16" s="5" t="n">
        <f aca="false">AQ4/AQ7*100</f>
        <v>47.703622646257</v>
      </c>
      <c r="AR16" s="5" t="n">
        <f aca="false">AR4/AR7*100</f>
        <v>54.077279649938</v>
      </c>
      <c r="AS16" s="5" t="n">
        <f aca="false">AS4/AS7*100</f>
        <v>55.2492499640921</v>
      </c>
      <c r="AT16" s="5" t="n">
        <f aca="false">AT4/AT7*100</f>
        <v>43.2530734395825</v>
      </c>
      <c r="AU16" s="5" t="n">
        <f aca="false">AU4/AU7*100</f>
        <v>43.8558082060684</v>
      </c>
      <c r="AV16" s="5" t="n">
        <f aca="false">AV4/AV7*100</f>
        <v>47.3727065483633</v>
      </c>
      <c r="AW16" s="5" t="n">
        <f aca="false">AW4/AW7*100</f>
        <v>44.9308966062052</v>
      </c>
      <c r="AX16" s="5" t="n">
        <f aca="false">AX4/AX7*100</f>
        <v>44.532667499053</v>
      </c>
      <c r="AY16" s="5" t="n">
        <f aca="false">AY4/AY7*100</f>
        <v>44.13114810784</v>
      </c>
      <c r="AZ16" s="5" t="n">
        <f aca="false">AZ4/AZ7*100</f>
        <v>43.7262974854902</v>
      </c>
      <c r="BA16" s="5" t="n">
        <f aca="false">BA4/BA7*100</f>
        <v>43.3180740026571</v>
      </c>
      <c r="BB16" s="5" t="n">
        <f aca="false">BB4/BB7*100</f>
        <v>45.969459511642</v>
      </c>
      <c r="BC16" s="5" t="n">
        <f aca="false">BC4/BC7*100</f>
        <v>43.8874678715087</v>
      </c>
      <c r="BD16" s="5" t="n">
        <f aca="false">BD4/BD7*100</f>
        <v>41.6891403885624</v>
      </c>
      <c r="BE16" s="5" t="n">
        <f aca="false">BE4/BE7*100</f>
        <v>43.4583007279696</v>
      </c>
      <c r="BF16" s="5" t="n">
        <f aca="false">BF4/BF7*100</f>
        <v>40.5283731761631</v>
      </c>
      <c r="BG16" s="5" t="n">
        <f aca="false">BG4/BG7*100</f>
        <v>44.3499497069376</v>
      </c>
      <c r="BH16" s="5" t="n">
        <f aca="false">BH4/BH7*100</f>
        <v>43.4094550317528</v>
      </c>
      <c r="BI16" s="5" t="n">
        <f aca="false">BI4/BI7*100</f>
        <v>41.2509102542069</v>
      </c>
      <c r="BJ16" s="5" t="n">
        <f aca="false">BJ4/BJ7*100</f>
        <v>40.5880086869541</v>
      </c>
      <c r="BK16" s="5" t="n">
        <f aca="false">BK4/BK7*100</f>
        <v>42.325329120464</v>
      </c>
      <c r="BL16" s="5" t="n">
        <f aca="false">BL4/BL7*100</f>
        <v>42.1384246106685</v>
      </c>
      <c r="BM16" s="5" t="n">
        <f aca="false">BM4/BM7*100</f>
        <v>40.6069915298532</v>
      </c>
      <c r="BN16" s="5" t="n">
        <f aca="false">BN4/BN7*100</f>
        <v>40.9401514988748</v>
      </c>
      <c r="BO16" s="5" t="n">
        <f aca="false">BO4/BO7*100</f>
        <v>39.5892351100787</v>
      </c>
      <c r="BP16" s="2" t="n">
        <f aca="false">BP4/BP7*100</f>
        <v>38.4460259396657</v>
      </c>
      <c r="BQ16" s="2" t="n">
        <f aca="false">BQ4/BQ7*100</f>
        <v>32.0726719082423</v>
      </c>
      <c r="BR16" s="5" t="n">
        <f aca="false">AVERAGE(AB16:BQ16)</f>
        <v>46.3596361543897</v>
      </c>
      <c r="BS16" s="5" t="n">
        <f aca="false">BR16</f>
        <v>46.3596361543897</v>
      </c>
      <c r="BT16" s="5" t="n">
        <f aca="false">BS16</f>
        <v>46.3596361543897</v>
      </c>
      <c r="BU16" s="5" t="n">
        <f aca="false">BT16</f>
        <v>46.3596361543897</v>
      </c>
      <c r="BV16" s="5" t="n">
        <f aca="false">BU16</f>
        <v>46.3596361543897</v>
      </c>
      <c r="BW16" s="5" t="n">
        <f aca="false">BV16</f>
        <v>46.3596361543897</v>
      </c>
      <c r="BX16" s="5" t="n">
        <f aca="false">BW16</f>
        <v>46.3596361543897</v>
      </c>
      <c r="BY16" s="5" t="n">
        <f aca="false">BX16</f>
        <v>46.3596361543897</v>
      </c>
      <c r="BZ16" s="5" t="n">
        <f aca="false">BY16</f>
        <v>46.3596361543897</v>
      </c>
      <c r="CA16" s="5" t="n">
        <f aca="false">BZ16</f>
        <v>46.3596361543897</v>
      </c>
      <c r="CB16" s="5" t="n">
        <f aca="false">CA16</f>
        <v>46.3596361543897</v>
      </c>
      <c r="CC16" s="5" t="n">
        <f aca="false">CB16</f>
        <v>46.3596361543897</v>
      </c>
      <c r="CD16" s="5" t="n">
        <f aca="false">CC16</f>
        <v>46.3596361543897</v>
      </c>
      <c r="CE16" s="5" t="n">
        <f aca="false">CD16</f>
        <v>46.3596361543897</v>
      </c>
      <c r="CF16" s="5" t="n">
        <f aca="false">CE16</f>
        <v>46.3596361543897</v>
      </c>
      <c r="CG16" s="5" t="n">
        <f aca="false">CF16</f>
        <v>46.3596361543897</v>
      </c>
      <c r="CH16" s="5" t="n">
        <f aca="false">CG16</f>
        <v>46.3596361543897</v>
      </c>
      <c r="CI16" s="5" t="n">
        <f aca="false">CH16</f>
        <v>46.3596361543897</v>
      </c>
      <c r="CJ16" s="5" t="n">
        <f aca="false">CI16</f>
        <v>46.3596361543897</v>
      </c>
      <c r="CK16" s="5" t="n">
        <f aca="false">CJ16</f>
        <v>46.3596361543897</v>
      </c>
      <c r="CL16" s="5" t="n">
        <f aca="false">CK16</f>
        <v>46.3596361543897</v>
      </c>
      <c r="CM16" s="5" t="n">
        <f aca="false">CL16</f>
        <v>46.3596361543897</v>
      </c>
      <c r="CN16" s="5" t="n">
        <f aca="false">CM16</f>
        <v>46.3596361543897</v>
      </c>
      <c r="CO16" s="5" t="n">
        <f aca="false">CN16</f>
        <v>46.3596361543897</v>
      </c>
      <c r="CP16" s="5" t="n">
        <f aca="false">CO16</f>
        <v>46.3596361543897</v>
      </c>
      <c r="CQ16" s="5" t="n">
        <f aca="false">CP16</f>
        <v>46.3596361543897</v>
      </c>
      <c r="CR16" s="5" t="n">
        <f aca="false">CQ16</f>
        <v>46.3596361543897</v>
      </c>
      <c r="CS16" s="5" t="n">
        <f aca="false">CR16</f>
        <v>46.3596361543897</v>
      </c>
      <c r="CT16" s="5" t="n">
        <f aca="false">CS16</f>
        <v>46.3596361543897</v>
      </c>
      <c r="CU16" s="5" t="n">
        <f aca="false">CT16</f>
        <v>46.3596361543897</v>
      </c>
      <c r="CV16" s="5" t="n">
        <f aca="false">CU16</f>
        <v>46.3596361543897</v>
      </c>
      <c r="CW16" s="5" t="n">
        <f aca="false">CV16</f>
        <v>46.3596361543897</v>
      </c>
      <c r="CX16" s="5" t="n">
        <f aca="false">CW16</f>
        <v>46.3596361543897</v>
      </c>
      <c r="CY16" s="5" t="n">
        <f aca="false">CX16</f>
        <v>46.3596361543897</v>
      </c>
      <c r="CZ16" s="5" t="n">
        <f aca="false">CY16</f>
        <v>46.3596361543897</v>
      </c>
      <c r="DA16" s="5" t="n">
        <f aca="false">CZ16</f>
        <v>46.3596361543897</v>
      </c>
      <c r="DB16" s="5" t="n">
        <f aca="false">DA16</f>
        <v>46.3596361543897</v>
      </c>
      <c r="DC16" s="5" t="n">
        <f aca="false">DB16</f>
        <v>46.3596361543897</v>
      </c>
      <c r="DD16" s="5" t="n">
        <f aca="false">DC16</f>
        <v>46.3596361543897</v>
      </c>
      <c r="DE16" s="5" t="n">
        <f aca="false">DD16</f>
        <v>46.3596361543897</v>
      </c>
      <c r="DF16" s="5" t="n">
        <f aca="false">DE16</f>
        <v>46.3596361543897</v>
      </c>
      <c r="DG16" s="5" t="n">
        <f aca="false">DF16</f>
        <v>46.3596361543897</v>
      </c>
      <c r="DH16" s="5" t="n">
        <f aca="false">DG16</f>
        <v>46.3596361543897</v>
      </c>
      <c r="DI16" s="5" t="n">
        <f aca="false">DH16</f>
        <v>46.3596361543897</v>
      </c>
      <c r="DJ16" s="5" t="n">
        <f aca="false">DI16</f>
        <v>46.3596361543897</v>
      </c>
      <c r="DK16" s="5" t="n">
        <f aca="false">DJ16</f>
        <v>46.3596361543897</v>
      </c>
      <c r="DL16" s="5" t="n">
        <f aca="false">DK16</f>
        <v>46.3596361543897</v>
      </c>
      <c r="DM16" s="5" t="n">
        <f aca="false">DL16</f>
        <v>46.3596361543897</v>
      </c>
      <c r="DN16" s="5" t="n">
        <f aca="false">DM16</f>
        <v>46.3596361543897</v>
      </c>
      <c r="DO16" s="5" t="n">
        <f aca="false">DN16</f>
        <v>46.3596361543897</v>
      </c>
      <c r="DP16" s="5" t="n">
        <f aca="false">DO16</f>
        <v>46.3596361543897</v>
      </c>
      <c r="DQ16" s="5" t="n">
        <f aca="false">DP16</f>
        <v>46.3596361543897</v>
      </c>
      <c r="DR16" s="5" t="n">
        <f aca="false">DQ16</f>
        <v>46.3596361543897</v>
      </c>
      <c r="DS16" s="5" t="n">
        <f aca="false">DR16</f>
        <v>46.3596361543897</v>
      </c>
      <c r="DT16" s="5" t="n">
        <f aca="false">DS16</f>
        <v>46.3596361543897</v>
      </c>
      <c r="DU16" s="5" t="n">
        <f aca="false">DT16</f>
        <v>46.3596361543897</v>
      </c>
      <c r="DV16" s="5" t="n">
        <f aca="false">DU16</f>
        <v>46.3596361543897</v>
      </c>
      <c r="DW16" s="5" t="n">
        <f aca="false">DV16</f>
        <v>46.3596361543897</v>
      </c>
      <c r="DX16" s="5" t="n">
        <f aca="false">DW16</f>
        <v>46.3596361543897</v>
      </c>
      <c r="DY16" s="5" t="n">
        <f aca="false">DX16</f>
        <v>46.3596361543897</v>
      </c>
      <c r="DZ16" s="5" t="n">
        <f aca="false">DY16</f>
        <v>46.3596361543897</v>
      </c>
      <c r="EA16" s="5" t="n">
        <f aca="false">DZ16</f>
        <v>46.3596361543897</v>
      </c>
      <c r="EB16" s="5" t="n">
        <f aca="false">EA16</f>
        <v>46.3596361543897</v>
      </c>
      <c r="EC16" s="5" t="n">
        <f aca="false">EB16</f>
        <v>46.3596361543897</v>
      </c>
      <c r="ED16" s="5" t="n">
        <f aca="false">EC16</f>
        <v>46.3596361543897</v>
      </c>
      <c r="EE16" s="5" t="n">
        <f aca="false">ED16</f>
        <v>46.3596361543897</v>
      </c>
      <c r="EF16" s="5" t="n">
        <f aca="false">EE16</f>
        <v>46.3596361543897</v>
      </c>
      <c r="EG16" s="5" t="n">
        <f aca="false">EF16</f>
        <v>46.3596361543897</v>
      </c>
      <c r="EH16" s="5" t="n">
        <f aca="false">EG16</f>
        <v>46.3596361543897</v>
      </c>
      <c r="EI16" s="5" t="n">
        <f aca="false">EH16</f>
        <v>46.3596361543897</v>
      </c>
      <c r="EJ16" s="5" t="n">
        <f aca="false">EI16</f>
        <v>46.3596361543897</v>
      </c>
      <c r="EK16" s="5" t="n">
        <f aca="false">EJ16</f>
        <v>46.3596361543897</v>
      </c>
      <c r="EL16" s="5" t="n">
        <f aca="false">EK16</f>
        <v>46.3596361543897</v>
      </c>
      <c r="EM16" s="5" t="n">
        <f aca="false">EL16</f>
        <v>46.3596361543897</v>
      </c>
      <c r="EN16" s="5" t="n">
        <f aca="false">EM16</f>
        <v>46.3596361543897</v>
      </c>
      <c r="EO16" s="5" t="n">
        <f aca="false">EN16</f>
        <v>46.3596361543897</v>
      </c>
      <c r="EP16" s="5" t="n">
        <f aca="false">EO16</f>
        <v>46.3596361543897</v>
      </c>
      <c r="EQ16" s="5" t="n">
        <f aca="false">EP16</f>
        <v>46.3596361543897</v>
      </c>
      <c r="ER16" s="5" t="n">
        <f aca="false">EQ16</f>
        <v>46.3596361543897</v>
      </c>
      <c r="ES16" s="5" t="n">
        <f aca="false">ER16</f>
        <v>46.3596361543897</v>
      </c>
      <c r="ET16" s="5" t="n">
        <f aca="false">ES16</f>
        <v>46.3596361543897</v>
      </c>
      <c r="EU16" s="5" t="n">
        <f aca="false">ET16</f>
        <v>46.3596361543897</v>
      </c>
      <c r="EV16" s="5" t="n">
        <f aca="false">EU16</f>
        <v>46.3596361543897</v>
      </c>
      <c r="GH16" s="5" t="n">
        <f aca="false">GH4/GH7*100</f>
        <v>48.3072372778281</v>
      </c>
      <c r="GI16" s="5" t="n">
        <f aca="false">GI4/GI7*100</f>
        <v>55.5617033897791</v>
      </c>
      <c r="GJ16" s="5" t="n">
        <f aca="false">GJ4/GJ7*100</f>
        <v>47.1078112588915</v>
      </c>
      <c r="GK16" s="5" t="n">
        <f aca="false">GK4/GK7*100</f>
        <v>48.4679081069991</v>
      </c>
      <c r="GL16" s="5" t="n">
        <f aca="false">GL4/GL7*100</f>
        <v>52.7135641340388</v>
      </c>
      <c r="GM16" s="5" t="n">
        <f aca="false">GM4/GM7*100</f>
        <v>52.8095888004627</v>
      </c>
      <c r="GN16" s="5" t="n">
        <f aca="false">GN4/GN7*100</f>
        <v>45.4011144775503</v>
      </c>
      <c r="GO16" s="5" t="n">
        <f aca="false">GO4/GO7*100</f>
        <v>43.1455166129154</v>
      </c>
      <c r="GP16" s="5" t="n">
        <f aca="false">GP4/GP7*100</f>
        <v>48.229293334968</v>
      </c>
      <c r="GQ16" s="5" t="n">
        <f aca="false">GQ4/GQ7*100</f>
        <v>47.3328179514198</v>
      </c>
      <c r="GR16" s="5" t="n">
        <f aca="false">GR4/GR7*100</f>
        <v>48.6982100063619</v>
      </c>
      <c r="GS16" s="5" t="n">
        <f aca="false">GS4/GS7*100</f>
        <v>40.9282811441797</v>
      </c>
      <c r="GT16" s="5" t="n">
        <f aca="false">GT4/GT7*100</f>
        <v>46.5573908545208</v>
      </c>
      <c r="GU16" s="5" t="n">
        <f aca="false">GU4/GU7*100</f>
        <v>44.6141152963833</v>
      </c>
      <c r="GV16" s="5" t="n">
        <f aca="false">GV4/GV7*100</f>
        <v>39.3351081164306</v>
      </c>
      <c r="GW16" s="5" t="n">
        <f aca="false">GW4/GW7*100</f>
        <v>43.4297570160272</v>
      </c>
      <c r="GX16" s="5" t="n">
        <f aca="false">GX4/GX7*100</f>
        <v>44.6355622067897</v>
      </c>
      <c r="GY16" s="5" t="n">
        <f aca="false">GY4/GY7*100</f>
        <v>44.0314258828501</v>
      </c>
      <c r="GZ16" s="5" t="n">
        <f aca="false">GZ4/GZ7*100</f>
        <v>38.6258090645542</v>
      </c>
      <c r="HA16" s="5" t="n">
        <f aca="false">HA4/HA7*100</f>
        <v>41.8468441082613</v>
      </c>
      <c r="HB16" s="5" t="n">
        <f aca="false">HB4/HB7*100</f>
        <v>45.6600483762336</v>
      </c>
      <c r="HC16" s="5" t="n">
        <f aca="false">HC4/HC7*100</f>
        <v>39.7796439023454</v>
      </c>
      <c r="HD16" s="5" t="n">
        <f aca="false">HD4/HD7*100</f>
        <v>38.7141387262176</v>
      </c>
      <c r="HE16" s="5" t="n">
        <f aca="false">HE4/HE7*100</f>
        <v>37.6953304420028</v>
      </c>
      <c r="HF16" s="5" t="n">
        <f aca="false">HF4/HF7*100</f>
        <v>36.7202150650467</v>
      </c>
      <c r="HG16" s="5" t="n">
        <f aca="false">HG4/HG7*100</f>
        <v>35.7860408611643</v>
      </c>
      <c r="HH16" s="5" t="n">
        <f aca="false">HH4/HH7*100</f>
        <v>39.6008922766688</v>
      </c>
      <c r="HI16" s="5" t="n">
        <f aca="false">HI4/HI7*100</f>
        <v>39.3468569517459</v>
      </c>
      <c r="HJ16" s="5" t="n">
        <f aca="false">HJ4/HJ7*100</f>
        <v>37.4591837053101</v>
      </c>
      <c r="HK16" s="5" t="n">
        <f aca="false">HK4/HK7*100</f>
        <v>33.5426114646269</v>
      </c>
      <c r="HL16" s="5" t="n">
        <f aca="false">HL4/HL7*100</f>
        <v>40.7217254421164</v>
      </c>
      <c r="HM16" s="5" t="n">
        <f aca="false">HM4/HM7*100</f>
        <v>41.5141356816208</v>
      </c>
      <c r="HN16" s="5" t="n">
        <f aca="false">HN4/HN7*100</f>
        <v>33.1446511616445</v>
      </c>
      <c r="HO16" s="5" t="n">
        <f aca="false">HO4/HO7*100</f>
        <v>42.3766331764929</v>
      </c>
      <c r="HP16" s="5" t="n">
        <f aca="false">HP4/HP7*100</f>
        <v>36.2663404244032</v>
      </c>
      <c r="HQ16" s="5" t="n">
        <f aca="false">HQ4/HQ7*100</f>
        <v>39.7255474551632</v>
      </c>
      <c r="HR16" s="5" t="n">
        <f aca="false">HR4/HR7*100</f>
        <v>35.5565579282252</v>
      </c>
      <c r="HS16" s="5" t="n">
        <f aca="false">HS4/HS7*100</f>
        <v>37.2496214698132</v>
      </c>
      <c r="HT16" s="5" t="n">
        <f aca="false">HT4/HT7*100</f>
        <v>36.8123106040705</v>
      </c>
      <c r="HU16" s="5" t="n">
        <f aca="false">HU4/HU7*100</f>
        <v>33.9034997139553</v>
      </c>
      <c r="HV16" s="2" t="n">
        <f aca="false">HV4/HV7*100</f>
        <v>32.7150266660021</v>
      </c>
      <c r="HW16" s="2" t="n">
        <f aca="false">HW4/HW7*100</f>
        <v>25.8457226592877</v>
      </c>
      <c r="HX16" s="5" t="n">
        <f aca="false">AVERAGE(GH16:HW16)</f>
        <v>41.4741855522707</v>
      </c>
      <c r="HY16" s="5" t="n">
        <f aca="false">HX16</f>
        <v>41.4741855522707</v>
      </c>
      <c r="HZ16" s="5" t="n">
        <f aca="false">HY16</f>
        <v>41.4741855522707</v>
      </c>
      <c r="IA16" s="5" t="n">
        <f aca="false">HZ16</f>
        <v>41.4741855522707</v>
      </c>
      <c r="IB16" s="5" t="n">
        <f aca="false">IA16</f>
        <v>41.4741855522707</v>
      </c>
      <c r="IC16" s="5" t="n">
        <f aca="false">IB16</f>
        <v>41.4741855522707</v>
      </c>
      <c r="ID16" s="5" t="n">
        <f aca="false">IC16</f>
        <v>41.4741855522707</v>
      </c>
      <c r="IE16" s="5" t="n">
        <f aca="false">ID16</f>
        <v>41.4741855522707</v>
      </c>
      <c r="IF16" s="5" t="n">
        <f aca="false">IE16</f>
        <v>41.4741855522707</v>
      </c>
      <c r="IG16" s="5" t="n">
        <f aca="false">IF16</f>
        <v>41.4741855522707</v>
      </c>
      <c r="IH16" s="5" t="n">
        <f aca="false">IG16</f>
        <v>41.4741855522707</v>
      </c>
      <c r="II16" s="5" t="n">
        <f aca="false">IH16</f>
        <v>41.4741855522707</v>
      </c>
      <c r="IJ16" s="5" t="n">
        <f aca="false">II16</f>
        <v>41.4741855522707</v>
      </c>
      <c r="IK16" s="5" t="n">
        <f aca="false">IJ16</f>
        <v>41.4741855522707</v>
      </c>
      <c r="IL16" s="5" t="n">
        <f aca="false">IK16</f>
        <v>41.4741855522707</v>
      </c>
      <c r="IM16" s="5" t="n">
        <f aca="false">IL16</f>
        <v>41.4741855522707</v>
      </c>
      <c r="IN16" s="5" t="n">
        <f aca="false">IM16</f>
        <v>41.4741855522707</v>
      </c>
      <c r="IO16" s="5" t="n">
        <f aca="false">IN16</f>
        <v>41.4741855522707</v>
      </c>
      <c r="IP16" s="5" t="n">
        <f aca="false">IO16</f>
        <v>41.4741855522707</v>
      </c>
      <c r="IQ16" s="5" t="n">
        <f aca="false">IP16</f>
        <v>41.4741855522707</v>
      </c>
      <c r="IR16" s="5" t="n">
        <f aca="false">IQ16</f>
        <v>41.4741855522707</v>
      </c>
      <c r="IS16" s="5" t="n">
        <f aca="false">IR16</f>
        <v>41.4741855522707</v>
      </c>
      <c r="IT16" s="5" t="n">
        <f aca="false">IS16</f>
        <v>41.4741855522707</v>
      </c>
      <c r="IU16" s="5" t="n">
        <f aca="false">IT16</f>
        <v>41.4741855522707</v>
      </c>
      <c r="IV16" s="5" t="n">
        <f aca="false">IU16</f>
        <v>41.4741855522707</v>
      </c>
      <c r="IW16" s="5" t="n">
        <f aca="false">IV16</f>
        <v>41.4741855522707</v>
      </c>
      <c r="IX16" s="5" t="n">
        <f aca="false">IW16</f>
        <v>41.4741855522707</v>
      </c>
      <c r="IY16" s="5" t="n">
        <f aca="false">IX16</f>
        <v>41.4741855522707</v>
      </c>
      <c r="IZ16" s="5" t="n">
        <f aca="false">IY16</f>
        <v>41.4741855522707</v>
      </c>
      <c r="JA16" s="5" t="n">
        <f aca="false">IZ16</f>
        <v>41.4741855522707</v>
      </c>
      <c r="JB16" s="5" t="n">
        <f aca="false">JA16</f>
        <v>41.4741855522707</v>
      </c>
      <c r="JC16" s="5" t="n">
        <f aca="false">JB16</f>
        <v>41.4741855522707</v>
      </c>
      <c r="JD16" s="5" t="n">
        <f aca="false">JC16</f>
        <v>41.4741855522707</v>
      </c>
      <c r="JE16" s="5" t="n">
        <f aca="false">JD16</f>
        <v>41.4741855522707</v>
      </c>
      <c r="JF16" s="5" t="n">
        <f aca="false">JE16</f>
        <v>41.4741855522707</v>
      </c>
      <c r="JG16" s="5" t="n">
        <f aca="false">JF16</f>
        <v>41.4741855522707</v>
      </c>
      <c r="JH16" s="5" t="n">
        <f aca="false">JG16</f>
        <v>41.4741855522707</v>
      </c>
      <c r="JI16" s="5" t="n">
        <f aca="false">JH16</f>
        <v>41.4741855522707</v>
      </c>
      <c r="JJ16" s="5" t="n">
        <f aca="false">JI16</f>
        <v>41.4741855522707</v>
      </c>
      <c r="JK16" s="5" t="n">
        <f aca="false">JJ16</f>
        <v>41.4741855522707</v>
      </c>
      <c r="JL16" s="5" t="n">
        <f aca="false">JK16</f>
        <v>41.4741855522707</v>
      </c>
      <c r="JM16" s="5" t="n">
        <f aca="false">JL16</f>
        <v>41.4741855522707</v>
      </c>
      <c r="JN16" s="5" t="n">
        <f aca="false">JM16</f>
        <v>41.4741855522707</v>
      </c>
      <c r="JO16" s="5" t="n">
        <f aca="false">JN16</f>
        <v>41.4741855522707</v>
      </c>
      <c r="JP16" s="5" t="n">
        <f aca="false">JO16</f>
        <v>41.4741855522707</v>
      </c>
      <c r="JQ16" s="5" t="n">
        <f aca="false">JP16</f>
        <v>41.4741855522707</v>
      </c>
      <c r="JR16" s="5" t="n">
        <f aca="false">JQ16</f>
        <v>41.4741855522707</v>
      </c>
      <c r="JS16" s="5" t="n">
        <f aca="false">JR16</f>
        <v>41.4741855522707</v>
      </c>
      <c r="JT16" s="5" t="n">
        <f aca="false">JS16</f>
        <v>41.4741855522707</v>
      </c>
      <c r="JU16" s="5" t="n">
        <f aca="false">JT16</f>
        <v>41.4741855522707</v>
      </c>
      <c r="JV16" s="5" t="n">
        <f aca="false">JU16</f>
        <v>41.4741855522707</v>
      </c>
      <c r="JW16" s="5" t="n">
        <f aca="false">JV16</f>
        <v>41.4741855522707</v>
      </c>
      <c r="JX16" s="5" t="n">
        <f aca="false">JW16</f>
        <v>41.4741855522707</v>
      </c>
      <c r="JY16" s="5" t="n">
        <f aca="false">JX16</f>
        <v>41.4741855522707</v>
      </c>
      <c r="JZ16" s="5" t="n">
        <f aca="false">JY16</f>
        <v>41.4741855522707</v>
      </c>
      <c r="KA16" s="5" t="n">
        <f aca="false">JZ16</f>
        <v>41.4741855522707</v>
      </c>
      <c r="KB16" s="5" t="n">
        <f aca="false">KA16</f>
        <v>41.4741855522707</v>
      </c>
      <c r="KC16" s="5" t="n">
        <f aca="false">KB16</f>
        <v>41.4741855522707</v>
      </c>
      <c r="KD16" s="5" t="n">
        <f aca="false">KC16</f>
        <v>41.4741855522707</v>
      </c>
      <c r="KE16" s="5" t="n">
        <f aca="false">KD16</f>
        <v>41.4741855522707</v>
      </c>
      <c r="KF16" s="5" t="n">
        <f aca="false">KE16</f>
        <v>41.4741855522707</v>
      </c>
      <c r="KG16" s="5" t="n">
        <f aca="false">KF16</f>
        <v>41.4741855522707</v>
      </c>
      <c r="KH16" s="5" t="n">
        <f aca="false">KG16</f>
        <v>41.4741855522707</v>
      </c>
      <c r="KI16" s="5" t="n">
        <f aca="false">KH16</f>
        <v>41.4741855522707</v>
      </c>
      <c r="KJ16" s="5" t="n">
        <f aca="false">KI16</f>
        <v>41.4741855522707</v>
      </c>
      <c r="KK16" s="5" t="n">
        <f aca="false">KJ16</f>
        <v>41.4741855522707</v>
      </c>
      <c r="KL16" s="5" t="n">
        <f aca="false">KK16</f>
        <v>41.4741855522707</v>
      </c>
      <c r="KM16" s="5" t="n">
        <f aca="false">KL16</f>
        <v>41.4741855522707</v>
      </c>
      <c r="KN16" s="5" t="n">
        <f aca="false">KM16</f>
        <v>41.4741855522707</v>
      </c>
      <c r="KO16" s="5" t="n">
        <f aca="false">KN16</f>
        <v>41.4741855522707</v>
      </c>
      <c r="KP16" s="5" t="n">
        <f aca="false">KO16</f>
        <v>41.4741855522707</v>
      </c>
      <c r="KQ16" s="5" t="n">
        <f aca="false">KP16</f>
        <v>41.4741855522707</v>
      </c>
      <c r="KR16" s="5" t="n">
        <f aca="false">KQ16</f>
        <v>41.4741855522707</v>
      </c>
      <c r="KS16" s="5" t="n">
        <f aca="false">KR16</f>
        <v>41.4741855522707</v>
      </c>
      <c r="KT16" s="5" t="n">
        <f aca="false">KS16</f>
        <v>41.4741855522707</v>
      </c>
      <c r="KU16" s="5" t="n">
        <f aca="false">KT16</f>
        <v>41.4741855522707</v>
      </c>
      <c r="KV16" s="5" t="n">
        <f aca="false">KU16</f>
        <v>41.4741855522707</v>
      </c>
      <c r="KW16" s="5" t="n">
        <f aca="false">KV16</f>
        <v>41.4741855522707</v>
      </c>
      <c r="KX16" s="5" t="n">
        <f aca="false">KW16</f>
        <v>41.4741855522707</v>
      </c>
      <c r="KY16" s="5" t="n">
        <f aca="false">KX16</f>
        <v>41.4741855522707</v>
      </c>
      <c r="KZ16" s="5" t="n">
        <f aca="false">KY16</f>
        <v>41.4741855522707</v>
      </c>
      <c r="LA16" s="5" t="n">
        <f aca="false">KZ16</f>
        <v>41.4741855522707</v>
      </c>
      <c r="LB16" s="5" t="n">
        <f aca="false">LA16</f>
        <v>41.4741855522707</v>
      </c>
    </row>
    <row r="17" customFormat="false" ht="12.8" hidden="false" customHeight="false" outlineLevel="0" collapsed="false">
      <c r="AB17" s="11" t="n">
        <f aca="false">AB5/AB7*100</f>
        <v>94.9870508226624</v>
      </c>
      <c r="AC17" s="11" t="n">
        <f aca="false">AC5/AC7*100</f>
        <v>91.9324679172156</v>
      </c>
      <c r="AD17" s="11" t="n">
        <f aca="false">AD5/AD7*100</f>
        <v>90.747685713459</v>
      </c>
      <c r="AE17" s="11" t="n">
        <f aca="false">AE5/AE7*100</f>
        <v>98.9718182458478</v>
      </c>
      <c r="AF17" s="11" t="n">
        <f aca="false">AF5/AF7*100</f>
        <v>97.2174759903009</v>
      </c>
      <c r="AG17" s="11" t="n">
        <f aca="false">AG5/AG7*100</f>
        <v>94.4245018259856</v>
      </c>
      <c r="AH17" s="11" t="n">
        <f aca="false">AH5/AH7*100</f>
        <v>91.2464324211533</v>
      </c>
      <c r="AI17" s="11" t="n">
        <f aca="false">AI5/AI7*100</f>
        <v>88.2356863234347</v>
      </c>
      <c r="AJ17" s="11" t="n">
        <f aca="false">AJ5/AJ7*100</f>
        <v>85.8933332913693</v>
      </c>
      <c r="AK17" s="11" t="n">
        <f aca="false">AK5/AK7*100</f>
        <v>83.2158102054705</v>
      </c>
      <c r="AL17" s="11" t="n">
        <f aca="false">AL5/AL7*100</f>
        <v>88.0701241710827</v>
      </c>
      <c r="AM17" s="11" t="n">
        <f aca="false">AM5/AM7*100</f>
        <v>89.0603991912132</v>
      </c>
      <c r="AN17" s="11" t="n">
        <f aca="false">AN5/AN7*100</f>
        <v>90.5345453953036</v>
      </c>
      <c r="AO17" s="11" t="n">
        <f aca="false">AO5/AO7*100</f>
        <v>86.1839193508821</v>
      </c>
      <c r="AP17" s="11" t="n">
        <f aca="false">AP5/AP7*100</f>
        <v>82.7235955163512</v>
      </c>
      <c r="AQ17" s="11" t="n">
        <f aca="false">AQ5/AQ7*100</f>
        <v>84.3443300218497</v>
      </c>
      <c r="AR17" s="11" t="n">
        <f aca="false">AR5/AR7*100</f>
        <v>92.7118008862311</v>
      </c>
      <c r="AS17" s="11" t="n">
        <f aca="false">AS5/AS7*100</f>
        <v>91.3189191483777</v>
      </c>
      <c r="AT17" s="11" t="n">
        <f aca="false">AT5/AT7*100</f>
        <v>82.4050317762038</v>
      </c>
      <c r="AU17" s="11" t="n">
        <f aca="false">AU5/AU7*100</f>
        <v>84.2033117671777</v>
      </c>
      <c r="AV17" s="11" t="n">
        <f aca="false">AV5/AV7*100</f>
        <v>83.6617997272511</v>
      </c>
      <c r="AW17" s="11" t="n">
        <f aca="false">AW5/AW7*100</f>
        <v>83.8984938111176</v>
      </c>
      <c r="AX17" s="11" t="n">
        <f aca="false">AX5/AX7*100</f>
        <v>82.773034572675</v>
      </c>
      <c r="AY17" s="11" t="n">
        <f aca="false">AY5/AY7*100</f>
        <v>81.6382764644943</v>
      </c>
      <c r="AZ17" s="11" t="n">
        <f aca="false">AZ5/AZ7*100</f>
        <v>80.4941037635803</v>
      </c>
      <c r="BA17" s="11" t="n">
        <f aca="false">BA5/BA7*100</f>
        <v>79.3403988187326</v>
      </c>
      <c r="BB17" s="11" t="n">
        <f aca="false">BB5/BB7*100</f>
        <v>77.659456155599</v>
      </c>
      <c r="BC17" s="11" t="n">
        <f aca="false">BC5/BC7*100</f>
        <v>81.3279562252789</v>
      </c>
      <c r="BD17" s="11" t="n">
        <f aca="false">BD5/BD7*100</f>
        <v>82.9662230804416</v>
      </c>
      <c r="BE17" s="11" t="n">
        <f aca="false">BE5/BE7*100</f>
        <v>80.3245847669198</v>
      </c>
      <c r="BF17" s="11" t="n">
        <f aca="false">BF5/BF7*100</f>
        <v>75.0703333298902</v>
      </c>
      <c r="BG17" s="11" t="n">
        <f aca="false">BG5/BG7*100</f>
        <v>86.9874977101265</v>
      </c>
      <c r="BH17" s="11" t="n">
        <f aca="false">BH5/BH7*100</f>
        <v>79.1348870963274</v>
      </c>
      <c r="BI17" s="11" t="n">
        <f aca="false">BI5/BI7*100</f>
        <v>80.2362495896393</v>
      </c>
      <c r="BJ17" s="11" t="n">
        <f aca="false">BJ5/BJ7*100</f>
        <v>80.0853225176519</v>
      </c>
      <c r="BK17" s="11" t="n">
        <f aca="false">BK5/BK7*100</f>
        <v>83.1647708104657</v>
      </c>
      <c r="BL17" s="11" t="n">
        <f aca="false">BL5/BL7*100</f>
        <v>81.763641444089</v>
      </c>
      <c r="BM17" s="11" t="n">
        <f aca="false">BM5/BM7*100</f>
        <v>84.2934629493299</v>
      </c>
      <c r="BN17" s="11" t="n">
        <f aca="false">BN5/BN7*100</f>
        <v>80.9335132244618</v>
      </c>
      <c r="BO17" s="11" t="n">
        <f aca="false">BO5/BO7*100</f>
        <v>75.94976782461</v>
      </c>
      <c r="BP17" s="2" t="n">
        <f aca="false">BP5/BP7*100</f>
        <v>78.6693523929362</v>
      </c>
      <c r="BQ17" s="2" t="n">
        <f aca="false">BQ5/BQ7*100</f>
        <v>65.8336204775739</v>
      </c>
      <c r="BR17" s="11" t="n">
        <f aca="false">AVERAGE(AB17:BQ17)</f>
        <v>84.6341663508277</v>
      </c>
      <c r="BS17" s="11" t="n">
        <f aca="false">BR17</f>
        <v>84.6341663508277</v>
      </c>
      <c r="BT17" s="11" t="n">
        <f aca="false">BS17</f>
        <v>84.6341663508277</v>
      </c>
      <c r="BU17" s="11" t="n">
        <f aca="false">BT17</f>
        <v>84.6341663508277</v>
      </c>
      <c r="BV17" s="11" t="n">
        <f aca="false">BU17</f>
        <v>84.6341663508277</v>
      </c>
      <c r="BW17" s="11" t="n">
        <f aca="false">BV17</f>
        <v>84.6341663508277</v>
      </c>
      <c r="BX17" s="11" t="n">
        <f aca="false">BW17</f>
        <v>84.6341663508277</v>
      </c>
      <c r="BY17" s="11" t="n">
        <f aca="false">BX17</f>
        <v>84.6341663508277</v>
      </c>
      <c r="BZ17" s="11" t="n">
        <f aca="false">BY17</f>
        <v>84.6341663508277</v>
      </c>
      <c r="CA17" s="11" t="n">
        <f aca="false">BZ17</f>
        <v>84.6341663508277</v>
      </c>
      <c r="CB17" s="11" t="n">
        <f aca="false">CA17</f>
        <v>84.6341663508277</v>
      </c>
      <c r="CC17" s="11" t="n">
        <f aca="false">CB17</f>
        <v>84.6341663508277</v>
      </c>
      <c r="CD17" s="11" t="n">
        <f aca="false">CC17</f>
        <v>84.6341663508277</v>
      </c>
      <c r="CE17" s="11" t="n">
        <f aca="false">CD17</f>
        <v>84.6341663508277</v>
      </c>
      <c r="CF17" s="11" t="n">
        <f aca="false">CE17</f>
        <v>84.6341663508277</v>
      </c>
      <c r="CG17" s="11" t="n">
        <f aca="false">CF17</f>
        <v>84.6341663508277</v>
      </c>
      <c r="CH17" s="11" t="n">
        <f aca="false">CG17</f>
        <v>84.6341663508277</v>
      </c>
      <c r="CI17" s="11" t="n">
        <f aca="false">CH17</f>
        <v>84.6341663508277</v>
      </c>
      <c r="CJ17" s="11" t="n">
        <f aca="false">CI17</f>
        <v>84.6341663508277</v>
      </c>
      <c r="CK17" s="11" t="n">
        <f aca="false">CJ17</f>
        <v>84.6341663508277</v>
      </c>
      <c r="CL17" s="11" t="n">
        <f aca="false">CK17</f>
        <v>84.6341663508277</v>
      </c>
      <c r="CM17" s="11" t="n">
        <f aca="false">CL17</f>
        <v>84.6341663508277</v>
      </c>
      <c r="CN17" s="11" t="n">
        <f aca="false">CM17</f>
        <v>84.6341663508277</v>
      </c>
      <c r="CO17" s="11" t="n">
        <f aca="false">CN17</f>
        <v>84.6341663508277</v>
      </c>
      <c r="CP17" s="11" t="n">
        <f aca="false">CO17</f>
        <v>84.6341663508277</v>
      </c>
      <c r="CQ17" s="11" t="n">
        <f aca="false">CP17</f>
        <v>84.6341663508277</v>
      </c>
      <c r="CR17" s="11" t="n">
        <f aca="false">CQ17</f>
        <v>84.6341663508277</v>
      </c>
      <c r="CS17" s="11" t="n">
        <f aca="false">CR17</f>
        <v>84.6341663508277</v>
      </c>
      <c r="CT17" s="11" t="n">
        <f aca="false">CS17</f>
        <v>84.6341663508277</v>
      </c>
      <c r="CU17" s="11" t="n">
        <f aca="false">CT17</f>
        <v>84.6341663508277</v>
      </c>
      <c r="CV17" s="11" t="n">
        <f aca="false">CU17</f>
        <v>84.6341663508277</v>
      </c>
      <c r="CW17" s="11" t="n">
        <f aca="false">CV17</f>
        <v>84.6341663508277</v>
      </c>
      <c r="CX17" s="11" t="n">
        <f aca="false">CW17</f>
        <v>84.6341663508277</v>
      </c>
      <c r="CY17" s="11" t="n">
        <f aca="false">CX17</f>
        <v>84.6341663508277</v>
      </c>
      <c r="CZ17" s="11" t="n">
        <f aca="false">CY17</f>
        <v>84.6341663508277</v>
      </c>
      <c r="DA17" s="11" t="n">
        <f aca="false">CZ17</f>
        <v>84.6341663508277</v>
      </c>
      <c r="DB17" s="11" t="n">
        <f aca="false">DA17</f>
        <v>84.6341663508277</v>
      </c>
      <c r="DC17" s="11" t="n">
        <f aca="false">DB17</f>
        <v>84.6341663508277</v>
      </c>
      <c r="DD17" s="11" t="n">
        <f aca="false">DC17</f>
        <v>84.6341663508277</v>
      </c>
      <c r="DE17" s="11" t="n">
        <f aca="false">DD17</f>
        <v>84.6341663508277</v>
      </c>
      <c r="DF17" s="11" t="n">
        <f aca="false">DE17</f>
        <v>84.6341663508277</v>
      </c>
      <c r="DG17" s="11" t="n">
        <f aca="false">DF17</f>
        <v>84.6341663508277</v>
      </c>
      <c r="DH17" s="11" t="n">
        <f aca="false">DG17</f>
        <v>84.6341663508277</v>
      </c>
      <c r="DI17" s="11" t="n">
        <f aca="false">DH17</f>
        <v>84.6341663508277</v>
      </c>
      <c r="DJ17" s="11" t="n">
        <f aca="false">DI17</f>
        <v>84.6341663508277</v>
      </c>
      <c r="DK17" s="11" t="n">
        <f aca="false">DJ17</f>
        <v>84.6341663508277</v>
      </c>
      <c r="DL17" s="11" t="n">
        <f aca="false">DK17</f>
        <v>84.6341663508277</v>
      </c>
      <c r="DM17" s="11" t="n">
        <f aca="false">DL17</f>
        <v>84.6341663508277</v>
      </c>
      <c r="DN17" s="11" t="n">
        <f aca="false">DM17</f>
        <v>84.6341663508277</v>
      </c>
      <c r="DO17" s="11" t="n">
        <f aca="false">DN17</f>
        <v>84.6341663508277</v>
      </c>
      <c r="DP17" s="11" t="n">
        <f aca="false">DO17</f>
        <v>84.6341663508277</v>
      </c>
      <c r="DQ17" s="11" t="n">
        <f aca="false">DP17</f>
        <v>84.6341663508277</v>
      </c>
      <c r="DR17" s="11" t="n">
        <f aca="false">DQ17</f>
        <v>84.6341663508277</v>
      </c>
      <c r="DS17" s="11" t="n">
        <f aca="false">DR17</f>
        <v>84.6341663508277</v>
      </c>
      <c r="DT17" s="11" t="n">
        <f aca="false">DS17</f>
        <v>84.6341663508277</v>
      </c>
      <c r="DU17" s="11" t="n">
        <f aca="false">DT17</f>
        <v>84.6341663508277</v>
      </c>
      <c r="DV17" s="11" t="n">
        <f aca="false">DU17</f>
        <v>84.6341663508277</v>
      </c>
      <c r="DW17" s="11" t="n">
        <f aca="false">DV17</f>
        <v>84.6341663508277</v>
      </c>
      <c r="DX17" s="11" t="n">
        <f aca="false">DW17</f>
        <v>84.6341663508277</v>
      </c>
      <c r="DY17" s="11" t="n">
        <f aca="false">DX17</f>
        <v>84.6341663508277</v>
      </c>
      <c r="DZ17" s="11" t="n">
        <f aca="false">DY17</f>
        <v>84.6341663508277</v>
      </c>
      <c r="EA17" s="11" t="n">
        <f aca="false">DZ17</f>
        <v>84.6341663508277</v>
      </c>
      <c r="EB17" s="11" t="n">
        <f aca="false">EA17</f>
        <v>84.6341663508277</v>
      </c>
      <c r="EC17" s="11" t="n">
        <f aca="false">EB17</f>
        <v>84.6341663508277</v>
      </c>
      <c r="ED17" s="11" t="n">
        <f aca="false">EC17</f>
        <v>84.6341663508277</v>
      </c>
      <c r="EE17" s="11" t="n">
        <f aca="false">ED17</f>
        <v>84.6341663508277</v>
      </c>
      <c r="EF17" s="11" t="n">
        <f aca="false">EE17</f>
        <v>84.6341663508277</v>
      </c>
      <c r="EG17" s="11" t="n">
        <f aca="false">EF17</f>
        <v>84.6341663508277</v>
      </c>
      <c r="EH17" s="11" t="n">
        <f aca="false">EG17</f>
        <v>84.6341663508277</v>
      </c>
      <c r="EI17" s="11" t="n">
        <f aca="false">EH17</f>
        <v>84.6341663508277</v>
      </c>
      <c r="EJ17" s="11" t="n">
        <f aca="false">EI17</f>
        <v>84.6341663508277</v>
      </c>
      <c r="EK17" s="11" t="n">
        <f aca="false">EJ17</f>
        <v>84.6341663508277</v>
      </c>
      <c r="EL17" s="11" t="n">
        <f aca="false">EK17</f>
        <v>84.6341663508277</v>
      </c>
      <c r="EM17" s="11" t="n">
        <f aca="false">EL17</f>
        <v>84.6341663508277</v>
      </c>
      <c r="EN17" s="11" t="n">
        <f aca="false">EM17</f>
        <v>84.6341663508277</v>
      </c>
      <c r="EO17" s="11" t="n">
        <f aca="false">EN17</f>
        <v>84.6341663508277</v>
      </c>
      <c r="EP17" s="11" t="n">
        <f aca="false">EO17</f>
        <v>84.6341663508277</v>
      </c>
      <c r="EQ17" s="11" t="n">
        <f aca="false">EP17</f>
        <v>84.6341663508277</v>
      </c>
      <c r="ER17" s="11" t="n">
        <f aca="false">EQ17</f>
        <v>84.6341663508277</v>
      </c>
      <c r="ES17" s="11" t="n">
        <f aca="false">ER17</f>
        <v>84.6341663508277</v>
      </c>
      <c r="ET17" s="11" t="n">
        <f aca="false">ES17</f>
        <v>84.6341663508277</v>
      </c>
      <c r="EU17" s="11" t="n">
        <f aca="false">ET17</f>
        <v>84.6341663508277</v>
      </c>
      <c r="EV17" s="11" t="n">
        <f aca="false">EU17</f>
        <v>84.6341663508277</v>
      </c>
      <c r="GH17" s="11" t="n">
        <f aca="false">GH5/GH7*100</f>
        <v>85.4670351103019</v>
      </c>
      <c r="GI17" s="11" t="n">
        <f aca="false">GI5/GI7*100</f>
        <v>102.872981039533</v>
      </c>
      <c r="GJ17" s="11" t="n">
        <f aca="false">GJ5/GJ7*100</f>
        <v>93.8204259154242</v>
      </c>
      <c r="GK17" s="11" t="n">
        <f aca="false">GK5/GK7*100</f>
        <v>97.9273860870239</v>
      </c>
      <c r="GL17" s="11" t="n">
        <f aca="false">GL5/GL7*100</f>
        <v>98.1560803326295</v>
      </c>
      <c r="GM17" s="11" t="n">
        <f aca="false">GM5/GM7*100</f>
        <v>90.5849642546219</v>
      </c>
      <c r="GN17" s="11" t="n">
        <f aca="false">GN5/GN7*100</f>
        <v>94.7578711635169</v>
      </c>
      <c r="GO17" s="11" t="n">
        <f aca="false">GO5/GO7*100</f>
        <v>86.1667527860202</v>
      </c>
      <c r="GP17" s="11" t="n">
        <f aca="false">GP5/GP7*100</f>
        <v>98.9444356354571</v>
      </c>
      <c r="GQ17" s="11" t="n">
        <f aca="false">GQ5/GQ7*100</f>
        <v>90.1682567193124</v>
      </c>
      <c r="GR17" s="11" t="n">
        <f aca="false">GR5/GR7*100</f>
        <v>99.9224096055875</v>
      </c>
      <c r="GS17" s="11" t="n">
        <f aca="false">GS5/GS7*100</f>
        <v>90.3726910526065</v>
      </c>
      <c r="GT17" s="11" t="n">
        <f aca="false">GT5/GT7*100</f>
        <v>77.1415083453757</v>
      </c>
      <c r="GU17" s="11" t="n">
        <f aca="false">GU5/GU7*100</f>
        <v>83.6241018995375</v>
      </c>
      <c r="GV17" s="11" t="n">
        <f aca="false">GV5/GV7*100</f>
        <v>94.089317885685</v>
      </c>
      <c r="GW17" s="11" t="n">
        <f aca="false">GW5/GW7*100</f>
        <v>97.8671549828186</v>
      </c>
      <c r="GX17" s="11" t="n">
        <f aca="false">GX5/GX7*100</f>
        <v>90.2731087860258</v>
      </c>
      <c r="GY17" s="11" t="n">
        <f aca="false">GY5/GY7*100</f>
        <v>92.0593066215827</v>
      </c>
      <c r="GZ17" s="11" t="n">
        <f aca="false">GZ5/GZ7*100</f>
        <v>85.6193791898916</v>
      </c>
      <c r="HA17" s="11" t="n">
        <f aca="false">HA5/HA7*100</f>
        <v>77.9015275019348</v>
      </c>
      <c r="HB17" s="11" t="n">
        <f aca="false">HB5/HB7*100</f>
        <v>85.1117257329127</v>
      </c>
      <c r="HC17" s="11" t="n">
        <f aca="false">HC5/HC7*100</f>
        <v>90.1886966441491</v>
      </c>
      <c r="HD17" s="11" t="n">
        <f aca="false">HD5/HD7*100</f>
        <v>87.0354995328042</v>
      </c>
      <c r="HE17" s="11" t="n">
        <f aca="false">HE5/HE7*100</f>
        <v>84.02049462173</v>
      </c>
      <c r="HF17" s="11" t="n">
        <f aca="false">HF5/HF7*100</f>
        <v>81.1347920848172</v>
      </c>
      <c r="HG17" s="11" t="n">
        <f aca="false">HG5/HG7*100</f>
        <v>78.3702485920489</v>
      </c>
      <c r="HH17" s="11" t="n">
        <f aca="false">HH5/HH7*100</f>
        <v>82.8441624277419</v>
      </c>
      <c r="HI17" s="11" t="n">
        <f aca="false">HI5/HI7*100</f>
        <v>78.4793314660928</v>
      </c>
      <c r="HJ17" s="11" t="n">
        <f aca="false">HJ5/HJ7*100</f>
        <v>81.2418280414858</v>
      </c>
      <c r="HK17" s="11" t="n">
        <f aca="false">HK5/HK7*100</f>
        <v>75.2472514051837</v>
      </c>
      <c r="HL17" s="11" t="n">
        <f aca="false">HL5/HL7*100</f>
        <v>88.3741612904019</v>
      </c>
      <c r="HM17" s="11" t="n">
        <f aca="false">HM5/HM7*100</f>
        <v>88.0628124470781</v>
      </c>
      <c r="HN17" s="11" t="n">
        <f aca="false">HN5/HN7*100</f>
        <v>72.0292753086613</v>
      </c>
      <c r="HO17" s="11" t="n">
        <f aca="false">HO5/HO7*100</f>
        <v>75.1892226399092</v>
      </c>
      <c r="HP17" s="11" t="n">
        <f aca="false">HP5/HP7*100</f>
        <v>73.5431324840629</v>
      </c>
      <c r="HQ17" s="11" t="n">
        <f aca="false">HQ5/HQ7*100</f>
        <v>80.2543471067318</v>
      </c>
      <c r="HR17" s="11" t="n">
        <f aca="false">HR5/HR7*100</f>
        <v>77.0184357494411</v>
      </c>
      <c r="HS17" s="11" t="n">
        <f aca="false">HS5/HS7*100</f>
        <v>79.8985512373456</v>
      </c>
      <c r="HT17" s="11" t="n">
        <f aca="false">HT5/HT7*100</f>
        <v>76.9272628631336</v>
      </c>
      <c r="HU17" s="11" t="n">
        <f aca="false">HU5/HU7*100</f>
        <v>70.19849243572</v>
      </c>
      <c r="HV17" s="2" t="n">
        <f aca="false">HV5/HV7*100</f>
        <v>82.9913383771936</v>
      </c>
      <c r="HW17" s="2" t="n">
        <f aca="false">HW5/HW7*100</f>
        <v>69.7641530525746</v>
      </c>
      <c r="HX17" s="11" t="n">
        <f aca="false">AVERAGE(GH17:HW17)</f>
        <v>85.3729026299073</v>
      </c>
      <c r="HY17" s="11" t="n">
        <f aca="false">HX17</f>
        <v>85.3729026299073</v>
      </c>
      <c r="HZ17" s="11" t="n">
        <f aca="false">HY17</f>
        <v>85.3729026299073</v>
      </c>
      <c r="IA17" s="11" t="n">
        <f aca="false">HZ17</f>
        <v>85.3729026299073</v>
      </c>
      <c r="IB17" s="11" t="n">
        <f aca="false">IA17</f>
        <v>85.3729026299073</v>
      </c>
      <c r="IC17" s="11" t="n">
        <f aca="false">IB17</f>
        <v>85.3729026299073</v>
      </c>
      <c r="ID17" s="11" t="n">
        <f aca="false">IC17</f>
        <v>85.3729026299073</v>
      </c>
      <c r="IE17" s="11" t="n">
        <f aca="false">ID17</f>
        <v>85.3729026299073</v>
      </c>
      <c r="IF17" s="11" t="n">
        <f aca="false">IE17</f>
        <v>85.3729026299073</v>
      </c>
      <c r="IG17" s="11" t="n">
        <f aca="false">IF17</f>
        <v>85.3729026299073</v>
      </c>
      <c r="IH17" s="11" t="n">
        <f aca="false">IG17</f>
        <v>85.3729026299073</v>
      </c>
      <c r="II17" s="11" t="n">
        <f aca="false">IH17</f>
        <v>85.3729026299073</v>
      </c>
      <c r="IJ17" s="11" t="n">
        <f aca="false">II17</f>
        <v>85.3729026299073</v>
      </c>
      <c r="IK17" s="11" t="n">
        <f aca="false">IJ17</f>
        <v>85.3729026299073</v>
      </c>
      <c r="IL17" s="11" t="n">
        <f aca="false">IK17</f>
        <v>85.3729026299073</v>
      </c>
      <c r="IM17" s="11" t="n">
        <f aca="false">IL17</f>
        <v>85.3729026299073</v>
      </c>
      <c r="IN17" s="11" t="n">
        <f aca="false">IM17</f>
        <v>85.3729026299073</v>
      </c>
      <c r="IO17" s="11" t="n">
        <f aca="false">IN17</f>
        <v>85.3729026299073</v>
      </c>
      <c r="IP17" s="11" t="n">
        <f aca="false">IO17</f>
        <v>85.3729026299073</v>
      </c>
      <c r="IQ17" s="11" t="n">
        <f aca="false">IP17</f>
        <v>85.3729026299073</v>
      </c>
      <c r="IR17" s="11" t="n">
        <f aca="false">IQ17</f>
        <v>85.3729026299073</v>
      </c>
      <c r="IS17" s="11" t="n">
        <f aca="false">IR17</f>
        <v>85.3729026299073</v>
      </c>
      <c r="IT17" s="11" t="n">
        <f aca="false">IS17</f>
        <v>85.3729026299073</v>
      </c>
      <c r="IU17" s="11" t="n">
        <f aca="false">IT17</f>
        <v>85.3729026299073</v>
      </c>
      <c r="IV17" s="11" t="n">
        <f aca="false">IU17</f>
        <v>85.3729026299073</v>
      </c>
      <c r="IW17" s="11" t="n">
        <f aca="false">IV17</f>
        <v>85.3729026299073</v>
      </c>
      <c r="IX17" s="11" t="n">
        <f aca="false">IW17</f>
        <v>85.3729026299073</v>
      </c>
      <c r="IY17" s="11" t="n">
        <f aca="false">IX17</f>
        <v>85.3729026299073</v>
      </c>
      <c r="IZ17" s="11" t="n">
        <f aca="false">IY17</f>
        <v>85.3729026299073</v>
      </c>
      <c r="JA17" s="11" t="n">
        <f aca="false">IZ17</f>
        <v>85.3729026299073</v>
      </c>
      <c r="JB17" s="11" t="n">
        <f aca="false">JA17</f>
        <v>85.3729026299073</v>
      </c>
      <c r="JC17" s="11" t="n">
        <f aca="false">JB17</f>
        <v>85.3729026299073</v>
      </c>
      <c r="JD17" s="11" t="n">
        <f aca="false">JC17</f>
        <v>85.3729026299073</v>
      </c>
      <c r="JE17" s="11" t="n">
        <f aca="false">JD17</f>
        <v>85.3729026299073</v>
      </c>
      <c r="JF17" s="11" t="n">
        <f aca="false">JE17</f>
        <v>85.3729026299073</v>
      </c>
      <c r="JG17" s="11" t="n">
        <f aca="false">JF17</f>
        <v>85.3729026299073</v>
      </c>
      <c r="JH17" s="11" t="n">
        <f aca="false">JG17</f>
        <v>85.3729026299073</v>
      </c>
      <c r="JI17" s="11" t="n">
        <f aca="false">JH17</f>
        <v>85.3729026299073</v>
      </c>
      <c r="JJ17" s="11" t="n">
        <f aca="false">JI17</f>
        <v>85.3729026299073</v>
      </c>
      <c r="JK17" s="11" t="n">
        <f aca="false">JJ17</f>
        <v>85.3729026299073</v>
      </c>
      <c r="JL17" s="11" t="n">
        <f aca="false">JK17</f>
        <v>85.3729026299073</v>
      </c>
      <c r="JM17" s="11" t="n">
        <f aca="false">JL17</f>
        <v>85.3729026299073</v>
      </c>
      <c r="JN17" s="11" t="n">
        <f aca="false">JM17</f>
        <v>85.3729026299073</v>
      </c>
      <c r="JO17" s="11" t="n">
        <f aca="false">JN17</f>
        <v>85.3729026299073</v>
      </c>
      <c r="JP17" s="11" t="n">
        <f aca="false">JO17</f>
        <v>85.3729026299073</v>
      </c>
      <c r="JQ17" s="11" t="n">
        <f aca="false">JP17</f>
        <v>85.3729026299073</v>
      </c>
      <c r="JR17" s="11" t="n">
        <f aca="false">JQ17</f>
        <v>85.3729026299073</v>
      </c>
      <c r="JS17" s="11" t="n">
        <f aca="false">JR17</f>
        <v>85.3729026299073</v>
      </c>
      <c r="JT17" s="11" t="n">
        <f aca="false">JS17</f>
        <v>85.3729026299073</v>
      </c>
      <c r="JU17" s="11" t="n">
        <f aca="false">JT17</f>
        <v>85.3729026299073</v>
      </c>
      <c r="JV17" s="11" t="n">
        <f aca="false">JU17</f>
        <v>85.3729026299073</v>
      </c>
      <c r="JW17" s="11" t="n">
        <f aca="false">JV17</f>
        <v>85.3729026299073</v>
      </c>
      <c r="JX17" s="11" t="n">
        <f aca="false">JW17</f>
        <v>85.3729026299073</v>
      </c>
      <c r="JY17" s="11" t="n">
        <f aca="false">JX17</f>
        <v>85.3729026299073</v>
      </c>
      <c r="JZ17" s="11" t="n">
        <f aca="false">JY17</f>
        <v>85.3729026299073</v>
      </c>
      <c r="KA17" s="11" t="n">
        <f aca="false">JZ17</f>
        <v>85.3729026299073</v>
      </c>
      <c r="KB17" s="11" t="n">
        <f aca="false">KA17</f>
        <v>85.3729026299073</v>
      </c>
      <c r="KC17" s="11" t="n">
        <f aca="false">KB17</f>
        <v>85.3729026299073</v>
      </c>
      <c r="KD17" s="11" t="n">
        <f aca="false">KC17</f>
        <v>85.3729026299073</v>
      </c>
      <c r="KE17" s="11" t="n">
        <f aca="false">KD17</f>
        <v>85.3729026299073</v>
      </c>
      <c r="KF17" s="11" t="n">
        <f aca="false">KE17</f>
        <v>85.3729026299073</v>
      </c>
      <c r="KG17" s="11" t="n">
        <f aca="false">KF17</f>
        <v>85.3729026299073</v>
      </c>
      <c r="KH17" s="11" t="n">
        <f aca="false">KG17</f>
        <v>85.3729026299073</v>
      </c>
      <c r="KI17" s="11" t="n">
        <f aca="false">KH17</f>
        <v>85.3729026299073</v>
      </c>
      <c r="KJ17" s="11" t="n">
        <f aca="false">KI17</f>
        <v>85.3729026299073</v>
      </c>
      <c r="KK17" s="11" t="n">
        <f aca="false">KJ17</f>
        <v>85.3729026299073</v>
      </c>
      <c r="KL17" s="11" t="n">
        <f aca="false">KK17</f>
        <v>85.3729026299073</v>
      </c>
      <c r="KM17" s="11" t="n">
        <f aca="false">KL17</f>
        <v>85.3729026299073</v>
      </c>
      <c r="KN17" s="11" t="n">
        <f aca="false">KM17</f>
        <v>85.3729026299073</v>
      </c>
      <c r="KO17" s="11" t="n">
        <f aca="false">KN17</f>
        <v>85.3729026299073</v>
      </c>
      <c r="KP17" s="11" t="n">
        <f aca="false">KO17</f>
        <v>85.3729026299073</v>
      </c>
      <c r="KQ17" s="11" t="n">
        <f aca="false">KP17</f>
        <v>85.3729026299073</v>
      </c>
      <c r="KR17" s="11" t="n">
        <f aca="false">KQ17</f>
        <v>85.3729026299073</v>
      </c>
      <c r="KS17" s="11" t="n">
        <f aca="false">KR17</f>
        <v>85.3729026299073</v>
      </c>
      <c r="KT17" s="11" t="n">
        <f aca="false">KS17</f>
        <v>85.3729026299073</v>
      </c>
      <c r="KU17" s="11" t="n">
        <f aca="false">KT17</f>
        <v>85.3729026299073</v>
      </c>
      <c r="KV17" s="11" t="n">
        <f aca="false">KU17</f>
        <v>85.3729026299073</v>
      </c>
      <c r="KW17" s="11" t="n">
        <f aca="false">KV17</f>
        <v>85.3729026299073</v>
      </c>
      <c r="KX17" s="11" t="n">
        <f aca="false">KW17</f>
        <v>85.3729026299073</v>
      </c>
      <c r="KY17" s="11" t="n">
        <f aca="false">KX17</f>
        <v>85.3729026299073</v>
      </c>
      <c r="KZ17" s="11" t="n">
        <f aca="false">KY17</f>
        <v>85.3729026299073</v>
      </c>
      <c r="LA17" s="11" t="n">
        <f aca="false">KZ17</f>
        <v>85.3729026299073</v>
      </c>
      <c r="LB17" s="11" t="n">
        <f aca="false">LA17</f>
        <v>85.3729026299073</v>
      </c>
    </row>
    <row r="18" customFormat="false" ht="12.8" hidden="false" customHeight="false" outlineLevel="0" collapsed="false">
      <c r="AB18" s="5" t="n">
        <f aca="false">AB6/AB7*100</f>
        <v>98.2506978812811</v>
      </c>
      <c r="AC18" s="5" t="n">
        <f aca="false">AC6/AC7*100</f>
        <v>100.874642258921</v>
      </c>
      <c r="AD18" s="5" t="n">
        <f aca="false">AD6/AD7*100</f>
        <v>106.444812374616</v>
      </c>
      <c r="AE18" s="5" t="n">
        <f aca="false">AE6/AE7*100</f>
        <v>107.108005599505</v>
      </c>
      <c r="AF18" s="5" t="n">
        <f aca="false">AF6/AF7*100</f>
        <v>104.793621281799</v>
      </c>
      <c r="AG18" s="5" t="n">
        <f aca="false">AG6/AG7*100</f>
        <v>99.9298416537504</v>
      </c>
      <c r="AH18" s="5" t="n">
        <f aca="false">AH6/AH7*100</f>
        <v>104.706780528344</v>
      </c>
      <c r="AI18" s="5" t="n">
        <f aca="false">AI6/AI7*100</f>
        <v>103.103319358922</v>
      </c>
      <c r="AJ18" s="5" t="n">
        <f aca="false">AJ6/AJ7*100</f>
        <v>100.567026791215</v>
      </c>
      <c r="AK18" s="5" t="n">
        <f aca="false">AK6/AK7*100</f>
        <v>92.4721887908988</v>
      </c>
      <c r="AL18" s="5" t="n">
        <f aca="false">AL6/AL7*100</f>
        <v>94.9878282792577</v>
      </c>
      <c r="AM18" s="5" t="n">
        <f aca="false">AM6/AM7*100</f>
        <v>96.6884276158535</v>
      </c>
      <c r="AN18" s="5" t="n">
        <f aca="false">AN6/AN7*100</f>
        <v>101.347218042248</v>
      </c>
      <c r="AO18" s="5" t="n">
        <f aca="false">AO6/AO7*100</f>
        <v>94.9026430568803</v>
      </c>
      <c r="AP18" s="5" t="n">
        <f aca="false">AP6/AP7*100</f>
        <v>93.7730891436771</v>
      </c>
      <c r="AQ18" s="5" t="n">
        <f aca="false">AQ6/AQ7*100</f>
        <v>99.7685046439224</v>
      </c>
      <c r="AR18" s="5" t="n">
        <f aca="false">AR6/AR7*100</f>
        <v>102.513860879717</v>
      </c>
      <c r="AS18" s="5" t="n">
        <f aca="false">AS6/AS7*100</f>
        <v>107.275026476394</v>
      </c>
      <c r="AT18" s="5" t="n">
        <f aca="false">AT6/AT7*100</f>
        <v>93.0040566191388</v>
      </c>
      <c r="AU18" s="5" t="n">
        <f aca="false">AU6/AU7*100</f>
        <v>97.984883811685</v>
      </c>
      <c r="AV18" s="5" t="n">
        <f aca="false">AV6/AV7*100</f>
        <v>100.220824967008</v>
      </c>
      <c r="AW18" s="5" t="n">
        <f aca="false">AW6/AW7*100</f>
        <v>104.76432107026</v>
      </c>
      <c r="AX18" s="5" t="n">
        <f aca="false">AX6/AX7*100</f>
        <v>103.861060885961</v>
      </c>
      <c r="AY18" s="5" t="n">
        <f aca="false">AY6/AY7*100</f>
        <v>102.950337704775</v>
      </c>
      <c r="AZ18" s="5" t="n">
        <f aca="false">AZ6/AZ7*100</f>
        <v>102.03205865086</v>
      </c>
      <c r="BA18" s="5" t="n">
        <f aca="false">BA6/BA7*100</f>
        <v>101.106129300855</v>
      </c>
      <c r="BB18" s="5" t="n">
        <f aca="false">BB6/BB7*100</f>
        <v>95.3859184599472</v>
      </c>
      <c r="BC18" s="5" t="n">
        <f aca="false">BC6/BC7*100</f>
        <v>98.2307918036298</v>
      </c>
      <c r="BD18" s="5" t="n">
        <f aca="false">BD6/BD7*100</f>
        <v>97.4526310848009</v>
      </c>
      <c r="BE18" s="5" t="n">
        <f aca="false">BE6/BE7*100</f>
        <v>96.5023106349052</v>
      </c>
      <c r="BF18" s="5" t="n">
        <f aca="false">BF6/BF7*100</f>
        <v>93.912098575591</v>
      </c>
      <c r="BG18" s="5" t="n">
        <f aca="false">BG6/BG7*100</f>
        <v>101.878094251644</v>
      </c>
      <c r="BH18" s="5" t="n">
        <f aca="false">BH6/BH7*100</f>
        <v>94.2115618310287</v>
      </c>
      <c r="BI18" s="5" t="n">
        <f aca="false">BI6/BI7*100</f>
        <v>95.3824017411154</v>
      </c>
      <c r="BJ18" s="5" t="n">
        <f aca="false">BJ6/BJ7*100</f>
        <v>93.1645225530523</v>
      </c>
      <c r="BK18" s="5" t="n">
        <f aca="false">BK6/BK7*100</f>
        <v>101.92636279399</v>
      </c>
      <c r="BL18" s="5" t="n">
        <f aca="false">BL6/BL7*100</f>
        <v>99.0247365839276</v>
      </c>
      <c r="BM18" s="5" t="n">
        <f aca="false">BM6/BM7*100</f>
        <v>101.724776518727</v>
      </c>
      <c r="BN18" s="5" t="n">
        <f aca="false">BN6/BN7*100</f>
        <v>103.952431910893</v>
      </c>
      <c r="BO18" s="5" t="n">
        <f aca="false">BO6/BO7*100</f>
        <v>103.037902653217</v>
      </c>
      <c r="BP18" s="2" t="n">
        <f aca="false">BP6/BP7*100</f>
        <v>100.204308040648</v>
      </c>
      <c r="BQ18" s="2" t="n">
        <f aca="false">BQ6/BQ7*100</f>
        <v>106.638353358444</v>
      </c>
      <c r="BR18" s="5" t="n">
        <f aca="false">AVERAGE(AB18:BQ18)</f>
        <v>99.9538192967454</v>
      </c>
      <c r="BS18" s="5" t="n">
        <f aca="false">BR18</f>
        <v>99.9538192967454</v>
      </c>
      <c r="BT18" s="5" t="n">
        <f aca="false">BS18</f>
        <v>99.9538192967454</v>
      </c>
      <c r="BU18" s="5" t="n">
        <f aca="false">BT18</f>
        <v>99.9538192967454</v>
      </c>
      <c r="BV18" s="5" t="n">
        <f aca="false">BU18</f>
        <v>99.9538192967454</v>
      </c>
      <c r="BW18" s="5" t="n">
        <f aca="false">BV18</f>
        <v>99.9538192967454</v>
      </c>
      <c r="BX18" s="5" t="n">
        <f aca="false">BW18</f>
        <v>99.9538192967454</v>
      </c>
      <c r="BY18" s="5" t="n">
        <f aca="false">BX18</f>
        <v>99.9538192967454</v>
      </c>
      <c r="BZ18" s="5" t="n">
        <f aca="false">BY18</f>
        <v>99.9538192967454</v>
      </c>
      <c r="CA18" s="5" t="n">
        <f aca="false">BZ18</f>
        <v>99.9538192967454</v>
      </c>
      <c r="CB18" s="5" t="n">
        <f aca="false">CA18</f>
        <v>99.9538192967454</v>
      </c>
      <c r="CC18" s="5" t="n">
        <f aca="false">CB18</f>
        <v>99.9538192967454</v>
      </c>
      <c r="CD18" s="5" t="n">
        <f aca="false">CC18</f>
        <v>99.9538192967454</v>
      </c>
      <c r="CE18" s="5" t="n">
        <f aca="false">CD18</f>
        <v>99.9538192967454</v>
      </c>
      <c r="CF18" s="5" t="n">
        <f aca="false">CE18</f>
        <v>99.9538192967454</v>
      </c>
      <c r="CG18" s="5" t="n">
        <f aca="false">CF18</f>
        <v>99.9538192967454</v>
      </c>
      <c r="CH18" s="5" t="n">
        <f aca="false">CG18</f>
        <v>99.9538192967454</v>
      </c>
      <c r="CI18" s="5" t="n">
        <f aca="false">CH18</f>
        <v>99.9538192967454</v>
      </c>
      <c r="CJ18" s="5" t="n">
        <f aca="false">CI18</f>
        <v>99.9538192967454</v>
      </c>
      <c r="CK18" s="5" t="n">
        <f aca="false">CJ18</f>
        <v>99.9538192967454</v>
      </c>
      <c r="CL18" s="5" t="n">
        <f aca="false">CK18</f>
        <v>99.9538192967454</v>
      </c>
      <c r="CM18" s="5" t="n">
        <f aca="false">CL18</f>
        <v>99.9538192967454</v>
      </c>
      <c r="CN18" s="5" t="n">
        <f aca="false">CM18</f>
        <v>99.9538192967454</v>
      </c>
      <c r="CO18" s="5" t="n">
        <f aca="false">CN18</f>
        <v>99.9538192967454</v>
      </c>
      <c r="CP18" s="5" t="n">
        <f aca="false">CO18</f>
        <v>99.9538192967454</v>
      </c>
      <c r="CQ18" s="5" t="n">
        <f aca="false">CP18</f>
        <v>99.9538192967454</v>
      </c>
      <c r="CR18" s="5" t="n">
        <f aca="false">CQ18</f>
        <v>99.9538192967454</v>
      </c>
      <c r="CS18" s="5" t="n">
        <f aca="false">CR18</f>
        <v>99.9538192967454</v>
      </c>
      <c r="CT18" s="5" t="n">
        <f aca="false">CS18</f>
        <v>99.9538192967454</v>
      </c>
      <c r="CU18" s="5" t="n">
        <f aca="false">CT18</f>
        <v>99.9538192967454</v>
      </c>
      <c r="CV18" s="5" t="n">
        <f aca="false">CU18</f>
        <v>99.9538192967454</v>
      </c>
      <c r="CW18" s="5" t="n">
        <f aca="false">CV18</f>
        <v>99.9538192967454</v>
      </c>
      <c r="CX18" s="5" t="n">
        <f aca="false">CW18</f>
        <v>99.9538192967454</v>
      </c>
      <c r="CY18" s="5" t="n">
        <f aca="false">CX18</f>
        <v>99.9538192967454</v>
      </c>
      <c r="CZ18" s="5" t="n">
        <f aca="false">CY18</f>
        <v>99.9538192967454</v>
      </c>
      <c r="DA18" s="5" t="n">
        <f aca="false">CZ18</f>
        <v>99.9538192967454</v>
      </c>
      <c r="DB18" s="5" t="n">
        <f aca="false">DA18</f>
        <v>99.9538192967454</v>
      </c>
      <c r="DC18" s="5" t="n">
        <f aca="false">DB18</f>
        <v>99.9538192967454</v>
      </c>
      <c r="DD18" s="5" t="n">
        <f aca="false">DC18</f>
        <v>99.9538192967454</v>
      </c>
      <c r="DE18" s="5" t="n">
        <f aca="false">DD18</f>
        <v>99.9538192967454</v>
      </c>
      <c r="DF18" s="5" t="n">
        <f aca="false">DE18</f>
        <v>99.9538192967454</v>
      </c>
      <c r="DG18" s="5" t="n">
        <f aca="false">DF18</f>
        <v>99.9538192967454</v>
      </c>
      <c r="DH18" s="5" t="n">
        <f aca="false">DG18</f>
        <v>99.9538192967454</v>
      </c>
      <c r="DI18" s="5" t="n">
        <f aca="false">DH18</f>
        <v>99.9538192967454</v>
      </c>
      <c r="DJ18" s="5" t="n">
        <f aca="false">DI18</f>
        <v>99.9538192967454</v>
      </c>
      <c r="DK18" s="5" t="n">
        <f aca="false">DJ18</f>
        <v>99.9538192967454</v>
      </c>
      <c r="DL18" s="5" t="n">
        <f aca="false">DK18</f>
        <v>99.9538192967454</v>
      </c>
      <c r="DM18" s="5" t="n">
        <f aca="false">DL18</f>
        <v>99.9538192967454</v>
      </c>
      <c r="DN18" s="5" t="n">
        <f aca="false">DM18</f>
        <v>99.9538192967454</v>
      </c>
      <c r="DO18" s="5" t="n">
        <f aca="false">DN18</f>
        <v>99.9538192967454</v>
      </c>
      <c r="DP18" s="5" t="n">
        <f aca="false">DO18</f>
        <v>99.9538192967454</v>
      </c>
      <c r="DQ18" s="5" t="n">
        <f aca="false">DP18</f>
        <v>99.9538192967454</v>
      </c>
      <c r="DR18" s="5" t="n">
        <f aca="false">DQ18</f>
        <v>99.9538192967454</v>
      </c>
      <c r="DS18" s="5" t="n">
        <f aca="false">DR18</f>
        <v>99.9538192967454</v>
      </c>
      <c r="DT18" s="5" t="n">
        <f aca="false">DS18</f>
        <v>99.9538192967454</v>
      </c>
      <c r="DU18" s="5" t="n">
        <f aca="false">DT18</f>
        <v>99.9538192967454</v>
      </c>
      <c r="DV18" s="5" t="n">
        <f aca="false">DU18</f>
        <v>99.9538192967454</v>
      </c>
      <c r="DW18" s="5" t="n">
        <f aca="false">DV18</f>
        <v>99.9538192967454</v>
      </c>
      <c r="DX18" s="5" t="n">
        <f aca="false">DW18</f>
        <v>99.9538192967454</v>
      </c>
      <c r="DY18" s="5" t="n">
        <f aca="false">DX18</f>
        <v>99.9538192967454</v>
      </c>
      <c r="DZ18" s="5" t="n">
        <f aca="false">DY18</f>
        <v>99.9538192967454</v>
      </c>
      <c r="EA18" s="5" t="n">
        <f aca="false">DZ18</f>
        <v>99.9538192967454</v>
      </c>
      <c r="EB18" s="5" t="n">
        <f aca="false">EA18</f>
        <v>99.9538192967454</v>
      </c>
      <c r="EC18" s="5" t="n">
        <f aca="false">EB18</f>
        <v>99.9538192967454</v>
      </c>
      <c r="ED18" s="5" t="n">
        <f aca="false">EC18</f>
        <v>99.9538192967454</v>
      </c>
      <c r="EE18" s="5" t="n">
        <f aca="false">ED18</f>
        <v>99.9538192967454</v>
      </c>
      <c r="EF18" s="5" t="n">
        <f aca="false">EE18</f>
        <v>99.9538192967454</v>
      </c>
      <c r="EG18" s="5" t="n">
        <f aca="false">EF18</f>
        <v>99.9538192967454</v>
      </c>
      <c r="EH18" s="5" t="n">
        <f aca="false">EG18</f>
        <v>99.9538192967454</v>
      </c>
      <c r="EI18" s="5" t="n">
        <f aca="false">EH18</f>
        <v>99.9538192967454</v>
      </c>
      <c r="EJ18" s="5" t="n">
        <f aca="false">EI18</f>
        <v>99.9538192967454</v>
      </c>
      <c r="EK18" s="5" t="n">
        <f aca="false">EJ18</f>
        <v>99.9538192967454</v>
      </c>
      <c r="EL18" s="5" t="n">
        <f aca="false">EK18</f>
        <v>99.9538192967454</v>
      </c>
      <c r="EM18" s="5" t="n">
        <f aca="false">EL18</f>
        <v>99.9538192967454</v>
      </c>
      <c r="EN18" s="5" t="n">
        <f aca="false">EM18</f>
        <v>99.9538192967454</v>
      </c>
      <c r="EO18" s="5" t="n">
        <f aca="false">EN18</f>
        <v>99.9538192967454</v>
      </c>
      <c r="EP18" s="5" t="n">
        <f aca="false">EO18</f>
        <v>99.9538192967454</v>
      </c>
      <c r="EQ18" s="5" t="n">
        <f aca="false">EP18</f>
        <v>99.9538192967454</v>
      </c>
      <c r="ER18" s="5" t="n">
        <f aca="false">EQ18</f>
        <v>99.9538192967454</v>
      </c>
      <c r="ES18" s="5" t="n">
        <f aca="false">ER18</f>
        <v>99.9538192967454</v>
      </c>
      <c r="ET18" s="5" t="n">
        <f aca="false">ES18</f>
        <v>99.9538192967454</v>
      </c>
      <c r="EU18" s="5" t="n">
        <f aca="false">ET18</f>
        <v>99.9538192967454</v>
      </c>
      <c r="EV18" s="5" t="n">
        <f aca="false">EU18</f>
        <v>99.9538192967454</v>
      </c>
      <c r="GH18" s="5" t="n">
        <f aca="false">GH6/GH7*100</f>
        <v>111.904600845323</v>
      </c>
      <c r="GI18" s="5" t="n">
        <f aca="false">GI6/GI7*100</f>
        <v>106.225669858282</v>
      </c>
      <c r="GJ18" s="5" t="n">
        <f aca="false">GJ6/GJ7*100</f>
        <v>108.35861631893</v>
      </c>
      <c r="GK18" s="5" t="n">
        <f aca="false">GK6/GK7*100</f>
        <v>118.049975760485</v>
      </c>
      <c r="GL18" s="5" t="n">
        <f aca="false">GL6/GL7*100</f>
        <v>109.44662619528</v>
      </c>
      <c r="GM18" s="5" t="n">
        <f aca="false">GM6/GM7*100</f>
        <v>99.2280581409695</v>
      </c>
      <c r="GN18" s="5" t="n">
        <f aca="false">GN6/GN7*100</f>
        <v>95.4531974033587</v>
      </c>
      <c r="GO18" s="5" t="n">
        <f aca="false">GO6/GO7*100</f>
        <v>95.9136117232142</v>
      </c>
      <c r="GP18" s="5" t="n">
        <f aca="false">GP6/GP7*100</f>
        <v>101.372435219266</v>
      </c>
      <c r="GQ18" s="5" t="n">
        <f aca="false">GQ6/GQ7*100</f>
        <v>92.5726296379401</v>
      </c>
      <c r="GR18" s="5" t="n">
        <f aca="false">GR6/GR7*100</f>
        <v>109.983717578628</v>
      </c>
      <c r="GS18" s="5" t="n">
        <f aca="false">GS6/GS7*100</f>
        <v>105.581904565498</v>
      </c>
      <c r="GT18" s="5" t="n">
        <f aca="false">GT6/GT7*100</f>
        <v>97.7812555605761</v>
      </c>
      <c r="GU18" s="5" t="n">
        <f aca="false">GU6/GU7*100</f>
        <v>88.3548211078284</v>
      </c>
      <c r="GV18" s="5" t="n">
        <f aca="false">GV6/GV7*100</f>
        <v>99.3836324792325</v>
      </c>
      <c r="GW18" s="5" t="n">
        <f aca="false">GW6/GW7*100</f>
        <v>100.335332531212</v>
      </c>
      <c r="GX18" s="5" t="n">
        <f aca="false">GX6/GX7*100</f>
        <v>86.9421956298902</v>
      </c>
      <c r="GY18" s="5" t="n">
        <f aca="false">GY6/GY7*100</f>
        <v>94.0685226557366</v>
      </c>
      <c r="GZ18" s="5" t="n">
        <f aca="false">GZ6/GZ7*100</f>
        <v>97.1178005215391</v>
      </c>
      <c r="HA18" s="5" t="n">
        <f aca="false">HA6/HA7*100</f>
        <v>100.338002018221</v>
      </c>
      <c r="HB18" s="5" t="n">
        <f aca="false">HB6/HB7*100</f>
        <v>96.4815190920458</v>
      </c>
      <c r="HC18" s="5" t="n">
        <f aca="false">HC6/HC7*100</f>
        <v>96.6692897851013</v>
      </c>
      <c r="HD18" s="5" t="n">
        <f aca="false">HD6/HD7*100</f>
        <v>95.7262942384384</v>
      </c>
      <c r="HE18" s="5" t="n">
        <f aca="false">HE6/HE7*100</f>
        <v>94.8246264695317</v>
      </c>
      <c r="HF18" s="5" t="n">
        <f aca="false">HF6/HF7*100</f>
        <v>93.9616278858047</v>
      </c>
      <c r="HG18" s="5" t="n">
        <f aca="false">HG6/HG7*100</f>
        <v>93.1348631419019</v>
      </c>
      <c r="HH18" s="5" t="n">
        <f aca="false">HH6/HH7*100</f>
        <v>92.8652679149259</v>
      </c>
      <c r="HI18" s="5" t="n">
        <f aca="false">HI6/HI7*100</f>
        <v>94.9914814929207</v>
      </c>
      <c r="HJ18" s="5" t="n">
        <f aca="false">HJ6/HJ7*100</f>
        <v>97.0116238766734</v>
      </c>
      <c r="HK18" s="5" t="n">
        <f aca="false">HK6/HK7*100</f>
        <v>91.5064062730548</v>
      </c>
      <c r="HL18" s="5" t="n">
        <f aca="false">HL6/HL7*100</f>
        <v>99.7350862120573</v>
      </c>
      <c r="HM18" s="5" t="n">
        <f aca="false">HM6/HM7*100</f>
        <v>105.756131482543</v>
      </c>
      <c r="HN18" s="5" t="n">
        <f aca="false">HN6/HN7*100</f>
        <v>92.6852952261889</v>
      </c>
      <c r="HO18" s="5" t="n">
        <f aca="false">HO6/HO7*100</f>
        <v>93.4798847437274</v>
      </c>
      <c r="HP18" s="5" t="n">
        <f aca="false">HP6/HP7*100</f>
        <v>90.0766585968171</v>
      </c>
      <c r="HQ18" s="5" t="n">
        <f aca="false">HQ6/HQ7*100</f>
        <v>105.042926379449</v>
      </c>
      <c r="HR18" s="5" t="n">
        <f aca="false">HR6/HR7*100</f>
        <v>98.7277525136062</v>
      </c>
      <c r="HS18" s="5" t="n">
        <f aca="false">HS6/HS7*100</f>
        <v>107.456387706295</v>
      </c>
      <c r="HT18" s="5" t="n">
        <f aca="false">HT6/HT7*100</f>
        <v>97.5909856418404</v>
      </c>
      <c r="HU18" s="5" t="n">
        <f aca="false">HU6/HU7*100</f>
        <v>100.589049911636</v>
      </c>
      <c r="HV18" s="2" t="n">
        <f aca="false">HV6/HV7*100</f>
        <v>99.3320229518925</v>
      </c>
      <c r="HW18" s="2" t="n">
        <f aca="false">HW6/HW7*100</f>
        <v>97.5084737740105</v>
      </c>
      <c r="HX18" s="5" t="n">
        <f aca="false">AVERAGE(GH18:HW18)</f>
        <v>98.8944347871874</v>
      </c>
      <c r="HY18" s="5" t="n">
        <f aca="false">HX18</f>
        <v>98.8944347871874</v>
      </c>
      <c r="HZ18" s="5" t="n">
        <f aca="false">HY18</f>
        <v>98.8944347871874</v>
      </c>
      <c r="IA18" s="5" t="n">
        <f aca="false">HZ18</f>
        <v>98.8944347871874</v>
      </c>
      <c r="IB18" s="5" t="n">
        <f aca="false">IA18</f>
        <v>98.8944347871874</v>
      </c>
      <c r="IC18" s="5" t="n">
        <f aca="false">IB18</f>
        <v>98.8944347871874</v>
      </c>
      <c r="ID18" s="5" t="n">
        <f aca="false">IC18</f>
        <v>98.8944347871874</v>
      </c>
      <c r="IE18" s="5" t="n">
        <f aca="false">ID18</f>
        <v>98.8944347871874</v>
      </c>
      <c r="IF18" s="5" t="n">
        <f aca="false">IE18</f>
        <v>98.8944347871874</v>
      </c>
      <c r="IG18" s="5" t="n">
        <f aca="false">IF18</f>
        <v>98.8944347871874</v>
      </c>
      <c r="IH18" s="5" t="n">
        <f aca="false">IG18</f>
        <v>98.8944347871874</v>
      </c>
      <c r="II18" s="5" t="n">
        <f aca="false">IH18</f>
        <v>98.8944347871874</v>
      </c>
      <c r="IJ18" s="5" t="n">
        <f aca="false">II18</f>
        <v>98.8944347871874</v>
      </c>
      <c r="IK18" s="5" t="n">
        <f aca="false">IJ18</f>
        <v>98.8944347871874</v>
      </c>
      <c r="IL18" s="5" t="n">
        <f aca="false">IK18</f>
        <v>98.8944347871874</v>
      </c>
      <c r="IM18" s="5" t="n">
        <f aca="false">IL18</f>
        <v>98.8944347871874</v>
      </c>
      <c r="IN18" s="5" t="n">
        <f aca="false">IM18</f>
        <v>98.8944347871874</v>
      </c>
      <c r="IO18" s="5" t="n">
        <f aca="false">IN18</f>
        <v>98.8944347871874</v>
      </c>
      <c r="IP18" s="5" t="n">
        <f aca="false">IO18</f>
        <v>98.8944347871874</v>
      </c>
      <c r="IQ18" s="5" t="n">
        <f aca="false">IP18</f>
        <v>98.8944347871874</v>
      </c>
      <c r="IR18" s="5" t="n">
        <f aca="false">IQ18</f>
        <v>98.8944347871874</v>
      </c>
      <c r="IS18" s="5" t="n">
        <f aca="false">IR18</f>
        <v>98.8944347871874</v>
      </c>
      <c r="IT18" s="5" t="n">
        <f aca="false">IS18</f>
        <v>98.8944347871874</v>
      </c>
      <c r="IU18" s="5" t="n">
        <f aca="false">IT18</f>
        <v>98.8944347871874</v>
      </c>
      <c r="IV18" s="5" t="n">
        <f aca="false">IU18</f>
        <v>98.8944347871874</v>
      </c>
      <c r="IW18" s="5" t="n">
        <f aca="false">IV18</f>
        <v>98.8944347871874</v>
      </c>
      <c r="IX18" s="5" t="n">
        <f aca="false">IW18</f>
        <v>98.8944347871874</v>
      </c>
      <c r="IY18" s="5" t="n">
        <f aca="false">IX18</f>
        <v>98.8944347871874</v>
      </c>
      <c r="IZ18" s="5" t="n">
        <f aca="false">IY18</f>
        <v>98.8944347871874</v>
      </c>
      <c r="JA18" s="5" t="n">
        <f aca="false">IZ18</f>
        <v>98.8944347871874</v>
      </c>
      <c r="JB18" s="5" t="n">
        <f aca="false">JA18</f>
        <v>98.8944347871874</v>
      </c>
      <c r="JC18" s="5" t="n">
        <f aca="false">JB18</f>
        <v>98.8944347871874</v>
      </c>
      <c r="JD18" s="5" t="n">
        <f aca="false">JC18</f>
        <v>98.8944347871874</v>
      </c>
      <c r="JE18" s="5" t="n">
        <f aca="false">JD18</f>
        <v>98.8944347871874</v>
      </c>
      <c r="JF18" s="5" t="n">
        <f aca="false">JE18</f>
        <v>98.8944347871874</v>
      </c>
      <c r="JG18" s="5" t="n">
        <f aca="false">JF18</f>
        <v>98.8944347871874</v>
      </c>
      <c r="JH18" s="5" t="n">
        <f aca="false">JG18</f>
        <v>98.8944347871874</v>
      </c>
      <c r="JI18" s="5" t="n">
        <f aca="false">JH18</f>
        <v>98.8944347871874</v>
      </c>
      <c r="JJ18" s="5" t="n">
        <f aca="false">JI18</f>
        <v>98.8944347871874</v>
      </c>
      <c r="JK18" s="5" t="n">
        <f aca="false">JJ18</f>
        <v>98.8944347871874</v>
      </c>
      <c r="JL18" s="5" t="n">
        <f aca="false">JK18</f>
        <v>98.8944347871874</v>
      </c>
      <c r="JM18" s="5" t="n">
        <f aca="false">JL18</f>
        <v>98.8944347871874</v>
      </c>
      <c r="JN18" s="5" t="n">
        <f aca="false">JM18</f>
        <v>98.8944347871874</v>
      </c>
      <c r="JO18" s="5" t="n">
        <f aca="false">JN18</f>
        <v>98.8944347871874</v>
      </c>
      <c r="JP18" s="5" t="n">
        <f aca="false">JO18</f>
        <v>98.8944347871874</v>
      </c>
      <c r="JQ18" s="5" t="n">
        <f aca="false">JP18</f>
        <v>98.8944347871874</v>
      </c>
      <c r="JR18" s="5" t="n">
        <f aca="false">JQ18</f>
        <v>98.8944347871874</v>
      </c>
      <c r="JS18" s="5" t="n">
        <f aca="false">JR18</f>
        <v>98.8944347871874</v>
      </c>
      <c r="JT18" s="5" t="n">
        <f aca="false">JS18</f>
        <v>98.8944347871874</v>
      </c>
      <c r="JU18" s="5" t="n">
        <f aca="false">JT18</f>
        <v>98.8944347871874</v>
      </c>
      <c r="JV18" s="5" t="n">
        <f aca="false">JU18</f>
        <v>98.8944347871874</v>
      </c>
      <c r="JW18" s="5" t="n">
        <f aca="false">JV18</f>
        <v>98.8944347871874</v>
      </c>
      <c r="JX18" s="5" t="n">
        <f aca="false">JW18</f>
        <v>98.8944347871874</v>
      </c>
      <c r="JY18" s="5" t="n">
        <f aca="false">JX18</f>
        <v>98.8944347871874</v>
      </c>
      <c r="JZ18" s="5" t="n">
        <f aca="false">JY18</f>
        <v>98.8944347871874</v>
      </c>
      <c r="KA18" s="5" t="n">
        <f aca="false">JZ18</f>
        <v>98.8944347871874</v>
      </c>
      <c r="KB18" s="5" t="n">
        <f aca="false">KA18</f>
        <v>98.8944347871874</v>
      </c>
      <c r="KC18" s="5" t="n">
        <f aca="false">KB18</f>
        <v>98.8944347871874</v>
      </c>
      <c r="KD18" s="5" t="n">
        <f aca="false">KC18</f>
        <v>98.8944347871874</v>
      </c>
      <c r="KE18" s="5" t="n">
        <f aca="false">KD18</f>
        <v>98.8944347871874</v>
      </c>
      <c r="KF18" s="5" t="n">
        <f aca="false">KE18</f>
        <v>98.8944347871874</v>
      </c>
      <c r="KG18" s="5" t="n">
        <f aca="false">KF18</f>
        <v>98.8944347871874</v>
      </c>
      <c r="KH18" s="5" t="n">
        <f aca="false">KG18</f>
        <v>98.8944347871874</v>
      </c>
      <c r="KI18" s="5" t="n">
        <f aca="false">KH18</f>
        <v>98.8944347871874</v>
      </c>
      <c r="KJ18" s="5" t="n">
        <f aca="false">KI18</f>
        <v>98.8944347871874</v>
      </c>
      <c r="KK18" s="5" t="n">
        <f aca="false">KJ18</f>
        <v>98.8944347871874</v>
      </c>
      <c r="KL18" s="5" t="n">
        <f aca="false">KK18</f>
        <v>98.8944347871874</v>
      </c>
      <c r="KM18" s="5" t="n">
        <f aca="false">KL18</f>
        <v>98.8944347871874</v>
      </c>
      <c r="KN18" s="5" t="n">
        <f aca="false">KM18</f>
        <v>98.8944347871874</v>
      </c>
      <c r="KO18" s="5" t="n">
        <f aca="false">KN18</f>
        <v>98.8944347871874</v>
      </c>
      <c r="KP18" s="5" t="n">
        <f aca="false">KO18</f>
        <v>98.8944347871874</v>
      </c>
      <c r="KQ18" s="5" t="n">
        <f aca="false">KP18</f>
        <v>98.8944347871874</v>
      </c>
      <c r="KR18" s="5" t="n">
        <f aca="false">KQ18</f>
        <v>98.8944347871874</v>
      </c>
      <c r="KS18" s="5" t="n">
        <f aca="false">KR18</f>
        <v>98.8944347871874</v>
      </c>
      <c r="KT18" s="5" t="n">
        <f aca="false">KS18</f>
        <v>98.8944347871874</v>
      </c>
      <c r="KU18" s="5" t="n">
        <f aca="false">KT18</f>
        <v>98.8944347871874</v>
      </c>
      <c r="KV18" s="5" t="n">
        <f aca="false">KU18</f>
        <v>98.8944347871874</v>
      </c>
      <c r="KW18" s="5" t="n">
        <f aca="false">KV18</f>
        <v>98.8944347871874</v>
      </c>
      <c r="KX18" s="5" t="n">
        <f aca="false">KW18</f>
        <v>98.8944347871874</v>
      </c>
      <c r="KY18" s="5" t="n">
        <f aca="false">KX18</f>
        <v>98.8944347871874</v>
      </c>
      <c r="KZ18" s="5" t="n">
        <f aca="false">KY18</f>
        <v>98.8944347871874</v>
      </c>
      <c r="LA18" s="5" t="n">
        <f aca="false">KZ18</f>
        <v>98.8944347871874</v>
      </c>
      <c r="LB18" s="5" t="n">
        <f aca="false">LA18</f>
        <v>98.8944347871874</v>
      </c>
    </row>
    <row r="19" customFormat="false" ht="12.8" hidden="false" customHeight="false" outlineLevel="0" collapsed="false">
      <c r="AB19" s="12" t="n">
        <f aca="false">AB7/AB7*100</f>
        <v>100</v>
      </c>
      <c r="AC19" s="12" t="n">
        <f aca="false">AC7/AC7*100</f>
        <v>100</v>
      </c>
      <c r="AD19" s="12" t="n">
        <f aca="false">AD7/AD7*100</f>
        <v>100</v>
      </c>
      <c r="AE19" s="12" t="n">
        <f aca="false">AE7/AE7*100</f>
        <v>100</v>
      </c>
      <c r="AF19" s="12" t="n">
        <f aca="false">AF7/AF7*100</f>
        <v>100</v>
      </c>
      <c r="AG19" s="12" t="n">
        <f aca="false">AG7/AG7*100</f>
        <v>100</v>
      </c>
      <c r="AH19" s="12" t="n">
        <f aca="false">AH7/AH7*100</f>
        <v>100</v>
      </c>
      <c r="AI19" s="12" t="n">
        <f aca="false">AI7/AI7*100</f>
        <v>100</v>
      </c>
      <c r="AJ19" s="12" t="n">
        <f aca="false">AJ7/AJ7*100</f>
        <v>100</v>
      </c>
      <c r="AK19" s="12" t="n">
        <f aca="false">AK7/AK7*100</f>
        <v>100</v>
      </c>
      <c r="AL19" s="12" t="n">
        <f aca="false">AL7/AL7*100</f>
        <v>100</v>
      </c>
      <c r="AM19" s="12" t="n">
        <f aca="false">AM7/AM7*100</f>
        <v>100</v>
      </c>
      <c r="AN19" s="12" t="n">
        <f aca="false">AN7/AN7*100</f>
        <v>100</v>
      </c>
      <c r="AO19" s="12" t="n">
        <f aca="false">AO7/AO7*100</f>
        <v>100</v>
      </c>
      <c r="AP19" s="12" t="n">
        <f aca="false">AP7/AP7*100</f>
        <v>100</v>
      </c>
      <c r="AQ19" s="12" t="n">
        <f aca="false">AQ7/AQ7*100</f>
        <v>100</v>
      </c>
      <c r="AR19" s="12" t="n">
        <f aca="false">AR7/AR7*100</f>
        <v>100</v>
      </c>
      <c r="AS19" s="12" t="n">
        <f aca="false">AS7/AS7*100</f>
        <v>100</v>
      </c>
      <c r="AT19" s="12" t="n">
        <f aca="false">AT7/AT7*100</f>
        <v>100</v>
      </c>
      <c r="AU19" s="12" t="n">
        <f aca="false">AU7/AU7*100</f>
        <v>100</v>
      </c>
      <c r="AV19" s="12" t="n">
        <f aca="false">AV7/AV7*100</f>
        <v>100</v>
      </c>
      <c r="AW19" s="12" t="n">
        <f aca="false">AW7/AW7*100</f>
        <v>100</v>
      </c>
      <c r="AX19" s="12" t="n">
        <f aca="false">AX7/AX7*100</f>
        <v>100</v>
      </c>
      <c r="AY19" s="12" t="n">
        <f aca="false">AY7/AY7*100</f>
        <v>100</v>
      </c>
      <c r="AZ19" s="12" t="n">
        <f aca="false">AZ7/AZ7*100</f>
        <v>100</v>
      </c>
      <c r="BA19" s="12" t="n">
        <f aca="false">BA7/BA7*100</f>
        <v>100</v>
      </c>
      <c r="BB19" s="12" t="n">
        <f aca="false">BB7/BB7*100</f>
        <v>100</v>
      </c>
      <c r="BC19" s="12" t="n">
        <f aca="false">BC7/BC7*100</f>
        <v>100</v>
      </c>
      <c r="BD19" s="12" t="n">
        <f aca="false">BD7/BD7*100</f>
        <v>100</v>
      </c>
      <c r="BE19" s="12" t="n">
        <f aca="false">BE7/BE7*100</f>
        <v>100</v>
      </c>
      <c r="BF19" s="12" t="n">
        <f aca="false">BF7/BF7*100</f>
        <v>100</v>
      </c>
      <c r="BG19" s="12" t="n">
        <f aca="false">BG7/BG7*100</f>
        <v>100</v>
      </c>
      <c r="BH19" s="12" t="n">
        <f aca="false">BH7/BH7*100</f>
        <v>100</v>
      </c>
      <c r="BI19" s="12" t="n">
        <f aca="false">BI7/BI7*100</f>
        <v>100</v>
      </c>
      <c r="BJ19" s="12" t="n">
        <f aca="false">BJ7/BJ7*100</f>
        <v>100</v>
      </c>
      <c r="BK19" s="12" t="n">
        <f aca="false">BK7/BK7*100</f>
        <v>100</v>
      </c>
      <c r="BL19" s="12" t="n">
        <f aca="false">BL7/BL7*100</f>
        <v>100</v>
      </c>
      <c r="BM19" s="12" t="n">
        <f aca="false">BM7/BM7*100</f>
        <v>100</v>
      </c>
      <c r="BN19" s="12" t="n">
        <f aca="false">BN7/BN7*100</f>
        <v>100</v>
      </c>
      <c r="BO19" s="12" t="n">
        <f aca="false">BO7/BO7*100</f>
        <v>100</v>
      </c>
      <c r="BP19" s="10" t="n">
        <f aca="false">BP7/BP7*100</f>
        <v>100</v>
      </c>
      <c r="BQ19" s="10" t="n">
        <f aca="false">BQ7/BQ7*100</f>
        <v>100</v>
      </c>
      <c r="BR19" s="12" t="n">
        <f aca="false">AVERAGE(AB19:BQ19)</f>
        <v>100</v>
      </c>
      <c r="BS19" s="12" t="n">
        <f aca="false">BR19</f>
        <v>100</v>
      </c>
      <c r="BT19" s="12" t="n">
        <f aca="false">BS19</f>
        <v>100</v>
      </c>
      <c r="BU19" s="12" t="n">
        <f aca="false">BT19</f>
        <v>100</v>
      </c>
      <c r="BV19" s="12" t="n">
        <f aca="false">BU19</f>
        <v>100</v>
      </c>
      <c r="BW19" s="12" t="n">
        <f aca="false">BV19</f>
        <v>100</v>
      </c>
      <c r="BX19" s="12" t="n">
        <f aca="false">BW19</f>
        <v>100</v>
      </c>
      <c r="BY19" s="12" t="n">
        <f aca="false">BX19</f>
        <v>100</v>
      </c>
      <c r="BZ19" s="12" t="n">
        <f aca="false">BY19</f>
        <v>100</v>
      </c>
      <c r="CA19" s="12" t="n">
        <f aca="false">BZ19</f>
        <v>100</v>
      </c>
      <c r="CB19" s="12" t="n">
        <f aca="false">CA19</f>
        <v>100</v>
      </c>
      <c r="CC19" s="12" t="n">
        <f aca="false">CB19</f>
        <v>100</v>
      </c>
      <c r="CD19" s="12" t="n">
        <f aca="false">CC19</f>
        <v>100</v>
      </c>
      <c r="CE19" s="12" t="n">
        <f aca="false">CD19</f>
        <v>100</v>
      </c>
      <c r="CF19" s="12" t="n">
        <f aca="false">CE19</f>
        <v>100</v>
      </c>
      <c r="CG19" s="12" t="n">
        <f aca="false">CF19</f>
        <v>100</v>
      </c>
      <c r="CH19" s="12" t="n">
        <f aca="false">CG19</f>
        <v>100</v>
      </c>
      <c r="CI19" s="12" t="n">
        <f aca="false">CH19</f>
        <v>100</v>
      </c>
      <c r="CJ19" s="12" t="n">
        <f aca="false">CI19</f>
        <v>100</v>
      </c>
      <c r="CK19" s="12" t="n">
        <f aca="false">CJ19</f>
        <v>100</v>
      </c>
      <c r="CL19" s="12" t="n">
        <f aca="false">CK19</f>
        <v>100</v>
      </c>
      <c r="CM19" s="12" t="n">
        <f aca="false">CL19</f>
        <v>100</v>
      </c>
      <c r="CN19" s="12" t="n">
        <f aca="false">CM19</f>
        <v>100</v>
      </c>
      <c r="CO19" s="12" t="n">
        <f aca="false">CN19</f>
        <v>100</v>
      </c>
      <c r="CP19" s="12" t="n">
        <f aca="false">CO19</f>
        <v>100</v>
      </c>
      <c r="CQ19" s="12" t="n">
        <f aca="false">CP19</f>
        <v>100</v>
      </c>
      <c r="CR19" s="12" t="n">
        <f aca="false">CQ19</f>
        <v>100</v>
      </c>
      <c r="CS19" s="12" t="n">
        <f aca="false">CR19</f>
        <v>100</v>
      </c>
      <c r="CT19" s="12" t="n">
        <f aca="false">CS19</f>
        <v>100</v>
      </c>
      <c r="CU19" s="12" t="n">
        <f aca="false">CT19</f>
        <v>100</v>
      </c>
      <c r="CV19" s="12" t="n">
        <f aca="false">CU19</f>
        <v>100</v>
      </c>
      <c r="CW19" s="12" t="n">
        <f aca="false">CV19</f>
        <v>100</v>
      </c>
      <c r="CX19" s="12" t="n">
        <f aca="false">CW19</f>
        <v>100</v>
      </c>
      <c r="CY19" s="12" t="n">
        <f aca="false">CX19</f>
        <v>100</v>
      </c>
      <c r="CZ19" s="12" t="n">
        <f aca="false">CY19</f>
        <v>100</v>
      </c>
      <c r="DA19" s="12" t="n">
        <f aca="false">CZ19</f>
        <v>100</v>
      </c>
      <c r="DB19" s="12" t="n">
        <f aca="false">DA19</f>
        <v>100</v>
      </c>
      <c r="DC19" s="12" t="n">
        <f aca="false">DB19</f>
        <v>100</v>
      </c>
      <c r="DD19" s="12" t="n">
        <f aca="false">DC19</f>
        <v>100</v>
      </c>
      <c r="DE19" s="12" t="n">
        <f aca="false">DD19</f>
        <v>100</v>
      </c>
      <c r="DF19" s="12" t="n">
        <f aca="false">DE19</f>
        <v>100</v>
      </c>
      <c r="DG19" s="12" t="n">
        <f aca="false">DF19</f>
        <v>100</v>
      </c>
      <c r="DH19" s="12" t="n">
        <f aca="false">DG19</f>
        <v>100</v>
      </c>
      <c r="DI19" s="12" t="n">
        <f aca="false">DH19</f>
        <v>100</v>
      </c>
      <c r="DJ19" s="12" t="n">
        <f aca="false">DI19</f>
        <v>100</v>
      </c>
      <c r="DK19" s="12" t="n">
        <f aca="false">DJ19</f>
        <v>100</v>
      </c>
      <c r="DL19" s="12" t="n">
        <f aca="false">DK19</f>
        <v>100</v>
      </c>
      <c r="DM19" s="12" t="n">
        <f aca="false">DL19</f>
        <v>100</v>
      </c>
      <c r="DN19" s="12" t="n">
        <f aca="false">DM19</f>
        <v>100</v>
      </c>
      <c r="DO19" s="12" t="n">
        <f aca="false">DN19</f>
        <v>100</v>
      </c>
      <c r="DP19" s="12" t="n">
        <f aca="false">DO19</f>
        <v>100</v>
      </c>
      <c r="DQ19" s="12" t="n">
        <f aca="false">DP19</f>
        <v>100</v>
      </c>
      <c r="DR19" s="12" t="n">
        <f aca="false">DQ19</f>
        <v>100</v>
      </c>
      <c r="DS19" s="12" t="n">
        <f aca="false">DR19</f>
        <v>100</v>
      </c>
      <c r="DT19" s="12" t="n">
        <f aca="false">DS19</f>
        <v>100</v>
      </c>
      <c r="DU19" s="12" t="n">
        <f aca="false">DT19</f>
        <v>100</v>
      </c>
      <c r="DV19" s="12" t="n">
        <f aca="false">DU19</f>
        <v>100</v>
      </c>
      <c r="DW19" s="12" t="n">
        <f aca="false">DV19</f>
        <v>100</v>
      </c>
      <c r="DX19" s="12" t="n">
        <f aca="false">DW19</f>
        <v>100</v>
      </c>
      <c r="DY19" s="12" t="n">
        <f aca="false">DX19</f>
        <v>100</v>
      </c>
      <c r="DZ19" s="12" t="n">
        <f aca="false">DY19</f>
        <v>100</v>
      </c>
      <c r="EA19" s="12" t="n">
        <f aca="false">DZ19</f>
        <v>100</v>
      </c>
      <c r="EB19" s="12" t="n">
        <f aca="false">EA19</f>
        <v>100</v>
      </c>
      <c r="EC19" s="12" t="n">
        <f aca="false">EB19</f>
        <v>100</v>
      </c>
      <c r="ED19" s="12" t="n">
        <f aca="false">EC19</f>
        <v>100</v>
      </c>
      <c r="EE19" s="12" t="n">
        <f aca="false">ED19</f>
        <v>100</v>
      </c>
      <c r="EF19" s="12" t="n">
        <f aca="false">EE19</f>
        <v>100</v>
      </c>
      <c r="EG19" s="12" t="n">
        <f aca="false">EF19</f>
        <v>100</v>
      </c>
      <c r="EH19" s="12" t="n">
        <f aca="false">EG19</f>
        <v>100</v>
      </c>
      <c r="EI19" s="12" t="n">
        <f aca="false">EH19</f>
        <v>100</v>
      </c>
      <c r="EJ19" s="12" t="n">
        <f aca="false">EI19</f>
        <v>100</v>
      </c>
      <c r="EK19" s="12" t="n">
        <f aca="false">EJ19</f>
        <v>100</v>
      </c>
      <c r="EL19" s="12" t="n">
        <f aca="false">EK19</f>
        <v>100</v>
      </c>
      <c r="EM19" s="12" t="n">
        <f aca="false">EL19</f>
        <v>100</v>
      </c>
      <c r="EN19" s="12" t="n">
        <f aca="false">EM19</f>
        <v>100</v>
      </c>
      <c r="EO19" s="12" t="n">
        <f aca="false">EN19</f>
        <v>100</v>
      </c>
      <c r="EP19" s="12" t="n">
        <f aca="false">EO19</f>
        <v>100</v>
      </c>
      <c r="EQ19" s="12" t="n">
        <f aca="false">EP19</f>
        <v>100</v>
      </c>
      <c r="ER19" s="12" t="n">
        <f aca="false">EQ19</f>
        <v>100</v>
      </c>
      <c r="ES19" s="12" t="n">
        <f aca="false">ER19</f>
        <v>100</v>
      </c>
      <c r="ET19" s="12" t="n">
        <f aca="false">ES19</f>
        <v>100</v>
      </c>
      <c r="EU19" s="12" t="n">
        <f aca="false">ET19</f>
        <v>100</v>
      </c>
      <c r="EV19" s="12" t="n">
        <f aca="false">EU19</f>
        <v>100</v>
      </c>
      <c r="GH19" s="12" t="n">
        <f aca="false">GH7/GH7*100</f>
        <v>100</v>
      </c>
      <c r="GI19" s="12" t="n">
        <f aca="false">GI7/GI7*100</f>
        <v>100</v>
      </c>
      <c r="GJ19" s="12" t="n">
        <f aca="false">GJ7/GJ7*100</f>
        <v>100</v>
      </c>
      <c r="GK19" s="12" t="n">
        <f aca="false">GK7/GK7*100</f>
        <v>100</v>
      </c>
      <c r="GL19" s="12" t="n">
        <f aca="false">GL7/GL7*100</f>
        <v>100</v>
      </c>
      <c r="GM19" s="12" t="n">
        <f aca="false">GM7/GM7*100</f>
        <v>100</v>
      </c>
      <c r="GN19" s="12" t="n">
        <f aca="false">GN7/GN7*100</f>
        <v>100</v>
      </c>
      <c r="GO19" s="12" t="n">
        <f aca="false">GO7/GO7*100</f>
        <v>100</v>
      </c>
      <c r="GP19" s="12" t="n">
        <f aca="false">GP7/GP7*100</f>
        <v>100</v>
      </c>
      <c r="GQ19" s="12" t="n">
        <f aca="false">GQ7/GQ7*100</f>
        <v>100</v>
      </c>
      <c r="GR19" s="12" t="n">
        <f aca="false">GR7/GR7*100</f>
        <v>100</v>
      </c>
      <c r="GS19" s="12" t="n">
        <f aca="false">GS7/GS7*100</f>
        <v>100</v>
      </c>
      <c r="GT19" s="12" t="n">
        <f aca="false">GT7/GT7*100</f>
        <v>100</v>
      </c>
      <c r="GU19" s="12" t="n">
        <f aca="false">GU7/GU7*100</f>
        <v>100</v>
      </c>
      <c r="GV19" s="12" t="n">
        <f aca="false">GV7/GV7*100</f>
        <v>100</v>
      </c>
      <c r="GW19" s="12" t="n">
        <f aca="false">GW7/GW7*100</f>
        <v>100</v>
      </c>
      <c r="GX19" s="12" t="n">
        <f aca="false">GX7/GX7*100</f>
        <v>100</v>
      </c>
      <c r="GY19" s="12" t="n">
        <f aca="false">GY7/GY7*100</f>
        <v>100</v>
      </c>
      <c r="GZ19" s="12" t="n">
        <f aca="false">GZ7/GZ7*100</f>
        <v>100</v>
      </c>
      <c r="HA19" s="12" t="n">
        <f aca="false">HA7/HA7*100</f>
        <v>100</v>
      </c>
      <c r="HB19" s="12" t="n">
        <f aca="false">HB7/HB7*100</f>
        <v>100</v>
      </c>
      <c r="HC19" s="12" t="n">
        <f aca="false">HC7/HC7*100</f>
        <v>100</v>
      </c>
      <c r="HD19" s="12" t="n">
        <f aca="false">HD7/HD7*100</f>
        <v>100</v>
      </c>
      <c r="HE19" s="12" t="n">
        <f aca="false">HE7/HE7*100</f>
        <v>100</v>
      </c>
      <c r="HF19" s="12" t="n">
        <f aca="false">HF7/HF7*100</f>
        <v>100</v>
      </c>
      <c r="HG19" s="12" t="n">
        <f aca="false">HG7/HG7*100</f>
        <v>100</v>
      </c>
      <c r="HH19" s="12" t="n">
        <f aca="false">HH7/HH7*100</f>
        <v>100</v>
      </c>
      <c r="HI19" s="12" t="n">
        <f aca="false">HI7/HI7*100</f>
        <v>100</v>
      </c>
      <c r="HJ19" s="12" t="n">
        <f aca="false">HJ7/HJ7*100</f>
        <v>100</v>
      </c>
      <c r="HK19" s="12" t="n">
        <f aca="false">HK7/HK7*100</f>
        <v>100</v>
      </c>
      <c r="HL19" s="12" t="n">
        <f aca="false">HL7/HL7*100</f>
        <v>100</v>
      </c>
      <c r="HM19" s="12" t="n">
        <f aca="false">HM7/HM7*100</f>
        <v>100</v>
      </c>
      <c r="HN19" s="12" t="n">
        <f aca="false">HN7/HN7*100</f>
        <v>100</v>
      </c>
      <c r="HO19" s="12" t="n">
        <f aca="false">HO7/HO7*100</f>
        <v>100</v>
      </c>
      <c r="HP19" s="12" t="n">
        <f aca="false">HP7/HP7*100</f>
        <v>100</v>
      </c>
      <c r="HQ19" s="12" t="n">
        <f aca="false">HQ7/HQ7*100</f>
        <v>100</v>
      </c>
      <c r="HR19" s="12" t="n">
        <f aca="false">HR7/HR7*100</f>
        <v>100</v>
      </c>
      <c r="HS19" s="12" t="n">
        <f aca="false">HS7/HS7*100</f>
        <v>100</v>
      </c>
      <c r="HT19" s="12" t="n">
        <f aca="false">HT7/HT7*100</f>
        <v>100</v>
      </c>
      <c r="HU19" s="12" t="n">
        <f aca="false">HU7/HU7*100</f>
        <v>100</v>
      </c>
      <c r="HV19" s="10" t="n">
        <f aca="false">HV7/HV7*100</f>
        <v>100</v>
      </c>
      <c r="HW19" s="10" t="n">
        <f aca="false">HW7/HW7*100</f>
        <v>100</v>
      </c>
      <c r="HX19" s="12" t="n">
        <f aca="false">AVERAGE(GH19:HW19)</f>
        <v>100</v>
      </c>
      <c r="HY19" s="12" t="n">
        <f aca="false">HX19</f>
        <v>100</v>
      </c>
      <c r="HZ19" s="12" t="n">
        <f aca="false">HY19</f>
        <v>100</v>
      </c>
      <c r="IA19" s="12" t="n">
        <f aca="false">HZ19</f>
        <v>100</v>
      </c>
      <c r="IB19" s="12" t="n">
        <f aca="false">IA19</f>
        <v>100</v>
      </c>
      <c r="IC19" s="12" t="n">
        <f aca="false">IB19</f>
        <v>100</v>
      </c>
      <c r="ID19" s="12" t="n">
        <f aca="false">IC19</f>
        <v>100</v>
      </c>
      <c r="IE19" s="12" t="n">
        <f aca="false">ID19</f>
        <v>100</v>
      </c>
      <c r="IF19" s="12" t="n">
        <f aca="false">IE19</f>
        <v>100</v>
      </c>
      <c r="IG19" s="12" t="n">
        <f aca="false">IF19</f>
        <v>100</v>
      </c>
      <c r="IH19" s="12" t="n">
        <f aca="false">IG19</f>
        <v>100</v>
      </c>
      <c r="II19" s="12" t="n">
        <f aca="false">IH19</f>
        <v>100</v>
      </c>
      <c r="IJ19" s="12" t="n">
        <f aca="false">II19</f>
        <v>100</v>
      </c>
      <c r="IK19" s="12" t="n">
        <f aca="false">IJ19</f>
        <v>100</v>
      </c>
      <c r="IL19" s="12" t="n">
        <f aca="false">IK19</f>
        <v>100</v>
      </c>
      <c r="IM19" s="12" t="n">
        <f aca="false">IL19</f>
        <v>100</v>
      </c>
      <c r="IN19" s="12" t="n">
        <f aca="false">IM19</f>
        <v>100</v>
      </c>
      <c r="IO19" s="12" t="n">
        <f aca="false">IN19</f>
        <v>100</v>
      </c>
      <c r="IP19" s="12" t="n">
        <f aca="false">IO19</f>
        <v>100</v>
      </c>
      <c r="IQ19" s="12" t="n">
        <f aca="false">IP19</f>
        <v>100</v>
      </c>
      <c r="IR19" s="12" t="n">
        <f aca="false">IQ19</f>
        <v>100</v>
      </c>
      <c r="IS19" s="12" t="n">
        <f aca="false">IR19</f>
        <v>100</v>
      </c>
      <c r="IT19" s="12" t="n">
        <f aca="false">IS19</f>
        <v>100</v>
      </c>
      <c r="IU19" s="12" t="n">
        <f aca="false">IT19</f>
        <v>100</v>
      </c>
      <c r="IV19" s="12" t="n">
        <f aca="false">IU19</f>
        <v>100</v>
      </c>
      <c r="IW19" s="12" t="n">
        <f aca="false">IV19</f>
        <v>100</v>
      </c>
      <c r="IX19" s="12" t="n">
        <f aca="false">IW19</f>
        <v>100</v>
      </c>
      <c r="IY19" s="12" t="n">
        <f aca="false">IX19</f>
        <v>100</v>
      </c>
      <c r="IZ19" s="12" t="n">
        <f aca="false">IY19</f>
        <v>100</v>
      </c>
      <c r="JA19" s="12" t="n">
        <f aca="false">IZ19</f>
        <v>100</v>
      </c>
      <c r="JB19" s="12" t="n">
        <f aca="false">JA19</f>
        <v>100</v>
      </c>
      <c r="JC19" s="12" t="n">
        <f aca="false">JB19</f>
        <v>100</v>
      </c>
      <c r="JD19" s="12" t="n">
        <f aca="false">JC19</f>
        <v>100</v>
      </c>
      <c r="JE19" s="12" t="n">
        <f aca="false">JD19</f>
        <v>100</v>
      </c>
      <c r="JF19" s="12" t="n">
        <f aca="false">JE19</f>
        <v>100</v>
      </c>
      <c r="JG19" s="12" t="n">
        <f aca="false">JF19</f>
        <v>100</v>
      </c>
      <c r="JH19" s="12" t="n">
        <f aca="false">JG19</f>
        <v>100</v>
      </c>
      <c r="JI19" s="12" t="n">
        <f aca="false">JH19</f>
        <v>100</v>
      </c>
      <c r="JJ19" s="12" t="n">
        <f aca="false">JI19</f>
        <v>100</v>
      </c>
      <c r="JK19" s="12" t="n">
        <f aca="false">JJ19</f>
        <v>100</v>
      </c>
      <c r="JL19" s="12" t="n">
        <f aca="false">JK19</f>
        <v>100</v>
      </c>
      <c r="JM19" s="12" t="n">
        <f aca="false">JL19</f>
        <v>100</v>
      </c>
      <c r="JN19" s="12" t="n">
        <f aca="false">JM19</f>
        <v>100</v>
      </c>
      <c r="JO19" s="12" t="n">
        <f aca="false">JN19</f>
        <v>100</v>
      </c>
      <c r="JP19" s="12" t="n">
        <f aca="false">JO19</f>
        <v>100</v>
      </c>
      <c r="JQ19" s="12" t="n">
        <f aca="false">JP19</f>
        <v>100</v>
      </c>
      <c r="JR19" s="12" t="n">
        <f aca="false">JQ19</f>
        <v>100</v>
      </c>
      <c r="JS19" s="12" t="n">
        <f aca="false">JR19</f>
        <v>100</v>
      </c>
      <c r="JT19" s="12" t="n">
        <f aca="false">JS19</f>
        <v>100</v>
      </c>
      <c r="JU19" s="12" t="n">
        <f aca="false">JT19</f>
        <v>100</v>
      </c>
      <c r="JV19" s="12" t="n">
        <f aca="false">JU19</f>
        <v>100</v>
      </c>
      <c r="JW19" s="12" t="n">
        <f aca="false">JV19</f>
        <v>100</v>
      </c>
      <c r="JX19" s="12" t="n">
        <f aca="false">JW19</f>
        <v>100</v>
      </c>
      <c r="JY19" s="12" t="n">
        <f aca="false">JX19</f>
        <v>100</v>
      </c>
      <c r="JZ19" s="12" t="n">
        <f aca="false">JY19</f>
        <v>100</v>
      </c>
      <c r="KA19" s="12" t="n">
        <f aca="false">JZ19</f>
        <v>100</v>
      </c>
      <c r="KB19" s="12" t="n">
        <f aca="false">KA19</f>
        <v>100</v>
      </c>
      <c r="KC19" s="12" t="n">
        <f aca="false">KB19</f>
        <v>100</v>
      </c>
      <c r="KD19" s="12" t="n">
        <f aca="false">KC19</f>
        <v>100</v>
      </c>
      <c r="KE19" s="12" t="n">
        <f aca="false">KD19</f>
        <v>100</v>
      </c>
      <c r="KF19" s="12" t="n">
        <f aca="false">KE19</f>
        <v>100</v>
      </c>
      <c r="KG19" s="12" t="n">
        <f aca="false">KF19</f>
        <v>100</v>
      </c>
      <c r="KH19" s="12" t="n">
        <f aca="false">KG19</f>
        <v>100</v>
      </c>
      <c r="KI19" s="12" t="n">
        <f aca="false">KH19</f>
        <v>100</v>
      </c>
      <c r="KJ19" s="12" t="n">
        <f aca="false">KI19</f>
        <v>100</v>
      </c>
      <c r="KK19" s="12" t="n">
        <f aca="false">KJ19</f>
        <v>100</v>
      </c>
      <c r="KL19" s="12" t="n">
        <f aca="false">KK19</f>
        <v>100</v>
      </c>
      <c r="KM19" s="12" t="n">
        <f aca="false">KL19</f>
        <v>100</v>
      </c>
      <c r="KN19" s="12" t="n">
        <f aca="false">KM19</f>
        <v>100</v>
      </c>
      <c r="KO19" s="12" t="n">
        <f aca="false">KN19</f>
        <v>100</v>
      </c>
      <c r="KP19" s="12" t="n">
        <f aca="false">KO19</f>
        <v>100</v>
      </c>
      <c r="KQ19" s="12" t="n">
        <f aca="false">KP19</f>
        <v>100</v>
      </c>
      <c r="KR19" s="12" t="n">
        <f aca="false">KQ19</f>
        <v>100</v>
      </c>
      <c r="KS19" s="12" t="n">
        <f aca="false">KR19</f>
        <v>100</v>
      </c>
      <c r="KT19" s="12" t="n">
        <f aca="false">KS19</f>
        <v>100</v>
      </c>
      <c r="KU19" s="12" t="n">
        <f aca="false">KT19</f>
        <v>100</v>
      </c>
      <c r="KV19" s="12" t="n">
        <f aca="false">KU19</f>
        <v>100</v>
      </c>
      <c r="KW19" s="12" t="n">
        <f aca="false">KV19</f>
        <v>100</v>
      </c>
      <c r="KX19" s="12" t="n">
        <f aca="false">KW19</f>
        <v>100</v>
      </c>
      <c r="KY19" s="12" t="n">
        <f aca="false">KX19</f>
        <v>100</v>
      </c>
      <c r="KZ19" s="12" t="n">
        <f aca="false">KY19</f>
        <v>100</v>
      </c>
      <c r="LA19" s="12" t="n">
        <f aca="false">KZ19</f>
        <v>100</v>
      </c>
      <c r="LB19" s="12" t="n">
        <f aca="false">LA19</f>
        <v>100</v>
      </c>
    </row>
    <row r="20" customFormat="false" ht="12.8" hidden="false" customHeight="false" outlineLevel="0" collapsed="false">
      <c r="AB20" s="5" t="n">
        <f aca="false">AB8/AB7*100</f>
        <v>101.10269571479</v>
      </c>
      <c r="AC20" s="5" t="n">
        <f aca="false">AC8/AC7*100</f>
        <v>97.6671107868502</v>
      </c>
      <c r="AD20" s="5" t="n">
        <f aca="false">AD8/AD7*100</f>
        <v>99.409186085776</v>
      </c>
      <c r="AE20" s="5" t="n">
        <f aca="false">AE8/AE7*100</f>
        <v>102.154707514122</v>
      </c>
      <c r="AF20" s="5" t="n">
        <f aca="false">AF8/AF7*100</f>
        <v>100.826134572635</v>
      </c>
      <c r="AG20" s="5" t="n">
        <f aca="false">AG8/AG7*100</f>
        <v>99.0916113348355</v>
      </c>
      <c r="AH20" s="5" t="n">
        <f aca="false">AH8/AH7*100</f>
        <v>101.829555484694</v>
      </c>
      <c r="AI20" s="5" t="n">
        <f aca="false">AI8/AI7*100</f>
        <v>102.025785749421</v>
      </c>
      <c r="AJ20" s="5" t="n">
        <f aca="false">AJ8/AJ7*100</f>
        <v>95.0998455367802</v>
      </c>
      <c r="AK20" s="5" t="n">
        <f aca="false">AK8/AK7*100</f>
        <v>88.0189887408336</v>
      </c>
      <c r="AL20" s="5" t="n">
        <f aca="false">AL8/AL7*100</f>
        <v>92.1593775205691</v>
      </c>
      <c r="AM20" s="5" t="n">
        <f aca="false">AM8/AM7*100</f>
        <v>89.7488759691186</v>
      </c>
      <c r="AN20" s="5" t="n">
        <f aca="false">AN8/AN7*100</f>
        <v>98.6115271721781</v>
      </c>
      <c r="AO20" s="5" t="n">
        <f aca="false">AO8/AO7*100</f>
        <v>94.1591456030209</v>
      </c>
      <c r="AP20" s="5" t="n">
        <f aca="false">AP8/AP7*100</f>
        <v>87.6119701626383</v>
      </c>
      <c r="AQ20" s="5" t="n">
        <f aca="false">AQ8/AQ7*100</f>
        <v>92.1019060691119</v>
      </c>
      <c r="AR20" s="5" t="n">
        <f aca="false">AR8/AR7*100</f>
        <v>102.71681018</v>
      </c>
      <c r="AS20" s="5" t="n">
        <f aca="false">AS8/AS7*100</f>
        <v>102.166152838423</v>
      </c>
      <c r="AT20" s="5" t="n">
        <f aca="false">AT8/AT7*100</f>
        <v>94.2181968392207</v>
      </c>
      <c r="AU20" s="5" t="n">
        <f aca="false">AU8/AU7*100</f>
        <v>97.6879195250965</v>
      </c>
      <c r="AV20" s="5" t="n">
        <f aca="false">AV8/AV7*100</f>
        <v>96.5836121990324</v>
      </c>
      <c r="AW20" s="5" t="n">
        <f aca="false">AW8/AW7*100</f>
        <v>97.4969403214984</v>
      </c>
      <c r="AX20" s="5" t="n">
        <f aca="false">AX8/AX7*100</f>
        <v>95.5003871796016</v>
      </c>
      <c r="AY20" s="5" t="n">
        <f aca="false">AY8/AY7*100</f>
        <v>93.487337938195</v>
      </c>
      <c r="AZ20" s="5" t="n">
        <f aca="false">AZ8/AZ7*100</f>
        <v>91.4575873058723</v>
      </c>
      <c r="BA20" s="5" t="n">
        <f aca="false">BA8/BA7*100</f>
        <v>89.4109265706112</v>
      </c>
      <c r="BB20" s="5" t="n">
        <f aca="false">BB8/BB7*100</f>
        <v>92.4137187895832</v>
      </c>
      <c r="BC20" s="5" t="n">
        <f aca="false">BC8/BC7*100</f>
        <v>101.503751509349</v>
      </c>
      <c r="BD20" s="5" t="n">
        <f aca="false">BD8/BD7*100</f>
        <v>105.860483648767</v>
      </c>
      <c r="BE20" s="5" t="n">
        <f aca="false">BE8/BE7*100</f>
        <v>96.8898235007025</v>
      </c>
      <c r="BF20" s="5" t="n">
        <f aca="false">BF8/BF7*100</f>
        <v>90.5625228308252</v>
      </c>
      <c r="BG20" s="5" t="n">
        <f aca="false">BG8/BG7*100</f>
        <v>102.946998478083</v>
      </c>
      <c r="BH20" s="5" t="n">
        <f aca="false">BH8/BH7*100</f>
        <v>88.8818764529637</v>
      </c>
      <c r="BI20" s="5" t="n">
        <f aca="false">BI8/BI7*100</f>
        <v>94.6415437474268</v>
      </c>
      <c r="BJ20" s="5" t="n">
        <f aca="false">BJ8/BJ7*100</f>
        <v>98.0648454433694</v>
      </c>
      <c r="BK20" s="5" t="n">
        <f aca="false">BK8/BK7*100</f>
        <v>96.1753626483307</v>
      </c>
      <c r="BL20" s="5" t="n">
        <f aca="false">BL8/BL7*100</f>
        <v>99.0601908702845</v>
      </c>
      <c r="BM20" s="5" t="n">
        <f aca="false">BM8/BM7*100</f>
        <v>101.033844532629</v>
      </c>
      <c r="BN20" s="5" t="n">
        <f aca="false">BN8/BN7*100</f>
        <v>99.1735765848217</v>
      </c>
      <c r="BO20" s="5" t="n">
        <f aca="false">BO8/BO7*100</f>
        <v>104.841098570983</v>
      </c>
      <c r="BP20" s="2" t="n">
        <f aca="false">BP8/BP7*100</f>
        <v>101.542534582309</v>
      </c>
      <c r="BQ20" s="2" t="n">
        <f aca="false">BQ8/BQ7*100</f>
        <v>93.0161334355899</v>
      </c>
      <c r="BR20" s="5" t="n">
        <f aca="false">AVERAGE(AB20:BQ20)</f>
        <v>96.8798238224034</v>
      </c>
      <c r="BS20" s="5" t="n">
        <f aca="false">BR20</f>
        <v>96.8798238224034</v>
      </c>
      <c r="BT20" s="5" t="n">
        <f aca="false">BS20</f>
        <v>96.8798238224034</v>
      </c>
      <c r="BU20" s="5" t="n">
        <f aca="false">BT20</f>
        <v>96.8798238224034</v>
      </c>
      <c r="BV20" s="5" t="n">
        <f aca="false">BU20</f>
        <v>96.8798238224034</v>
      </c>
      <c r="BW20" s="5" t="n">
        <f aca="false">BV20</f>
        <v>96.8798238224034</v>
      </c>
      <c r="BX20" s="5" t="n">
        <f aca="false">BW20</f>
        <v>96.8798238224034</v>
      </c>
      <c r="BY20" s="5" t="n">
        <f aca="false">BX20</f>
        <v>96.8798238224034</v>
      </c>
      <c r="BZ20" s="5" t="n">
        <f aca="false">BY20</f>
        <v>96.8798238224034</v>
      </c>
      <c r="CA20" s="5" t="n">
        <f aca="false">BZ20</f>
        <v>96.8798238224034</v>
      </c>
      <c r="CB20" s="5" t="n">
        <f aca="false">CA20</f>
        <v>96.8798238224034</v>
      </c>
      <c r="CC20" s="5" t="n">
        <f aca="false">CB20</f>
        <v>96.8798238224034</v>
      </c>
      <c r="CD20" s="5" t="n">
        <f aca="false">CC20</f>
        <v>96.8798238224034</v>
      </c>
      <c r="CE20" s="5" t="n">
        <f aca="false">CD20</f>
        <v>96.8798238224034</v>
      </c>
      <c r="CF20" s="5" t="n">
        <f aca="false">CE20</f>
        <v>96.8798238224034</v>
      </c>
      <c r="CG20" s="5" t="n">
        <f aca="false">CF20</f>
        <v>96.8798238224034</v>
      </c>
      <c r="CH20" s="5" t="n">
        <f aca="false">CG20</f>
        <v>96.8798238224034</v>
      </c>
      <c r="CI20" s="5" t="n">
        <f aca="false">CH20</f>
        <v>96.8798238224034</v>
      </c>
      <c r="CJ20" s="5" t="n">
        <f aca="false">CI20</f>
        <v>96.8798238224034</v>
      </c>
      <c r="CK20" s="5" t="n">
        <f aca="false">CJ20</f>
        <v>96.8798238224034</v>
      </c>
      <c r="CL20" s="5" t="n">
        <f aca="false">CK20</f>
        <v>96.8798238224034</v>
      </c>
      <c r="CM20" s="5" t="n">
        <f aca="false">CL20</f>
        <v>96.8798238224034</v>
      </c>
      <c r="CN20" s="5" t="n">
        <f aca="false">CM20</f>
        <v>96.8798238224034</v>
      </c>
      <c r="CO20" s="5" t="n">
        <f aca="false">CN20</f>
        <v>96.8798238224034</v>
      </c>
      <c r="CP20" s="5" t="n">
        <f aca="false">CO20</f>
        <v>96.8798238224034</v>
      </c>
      <c r="CQ20" s="5" t="n">
        <f aca="false">CP20</f>
        <v>96.8798238224034</v>
      </c>
      <c r="CR20" s="5" t="n">
        <f aca="false">CQ20</f>
        <v>96.8798238224034</v>
      </c>
      <c r="CS20" s="5" t="n">
        <f aca="false">CR20</f>
        <v>96.8798238224034</v>
      </c>
      <c r="CT20" s="5" t="n">
        <f aca="false">CS20</f>
        <v>96.8798238224034</v>
      </c>
      <c r="CU20" s="5" t="n">
        <f aca="false">CT20</f>
        <v>96.8798238224034</v>
      </c>
      <c r="CV20" s="5" t="n">
        <f aca="false">CU20</f>
        <v>96.8798238224034</v>
      </c>
      <c r="CW20" s="5" t="n">
        <f aca="false">CV20</f>
        <v>96.8798238224034</v>
      </c>
      <c r="CX20" s="5" t="n">
        <f aca="false">CW20</f>
        <v>96.8798238224034</v>
      </c>
      <c r="CY20" s="5" t="n">
        <f aca="false">CX20</f>
        <v>96.8798238224034</v>
      </c>
      <c r="CZ20" s="5" t="n">
        <f aca="false">CY20</f>
        <v>96.8798238224034</v>
      </c>
      <c r="DA20" s="5" t="n">
        <f aca="false">CZ20</f>
        <v>96.8798238224034</v>
      </c>
      <c r="DB20" s="5" t="n">
        <f aca="false">DA20</f>
        <v>96.8798238224034</v>
      </c>
      <c r="DC20" s="5" t="n">
        <f aca="false">DB20</f>
        <v>96.8798238224034</v>
      </c>
      <c r="DD20" s="5" t="n">
        <f aca="false">DC20</f>
        <v>96.8798238224034</v>
      </c>
      <c r="DE20" s="5" t="n">
        <f aca="false">DD20</f>
        <v>96.8798238224034</v>
      </c>
      <c r="DF20" s="5" t="n">
        <f aca="false">DE20</f>
        <v>96.8798238224034</v>
      </c>
      <c r="DG20" s="5" t="n">
        <f aca="false">DF20</f>
        <v>96.8798238224034</v>
      </c>
      <c r="DH20" s="5" t="n">
        <f aca="false">DG20</f>
        <v>96.8798238224034</v>
      </c>
      <c r="DI20" s="5" t="n">
        <f aca="false">DH20</f>
        <v>96.8798238224034</v>
      </c>
      <c r="DJ20" s="5" t="n">
        <f aca="false">DI20</f>
        <v>96.8798238224034</v>
      </c>
      <c r="DK20" s="5" t="n">
        <f aca="false">DJ20</f>
        <v>96.8798238224034</v>
      </c>
      <c r="DL20" s="5" t="n">
        <f aca="false">DK20</f>
        <v>96.8798238224034</v>
      </c>
      <c r="DM20" s="5" t="n">
        <f aca="false">DL20</f>
        <v>96.8798238224034</v>
      </c>
      <c r="DN20" s="5" t="n">
        <f aca="false">DM20</f>
        <v>96.8798238224034</v>
      </c>
      <c r="DO20" s="5" t="n">
        <f aca="false">DN20</f>
        <v>96.8798238224034</v>
      </c>
      <c r="DP20" s="5" t="n">
        <f aca="false">DO20</f>
        <v>96.8798238224034</v>
      </c>
      <c r="DQ20" s="5" t="n">
        <f aca="false">DP20</f>
        <v>96.8798238224034</v>
      </c>
      <c r="DR20" s="5" t="n">
        <f aca="false">DQ20</f>
        <v>96.8798238224034</v>
      </c>
      <c r="DS20" s="5" t="n">
        <f aca="false">DR20</f>
        <v>96.8798238224034</v>
      </c>
      <c r="DT20" s="5" t="n">
        <f aca="false">DS20</f>
        <v>96.8798238224034</v>
      </c>
      <c r="DU20" s="5" t="n">
        <f aca="false">DT20</f>
        <v>96.8798238224034</v>
      </c>
      <c r="DV20" s="5" t="n">
        <f aca="false">DU20</f>
        <v>96.8798238224034</v>
      </c>
      <c r="DW20" s="5" t="n">
        <f aca="false">DV20</f>
        <v>96.8798238224034</v>
      </c>
      <c r="DX20" s="5" t="n">
        <f aca="false">DW20</f>
        <v>96.8798238224034</v>
      </c>
      <c r="DY20" s="5" t="n">
        <f aca="false">DX20</f>
        <v>96.8798238224034</v>
      </c>
      <c r="DZ20" s="5" t="n">
        <f aca="false">DY20</f>
        <v>96.8798238224034</v>
      </c>
      <c r="EA20" s="5" t="n">
        <f aca="false">DZ20</f>
        <v>96.8798238224034</v>
      </c>
      <c r="EB20" s="5" t="n">
        <f aca="false">EA20</f>
        <v>96.8798238224034</v>
      </c>
      <c r="EC20" s="5" t="n">
        <f aca="false">EB20</f>
        <v>96.8798238224034</v>
      </c>
      <c r="ED20" s="5" t="n">
        <f aca="false">EC20</f>
        <v>96.8798238224034</v>
      </c>
      <c r="EE20" s="5" t="n">
        <f aca="false">ED20</f>
        <v>96.8798238224034</v>
      </c>
      <c r="EF20" s="5" t="n">
        <f aca="false">EE20</f>
        <v>96.8798238224034</v>
      </c>
      <c r="EG20" s="5" t="n">
        <f aca="false">EF20</f>
        <v>96.8798238224034</v>
      </c>
      <c r="EH20" s="5" t="n">
        <f aca="false">EG20</f>
        <v>96.8798238224034</v>
      </c>
      <c r="EI20" s="5" t="n">
        <f aca="false">EH20</f>
        <v>96.8798238224034</v>
      </c>
      <c r="EJ20" s="5" t="n">
        <f aca="false">EI20</f>
        <v>96.8798238224034</v>
      </c>
      <c r="EK20" s="5" t="n">
        <f aca="false">EJ20</f>
        <v>96.8798238224034</v>
      </c>
      <c r="EL20" s="5" t="n">
        <f aca="false">EK20</f>
        <v>96.8798238224034</v>
      </c>
      <c r="EM20" s="5" t="n">
        <f aca="false">EL20</f>
        <v>96.8798238224034</v>
      </c>
      <c r="EN20" s="5" t="n">
        <f aca="false">EM20</f>
        <v>96.8798238224034</v>
      </c>
      <c r="EO20" s="5" t="n">
        <f aca="false">EN20</f>
        <v>96.8798238224034</v>
      </c>
      <c r="EP20" s="5" t="n">
        <f aca="false">EO20</f>
        <v>96.8798238224034</v>
      </c>
      <c r="EQ20" s="5" t="n">
        <f aca="false">EP20</f>
        <v>96.8798238224034</v>
      </c>
      <c r="ER20" s="5" t="n">
        <f aca="false">EQ20</f>
        <v>96.8798238224034</v>
      </c>
      <c r="ES20" s="5" t="n">
        <f aca="false">ER20</f>
        <v>96.8798238224034</v>
      </c>
      <c r="ET20" s="5" t="n">
        <f aca="false">ES20</f>
        <v>96.8798238224034</v>
      </c>
      <c r="EU20" s="5" t="n">
        <f aca="false">ET20</f>
        <v>96.8798238224034</v>
      </c>
      <c r="EV20" s="5" t="n">
        <f aca="false">EU20</f>
        <v>96.8798238224034</v>
      </c>
      <c r="GH20" s="5" t="n">
        <f aca="false">GH8/GH7*100</f>
        <v>94.1546200910775</v>
      </c>
      <c r="GI20" s="5" t="n">
        <f aca="false">GI8/GI7*100</f>
        <v>101.622072476966</v>
      </c>
      <c r="GJ20" s="5" t="n">
        <f aca="false">GJ8/GJ7*100</f>
        <v>98.8490912699157</v>
      </c>
      <c r="GK20" s="5" t="n">
        <f aca="false">GK8/GK7*100</f>
        <v>98.3421893918076</v>
      </c>
      <c r="GL20" s="5" t="n">
        <f aca="false">GL8/GL7*100</f>
        <v>101.735714291246</v>
      </c>
      <c r="GM20" s="5" t="n">
        <f aca="false">GM8/GM7*100</f>
        <v>94.3718974796142</v>
      </c>
      <c r="GN20" s="5" t="n">
        <f aca="false">GN8/GN7*100</f>
        <v>97.597952758038</v>
      </c>
      <c r="GO20" s="5" t="n">
        <f aca="false">GO8/GO7*100</f>
        <v>90.0420960814966</v>
      </c>
      <c r="GP20" s="5" t="n">
        <f aca="false">GP8/GP7*100</f>
        <v>94.4380200351262</v>
      </c>
      <c r="GQ20" s="5" t="n">
        <f aca="false">GQ8/GQ7*100</f>
        <v>91.4460364680553</v>
      </c>
      <c r="GR20" s="5" t="n">
        <f aca="false">GR8/GR7*100</f>
        <v>100.915451084682</v>
      </c>
      <c r="GS20" s="5" t="n">
        <f aca="false">GS8/GS7*100</f>
        <v>104.521521537546</v>
      </c>
      <c r="GT20" s="5" t="n">
        <f aca="false">GT8/GT7*100</f>
        <v>89.4360847997425</v>
      </c>
      <c r="GU20" s="5" t="n">
        <f aca="false">GU8/GU7*100</f>
        <v>87.6373471465581</v>
      </c>
      <c r="GV20" s="5" t="n">
        <f aca="false">GV8/GV7*100</f>
        <v>104.982459773486</v>
      </c>
      <c r="GW20" s="5" t="n">
        <f aca="false">GW8/GW7*100</f>
        <v>101.674439068812</v>
      </c>
      <c r="GX20" s="5" t="n">
        <f aca="false">GX8/GX7*100</f>
        <v>106.666992163615</v>
      </c>
      <c r="GY20" s="5" t="n">
        <f aca="false">GY8/GY7*100</f>
        <v>103.793048381522</v>
      </c>
      <c r="GZ20" s="5" t="n">
        <f aca="false">GZ8/GZ7*100</f>
        <v>97.829471531667</v>
      </c>
      <c r="HA20" s="5" t="n">
        <f aca="false">HA8/HA7*100</f>
        <v>97.8356695603175</v>
      </c>
      <c r="HB20" s="5" t="n">
        <f aca="false">HB8/HB7*100</f>
        <v>97.8051338848518</v>
      </c>
      <c r="HC20" s="5" t="n">
        <f aca="false">HC8/HC7*100</f>
        <v>99.1271180922716</v>
      </c>
      <c r="HD20" s="5" t="n">
        <f aca="false">HD8/HD7*100</f>
        <v>98.8951988191283</v>
      </c>
      <c r="HE20" s="5" t="n">
        <f aca="false">HE8/HE7*100</f>
        <v>98.6734436535587</v>
      </c>
      <c r="HF20" s="5" t="n">
        <f aca="false">HF8/HF7*100</f>
        <v>98.4611987442695</v>
      </c>
      <c r="HG20" s="5" t="n">
        <f aca="false">HG8/HG7*100</f>
        <v>98.2578651451396</v>
      </c>
      <c r="HH20" s="5" t="n">
        <f aca="false">HH8/HH7*100</f>
        <v>98.7693090171309</v>
      </c>
      <c r="HI20" s="5" t="n">
        <f aca="false">HI8/HI7*100</f>
        <v>99.6581436000372</v>
      </c>
      <c r="HJ20" s="5" t="n">
        <f aca="false">HJ8/HJ7*100</f>
        <v>99.5631805879766</v>
      </c>
      <c r="HK20" s="5" t="n">
        <f aca="false">HK8/HK7*100</f>
        <v>90.8009266938673</v>
      </c>
      <c r="HL20" s="5" t="n">
        <f aca="false">HL8/HL7*100</f>
        <v>110.303590840727</v>
      </c>
      <c r="HM20" s="5" t="n">
        <f aca="false">HM8/HM7*100</f>
        <v>114.947298109563</v>
      </c>
      <c r="HN20" s="5" t="n">
        <f aca="false">HN8/HN7*100</f>
        <v>93.8790092989845</v>
      </c>
      <c r="HO20" s="5" t="n">
        <f aca="false">HO8/HO7*100</f>
        <v>94.8272958137941</v>
      </c>
      <c r="HP20" s="5" t="n">
        <f aca="false">HP8/HP7*100</f>
        <v>98.0088193731176</v>
      </c>
      <c r="HQ20" s="5" t="n">
        <f aca="false">HQ8/HQ7*100</f>
        <v>108.693690305334</v>
      </c>
      <c r="HR20" s="5" t="n">
        <f aca="false">HR8/HR7*100</f>
        <v>96.4181475154744</v>
      </c>
      <c r="HS20" s="5" t="n">
        <f aca="false">HS8/HS7*100</f>
        <v>105.452576800776</v>
      </c>
      <c r="HT20" s="5" t="n">
        <f aca="false">HT8/HT7*100</f>
        <v>109.428622249255</v>
      </c>
      <c r="HU20" s="5" t="n">
        <f aca="false">HU8/HU7*100</f>
        <v>108.778050270774</v>
      </c>
      <c r="HV20" s="2" t="n">
        <f aca="false">HV8/HV7*100</f>
        <v>105.412502903839</v>
      </c>
      <c r="HW20" s="2" t="n">
        <f aca="false">HW8/HW7*100</f>
        <v>105.082683833829</v>
      </c>
      <c r="HX20" s="5" t="n">
        <f aca="false">AVERAGE(GH20:HW20)</f>
        <v>99.7413328796426</v>
      </c>
      <c r="HY20" s="5" t="n">
        <f aca="false">HX20</f>
        <v>99.7413328796426</v>
      </c>
      <c r="HZ20" s="5" t="n">
        <f aca="false">HY20</f>
        <v>99.7413328796426</v>
      </c>
      <c r="IA20" s="5" t="n">
        <f aca="false">HZ20</f>
        <v>99.7413328796426</v>
      </c>
      <c r="IB20" s="5" t="n">
        <f aca="false">IA20</f>
        <v>99.7413328796426</v>
      </c>
      <c r="IC20" s="5" t="n">
        <f aca="false">IB20</f>
        <v>99.7413328796426</v>
      </c>
      <c r="ID20" s="5" t="n">
        <f aca="false">IC20</f>
        <v>99.7413328796426</v>
      </c>
      <c r="IE20" s="5" t="n">
        <f aca="false">ID20</f>
        <v>99.7413328796426</v>
      </c>
      <c r="IF20" s="5" t="n">
        <f aca="false">IE20</f>
        <v>99.7413328796426</v>
      </c>
      <c r="IG20" s="5" t="n">
        <f aca="false">IF20</f>
        <v>99.7413328796426</v>
      </c>
      <c r="IH20" s="5" t="n">
        <f aca="false">IG20</f>
        <v>99.7413328796426</v>
      </c>
      <c r="II20" s="5" t="n">
        <f aca="false">IH20</f>
        <v>99.7413328796426</v>
      </c>
      <c r="IJ20" s="5" t="n">
        <f aca="false">II20</f>
        <v>99.7413328796426</v>
      </c>
      <c r="IK20" s="5" t="n">
        <f aca="false">IJ20</f>
        <v>99.7413328796426</v>
      </c>
      <c r="IL20" s="5" t="n">
        <f aca="false">IK20</f>
        <v>99.7413328796426</v>
      </c>
      <c r="IM20" s="5" t="n">
        <f aca="false">IL20</f>
        <v>99.7413328796426</v>
      </c>
      <c r="IN20" s="5" t="n">
        <f aca="false">IM20</f>
        <v>99.7413328796426</v>
      </c>
      <c r="IO20" s="5" t="n">
        <f aca="false">IN20</f>
        <v>99.7413328796426</v>
      </c>
      <c r="IP20" s="5" t="n">
        <f aca="false">IO20</f>
        <v>99.7413328796426</v>
      </c>
      <c r="IQ20" s="5" t="n">
        <f aca="false">IP20</f>
        <v>99.7413328796426</v>
      </c>
      <c r="IR20" s="5" t="n">
        <f aca="false">IQ20</f>
        <v>99.7413328796426</v>
      </c>
      <c r="IS20" s="5" t="n">
        <f aca="false">IR20</f>
        <v>99.7413328796426</v>
      </c>
      <c r="IT20" s="5" t="n">
        <f aca="false">IS20</f>
        <v>99.7413328796426</v>
      </c>
      <c r="IU20" s="5" t="n">
        <f aca="false">IT20</f>
        <v>99.7413328796426</v>
      </c>
      <c r="IV20" s="5" t="n">
        <f aca="false">IU20</f>
        <v>99.7413328796426</v>
      </c>
      <c r="IW20" s="5" t="n">
        <f aca="false">IV20</f>
        <v>99.7413328796426</v>
      </c>
      <c r="IX20" s="5" t="n">
        <f aca="false">IW20</f>
        <v>99.7413328796426</v>
      </c>
      <c r="IY20" s="5" t="n">
        <f aca="false">IX20</f>
        <v>99.7413328796426</v>
      </c>
      <c r="IZ20" s="5" t="n">
        <f aca="false">IY20</f>
        <v>99.7413328796426</v>
      </c>
      <c r="JA20" s="5" t="n">
        <f aca="false">IZ20</f>
        <v>99.7413328796426</v>
      </c>
      <c r="JB20" s="5" t="n">
        <f aca="false">JA20</f>
        <v>99.7413328796426</v>
      </c>
      <c r="JC20" s="5" t="n">
        <f aca="false">JB20</f>
        <v>99.7413328796426</v>
      </c>
      <c r="JD20" s="5" t="n">
        <f aca="false">JC20</f>
        <v>99.7413328796426</v>
      </c>
      <c r="JE20" s="5" t="n">
        <f aca="false">JD20</f>
        <v>99.7413328796426</v>
      </c>
      <c r="JF20" s="5" t="n">
        <f aca="false">JE20</f>
        <v>99.7413328796426</v>
      </c>
      <c r="JG20" s="5" t="n">
        <f aca="false">JF20</f>
        <v>99.7413328796426</v>
      </c>
      <c r="JH20" s="5" t="n">
        <f aca="false">JG20</f>
        <v>99.7413328796426</v>
      </c>
      <c r="JI20" s="5" t="n">
        <f aca="false">JH20</f>
        <v>99.7413328796426</v>
      </c>
      <c r="JJ20" s="5" t="n">
        <f aca="false">JI20</f>
        <v>99.7413328796426</v>
      </c>
      <c r="JK20" s="5" t="n">
        <f aca="false">JJ20</f>
        <v>99.7413328796426</v>
      </c>
      <c r="JL20" s="5" t="n">
        <f aca="false">JK20</f>
        <v>99.7413328796426</v>
      </c>
      <c r="JM20" s="5" t="n">
        <f aca="false">JL20</f>
        <v>99.7413328796426</v>
      </c>
      <c r="JN20" s="5" t="n">
        <f aca="false">JM20</f>
        <v>99.7413328796426</v>
      </c>
      <c r="JO20" s="5" t="n">
        <f aca="false">JN20</f>
        <v>99.7413328796426</v>
      </c>
      <c r="JP20" s="5" t="n">
        <f aca="false">JO20</f>
        <v>99.7413328796426</v>
      </c>
      <c r="JQ20" s="5" t="n">
        <f aca="false">JP20</f>
        <v>99.7413328796426</v>
      </c>
      <c r="JR20" s="5" t="n">
        <f aca="false">JQ20</f>
        <v>99.7413328796426</v>
      </c>
      <c r="JS20" s="5" t="n">
        <f aca="false">JR20</f>
        <v>99.7413328796426</v>
      </c>
      <c r="JT20" s="5" t="n">
        <f aca="false">JS20</f>
        <v>99.7413328796426</v>
      </c>
      <c r="JU20" s="5" t="n">
        <f aca="false">JT20</f>
        <v>99.7413328796426</v>
      </c>
      <c r="JV20" s="5" t="n">
        <f aca="false">JU20</f>
        <v>99.7413328796426</v>
      </c>
      <c r="JW20" s="5" t="n">
        <f aca="false">JV20</f>
        <v>99.7413328796426</v>
      </c>
      <c r="JX20" s="5" t="n">
        <f aca="false">JW20</f>
        <v>99.7413328796426</v>
      </c>
      <c r="JY20" s="5" t="n">
        <f aca="false">JX20</f>
        <v>99.7413328796426</v>
      </c>
      <c r="JZ20" s="5" t="n">
        <f aca="false">JY20</f>
        <v>99.7413328796426</v>
      </c>
      <c r="KA20" s="5" t="n">
        <f aca="false">JZ20</f>
        <v>99.7413328796426</v>
      </c>
      <c r="KB20" s="5" t="n">
        <f aca="false">KA20</f>
        <v>99.7413328796426</v>
      </c>
      <c r="KC20" s="5" t="n">
        <f aca="false">KB20</f>
        <v>99.7413328796426</v>
      </c>
      <c r="KD20" s="5" t="n">
        <f aca="false">KC20</f>
        <v>99.7413328796426</v>
      </c>
      <c r="KE20" s="5" t="n">
        <f aca="false">KD20</f>
        <v>99.7413328796426</v>
      </c>
      <c r="KF20" s="5" t="n">
        <f aca="false">KE20</f>
        <v>99.7413328796426</v>
      </c>
      <c r="KG20" s="5" t="n">
        <f aca="false">KF20</f>
        <v>99.7413328796426</v>
      </c>
      <c r="KH20" s="5" t="n">
        <f aca="false">KG20</f>
        <v>99.7413328796426</v>
      </c>
      <c r="KI20" s="5" t="n">
        <f aca="false">KH20</f>
        <v>99.7413328796426</v>
      </c>
      <c r="KJ20" s="5" t="n">
        <f aca="false">KI20</f>
        <v>99.7413328796426</v>
      </c>
      <c r="KK20" s="5" t="n">
        <f aca="false">KJ20</f>
        <v>99.7413328796426</v>
      </c>
      <c r="KL20" s="5" t="n">
        <f aca="false">KK20</f>
        <v>99.7413328796426</v>
      </c>
      <c r="KM20" s="5" t="n">
        <f aca="false">KL20</f>
        <v>99.7413328796426</v>
      </c>
      <c r="KN20" s="5" t="n">
        <f aca="false">KM20</f>
        <v>99.7413328796426</v>
      </c>
      <c r="KO20" s="5" t="n">
        <f aca="false">KN20</f>
        <v>99.7413328796426</v>
      </c>
      <c r="KP20" s="5" t="n">
        <f aca="false">KO20</f>
        <v>99.7413328796426</v>
      </c>
      <c r="KQ20" s="5" t="n">
        <f aca="false">KP20</f>
        <v>99.7413328796426</v>
      </c>
      <c r="KR20" s="5" t="n">
        <f aca="false">KQ20</f>
        <v>99.7413328796426</v>
      </c>
      <c r="KS20" s="5" t="n">
        <f aca="false">KR20</f>
        <v>99.7413328796426</v>
      </c>
      <c r="KT20" s="5" t="n">
        <f aca="false">KS20</f>
        <v>99.7413328796426</v>
      </c>
      <c r="KU20" s="5" t="n">
        <f aca="false">KT20</f>
        <v>99.7413328796426</v>
      </c>
      <c r="KV20" s="5" t="n">
        <f aca="false">KU20</f>
        <v>99.7413328796426</v>
      </c>
      <c r="KW20" s="5" t="n">
        <f aca="false">KV20</f>
        <v>99.7413328796426</v>
      </c>
      <c r="KX20" s="5" t="n">
        <f aca="false">KW20</f>
        <v>99.7413328796426</v>
      </c>
      <c r="KY20" s="5" t="n">
        <f aca="false">KX20</f>
        <v>99.7413328796426</v>
      </c>
      <c r="KZ20" s="5" t="n">
        <f aca="false">KY20</f>
        <v>99.7413328796426</v>
      </c>
      <c r="LA20" s="5" t="n">
        <f aca="false">KZ20</f>
        <v>99.7413328796426</v>
      </c>
      <c r="LB20" s="5" t="n">
        <f aca="false">LA20</f>
        <v>99.7413328796426</v>
      </c>
    </row>
    <row r="21" customFormat="false" ht="12.8" hidden="false" customHeight="false" outlineLevel="0" collapsed="false">
      <c r="AB21" s="11" t="n">
        <f aca="false">AB9/AB7*100</f>
        <v>87.0708205956449</v>
      </c>
      <c r="AC21" s="11" t="n">
        <f aca="false">AC9/AC7*100</f>
        <v>87.1601066786558</v>
      </c>
      <c r="AD21" s="11" t="n">
        <f aca="false">AD9/AD7*100</f>
        <v>84.9592221784695</v>
      </c>
      <c r="AE21" s="11" t="n">
        <f aca="false">AE9/AE7*100</f>
        <v>92.616855568831</v>
      </c>
      <c r="AF21" s="11" t="n">
        <f aca="false">AF9/AF7*100</f>
        <v>93.6942867123581</v>
      </c>
      <c r="AG21" s="11" t="n">
        <f aca="false">AG9/AG7*100</f>
        <v>89.9972940349927</v>
      </c>
      <c r="AH21" s="11" t="n">
        <f aca="false">AH9/AH7*100</f>
        <v>90.5634868108118</v>
      </c>
      <c r="AI21" s="11" t="n">
        <f aca="false">AI9/AI7*100</f>
        <v>93.7000187920382</v>
      </c>
      <c r="AJ21" s="11" t="n">
        <f aca="false">AJ9/AJ7*100</f>
        <v>94.3179170440478</v>
      </c>
      <c r="AK21" s="11" t="n">
        <f aca="false">AK9/AK7*100</f>
        <v>83.8357293106945</v>
      </c>
      <c r="AL21" s="11" t="n">
        <f aca="false">AL9/AL7*100</f>
        <v>86.2587535893754</v>
      </c>
      <c r="AM21" s="11" t="n">
        <f aca="false">AM9/AM7*100</f>
        <v>89.7629097431139</v>
      </c>
      <c r="AN21" s="11" t="n">
        <f aca="false">AN9/AN7*100</f>
        <v>96.7679758245601</v>
      </c>
      <c r="AO21" s="11" t="n">
        <f aca="false">AO9/AO7*100</f>
        <v>89.2146245238199</v>
      </c>
      <c r="AP21" s="11" t="n">
        <f aca="false">AP9/AP7*100</f>
        <v>96.6139470155161</v>
      </c>
      <c r="AQ21" s="11" t="n">
        <f aca="false">AQ9/AQ7*100</f>
        <v>92.9383476037037</v>
      </c>
      <c r="AR21" s="11" t="n">
        <f aca="false">AR9/AR7*100</f>
        <v>94.0983277562335</v>
      </c>
      <c r="AS21" s="11" t="n">
        <f aca="false">AS9/AS7*100</f>
        <v>97.8349326616009</v>
      </c>
      <c r="AT21" s="11" t="n">
        <f aca="false">AT9/AT7*100</f>
        <v>93.2185858441426</v>
      </c>
      <c r="AU21" s="11" t="n">
        <f aca="false">AU9/AU7*100</f>
        <v>91.8444305513698</v>
      </c>
      <c r="AV21" s="11" t="n">
        <f aca="false">AV9/AV7*100</f>
        <v>92.239249876878</v>
      </c>
      <c r="AW21" s="11" t="n">
        <f aca="false">AW9/AW7*100</f>
        <v>95.8849280944096</v>
      </c>
      <c r="AX21" s="11" t="n">
        <f aca="false">AX9/AX7*100</f>
        <v>96.8340988468196</v>
      </c>
      <c r="AY21" s="11" t="n">
        <f aca="false">AY9/AY7*100</f>
        <v>97.7911119225091</v>
      </c>
      <c r="AZ21" s="11" t="n">
        <f aca="false">AZ9/AZ7*100</f>
        <v>98.7560649179782</v>
      </c>
      <c r="BA21" s="11" t="n">
        <f aca="false">BA9/BA7*100</f>
        <v>99.7290570559036</v>
      </c>
      <c r="BB21" s="11" t="n">
        <f aca="false">BB9/BB7*100</f>
        <v>97.8369947633268</v>
      </c>
      <c r="BC21" s="11" t="n">
        <f aca="false">BC9/BC7*100</f>
        <v>89.4880600171598</v>
      </c>
      <c r="BD21" s="11" t="n">
        <f aca="false">BD9/BD7*100</f>
        <v>90.5591855274907</v>
      </c>
      <c r="BE21" s="11" t="n">
        <f aca="false">BE9/BE7*100</f>
        <v>97.6625361106975</v>
      </c>
      <c r="BF21" s="11" t="n">
        <f aca="false">BF9/BF7*100</f>
        <v>91.5146221980237</v>
      </c>
      <c r="BG21" s="11" t="n">
        <f aca="false">BG9/BG7*100</f>
        <v>99.4270955177571</v>
      </c>
      <c r="BH21" s="11" t="n">
        <f aca="false">BH9/BH7*100</f>
        <v>89.2898279949627</v>
      </c>
      <c r="BI21" s="11" t="n">
        <f aca="false">BI9/BI7*100</f>
        <v>94.8379494418326</v>
      </c>
      <c r="BJ21" s="11" t="n">
        <f aca="false">BJ9/BJ7*100</f>
        <v>94.4853883864237</v>
      </c>
      <c r="BK21" s="11" t="n">
        <f aca="false">BK9/BK7*100</f>
        <v>92.5574932248081</v>
      </c>
      <c r="BL21" s="11" t="n">
        <f aca="false">BL9/BL7*100</f>
        <v>94.9366866856099</v>
      </c>
      <c r="BM21" s="11" t="n">
        <f aca="false">BM9/BM7*100</f>
        <v>102.642220624241</v>
      </c>
      <c r="BN21" s="11" t="n">
        <f aca="false">BN9/BN7*100</f>
        <v>102.217863143329</v>
      </c>
      <c r="BO21" s="11" t="n">
        <f aca="false">BO9/BO7*100</f>
        <v>93.3307436264239</v>
      </c>
      <c r="BP21" s="2" t="n">
        <f aca="false">BP9/BP7*100</f>
        <v>97.7272351540064</v>
      </c>
      <c r="BQ21" s="2" t="n">
        <f aca="false">BQ9/BQ7*100</f>
        <v>93.8754949958437</v>
      </c>
      <c r="BR21" s="11" t="n">
        <f aca="false">AVERAGE(AB21:BQ21)</f>
        <v>93.5736304992003</v>
      </c>
      <c r="BS21" s="11" t="n">
        <f aca="false">BR21</f>
        <v>93.5736304992003</v>
      </c>
      <c r="BT21" s="11" t="n">
        <f aca="false">BS21</f>
        <v>93.5736304992003</v>
      </c>
      <c r="BU21" s="11" t="n">
        <f aca="false">BT21</f>
        <v>93.5736304992003</v>
      </c>
      <c r="BV21" s="11" t="n">
        <f aca="false">BU21</f>
        <v>93.5736304992003</v>
      </c>
      <c r="BW21" s="11" t="n">
        <f aca="false">BV21</f>
        <v>93.5736304992003</v>
      </c>
      <c r="BX21" s="11" t="n">
        <f aca="false">BW21</f>
        <v>93.5736304992003</v>
      </c>
      <c r="BY21" s="11" t="n">
        <f aca="false">BX21</f>
        <v>93.5736304992003</v>
      </c>
      <c r="BZ21" s="11" t="n">
        <f aca="false">BY21</f>
        <v>93.5736304992003</v>
      </c>
      <c r="CA21" s="11" t="n">
        <f aca="false">BZ21</f>
        <v>93.5736304992003</v>
      </c>
      <c r="CB21" s="11" t="n">
        <f aca="false">CA21</f>
        <v>93.5736304992003</v>
      </c>
      <c r="CC21" s="11" t="n">
        <f aca="false">CB21</f>
        <v>93.5736304992003</v>
      </c>
      <c r="CD21" s="11" t="n">
        <f aca="false">CC21</f>
        <v>93.5736304992003</v>
      </c>
      <c r="CE21" s="11" t="n">
        <f aca="false">CD21</f>
        <v>93.5736304992003</v>
      </c>
      <c r="CF21" s="11" t="n">
        <f aca="false">CE21</f>
        <v>93.5736304992003</v>
      </c>
      <c r="CG21" s="11" t="n">
        <f aca="false">CF21</f>
        <v>93.5736304992003</v>
      </c>
      <c r="CH21" s="11" t="n">
        <f aca="false">CG21</f>
        <v>93.5736304992003</v>
      </c>
      <c r="CI21" s="11" t="n">
        <f aca="false">CH21</f>
        <v>93.5736304992003</v>
      </c>
      <c r="CJ21" s="11" t="n">
        <f aca="false">CI21</f>
        <v>93.5736304992003</v>
      </c>
      <c r="CK21" s="11" t="n">
        <f aca="false">CJ21</f>
        <v>93.5736304992003</v>
      </c>
      <c r="CL21" s="11" t="n">
        <f aca="false">CK21</f>
        <v>93.5736304992003</v>
      </c>
      <c r="CM21" s="11" t="n">
        <f aca="false">CL21</f>
        <v>93.5736304992003</v>
      </c>
      <c r="CN21" s="11" t="n">
        <f aca="false">CM21</f>
        <v>93.5736304992003</v>
      </c>
      <c r="CO21" s="11" t="n">
        <f aca="false">CN21</f>
        <v>93.5736304992003</v>
      </c>
      <c r="CP21" s="11" t="n">
        <f aca="false">CO21</f>
        <v>93.5736304992003</v>
      </c>
      <c r="CQ21" s="11" t="n">
        <f aca="false">CP21</f>
        <v>93.5736304992003</v>
      </c>
      <c r="CR21" s="11" t="n">
        <f aca="false">CQ21</f>
        <v>93.5736304992003</v>
      </c>
      <c r="CS21" s="11" t="n">
        <f aca="false">CR21</f>
        <v>93.5736304992003</v>
      </c>
      <c r="CT21" s="11" t="n">
        <f aca="false">CS21</f>
        <v>93.5736304992003</v>
      </c>
      <c r="CU21" s="11" t="n">
        <f aca="false">CT21</f>
        <v>93.5736304992003</v>
      </c>
      <c r="CV21" s="11" t="n">
        <f aca="false">CU21</f>
        <v>93.5736304992003</v>
      </c>
      <c r="CW21" s="11" t="n">
        <f aca="false">CV21</f>
        <v>93.5736304992003</v>
      </c>
      <c r="CX21" s="11" t="n">
        <f aca="false">CW21</f>
        <v>93.5736304992003</v>
      </c>
      <c r="CY21" s="11" t="n">
        <f aca="false">CX21</f>
        <v>93.5736304992003</v>
      </c>
      <c r="CZ21" s="11" t="n">
        <f aca="false">CY21</f>
        <v>93.5736304992003</v>
      </c>
      <c r="DA21" s="11" t="n">
        <f aca="false">CZ21</f>
        <v>93.5736304992003</v>
      </c>
      <c r="DB21" s="11" t="n">
        <f aca="false">DA21</f>
        <v>93.5736304992003</v>
      </c>
      <c r="DC21" s="11" t="n">
        <f aca="false">DB21</f>
        <v>93.5736304992003</v>
      </c>
      <c r="DD21" s="11" t="n">
        <f aca="false">DC21</f>
        <v>93.5736304992003</v>
      </c>
      <c r="DE21" s="11" t="n">
        <f aca="false">DD21</f>
        <v>93.5736304992003</v>
      </c>
      <c r="DF21" s="11" t="n">
        <f aca="false">DE21</f>
        <v>93.5736304992003</v>
      </c>
      <c r="DG21" s="11" t="n">
        <f aca="false">DF21</f>
        <v>93.5736304992003</v>
      </c>
      <c r="DH21" s="11" t="n">
        <f aca="false">DG21</f>
        <v>93.5736304992003</v>
      </c>
      <c r="DI21" s="11" t="n">
        <f aca="false">DH21</f>
        <v>93.5736304992003</v>
      </c>
      <c r="DJ21" s="11" t="n">
        <f aca="false">DI21</f>
        <v>93.5736304992003</v>
      </c>
      <c r="DK21" s="11" t="n">
        <f aca="false">DJ21</f>
        <v>93.5736304992003</v>
      </c>
      <c r="DL21" s="11" t="n">
        <f aca="false">DK21</f>
        <v>93.5736304992003</v>
      </c>
      <c r="DM21" s="11" t="n">
        <f aca="false">DL21</f>
        <v>93.5736304992003</v>
      </c>
      <c r="DN21" s="11" t="n">
        <f aca="false">DM21</f>
        <v>93.5736304992003</v>
      </c>
      <c r="DO21" s="11" t="n">
        <f aca="false">DN21</f>
        <v>93.5736304992003</v>
      </c>
      <c r="DP21" s="11" t="n">
        <f aca="false">DO21</f>
        <v>93.5736304992003</v>
      </c>
      <c r="DQ21" s="11" t="n">
        <f aca="false">DP21</f>
        <v>93.5736304992003</v>
      </c>
      <c r="DR21" s="11" t="n">
        <f aca="false">DQ21</f>
        <v>93.5736304992003</v>
      </c>
      <c r="DS21" s="11" t="n">
        <f aca="false">DR21</f>
        <v>93.5736304992003</v>
      </c>
      <c r="DT21" s="11" t="n">
        <f aca="false">DS21</f>
        <v>93.5736304992003</v>
      </c>
      <c r="DU21" s="11" t="n">
        <f aca="false">DT21</f>
        <v>93.5736304992003</v>
      </c>
      <c r="DV21" s="11" t="n">
        <f aca="false">DU21</f>
        <v>93.5736304992003</v>
      </c>
      <c r="DW21" s="11" t="n">
        <f aca="false">DV21</f>
        <v>93.5736304992003</v>
      </c>
      <c r="DX21" s="11" t="n">
        <f aca="false">DW21</f>
        <v>93.5736304992003</v>
      </c>
      <c r="DY21" s="11" t="n">
        <f aca="false">DX21</f>
        <v>93.5736304992003</v>
      </c>
      <c r="DZ21" s="11" t="n">
        <f aca="false">DY21</f>
        <v>93.5736304992003</v>
      </c>
      <c r="EA21" s="11" t="n">
        <f aca="false">DZ21</f>
        <v>93.5736304992003</v>
      </c>
      <c r="EB21" s="11" t="n">
        <f aca="false">EA21</f>
        <v>93.5736304992003</v>
      </c>
      <c r="EC21" s="11" t="n">
        <f aca="false">EB21</f>
        <v>93.5736304992003</v>
      </c>
      <c r="ED21" s="11" t="n">
        <f aca="false">EC21</f>
        <v>93.5736304992003</v>
      </c>
      <c r="EE21" s="11" t="n">
        <f aca="false">ED21</f>
        <v>93.5736304992003</v>
      </c>
      <c r="EF21" s="11" t="n">
        <f aca="false">EE21</f>
        <v>93.5736304992003</v>
      </c>
      <c r="EG21" s="11" t="n">
        <f aca="false">EF21</f>
        <v>93.5736304992003</v>
      </c>
      <c r="EH21" s="11" t="n">
        <f aca="false">EG21</f>
        <v>93.5736304992003</v>
      </c>
      <c r="EI21" s="11" t="n">
        <f aca="false">EH21</f>
        <v>93.5736304992003</v>
      </c>
      <c r="EJ21" s="11" t="n">
        <f aca="false">EI21</f>
        <v>93.5736304992003</v>
      </c>
      <c r="EK21" s="11" t="n">
        <f aca="false">EJ21</f>
        <v>93.5736304992003</v>
      </c>
      <c r="EL21" s="11" t="n">
        <f aca="false">EK21</f>
        <v>93.5736304992003</v>
      </c>
      <c r="EM21" s="11" t="n">
        <f aca="false">EL21</f>
        <v>93.5736304992003</v>
      </c>
      <c r="EN21" s="11" t="n">
        <f aca="false">EM21</f>
        <v>93.5736304992003</v>
      </c>
      <c r="EO21" s="11" t="n">
        <f aca="false">EN21</f>
        <v>93.5736304992003</v>
      </c>
      <c r="EP21" s="11" t="n">
        <f aca="false">EO21</f>
        <v>93.5736304992003</v>
      </c>
      <c r="EQ21" s="11" t="n">
        <f aca="false">EP21</f>
        <v>93.5736304992003</v>
      </c>
      <c r="ER21" s="11" t="n">
        <f aca="false">EQ21</f>
        <v>93.5736304992003</v>
      </c>
      <c r="ES21" s="11" t="n">
        <f aca="false">ER21</f>
        <v>93.5736304992003</v>
      </c>
      <c r="ET21" s="11" t="n">
        <f aca="false">ES21</f>
        <v>93.5736304992003</v>
      </c>
      <c r="EU21" s="11" t="n">
        <f aca="false">ET21</f>
        <v>93.5736304992003</v>
      </c>
      <c r="EV21" s="11" t="n">
        <f aca="false">EU21</f>
        <v>93.5736304992003</v>
      </c>
      <c r="GH21" s="11" t="n">
        <f aca="false">GH9/GH7*100</f>
        <v>94.6724649155224</v>
      </c>
      <c r="GI21" s="11" t="n">
        <f aca="false">GI9/GI7*100</f>
        <v>98.8333827484724</v>
      </c>
      <c r="GJ21" s="11" t="n">
        <f aca="false">GJ9/GJ7*100</f>
        <v>90.0064620568091</v>
      </c>
      <c r="GK21" s="11" t="n">
        <f aca="false">GK9/GK7*100</f>
        <v>100.445407739591</v>
      </c>
      <c r="GL21" s="11" t="n">
        <f aca="false">GL9/GL7*100</f>
        <v>99.1255129237516</v>
      </c>
      <c r="GM21" s="11" t="n">
        <f aca="false">GM9/GM7*100</f>
        <v>92.8457734468434</v>
      </c>
      <c r="GN21" s="11" t="n">
        <f aca="false">GN9/GN7*100</f>
        <v>94.7017044244449</v>
      </c>
      <c r="GO21" s="11" t="n">
        <f aca="false">GO9/GO7*100</f>
        <v>87.8640010916871</v>
      </c>
      <c r="GP21" s="11" t="n">
        <f aca="false">GP9/GP7*100</f>
        <v>99.9006029209222</v>
      </c>
      <c r="GQ21" s="11" t="n">
        <f aca="false">GQ9/GQ7*100</f>
        <v>101.866070872854</v>
      </c>
      <c r="GR21" s="11" t="n">
        <f aca="false">GR9/GR7*100</f>
        <v>107.589654478863</v>
      </c>
      <c r="GS21" s="11" t="n">
        <f aca="false">GS9/GS7*100</f>
        <v>95.051694555354</v>
      </c>
      <c r="GT21" s="11" t="n">
        <f aca="false">GT9/GT7*100</f>
        <v>91.4607124052944</v>
      </c>
      <c r="GU21" s="11" t="n">
        <f aca="false">GU9/GU7*100</f>
        <v>88.2024788360138</v>
      </c>
      <c r="GV21" s="11" t="n">
        <f aca="false">GV9/GV7*100</f>
        <v>98.988420179628</v>
      </c>
      <c r="GW21" s="11" t="n">
        <f aca="false">GW9/GW7*100</f>
        <v>101.001037269681</v>
      </c>
      <c r="GX21" s="11" t="n">
        <f aca="false">GX9/GX7*100</f>
        <v>101.848819206693</v>
      </c>
      <c r="GY21" s="11" t="n">
        <f aca="false">GY9/GY7*100</f>
        <v>101.749730210545</v>
      </c>
      <c r="GZ21" s="11" t="n">
        <f aca="false">GZ9/GZ7*100</f>
        <v>95.9873331401441</v>
      </c>
      <c r="HA21" s="11" t="n">
        <f aca="false">HA9/HA7*100</f>
        <v>93.4902304805785</v>
      </c>
      <c r="HB21" s="11" t="n">
        <f aca="false">HB9/HB7*100</f>
        <v>95.7403461128024</v>
      </c>
      <c r="HC21" s="11" t="n">
        <f aca="false">HC9/HC7*100</f>
        <v>97.5707126457845</v>
      </c>
      <c r="HD21" s="11" t="n">
        <f aca="false">HD9/HD7*100</f>
        <v>95.0277934406164</v>
      </c>
      <c r="HE21" s="11" t="n">
        <f aca="false">HE9/HE7*100</f>
        <v>92.5963203606552</v>
      </c>
      <c r="HF21" s="11" t="n">
        <f aca="false">HF9/HF7*100</f>
        <v>90.269124139678</v>
      </c>
      <c r="HG21" s="11" t="n">
        <f aca="false">HG9/HG7*100</f>
        <v>88.0396375287744</v>
      </c>
      <c r="HH21" s="11" t="n">
        <f aca="false">HH9/HH7*100</f>
        <v>94.4675797342898</v>
      </c>
      <c r="HI21" s="11" t="n">
        <f aca="false">HI9/HI7*100</f>
        <v>89.9172863975357</v>
      </c>
      <c r="HJ21" s="11" t="n">
        <f aca="false">HJ9/HJ7*100</f>
        <v>91.9725115514531</v>
      </c>
      <c r="HK21" s="11" t="n">
        <f aca="false">HK9/HK7*100</f>
        <v>91.1279377466586</v>
      </c>
      <c r="HL21" s="11" t="n">
        <f aca="false">HL9/HL7*100</f>
        <v>99.1344322916879</v>
      </c>
      <c r="HM21" s="11" t="n">
        <f aca="false">HM9/HM7*100</f>
        <v>107.825270308132</v>
      </c>
      <c r="HN21" s="11" t="n">
        <f aca="false">HN9/HN7*100</f>
        <v>94.7181087278863</v>
      </c>
      <c r="HO21" s="11" t="n">
        <f aca="false">HO9/HO7*100</f>
        <v>98.9638755901017</v>
      </c>
      <c r="HP21" s="11" t="n">
        <f aca="false">HP9/HP7*100</f>
        <v>98.4599231865836</v>
      </c>
      <c r="HQ21" s="11" t="n">
        <f aca="false">HQ9/HQ7*100</f>
        <v>107.133648183386</v>
      </c>
      <c r="HR21" s="11" t="n">
        <f aca="false">HR9/HR7*100</f>
        <v>103.710220634339</v>
      </c>
      <c r="HS21" s="11" t="n">
        <f aca="false">HS9/HS7*100</f>
        <v>109.402968584447</v>
      </c>
      <c r="HT21" s="11" t="n">
        <f aca="false">HT9/HT7*100</f>
        <v>104.816565918212</v>
      </c>
      <c r="HU21" s="11" t="n">
        <f aca="false">HU9/HU7*100</f>
        <v>96.0379672571034</v>
      </c>
      <c r="HV21" s="2" t="n">
        <f aca="false">HV9/HV7*100</f>
        <v>101.552190487354</v>
      </c>
      <c r="HW21" s="2" t="n">
        <f aca="false">HW9/HW7*100</f>
        <v>102.745197746253</v>
      </c>
      <c r="HX21" s="11" t="n">
        <f aca="false">AVERAGE(GH21:HW21)</f>
        <v>97.3062169637483</v>
      </c>
      <c r="HY21" s="11" t="n">
        <f aca="false">HX21</f>
        <v>97.3062169637483</v>
      </c>
      <c r="HZ21" s="11" t="n">
        <f aca="false">HY21</f>
        <v>97.3062169637483</v>
      </c>
      <c r="IA21" s="11" t="n">
        <f aca="false">HZ21</f>
        <v>97.3062169637483</v>
      </c>
      <c r="IB21" s="11" t="n">
        <f aca="false">IA21</f>
        <v>97.3062169637483</v>
      </c>
      <c r="IC21" s="11" t="n">
        <f aca="false">IB21</f>
        <v>97.3062169637483</v>
      </c>
      <c r="ID21" s="11" t="n">
        <f aca="false">IC21</f>
        <v>97.3062169637483</v>
      </c>
      <c r="IE21" s="11" t="n">
        <f aca="false">ID21</f>
        <v>97.3062169637483</v>
      </c>
      <c r="IF21" s="11" t="n">
        <f aca="false">IE21</f>
        <v>97.3062169637483</v>
      </c>
      <c r="IG21" s="11" t="n">
        <f aca="false">IF21</f>
        <v>97.3062169637483</v>
      </c>
      <c r="IH21" s="11" t="n">
        <f aca="false">IG21</f>
        <v>97.3062169637483</v>
      </c>
      <c r="II21" s="11" t="n">
        <f aca="false">IH21</f>
        <v>97.3062169637483</v>
      </c>
      <c r="IJ21" s="11" t="n">
        <f aca="false">II21</f>
        <v>97.3062169637483</v>
      </c>
      <c r="IK21" s="11" t="n">
        <f aca="false">IJ21</f>
        <v>97.3062169637483</v>
      </c>
      <c r="IL21" s="11" t="n">
        <f aca="false">IK21</f>
        <v>97.3062169637483</v>
      </c>
      <c r="IM21" s="11" t="n">
        <f aca="false">IL21</f>
        <v>97.3062169637483</v>
      </c>
      <c r="IN21" s="11" t="n">
        <f aca="false">IM21</f>
        <v>97.3062169637483</v>
      </c>
      <c r="IO21" s="11" t="n">
        <f aca="false">IN21</f>
        <v>97.3062169637483</v>
      </c>
      <c r="IP21" s="11" t="n">
        <f aca="false">IO21</f>
        <v>97.3062169637483</v>
      </c>
      <c r="IQ21" s="11" t="n">
        <f aca="false">IP21</f>
        <v>97.3062169637483</v>
      </c>
      <c r="IR21" s="11" t="n">
        <f aca="false">IQ21</f>
        <v>97.3062169637483</v>
      </c>
      <c r="IS21" s="11" t="n">
        <f aca="false">IR21</f>
        <v>97.3062169637483</v>
      </c>
      <c r="IT21" s="11" t="n">
        <f aca="false">IS21</f>
        <v>97.3062169637483</v>
      </c>
      <c r="IU21" s="11" t="n">
        <f aca="false">IT21</f>
        <v>97.3062169637483</v>
      </c>
      <c r="IV21" s="11" t="n">
        <f aca="false">IU21</f>
        <v>97.3062169637483</v>
      </c>
      <c r="IW21" s="11" t="n">
        <f aca="false">IV21</f>
        <v>97.3062169637483</v>
      </c>
      <c r="IX21" s="11" t="n">
        <f aca="false">IW21</f>
        <v>97.3062169637483</v>
      </c>
      <c r="IY21" s="11" t="n">
        <f aca="false">IX21</f>
        <v>97.3062169637483</v>
      </c>
      <c r="IZ21" s="11" t="n">
        <f aca="false">IY21</f>
        <v>97.3062169637483</v>
      </c>
      <c r="JA21" s="11" t="n">
        <f aca="false">IZ21</f>
        <v>97.3062169637483</v>
      </c>
      <c r="JB21" s="11" t="n">
        <f aca="false">JA21</f>
        <v>97.3062169637483</v>
      </c>
      <c r="JC21" s="11" t="n">
        <f aca="false">JB21</f>
        <v>97.3062169637483</v>
      </c>
      <c r="JD21" s="11" t="n">
        <f aca="false">JC21</f>
        <v>97.3062169637483</v>
      </c>
      <c r="JE21" s="11" t="n">
        <f aca="false">JD21</f>
        <v>97.3062169637483</v>
      </c>
      <c r="JF21" s="11" t="n">
        <f aca="false">JE21</f>
        <v>97.3062169637483</v>
      </c>
      <c r="JG21" s="11" t="n">
        <f aca="false">JF21</f>
        <v>97.3062169637483</v>
      </c>
      <c r="JH21" s="11" t="n">
        <f aca="false">JG21</f>
        <v>97.3062169637483</v>
      </c>
      <c r="JI21" s="11" t="n">
        <f aca="false">JH21</f>
        <v>97.3062169637483</v>
      </c>
      <c r="JJ21" s="11" t="n">
        <f aca="false">JI21</f>
        <v>97.3062169637483</v>
      </c>
      <c r="JK21" s="11" t="n">
        <f aca="false">JJ21</f>
        <v>97.3062169637483</v>
      </c>
      <c r="JL21" s="11" t="n">
        <f aca="false">JK21</f>
        <v>97.3062169637483</v>
      </c>
      <c r="JM21" s="11" t="n">
        <f aca="false">JL21</f>
        <v>97.3062169637483</v>
      </c>
      <c r="JN21" s="11" t="n">
        <f aca="false">JM21</f>
        <v>97.3062169637483</v>
      </c>
      <c r="JO21" s="11" t="n">
        <f aca="false">JN21</f>
        <v>97.3062169637483</v>
      </c>
      <c r="JP21" s="11" t="n">
        <f aca="false">JO21</f>
        <v>97.3062169637483</v>
      </c>
      <c r="JQ21" s="11" t="n">
        <f aca="false">JP21</f>
        <v>97.3062169637483</v>
      </c>
      <c r="JR21" s="11" t="n">
        <f aca="false">JQ21</f>
        <v>97.3062169637483</v>
      </c>
      <c r="JS21" s="11" t="n">
        <f aca="false">JR21</f>
        <v>97.3062169637483</v>
      </c>
      <c r="JT21" s="11" t="n">
        <f aca="false">JS21</f>
        <v>97.3062169637483</v>
      </c>
      <c r="JU21" s="11" t="n">
        <f aca="false">JT21</f>
        <v>97.3062169637483</v>
      </c>
      <c r="JV21" s="11" t="n">
        <f aca="false">JU21</f>
        <v>97.3062169637483</v>
      </c>
      <c r="JW21" s="11" t="n">
        <f aca="false">JV21</f>
        <v>97.3062169637483</v>
      </c>
      <c r="JX21" s="11" t="n">
        <f aca="false">JW21</f>
        <v>97.3062169637483</v>
      </c>
      <c r="JY21" s="11" t="n">
        <f aca="false">JX21</f>
        <v>97.3062169637483</v>
      </c>
      <c r="JZ21" s="11" t="n">
        <f aca="false">JY21</f>
        <v>97.3062169637483</v>
      </c>
      <c r="KA21" s="11" t="n">
        <f aca="false">JZ21</f>
        <v>97.3062169637483</v>
      </c>
      <c r="KB21" s="11" t="n">
        <f aca="false">KA21</f>
        <v>97.3062169637483</v>
      </c>
      <c r="KC21" s="11" t="n">
        <f aca="false">KB21</f>
        <v>97.3062169637483</v>
      </c>
      <c r="KD21" s="11" t="n">
        <f aca="false">KC21</f>
        <v>97.3062169637483</v>
      </c>
      <c r="KE21" s="11" t="n">
        <f aca="false">KD21</f>
        <v>97.3062169637483</v>
      </c>
      <c r="KF21" s="11" t="n">
        <f aca="false">KE21</f>
        <v>97.3062169637483</v>
      </c>
      <c r="KG21" s="11" t="n">
        <f aca="false">KF21</f>
        <v>97.3062169637483</v>
      </c>
      <c r="KH21" s="11" t="n">
        <f aca="false">KG21</f>
        <v>97.3062169637483</v>
      </c>
      <c r="KI21" s="11" t="n">
        <f aca="false">KH21</f>
        <v>97.3062169637483</v>
      </c>
      <c r="KJ21" s="11" t="n">
        <f aca="false">KI21</f>
        <v>97.3062169637483</v>
      </c>
      <c r="KK21" s="11" t="n">
        <f aca="false">KJ21</f>
        <v>97.3062169637483</v>
      </c>
      <c r="KL21" s="11" t="n">
        <f aca="false">KK21</f>
        <v>97.3062169637483</v>
      </c>
      <c r="KM21" s="11" t="n">
        <f aca="false">KL21</f>
        <v>97.3062169637483</v>
      </c>
      <c r="KN21" s="11" t="n">
        <f aca="false">KM21</f>
        <v>97.3062169637483</v>
      </c>
      <c r="KO21" s="11" t="n">
        <f aca="false">KN21</f>
        <v>97.3062169637483</v>
      </c>
      <c r="KP21" s="11" t="n">
        <f aca="false">KO21</f>
        <v>97.3062169637483</v>
      </c>
      <c r="KQ21" s="11" t="n">
        <f aca="false">KP21</f>
        <v>97.3062169637483</v>
      </c>
      <c r="KR21" s="11" t="n">
        <f aca="false">KQ21</f>
        <v>97.3062169637483</v>
      </c>
      <c r="KS21" s="11" t="n">
        <f aca="false">KR21</f>
        <v>97.3062169637483</v>
      </c>
      <c r="KT21" s="11" t="n">
        <f aca="false">KS21</f>
        <v>97.3062169637483</v>
      </c>
      <c r="KU21" s="11" t="n">
        <f aca="false">KT21</f>
        <v>97.3062169637483</v>
      </c>
      <c r="KV21" s="11" t="n">
        <f aca="false">KU21</f>
        <v>97.3062169637483</v>
      </c>
      <c r="KW21" s="11" t="n">
        <f aca="false">KV21</f>
        <v>97.3062169637483</v>
      </c>
      <c r="KX21" s="11" t="n">
        <f aca="false">KW21</f>
        <v>97.3062169637483</v>
      </c>
      <c r="KY21" s="11" t="n">
        <f aca="false">KX21</f>
        <v>97.3062169637483</v>
      </c>
      <c r="KZ21" s="11" t="n">
        <f aca="false">KY21</f>
        <v>97.3062169637483</v>
      </c>
      <c r="LA21" s="11" t="n">
        <f aca="false">KZ21</f>
        <v>97.3062169637483</v>
      </c>
      <c r="LB21" s="11" t="n">
        <f aca="false">LA21</f>
        <v>97.3062169637483</v>
      </c>
    </row>
    <row r="22" customFormat="false" ht="12.8" hidden="false" customHeight="false" outlineLevel="0" collapsed="false">
      <c r="AB22" s="5" t="n">
        <f aca="false">AB10/AB7*100</f>
        <v>81.4243412901254</v>
      </c>
      <c r="AC22" s="5" t="n">
        <f aca="false">AC10/AC7*100</f>
        <v>80.2965202851421</v>
      </c>
      <c r="AD22" s="5" t="n">
        <f aca="false">AD10/AD7*100</f>
        <v>84.9829529980753</v>
      </c>
      <c r="AE22" s="5" t="n">
        <f aca="false">AE10/AE7*100</f>
        <v>87.6754101435465</v>
      </c>
      <c r="AF22" s="5" t="n">
        <f aca="false">AF10/AF7*100</f>
        <v>75.403877092186</v>
      </c>
      <c r="AG22" s="5" t="n">
        <f aca="false">AG10/AG7*100</f>
        <v>81.341617957184</v>
      </c>
      <c r="AH22" s="5" t="n">
        <f aca="false">AH10/AH7*100</f>
        <v>78.7576074733775</v>
      </c>
      <c r="AI22" s="5" t="n">
        <f aca="false">AI10/AI7*100</f>
        <v>84.1157898048421</v>
      </c>
      <c r="AJ22" s="5" t="n">
        <f aca="false">AJ10/AJ7*100</f>
        <v>83.249379566131</v>
      </c>
      <c r="AK22" s="5" t="n">
        <f aca="false">AK10/AK7*100</f>
        <v>86.2474133495115</v>
      </c>
      <c r="AL22" s="5" t="n">
        <f aca="false">AL10/AL7*100</f>
        <v>80.7036735403586</v>
      </c>
      <c r="AM22" s="5" t="n">
        <f aca="false">AM10/AM7*100</f>
        <v>81.4868571890702</v>
      </c>
      <c r="AN22" s="5" t="n">
        <f aca="false">AN10/AN7*100</f>
        <v>90.5184738543466</v>
      </c>
      <c r="AO22" s="5" t="n">
        <f aca="false">AO10/AO7*100</f>
        <v>86.3870283789557</v>
      </c>
      <c r="AP22" s="5" t="n">
        <f aca="false">AP10/AP7*100</f>
        <v>82.5811933249206</v>
      </c>
      <c r="AQ22" s="5" t="n">
        <f aca="false">AQ10/AQ7*100</f>
        <v>82.2565031861034</v>
      </c>
      <c r="AR22" s="5" t="n">
        <f aca="false">AR10/AR7*100</f>
        <v>84.8870230235594</v>
      </c>
      <c r="AS22" s="5" t="n">
        <f aca="false">AS10/AS7*100</f>
        <v>92.9850700866759</v>
      </c>
      <c r="AT22" s="5" t="n">
        <f aca="false">AT10/AT7*100</f>
        <v>88.5674850122524</v>
      </c>
      <c r="AU22" s="5" t="n">
        <f aca="false">AU10/AU7*100</f>
        <v>89.6993839506855</v>
      </c>
      <c r="AV22" s="5" t="n">
        <f aca="false">AV10/AV7*100</f>
        <v>85.6398506163619</v>
      </c>
      <c r="AW22" s="5" t="n">
        <f aca="false">AW10/AW7*100</f>
        <v>92.9758687125489</v>
      </c>
      <c r="AX22" s="5" t="n">
        <f aca="false">AX10/AX7*100</f>
        <v>93.3023166529903</v>
      </c>
      <c r="AY22" s="5" t="n">
        <f aca="false">AY10/AY7*100</f>
        <v>93.6314618007323</v>
      </c>
      <c r="AZ22" s="5" t="n">
        <f aca="false">AZ10/AZ7*100</f>
        <v>93.9633377221025</v>
      </c>
      <c r="BA22" s="5" t="n">
        <f aca="false">BA10/BA7*100</f>
        <v>94.2979785427188</v>
      </c>
      <c r="BB22" s="5" t="n">
        <f aca="false">BB10/BB7*100</f>
        <v>81.6497595463065</v>
      </c>
      <c r="BC22" s="5" t="n">
        <f aca="false">BC10/BC7*100</f>
        <v>80.4383847738489</v>
      </c>
      <c r="BD22" s="5" t="n">
        <f aca="false">BD10/BD7*100</f>
        <v>88.0746001552285</v>
      </c>
      <c r="BE22" s="5" t="n">
        <f aca="false">BE10/BE7*100</f>
        <v>85.1989534808709</v>
      </c>
      <c r="BF22" s="5" t="n">
        <f aca="false">BF10/BF7*100</f>
        <v>83.8549310413347</v>
      </c>
      <c r="BG22" s="5" t="n">
        <f aca="false">BG10/BG7*100</f>
        <v>87.3927475619968</v>
      </c>
      <c r="BH22" s="5" t="n">
        <f aca="false">BH10/BH7*100</f>
        <v>82.8062074739762</v>
      </c>
      <c r="BI22" s="5" t="n">
        <f aca="false">BI10/BI7*100</f>
        <v>86.8739003609464</v>
      </c>
      <c r="BJ22" s="5" t="n">
        <f aca="false">BJ10/BJ7*100</f>
        <v>91.4254242487069</v>
      </c>
      <c r="BK22" s="5" t="n">
        <f aca="false">BK10/BK7*100</f>
        <v>99.6457612243197</v>
      </c>
      <c r="BL22" s="5" t="n">
        <f aca="false">BL10/BL7*100</f>
        <v>85.5899870280434</v>
      </c>
      <c r="BM22" s="5" t="n">
        <f aca="false">BM10/BM7*100</f>
        <v>94.274179227119</v>
      </c>
      <c r="BN22" s="5" t="n">
        <f aca="false">BN10/BN7*100</f>
        <v>101.546198579226</v>
      </c>
      <c r="BO22" s="5" t="n">
        <f aca="false">BO10/BO7*100</f>
        <v>94.9373384456248</v>
      </c>
      <c r="BP22" s="2" t="n">
        <f aca="false">BP10/BP7*100</f>
        <v>94.6567529913553</v>
      </c>
      <c r="BQ22" s="2" t="n">
        <f aca="false">BQ10/BQ7*100</f>
        <v>87.1354358551532</v>
      </c>
      <c r="BR22" s="5" t="n">
        <f aca="false">AVERAGE(AB22:BQ22)</f>
        <v>87.2114042273467</v>
      </c>
      <c r="BS22" s="5" t="n">
        <f aca="false">BR22</f>
        <v>87.2114042273467</v>
      </c>
      <c r="BT22" s="5" t="n">
        <f aca="false">BS22</f>
        <v>87.2114042273467</v>
      </c>
      <c r="BU22" s="5" t="n">
        <f aca="false">BT22</f>
        <v>87.2114042273467</v>
      </c>
      <c r="BV22" s="5" t="n">
        <f aca="false">BU22</f>
        <v>87.2114042273467</v>
      </c>
      <c r="BW22" s="5" t="n">
        <f aca="false">BV22</f>
        <v>87.2114042273467</v>
      </c>
      <c r="BX22" s="5" t="n">
        <f aca="false">BW22</f>
        <v>87.2114042273467</v>
      </c>
      <c r="BY22" s="5" t="n">
        <f aca="false">BX22</f>
        <v>87.2114042273467</v>
      </c>
      <c r="BZ22" s="5" t="n">
        <f aca="false">BY22</f>
        <v>87.2114042273467</v>
      </c>
      <c r="CA22" s="5" t="n">
        <f aca="false">BZ22</f>
        <v>87.2114042273467</v>
      </c>
      <c r="CB22" s="5" t="n">
        <f aca="false">CA22</f>
        <v>87.2114042273467</v>
      </c>
      <c r="CC22" s="5" t="n">
        <f aca="false">CB22</f>
        <v>87.2114042273467</v>
      </c>
      <c r="CD22" s="5" t="n">
        <f aca="false">CC22</f>
        <v>87.2114042273467</v>
      </c>
      <c r="CE22" s="5" t="n">
        <f aca="false">CD22</f>
        <v>87.2114042273467</v>
      </c>
      <c r="CF22" s="5" t="n">
        <f aca="false">CE22</f>
        <v>87.2114042273467</v>
      </c>
      <c r="CG22" s="5" t="n">
        <f aca="false">CF22</f>
        <v>87.2114042273467</v>
      </c>
      <c r="CH22" s="5" t="n">
        <f aca="false">CG22</f>
        <v>87.2114042273467</v>
      </c>
      <c r="CI22" s="5" t="n">
        <f aca="false">CH22</f>
        <v>87.2114042273467</v>
      </c>
      <c r="CJ22" s="5" t="n">
        <f aca="false">CI22</f>
        <v>87.2114042273467</v>
      </c>
      <c r="CK22" s="5" t="n">
        <f aca="false">CJ22</f>
        <v>87.2114042273467</v>
      </c>
      <c r="CL22" s="5" t="n">
        <f aca="false">CK22</f>
        <v>87.2114042273467</v>
      </c>
      <c r="CM22" s="5" t="n">
        <f aca="false">CL22</f>
        <v>87.2114042273467</v>
      </c>
      <c r="CN22" s="5" t="n">
        <f aca="false">CM22</f>
        <v>87.2114042273467</v>
      </c>
      <c r="CO22" s="5" t="n">
        <f aca="false">CN22</f>
        <v>87.2114042273467</v>
      </c>
      <c r="CP22" s="5" t="n">
        <f aca="false">CO22</f>
        <v>87.2114042273467</v>
      </c>
      <c r="CQ22" s="5" t="n">
        <f aca="false">CP22</f>
        <v>87.2114042273467</v>
      </c>
      <c r="CR22" s="5" t="n">
        <f aca="false">CQ22</f>
        <v>87.2114042273467</v>
      </c>
      <c r="CS22" s="5" t="n">
        <f aca="false">CR22</f>
        <v>87.2114042273467</v>
      </c>
      <c r="CT22" s="5" t="n">
        <f aca="false">CS22</f>
        <v>87.2114042273467</v>
      </c>
      <c r="CU22" s="5" t="n">
        <f aca="false">CT22</f>
        <v>87.2114042273467</v>
      </c>
      <c r="CV22" s="5" t="n">
        <f aca="false">CU22</f>
        <v>87.2114042273467</v>
      </c>
      <c r="CW22" s="5" t="n">
        <f aca="false">CV22</f>
        <v>87.2114042273467</v>
      </c>
      <c r="CX22" s="5" t="n">
        <f aca="false">CW22</f>
        <v>87.2114042273467</v>
      </c>
      <c r="CY22" s="5" t="n">
        <f aca="false">CX22</f>
        <v>87.2114042273467</v>
      </c>
      <c r="CZ22" s="5" t="n">
        <f aca="false">CY22</f>
        <v>87.2114042273467</v>
      </c>
      <c r="DA22" s="5" t="n">
        <f aca="false">CZ22</f>
        <v>87.2114042273467</v>
      </c>
      <c r="DB22" s="5" t="n">
        <f aca="false">DA22</f>
        <v>87.2114042273467</v>
      </c>
      <c r="DC22" s="5" t="n">
        <f aca="false">DB22</f>
        <v>87.2114042273467</v>
      </c>
      <c r="DD22" s="5" t="n">
        <f aca="false">DC22</f>
        <v>87.2114042273467</v>
      </c>
      <c r="DE22" s="5" t="n">
        <f aca="false">DD22</f>
        <v>87.2114042273467</v>
      </c>
      <c r="DF22" s="5" t="n">
        <f aca="false">DE22</f>
        <v>87.2114042273467</v>
      </c>
      <c r="DG22" s="5" t="n">
        <f aca="false">DF22</f>
        <v>87.2114042273467</v>
      </c>
      <c r="DH22" s="5" t="n">
        <f aca="false">DG22</f>
        <v>87.2114042273467</v>
      </c>
      <c r="DI22" s="5" t="n">
        <f aca="false">DH22</f>
        <v>87.2114042273467</v>
      </c>
      <c r="DJ22" s="5" t="n">
        <f aca="false">DI22</f>
        <v>87.2114042273467</v>
      </c>
      <c r="DK22" s="5" t="n">
        <f aca="false">DJ22</f>
        <v>87.2114042273467</v>
      </c>
      <c r="DL22" s="5" t="n">
        <f aca="false">DK22</f>
        <v>87.2114042273467</v>
      </c>
      <c r="DM22" s="5" t="n">
        <f aca="false">DL22</f>
        <v>87.2114042273467</v>
      </c>
      <c r="DN22" s="5" t="n">
        <f aca="false">DM22</f>
        <v>87.2114042273467</v>
      </c>
      <c r="DO22" s="5" t="n">
        <f aca="false">DN22</f>
        <v>87.2114042273467</v>
      </c>
      <c r="DP22" s="5" t="n">
        <f aca="false">DO22</f>
        <v>87.2114042273467</v>
      </c>
      <c r="DQ22" s="5" t="n">
        <f aca="false">DP22</f>
        <v>87.2114042273467</v>
      </c>
      <c r="DR22" s="5" t="n">
        <f aca="false">DQ22</f>
        <v>87.2114042273467</v>
      </c>
      <c r="DS22" s="5" t="n">
        <f aca="false">DR22</f>
        <v>87.2114042273467</v>
      </c>
      <c r="DT22" s="5" t="n">
        <f aca="false">DS22</f>
        <v>87.2114042273467</v>
      </c>
      <c r="DU22" s="5" t="n">
        <f aca="false">DT22</f>
        <v>87.2114042273467</v>
      </c>
      <c r="DV22" s="5" t="n">
        <f aca="false">DU22</f>
        <v>87.2114042273467</v>
      </c>
      <c r="DW22" s="5" t="n">
        <f aca="false">DV22</f>
        <v>87.2114042273467</v>
      </c>
      <c r="DX22" s="5" t="n">
        <f aca="false">DW22</f>
        <v>87.2114042273467</v>
      </c>
      <c r="DY22" s="5" t="n">
        <f aca="false">DX22</f>
        <v>87.2114042273467</v>
      </c>
      <c r="DZ22" s="5" t="n">
        <f aca="false">DY22</f>
        <v>87.2114042273467</v>
      </c>
      <c r="EA22" s="5" t="n">
        <f aca="false">DZ22</f>
        <v>87.2114042273467</v>
      </c>
      <c r="EB22" s="5" t="n">
        <f aca="false">EA22</f>
        <v>87.2114042273467</v>
      </c>
      <c r="EC22" s="5" t="n">
        <f aca="false">EB22</f>
        <v>87.2114042273467</v>
      </c>
      <c r="ED22" s="5" t="n">
        <f aca="false">EC22</f>
        <v>87.2114042273467</v>
      </c>
      <c r="EE22" s="5" t="n">
        <f aca="false">ED22</f>
        <v>87.2114042273467</v>
      </c>
      <c r="EF22" s="5" t="n">
        <f aca="false">EE22</f>
        <v>87.2114042273467</v>
      </c>
      <c r="EG22" s="5" t="n">
        <f aca="false">EF22</f>
        <v>87.2114042273467</v>
      </c>
      <c r="EH22" s="5" t="n">
        <f aca="false">EG22</f>
        <v>87.2114042273467</v>
      </c>
      <c r="EI22" s="5" t="n">
        <f aca="false">EH22</f>
        <v>87.2114042273467</v>
      </c>
      <c r="EJ22" s="5" t="n">
        <f aca="false">EI22</f>
        <v>87.2114042273467</v>
      </c>
      <c r="EK22" s="5" t="n">
        <f aca="false">EJ22</f>
        <v>87.2114042273467</v>
      </c>
      <c r="EL22" s="5" t="n">
        <f aca="false">EK22</f>
        <v>87.2114042273467</v>
      </c>
      <c r="EM22" s="5" t="n">
        <f aca="false">EL22</f>
        <v>87.2114042273467</v>
      </c>
      <c r="EN22" s="5" t="n">
        <f aca="false">EM22</f>
        <v>87.2114042273467</v>
      </c>
      <c r="EO22" s="5" t="n">
        <f aca="false">EN22</f>
        <v>87.2114042273467</v>
      </c>
      <c r="EP22" s="5" t="n">
        <f aca="false">EO22</f>
        <v>87.2114042273467</v>
      </c>
      <c r="EQ22" s="5" t="n">
        <f aca="false">EP22</f>
        <v>87.2114042273467</v>
      </c>
      <c r="ER22" s="5" t="n">
        <f aca="false">EQ22</f>
        <v>87.2114042273467</v>
      </c>
      <c r="ES22" s="5" t="n">
        <f aca="false">ER22</f>
        <v>87.2114042273467</v>
      </c>
      <c r="ET22" s="5" t="n">
        <f aca="false">ES22</f>
        <v>87.2114042273467</v>
      </c>
      <c r="EU22" s="5" t="n">
        <f aca="false">ET22</f>
        <v>87.2114042273467</v>
      </c>
      <c r="EV22" s="5" t="n">
        <f aca="false">EU22</f>
        <v>87.2114042273467</v>
      </c>
      <c r="GH22" s="5" t="n">
        <f aca="false">GH10/GH7*100</f>
        <v>81.9434097082067</v>
      </c>
      <c r="GI22" s="5" t="n">
        <f aca="false">GI10/GI7*100</f>
        <v>86.2654574123116</v>
      </c>
      <c r="GJ22" s="5" t="n">
        <f aca="false">GJ10/GJ7*100</f>
        <v>93.2901611817922</v>
      </c>
      <c r="GK22" s="5" t="n">
        <f aca="false">GK10/GK7*100</f>
        <v>91.8577119268285</v>
      </c>
      <c r="GL22" s="5" t="n">
        <f aca="false">GL10/GL7*100</f>
        <v>91.3621093093996</v>
      </c>
      <c r="GM22" s="5" t="n">
        <f aca="false">GM10/GM7*100</f>
        <v>81.8596635956974</v>
      </c>
      <c r="GN22" s="5" t="n">
        <f aca="false">GN10/GN7*100</f>
        <v>85.7922692465725</v>
      </c>
      <c r="GO22" s="5" t="n">
        <f aca="false">GO10/GO7*100</f>
        <v>80.2898151234724</v>
      </c>
      <c r="GP22" s="5" t="n">
        <f aca="false">GP10/GP7*100</f>
        <v>90.4874437018045</v>
      </c>
      <c r="GQ22" s="5" t="n">
        <f aca="false">GQ10/GQ7*100</f>
        <v>93.5436715156462</v>
      </c>
      <c r="GR22" s="5" t="n">
        <f aca="false">GR10/GR7*100</f>
        <v>92.9447210489161</v>
      </c>
      <c r="GS22" s="5" t="n">
        <f aca="false">GS10/GS7*100</f>
        <v>83.3204541051208</v>
      </c>
      <c r="GT22" s="5" t="n">
        <f aca="false">GT10/GT7*100</f>
        <v>87.6465700812085</v>
      </c>
      <c r="GU22" s="5" t="n">
        <f aca="false">GU10/GU7*100</f>
        <v>84.650166790512</v>
      </c>
      <c r="GV22" s="5" t="n">
        <f aca="false">GV10/GV7*100</f>
        <v>93.1346624908621</v>
      </c>
      <c r="GW22" s="5" t="n">
        <f aca="false">GW10/GW7*100</f>
        <v>94.0678338777401</v>
      </c>
      <c r="GX22" s="5" t="n">
        <f aca="false">GX10/GX7*100</f>
        <v>88.8556430310719</v>
      </c>
      <c r="GY22" s="5" t="n">
        <f aca="false">GY10/GY7*100</f>
        <v>93.5961626019007</v>
      </c>
      <c r="GZ22" s="5" t="n">
        <f aca="false">GZ10/GZ7*100</f>
        <v>95.8225641103374</v>
      </c>
      <c r="HA22" s="5" t="n">
        <f aca="false">HA10/HA7*100</f>
        <v>85.9466101258412</v>
      </c>
      <c r="HB22" s="5" t="n">
        <f aca="false">HB10/HB7*100</f>
        <v>100.209242147692</v>
      </c>
      <c r="HC22" s="5" t="n">
        <f aca="false">HC10/HC7*100</f>
        <v>96.6044151532182</v>
      </c>
      <c r="HD22" s="5" t="n">
        <f aca="false">HD10/HD7*100</f>
        <v>95.7526584959603</v>
      </c>
      <c r="HE22" s="5" t="n">
        <f aca="false">HE10/HE7*100</f>
        <v>94.938230975577</v>
      </c>
      <c r="HF22" s="5" t="n">
        <f aca="false">HF10/HF7*100</f>
        <v>94.1587312297989</v>
      </c>
      <c r="HG22" s="5" t="n">
        <f aca="false">HG10/HG7*100</f>
        <v>93.4119595434454</v>
      </c>
      <c r="HH22" s="5" t="n">
        <f aca="false">HH10/HH7*100</f>
        <v>85.9764372658885</v>
      </c>
      <c r="HI22" s="5" t="n">
        <f aca="false">HI10/HI7*100</f>
        <v>88.1306020553824</v>
      </c>
      <c r="HJ22" s="5" t="n">
        <f aca="false">HJ10/HJ7*100</f>
        <v>95.9898139797187</v>
      </c>
      <c r="HK22" s="5" t="n">
        <f aca="false">HK10/HK7*100</f>
        <v>95.9964406000406</v>
      </c>
      <c r="HL22" s="5" t="n">
        <f aca="false">HL10/HL7*100</f>
        <v>96.3845816405823</v>
      </c>
      <c r="HM22" s="5" t="n">
        <f aca="false">HM10/HM7*100</f>
        <v>97.570949095647</v>
      </c>
      <c r="HN22" s="5" t="n">
        <f aca="false">HN10/HN7*100</f>
        <v>90.1741136491898</v>
      </c>
      <c r="HO22" s="5" t="n">
        <f aca="false">HO10/HO7*100</f>
        <v>91.116763709245</v>
      </c>
      <c r="HP22" s="5" t="n">
        <f aca="false">HP10/HP7*100</f>
        <v>89.5374430438086</v>
      </c>
      <c r="HQ22" s="5" t="n">
        <f aca="false">HQ10/HQ7*100</f>
        <v>90.0587115562859</v>
      </c>
      <c r="HR22" s="5" t="n">
        <f aca="false">HR10/HR7*100</f>
        <v>87.7478711377187</v>
      </c>
      <c r="HS22" s="5" t="n">
        <f aca="false">HS10/HS7*100</f>
        <v>97.5449852013065</v>
      </c>
      <c r="HT22" s="5" t="n">
        <f aca="false">HT10/HT7*100</f>
        <v>90.0346531909825</v>
      </c>
      <c r="HU22" s="5" t="n">
        <f aca="false">HU10/HU7*100</f>
        <v>87.2017231503274</v>
      </c>
      <c r="HV22" s="2" t="n">
        <f aca="false">HV10/HV7*100</f>
        <v>100.053055309002</v>
      </c>
      <c r="HW22" s="2" t="n">
        <f aca="false">HW10/HW7*100</f>
        <v>90.2430936065227</v>
      </c>
      <c r="HX22" s="5" t="n">
        <f aca="false">AVERAGE(GH22:HW22)</f>
        <v>91.0836565886329</v>
      </c>
      <c r="HY22" s="5" t="n">
        <f aca="false">HX22</f>
        <v>91.0836565886329</v>
      </c>
      <c r="HZ22" s="5" t="n">
        <f aca="false">HY22</f>
        <v>91.0836565886329</v>
      </c>
      <c r="IA22" s="5" t="n">
        <f aca="false">HZ22</f>
        <v>91.0836565886329</v>
      </c>
      <c r="IB22" s="5" t="n">
        <f aca="false">IA22</f>
        <v>91.0836565886329</v>
      </c>
      <c r="IC22" s="5" t="n">
        <f aca="false">IB22</f>
        <v>91.0836565886329</v>
      </c>
      <c r="ID22" s="5" t="n">
        <f aca="false">IC22</f>
        <v>91.0836565886329</v>
      </c>
      <c r="IE22" s="5" t="n">
        <f aca="false">ID22</f>
        <v>91.0836565886329</v>
      </c>
      <c r="IF22" s="5" t="n">
        <f aca="false">IE22</f>
        <v>91.0836565886329</v>
      </c>
      <c r="IG22" s="5" t="n">
        <f aca="false">IF22</f>
        <v>91.0836565886329</v>
      </c>
      <c r="IH22" s="5" t="n">
        <f aca="false">IG22</f>
        <v>91.0836565886329</v>
      </c>
      <c r="II22" s="5" t="n">
        <f aca="false">IH22</f>
        <v>91.0836565886329</v>
      </c>
      <c r="IJ22" s="5" t="n">
        <f aca="false">II22</f>
        <v>91.0836565886329</v>
      </c>
      <c r="IK22" s="5" t="n">
        <f aca="false">IJ22</f>
        <v>91.0836565886329</v>
      </c>
      <c r="IL22" s="5" t="n">
        <f aca="false">IK22</f>
        <v>91.0836565886329</v>
      </c>
      <c r="IM22" s="5" t="n">
        <f aca="false">IL22</f>
        <v>91.0836565886329</v>
      </c>
      <c r="IN22" s="5" t="n">
        <f aca="false">IM22</f>
        <v>91.0836565886329</v>
      </c>
      <c r="IO22" s="5" t="n">
        <f aca="false">IN22</f>
        <v>91.0836565886329</v>
      </c>
      <c r="IP22" s="5" t="n">
        <f aca="false">IO22</f>
        <v>91.0836565886329</v>
      </c>
      <c r="IQ22" s="5" t="n">
        <f aca="false">IP22</f>
        <v>91.0836565886329</v>
      </c>
      <c r="IR22" s="5" t="n">
        <f aca="false">IQ22</f>
        <v>91.0836565886329</v>
      </c>
      <c r="IS22" s="5" t="n">
        <f aca="false">IR22</f>
        <v>91.0836565886329</v>
      </c>
      <c r="IT22" s="5" t="n">
        <f aca="false">IS22</f>
        <v>91.0836565886329</v>
      </c>
      <c r="IU22" s="5" t="n">
        <f aca="false">IT22</f>
        <v>91.0836565886329</v>
      </c>
      <c r="IV22" s="5" t="n">
        <f aca="false">IU22</f>
        <v>91.0836565886329</v>
      </c>
      <c r="IW22" s="5" t="n">
        <f aca="false">IV22</f>
        <v>91.0836565886329</v>
      </c>
      <c r="IX22" s="5" t="n">
        <f aca="false">IW22</f>
        <v>91.0836565886329</v>
      </c>
      <c r="IY22" s="5" t="n">
        <f aca="false">IX22</f>
        <v>91.0836565886329</v>
      </c>
      <c r="IZ22" s="5" t="n">
        <f aca="false">IY22</f>
        <v>91.0836565886329</v>
      </c>
      <c r="JA22" s="5" t="n">
        <f aca="false">IZ22</f>
        <v>91.0836565886329</v>
      </c>
      <c r="JB22" s="5" t="n">
        <f aca="false">JA22</f>
        <v>91.0836565886329</v>
      </c>
      <c r="JC22" s="5" t="n">
        <f aca="false">JB22</f>
        <v>91.0836565886329</v>
      </c>
      <c r="JD22" s="5" t="n">
        <f aca="false">JC22</f>
        <v>91.0836565886329</v>
      </c>
      <c r="JE22" s="5" t="n">
        <f aca="false">JD22</f>
        <v>91.0836565886329</v>
      </c>
      <c r="JF22" s="5" t="n">
        <f aca="false">JE22</f>
        <v>91.0836565886329</v>
      </c>
      <c r="JG22" s="5" t="n">
        <f aca="false">JF22</f>
        <v>91.0836565886329</v>
      </c>
      <c r="JH22" s="5" t="n">
        <f aca="false">JG22</f>
        <v>91.0836565886329</v>
      </c>
      <c r="JI22" s="5" t="n">
        <f aca="false">JH22</f>
        <v>91.0836565886329</v>
      </c>
      <c r="JJ22" s="5" t="n">
        <f aca="false">JI22</f>
        <v>91.0836565886329</v>
      </c>
      <c r="JK22" s="5" t="n">
        <f aca="false">JJ22</f>
        <v>91.0836565886329</v>
      </c>
      <c r="JL22" s="5" t="n">
        <f aca="false">JK22</f>
        <v>91.0836565886329</v>
      </c>
      <c r="JM22" s="5" t="n">
        <f aca="false">JL22</f>
        <v>91.0836565886329</v>
      </c>
      <c r="JN22" s="5" t="n">
        <f aca="false">JM22</f>
        <v>91.0836565886329</v>
      </c>
      <c r="JO22" s="5" t="n">
        <f aca="false">JN22</f>
        <v>91.0836565886329</v>
      </c>
      <c r="JP22" s="5" t="n">
        <f aca="false">JO22</f>
        <v>91.0836565886329</v>
      </c>
      <c r="JQ22" s="5" t="n">
        <f aca="false">JP22</f>
        <v>91.0836565886329</v>
      </c>
      <c r="JR22" s="5" t="n">
        <f aca="false">JQ22</f>
        <v>91.0836565886329</v>
      </c>
      <c r="JS22" s="5" t="n">
        <f aca="false">JR22</f>
        <v>91.0836565886329</v>
      </c>
      <c r="JT22" s="5" t="n">
        <f aca="false">JS22</f>
        <v>91.0836565886329</v>
      </c>
      <c r="JU22" s="5" t="n">
        <f aca="false">JT22</f>
        <v>91.0836565886329</v>
      </c>
      <c r="JV22" s="5" t="n">
        <f aca="false">JU22</f>
        <v>91.0836565886329</v>
      </c>
      <c r="JW22" s="5" t="n">
        <f aca="false">JV22</f>
        <v>91.0836565886329</v>
      </c>
      <c r="JX22" s="5" t="n">
        <f aca="false">JW22</f>
        <v>91.0836565886329</v>
      </c>
      <c r="JY22" s="5" t="n">
        <f aca="false">JX22</f>
        <v>91.0836565886329</v>
      </c>
      <c r="JZ22" s="5" t="n">
        <f aca="false">JY22</f>
        <v>91.0836565886329</v>
      </c>
      <c r="KA22" s="5" t="n">
        <f aca="false">JZ22</f>
        <v>91.0836565886329</v>
      </c>
      <c r="KB22" s="5" t="n">
        <f aca="false">KA22</f>
        <v>91.0836565886329</v>
      </c>
      <c r="KC22" s="5" t="n">
        <f aca="false">KB22</f>
        <v>91.0836565886329</v>
      </c>
      <c r="KD22" s="5" t="n">
        <f aca="false">KC22</f>
        <v>91.0836565886329</v>
      </c>
      <c r="KE22" s="5" t="n">
        <f aca="false">KD22</f>
        <v>91.0836565886329</v>
      </c>
      <c r="KF22" s="5" t="n">
        <f aca="false">KE22</f>
        <v>91.0836565886329</v>
      </c>
      <c r="KG22" s="5" t="n">
        <f aca="false">KF22</f>
        <v>91.0836565886329</v>
      </c>
      <c r="KH22" s="5" t="n">
        <f aca="false">KG22</f>
        <v>91.0836565886329</v>
      </c>
      <c r="KI22" s="5" t="n">
        <f aca="false">KH22</f>
        <v>91.0836565886329</v>
      </c>
      <c r="KJ22" s="5" t="n">
        <f aca="false">KI22</f>
        <v>91.0836565886329</v>
      </c>
      <c r="KK22" s="5" t="n">
        <f aca="false">KJ22</f>
        <v>91.0836565886329</v>
      </c>
      <c r="KL22" s="5" t="n">
        <f aca="false">KK22</f>
        <v>91.0836565886329</v>
      </c>
      <c r="KM22" s="5" t="n">
        <f aca="false">KL22</f>
        <v>91.0836565886329</v>
      </c>
      <c r="KN22" s="5" t="n">
        <f aca="false">KM22</f>
        <v>91.0836565886329</v>
      </c>
      <c r="KO22" s="5" t="n">
        <f aca="false">KN22</f>
        <v>91.0836565886329</v>
      </c>
      <c r="KP22" s="5" t="n">
        <f aca="false">KO22</f>
        <v>91.0836565886329</v>
      </c>
      <c r="KQ22" s="5" t="n">
        <f aca="false">KP22</f>
        <v>91.0836565886329</v>
      </c>
      <c r="KR22" s="5" t="n">
        <f aca="false">KQ22</f>
        <v>91.0836565886329</v>
      </c>
      <c r="KS22" s="5" t="n">
        <f aca="false">KR22</f>
        <v>91.0836565886329</v>
      </c>
      <c r="KT22" s="5" t="n">
        <f aca="false">KS22</f>
        <v>91.0836565886329</v>
      </c>
      <c r="KU22" s="5" t="n">
        <f aca="false">KT22</f>
        <v>91.0836565886329</v>
      </c>
      <c r="KV22" s="5" t="n">
        <f aca="false">KU22</f>
        <v>91.0836565886329</v>
      </c>
      <c r="KW22" s="5" t="n">
        <f aca="false">KV22</f>
        <v>91.0836565886329</v>
      </c>
      <c r="KX22" s="5" t="n">
        <f aca="false">KW22</f>
        <v>91.0836565886329</v>
      </c>
      <c r="KY22" s="5" t="n">
        <f aca="false">KX22</f>
        <v>91.0836565886329</v>
      </c>
      <c r="KZ22" s="5" t="n">
        <f aca="false">KY22</f>
        <v>91.0836565886329</v>
      </c>
      <c r="LA22" s="5" t="n">
        <f aca="false">KZ22</f>
        <v>91.0836565886329</v>
      </c>
      <c r="LB22" s="5" t="n">
        <f aca="false">LA22</f>
        <v>91.0836565886329</v>
      </c>
    </row>
    <row r="23" customFormat="false" ht="12.8" hidden="false" customHeight="false" outlineLevel="0" collapsed="false">
      <c r="AB23" s="11" t="n">
        <f aca="false">AB11/AB7*100</f>
        <v>73.3417297433008</v>
      </c>
      <c r="AC23" s="11" t="n">
        <f aca="false">AC11/AC7*100</f>
        <v>73.8205689947368</v>
      </c>
      <c r="AD23" s="11" t="n">
        <f aca="false">AD11/AD7*100</f>
        <v>69.7644821280784</v>
      </c>
      <c r="AE23" s="11" t="n">
        <f aca="false">AE11/AE7*100</f>
        <v>72.0151666920282</v>
      </c>
      <c r="AF23" s="11" t="n">
        <f aca="false">AF11/AF7*100</f>
        <v>68.6442309095468</v>
      </c>
      <c r="AG23" s="11" t="n">
        <f aca="false">AG11/AG7*100</f>
        <v>64.941364405766</v>
      </c>
      <c r="AH23" s="11" t="n">
        <f aca="false">AH11/AH7*100</f>
        <v>70.026229396441</v>
      </c>
      <c r="AI23" s="11" t="n">
        <f aca="false">AI11/AI7*100</f>
        <v>76.4675274543802</v>
      </c>
      <c r="AJ23" s="11" t="n">
        <f aca="false">AJ11/AJ7*100</f>
        <v>77.0006213265026</v>
      </c>
      <c r="AK23" s="11" t="n">
        <f aca="false">AK11/AK7*100</f>
        <v>69.8296226873812</v>
      </c>
      <c r="AL23" s="11" t="n">
        <f aca="false">AL11/AL7*100</f>
        <v>72.0621270873253</v>
      </c>
      <c r="AM23" s="11" t="n">
        <f aca="false">AM11/AM7*100</f>
        <v>72.3266182953093</v>
      </c>
      <c r="AN23" s="11" t="n">
        <f aca="false">AN11/AN7*100</f>
        <v>70.8890973842</v>
      </c>
      <c r="AO23" s="11" t="n">
        <f aca="false">AO11/AO7*100</f>
        <v>70.3177669473182</v>
      </c>
      <c r="AP23" s="11" t="n">
        <f aca="false">AP11/AP7*100</f>
        <v>71.4424894513508</v>
      </c>
      <c r="AQ23" s="11" t="n">
        <f aca="false">AQ11/AQ7*100</f>
        <v>73.5205891588306</v>
      </c>
      <c r="AR23" s="11" t="n">
        <f aca="false">AR11/AR7*100</f>
        <v>72.9412337614652</v>
      </c>
      <c r="AS23" s="11" t="n">
        <f aca="false">AS11/AS7*100</f>
        <v>83.9240622105425</v>
      </c>
      <c r="AT23" s="11" t="n">
        <f aca="false">AT11/AT7*100</f>
        <v>78.8332580839649</v>
      </c>
      <c r="AU23" s="11" t="n">
        <f aca="false">AU11/AU7*100</f>
        <v>68.1627497308319</v>
      </c>
      <c r="AV23" s="11" t="n">
        <f aca="false">AV11/AV7*100</f>
        <v>73.4318343750863</v>
      </c>
      <c r="AW23" s="11" t="n">
        <f aca="false">AW11/AW7*100</f>
        <v>74.5410049405327</v>
      </c>
      <c r="AX23" s="11" t="n">
        <f aca="false">AX11/AX7*100</f>
        <v>73.9622138348609</v>
      </c>
      <c r="AY23" s="11" t="n">
        <f aca="false">AY11/AY7*100</f>
        <v>73.3786405896736</v>
      </c>
      <c r="AZ23" s="11" t="n">
        <f aca="false">AZ11/AZ7*100</f>
        <v>72.7902256919845</v>
      </c>
      <c r="BA23" s="11" t="n">
        <f aca="false">BA11/BA7*100</f>
        <v>72.1969086371869</v>
      </c>
      <c r="BB23" s="11" t="n">
        <f aca="false">BB11/BB7*100</f>
        <v>71.4161382493928</v>
      </c>
      <c r="BC23" s="11" t="n">
        <f aca="false">BC11/BC7*100</f>
        <v>73.4704800255468</v>
      </c>
      <c r="BD23" s="11" t="n">
        <f aca="false">BD11/BD7*100</f>
        <v>73.6461596190461</v>
      </c>
      <c r="BE23" s="11" t="n">
        <f aca="false">BE11/BE7*100</f>
        <v>73.0059058268092</v>
      </c>
      <c r="BF23" s="11" t="n">
        <f aca="false">BF11/BF7*100</f>
        <v>70.4574996910698</v>
      </c>
      <c r="BG23" s="11" t="n">
        <f aca="false">BG11/BG7*100</f>
        <v>78.7577609336937</v>
      </c>
      <c r="BH23" s="11" t="n">
        <f aca="false">BH11/BH7*100</f>
        <v>73.7256406371489</v>
      </c>
      <c r="BI23" s="11" t="n">
        <f aca="false">BI11/BI7*100</f>
        <v>73.4125847944922</v>
      </c>
      <c r="BJ23" s="11" t="n">
        <f aca="false">BJ11/BJ7*100</f>
        <v>73.2417398119172</v>
      </c>
      <c r="BK23" s="11" t="n">
        <f aca="false">BK11/BK7*100</f>
        <v>77.3889438269864</v>
      </c>
      <c r="BL23" s="11" t="n">
        <f aca="false">BL11/BL7*100</f>
        <v>73.8830662879696</v>
      </c>
      <c r="BM23" s="11" t="n">
        <f aca="false">BM11/BM7*100</f>
        <v>78.5746144032789</v>
      </c>
      <c r="BN23" s="11" t="n">
        <f aca="false">BN11/BN7*100</f>
        <v>85.2306371810092</v>
      </c>
      <c r="BO23" s="11" t="n">
        <f aca="false">BO11/BO7*100</f>
        <v>72.8439317091376</v>
      </c>
      <c r="BP23" s="2" t="n">
        <f aca="false">BP11/BP7*100</f>
        <v>72.3310670191711</v>
      </c>
      <c r="BQ23" s="2" t="n">
        <f aca="false">BQ11/BQ7*100</f>
        <v>83.9322764750162</v>
      </c>
      <c r="BR23" s="11" t="n">
        <f aca="false">AVERAGE(AB23:BQ23)</f>
        <v>73.7116859621503</v>
      </c>
      <c r="BS23" s="11" t="n">
        <f aca="false">BR23</f>
        <v>73.7116859621503</v>
      </c>
      <c r="BT23" s="11" t="n">
        <f aca="false">BS23</f>
        <v>73.7116859621503</v>
      </c>
      <c r="BU23" s="11" t="n">
        <f aca="false">BT23</f>
        <v>73.7116859621503</v>
      </c>
      <c r="BV23" s="11" t="n">
        <f aca="false">BU23</f>
        <v>73.7116859621503</v>
      </c>
      <c r="BW23" s="11" t="n">
        <f aca="false">BV23</f>
        <v>73.7116859621503</v>
      </c>
      <c r="BX23" s="11" t="n">
        <f aca="false">BW23</f>
        <v>73.7116859621503</v>
      </c>
      <c r="BY23" s="11" t="n">
        <f aca="false">BX23</f>
        <v>73.7116859621503</v>
      </c>
      <c r="BZ23" s="11" t="n">
        <f aca="false">BY23</f>
        <v>73.7116859621503</v>
      </c>
      <c r="CA23" s="11" t="n">
        <f aca="false">BZ23</f>
        <v>73.7116859621503</v>
      </c>
      <c r="CB23" s="11" t="n">
        <f aca="false">CA23</f>
        <v>73.7116859621503</v>
      </c>
      <c r="CC23" s="11" t="n">
        <f aca="false">CB23</f>
        <v>73.7116859621503</v>
      </c>
      <c r="CD23" s="11" t="n">
        <f aca="false">CC23</f>
        <v>73.7116859621503</v>
      </c>
      <c r="CE23" s="11" t="n">
        <f aca="false">CD23</f>
        <v>73.7116859621503</v>
      </c>
      <c r="CF23" s="11" t="n">
        <f aca="false">CE23</f>
        <v>73.7116859621503</v>
      </c>
      <c r="CG23" s="11" t="n">
        <f aca="false">CF23</f>
        <v>73.7116859621503</v>
      </c>
      <c r="CH23" s="11" t="n">
        <f aca="false">CG23</f>
        <v>73.7116859621503</v>
      </c>
      <c r="CI23" s="11" t="n">
        <f aca="false">CH23</f>
        <v>73.7116859621503</v>
      </c>
      <c r="CJ23" s="11" t="n">
        <f aca="false">CI23</f>
        <v>73.7116859621503</v>
      </c>
      <c r="CK23" s="11" t="n">
        <f aca="false">CJ23</f>
        <v>73.7116859621503</v>
      </c>
      <c r="CL23" s="11" t="n">
        <f aca="false">CK23</f>
        <v>73.7116859621503</v>
      </c>
      <c r="CM23" s="11" t="n">
        <f aca="false">CL23</f>
        <v>73.7116859621503</v>
      </c>
      <c r="CN23" s="11" t="n">
        <f aca="false">CM23</f>
        <v>73.7116859621503</v>
      </c>
      <c r="CO23" s="11" t="n">
        <f aca="false">CN23</f>
        <v>73.7116859621503</v>
      </c>
      <c r="CP23" s="11" t="n">
        <f aca="false">CO23</f>
        <v>73.7116859621503</v>
      </c>
      <c r="CQ23" s="11" t="n">
        <f aca="false">CP23</f>
        <v>73.7116859621503</v>
      </c>
      <c r="CR23" s="11" t="n">
        <f aca="false">CQ23</f>
        <v>73.7116859621503</v>
      </c>
      <c r="CS23" s="11" t="n">
        <f aca="false">CR23</f>
        <v>73.7116859621503</v>
      </c>
      <c r="CT23" s="11" t="n">
        <f aca="false">CS23</f>
        <v>73.7116859621503</v>
      </c>
      <c r="CU23" s="11" t="n">
        <f aca="false">CT23</f>
        <v>73.7116859621503</v>
      </c>
      <c r="CV23" s="11" t="n">
        <f aca="false">CU23</f>
        <v>73.7116859621503</v>
      </c>
      <c r="CW23" s="11" t="n">
        <f aca="false">CV23</f>
        <v>73.7116859621503</v>
      </c>
      <c r="CX23" s="11" t="n">
        <f aca="false">CW23</f>
        <v>73.7116859621503</v>
      </c>
      <c r="CY23" s="11" t="n">
        <f aca="false">CX23</f>
        <v>73.7116859621503</v>
      </c>
      <c r="CZ23" s="11" t="n">
        <f aca="false">CY23</f>
        <v>73.7116859621503</v>
      </c>
      <c r="DA23" s="11" t="n">
        <f aca="false">CZ23</f>
        <v>73.7116859621503</v>
      </c>
      <c r="DB23" s="11" t="n">
        <f aca="false">DA23</f>
        <v>73.7116859621503</v>
      </c>
      <c r="DC23" s="11" t="n">
        <f aca="false">DB23</f>
        <v>73.7116859621503</v>
      </c>
      <c r="DD23" s="11" t="n">
        <f aca="false">DC23</f>
        <v>73.7116859621503</v>
      </c>
      <c r="DE23" s="11" t="n">
        <f aca="false">DD23</f>
        <v>73.7116859621503</v>
      </c>
      <c r="DF23" s="11" t="n">
        <f aca="false">DE23</f>
        <v>73.7116859621503</v>
      </c>
      <c r="DG23" s="11" t="n">
        <f aca="false">DF23</f>
        <v>73.7116859621503</v>
      </c>
      <c r="DH23" s="11" t="n">
        <f aca="false">DG23</f>
        <v>73.7116859621503</v>
      </c>
      <c r="DI23" s="11" t="n">
        <f aca="false">DH23</f>
        <v>73.7116859621503</v>
      </c>
      <c r="DJ23" s="11" t="n">
        <f aca="false">DI23</f>
        <v>73.7116859621503</v>
      </c>
      <c r="DK23" s="11" t="n">
        <f aca="false">DJ23</f>
        <v>73.7116859621503</v>
      </c>
      <c r="DL23" s="11" t="n">
        <f aca="false">DK23</f>
        <v>73.7116859621503</v>
      </c>
      <c r="DM23" s="11" t="n">
        <f aca="false">DL23</f>
        <v>73.7116859621503</v>
      </c>
      <c r="DN23" s="11" t="n">
        <f aca="false">DM23</f>
        <v>73.7116859621503</v>
      </c>
      <c r="DO23" s="11" t="n">
        <f aca="false">DN23</f>
        <v>73.7116859621503</v>
      </c>
      <c r="DP23" s="11" t="n">
        <f aca="false">DO23</f>
        <v>73.7116859621503</v>
      </c>
      <c r="DQ23" s="11" t="n">
        <f aca="false">DP23</f>
        <v>73.7116859621503</v>
      </c>
      <c r="DR23" s="11" t="n">
        <f aca="false">DQ23</f>
        <v>73.7116859621503</v>
      </c>
      <c r="DS23" s="11" t="n">
        <f aca="false">DR23</f>
        <v>73.7116859621503</v>
      </c>
      <c r="DT23" s="11" t="n">
        <f aca="false">DS23</f>
        <v>73.7116859621503</v>
      </c>
      <c r="DU23" s="11" t="n">
        <f aca="false">DT23</f>
        <v>73.7116859621503</v>
      </c>
      <c r="DV23" s="11" t="n">
        <f aca="false">DU23</f>
        <v>73.7116859621503</v>
      </c>
      <c r="DW23" s="11" t="n">
        <f aca="false">DV23</f>
        <v>73.7116859621503</v>
      </c>
      <c r="DX23" s="11" t="n">
        <f aca="false">DW23</f>
        <v>73.7116859621503</v>
      </c>
      <c r="DY23" s="11" t="n">
        <f aca="false">DX23</f>
        <v>73.7116859621503</v>
      </c>
      <c r="DZ23" s="11" t="n">
        <f aca="false">DY23</f>
        <v>73.7116859621503</v>
      </c>
      <c r="EA23" s="11" t="n">
        <f aca="false">DZ23</f>
        <v>73.7116859621503</v>
      </c>
      <c r="EB23" s="11" t="n">
        <f aca="false">EA23</f>
        <v>73.7116859621503</v>
      </c>
      <c r="EC23" s="11" t="n">
        <f aca="false">EB23</f>
        <v>73.7116859621503</v>
      </c>
      <c r="ED23" s="11" t="n">
        <f aca="false">EC23</f>
        <v>73.7116859621503</v>
      </c>
      <c r="EE23" s="11" t="n">
        <f aca="false">ED23</f>
        <v>73.7116859621503</v>
      </c>
      <c r="EF23" s="11" t="n">
        <f aca="false">EE23</f>
        <v>73.7116859621503</v>
      </c>
      <c r="EG23" s="11" t="n">
        <f aca="false">EF23</f>
        <v>73.7116859621503</v>
      </c>
      <c r="EH23" s="11" t="n">
        <f aca="false">EG23</f>
        <v>73.7116859621503</v>
      </c>
      <c r="EI23" s="11" t="n">
        <f aca="false">EH23</f>
        <v>73.7116859621503</v>
      </c>
      <c r="EJ23" s="11" t="n">
        <f aca="false">EI23</f>
        <v>73.7116859621503</v>
      </c>
      <c r="EK23" s="11" t="n">
        <f aca="false">EJ23</f>
        <v>73.7116859621503</v>
      </c>
      <c r="EL23" s="11" t="n">
        <f aca="false">EK23</f>
        <v>73.7116859621503</v>
      </c>
      <c r="EM23" s="11" t="n">
        <f aca="false">EL23</f>
        <v>73.7116859621503</v>
      </c>
      <c r="EN23" s="11" t="n">
        <f aca="false">EM23</f>
        <v>73.7116859621503</v>
      </c>
      <c r="EO23" s="11" t="n">
        <f aca="false">EN23</f>
        <v>73.7116859621503</v>
      </c>
      <c r="EP23" s="11" t="n">
        <f aca="false">EO23</f>
        <v>73.7116859621503</v>
      </c>
      <c r="EQ23" s="11" t="n">
        <f aca="false">EP23</f>
        <v>73.7116859621503</v>
      </c>
      <c r="ER23" s="11" t="n">
        <f aca="false">EQ23</f>
        <v>73.7116859621503</v>
      </c>
      <c r="ES23" s="11" t="n">
        <f aca="false">ER23</f>
        <v>73.7116859621503</v>
      </c>
      <c r="ET23" s="11" t="n">
        <f aca="false">ES23</f>
        <v>73.7116859621503</v>
      </c>
      <c r="EU23" s="11" t="n">
        <f aca="false">ET23</f>
        <v>73.7116859621503</v>
      </c>
      <c r="EV23" s="11" t="n">
        <f aca="false">EU23</f>
        <v>73.7116859621503</v>
      </c>
      <c r="GH23" s="11" t="n">
        <f aca="false">GH11/GH7*100</f>
        <v>73.8511865196422</v>
      </c>
      <c r="GI23" s="11" t="n">
        <f aca="false">GI11/GI7*100</f>
        <v>74.7758877660644</v>
      </c>
      <c r="GJ23" s="11" t="n">
        <f aca="false">GJ11/GJ7*100</f>
        <v>74.1914658312774</v>
      </c>
      <c r="GK23" s="11" t="n">
        <f aca="false">GK11/GK7*100</f>
        <v>77.4567480741629</v>
      </c>
      <c r="GL23" s="11" t="n">
        <f aca="false">GL11/GL7*100</f>
        <v>80.3942319957653</v>
      </c>
      <c r="GM23" s="11" t="n">
        <f aca="false">GM11/GM7*100</f>
        <v>72.0091192010616</v>
      </c>
      <c r="GN23" s="11" t="n">
        <f aca="false">GN11/GN7*100</f>
        <v>74.20111435778</v>
      </c>
      <c r="GO23" s="11" t="n">
        <f aca="false">GO11/GO7*100</f>
        <v>70.357304569286</v>
      </c>
      <c r="GP23" s="11" t="n">
        <f aca="false">GP11/GP7*100</f>
        <v>78.1675246399539</v>
      </c>
      <c r="GQ23" s="11" t="n">
        <f aca="false">GQ11/GQ7*100</f>
        <v>76.8022310845843</v>
      </c>
      <c r="GR23" s="11" t="n">
        <f aca="false">GR11/GR7*100</f>
        <v>78.2423176610384</v>
      </c>
      <c r="GS23" s="11" t="n">
        <f aca="false">GS11/GS7*100</f>
        <v>73.9632844672393</v>
      </c>
      <c r="GT23" s="11" t="n">
        <f aca="false">GT11/GT7*100</f>
        <v>67.8532844575491</v>
      </c>
      <c r="GU23" s="11" t="n">
        <f aca="false">GU11/GU7*100</f>
        <v>74.8369493281575</v>
      </c>
      <c r="GV23" s="11" t="n">
        <f aca="false">GV11/GV7*100</f>
        <v>81.9162137320464</v>
      </c>
      <c r="GW23" s="11" t="n">
        <f aca="false">GW11/GW7*100</f>
        <v>77.6000470830032</v>
      </c>
      <c r="GX23" s="11" t="n">
        <f aca="false">GX11/GX7*100</f>
        <v>75.5013283345374</v>
      </c>
      <c r="GY23" s="11" t="n">
        <f aca="false">GY11/GY7*100</f>
        <v>84.7632996440765</v>
      </c>
      <c r="GZ23" s="11" t="n">
        <f aca="false">GZ11/GZ7*100</f>
        <v>84.2090928055514</v>
      </c>
      <c r="HA23" s="11" t="n">
        <f aca="false">HA11/HA7*100</f>
        <v>73.6244211241014</v>
      </c>
      <c r="HB23" s="11" t="n">
        <f aca="false">HB11/HB7*100</f>
        <v>78.6292632068676</v>
      </c>
      <c r="HC23" s="11" t="n">
        <f aca="false">HC11/HC7*100</f>
        <v>74.4731659731682</v>
      </c>
      <c r="HD23" s="11" t="n">
        <f aca="false">HD11/HD7*100</f>
        <v>73.5272115572937</v>
      </c>
      <c r="HE23" s="11" t="n">
        <f aca="false">HE11/HE7*100</f>
        <v>72.6227145947497</v>
      </c>
      <c r="HF23" s="11" t="n">
        <f aca="false">HF11/HF7*100</f>
        <v>71.7570081510035</v>
      </c>
      <c r="HG23" s="11" t="n">
        <f aca="false">HG11/HG7*100</f>
        <v>70.9276492392335</v>
      </c>
      <c r="HH23" s="11" t="n">
        <f aca="false">HH11/HH7*100</f>
        <v>72.9238907465098</v>
      </c>
      <c r="HI23" s="11" t="n">
        <f aca="false">HI11/HI7*100</f>
        <v>69.0403506506416</v>
      </c>
      <c r="HJ23" s="11" t="n">
        <f aca="false">HJ11/HJ7*100</f>
        <v>80.6974900543838</v>
      </c>
      <c r="HK23" s="11" t="n">
        <f aca="false">HK11/HK7*100</f>
        <v>79.9754136361152</v>
      </c>
      <c r="HL23" s="11" t="n">
        <f aca="false">HL11/HL7*100</f>
        <v>87.8846048423458</v>
      </c>
      <c r="HM23" s="11" t="n">
        <f aca="false">HM11/HM7*100</f>
        <v>92.7861806938404</v>
      </c>
      <c r="HN23" s="11" t="n">
        <f aca="false">HN11/HN7*100</f>
        <v>79.9512563088937</v>
      </c>
      <c r="HO23" s="11" t="n">
        <f aca="false">HO11/HO7*100</f>
        <v>85.4066385868656</v>
      </c>
      <c r="HP23" s="11" t="n">
        <f aca="false">HP11/HP7*100</f>
        <v>75.4949867378987</v>
      </c>
      <c r="HQ23" s="11" t="n">
        <f aca="false">HQ11/HQ7*100</f>
        <v>79.2984750658191</v>
      </c>
      <c r="HR23" s="11" t="n">
        <f aca="false">HR11/HR7*100</f>
        <v>77.2970709545021</v>
      </c>
      <c r="HS23" s="11" t="n">
        <f aca="false">HS11/HS7*100</f>
        <v>81.101707207039</v>
      </c>
      <c r="HT23" s="11" t="n">
        <f aca="false">HT11/HT7*100</f>
        <v>81.0512883811946</v>
      </c>
      <c r="HU23" s="11" t="n">
        <f aca="false">HU11/HU7*100</f>
        <v>75.2317991570364</v>
      </c>
      <c r="HV23" s="2" t="n">
        <f aca="false">HV11/HV7*100</f>
        <v>81.9536153751707</v>
      </c>
      <c r="HW23" s="2" t="n">
        <f aca="false">HW11/HW7*100</f>
        <v>86.3931120050333</v>
      </c>
      <c r="HX23" s="11" t="n">
        <f aca="false">AVERAGE(GH23:HW23)</f>
        <v>77.4557606143449</v>
      </c>
      <c r="HY23" s="11" t="n">
        <f aca="false">HX23</f>
        <v>77.4557606143449</v>
      </c>
      <c r="HZ23" s="11" t="n">
        <f aca="false">HY23</f>
        <v>77.4557606143449</v>
      </c>
      <c r="IA23" s="11" t="n">
        <f aca="false">HZ23</f>
        <v>77.4557606143449</v>
      </c>
      <c r="IB23" s="11" t="n">
        <f aca="false">IA23</f>
        <v>77.4557606143449</v>
      </c>
      <c r="IC23" s="11" t="n">
        <f aca="false">IB23</f>
        <v>77.4557606143449</v>
      </c>
      <c r="ID23" s="11" t="n">
        <f aca="false">IC23</f>
        <v>77.4557606143449</v>
      </c>
      <c r="IE23" s="11" t="n">
        <f aca="false">ID23</f>
        <v>77.4557606143449</v>
      </c>
      <c r="IF23" s="11" t="n">
        <f aca="false">IE23</f>
        <v>77.4557606143449</v>
      </c>
      <c r="IG23" s="11" t="n">
        <f aca="false">IF23</f>
        <v>77.4557606143449</v>
      </c>
      <c r="IH23" s="11" t="n">
        <f aca="false">IG23</f>
        <v>77.4557606143449</v>
      </c>
      <c r="II23" s="11" t="n">
        <f aca="false">IH23</f>
        <v>77.4557606143449</v>
      </c>
      <c r="IJ23" s="11" t="n">
        <f aca="false">II23</f>
        <v>77.4557606143449</v>
      </c>
      <c r="IK23" s="11" t="n">
        <f aca="false">IJ23</f>
        <v>77.4557606143449</v>
      </c>
      <c r="IL23" s="11" t="n">
        <f aca="false">IK23</f>
        <v>77.4557606143449</v>
      </c>
      <c r="IM23" s="11" t="n">
        <f aca="false">IL23</f>
        <v>77.4557606143449</v>
      </c>
      <c r="IN23" s="11" t="n">
        <f aca="false">IM23</f>
        <v>77.4557606143449</v>
      </c>
      <c r="IO23" s="11" t="n">
        <f aca="false">IN23</f>
        <v>77.4557606143449</v>
      </c>
      <c r="IP23" s="11" t="n">
        <f aca="false">IO23</f>
        <v>77.4557606143449</v>
      </c>
      <c r="IQ23" s="11" t="n">
        <f aca="false">IP23</f>
        <v>77.4557606143449</v>
      </c>
      <c r="IR23" s="11" t="n">
        <f aca="false">IQ23</f>
        <v>77.4557606143449</v>
      </c>
      <c r="IS23" s="11" t="n">
        <f aca="false">IR23</f>
        <v>77.4557606143449</v>
      </c>
      <c r="IT23" s="11" t="n">
        <f aca="false">IS23</f>
        <v>77.4557606143449</v>
      </c>
      <c r="IU23" s="11" t="n">
        <f aca="false">IT23</f>
        <v>77.4557606143449</v>
      </c>
      <c r="IV23" s="11" t="n">
        <f aca="false">IU23</f>
        <v>77.4557606143449</v>
      </c>
      <c r="IW23" s="11" t="n">
        <f aca="false">IV23</f>
        <v>77.4557606143449</v>
      </c>
      <c r="IX23" s="11" t="n">
        <f aca="false">IW23</f>
        <v>77.4557606143449</v>
      </c>
      <c r="IY23" s="11" t="n">
        <f aca="false">IX23</f>
        <v>77.4557606143449</v>
      </c>
      <c r="IZ23" s="11" t="n">
        <f aca="false">IY23</f>
        <v>77.4557606143449</v>
      </c>
      <c r="JA23" s="11" t="n">
        <f aca="false">IZ23</f>
        <v>77.4557606143449</v>
      </c>
      <c r="JB23" s="11" t="n">
        <f aca="false">JA23</f>
        <v>77.4557606143449</v>
      </c>
      <c r="JC23" s="11" t="n">
        <f aca="false">JB23</f>
        <v>77.4557606143449</v>
      </c>
      <c r="JD23" s="11" t="n">
        <f aca="false">JC23</f>
        <v>77.4557606143449</v>
      </c>
      <c r="JE23" s="11" t="n">
        <f aca="false">JD23</f>
        <v>77.4557606143449</v>
      </c>
      <c r="JF23" s="11" t="n">
        <f aca="false">JE23</f>
        <v>77.4557606143449</v>
      </c>
      <c r="JG23" s="11" t="n">
        <f aca="false">JF23</f>
        <v>77.4557606143449</v>
      </c>
      <c r="JH23" s="11" t="n">
        <f aca="false">JG23</f>
        <v>77.4557606143449</v>
      </c>
      <c r="JI23" s="11" t="n">
        <f aca="false">JH23</f>
        <v>77.4557606143449</v>
      </c>
      <c r="JJ23" s="11" t="n">
        <f aca="false">JI23</f>
        <v>77.4557606143449</v>
      </c>
      <c r="JK23" s="11" t="n">
        <f aca="false">JJ23</f>
        <v>77.4557606143449</v>
      </c>
      <c r="JL23" s="11" t="n">
        <f aca="false">JK23</f>
        <v>77.4557606143449</v>
      </c>
      <c r="JM23" s="11" t="n">
        <f aca="false">JL23</f>
        <v>77.4557606143449</v>
      </c>
      <c r="JN23" s="11" t="n">
        <f aca="false">JM23</f>
        <v>77.4557606143449</v>
      </c>
      <c r="JO23" s="11" t="n">
        <f aca="false">JN23</f>
        <v>77.4557606143449</v>
      </c>
      <c r="JP23" s="11" t="n">
        <f aca="false">JO23</f>
        <v>77.4557606143449</v>
      </c>
      <c r="JQ23" s="11" t="n">
        <f aca="false">JP23</f>
        <v>77.4557606143449</v>
      </c>
      <c r="JR23" s="11" t="n">
        <f aca="false">JQ23</f>
        <v>77.4557606143449</v>
      </c>
      <c r="JS23" s="11" t="n">
        <f aca="false">JR23</f>
        <v>77.4557606143449</v>
      </c>
      <c r="JT23" s="11" t="n">
        <f aca="false">JS23</f>
        <v>77.4557606143449</v>
      </c>
      <c r="JU23" s="11" t="n">
        <f aca="false">JT23</f>
        <v>77.4557606143449</v>
      </c>
      <c r="JV23" s="11" t="n">
        <f aca="false">JU23</f>
        <v>77.4557606143449</v>
      </c>
      <c r="JW23" s="11" t="n">
        <f aca="false">JV23</f>
        <v>77.4557606143449</v>
      </c>
      <c r="JX23" s="11" t="n">
        <f aca="false">JW23</f>
        <v>77.4557606143449</v>
      </c>
      <c r="JY23" s="11" t="n">
        <f aca="false">JX23</f>
        <v>77.4557606143449</v>
      </c>
      <c r="JZ23" s="11" t="n">
        <f aca="false">JY23</f>
        <v>77.4557606143449</v>
      </c>
      <c r="KA23" s="11" t="n">
        <f aca="false">JZ23</f>
        <v>77.4557606143449</v>
      </c>
      <c r="KB23" s="11" t="n">
        <f aca="false">KA23</f>
        <v>77.4557606143449</v>
      </c>
      <c r="KC23" s="11" t="n">
        <f aca="false">KB23</f>
        <v>77.4557606143449</v>
      </c>
      <c r="KD23" s="11" t="n">
        <f aca="false">KC23</f>
        <v>77.4557606143449</v>
      </c>
      <c r="KE23" s="11" t="n">
        <f aca="false">KD23</f>
        <v>77.4557606143449</v>
      </c>
      <c r="KF23" s="11" t="n">
        <f aca="false">KE23</f>
        <v>77.4557606143449</v>
      </c>
      <c r="KG23" s="11" t="n">
        <f aca="false">KF23</f>
        <v>77.4557606143449</v>
      </c>
      <c r="KH23" s="11" t="n">
        <f aca="false">KG23</f>
        <v>77.4557606143449</v>
      </c>
      <c r="KI23" s="11" t="n">
        <f aca="false">KH23</f>
        <v>77.4557606143449</v>
      </c>
      <c r="KJ23" s="11" t="n">
        <f aca="false">KI23</f>
        <v>77.4557606143449</v>
      </c>
      <c r="KK23" s="11" t="n">
        <f aca="false">KJ23</f>
        <v>77.4557606143449</v>
      </c>
      <c r="KL23" s="11" t="n">
        <f aca="false">KK23</f>
        <v>77.4557606143449</v>
      </c>
      <c r="KM23" s="11" t="n">
        <f aca="false">KL23</f>
        <v>77.4557606143449</v>
      </c>
      <c r="KN23" s="11" t="n">
        <f aca="false">KM23</f>
        <v>77.4557606143449</v>
      </c>
      <c r="KO23" s="11" t="n">
        <f aca="false">KN23</f>
        <v>77.4557606143449</v>
      </c>
      <c r="KP23" s="11" t="n">
        <f aca="false">KO23</f>
        <v>77.4557606143449</v>
      </c>
      <c r="KQ23" s="11" t="n">
        <f aca="false">KP23</f>
        <v>77.4557606143449</v>
      </c>
      <c r="KR23" s="11" t="n">
        <f aca="false">KQ23</f>
        <v>77.4557606143449</v>
      </c>
      <c r="KS23" s="11" t="n">
        <f aca="false">KR23</f>
        <v>77.4557606143449</v>
      </c>
      <c r="KT23" s="11" t="n">
        <f aca="false">KS23</f>
        <v>77.4557606143449</v>
      </c>
      <c r="KU23" s="11" t="n">
        <f aca="false">KT23</f>
        <v>77.4557606143449</v>
      </c>
      <c r="KV23" s="11" t="n">
        <f aca="false">KU23</f>
        <v>77.4557606143449</v>
      </c>
      <c r="KW23" s="11" t="n">
        <f aca="false">KV23</f>
        <v>77.4557606143449</v>
      </c>
      <c r="KX23" s="11" t="n">
        <f aca="false">KW23</f>
        <v>77.4557606143449</v>
      </c>
      <c r="KY23" s="11" t="n">
        <f aca="false">KX23</f>
        <v>77.4557606143449</v>
      </c>
      <c r="KZ23" s="11" t="n">
        <f aca="false">KY23</f>
        <v>77.4557606143449</v>
      </c>
      <c r="LA23" s="11" t="n">
        <f aca="false">KZ23</f>
        <v>77.4557606143449</v>
      </c>
      <c r="LB23" s="11" t="n">
        <f aca="false">LA23</f>
        <v>77.4557606143449</v>
      </c>
    </row>
    <row r="24" customFormat="false" ht="12.8" hidden="false" customHeight="false" outlineLevel="0" collapsed="false">
      <c r="AB24" s="5" t="n">
        <f aca="false">AB12/AB7*100</f>
        <v>55.2699200876152</v>
      </c>
      <c r="AC24" s="5" t="n">
        <f aca="false">AC12/AC7*100</f>
        <v>62.2537497601521</v>
      </c>
      <c r="AD24" s="5" t="n">
        <f aca="false">AD12/AD7*100</f>
        <v>53.3904422564625</v>
      </c>
      <c r="AE24" s="5" t="n">
        <f aca="false">AE12/AE7*100</f>
        <v>55.5397193946784</v>
      </c>
      <c r="AF24" s="5" t="n">
        <f aca="false">AF12/AF7*100</f>
        <v>62.3495454720432</v>
      </c>
      <c r="AG24" s="5" t="n">
        <f aca="false">AG12/AG7*100</f>
        <v>53.7374298522005</v>
      </c>
      <c r="AH24" s="5" t="n">
        <f aca="false">AH12/AH7*100</f>
        <v>57.3329888970345</v>
      </c>
      <c r="AI24" s="5" t="n">
        <f aca="false">AI12/AI7*100</f>
        <v>59.1772792966538</v>
      </c>
      <c r="AJ24" s="5" t="n">
        <f aca="false">AJ12/AJ7*100</f>
        <v>54.82790883887</v>
      </c>
      <c r="AK24" s="5" t="n">
        <f aca="false">AK12/AK7*100</f>
        <v>56.0176126387634</v>
      </c>
      <c r="AL24" s="5" t="n">
        <f aca="false">AL12/AL7*100</f>
        <v>53.0914150598621</v>
      </c>
      <c r="AM24" s="5" t="n">
        <f aca="false">AM12/AM7*100</f>
        <v>50.1545299851638</v>
      </c>
      <c r="AN24" s="5" t="n">
        <f aca="false">AN12/AN7*100</f>
        <v>56.2906068850376</v>
      </c>
      <c r="AO24" s="5" t="n">
        <f aca="false">AO12/AO7*100</f>
        <v>59.7360963936477</v>
      </c>
      <c r="AP24" s="5" t="n">
        <f aca="false">AP12/AP7*100</f>
        <v>50.8183808940767</v>
      </c>
      <c r="AQ24" s="5" t="n">
        <f aca="false">AQ12/AQ7*100</f>
        <v>52.2850500315402</v>
      </c>
      <c r="AR24" s="5" t="n">
        <f aca="false">AR12/AR7*100</f>
        <v>52.3751951724723</v>
      </c>
      <c r="AS24" s="5" t="n">
        <f aca="false">AS12/AS7*100</f>
        <v>60.7895897367755</v>
      </c>
      <c r="AT24" s="5" t="n">
        <f aca="false">AT12/AT7*100</f>
        <v>57.5199858380715</v>
      </c>
      <c r="AU24" s="5" t="n">
        <f aca="false">AU12/AU7*100</f>
        <v>54.4584970425747</v>
      </c>
      <c r="AV24" s="5" t="n">
        <f aca="false">AV12/AV7*100</f>
        <v>53.8931948361767</v>
      </c>
      <c r="AW24" s="5" t="n">
        <f aca="false">AW12/AW7*100</f>
        <v>56.8321323284425</v>
      </c>
      <c r="AX24" s="5" t="n">
        <f aca="false">AX12/AX7*100</f>
        <v>58.6304335432236</v>
      </c>
      <c r="AY24" s="5" t="n">
        <f aca="false">AY12/AY7*100</f>
        <v>60.4435928427533</v>
      </c>
      <c r="AZ24" s="5" t="n">
        <f aca="false">AZ12/AZ7*100</f>
        <v>62.2717951335977</v>
      </c>
      <c r="BA24" s="5" t="n">
        <f aca="false">BA12/BA7*100</f>
        <v>64.1152284032817</v>
      </c>
      <c r="BB24" s="5" t="n">
        <f aca="false">BB12/BB7*100</f>
        <v>60.0826908981727</v>
      </c>
      <c r="BC24" s="5" t="n">
        <f aca="false">BC12/BC7*100</f>
        <v>59.7543106779564</v>
      </c>
      <c r="BD24" s="5" t="n">
        <f aca="false">BD12/BD7*100</f>
        <v>60.182669772674</v>
      </c>
      <c r="BE24" s="5" t="n">
        <f aca="false">BE12/BE7*100</f>
        <v>61.2212942589463</v>
      </c>
      <c r="BF24" s="5" t="n">
        <f aca="false">BF12/BF7*100</f>
        <v>56.4840310796616</v>
      </c>
      <c r="BG24" s="5" t="n">
        <f aca="false">BG12/BG7*100</f>
        <v>63.9939373740764</v>
      </c>
      <c r="BH24" s="5" t="n">
        <f aca="false">BH12/BH7*100</f>
        <v>58.0838709439409</v>
      </c>
      <c r="BI24" s="5" t="n">
        <f aca="false">BI12/BI7*100</f>
        <v>57.0018124683775</v>
      </c>
      <c r="BJ24" s="5" t="n">
        <f aca="false">BJ12/BJ7*100</f>
        <v>54.6874639579257</v>
      </c>
      <c r="BK24" s="5" t="n">
        <f aca="false">BK12/BK7*100</f>
        <v>65.0102245654615</v>
      </c>
      <c r="BL24" s="5" t="n">
        <f aca="false">BL12/BL7*100</f>
        <v>66.3342709417562</v>
      </c>
      <c r="BM24" s="5" t="n">
        <f aca="false">BM12/BM7*100</f>
        <v>59.6406511960892</v>
      </c>
      <c r="BN24" s="5" t="n">
        <f aca="false">BN12/BN7*100</f>
        <v>63.5186469809034</v>
      </c>
      <c r="BO24" s="5" t="n">
        <f aca="false">BO12/BO7*100</f>
        <v>64.0297386282994</v>
      </c>
      <c r="BP24" s="2" t="n">
        <f aca="false">BP12/BP7*100</f>
        <v>63.7810907921229</v>
      </c>
      <c r="BQ24" s="2" t="n">
        <f aca="false">BQ12/BQ7*100</f>
        <v>65.0545858564922</v>
      </c>
      <c r="BR24" s="5" t="n">
        <f aca="false">AVERAGE(AB24:BQ24)</f>
        <v>58.3919907384292</v>
      </c>
      <c r="BS24" s="5" t="n">
        <f aca="false">BR24</f>
        <v>58.3919907384292</v>
      </c>
      <c r="BT24" s="5" t="n">
        <f aca="false">BS24</f>
        <v>58.3919907384292</v>
      </c>
      <c r="BU24" s="5" t="n">
        <f aca="false">BT24</f>
        <v>58.3919907384292</v>
      </c>
      <c r="BV24" s="5" t="n">
        <f aca="false">BU24</f>
        <v>58.3919907384292</v>
      </c>
      <c r="BW24" s="5" t="n">
        <f aca="false">BV24</f>
        <v>58.3919907384292</v>
      </c>
      <c r="BX24" s="5" t="n">
        <f aca="false">BW24</f>
        <v>58.3919907384292</v>
      </c>
      <c r="BY24" s="5" t="n">
        <f aca="false">BX24</f>
        <v>58.3919907384292</v>
      </c>
      <c r="BZ24" s="5" t="n">
        <f aca="false">BY24</f>
        <v>58.3919907384292</v>
      </c>
      <c r="CA24" s="5" t="n">
        <f aca="false">BZ24</f>
        <v>58.3919907384292</v>
      </c>
      <c r="CB24" s="5" t="n">
        <f aca="false">CA24</f>
        <v>58.3919907384292</v>
      </c>
      <c r="CC24" s="5" t="n">
        <f aca="false">CB24</f>
        <v>58.3919907384292</v>
      </c>
      <c r="CD24" s="5" t="n">
        <f aca="false">CC24</f>
        <v>58.3919907384292</v>
      </c>
      <c r="CE24" s="5" t="n">
        <f aca="false">CD24</f>
        <v>58.3919907384292</v>
      </c>
      <c r="CF24" s="5" t="n">
        <f aca="false">CE24</f>
        <v>58.3919907384292</v>
      </c>
      <c r="CG24" s="5" t="n">
        <f aca="false">CF24</f>
        <v>58.3919907384292</v>
      </c>
      <c r="CH24" s="5" t="n">
        <f aca="false">CG24</f>
        <v>58.3919907384292</v>
      </c>
      <c r="CI24" s="5" t="n">
        <f aca="false">CH24</f>
        <v>58.3919907384292</v>
      </c>
      <c r="CJ24" s="5" t="n">
        <f aca="false">CI24</f>
        <v>58.3919907384292</v>
      </c>
      <c r="CK24" s="5" t="n">
        <f aca="false">CJ24</f>
        <v>58.3919907384292</v>
      </c>
      <c r="CL24" s="5" t="n">
        <f aca="false">CK24</f>
        <v>58.3919907384292</v>
      </c>
      <c r="CM24" s="5" t="n">
        <f aca="false">CL24</f>
        <v>58.3919907384292</v>
      </c>
      <c r="CN24" s="5" t="n">
        <f aca="false">CM24</f>
        <v>58.3919907384292</v>
      </c>
      <c r="CO24" s="5" t="n">
        <f aca="false">CN24</f>
        <v>58.3919907384292</v>
      </c>
      <c r="CP24" s="5" t="n">
        <f aca="false">CO24</f>
        <v>58.3919907384292</v>
      </c>
      <c r="CQ24" s="5" t="n">
        <f aca="false">CP24</f>
        <v>58.3919907384292</v>
      </c>
      <c r="CR24" s="5" t="n">
        <f aca="false">CQ24</f>
        <v>58.3919907384292</v>
      </c>
      <c r="CS24" s="5" t="n">
        <f aca="false">CR24</f>
        <v>58.3919907384292</v>
      </c>
      <c r="CT24" s="5" t="n">
        <f aca="false">CS24</f>
        <v>58.3919907384292</v>
      </c>
      <c r="CU24" s="5" t="n">
        <f aca="false">CT24</f>
        <v>58.3919907384292</v>
      </c>
      <c r="CV24" s="5" t="n">
        <f aca="false">CU24</f>
        <v>58.3919907384292</v>
      </c>
      <c r="CW24" s="5" t="n">
        <f aca="false">CV24</f>
        <v>58.3919907384292</v>
      </c>
      <c r="CX24" s="5" t="n">
        <f aca="false">CW24</f>
        <v>58.3919907384292</v>
      </c>
      <c r="CY24" s="5" t="n">
        <f aca="false">CX24</f>
        <v>58.3919907384292</v>
      </c>
      <c r="CZ24" s="5" t="n">
        <f aca="false">CY24</f>
        <v>58.3919907384292</v>
      </c>
      <c r="DA24" s="5" t="n">
        <f aca="false">CZ24</f>
        <v>58.3919907384292</v>
      </c>
      <c r="DB24" s="5" t="n">
        <f aca="false">DA24</f>
        <v>58.3919907384292</v>
      </c>
      <c r="DC24" s="5" t="n">
        <f aca="false">DB24</f>
        <v>58.3919907384292</v>
      </c>
      <c r="DD24" s="5" t="n">
        <f aca="false">DC24</f>
        <v>58.3919907384292</v>
      </c>
      <c r="DE24" s="5" t="n">
        <f aca="false">DD24</f>
        <v>58.3919907384292</v>
      </c>
      <c r="DF24" s="5" t="n">
        <f aca="false">DE24</f>
        <v>58.3919907384292</v>
      </c>
      <c r="DG24" s="5" t="n">
        <f aca="false">DF24</f>
        <v>58.3919907384292</v>
      </c>
      <c r="DH24" s="5" t="n">
        <f aca="false">DG24</f>
        <v>58.3919907384292</v>
      </c>
      <c r="DI24" s="5" t="n">
        <f aca="false">DH24</f>
        <v>58.3919907384292</v>
      </c>
      <c r="DJ24" s="5" t="n">
        <f aca="false">DI24</f>
        <v>58.3919907384292</v>
      </c>
      <c r="DK24" s="5" t="n">
        <f aca="false">DJ24</f>
        <v>58.3919907384292</v>
      </c>
      <c r="DL24" s="5" t="n">
        <f aca="false">DK24</f>
        <v>58.3919907384292</v>
      </c>
      <c r="DM24" s="5" t="n">
        <f aca="false">DL24</f>
        <v>58.3919907384292</v>
      </c>
      <c r="DN24" s="5" t="n">
        <f aca="false">DM24</f>
        <v>58.3919907384292</v>
      </c>
      <c r="DO24" s="5" t="n">
        <f aca="false">DN24</f>
        <v>58.3919907384292</v>
      </c>
      <c r="DP24" s="5" t="n">
        <f aca="false">DO24</f>
        <v>58.3919907384292</v>
      </c>
      <c r="DQ24" s="5" t="n">
        <f aca="false">DP24</f>
        <v>58.3919907384292</v>
      </c>
      <c r="DR24" s="5" t="n">
        <f aca="false">DQ24</f>
        <v>58.3919907384292</v>
      </c>
      <c r="DS24" s="5" t="n">
        <f aca="false">DR24</f>
        <v>58.3919907384292</v>
      </c>
      <c r="DT24" s="5" t="n">
        <f aca="false">DS24</f>
        <v>58.3919907384292</v>
      </c>
      <c r="DU24" s="5" t="n">
        <f aca="false">DT24</f>
        <v>58.3919907384292</v>
      </c>
      <c r="DV24" s="5" t="n">
        <f aca="false">DU24</f>
        <v>58.3919907384292</v>
      </c>
      <c r="DW24" s="5" t="n">
        <f aca="false">DV24</f>
        <v>58.3919907384292</v>
      </c>
      <c r="DX24" s="5" t="n">
        <f aca="false">DW24</f>
        <v>58.3919907384292</v>
      </c>
      <c r="DY24" s="5" t="n">
        <f aca="false">DX24</f>
        <v>58.3919907384292</v>
      </c>
      <c r="DZ24" s="5" t="n">
        <f aca="false">DY24</f>
        <v>58.3919907384292</v>
      </c>
      <c r="EA24" s="5" t="n">
        <f aca="false">DZ24</f>
        <v>58.3919907384292</v>
      </c>
      <c r="EB24" s="5" t="n">
        <f aca="false">EA24</f>
        <v>58.3919907384292</v>
      </c>
      <c r="EC24" s="5" t="n">
        <f aca="false">EB24</f>
        <v>58.3919907384292</v>
      </c>
      <c r="ED24" s="5" t="n">
        <f aca="false">EC24</f>
        <v>58.3919907384292</v>
      </c>
      <c r="EE24" s="5" t="n">
        <f aca="false">ED24</f>
        <v>58.3919907384292</v>
      </c>
      <c r="EF24" s="5" t="n">
        <f aca="false">EE24</f>
        <v>58.3919907384292</v>
      </c>
      <c r="EG24" s="5" t="n">
        <f aca="false">EF24</f>
        <v>58.3919907384292</v>
      </c>
      <c r="EH24" s="5" t="n">
        <f aca="false">EG24</f>
        <v>58.3919907384292</v>
      </c>
      <c r="EI24" s="5" t="n">
        <f aca="false">EH24</f>
        <v>58.3919907384292</v>
      </c>
      <c r="EJ24" s="5" t="n">
        <f aca="false">EI24</f>
        <v>58.3919907384292</v>
      </c>
      <c r="EK24" s="5" t="n">
        <f aca="false">EJ24</f>
        <v>58.3919907384292</v>
      </c>
      <c r="EL24" s="5" t="n">
        <f aca="false">EK24</f>
        <v>58.3919907384292</v>
      </c>
      <c r="EM24" s="5" t="n">
        <f aca="false">EL24</f>
        <v>58.3919907384292</v>
      </c>
      <c r="EN24" s="5" t="n">
        <f aca="false">EM24</f>
        <v>58.3919907384292</v>
      </c>
      <c r="EO24" s="5" t="n">
        <f aca="false">EN24</f>
        <v>58.3919907384292</v>
      </c>
      <c r="EP24" s="5" t="n">
        <f aca="false">EO24</f>
        <v>58.3919907384292</v>
      </c>
      <c r="EQ24" s="5" t="n">
        <f aca="false">EP24</f>
        <v>58.3919907384292</v>
      </c>
      <c r="ER24" s="5" t="n">
        <f aca="false">EQ24</f>
        <v>58.3919907384292</v>
      </c>
      <c r="ES24" s="5" t="n">
        <f aca="false">ER24</f>
        <v>58.3919907384292</v>
      </c>
      <c r="ET24" s="5" t="n">
        <f aca="false">ES24</f>
        <v>58.3919907384292</v>
      </c>
      <c r="EU24" s="5" t="n">
        <f aca="false">ET24</f>
        <v>58.3919907384292</v>
      </c>
      <c r="EV24" s="5" t="n">
        <f aca="false">EU24</f>
        <v>58.3919907384292</v>
      </c>
      <c r="GH24" s="5" t="n">
        <f aca="false">GH12/GH7*100</f>
        <v>41.338830784776</v>
      </c>
      <c r="GI24" s="5" t="n">
        <f aca="false">GI12/GI7*100</f>
        <v>38.3606158626071</v>
      </c>
      <c r="GJ24" s="5" t="n">
        <f aca="false">GJ12/GJ7*100</f>
        <v>42.1028097687847</v>
      </c>
      <c r="GK24" s="5" t="n">
        <f aca="false">GK12/GK7*100</f>
        <v>45.5841378593575</v>
      </c>
      <c r="GL24" s="5" t="n">
        <f aca="false">GL12/GL7*100</f>
        <v>35.7926437010086</v>
      </c>
      <c r="GM24" s="5" t="n">
        <f aca="false">GM12/GM7*100</f>
        <v>34.7579924599979</v>
      </c>
      <c r="GN24" s="5" t="n">
        <f aca="false">GN12/GN7*100</f>
        <v>40.9227950367122</v>
      </c>
      <c r="GO24" s="5" t="n">
        <f aca="false">GO12/GO7*100</f>
        <v>33.774087636301</v>
      </c>
      <c r="GP24" s="5" t="n">
        <f aca="false">GP12/GP7*100</f>
        <v>38.1380601903801</v>
      </c>
      <c r="GQ24" s="5" t="n">
        <f aca="false">GQ12/GQ7*100</f>
        <v>38.3217557409672</v>
      </c>
      <c r="GR24" s="5" t="n">
        <f aca="false">GR12/GR7*100</f>
        <v>32.7018066071677</v>
      </c>
      <c r="GS24" s="5" t="n">
        <f aca="false">GS12/GS7*100</f>
        <v>36.2254516648</v>
      </c>
      <c r="GT24" s="5" t="n">
        <f aca="false">GT12/GT7*100</f>
        <v>46.2380138149563</v>
      </c>
      <c r="GU24" s="5" t="n">
        <f aca="false">GU12/GU7*100</f>
        <v>37.7434401971944</v>
      </c>
      <c r="GV24" s="5" t="n">
        <f aca="false">GV12/GV7*100</f>
        <v>32.4743378405517</v>
      </c>
      <c r="GW24" s="5" t="n">
        <f aca="false">GW12/GW7*100</f>
        <v>36.2422051744249</v>
      </c>
      <c r="GX24" s="5" t="n">
        <f aca="false">GX12/GX7*100</f>
        <v>41.2521665776216</v>
      </c>
      <c r="GY24" s="5" t="n">
        <f aca="false">GY12/GY7*100</f>
        <v>42.9758207891922</v>
      </c>
      <c r="GZ24" s="5" t="n">
        <f aca="false">GZ12/GZ7*100</f>
        <v>42.553945458091</v>
      </c>
      <c r="HA24" s="5" t="n">
        <f aca="false">HA12/HA7*100</f>
        <v>44.4619759931657</v>
      </c>
      <c r="HB24" s="5" t="n">
        <f aca="false">HB12/HB7*100</f>
        <v>49.3564110328059</v>
      </c>
      <c r="HC24" s="5" t="n">
        <f aca="false">HC12/HC7*100</f>
        <v>46.4486274447635</v>
      </c>
      <c r="HD24" s="5" t="n">
        <f aca="false">HD12/HD7*100</f>
        <v>44.7083311468437</v>
      </c>
      <c r="HE24" s="5" t="n">
        <f aca="false">HE12/HE7*100</f>
        <v>43.044305175846</v>
      </c>
      <c r="HF24" s="5" t="n">
        <f aca="false">HF12/HF7*100</f>
        <v>41.4516431047631</v>
      </c>
      <c r="HG24" s="5" t="n">
        <f aca="false">HG12/HG7*100</f>
        <v>39.9258505088631</v>
      </c>
      <c r="HH24" s="5" t="n">
        <f aca="false">HH12/HH7*100</f>
        <v>43.1205309227756</v>
      </c>
      <c r="HI24" s="5" t="n">
        <f aca="false">HI12/HI7*100</f>
        <v>40.1851825953092</v>
      </c>
      <c r="HJ24" s="5" t="n">
        <f aca="false">HJ12/HJ7*100</f>
        <v>39.6617163298358</v>
      </c>
      <c r="HK24" s="5" t="n">
        <f aca="false">HK12/HK7*100</f>
        <v>35.4302347869842</v>
      </c>
      <c r="HL24" s="5" t="n">
        <f aca="false">HL12/HL7*100</f>
        <v>36.1794482528395</v>
      </c>
      <c r="HM24" s="5" t="n">
        <f aca="false">HM12/HM7*100</f>
        <v>43.1637902573924</v>
      </c>
      <c r="HN24" s="5" t="n">
        <f aca="false">HN12/HN7*100</f>
        <v>39.0590026993037</v>
      </c>
      <c r="HO24" s="5" t="n">
        <f aca="false">HO12/HO7*100</f>
        <v>41.3315159282229</v>
      </c>
      <c r="HP24" s="5" t="n">
        <f aca="false">HP12/HP7*100</f>
        <v>35.9420151357796</v>
      </c>
      <c r="HQ24" s="5" t="n">
        <f aca="false">HQ12/HQ7*100</f>
        <v>36.9443663542828</v>
      </c>
      <c r="HR24" s="5" t="n">
        <f aca="false">HR12/HR7*100</f>
        <v>37.8080474683744</v>
      </c>
      <c r="HS24" s="5" t="n">
        <f aca="false">HS12/HS7*100</f>
        <v>43.7762746919303</v>
      </c>
      <c r="HT24" s="5" t="n">
        <f aca="false">HT12/HT7*100</f>
        <v>40.6690344480026</v>
      </c>
      <c r="HU24" s="5" t="n">
        <f aca="false">HU12/HU7*100</f>
        <v>33.1571499647025</v>
      </c>
      <c r="HV24" s="2" t="n">
        <f aca="false">HV12/HV7*100</f>
        <v>37.5547428875416</v>
      </c>
      <c r="HW24" s="2" t="n">
        <f aca="false">HW12/HW7*100</f>
        <v>33.6095492866282</v>
      </c>
      <c r="HX24" s="5" t="n">
        <f aca="false">AVERAGE(GH24:HW24)</f>
        <v>39.6307300852821</v>
      </c>
      <c r="HY24" s="5" t="n">
        <f aca="false">HX24</f>
        <v>39.6307300852821</v>
      </c>
      <c r="HZ24" s="5" t="n">
        <f aca="false">HY24</f>
        <v>39.6307300852821</v>
      </c>
      <c r="IA24" s="5" t="n">
        <f aca="false">HZ24</f>
        <v>39.6307300852821</v>
      </c>
      <c r="IB24" s="5" t="n">
        <f aca="false">IA24</f>
        <v>39.6307300852821</v>
      </c>
      <c r="IC24" s="5" t="n">
        <f aca="false">IB24</f>
        <v>39.6307300852821</v>
      </c>
      <c r="ID24" s="5" t="n">
        <f aca="false">IC24</f>
        <v>39.6307300852821</v>
      </c>
      <c r="IE24" s="5" t="n">
        <f aca="false">ID24</f>
        <v>39.6307300852821</v>
      </c>
      <c r="IF24" s="5" t="n">
        <f aca="false">IE24</f>
        <v>39.6307300852821</v>
      </c>
      <c r="IG24" s="5" t="n">
        <f aca="false">IF24</f>
        <v>39.6307300852821</v>
      </c>
      <c r="IH24" s="5" t="n">
        <f aca="false">IG24</f>
        <v>39.6307300852821</v>
      </c>
      <c r="II24" s="5" t="n">
        <f aca="false">IH24</f>
        <v>39.6307300852821</v>
      </c>
      <c r="IJ24" s="5" t="n">
        <f aca="false">II24</f>
        <v>39.6307300852821</v>
      </c>
      <c r="IK24" s="5" t="n">
        <f aca="false">IJ24</f>
        <v>39.6307300852821</v>
      </c>
      <c r="IL24" s="5" t="n">
        <f aca="false">IK24</f>
        <v>39.6307300852821</v>
      </c>
      <c r="IM24" s="5" t="n">
        <f aca="false">IL24</f>
        <v>39.6307300852821</v>
      </c>
      <c r="IN24" s="5" t="n">
        <f aca="false">IM24</f>
        <v>39.6307300852821</v>
      </c>
      <c r="IO24" s="5" t="n">
        <f aca="false">IN24</f>
        <v>39.6307300852821</v>
      </c>
      <c r="IP24" s="5" t="n">
        <f aca="false">IO24</f>
        <v>39.6307300852821</v>
      </c>
      <c r="IQ24" s="5" t="n">
        <f aca="false">IP24</f>
        <v>39.6307300852821</v>
      </c>
      <c r="IR24" s="5" t="n">
        <f aca="false">IQ24</f>
        <v>39.6307300852821</v>
      </c>
      <c r="IS24" s="5" t="n">
        <f aca="false">IR24</f>
        <v>39.6307300852821</v>
      </c>
      <c r="IT24" s="5" t="n">
        <f aca="false">IS24</f>
        <v>39.6307300852821</v>
      </c>
      <c r="IU24" s="5" t="n">
        <f aca="false">IT24</f>
        <v>39.6307300852821</v>
      </c>
      <c r="IV24" s="5" t="n">
        <f aca="false">IU24</f>
        <v>39.6307300852821</v>
      </c>
      <c r="IW24" s="5" t="n">
        <f aca="false">IV24</f>
        <v>39.6307300852821</v>
      </c>
      <c r="IX24" s="5" t="n">
        <f aca="false">IW24</f>
        <v>39.6307300852821</v>
      </c>
      <c r="IY24" s="5" t="n">
        <f aca="false">IX24</f>
        <v>39.6307300852821</v>
      </c>
      <c r="IZ24" s="5" t="n">
        <f aca="false">IY24</f>
        <v>39.6307300852821</v>
      </c>
      <c r="JA24" s="5" t="n">
        <f aca="false">IZ24</f>
        <v>39.6307300852821</v>
      </c>
      <c r="JB24" s="5" t="n">
        <f aca="false">JA24</f>
        <v>39.6307300852821</v>
      </c>
      <c r="JC24" s="5" t="n">
        <f aca="false">JB24</f>
        <v>39.6307300852821</v>
      </c>
      <c r="JD24" s="5" t="n">
        <f aca="false">JC24</f>
        <v>39.6307300852821</v>
      </c>
      <c r="JE24" s="5" t="n">
        <f aca="false">JD24</f>
        <v>39.6307300852821</v>
      </c>
      <c r="JF24" s="5" t="n">
        <f aca="false">JE24</f>
        <v>39.6307300852821</v>
      </c>
      <c r="JG24" s="5" t="n">
        <f aca="false">JF24</f>
        <v>39.6307300852821</v>
      </c>
      <c r="JH24" s="5" t="n">
        <f aca="false">JG24</f>
        <v>39.6307300852821</v>
      </c>
      <c r="JI24" s="5" t="n">
        <f aca="false">JH24</f>
        <v>39.6307300852821</v>
      </c>
      <c r="JJ24" s="5" t="n">
        <f aca="false">JI24</f>
        <v>39.6307300852821</v>
      </c>
      <c r="JK24" s="5" t="n">
        <f aca="false">JJ24</f>
        <v>39.6307300852821</v>
      </c>
      <c r="JL24" s="5" t="n">
        <f aca="false">JK24</f>
        <v>39.6307300852821</v>
      </c>
      <c r="JM24" s="5" t="n">
        <f aca="false">JL24</f>
        <v>39.6307300852821</v>
      </c>
      <c r="JN24" s="5" t="n">
        <f aca="false">JM24</f>
        <v>39.6307300852821</v>
      </c>
      <c r="JO24" s="5" t="n">
        <f aca="false">JN24</f>
        <v>39.6307300852821</v>
      </c>
      <c r="JP24" s="5" t="n">
        <f aca="false">JO24</f>
        <v>39.6307300852821</v>
      </c>
      <c r="JQ24" s="5" t="n">
        <f aca="false">JP24</f>
        <v>39.6307300852821</v>
      </c>
      <c r="JR24" s="5" t="n">
        <f aca="false">JQ24</f>
        <v>39.6307300852821</v>
      </c>
      <c r="JS24" s="5" t="n">
        <f aca="false">JR24</f>
        <v>39.6307300852821</v>
      </c>
      <c r="JT24" s="5" t="n">
        <f aca="false">JS24</f>
        <v>39.6307300852821</v>
      </c>
      <c r="JU24" s="5" t="n">
        <f aca="false">JT24</f>
        <v>39.6307300852821</v>
      </c>
      <c r="JV24" s="5" t="n">
        <f aca="false">JU24</f>
        <v>39.6307300852821</v>
      </c>
      <c r="JW24" s="5" t="n">
        <f aca="false">JV24</f>
        <v>39.6307300852821</v>
      </c>
      <c r="JX24" s="5" t="n">
        <f aca="false">JW24</f>
        <v>39.6307300852821</v>
      </c>
      <c r="JY24" s="5" t="n">
        <f aca="false">JX24</f>
        <v>39.6307300852821</v>
      </c>
      <c r="JZ24" s="5" t="n">
        <f aca="false">JY24</f>
        <v>39.6307300852821</v>
      </c>
      <c r="KA24" s="5" t="n">
        <f aca="false">JZ24</f>
        <v>39.6307300852821</v>
      </c>
      <c r="KB24" s="5" t="n">
        <f aca="false">KA24</f>
        <v>39.6307300852821</v>
      </c>
      <c r="KC24" s="5" t="n">
        <f aca="false">KB24</f>
        <v>39.6307300852821</v>
      </c>
      <c r="KD24" s="5" t="n">
        <f aca="false">KC24</f>
        <v>39.6307300852821</v>
      </c>
      <c r="KE24" s="5" t="n">
        <f aca="false">KD24</f>
        <v>39.6307300852821</v>
      </c>
      <c r="KF24" s="5" t="n">
        <f aca="false">KE24</f>
        <v>39.6307300852821</v>
      </c>
      <c r="KG24" s="5" t="n">
        <f aca="false">KF24</f>
        <v>39.6307300852821</v>
      </c>
      <c r="KH24" s="5" t="n">
        <f aca="false">KG24</f>
        <v>39.6307300852821</v>
      </c>
      <c r="KI24" s="5" t="n">
        <f aca="false">KH24</f>
        <v>39.6307300852821</v>
      </c>
      <c r="KJ24" s="5" t="n">
        <f aca="false">KI24</f>
        <v>39.6307300852821</v>
      </c>
      <c r="KK24" s="5" t="n">
        <f aca="false">KJ24</f>
        <v>39.6307300852821</v>
      </c>
      <c r="KL24" s="5" t="n">
        <f aca="false">KK24</f>
        <v>39.6307300852821</v>
      </c>
      <c r="KM24" s="5" t="n">
        <f aca="false">KL24</f>
        <v>39.6307300852821</v>
      </c>
      <c r="KN24" s="5" t="n">
        <f aca="false">KM24</f>
        <v>39.6307300852821</v>
      </c>
      <c r="KO24" s="5" t="n">
        <f aca="false">KN24</f>
        <v>39.6307300852821</v>
      </c>
      <c r="KP24" s="5" t="n">
        <f aca="false">KO24</f>
        <v>39.6307300852821</v>
      </c>
      <c r="KQ24" s="5" t="n">
        <f aca="false">KP24</f>
        <v>39.6307300852821</v>
      </c>
      <c r="KR24" s="5" t="n">
        <f aca="false">KQ24</f>
        <v>39.6307300852821</v>
      </c>
      <c r="KS24" s="5" t="n">
        <f aca="false">KR24</f>
        <v>39.6307300852821</v>
      </c>
      <c r="KT24" s="5" t="n">
        <f aca="false">KS24</f>
        <v>39.6307300852821</v>
      </c>
      <c r="KU24" s="5" t="n">
        <f aca="false">KT24</f>
        <v>39.6307300852821</v>
      </c>
      <c r="KV24" s="5" t="n">
        <f aca="false">KU24</f>
        <v>39.6307300852821</v>
      </c>
      <c r="KW24" s="5" t="n">
        <f aca="false">KV24</f>
        <v>39.6307300852821</v>
      </c>
      <c r="KX24" s="5" t="n">
        <f aca="false">KW24</f>
        <v>39.6307300852821</v>
      </c>
      <c r="KY24" s="5" t="n">
        <f aca="false">KX24</f>
        <v>39.6307300852821</v>
      </c>
      <c r="KZ24" s="5" t="n">
        <f aca="false">KY24</f>
        <v>39.6307300852821</v>
      </c>
      <c r="LA24" s="5" t="n">
        <f aca="false">KZ24</f>
        <v>39.6307300852821</v>
      </c>
      <c r="LB24" s="5" t="n">
        <f aca="false">LA24</f>
        <v>39.6307300852821</v>
      </c>
    </row>
    <row r="25" customFormat="false" ht="12.8" hidden="false" customHeight="false" outlineLevel="0" collapsed="false">
      <c r="AB25" s="11" t="n">
        <f aca="false">AB13/AB7*100</f>
        <v>23.7937065823766</v>
      </c>
      <c r="AC25" s="11" t="n">
        <f aca="false">AC13/AC7*100</f>
        <v>28.6667331591626</v>
      </c>
      <c r="AD25" s="11" t="n">
        <f aca="false">AD13/AD7*100</f>
        <v>24.7634904838568</v>
      </c>
      <c r="AE25" s="11" t="n">
        <f aca="false">AE13/AE7*100</f>
        <v>27.357347750088</v>
      </c>
      <c r="AF25" s="11" t="n">
        <f aca="false">AF13/AF7*100</f>
        <v>23.9576890264103</v>
      </c>
      <c r="AG25" s="11" t="n">
        <f aca="false">AG13/AG7*100</f>
        <v>22.2748100787814</v>
      </c>
      <c r="AH25" s="11" t="n">
        <f aca="false">AH13/AH7*100</f>
        <v>26.4065053947589</v>
      </c>
      <c r="AI25" s="11" t="n">
        <f aca="false">AI13/AI7*100</f>
        <v>24.2000118729429</v>
      </c>
      <c r="AJ25" s="11" t="n">
        <f aca="false">AJ13/AJ7*100</f>
        <v>26.0032994038687</v>
      </c>
      <c r="AK25" s="11" t="n">
        <f aca="false">AK13/AK7*100</f>
        <v>21.0281215516338</v>
      </c>
      <c r="AL25" s="11" t="n">
        <f aca="false">AL13/AL7*100</f>
        <v>19.3061258417474</v>
      </c>
      <c r="AM25" s="11" t="n">
        <f aca="false">AM13/AM7*100</f>
        <v>21.8914372449354</v>
      </c>
      <c r="AN25" s="11" t="n">
        <f aca="false">AN13/AN7*100</f>
        <v>24.0000943008513</v>
      </c>
      <c r="AO25" s="11" t="n">
        <f aca="false">AO13/AO7*100</f>
        <v>20.0053279546082</v>
      </c>
      <c r="AP25" s="11" t="n">
        <f aca="false">AP13/AP7*100</f>
        <v>20.4545004356431</v>
      </c>
      <c r="AQ25" s="11" t="n">
        <f aca="false">AQ13/AQ7*100</f>
        <v>28.0104804736578</v>
      </c>
      <c r="AR25" s="11" t="n">
        <f aca="false">AR13/AR7*100</f>
        <v>25.2731417650735</v>
      </c>
      <c r="AS25" s="11" t="n">
        <f aca="false">AS13/AS7*100</f>
        <v>22.9133036298552</v>
      </c>
      <c r="AT25" s="11" t="n">
        <f aca="false">AT13/AT7*100</f>
        <v>19.7194294066508</v>
      </c>
      <c r="AU25" s="11" t="n">
        <f aca="false">AU13/AU7*100</f>
        <v>28.8133596338481</v>
      </c>
      <c r="AV25" s="11" t="n">
        <f aca="false">AV13/AV7*100</f>
        <v>23.2244547462833</v>
      </c>
      <c r="AW25" s="11" t="n">
        <f aca="false">AW13/AW7*100</f>
        <v>21.7751147876138</v>
      </c>
      <c r="AX25" s="11" t="n">
        <f aca="false">AX13/AX7*100</f>
        <v>21.0937321615808</v>
      </c>
      <c r="AY25" s="11" t="n">
        <f aca="false">AY13/AY7*100</f>
        <v>20.4067197552192</v>
      </c>
      <c r="AZ25" s="11" t="n">
        <f aca="false">AZ13/AZ7*100</f>
        <v>19.7140075067838</v>
      </c>
      <c r="BA25" s="11" t="n">
        <f aca="false">BA13/BA7*100</f>
        <v>19.0155241871433</v>
      </c>
      <c r="BB25" s="11" t="n">
        <f aca="false">BB13/BB7*100</f>
        <v>21.6947248701136</v>
      </c>
      <c r="BC25" s="11" t="n">
        <f aca="false">BC13/BC7*100</f>
        <v>19.5396714847422</v>
      </c>
      <c r="BD25" s="11" t="n">
        <f aca="false">BD13/BD7*100</f>
        <v>21.8995526529937</v>
      </c>
      <c r="BE25" s="11" t="n">
        <f aca="false">BE13/BE7*100</f>
        <v>24.4635574275455</v>
      </c>
      <c r="BF25" s="11" t="n">
        <f aca="false">BF13/BF7*100</f>
        <v>26.8625438633135</v>
      </c>
      <c r="BG25" s="11" t="n">
        <f aca="false">BG13/BG7*100</f>
        <v>23.9900417447428</v>
      </c>
      <c r="BH25" s="11" t="n">
        <f aca="false">BH13/BH7*100</f>
        <v>23.238718369361</v>
      </c>
      <c r="BI25" s="11" t="n">
        <f aca="false">BI13/BI7*100</f>
        <v>19.1150716347688</v>
      </c>
      <c r="BJ25" s="11" t="n">
        <f aca="false">BJ13/BJ7*100</f>
        <v>13.260045715559</v>
      </c>
      <c r="BK25" s="11" t="n">
        <f aca="false">BK13/BK7*100</f>
        <v>19.1656537778044</v>
      </c>
      <c r="BL25" s="11" t="n">
        <f aca="false">BL13/BL7*100</f>
        <v>21.2632028142191</v>
      </c>
      <c r="BM25" s="11" t="n">
        <f aca="false">BM13/BM7*100</f>
        <v>23.4159092666499</v>
      </c>
      <c r="BN25" s="11" t="n">
        <f aca="false">BN13/BN7*100</f>
        <v>18.9645054924012</v>
      </c>
      <c r="BO25" s="11" t="n">
        <f aca="false">BO13/BO7*100</f>
        <v>17.951146370112</v>
      </c>
      <c r="BP25" s="2" t="n">
        <f aca="false">BP13/BP7*100</f>
        <v>24.2218510975012</v>
      </c>
      <c r="BQ25" s="2" t="n">
        <f aca="false">BQ13/BQ7*100</f>
        <v>22.3596041605408</v>
      </c>
      <c r="BR25" s="11" t="n">
        <f aca="false">AVERAGE(AB25:BQ25)</f>
        <v>22.5112921399463</v>
      </c>
      <c r="BS25" s="11" t="n">
        <f aca="false">BR25</f>
        <v>22.5112921399463</v>
      </c>
      <c r="BT25" s="11" t="n">
        <f aca="false">BS25</f>
        <v>22.5112921399463</v>
      </c>
      <c r="BU25" s="11" t="n">
        <f aca="false">BT25</f>
        <v>22.5112921399463</v>
      </c>
      <c r="BV25" s="11" t="n">
        <f aca="false">BU25</f>
        <v>22.5112921399463</v>
      </c>
      <c r="BW25" s="11" t="n">
        <f aca="false">BV25</f>
        <v>22.5112921399463</v>
      </c>
      <c r="BX25" s="11" t="n">
        <f aca="false">BW25</f>
        <v>22.5112921399463</v>
      </c>
      <c r="BY25" s="11" t="n">
        <f aca="false">BX25</f>
        <v>22.5112921399463</v>
      </c>
      <c r="BZ25" s="11" t="n">
        <f aca="false">BY25</f>
        <v>22.5112921399463</v>
      </c>
      <c r="CA25" s="11" t="n">
        <f aca="false">BZ25</f>
        <v>22.5112921399463</v>
      </c>
      <c r="CB25" s="11" t="n">
        <f aca="false">CA25</f>
        <v>22.5112921399463</v>
      </c>
      <c r="CC25" s="11" t="n">
        <f aca="false">CB25</f>
        <v>22.5112921399463</v>
      </c>
      <c r="CD25" s="11" t="n">
        <f aca="false">CC25</f>
        <v>22.5112921399463</v>
      </c>
      <c r="CE25" s="11" t="n">
        <f aca="false">CD25</f>
        <v>22.5112921399463</v>
      </c>
      <c r="CF25" s="11" t="n">
        <f aca="false">CE25</f>
        <v>22.5112921399463</v>
      </c>
      <c r="CG25" s="11" t="n">
        <f aca="false">CF25</f>
        <v>22.5112921399463</v>
      </c>
      <c r="CH25" s="11" t="n">
        <f aca="false">CG25</f>
        <v>22.5112921399463</v>
      </c>
      <c r="CI25" s="11" t="n">
        <f aca="false">CH25</f>
        <v>22.5112921399463</v>
      </c>
      <c r="CJ25" s="11" t="n">
        <f aca="false">CI25</f>
        <v>22.5112921399463</v>
      </c>
      <c r="CK25" s="11" t="n">
        <f aca="false">CJ25</f>
        <v>22.5112921399463</v>
      </c>
      <c r="CL25" s="11" t="n">
        <f aca="false">CK25</f>
        <v>22.5112921399463</v>
      </c>
      <c r="CM25" s="11" t="n">
        <f aca="false">CL25</f>
        <v>22.5112921399463</v>
      </c>
      <c r="CN25" s="11" t="n">
        <f aca="false">CM25</f>
        <v>22.5112921399463</v>
      </c>
      <c r="CO25" s="11" t="n">
        <f aca="false">CN25</f>
        <v>22.5112921399463</v>
      </c>
      <c r="CP25" s="11" t="n">
        <f aca="false">CO25</f>
        <v>22.5112921399463</v>
      </c>
      <c r="CQ25" s="11" t="n">
        <f aca="false">CP25</f>
        <v>22.5112921399463</v>
      </c>
      <c r="CR25" s="11" t="n">
        <f aca="false">CQ25</f>
        <v>22.5112921399463</v>
      </c>
      <c r="CS25" s="11" t="n">
        <f aca="false">CR25</f>
        <v>22.5112921399463</v>
      </c>
      <c r="CT25" s="11" t="n">
        <f aca="false">CS25</f>
        <v>22.5112921399463</v>
      </c>
      <c r="CU25" s="11" t="n">
        <f aca="false">CT25</f>
        <v>22.5112921399463</v>
      </c>
      <c r="CV25" s="11" t="n">
        <f aca="false">CU25</f>
        <v>22.5112921399463</v>
      </c>
      <c r="CW25" s="11" t="n">
        <f aca="false">CV25</f>
        <v>22.5112921399463</v>
      </c>
      <c r="CX25" s="11" t="n">
        <f aca="false">CW25</f>
        <v>22.5112921399463</v>
      </c>
      <c r="CY25" s="11" t="n">
        <f aca="false">CX25</f>
        <v>22.5112921399463</v>
      </c>
      <c r="CZ25" s="11" t="n">
        <f aca="false">CY25</f>
        <v>22.5112921399463</v>
      </c>
      <c r="DA25" s="11" t="n">
        <f aca="false">CZ25</f>
        <v>22.5112921399463</v>
      </c>
      <c r="DB25" s="11" t="n">
        <f aca="false">DA25</f>
        <v>22.5112921399463</v>
      </c>
      <c r="DC25" s="11" t="n">
        <f aca="false">DB25</f>
        <v>22.5112921399463</v>
      </c>
      <c r="DD25" s="11" t="n">
        <f aca="false">DC25</f>
        <v>22.5112921399463</v>
      </c>
      <c r="DE25" s="11" t="n">
        <f aca="false">DD25</f>
        <v>22.5112921399463</v>
      </c>
      <c r="DF25" s="11" t="n">
        <f aca="false">DE25</f>
        <v>22.5112921399463</v>
      </c>
      <c r="DG25" s="11" t="n">
        <f aca="false">DF25</f>
        <v>22.5112921399463</v>
      </c>
      <c r="DH25" s="11" t="n">
        <f aca="false">DG25</f>
        <v>22.5112921399463</v>
      </c>
      <c r="DI25" s="11" t="n">
        <f aca="false">DH25</f>
        <v>22.5112921399463</v>
      </c>
      <c r="DJ25" s="11" t="n">
        <f aca="false">DI25</f>
        <v>22.5112921399463</v>
      </c>
      <c r="DK25" s="11" t="n">
        <f aca="false">DJ25</f>
        <v>22.5112921399463</v>
      </c>
      <c r="DL25" s="11" t="n">
        <f aca="false">DK25</f>
        <v>22.5112921399463</v>
      </c>
      <c r="DM25" s="11" t="n">
        <f aca="false">DL25</f>
        <v>22.5112921399463</v>
      </c>
      <c r="DN25" s="11" t="n">
        <f aca="false">DM25</f>
        <v>22.5112921399463</v>
      </c>
      <c r="DO25" s="11" t="n">
        <f aca="false">DN25</f>
        <v>22.5112921399463</v>
      </c>
      <c r="DP25" s="11" t="n">
        <f aca="false">DO25</f>
        <v>22.5112921399463</v>
      </c>
      <c r="DQ25" s="11" t="n">
        <f aca="false">DP25</f>
        <v>22.5112921399463</v>
      </c>
      <c r="DR25" s="11" t="n">
        <f aca="false">DQ25</f>
        <v>22.5112921399463</v>
      </c>
      <c r="DS25" s="11" t="n">
        <f aca="false">DR25</f>
        <v>22.5112921399463</v>
      </c>
      <c r="DT25" s="11" t="n">
        <f aca="false">DS25</f>
        <v>22.5112921399463</v>
      </c>
      <c r="DU25" s="11" t="n">
        <f aca="false">DT25</f>
        <v>22.5112921399463</v>
      </c>
      <c r="DV25" s="11" t="n">
        <f aca="false">DU25</f>
        <v>22.5112921399463</v>
      </c>
      <c r="DW25" s="11" t="n">
        <f aca="false">DV25</f>
        <v>22.5112921399463</v>
      </c>
      <c r="DX25" s="11" t="n">
        <f aca="false">DW25</f>
        <v>22.5112921399463</v>
      </c>
      <c r="DY25" s="11" t="n">
        <f aca="false">DX25</f>
        <v>22.5112921399463</v>
      </c>
      <c r="DZ25" s="11" t="n">
        <f aca="false">DY25</f>
        <v>22.5112921399463</v>
      </c>
      <c r="EA25" s="11" t="n">
        <f aca="false">DZ25</f>
        <v>22.5112921399463</v>
      </c>
      <c r="EB25" s="11" t="n">
        <f aca="false">EA25</f>
        <v>22.5112921399463</v>
      </c>
      <c r="EC25" s="11" t="n">
        <f aca="false">EB25</f>
        <v>22.5112921399463</v>
      </c>
      <c r="ED25" s="11" t="n">
        <f aca="false">EC25</f>
        <v>22.5112921399463</v>
      </c>
      <c r="EE25" s="11" t="n">
        <f aca="false">ED25</f>
        <v>22.5112921399463</v>
      </c>
      <c r="EF25" s="11" t="n">
        <f aca="false">EE25</f>
        <v>22.5112921399463</v>
      </c>
      <c r="EG25" s="11" t="n">
        <f aca="false">EF25</f>
        <v>22.5112921399463</v>
      </c>
      <c r="EH25" s="11" t="n">
        <f aca="false">EG25</f>
        <v>22.5112921399463</v>
      </c>
      <c r="EI25" s="11" t="n">
        <f aca="false">EH25</f>
        <v>22.5112921399463</v>
      </c>
      <c r="EJ25" s="11" t="n">
        <f aca="false">EI25</f>
        <v>22.5112921399463</v>
      </c>
      <c r="EK25" s="11" t="n">
        <f aca="false">EJ25</f>
        <v>22.5112921399463</v>
      </c>
      <c r="EL25" s="11" t="n">
        <f aca="false">EK25</f>
        <v>22.5112921399463</v>
      </c>
      <c r="EM25" s="11" t="n">
        <f aca="false">EL25</f>
        <v>22.5112921399463</v>
      </c>
      <c r="EN25" s="11" t="n">
        <f aca="false">EM25</f>
        <v>22.5112921399463</v>
      </c>
      <c r="EO25" s="11" t="n">
        <f aca="false">EN25</f>
        <v>22.5112921399463</v>
      </c>
      <c r="EP25" s="11" t="n">
        <f aca="false">EO25</f>
        <v>22.5112921399463</v>
      </c>
      <c r="EQ25" s="11" t="n">
        <f aca="false">EP25</f>
        <v>22.5112921399463</v>
      </c>
      <c r="ER25" s="11" t="n">
        <f aca="false">EQ25</f>
        <v>22.5112921399463</v>
      </c>
      <c r="ES25" s="11" t="n">
        <f aca="false">ER25</f>
        <v>22.5112921399463</v>
      </c>
      <c r="ET25" s="11" t="n">
        <f aca="false">ES25</f>
        <v>22.5112921399463</v>
      </c>
      <c r="EU25" s="11" t="n">
        <f aca="false">ET25</f>
        <v>22.5112921399463</v>
      </c>
      <c r="EV25" s="11" t="n">
        <f aca="false">EU25</f>
        <v>22.5112921399463</v>
      </c>
      <c r="GH25" s="11" t="n">
        <f aca="false">GH13/GH7*100</f>
        <v>13.8011523519803</v>
      </c>
      <c r="GI25" s="11" t="n">
        <f aca="false">GI13/GI7*100</f>
        <v>22.2120361683041</v>
      </c>
      <c r="GJ25" s="11" t="n">
        <f aca="false">GJ13/GJ7*100</f>
        <v>19.1170626540179</v>
      </c>
      <c r="GK25" s="11" t="n">
        <f aca="false">GK13/GK7*100</f>
        <v>15.0103118730063</v>
      </c>
      <c r="GL25" s="11" t="n">
        <f aca="false">GL13/GL7*100</f>
        <v>14.9355062251936</v>
      </c>
      <c r="GM25" s="11" t="n">
        <f aca="false">GM13/GM7*100</f>
        <v>13.592417200696</v>
      </c>
      <c r="GN25" s="11" t="n">
        <f aca="false">GN13/GN7*100</f>
        <v>14.712036083304</v>
      </c>
      <c r="GO25" s="11" t="n">
        <f aca="false">GO13/GO7*100</f>
        <v>14.3855820665101</v>
      </c>
      <c r="GP25" s="11" t="n">
        <f aca="false">GP13/GP7*100</f>
        <v>14.9710764341621</v>
      </c>
      <c r="GQ25" s="11" t="n">
        <f aca="false">GQ13/GQ7*100</f>
        <v>13.3309002586648</v>
      </c>
      <c r="GR25" s="11" t="n">
        <f aca="false">GR13/GR7*100</f>
        <v>12.2634994735966</v>
      </c>
      <c r="GS25" s="11" t="n">
        <f aca="false">GS13/GS7*100</f>
        <v>8.90753144298455</v>
      </c>
      <c r="GT25" s="11" t="n">
        <f aca="false">GT13/GT7*100</f>
        <v>9.11575582004393</v>
      </c>
      <c r="GU25" s="11" t="n">
        <f aca="false">GU13/GU7*100</f>
        <v>16.2221270527925</v>
      </c>
      <c r="GV25" s="11" t="n">
        <f aca="false">GV13/GV7*100</f>
        <v>14.3823972799206</v>
      </c>
      <c r="GW25" s="11" t="n">
        <f aca="false">GW13/GW7*100</f>
        <v>14.3832548171947</v>
      </c>
      <c r="GX25" s="11" t="n">
        <f aca="false">GX13/GX7*100</f>
        <v>12.2501676775424</v>
      </c>
      <c r="GY25" s="11" t="n">
        <f aca="false">GY13/GY7*100</f>
        <v>14.623731077223</v>
      </c>
      <c r="GZ25" s="11" t="n">
        <f aca="false">GZ13/GZ7*100</f>
        <v>12.3409044261044</v>
      </c>
      <c r="HA25" s="11" t="n">
        <f aca="false">HA13/HA7*100</f>
        <v>11.4770225592163</v>
      </c>
      <c r="HB25" s="11" t="n">
        <f aca="false">HB13/HB7*100</f>
        <v>15.7843919681897</v>
      </c>
      <c r="HC25" s="11" t="n">
        <f aca="false">HC13/HC7*100</f>
        <v>15.8015302066554</v>
      </c>
      <c r="HD25" s="11" t="n">
        <f aca="false">HD13/HD7*100</f>
        <v>14.5045025377936</v>
      </c>
      <c r="HE25" s="11" t="n">
        <f aca="false">HE13/HE7*100</f>
        <v>13.2643184790972</v>
      </c>
      <c r="HF25" s="11" t="n">
        <f aca="false">HF13/HF7*100</f>
        <v>12.0773213132637</v>
      </c>
      <c r="HG25" s="11" t="n">
        <f aca="false">HG13/HG7*100</f>
        <v>10.9401613846974</v>
      </c>
      <c r="HH25" s="11" t="n">
        <f aca="false">HH13/HH7*100</f>
        <v>17.7338694276113</v>
      </c>
      <c r="HI25" s="11" t="n">
        <f aca="false">HI13/HI7*100</f>
        <v>17.718350819473</v>
      </c>
      <c r="HJ25" s="11" t="n">
        <f aca="false">HJ13/HJ7*100</f>
        <v>17.7800383394931</v>
      </c>
      <c r="HK25" s="11" t="n">
        <f aca="false">HK13/HK7*100</f>
        <v>13.2159847031666</v>
      </c>
      <c r="HL25" s="11" t="n">
        <f aca="false">HL13/HL7*100</f>
        <v>15.2440379376184</v>
      </c>
      <c r="HM25" s="11" t="n">
        <f aca="false">HM13/HM7*100</f>
        <v>18.3232539785319</v>
      </c>
      <c r="HN25" s="11" t="n">
        <f aca="false">HN13/HN7*100</f>
        <v>11.0801449932529</v>
      </c>
      <c r="HO25" s="11" t="n">
        <f aca="false">HO13/HO7*100</f>
        <v>9.90030119152351</v>
      </c>
      <c r="HP25" s="11" t="n">
        <f aca="false">HP13/HP7*100</f>
        <v>7.33904518040404</v>
      </c>
      <c r="HQ25" s="11" t="n">
        <f aca="false">HQ13/HQ7*100</f>
        <v>13.6792307550278</v>
      </c>
      <c r="HR25" s="11" t="n">
        <f aca="false">HR13/HR7*100</f>
        <v>11.1089566625571</v>
      </c>
      <c r="HS25" s="11" t="n">
        <f aca="false">HS13/HS7*100</f>
        <v>17.7616983888482</v>
      </c>
      <c r="HT25" s="11" t="n">
        <f aca="false">HT13/HT7*100</f>
        <v>13.3627679350831</v>
      </c>
      <c r="HU25" s="11" t="n">
        <f aca="false">HU13/HU7*100</f>
        <v>12.5607970663481</v>
      </c>
      <c r="HV25" s="2" t="n">
        <f aca="false">HV13/HV7*100</f>
        <v>16.0703269888652</v>
      </c>
      <c r="HW25" s="2" t="n">
        <f aca="false">HW13/HW7*100</f>
        <v>13.6794558973251</v>
      </c>
      <c r="HX25" s="11" t="n">
        <f aca="false">AVERAGE(GH25:HW25)</f>
        <v>14.0705942642211</v>
      </c>
      <c r="HY25" s="11" t="n">
        <f aca="false">HX25</f>
        <v>14.0705942642211</v>
      </c>
      <c r="HZ25" s="11" t="n">
        <f aca="false">HY25</f>
        <v>14.0705942642211</v>
      </c>
      <c r="IA25" s="11" t="n">
        <f aca="false">HZ25</f>
        <v>14.0705942642211</v>
      </c>
      <c r="IB25" s="11" t="n">
        <f aca="false">IA25</f>
        <v>14.0705942642211</v>
      </c>
      <c r="IC25" s="11" t="n">
        <f aca="false">IB25</f>
        <v>14.0705942642211</v>
      </c>
      <c r="ID25" s="11" t="n">
        <f aca="false">IC25</f>
        <v>14.0705942642211</v>
      </c>
      <c r="IE25" s="11" t="n">
        <f aca="false">ID25</f>
        <v>14.0705942642211</v>
      </c>
      <c r="IF25" s="11" t="n">
        <f aca="false">IE25</f>
        <v>14.0705942642211</v>
      </c>
      <c r="IG25" s="11" t="n">
        <f aca="false">IF25</f>
        <v>14.0705942642211</v>
      </c>
      <c r="IH25" s="11" t="n">
        <f aca="false">IG25</f>
        <v>14.0705942642211</v>
      </c>
      <c r="II25" s="11" t="n">
        <f aca="false">IH25</f>
        <v>14.0705942642211</v>
      </c>
      <c r="IJ25" s="11" t="n">
        <f aca="false">II25</f>
        <v>14.0705942642211</v>
      </c>
      <c r="IK25" s="11" t="n">
        <f aca="false">IJ25</f>
        <v>14.0705942642211</v>
      </c>
      <c r="IL25" s="11" t="n">
        <f aca="false">IK25</f>
        <v>14.0705942642211</v>
      </c>
      <c r="IM25" s="11" t="n">
        <f aca="false">IL25</f>
        <v>14.0705942642211</v>
      </c>
      <c r="IN25" s="11" t="n">
        <f aca="false">IM25</f>
        <v>14.0705942642211</v>
      </c>
      <c r="IO25" s="11" t="n">
        <f aca="false">IN25</f>
        <v>14.0705942642211</v>
      </c>
      <c r="IP25" s="11" t="n">
        <f aca="false">IO25</f>
        <v>14.0705942642211</v>
      </c>
      <c r="IQ25" s="11" t="n">
        <f aca="false">IP25</f>
        <v>14.0705942642211</v>
      </c>
      <c r="IR25" s="11" t="n">
        <f aca="false">IQ25</f>
        <v>14.0705942642211</v>
      </c>
      <c r="IS25" s="11" t="n">
        <f aca="false">IR25</f>
        <v>14.0705942642211</v>
      </c>
      <c r="IT25" s="11" t="n">
        <f aca="false">IS25</f>
        <v>14.0705942642211</v>
      </c>
      <c r="IU25" s="11" t="n">
        <f aca="false">IT25</f>
        <v>14.0705942642211</v>
      </c>
      <c r="IV25" s="11" t="n">
        <f aca="false">IU25</f>
        <v>14.0705942642211</v>
      </c>
      <c r="IW25" s="11" t="n">
        <f aca="false">IV25</f>
        <v>14.0705942642211</v>
      </c>
      <c r="IX25" s="11" t="n">
        <f aca="false">IW25</f>
        <v>14.0705942642211</v>
      </c>
      <c r="IY25" s="11" t="n">
        <f aca="false">IX25</f>
        <v>14.0705942642211</v>
      </c>
      <c r="IZ25" s="11" t="n">
        <f aca="false">IY25</f>
        <v>14.0705942642211</v>
      </c>
      <c r="JA25" s="11" t="n">
        <f aca="false">IZ25</f>
        <v>14.0705942642211</v>
      </c>
      <c r="JB25" s="11" t="n">
        <f aca="false">JA25</f>
        <v>14.0705942642211</v>
      </c>
      <c r="JC25" s="11" t="n">
        <f aca="false">JB25</f>
        <v>14.0705942642211</v>
      </c>
      <c r="JD25" s="11" t="n">
        <f aca="false">JC25</f>
        <v>14.0705942642211</v>
      </c>
      <c r="JE25" s="11" t="n">
        <f aca="false">JD25</f>
        <v>14.0705942642211</v>
      </c>
      <c r="JF25" s="11" t="n">
        <f aca="false">JE25</f>
        <v>14.0705942642211</v>
      </c>
      <c r="JG25" s="11" t="n">
        <f aca="false">JF25</f>
        <v>14.0705942642211</v>
      </c>
      <c r="JH25" s="11" t="n">
        <f aca="false">JG25</f>
        <v>14.0705942642211</v>
      </c>
      <c r="JI25" s="11" t="n">
        <f aca="false">JH25</f>
        <v>14.0705942642211</v>
      </c>
      <c r="JJ25" s="11" t="n">
        <f aca="false">JI25</f>
        <v>14.0705942642211</v>
      </c>
      <c r="JK25" s="11" t="n">
        <f aca="false">JJ25</f>
        <v>14.0705942642211</v>
      </c>
      <c r="JL25" s="11" t="n">
        <f aca="false">JK25</f>
        <v>14.0705942642211</v>
      </c>
      <c r="JM25" s="11" t="n">
        <f aca="false">JL25</f>
        <v>14.0705942642211</v>
      </c>
      <c r="JN25" s="11" t="n">
        <f aca="false">JM25</f>
        <v>14.0705942642211</v>
      </c>
      <c r="JO25" s="11" t="n">
        <f aca="false">JN25</f>
        <v>14.0705942642211</v>
      </c>
      <c r="JP25" s="11" t="n">
        <f aca="false">JO25</f>
        <v>14.0705942642211</v>
      </c>
      <c r="JQ25" s="11" t="n">
        <f aca="false">JP25</f>
        <v>14.0705942642211</v>
      </c>
      <c r="JR25" s="11" t="n">
        <f aca="false">JQ25</f>
        <v>14.0705942642211</v>
      </c>
      <c r="JS25" s="11" t="n">
        <f aca="false">JR25</f>
        <v>14.0705942642211</v>
      </c>
      <c r="JT25" s="11" t="n">
        <f aca="false">JS25</f>
        <v>14.0705942642211</v>
      </c>
      <c r="JU25" s="11" t="n">
        <f aca="false">JT25</f>
        <v>14.0705942642211</v>
      </c>
      <c r="JV25" s="11" t="n">
        <f aca="false">JU25</f>
        <v>14.0705942642211</v>
      </c>
      <c r="JW25" s="11" t="n">
        <f aca="false">JV25</f>
        <v>14.0705942642211</v>
      </c>
      <c r="JX25" s="11" t="n">
        <f aca="false">JW25</f>
        <v>14.0705942642211</v>
      </c>
      <c r="JY25" s="11" t="n">
        <f aca="false">JX25</f>
        <v>14.0705942642211</v>
      </c>
      <c r="JZ25" s="11" t="n">
        <f aca="false">JY25</f>
        <v>14.0705942642211</v>
      </c>
      <c r="KA25" s="11" t="n">
        <f aca="false">JZ25</f>
        <v>14.0705942642211</v>
      </c>
      <c r="KB25" s="11" t="n">
        <f aca="false">KA25</f>
        <v>14.0705942642211</v>
      </c>
      <c r="KC25" s="11" t="n">
        <f aca="false">KB25</f>
        <v>14.0705942642211</v>
      </c>
      <c r="KD25" s="11" t="n">
        <f aca="false">KC25</f>
        <v>14.0705942642211</v>
      </c>
      <c r="KE25" s="11" t="n">
        <f aca="false">KD25</f>
        <v>14.0705942642211</v>
      </c>
      <c r="KF25" s="11" t="n">
        <f aca="false">KE25</f>
        <v>14.0705942642211</v>
      </c>
      <c r="KG25" s="11" t="n">
        <f aca="false">KF25</f>
        <v>14.0705942642211</v>
      </c>
      <c r="KH25" s="11" t="n">
        <f aca="false">KG25</f>
        <v>14.0705942642211</v>
      </c>
      <c r="KI25" s="11" t="n">
        <f aca="false">KH25</f>
        <v>14.0705942642211</v>
      </c>
      <c r="KJ25" s="11" t="n">
        <f aca="false">KI25</f>
        <v>14.0705942642211</v>
      </c>
      <c r="KK25" s="11" t="n">
        <f aca="false">KJ25</f>
        <v>14.0705942642211</v>
      </c>
      <c r="KL25" s="11" t="n">
        <f aca="false">KK25</f>
        <v>14.0705942642211</v>
      </c>
      <c r="KM25" s="11" t="n">
        <f aca="false">KL25</f>
        <v>14.0705942642211</v>
      </c>
      <c r="KN25" s="11" t="n">
        <f aca="false">KM25</f>
        <v>14.0705942642211</v>
      </c>
      <c r="KO25" s="11" t="n">
        <f aca="false">KN25</f>
        <v>14.0705942642211</v>
      </c>
      <c r="KP25" s="11" t="n">
        <f aca="false">KO25</f>
        <v>14.0705942642211</v>
      </c>
      <c r="KQ25" s="11" t="n">
        <f aca="false">KP25</f>
        <v>14.0705942642211</v>
      </c>
      <c r="KR25" s="11" t="n">
        <f aca="false">KQ25</f>
        <v>14.0705942642211</v>
      </c>
      <c r="KS25" s="11" t="n">
        <f aca="false">KR25</f>
        <v>14.0705942642211</v>
      </c>
      <c r="KT25" s="11" t="n">
        <f aca="false">KS25</f>
        <v>14.0705942642211</v>
      </c>
      <c r="KU25" s="11" t="n">
        <f aca="false">KT25</f>
        <v>14.0705942642211</v>
      </c>
      <c r="KV25" s="11" t="n">
        <f aca="false">KU25</f>
        <v>14.0705942642211</v>
      </c>
      <c r="KW25" s="11" t="n">
        <f aca="false">KV25</f>
        <v>14.0705942642211</v>
      </c>
      <c r="KX25" s="11" t="n">
        <f aca="false">KW25</f>
        <v>14.0705942642211</v>
      </c>
      <c r="KY25" s="11" t="n">
        <f aca="false">KX25</f>
        <v>14.0705942642211</v>
      </c>
      <c r="KZ25" s="11" t="n">
        <f aca="false">KY25</f>
        <v>14.0705942642211</v>
      </c>
      <c r="LA25" s="11" t="n">
        <f aca="false">KZ25</f>
        <v>14.0705942642211</v>
      </c>
      <c r="LB25" s="11" t="n">
        <f aca="false">LA25</f>
        <v>14.0705942642211</v>
      </c>
    </row>
    <row r="27" customFormat="false" ht="12.8" hidden="false" customHeight="false" outlineLevel="0" collapsed="false">
      <c r="AR27" s="13" t="s">
        <v>7</v>
      </c>
      <c r="AS27" s="13" t="n">
        <f aca="false">AS2</f>
        <v>2014</v>
      </c>
      <c r="AT27" s="13" t="n">
        <f aca="false">AT2</f>
        <v>2014</v>
      </c>
      <c r="AU27" s="13" t="n">
        <f aca="false">AU2</f>
        <v>2014</v>
      </c>
      <c r="AV27" s="13" t="n">
        <f aca="false">AV2</f>
        <v>2015</v>
      </c>
      <c r="AW27" s="13" t="n">
        <f aca="false">AW2</f>
        <v>2015</v>
      </c>
      <c r="AX27" s="13" t="n">
        <f aca="false">AX2</f>
        <v>2015</v>
      </c>
      <c r="AY27" s="13" t="n">
        <f aca="false">AY2</f>
        <v>2015</v>
      </c>
      <c r="AZ27" s="13" t="n">
        <f aca="false">AZ2</f>
        <v>2016</v>
      </c>
      <c r="BA27" s="13" t="n">
        <f aca="false">BA2</f>
        <v>2016</v>
      </c>
      <c r="BB27" s="13" t="n">
        <f aca="false">BB2</f>
        <v>2016</v>
      </c>
      <c r="BC27" s="13" t="n">
        <f aca="false">BC2</f>
        <v>2016</v>
      </c>
      <c r="BD27" s="13" t="n">
        <f aca="false">BD2</f>
        <v>2017</v>
      </c>
      <c r="BE27" s="13" t="n">
        <f aca="false">BE2</f>
        <v>2017</v>
      </c>
      <c r="BF27" s="13" t="n">
        <f aca="false">BF2</f>
        <v>2017</v>
      </c>
      <c r="BG27" s="13" t="n">
        <f aca="false">BG2</f>
        <v>2017</v>
      </c>
      <c r="BH27" s="13" t="n">
        <f aca="false">BH2</f>
        <v>2018</v>
      </c>
      <c r="BI27" s="13" t="n">
        <f aca="false">BI2</f>
        <v>2018</v>
      </c>
      <c r="BJ27" s="13" t="n">
        <f aca="false">BJ2</f>
        <v>2018</v>
      </c>
      <c r="BK27" s="13" t="n">
        <f aca="false">BK2</f>
        <v>2018</v>
      </c>
      <c r="BL27" s="13" t="n">
        <f aca="false">BL2</f>
        <v>2019</v>
      </c>
      <c r="BM27" s="13" t="n">
        <f aca="false">BM2</f>
        <v>2019</v>
      </c>
      <c r="BN27" s="13" t="n">
        <f aca="false">BN2</f>
        <v>2019</v>
      </c>
      <c r="BO27" s="13" t="n">
        <f aca="false">BO2</f>
        <v>2019</v>
      </c>
      <c r="BP27" s="2" t="n">
        <f aca="false">BP2</f>
        <v>2020</v>
      </c>
      <c r="BQ27" s="13" t="n">
        <f aca="false">BQ2</f>
        <v>2020</v>
      </c>
      <c r="BR27" s="13" t="n">
        <f aca="false">BR2</f>
        <v>2020</v>
      </c>
      <c r="BS27" s="13" t="n">
        <f aca="false">BS2</f>
        <v>2020</v>
      </c>
      <c r="BT27" s="13" t="n">
        <f aca="false">BT2</f>
        <v>2021</v>
      </c>
      <c r="BU27" s="13" t="n">
        <f aca="false">BU2</f>
        <v>2021</v>
      </c>
      <c r="BV27" s="13" t="n">
        <f aca="false">BV2</f>
        <v>2021</v>
      </c>
      <c r="BW27" s="13" t="n">
        <f aca="false">BW2</f>
        <v>2021</v>
      </c>
      <c r="BX27" s="13" t="n">
        <f aca="false">BX2</f>
        <v>2022</v>
      </c>
      <c r="BY27" s="13" t="n">
        <f aca="false">BY2</f>
        <v>2022</v>
      </c>
      <c r="BZ27" s="13" t="n">
        <f aca="false">BZ2</f>
        <v>2022</v>
      </c>
      <c r="CA27" s="13" t="n">
        <f aca="false">CA2</f>
        <v>2022</v>
      </c>
      <c r="CB27" s="13" t="n">
        <f aca="false">CB2</f>
        <v>2023</v>
      </c>
      <c r="CC27" s="13" t="n">
        <f aca="false">CC2</f>
        <v>2023</v>
      </c>
      <c r="CD27" s="13" t="n">
        <f aca="false">CD2</f>
        <v>2023</v>
      </c>
      <c r="CE27" s="13" t="n">
        <f aca="false">CE2</f>
        <v>2023</v>
      </c>
      <c r="CF27" s="13" t="n">
        <f aca="false">CF2</f>
        <v>2024</v>
      </c>
      <c r="CG27" s="13" t="n">
        <f aca="false">CG2</f>
        <v>2024</v>
      </c>
      <c r="CH27" s="13" t="n">
        <f aca="false">CH2</f>
        <v>2024</v>
      </c>
      <c r="CI27" s="13" t="n">
        <f aca="false">CI2</f>
        <v>2024</v>
      </c>
      <c r="CJ27" s="13" t="n">
        <f aca="false">CJ2</f>
        <v>2025</v>
      </c>
      <c r="CK27" s="13" t="n">
        <f aca="false">CK2</f>
        <v>2025</v>
      </c>
      <c r="CL27" s="13" t="n">
        <f aca="false">CL2</f>
        <v>2025</v>
      </c>
      <c r="CM27" s="13" t="n">
        <f aca="false">CM2</f>
        <v>2025</v>
      </c>
      <c r="CN27" s="13" t="n">
        <f aca="false">CN2</f>
        <v>2026</v>
      </c>
      <c r="CO27" s="13" t="n">
        <f aca="false">CO2</f>
        <v>2026</v>
      </c>
      <c r="CP27" s="13" t="n">
        <f aca="false">CP2</f>
        <v>2026</v>
      </c>
      <c r="CQ27" s="13" t="n">
        <f aca="false">CQ2</f>
        <v>2026</v>
      </c>
      <c r="CR27" s="13" t="n">
        <f aca="false">CR2</f>
        <v>2027</v>
      </c>
      <c r="CS27" s="13" t="n">
        <f aca="false">CS2</f>
        <v>2027</v>
      </c>
      <c r="CT27" s="13" t="n">
        <f aca="false">CT2</f>
        <v>2027</v>
      </c>
      <c r="CU27" s="13" t="n">
        <f aca="false">CU2</f>
        <v>2027</v>
      </c>
      <c r="CV27" s="13" t="n">
        <f aca="false">CV2</f>
        <v>2028</v>
      </c>
      <c r="CW27" s="13" t="n">
        <f aca="false">CW2</f>
        <v>2028</v>
      </c>
      <c r="CX27" s="13" t="n">
        <f aca="false">CX2</f>
        <v>2028</v>
      </c>
      <c r="CY27" s="13" t="n">
        <f aca="false">CY2</f>
        <v>2028</v>
      </c>
      <c r="CZ27" s="13" t="n">
        <f aca="false">CZ2</f>
        <v>2029</v>
      </c>
      <c r="DA27" s="13" t="n">
        <f aca="false">DA2</f>
        <v>2029</v>
      </c>
      <c r="DB27" s="13" t="n">
        <f aca="false">DB2</f>
        <v>2029</v>
      </c>
      <c r="DC27" s="13" t="n">
        <f aca="false">DC2</f>
        <v>2029</v>
      </c>
      <c r="DD27" s="13" t="n">
        <f aca="false">DD2</f>
        <v>2030</v>
      </c>
      <c r="DE27" s="13" t="n">
        <f aca="false">DE2</f>
        <v>2030</v>
      </c>
      <c r="DF27" s="13" t="n">
        <f aca="false">DF2</f>
        <v>2030</v>
      </c>
      <c r="DG27" s="13" t="n">
        <f aca="false">DG2</f>
        <v>2030</v>
      </c>
      <c r="DH27" s="13" t="n">
        <f aca="false">DH2</f>
        <v>2031</v>
      </c>
      <c r="DI27" s="13" t="n">
        <f aca="false">DI2</f>
        <v>2031</v>
      </c>
      <c r="DJ27" s="13" t="n">
        <f aca="false">DJ2</f>
        <v>2031</v>
      </c>
      <c r="DK27" s="13" t="n">
        <f aca="false">DK2</f>
        <v>2031</v>
      </c>
      <c r="DL27" s="13" t="n">
        <f aca="false">DL2</f>
        <v>2032</v>
      </c>
      <c r="DM27" s="13" t="n">
        <f aca="false">DM2</f>
        <v>2032</v>
      </c>
      <c r="DN27" s="13" t="n">
        <f aca="false">DN2</f>
        <v>2032</v>
      </c>
      <c r="DO27" s="13" t="n">
        <f aca="false">DO2</f>
        <v>2032</v>
      </c>
      <c r="DP27" s="13" t="n">
        <f aca="false">DP2</f>
        <v>2033</v>
      </c>
      <c r="DQ27" s="13" t="n">
        <f aca="false">DQ2</f>
        <v>2033</v>
      </c>
      <c r="DR27" s="13" t="n">
        <f aca="false">DR2</f>
        <v>2033</v>
      </c>
      <c r="DS27" s="13" t="n">
        <f aca="false">DS2</f>
        <v>2033</v>
      </c>
      <c r="DT27" s="13" t="n">
        <f aca="false">DT2</f>
        <v>2034</v>
      </c>
      <c r="DU27" s="13" t="n">
        <f aca="false">DU2</f>
        <v>2034</v>
      </c>
      <c r="DV27" s="13" t="n">
        <f aca="false">DV2</f>
        <v>2034</v>
      </c>
      <c r="DW27" s="13" t="n">
        <f aca="false">DW2</f>
        <v>2034</v>
      </c>
      <c r="DX27" s="13" t="n">
        <f aca="false">DX2</f>
        <v>2035</v>
      </c>
      <c r="DY27" s="13" t="n">
        <f aca="false">DY2</f>
        <v>2035</v>
      </c>
      <c r="DZ27" s="13" t="n">
        <f aca="false">DZ2</f>
        <v>2035</v>
      </c>
      <c r="EA27" s="13" t="n">
        <f aca="false">EA2</f>
        <v>2035</v>
      </c>
      <c r="EB27" s="13" t="n">
        <f aca="false">EB2</f>
        <v>2036</v>
      </c>
      <c r="EC27" s="13" t="n">
        <f aca="false">EC2</f>
        <v>2036</v>
      </c>
      <c r="ED27" s="13" t="n">
        <f aca="false">ED2</f>
        <v>2036</v>
      </c>
      <c r="EE27" s="13" t="n">
        <f aca="false">EE2</f>
        <v>2036</v>
      </c>
      <c r="EF27" s="13" t="n">
        <f aca="false">EF2</f>
        <v>2037</v>
      </c>
      <c r="EG27" s="13" t="n">
        <f aca="false">EG2</f>
        <v>2037</v>
      </c>
      <c r="EH27" s="13" t="n">
        <f aca="false">EH2</f>
        <v>2037</v>
      </c>
      <c r="EI27" s="13" t="n">
        <f aca="false">EI2</f>
        <v>2037</v>
      </c>
      <c r="EJ27" s="13" t="n">
        <f aca="false">EJ2</f>
        <v>2038</v>
      </c>
      <c r="EK27" s="13" t="n">
        <f aca="false">EK2</f>
        <v>2038</v>
      </c>
      <c r="EL27" s="13" t="n">
        <f aca="false">EL2</f>
        <v>2038</v>
      </c>
      <c r="EM27" s="13" t="n">
        <f aca="false">EM2</f>
        <v>2038</v>
      </c>
      <c r="EN27" s="13" t="n">
        <f aca="false">EN2</f>
        <v>2039</v>
      </c>
      <c r="EO27" s="13" t="n">
        <f aca="false">EO2</f>
        <v>2039</v>
      </c>
      <c r="EP27" s="13" t="n">
        <f aca="false">EP2</f>
        <v>2039</v>
      </c>
      <c r="EQ27" s="13" t="n">
        <f aca="false">EQ2</f>
        <v>2039</v>
      </c>
      <c r="ER27" s="13" t="n">
        <f aca="false">ER2</f>
        <v>2040</v>
      </c>
      <c r="ES27" s="13" t="n">
        <f aca="false">ES2</f>
        <v>2040</v>
      </c>
      <c r="ET27" s="13" t="n">
        <f aca="false">ET2</f>
        <v>2040</v>
      </c>
      <c r="EU27" s="13" t="n">
        <f aca="false">EU2</f>
        <v>2040</v>
      </c>
      <c r="EV27" s="13" t="n">
        <f aca="false">EV2</f>
        <v>2041</v>
      </c>
      <c r="GX27" s="13" t="s">
        <v>7</v>
      </c>
      <c r="GY27" s="13" t="n">
        <f aca="false">GY2</f>
        <v>2014</v>
      </c>
      <c r="GZ27" s="13" t="n">
        <f aca="false">GZ2</f>
        <v>2014</v>
      </c>
      <c r="HA27" s="13" t="n">
        <f aca="false">HA2</f>
        <v>2014</v>
      </c>
      <c r="HB27" s="13" t="n">
        <f aca="false">HB2</f>
        <v>2015</v>
      </c>
      <c r="HC27" s="13" t="n">
        <f aca="false">HC2</f>
        <v>2015</v>
      </c>
      <c r="HD27" s="13" t="n">
        <f aca="false">HD2</f>
        <v>2015</v>
      </c>
      <c r="HE27" s="13" t="n">
        <f aca="false">HE2</f>
        <v>2015</v>
      </c>
      <c r="HF27" s="13" t="n">
        <f aca="false">HF2</f>
        <v>2016</v>
      </c>
      <c r="HG27" s="13" t="n">
        <f aca="false">HG2</f>
        <v>2016</v>
      </c>
      <c r="HH27" s="13" t="n">
        <f aca="false">HH2</f>
        <v>2016</v>
      </c>
      <c r="HI27" s="13" t="n">
        <f aca="false">HI2</f>
        <v>2016</v>
      </c>
      <c r="HJ27" s="13" t="n">
        <f aca="false">HJ2</f>
        <v>2017</v>
      </c>
      <c r="HK27" s="13" t="n">
        <f aca="false">HK2</f>
        <v>2017</v>
      </c>
      <c r="HL27" s="13" t="n">
        <f aca="false">HL2</f>
        <v>2017</v>
      </c>
      <c r="HM27" s="13" t="n">
        <f aca="false">HM2</f>
        <v>2017</v>
      </c>
      <c r="HN27" s="13" t="n">
        <f aca="false">HN2</f>
        <v>2018</v>
      </c>
      <c r="HO27" s="13" t="n">
        <f aca="false">HO2</f>
        <v>2018</v>
      </c>
      <c r="HP27" s="13" t="n">
        <f aca="false">HP2</f>
        <v>2018</v>
      </c>
      <c r="HQ27" s="13" t="n">
        <f aca="false">HQ2</f>
        <v>2018</v>
      </c>
      <c r="HR27" s="13" t="n">
        <f aca="false">HR2</f>
        <v>2019</v>
      </c>
      <c r="HS27" s="13" t="n">
        <f aca="false">HS2</f>
        <v>2019</v>
      </c>
      <c r="HT27" s="13" t="n">
        <f aca="false">HT2</f>
        <v>2019</v>
      </c>
      <c r="HU27" s="13" t="n">
        <f aca="false">HU2</f>
        <v>2019</v>
      </c>
      <c r="HV27" s="2" t="n">
        <f aca="false">HV2</f>
        <v>2020</v>
      </c>
      <c r="HW27" s="13" t="n">
        <f aca="false">HW2</f>
        <v>2020</v>
      </c>
      <c r="HX27" s="13" t="n">
        <f aca="false">HX2</f>
        <v>2020</v>
      </c>
      <c r="HY27" s="13" t="n">
        <f aca="false">HY2</f>
        <v>2020</v>
      </c>
      <c r="HZ27" s="13" t="n">
        <f aca="false">HZ2</f>
        <v>2021</v>
      </c>
      <c r="IA27" s="13" t="n">
        <f aca="false">IA2</f>
        <v>2021</v>
      </c>
      <c r="IB27" s="13" t="n">
        <f aca="false">IB2</f>
        <v>2021</v>
      </c>
      <c r="IC27" s="13" t="n">
        <f aca="false">IC2</f>
        <v>2021</v>
      </c>
      <c r="ID27" s="13" t="n">
        <f aca="false">ID2</f>
        <v>2022</v>
      </c>
      <c r="IE27" s="13" t="n">
        <f aca="false">IE2</f>
        <v>2022</v>
      </c>
      <c r="IF27" s="13" t="n">
        <f aca="false">IF2</f>
        <v>2022</v>
      </c>
      <c r="IG27" s="13" t="n">
        <f aca="false">IG2</f>
        <v>2022</v>
      </c>
      <c r="IH27" s="13" t="n">
        <f aca="false">IH2</f>
        <v>2023</v>
      </c>
      <c r="II27" s="13" t="n">
        <f aca="false">II2</f>
        <v>2023</v>
      </c>
      <c r="IJ27" s="13" t="n">
        <f aca="false">IJ2</f>
        <v>2023</v>
      </c>
      <c r="IK27" s="13" t="n">
        <f aca="false">IK2</f>
        <v>2023</v>
      </c>
      <c r="IL27" s="13" t="n">
        <f aca="false">IL2</f>
        <v>2024</v>
      </c>
      <c r="IM27" s="13" t="n">
        <f aca="false">IM2</f>
        <v>2024</v>
      </c>
      <c r="IN27" s="13" t="n">
        <f aca="false">IN2</f>
        <v>2024</v>
      </c>
      <c r="IO27" s="13" t="n">
        <f aca="false">IO2</f>
        <v>2024</v>
      </c>
      <c r="IP27" s="13" t="n">
        <f aca="false">IP2</f>
        <v>2025</v>
      </c>
      <c r="IQ27" s="13" t="n">
        <f aca="false">IQ2</f>
        <v>2025</v>
      </c>
      <c r="IR27" s="13" t="n">
        <f aca="false">IR2</f>
        <v>2025</v>
      </c>
      <c r="IS27" s="13" t="n">
        <f aca="false">IS2</f>
        <v>2025</v>
      </c>
      <c r="IT27" s="13" t="n">
        <f aca="false">IT2</f>
        <v>2026</v>
      </c>
      <c r="IU27" s="13" t="n">
        <f aca="false">IU2</f>
        <v>2026</v>
      </c>
      <c r="IV27" s="13" t="n">
        <f aca="false">IV2</f>
        <v>2026</v>
      </c>
      <c r="IW27" s="13" t="n">
        <f aca="false">IW2</f>
        <v>2026</v>
      </c>
      <c r="IX27" s="13" t="n">
        <f aca="false">IX2</f>
        <v>2027</v>
      </c>
      <c r="IY27" s="13" t="n">
        <f aca="false">IY2</f>
        <v>2027</v>
      </c>
      <c r="IZ27" s="13" t="n">
        <f aca="false">IZ2</f>
        <v>2027</v>
      </c>
      <c r="JA27" s="13" t="n">
        <f aca="false">JA2</f>
        <v>2027</v>
      </c>
      <c r="JB27" s="13" t="n">
        <f aca="false">JB2</f>
        <v>2028</v>
      </c>
      <c r="JC27" s="13" t="n">
        <f aca="false">JC2</f>
        <v>2028</v>
      </c>
      <c r="JD27" s="13" t="n">
        <f aca="false">JD2</f>
        <v>2028</v>
      </c>
      <c r="JE27" s="13" t="n">
        <f aca="false">JE2</f>
        <v>2028</v>
      </c>
      <c r="JF27" s="13" t="n">
        <f aca="false">JF2</f>
        <v>2029</v>
      </c>
      <c r="JG27" s="13" t="n">
        <f aca="false">JG2</f>
        <v>2029</v>
      </c>
      <c r="JH27" s="13" t="n">
        <f aca="false">JH2</f>
        <v>2029</v>
      </c>
      <c r="JI27" s="13" t="n">
        <f aca="false">JI2</f>
        <v>2029</v>
      </c>
      <c r="JJ27" s="13" t="n">
        <f aca="false">JJ2</f>
        <v>2030</v>
      </c>
      <c r="JK27" s="13" t="n">
        <f aca="false">JK2</f>
        <v>2030</v>
      </c>
      <c r="JL27" s="13" t="n">
        <f aca="false">JL2</f>
        <v>2030</v>
      </c>
      <c r="JM27" s="13" t="n">
        <f aca="false">JM2</f>
        <v>2030</v>
      </c>
      <c r="JN27" s="13" t="n">
        <f aca="false">JN2</f>
        <v>2031</v>
      </c>
      <c r="JO27" s="13" t="n">
        <f aca="false">JO2</f>
        <v>2031</v>
      </c>
      <c r="JP27" s="13" t="n">
        <f aca="false">JP2</f>
        <v>2031</v>
      </c>
      <c r="JQ27" s="13" t="n">
        <f aca="false">JQ2</f>
        <v>2031</v>
      </c>
      <c r="JR27" s="13" t="n">
        <f aca="false">JR2</f>
        <v>2032</v>
      </c>
      <c r="JS27" s="13" t="n">
        <f aca="false">JS2</f>
        <v>2032</v>
      </c>
      <c r="JT27" s="13" t="n">
        <f aca="false">JT2</f>
        <v>2032</v>
      </c>
      <c r="JU27" s="13" t="n">
        <f aca="false">JU2</f>
        <v>2032</v>
      </c>
      <c r="JV27" s="13" t="n">
        <f aca="false">JV2</f>
        <v>2033</v>
      </c>
      <c r="JW27" s="13" t="n">
        <f aca="false">JW2</f>
        <v>2033</v>
      </c>
      <c r="JX27" s="13" t="n">
        <f aca="false">JX2</f>
        <v>2033</v>
      </c>
      <c r="JY27" s="13" t="n">
        <f aca="false">JY2</f>
        <v>2033</v>
      </c>
      <c r="JZ27" s="13" t="n">
        <f aca="false">JZ2</f>
        <v>2034</v>
      </c>
      <c r="KA27" s="13" t="n">
        <f aca="false">KA2</f>
        <v>2034</v>
      </c>
      <c r="KB27" s="13" t="n">
        <f aca="false">KB2</f>
        <v>2034</v>
      </c>
      <c r="KC27" s="13" t="n">
        <f aca="false">KC2</f>
        <v>2034</v>
      </c>
      <c r="KD27" s="13" t="n">
        <f aca="false">KD2</f>
        <v>2035</v>
      </c>
      <c r="KE27" s="13" t="n">
        <f aca="false">KE2</f>
        <v>2035</v>
      </c>
      <c r="KF27" s="13" t="n">
        <f aca="false">KF2</f>
        <v>2035</v>
      </c>
      <c r="KG27" s="13" t="n">
        <f aca="false">KG2</f>
        <v>2035</v>
      </c>
      <c r="KH27" s="13" t="n">
        <f aca="false">KH2</f>
        <v>2036</v>
      </c>
      <c r="KI27" s="13" t="n">
        <f aca="false">KI2</f>
        <v>2036</v>
      </c>
      <c r="KJ27" s="13" t="n">
        <f aca="false">KJ2</f>
        <v>2036</v>
      </c>
      <c r="KK27" s="13" t="n">
        <f aca="false">KK2</f>
        <v>2036</v>
      </c>
      <c r="KL27" s="13" t="n">
        <f aca="false">KL2</f>
        <v>2037</v>
      </c>
      <c r="KM27" s="13" t="n">
        <f aca="false">KM2</f>
        <v>2037</v>
      </c>
      <c r="KN27" s="13" t="n">
        <f aca="false">KN2</f>
        <v>2037</v>
      </c>
      <c r="KO27" s="13" t="n">
        <f aca="false">KO2</f>
        <v>2037</v>
      </c>
      <c r="KP27" s="13" t="n">
        <f aca="false">KP2</f>
        <v>2038</v>
      </c>
      <c r="KQ27" s="13" t="n">
        <f aca="false">KQ2</f>
        <v>2038</v>
      </c>
      <c r="KR27" s="13" t="n">
        <f aca="false">KR2</f>
        <v>2038</v>
      </c>
      <c r="KS27" s="13" t="n">
        <f aca="false">KS2</f>
        <v>2038</v>
      </c>
      <c r="KT27" s="13" t="n">
        <f aca="false">KT2</f>
        <v>2039</v>
      </c>
      <c r="KU27" s="13" t="n">
        <f aca="false">KU2</f>
        <v>2039</v>
      </c>
      <c r="KV27" s="13" t="n">
        <f aca="false">KV2</f>
        <v>2039</v>
      </c>
      <c r="KW27" s="13" t="n">
        <f aca="false">KW2</f>
        <v>2039</v>
      </c>
      <c r="KX27" s="13" t="n">
        <f aca="false">KX2</f>
        <v>2040</v>
      </c>
      <c r="KY27" s="13" t="n">
        <f aca="false">KY2</f>
        <v>2040</v>
      </c>
      <c r="KZ27" s="13" t="n">
        <f aca="false">KZ2</f>
        <v>2040</v>
      </c>
      <c r="LA27" s="13" t="n">
        <f aca="false">LA2</f>
        <v>2040</v>
      </c>
      <c r="LB27" s="13" t="n">
        <f aca="false">LB2</f>
        <v>2041</v>
      </c>
    </row>
    <row r="28" customFormat="false" ht="12.8" hidden="false" customHeight="false" outlineLevel="0" collapsed="false">
      <c r="AR28" s="13" t="n">
        <v>16</v>
      </c>
      <c r="AS28" s="5" t="n">
        <f aca="false">AS3*'Simulated population'!B114</f>
        <v>0</v>
      </c>
      <c r="AT28" s="5" t="n">
        <f aca="false">AT3*'Simulated population'!C114</f>
        <v>0</v>
      </c>
      <c r="AU28" s="5" t="n">
        <f aca="false">AU3*'Simulated population'!D114</f>
        <v>33631.1614027142</v>
      </c>
      <c r="AV28" s="5" t="n">
        <f aca="false">AV3*'Simulated population'!E114</f>
        <v>35946.7523838276</v>
      </c>
      <c r="AW28" s="5" t="n">
        <f aca="false">AW3*'Simulated population'!F114</f>
        <v>36115.4101006288</v>
      </c>
      <c r="AX28" s="5" t="n">
        <f aca="false">AX3*'Simulated population'!G114</f>
        <v>35646.5989946366</v>
      </c>
      <c r="AY28" s="5" t="n">
        <f aca="false">AY3*'Simulated population'!H114</f>
        <v>35741.9507413818</v>
      </c>
      <c r="AZ28" s="5" t="n">
        <f aca="false">AZ3*'Simulated population'!I114</f>
        <v>35237.8259878365</v>
      </c>
      <c r="BA28" s="5" t="n">
        <f aca="false">BA3*'Simulated population'!J114</f>
        <v>34154.090944704</v>
      </c>
      <c r="BB28" s="5" t="n">
        <f aca="false">BB3*'Simulated population'!K114</f>
        <v>24695.5975764505</v>
      </c>
      <c r="BC28" s="5" t="n">
        <f aca="false">BC3*'Simulated population'!L114</f>
        <v>30486.4358559083</v>
      </c>
      <c r="BD28" s="5" t="n">
        <f aca="false">BD3*'Simulated population'!M114</f>
        <v>41621.5099071089</v>
      </c>
      <c r="BE28" s="5" t="n">
        <f aca="false">BE3*'Simulated population'!N114</f>
        <v>36969.451577856</v>
      </c>
      <c r="BF28" s="5" t="n">
        <f aca="false">BF3*'Simulated population'!O114</f>
        <v>25612.788672919</v>
      </c>
      <c r="BG28" s="5" t="n">
        <f aca="false">BG3*'Simulated population'!P114</f>
        <v>21116.980047178</v>
      </c>
      <c r="BH28" s="5" t="n">
        <f aca="false">BH3*'Simulated population'!Q114</f>
        <v>33194.2679193248</v>
      </c>
      <c r="BI28" s="5" t="n">
        <f aca="false">BI3*'Simulated population'!R114</f>
        <v>24529.4335811612</v>
      </c>
      <c r="BJ28" s="5" t="n">
        <f aca="false">BJ3*'Simulated population'!S114</f>
        <v>25999.175151156</v>
      </c>
      <c r="BK28" s="5" t="n">
        <f aca="false">BK3*'Simulated population'!T114</f>
        <v>31998.309091343</v>
      </c>
      <c r="BL28" s="5" t="n">
        <f aca="false">BL3*'Simulated population'!U114</f>
        <v>31394.1146664408</v>
      </c>
      <c r="BM28" s="5" t="n">
        <f aca="false">BM3*'Simulated population'!V114</f>
        <v>25700.0844911011</v>
      </c>
      <c r="BN28" s="5" t="n">
        <f aca="false">BN3*'Simulated population'!W114</f>
        <v>27956.9797372158</v>
      </c>
      <c r="BO28" s="5" t="n">
        <f aca="false">BO3*'Simulated population'!X114</f>
        <v>13052.3352012404</v>
      </c>
      <c r="BP28" s="2" t="n">
        <f aca="false">BP3*'Simulated population'!Y114</f>
        <v>13789.2534234285</v>
      </c>
      <c r="BQ28" s="5" t="n">
        <f aca="false">BQ3*'Simulated population'!Z114</f>
        <v>11931.8040348332</v>
      </c>
      <c r="BR28" s="5" t="n">
        <f aca="false">BR3*'Simulated population'!AA114</f>
        <v>28375.5982413045</v>
      </c>
      <c r="BS28" s="5" t="n">
        <f aca="false">BS3*'Simulated population'!AB114</f>
        <v>27707.9399258258</v>
      </c>
      <c r="BT28" s="5" t="n">
        <f aca="false">BT3*'Simulated population'!AC114</f>
        <v>27686.4028295765</v>
      </c>
      <c r="BU28" s="5" t="n">
        <f aca="false">BU3*'Simulated population'!AD114</f>
        <v>27441.6895672733</v>
      </c>
      <c r="BV28" s="5" t="n">
        <f aca="false">BV3*'Simulated population'!AE114</f>
        <v>27621.0309111345</v>
      </c>
      <c r="BW28" s="5" t="n">
        <f aca="false">BW3*'Simulated population'!AF114</f>
        <v>28131.5028545266</v>
      </c>
      <c r="BX28" s="5" t="n">
        <f aca="false">BX3*'Simulated population'!AG114</f>
        <v>27822.3425760789</v>
      </c>
      <c r="BY28" s="5" t="n">
        <f aca="false">BY3*'Simulated population'!AH114</f>
        <v>27949.3863236254</v>
      </c>
      <c r="BZ28" s="5" t="n">
        <f aca="false">BZ3*'Simulated population'!AI114</f>
        <v>27838.6995792587</v>
      </c>
      <c r="CA28" s="5" t="n">
        <f aca="false">CA3*'Simulated population'!AJ114</f>
        <v>28070.8629546109</v>
      </c>
      <c r="CB28" s="5" t="n">
        <f aca="false">CB3*'Simulated population'!AK114</f>
        <v>28225.5992181853</v>
      </c>
      <c r="CC28" s="5" t="n">
        <f aca="false">CC3*'Simulated population'!AL114</f>
        <v>28153.782424258</v>
      </c>
      <c r="CD28" s="5" t="n">
        <f aca="false">CD3*'Simulated population'!AM114</f>
        <v>28656.0012010035</v>
      </c>
      <c r="CE28" s="5" t="n">
        <f aca="false">CE3*'Simulated population'!AN114</f>
        <v>28826.5213339511</v>
      </c>
      <c r="CF28" s="5" t="n">
        <f aca="false">CF3*'Simulated population'!AO114</f>
        <v>29152.5480752285</v>
      </c>
      <c r="CG28" s="5" t="n">
        <f aca="false">CG3*'Simulated population'!AP114</f>
        <v>28619.1576417409</v>
      </c>
      <c r="CH28" s="5" t="n">
        <f aca="false">CH3*'Simulated population'!AQ114</f>
        <v>29250.0660442007</v>
      </c>
      <c r="CI28" s="5" t="n">
        <f aca="false">CI3*'Simulated population'!AR114</f>
        <v>29726.3754228036</v>
      </c>
      <c r="CJ28" s="5" t="n">
        <f aca="false">CJ3*'Simulated population'!AS114</f>
        <v>29764.7307861318</v>
      </c>
      <c r="CK28" s="5" t="n">
        <f aca="false">CK3*'Simulated population'!AT114</f>
        <v>29882.6932739094</v>
      </c>
      <c r="CL28" s="5" t="n">
        <f aca="false">CL3*'Simulated population'!AU114</f>
        <v>29911.7375328193</v>
      </c>
      <c r="CM28" s="5" t="n">
        <f aca="false">CM3*'Simulated population'!AV114</f>
        <v>29842.4597646648</v>
      </c>
      <c r="CN28" s="5" t="n">
        <f aca="false">CN3*'Simulated population'!AW114</f>
        <v>30214.6338662737</v>
      </c>
      <c r="CO28" s="5" t="n">
        <f aca="false">CO3*'Simulated population'!AX114</f>
        <v>30461.2616949153</v>
      </c>
      <c r="CP28" s="5" t="n">
        <f aca="false">CP3*'Simulated population'!AY114</f>
        <v>30704.827922969</v>
      </c>
      <c r="CQ28" s="5" t="n">
        <f aca="false">CQ3*'Simulated population'!AZ114</f>
        <v>30899.5137075012</v>
      </c>
      <c r="CR28" s="5" t="n">
        <f aca="false">CR3*'Simulated population'!BA114</f>
        <v>31067.379796581</v>
      </c>
      <c r="CS28" s="5" t="n">
        <f aca="false">CS3*'Simulated population'!BB114</f>
        <v>31017.6650321747</v>
      </c>
      <c r="CT28" s="5" t="n">
        <f aca="false">CT3*'Simulated population'!BC114</f>
        <v>31089.8359842673</v>
      </c>
      <c r="CU28" s="5" t="n">
        <f aca="false">CU3*'Simulated population'!BD114</f>
        <v>31697.7056883795</v>
      </c>
      <c r="CV28" s="5" t="n">
        <f aca="false">CV3*'Simulated population'!BE114</f>
        <v>32208.9980630835</v>
      </c>
      <c r="CW28" s="5" t="n">
        <f aca="false">CW3*'Simulated population'!BF114</f>
        <v>32224.8458190711</v>
      </c>
      <c r="CX28" s="5" t="n">
        <f aca="false">CX3*'Simulated population'!BG114</f>
        <v>31853.1641540336</v>
      </c>
      <c r="CY28" s="5" t="n">
        <f aca="false">CY3*'Simulated population'!BH114</f>
        <v>31692.1421191466</v>
      </c>
      <c r="CZ28" s="5" t="n">
        <f aca="false">CZ3*'Simulated population'!BI114</f>
        <v>32249.360677758</v>
      </c>
      <c r="DA28" s="5" t="n">
        <f aca="false">DA3*'Simulated population'!BJ114</f>
        <v>32371.6996012428</v>
      </c>
      <c r="DB28" s="5" t="n">
        <f aca="false">DB3*'Simulated population'!BK114</f>
        <v>32338.0073891622</v>
      </c>
      <c r="DC28" s="5" t="n">
        <f aca="false">DC3*'Simulated population'!BL114</f>
        <v>32516.2462675145</v>
      </c>
      <c r="DD28" s="5" t="n">
        <f aca="false">DD3*'Simulated population'!BM114</f>
        <v>32076.0575922338</v>
      </c>
      <c r="DE28" s="5" t="n">
        <f aca="false">DE3*'Simulated population'!BN114</f>
        <v>32092.23085937</v>
      </c>
      <c r="DF28" s="5" t="n">
        <f aca="false">DF3*'Simulated population'!BO114</f>
        <v>32180.1423809786</v>
      </c>
      <c r="DG28" s="5" t="n">
        <f aca="false">DG3*'Simulated population'!BP114</f>
        <v>31900.2741585176</v>
      </c>
      <c r="DH28" s="5" t="n">
        <f aca="false">DH3*'Simulated population'!BQ114</f>
        <v>31391.7870104848</v>
      </c>
      <c r="DI28" s="5" t="n">
        <f aca="false">DI3*'Simulated population'!BR114</f>
        <v>31115.7542111472</v>
      </c>
      <c r="DJ28" s="5" t="n">
        <f aca="false">DJ3*'Simulated population'!BS114</f>
        <v>30462.7516203832</v>
      </c>
      <c r="DK28" s="5" t="n">
        <f aca="false">DK3*'Simulated population'!BT114</f>
        <v>29595.1609131839</v>
      </c>
      <c r="DL28" s="5" t="n">
        <f aca="false">DL3*'Simulated population'!BU114</f>
        <v>28879.4517553132</v>
      </c>
      <c r="DM28" s="5" t="n">
        <f aca="false">DM3*'Simulated population'!BV114</f>
        <v>28780.4658384041</v>
      </c>
      <c r="DN28" s="5" t="n">
        <f aca="false">DN3*'Simulated population'!BW114</f>
        <v>28185.3934050229</v>
      </c>
      <c r="DO28" s="5" t="n">
        <f aca="false">DO3*'Simulated population'!BX114</f>
        <v>28431.0729027539</v>
      </c>
      <c r="DP28" s="5" t="n">
        <f aca="false">DP3*'Simulated population'!BY114</f>
        <v>27647.0076373056</v>
      </c>
      <c r="DQ28" s="5" t="n">
        <f aca="false">DQ3*'Simulated population'!BZ114</f>
        <v>27006.1609421956</v>
      </c>
      <c r="DR28" s="5" t="n">
        <f aca="false">DR3*'Simulated population'!CA114</f>
        <v>26474.7874716121</v>
      </c>
      <c r="DS28" s="5" t="n">
        <f aca="false">DS3*'Simulated population'!CB114</f>
        <v>26441.5240229862</v>
      </c>
      <c r="DT28" s="5" t="n">
        <f aca="false">DT3*'Simulated population'!CC114</f>
        <v>26329.0896943138</v>
      </c>
      <c r="DU28" s="5" t="n">
        <f aca="false">DU3*'Simulated population'!CD114</f>
        <v>25794.1470025656</v>
      </c>
      <c r="DV28" s="5" t="n">
        <f aca="false">DV3*'Simulated population'!CE114</f>
        <v>25431.7717657496</v>
      </c>
      <c r="DW28" s="5" t="n">
        <f aca="false">DW3*'Simulated population'!CF114</f>
        <v>25527.3762550247</v>
      </c>
      <c r="DX28" s="5" t="n">
        <f aca="false">DX3*'Simulated population'!CG114</f>
        <v>25806.2386015108</v>
      </c>
      <c r="DY28" s="5" t="n">
        <f aca="false">DY3*'Simulated population'!CH114</f>
        <v>25953.5812404823</v>
      </c>
      <c r="DZ28" s="5" t="n">
        <f aca="false">DZ3*'Simulated population'!CI114</f>
        <v>25856.4556851743</v>
      </c>
      <c r="EA28" s="5" t="n">
        <f aca="false">EA3*'Simulated population'!CJ114</f>
        <v>25961.5170606315</v>
      </c>
      <c r="EB28" s="5" t="n">
        <f aca="false">EB3*'Simulated population'!CK114</f>
        <v>25724.7846348582</v>
      </c>
      <c r="EC28" s="5" t="n">
        <f aca="false">EC3*'Simulated population'!CL114</f>
        <v>25347.4757036418</v>
      </c>
      <c r="ED28" s="5" t="n">
        <f aca="false">ED3*'Simulated population'!CM114</f>
        <v>25232.7847461856</v>
      </c>
      <c r="EE28" s="5" t="n">
        <f aca="false">EE3*'Simulated population'!CN114</f>
        <v>24835.326888011</v>
      </c>
      <c r="EF28" s="5" t="n">
        <f aca="false">EF3*'Simulated population'!CO114</f>
        <v>25088.8012126895</v>
      </c>
      <c r="EG28" s="5" t="n">
        <f aca="false">EG3*'Simulated population'!CP114</f>
        <v>25359.460314814</v>
      </c>
      <c r="EH28" s="5" t="n">
        <f aca="false">EH3*'Simulated population'!CQ114</f>
        <v>25744.9325485609</v>
      </c>
      <c r="EI28" s="5" t="n">
        <f aca="false">EI3*'Simulated population'!CR114</f>
        <v>25277.9580275227</v>
      </c>
      <c r="EJ28" s="5" t="n">
        <f aca="false">EJ3*'Simulated population'!CS114</f>
        <v>25804.6702074442</v>
      </c>
      <c r="EK28" s="5" t="n">
        <f aca="false">EK3*'Simulated population'!CT114</f>
        <v>25735.0094532228</v>
      </c>
      <c r="EL28" s="5" t="n">
        <f aca="false">EL3*'Simulated population'!CU114</f>
        <v>25747.4785162335</v>
      </c>
      <c r="EM28" s="5" t="n">
        <f aca="false">EM3*'Simulated population'!CV114</f>
        <v>25300.3410857083</v>
      </c>
      <c r="EN28" s="5" t="n">
        <f aca="false">EN3*'Simulated population'!CW114</f>
        <v>25148.7208934729</v>
      </c>
      <c r="EO28" s="5" t="n">
        <f aca="false">EO3*'Simulated population'!CX114</f>
        <v>24826.2547725176</v>
      </c>
      <c r="EP28" s="5" t="n">
        <f aca="false">EP3*'Simulated population'!CY114</f>
        <v>24997.8009698678</v>
      </c>
      <c r="EQ28" s="5" t="n">
        <f aca="false">EQ3*'Simulated population'!CZ114</f>
        <v>25056.3854466673</v>
      </c>
      <c r="ER28" s="5" t="n">
        <f aca="false">ER3*'Simulated population'!DA114</f>
        <v>25147.4506418105</v>
      </c>
      <c r="ES28" s="5" t="n">
        <f aca="false">ES3*'Simulated population'!DB114</f>
        <v>25650.7765386541</v>
      </c>
      <c r="ET28" s="5" t="n">
        <f aca="false">ET3*'Simulated population'!DC114</f>
        <v>25742.0417220823</v>
      </c>
      <c r="EU28" s="5" t="n">
        <f aca="false">EU3*'Simulated population'!DD114</f>
        <v>25666.7597230039</v>
      </c>
      <c r="EV28" s="5" t="e">
        <f aca="false">EV3*'Simulated population'!DE114</f>
        <v>#DIV/0!</v>
      </c>
      <c r="FF28" s="3"/>
      <c r="GX28" s="13" t="n">
        <v>16</v>
      </c>
      <c r="GY28" s="5" t="n">
        <f aca="false">GY3*'Simulated population'!B128</f>
        <v>0</v>
      </c>
      <c r="GZ28" s="5" t="n">
        <f aca="false">GZ3*'Simulated population'!C128</f>
        <v>0</v>
      </c>
      <c r="HA28" s="5" t="n">
        <f aca="false">HA3*'Simulated population'!D128</f>
        <v>23841.000026507</v>
      </c>
      <c r="HB28" s="5" t="n">
        <f aca="false">HB3*'Simulated population'!E128</f>
        <v>8076.645247396</v>
      </c>
      <c r="HC28" s="5" t="n">
        <f aca="false">HC3*'Simulated population'!F128</f>
        <v>11563.7592582912</v>
      </c>
      <c r="HD28" s="5" t="n">
        <f aca="false">HD3*'Simulated population'!G128</f>
        <v>11632.989652991</v>
      </c>
      <c r="HE28" s="5" t="n">
        <f aca="false">HE3*'Simulated population'!H128</f>
        <v>11501.3604421838</v>
      </c>
      <c r="HF28" s="5" t="n">
        <f aca="false">HF3*'Simulated population'!I128</f>
        <v>11403.2566445035</v>
      </c>
      <c r="HG28" s="5" t="n">
        <f aca="false">HG3*'Simulated population'!J128</f>
        <v>11145.1026037547</v>
      </c>
      <c r="HH28" s="5" t="n">
        <f aca="false">HH3*'Simulated population'!K128</f>
        <v>6965.1170041425</v>
      </c>
      <c r="HI28" s="5" t="n">
        <f aca="false">HI3*'Simulated population'!L128</f>
        <v>7839.975342038</v>
      </c>
      <c r="HJ28" s="5" t="n">
        <f aca="false">HJ3*'Simulated population'!M128</f>
        <v>17328.8327559466</v>
      </c>
      <c r="HK28" s="5" t="n">
        <f aca="false">HK3*'Simulated population'!N128</f>
        <v>21274.371843501</v>
      </c>
      <c r="HL28" s="5" t="n">
        <f aca="false">HL3*'Simulated population'!O128</f>
        <v>28170.8822958957</v>
      </c>
      <c r="HM28" s="5" t="n">
        <f aca="false">HM3*'Simulated population'!P128</f>
        <v>13436.5296934341</v>
      </c>
      <c r="HN28" s="5" t="n">
        <f aca="false">HN3*'Simulated population'!Q128</f>
        <v>18761.3291139175</v>
      </c>
      <c r="HO28" s="5" t="n">
        <f aca="false">HO3*'Simulated population'!R128</f>
        <v>8693.87658874</v>
      </c>
      <c r="HP28" s="5" t="n">
        <f aca="false">HP3*'Simulated population'!S128</f>
        <v>16530.612973364</v>
      </c>
      <c r="HQ28" s="5" t="n">
        <f aca="false">HQ3*'Simulated population'!T128</f>
        <v>10962.6682003243</v>
      </c>
      <c r="HR28" s="5" t="n">
        <f aca="false">HR3*'Simulated population'!U128</f>
        <v>12099.6171943002</v>
      </c>
      <c r="HS28" s="5" t="n">
        <f aca="false">HS3*'Simulated population'!V128</f>
        <v>12999.387776973</v>
      </c>
      <c r="HT28" s="5" t="n">
        <f aca="false">HT3*'Simulated population'!W128</f>
        <v>9451.9660987485</v>
      </c>
      <c r="HU28" s="5" t="n">
        <f aca="false">HU3*'Simulated population'!X128</f>
        <v>17101.1648554432</v>
      </c>
      <c r="HV28" s="2" t="n">
        <f aca="false">HV3*'Simulated population'!Y128</f>
        <v>17309.3685233448</v>
      </c>
      <c r="HW28" s="5" t="n">
        <f aca="false">HW3*'Simulated population'!Z128</f>
        <v>15276.6949595021</v>
      </c>
      <c r="HX28" s="5" t="n">
        <f aca="false">HX3*'Simulated population'!AA128</f>
        <v>16635.2333901728</v>
      </c>
      <c r="HY28" s="5" t="n">
        <f aca="false">HY3*'Simulated population'!AB128</f>
        <v>17134.2184962816</v>
      </c>
      <c r="HZ28" s="5" t="n">
        <f aca="false">HZ3*'Simulated population'!AC128</f>
        <v>17702.5524057393</v>
      </c>
      <c r="IA28" s="5" t="n">
        <f aca="false">IA3*'Simulated population'!AD128</f>
        <v>17771.2626558193</v>
      </c>
      <c r="IB28" s="5" t="n">
        <f aca="false">IB3*'Simulated population'!AE128</f>
        <v>17896.2671419019</v>
      </c>
      <c r="IC28" s="5" t="n">
        <f aca="false">IC3*'Simulated population'!AF128</f>
        <v>17889.6719585138</v>
      </c>
      <c r="ID28" s="5" t="n">
        <f aca="false">ID3*'Simulated population'!AG128</f>
        <v>17936.7917221895</v>
      </c>
      <c r="IE28" s="5" t="n">
        <f aca="false">IE3*'Simulated population'!AH128</f>
        <v>17491.7739363714</v>
      </c>
      <c r="IF28" s="5" t="n">
        <f aca="false">IF3*'Simulated population'!AI128</f>
        <v>17407.5386272542</v>
      </c>
      <c r="IG28" s="5" t="n">
        <f aca="false">IG3*'Simulated population'!AJ128</f>
        <v>17275.804630392</v>
      </c>
      <c r="IH28" s="5" t="n">
        <f aca="false">IH3*'Simulated population'!AK128</f>
        <v>17138.397942714</v>
      </c>
      <c r="II28" s="5" t="n">
        <f aca="false">II3*'Simulated population'!AL128</f>
        <v>17343.4956005704</v>
      </c>
      <c r="IJ28" s="5" t="n">
        <f aca="false">IJ3*'Simulated population'!AM128</f>
        <v>17125.9702743992</v>
      </c>
      <c r="IK28" s="5" t="n">
        <f aca="false">IK3*'Simulated population'!AN128</f>
        <v>17008.9100334261</v>
      </c>
      <c r="IL28" s="5" t="n">
        <f aca="false">IL3*'Simulated population'!AO128</f>
        <v>17083.6127614095</v>
      </c>
      <c r="IM28" s="5" t="n">
        <f aca="false">IM3*'Simulated population'!AP128</f>
        <v>17374.4262717637</v>
      </c>
      <c r="IN28" s="5" t="n">
        <f aca="false">IN3*'Simulated population'!AQ128</f>
        <v>17509.9572795019</v>
      </c>
      <c r="IO28" s="5" t="n">
        <f aca="false">IO3*'Simulated population'!AR128</f>
        <v>17298.6668980469</v>
      </c>
      <c r="IP28" s="5" t="n">
        <f aca="false">IP3*'Simulated population'!AS128</f>
        <v>17158.757909051</v>
      </c>
      <c r="IQ28" s="5" t="n">
        <f aca="false">IQ3*'Simulated population'!AT128</f>
        <v>17330.4813409119</v>
      </c>
      <c r="IR28" s="5" t="n">
        <f aca="false">IR3*'Simulated population'!AU128</f>
        <v>17416.4265082237</v>
      </c>
      <c r="IS28" s="5" t="n">
        <f aca="false">IS3*'Simulated population'!AV128</f>
        <v>17438.1071795824</v>
      </c>
      <c r="IT28" s="5" t="n">
        <f aca="false">IT3*'Simulated population'!AW128</f>
        <v>17798.8527219747</v>
      </c>
      <c r="IU28" s="5" t="n">
        <f aca="false">IU3*'Simulated population'!AX128</f>
        <v>17841.0272210423</v>
      </c>
      <c r="IV28" s="5" t="n">
        <f aca="false">IV3*'Simulated population'!AY128</f>
        <v>18141.0022597129</v>
      </c>
      <c r="IW28" s="5" t="n">
        <f aca="false">IW3*'Simulated population'!AZ128</f>
        <v>18642.3295600391</v>
      </c>
      <c r="IX28" s="5" t="n">
        <f aca="false">IX3*'Simulated population'!BA128</f>
        <v>18764.5639414475</v>
      </c>
      <c r="IY28" s="5" t="n">
        <f aca="false">IY3*'Simulated population'!BB128</f>
        <v>18671.2152656795</v>
      </c>
      <c r="IZ28" s="5" t="n">
        <f aca="false">IZ3*'Simulated population'!BC128</f>
        <v>19183.7545152404</v>
      </c>
      <c r="JA28" s="5" t="n">
        <f aca="false">JA3*'Simulated population'!BD128</f>
        <v>19229.7403542799</v>
      </c>
      <c r="JB28" s="5" t="n">
        <f aca="false">JB3*'Simulated population'!BE128</f>
        <v>19130.3825825303</v>
      </c>
      <c r="JC28" s="5" t="n">
        <f aca="false">JC3*'Simulated population'!BF128</f>
        <v>19295.8725916232</v>
      </c>
      <c r="JD28" s="5" t="n">
        <f aca="false">JD3*'Simulated population'!BG128</f>
        <v>18963.168099978</v>
      </c>
      <c r="JE28" s="5" t="n">
        <f aca="false">JE3*'Simulated population'!BH128</f>
        <v>18930.7736611492</v>
      </c>
      <c r="JF28" s="5" t="n">
        <f aca="false">JF3*'Simulated population'!BI128</f>
        <v>19428.8851563328</v>
      </c>
      <c r="JG28" s="5" t="n">
        <f aca="false">JG3*'Simulated population'!BJ128</f>
        <v>19524.741363411</v>
      </c>
      <c r="JH28" s="5" t="n">
        <f aca="false">JH3*'Simulated population'!BK128</f>
        <v>19279.4611525019</v>
      </c>
      <c r="JI28" s="5" t="n">
        <f aca="false">JI3*'Simulated population'!BL128</f>
        <v>19319.474029314</v>
      </c>
      <c r="JJ28" s="5" t="n">
        <f aca="false">JJ3*'Simulated population'!BM128</f>
        <v>19096.4854227162</v>
      </c>
      <c r="JK28" s="5" t="n">
        <f aca="false">JK3*'Simulated population'!BN128</f>
        <v>18841.6972315327</v>
      </c>
      <c r="JL28" s="5" t="n">
        <f aca="false">JL3*'Simulated population'!BO128</f>
        <v>18739.8133738921</v>
      </c>
      <c r="JM28" s="5" t="n">
        <f aca="false">JM3*'Simulated population'!BP128</f>
        <v>18588.6047797983</v>
      </c>
      <c r="JN28" s="5" t="n">
        <f aca="false">JN3*'Simulated population'!BQ128</f>
        <v>18499.6340847767</v>
      </c>
      <c r="JO28" s="5" t="n">
        <f aca="false">JO3*'Simulated population'!BR128</f>
        <v>18309.4795557455</v>
      </c>
      <c r="JP28" s="5" t="n">
        <f aca="false">JP3*'Simulated population'!BS128</f>
        <v>17936.1568228508</v>
      </c>
      <c r="JQ28" s="5" t="n">
        <f aca="false">JQ3*'Simulated population'!BT128</f>
        <v>18153.9311789452</v>
      </c>
      <c r="JR28" s="5" t="n">
        <f aca="false">JR3*'Simulated population'!BU128</f>
        <v>18193.7272552896</v>
      </c>
      <c r="JS28" s="5" t="n">
        <f aca="false">JS3*'Simulated population'!BV128</f>
        <v>17790.660272743</v>
      </c>
      <c r="JT28" s="5" t="n">
        <f aca="false">JT3*'Simulated population'!BW128</f>
        <v>17841.958176209</v>
      </c>
      <c r="JU28" s="5" t="n">
        <f aca="false">JU3*'Simulated population'!BX128</f>
        <v>17668.8976179036</v>
      </c>
      <c r="JV28" s="5" t="n">
        <f aca="false">JV3*'Simulated population'!BY128</f>
        <v>16951.5906186577</v>
      </c>
      <c r="JW28" s="5" t="n">
        <f aca="false">JW3*'Simulated population'!BZ128</f>
        <v>16562.170621376</v>
      </c>
      <c r="JX28" s="5" t="n">
        <f aca="false">JX3*'Simulated population'!CA128</f>
        <v>16628.1932301885</v>
      </c>
      <c r="JY28" s="5" t="n">
        <f aca="false">JY3*'Simulated population'!CB128</f>
        <v>16490.7239100582</v>
      </c>
      <c r="JZ28" s="5" t="n">
        <f aca="false">JZ3*'Simulated population'!CC128</f>
        <v>16263.2747207832</v>
      </c>
      <c r="KA28" s="5" t="n">
        <f aca="false">KA3*'Simulated population'!CD128</f>
        <v>16690.3940475153</v>
      </c>
      <c r="KB28" s="5" t="n">
        <f aca="false">KB3*'Simulated population'!CE128</f>
        <v>16546.5746869587</v>
      </c>
      <c r="KC28" s="5" t="n">
        <f aca="false">KC3*'Simulated population'!CF128</f>
        <v>16237.2180038908</v>
      </c>
      <c r="KD28" s="5" t="n">
        <f aca="false">KD3*'Simulated population'!CG128</f>
        <v>16544.5420637089</v>
      </c>
      <c r="KE28" s="5" t="n">
        <f aca="false">KE3*'Simulated population'!CH128</f>
        <v>16438.6381430997</v>
      </c>
      <c r="KF28" s="5" t="n">
        <f aca="false">KF3*'Simulated population'!CI128</f>
        <v>16494.667692717</v>
      </c>
      <c r="KG28" s="5" t="n">
        <f aca="false">KG3*'Simulated population'!CJ128</f>
        <v>16383.7310240778</v>
      </c>
      <c r="KH28" s="5" t="n">
        <f aca="false">KH3*'Simulated population'!CK128</f>
        <v>16516.3942815702</v>
      </c>
      <c r="KI28" s="5" t="n">
        <f aca="false">KI3*'Simulated population'!CL128</f>
        <v>16615.3003908691</v>
      </c>
      <c r="KJ28" s="5" t="n">
        <f aca="false">KJ3*'Simulated population'!CM128</f>
        <v>16986.2834064106</v>
      </c>
      <c r="KK28" s="5" t="n">
        <f aca="false">KK3*'Simulated population'!CN128</f>
        <v>17244.8658752267</v>
      </c>
      <c r="KL28" s="5" t="n">
        <f aca="false">KL3*'Simulated population'!CO128</f>
        <v>17670.7392774875</v>
      </c>
      <c r="KM28" s="5" t="n">
        <f aca="false">KM3*'Simulated population'!CP128</f>
        <v>17838.0703940435</v>
      </c>
      <c r="KN28" s="5" t="n">
        <f aca="false">KN3*'Simulated population'!CQ128</f>
        <v>17881.9367619752</v>
      </c>
      <c r="KO28" s="5" t="n">
        <f aca="false">KO3*'Simulated population'!CR128</f>
        <v>17667.1478589111</v>
      </c>
      <c r="KP28" s="5" t="n">
        <f aca="false">KP3*'Simulated population'!CS128</f>
        <v>17709.6326465479</v>
      </c>
      <c r="KQ28" s="5" t="n">
        <f aca="false">KQ3*'Simulated population'!CT128</f>
        <v>17683.9741186859</v>
      </c>
      <c r="KR28" s="5" t="n">
        <f aca="false">KR3*'Simulated population'!CU128</f>
        <v>17660.6248301241</v>
      </c>
      <c r="KS28" s="5" t="n">
        <f aca="false">KS3*'Simulated population'!CV128</f>
        <v>17838.4738516751</v>
      </c>
      <c r="KT28" s="5" t="n">
        <f aca="false">KT3*'Simulated population'!CW128</f>
        <v>17579.9803415641</v>
      </c>
      <c r="KU28" s="5" t="n">
        <f aca="false">KU3*'Simulated population'!CX128</f>
        <v>17802.7316879428</v>
      </c>
      <c r="KV28" s="5" t="n">
        <f aca="false">KV3*'Simulated population'!CY128</f>
        <v>18176.4783582657</v>
      </c>
      <c r="KW28" s="5" t="n">
        <f aca="false">KW3*'Simulated population'!CZ128</f>
        <v>18006.9072791232</v>
      </c>
      <c r="KX28" s="5" t="n">
        <f aca="false">KX3*'Simulated population'!DA128</f>
        <v>17815.0498996724</v>
      </c>
      <c r="KY28" s="5" t="n">
        <f aca="false">KY3*'Simulated population'!DB128</f>
        <v>18069.8065303422</v>
      </c>
      <c r="KZ28" s="5" t="n">
        <f aca="false">KZ3*'Simulated population'!DC128</f>
        <v>17802.0953038577</v>
      </c>
      <c r="LA28" s="5" t="n">
        <f aca="false">LA3*'Simulated population'!DD128</f>
        <v>18134.2412199417</v>
      </c>
      <c r="LB28" s="5" t="e">
        <f aca="false">LB3*'Simulated population'!DE128</f>
        <v>#DIV/0!</v>
      </c>
      <c r="LC28" s="3"/>
      <c r="LD28" s="3"/>
      <c r="LE28" s="3"/>
      <c r="LF28" s="3"/>
    </row>
    <row r="29" customFormat="false" ht="12.8" hidden="false" customHeight="false" outlineLevel="0" collapsed="false">
      <c r="AR29" s="13" t="n">
        <v>20</v>
      </c>
      <c r="AS29" s="13" t="n">
        <f aca="false">AS4*'Simulated population'!B115</f>
        <v>0</v>
      </c>
      <c r="AT29" s="13" t="n">
        <f aca="false">AT4*'Simulated population'!C115</f>
        <v>0</v>
      </c>
      <c r="AU29" s="13" t="n">
        <f aca="false">AU4*'Simulated population'!D115</f>
        <v>287211.99998839</v>
      </c>
      <c r="AV29" s="13" t="n">
        <f aca="false">AV4*'Simulated population'!E115</f>
        <v>317093.962876884</v>
      </c>
      <c r="AW29" s="13" t="n">
        <f aca="false">AW4*'Simulated population'!F115</f>
        <v>298321.515026187</v>
      </c>
      <c r="AX29" s="13" t="n">
        <f aca="false">AX4*'Simulated population'!G115</f>
        <v>295314.593721352</v>
      </c>
      <c r="AY29" s="13" t="n">
        <f aca="false">AY4*'Simulated population'!H115</f>
        <v>290369.354510479</v>
      </c>
      <c r="AZ29" s="13" t="n">
        <f aca="false">AZ4*'Simulated population'!I115</f>
        <v>290766.998440565</v>
      </c>
      <c r="BA29" s="13" t="n">
        <f aca="false">BA4*'Simulated population'!J115</f>
        <v>294157.709707919</v>
      </c>
      <c r="BB29" s="13" t="n">
        <f aca="false">BB4*'Simulated population'!K115</f>
        <v>327792.320726429</v>
      </c>
      <c r="BC29" s="13" t="n">
        <f aca="false">BC4*'Simulated population'!L115</f>
        <v>307252.060262643</v>
      </c>
      <c r="BD29" s="13" t="n">
        <f aca="false">BD4*'Simulated population'!M115</f>
        <v>279857.425122594</v>
      </c>
      <c r="BE29" s="13" t="n">
        <f aca="false">BE4*'Simulated population'!N115</f>
        <v>301449.463585257</v>
      </c>
      <c r="BF29" s="13" t="n">
        <f aca="false">BF4*'Simulated population'!O115</f>
        <v>291565.201176728</v>
      </c>
      <c r="BG29" s="13" t="n">
        <f aca="false">BG4*'Simulated population'!P115</f>
        <v>299021.58597519</v>
      </c>
      <c r="BH29" s="13" t="n">
        <f aca="false">BH4*'Simulated population'!Q115</f>
        <v>318966.372765193</v>
      </c>
      <c r="BI29" s="13" t="n">
        <f aca="false">BI4*'Simulated population'!R115</f>
        <v>292418.52548743</v>
      </c>
      <c r="BJ29" s="13" t="n">
        <f aca="false">BJ4*'Simulated population'!S115</f>
        <v>285224.099850721</v>
      </c>
      <c r="BK29" s="13" t="n">
        <f aca="false">BK4*'Simulated population'!T115</f>
        <v>276086.710174296</v>
      </c>
      <c r="BL29" s="13" t="n">
        <f aca="false">BL4*'Simulated population'!U115</f>
        <v>279234.288117958</v>
      </c>
      <c r="BM29" s="13" t="n">
        <f aca="false">BM4*'Simulated population'!V115</f>
        <v>255122.659782133</v>
      </c>
      <c r="BN29" s="13" t="n">
        <f aca="false">BN4*'Simulated population'!W115</f>
        <v>247378.22688577</v>
      </c>
      <c r="BO29" s="13" t="n">
        <f aca="false">BO4*'Simulated population'!X115</f>
        <v>248078.925777577</v>
      </c>
      <c r="BP29" s="2" t="n">
        <f aca="false">BP4*'Simulated population'!Y115</f>
        <v>242298.129624516</v>
      </c>
      <c r="BQ29" s="13" t="n">
        <f aca="false">BQ4*'Simulated population'!Z115</f>
        <v>203911.387941493</v>
      </c>
      <c r="BR29" s="13" t="n">
        <f aca="false">BR4*'Simulated population'!AA115</f>
        <v>288704.40819052</v>
      </c>
      <c r="BS29" s="13" t="n">
        <f aca="false">BS4*'Simulated population'!AB115</f>
        <v>290809.044818985</v>
      </c>
      <c r="BT29" s="13" t="n">
        <f aca="false">BT4*'Simulated population'!AC115</f>
        <v>289605.842850236</v>
      </c>
      <c r="BU29" s="13" t="n">
        <f aca="false">BU4*'Simulated population'!AD115</f>
        <v>288137.697221004</v>
      </c>
      <c r="BV29" s="13" t="n">
        <f aca="false">BV4*'Simulated population'!AE115</f>
        <v>286009.503014731</v>
      </c>
      <c r="BW29" s="13" t="n">
        <f aca="false">BW4*'Simulated population'!AF115</f>
        <v>283296.452188952</v>
      </c>
      <c r="BX29" s="13" t="n">
        <f aca="false">BX4*'Simulated population'!AG115</f>
        <v>283159.745404798</v>
      </c>
      <c r="BY29" s="13" t="n">
        <f aca="false">BY4*'Simulated population'!AH115</f>
        <v>285282.304285569</v>
      </c>
      <c r="BZ29" s="13" t="n">
        <f aca="false">BZ4*'Simulated population'!AI115</f>
        <v>285564.829315259</v>
      </c>
      <c r="CA29" s="13" t="n">
        <f aca="false">CA4*'Simulated population'!AJ115</f>
        <v>282773.301614645</v>
      </c>
      <c r="CB29" s="13" t="n">
        <f aca="false">CB4*'Simulated population'!AK115</f>
        <v>279596.741748726</v>
      </c>
      <c r="CC29" s="13" t="n">
        <f aca="false">CC4*'Simulated population'!AL115</f>
        <v>280488.248688849</v>
      </c>
      <c r="CD29" s="13" t="n">
        <f aca="false">CD4*'Simulated population'!AM115</f>
        <v>279959.738686761</v>
      </c>
      <c r="CE29" s="13" t="n">
        <f aca="false">CE4*'Simulated population'!AN115</f>
        <v>281867.818431906</v>
      </c>
      <c r="CF29" s="13" t="n">
        <f aca="false">CF4*'Simulated population'!AO115</f>
        <v>282057.229126446</v>
      </c>
      <c r="CG29" s="13" t="n">
        <f aca="false">CG4*'Simulated population'!AP115</f>
        <v>288578.259925327</v>
      </c>
      <c r="CH29" s="13" t="n">
        <f aca="false">CH4*'Simulated population'!AQ115</f>
        <v>286677.991010067</v>
      </c>
      <c r="CI29" s="13" t="n">
        <f aca="false">CI4*'Simulated population'!AR115</f>
        <v>281590.966382533</v>
      </c>
      <c r="CJ29" s="13" t="n">
        <f aca="false">CJ4*'Simulated population'!AS115</f>
        <v>280445.090388523</v>
      </c>
      <c r="CK29" s="13" t="n">
        <f aca="false">CK4*'Simulated population'!AT115</f>
        <v>282739.505132277</v>
      </c>
      <c r="CL29" s="13" t="n">
        <f aca="false">CL4*'Simulated population'!AU115</f>
        <v>281120.75864667</v>
      </c>
      <c r="CM29" s="13" t="n">
        <f aca="false">CM4*'Simulated population'!AV115</f>
        <v>280404.017187635</v>
      </c>
      <c r="CN29" s="13" t="n">
        <f aca="false">CN4*'Simulated population'!AW115</f>
        <v>280091.452222677</v>
      </c>
      <c r="CO29" s="13" t="n">
        <f aca="false">CO4*'Simulated population'!AX115</f>
        <v>276998.93970661</v>
      </c>
      <c r="CP29" s="13" t="n">
        <f aca="false">CP4*'Simulated population'!AY115</f>
        <v>275809.317822216</v>
      </c>
      <c r="CQ29" s="13" t="n">
        <f aca="false">CQ4*'Simulated population'!AZ115</f>
        <v>278967.629264874</v>
      </c>
      <c r="CR29" s="13" t="n">
        <f aca="false">CR4*'Simulated population'!BA115</f>
        <v>276847.996871208</v>
      </c>
      <c r="CS29" s="13" t="n">
        <f aca="false">CS4*'Simulated population'!BB115</f>
        <v>279401.50752143</v>
      </c>
      <c r="CT29" s="13" t="n">
        <f aca="false">CT4*'Simulated population'!BC115</f>
        <v>281054.79440184</v>
      </c>
      <c r="CU29" s="13" t="n">
        <f aca="false">CU4*'Simulated population'!BD115</f>
        <v>282385.150139818</v>
      </c>
      <c r="CV29" s="13" t="n">
        <f aca="false">CV4*'Simulated population'!BE115</f>
        <v>286736.325074817</v>
      </c>
      <c r="CW29" s="13" t="n">
        <f aca="false">CW4*'Simulated population'!BF115</f>
        <v>284436.915289852</v>
      </c>
      <c r="CX29" s="13" t="n">
        <f aca="false">CX4*'Simulated population'!BG115</f>
        <v>290969.898026777</v>
      </c>
      <c r="CY29" s="13" t="n">
        <f aca="false">CY4*'Simulated population'!BH115</f>
        <v>292890.031794505</v>
      </c>
      <c r="CZ29" s="13" t="n">
        <f aca="false">CZ4*'Simulated population'!BI115</f>
        <v>293903.890914481</v>
      </c>
      <c r="DA29" s="13" t="n">
        <f aca="false">DA4*'Simulated population'!BJ115</f>
        <v>291498.842662017</v>
      </c>
      <c r="DB29" s="13" t="n">
        <f aca="false">DB4*'Simulated population'!BK115</f>
        <v>293686.5496547</v>
      </c>
      <c r="DC29" s="13" t="n">
        <f aca="false">DC4*'Simulated population'!BL115</f>
        <v>297853.17625628</v>
      </c>
      <c r="DD29" s="13" t="n">
        <f aca="false">DD4*'Simulated population'!BM115</f>
        <v>300058.356572428</v>
      </c>
      <c r="DE29" s="13" t="n">
        <f aca="false">DE4*'Simulated population'!BN115</f>
        <v>300469.354947458</v>
      </c>
      <c r="DF29" s="13" t="n">
        <f aca="false">DF4*'Simulated population'!BO115</f>
        <v>300300.203327519</v>
      </c>
      <c r="DG29" s="13" t="n">
        <f aca="false">DG4*'Simulated population'!BP115</f>
        <v>300433.284013919</v>
      </c>
      <c r="DH29" s="13" t="n">
        <f aca="false">DH4*'Simulated population'!BQ115</f>
        <v>301608.597818432</v>
      </c>
      <c r="DI29" s="13" t="n">
        <f aca="false">DI4*'Simulated population'!BR115</f>
        <v>302332.930341095</v>
      </c>
      <c r="DJ29" s="13" t="n">
        <f aca="false">DJ4*'Simulated population'!BS115</f>
        <v>305227.75886197</v>
      </c>
      <c r="DK29" s="13" t="n">
        <f aca="false">DK4*'Simulated population'!BT115</f>
        <v>308252.923242871</v>
      </c>
      <c r="DL29" s="13" t="n">
        <f aca="false">DL4*'Simulated population'!BU115</f>
        <v>313975.392785392</v>
      </c>
      <c r="DM29" s="13" t="n">
        <f aca="false">DM4*'Simulated population'!BV115</f>
        <v>312770.525505598</v>
      </c>
      <c r="DN29" s="13" t="n">
        <f aca="false">DN4*'Simulated population'!BW115</f>
        <v>312414.585132469</v>
      </c>
      <c r="DO29" s="13" t="n">
        <f aca="false">DO4*'Simulated population'!BX115</f>
        <v>312376.074203465</v>
      </c>
      <c r="DP29" s="13" t="n">
        <f aca="false">DP4*'Simulated population'!BY115</f>
        <v>313795.833851678</v>
      </c>
      <c r="DQ29" s="13" t="n">
        <f aca="false">DQ4*'Simulated population'!BZ115</f>
        <v>316100.369532904</v>
      </c>
      <c r="DR29" s="13" t="n">
        <f aca="false">DR4*'Simulated population'!CA115</f>
        <v>312156.815993331</v>
      </c>
      <c r="DS29" s="13" t="n">
        <f aca="false">DS4*'Simulated population'!CB115</f>
        <v>313666.494107983</v>
      </c>
      <c r="DT29" s="13" t="n">
        <f aca="false">DT4*'Simulated population'!CC115</f>
        <v>312696.856085955</v>
      </c>
      <c r="DU29" s="13" t="n">
        <f aca="false">DU4*'Simulated population'!CD115</f>
        <v>312022.736554709</v>
      </c>
      <c r="DV29" s="13" t="n">
        <f aca="false">DV4*'Simulated population'!CE115</f>
        <v>312044.941832213</v>
      </c>
      <c r="DW29" s="13" t="n">
        <f aca="false">DW4*'Simulated population'!CF115</f>
        <v>311280.420238794</v>
      </c>
      <c r="DX29" s="13" t="n">
        <f aca="false">DX4*'Simulated population'!CG115</f>
        <v>306027.548726076</v>
      </c>
      <c r="DY29" s="13" t="n">
        <f aca="false">DY4*'Simulated population'!CH115</f>
        <v>303350.856486624</v>
      </c>
      <c r="DZ29" s="13" t="n">
        <f aca="false">DZ4*'Simulated population'!CI115</f>
        <v>299455.630764832</v>
      </c>
      <c r="EA29" s="13" t="n">
        <f aca="false">EA4*'Simulated population'!CJ115</f>
        <v>295271.259221616</v>
      </c>
      <c r="EB29" s="13" t="n">
        <f aca="false">EB4*'Simulated population'!CK115</f>
        <v>295344.847841379</v>
      </c>
      <c r="EC29" s="13" t="n">
        <f aca="false">EC4*'Simulated population'!CL115</f>
        <v>293744.184381984</v>
      </c>
      <c r="ED29" s="13" t="n">
        <f aca="false">ED4*'Simulated population'!CM115</f>
        <v>289408.762687642</v>
      </c>
      <c r="EE29" s="13" t="n">
        <f aca="false">EE4*'Simulated population'!CN115</f>
        <v>286196.131166823</v>
      </c>
      <c r="EF29" s="13" t="n">
        <f aca="false">EF4*'Simulated population'!CO115</f>
        <v>278323.876897355</v>
      </c>
      <c r="EG29" s="13" t="n">
        <f aca="false">EG4*'Simulated population'!CP115</f>
        <v>276947.530442331</v>
      </c>
      <c r="EH29" s="13" t="n">
        <f aca="false">EH4*'Simulated population'!CQ115</f>
        <v>272015.332116637</v>
      </c>
      <c r="EI29" s="13" t="n">
        <f aca="false">EI4*'Simulated population'!CR115</f>
        <v>274619.408568171</v>
      </c>
      <c r="EJ29" s="13" t="n">
        <f aca="false">EJ4*'Simulated population'!CS115</f>
        <v>268368.888356721</v>
      </c>
      <c r="EK29" s="13" t="n">
        <f aca="false">EK4*'Simulated population'!CT115</f>
        <v>263427.400243663</v>
      </c>
      <c r="EL29" s="13" t="n">
        <f aca="false">EL4*'Simulated population'!CU115</f>
        <v>261282.515975699</v>
      </c>
      <c r="EM29" s="13" t="n">
        <f aca="false">EM4*'Simulated population'!CV115</f>
        <v>259526.024023046</v>
      </c>
      <c r="EN29" s="13" t="n">
        <f aca="false">EN4*'Simulated population'!CW115</f>
        <v>259641.778295336</v>
      </c>
      <c r="EO29" s="13" t="n">
        <f aca="false">EO4*'Simulated population'!CX115</f>
        <v>257377.684871734</v>
      </c>
      <c r="EP29" s="13" t="n">
        <f aca="false">EP4*'Simulated population'!CY115</f>
        <v>252422.311063363</v>
      </c>
      <c r="EQ29" s="13" t="n">
        <f aca="false">EQ4*'Simulated population'!CZ115</f>
        <v>251130.628111506</v>
      </c>
      <c r="ER29" s="13" t="n">
        <f aca="false">ER4*'Simulated population'!DA115</f>
        <v>253110.651797908</v>
      </c>
      <c r="ES29" s="13" t="n">
        <f aca="false">ES4*'Simulated population'!DB115</f>
        <v>251528.097934252</v>
      </c>
      <c r="ET29" s="13" t="n">
        <f aca="false">ET4*'Simulated population'!DC115</f>
        <v>251527.071300319</v>
      </c>
      <c r="EU29" s="13" t="n">
        <f aca="false">EU4*'Simulated population'!DD115</f>
        <v>251851.265849358</v>
      </c>
      <c r="EV29" s="13" t="e">
        <f aca="false">EV4*'Simulated population'!DE115</f>
        <v>#DIV/0!</v>
      </c>
      <c r="FF29" s="3"/>
      <c r="GX29" s="13" t="n">
        <v>20</v>
      </c>
      <c r="GY29" s="13" t="n">
        <f aca="false">GY4*'Simulated population'!B129</f>
        <v>0</v>
      </c>
      <c r="GZ29" s="13" t="n">
        <f aca="false">GZ4*'Simulated population'!C129</f>
        <v>0</v>
      </c>
      <c r="HA29" s="13" t="n">
        <f aca="false">HA4*'Simulated population'!D129</f>
        <v>189002.999948351</v>
      </c>
      <c r="HB29" s="13" t="n">
        <f aca="false">HB4*'Simulated population'!E129</f>
        <v>202267.728037463</v>
      </c>
      <c r="HC29" s="13" t="n">
        <f aca="false">HC4*'Simulated population'!F129</f>
        <v>173061.794306115</v>
      </c>
      <c r="HD29" s="13" t="n">
        <f aca="false">HD4*'Simulated population'!G129</f>
        <v>170041.107997127</v>
      </c>
      <c r="HE29" s="13" t="n">
        <f aca="false">HE4*'Simulated population'!H129</f>
        <v>169337.571198572</v>
      </c>
      <c r="HF29" s="13" t="n">
        <f aca="false">HF4*'Simulated population'!I129</f>
        <v>169678.812837996</v>
      </c>
      <c r="HG29" s="13" t="n">
        <f aca="false">HG4*'Simulated population'!J129</f>
        <v>169694.446820345</v>
      </c>
      <c r="HH29" s="13" t="n">
        <f aca="false">HH4*'Simulated population'!K129</f>
        <v>181114.423867372</v>
      </c>
      <c r="HI29" s="13" t="n">
        <f aca="false">HI4*'Simulated population'!L129</f>
        <v>183837.591102389</v>
      </c>
      <c r="HJ29" s="13" t="n">
        <f aca="false">HJ4*'Simulated population'!M129</f>
        <v>166000.577830231</v>
      </c>
      <c r="HK29" s="13" t="n">
        <f aca="false">HK4*'Simulated population'!N129</f>
        <v>155148.612209875</v>
      </c>
      <c r="HL29" s="13" t="n">
        <f aca="false">HL4*'Simulated population'!O129</f>
        <v>170093.025325456</v>
      </c>
      <c r="HM29" s="13" t="n">
        <f aca="false">HM4*'Simulated population'!P129</f>
        <v>168031.300777118</v>
      </c>
      <c r="HN29" s="13" t="n">
        <f aca="false">HN4*'Simulated population'!Q129</f>
        <v>147964.822173109</v>
      </c>
      <c r="HO29" s="13" t="n">
        <f aca="false">HO4*'Simulated population'!R129</f>
        <v>181016.906701539</v>
      </c>
      <c r="HP29" s="13" t="n">
        <f aca="false">HP4*'Simulated population'!S129</f>
        <v>162552.493375267</v>
      </c>
      <c r="HQ29" s="13" t="n">
        <f aca="false">HQ4*'Simulated population'!T129</f>
        <v>166027.181138256</v>
      </c>
      <c r="HR29" s="13" t="n">
        <f aca="false">HR4*'Simulated population'!U129</f>
        <v>151953.54364156</v>
      </c>
      <c r="HS29" s="13" t="n">
        <f aca="false">HS4*'Simulated population'!V129</f>
        <v>157862.651464197</v>
      </c>
      <c r="HT29" s="13" t="n">
        <f aca="false">HT4*'Simulated population'!W129</f>
        <v>158442.46404835</v>
      </c>
      <c r="HU29" s="13" t="n">
        <f aca="false">HU4*'Simulated population'!X129</f>
        <v>145542.276962148</v>
      </c>
      <c r="HV29" s="2" t="n">
        <f aca="false">HV4*'Simulated population'!Y129</f>
        <v>131161.639567795</v>
      </c>
      <c r="HW29" s="13" t="n">
        <f aca="false">HW4*'Simulated population'!Z129</f>
        <v>104299.795628323</v>
      </c>
      <c r="HX29" s="13" t="n">
        <f aca="false">HX4*'Simulated population'!AA129</f>
        <v>167340.766528067</v>
      </c>
      <c r="HY29" s="13" t="n">
        <f aca="false">HY4*'Simulated population'!AB129</f>
        <v>171349.444400125</v>
      </c>
      <c r="HZ29" s="13" t="n">
        <f aca="false">HZ4*'Simulated population'!AC129</f>
        <v>177248.451199851</v>
      </c>
      <c r="IA29" s="13" t="n">
        <f aca="false">IA4*'Simulated population'!AD129</f>
        <v>173117.925835886</v>
      </c>
      <c r="IB29" s="13" t="n">
        <f aca="false">IB4*'Simulated population'!AE129</f>
        <v>174054.619279392</v>
      </c>
      <c r="IC29" s="13" t="n">
        <f aca="false">IC4*'Simulated population'!AF129</f>
        <v>173161.868063201</v>
      </c>
      <c r="ID29" s="13" t="n">
        <f aca="false">ID4*'Simulated population'!AG129</f>
        <v>173273.262366083</v>
      </c>
      <c r="IE29" s="13" t="n">
        <f aca="false">IE4*'Simulated population'!AH129</f>
        <v>176798.274650005</v>
      </c>
      <c r="IF29" s="13" t="n">
        <f aca="false">IF4*'Simulated population'!AI129</f>
        <v>178850.677898001</v>
      </c>
      <c r="IG29" s="13" t="n">
        <f aca="false">IG4*'Simulated population'!AJ129</f>
        <v>179279.086100242</v>
      </c>
      <c r="IH29" s="13" t="n">
        <f aca="false">IH4*'Simulated population'!AK129</f>
        <v>181049.57319625</v>
      </c>
      <c r="II29" s="13" t="n">
        <f aca="false">II4*'Simulated population'!AL129</f>
        <v>182479.398086223</v>
      </c>
      <c r="IJ29" s="13" t="n">
        <f aca="false">IJ4*'Simulated population'!AM129</f>
        <v>180731.352505613</v>
      </c>
      <c r="IK29" s="13" t="n">
        <f aca="false">IK4*'Simulated population'!AN129</f>
        <v>181794.995703258</v>
      </c>
      <c r="IL29" s="13" t="n">
        <f aca="false">IL4*'Simulated population'!AO129</f>
        <v>185019.895670529</v>
      </c>
      <c r="IM29" s="13" t="n">
        <f aca="false">IM4*'Simulated population'!AP129</f>
        <v>183572.837525311</v>
      </c>
      <c r="IN29" s="13" t="n">
        <f aca="false">IN4*'Simulated population'!AQ129</f>
        <v>184450.230379794</v>
      </c>
      <c r="IO29" s="13" t="n">
        <f aca="false">IO4*'Simulated population'!AR129</f>
        <v>188408.231865415</v>
      </c>
      <c r="IP29" s="13" t="n">
        <f aca="false">IP4*'Simulated population'!AS129</f>
        <v>191972.96680814</v>
      </c>
      <c r="IQ29" s="13" t="n">
        <f aca="false">IQ4*'Simulated population'!AT129</f>
        <v>192512.109890544</v>
      </c>
      <c r="IR29" s="13" t="n">
        <f aca="false">IR4*'Simulated population'!AU129</f>
        <v>195372.053109325</v>
      </c>
      <c r="IS29" s="13" t="n">
        <f aca="false">IS4*'Simulated population'!AV129</f>
        <v>195846.044826133</v>
      </c>
      <c r="IT29" s="13" t="n">
        <f aca="false">IT4*'Simulated population'!AW129</f>
        <v>195367.826039163</v>
      </c>
      <c r="IU29" s="13" t="n">
        <f aca="false">IU4*'Simulated population'!AX129</f>
        <v>196296.456884065</v>
      </c>
      <c r="IV29" s="13" t="n">
        <f aca="false">IV4*'Simulated population'!AY129</f>
        <v>196326.941280407</v>
      </c>
      <c r="IW29" s="13" t="n">
        <f aca="false">IW4*'Simulated population'!AZ129</f>
        <v>195446.523282159</v>
      </c>
      <c r="IX29" s="13" t="n">
        <f aca="false">IX4*'Simulated population'!BA129</f>
        <v>196000.977349127</v>
      </c>
      <c r="IY29" s="13" t="n">
        <f aca="false">IY4*'Simulated population'!BB129</f>
        <v>193751.008901347</v>
      </c>
      <c r="IZ29" s="13" t="n">
        <f aca="false">IZ4*'Simulated population'!BC129</f>
        <v>192747.342691679</v>
      </c>
      <c r="JA29" s="13" t="n">
        <f aca="false">JA4*'Simulated population'!BD129</f>
        <v>191848.339572398</v>
      </c>
      <c r="JB29" s="13" t="n">
        <f aca="false">JB4*'Simulated population'!BE129</f>
        <v>192152.93420248</v>
      </c>
      <c r="JC29" s="13" t="n">
        <f aca="false">JC4*'Simulated population'!BF129</f>
        <v>192966.281424385</v>
      </c>
      <c r="JD29" s="13" t="n">
        <f aca="false">JD4*'Simulated population'!BG129</f>
        <v>194351.439892397</v>
      </c>
      <c r="JE29" s="13" t="n">
        <f aca="false">JE4*'Simulated population'!BH129</f>
        <v>194048.914315075</v>
      </c>
      <c r="JF29" s="13" t="n">
        <f aca="false">JF4*'Simulated population'!BI129</f>
        <v>194217.875996731</v>
      </c>
      <c r="JG29" s="13" t="n">
        <f aca="false">JG4*'Simulated population'!BJ129</f>
        <v>198264.042347511</v>
      </c>
      <c r="JH29" s="13" t="n">
        <f aca="false">JH4*'Simulated population'!BK129</f>
        <v>199722.610035386</v>
      </c>
      <c r="JI29" s="13" t="n">
        <f aca="false">JI4*'Simulated population'!BL129</f>
        <v>197794.663091414</v>
      </c>
      <c r="JJ29" s="13" t="n">
        <f aca="false">JJ4*'Simulated population'!BM129</f>
        <v>198489.089472637</v>
      </c>
      <c r="JK29" s="13" t="n">
        <f aca="false">JK4*'Simulated population'!BN129</f>
        <v>198031.800596609</v>
      </c>
      <c r="JL29" s="13" t="n">
        <f aca="false">JL4*'Simulated population'!BO129</f>
        <v>198052.577287004</v>
      </c>
      <c r="JM29" s="13" t="n">
        <f aca="false">JM4*'Simulated population'!BP129</f>
        <v>201087.035466016</v>
      </c>
      <c r="JN29" s="13" t="n">
        <f aca="false">JN4*'Simulated population'!BQ129</f>
        <v>202132.848395954</v>
      </c>
      <c r="JO29" s="13" t="n">
        <f aca="false">JO4*'Simulated population'!BR129</f>
        <v>203475.749790647</v>
      </c>
      <c r="JP29" s="13" t="n">
        <f aca="false">JP4*'Simulated population'!BS129</f>
        <v>206728.771847555</v>
      </c>
      <c r="JQ29" s="13" t="n">
        <f aca="false">JQ4*'Simulated population'!BT129</f>
        <v>207717.633503811</v>
      </c>
      <c r="JR29" s="13" t="n">
        <f aca="false">JR4*'Simulated population'!BU129</f>
        <v>208894.778987888</v>
      </c>
      <c r="JS29" s="13" t="n">
        <f aca="false">JS4*'Simulated population'!BV129</f>
        <v>208864.888307985</v>
      </c>
      <c r="JT29" s="13" t="n">
        <f aca="false">JT4*'Simulated population'!BW129</f>
        <v>209079.574522232</v>
      </c>
      <c r="JU29" s="13" t="n">
        <f aca="false">JU4*'Simulated population'!BX129</f>
        <v>209817.663986531</v>
      </c>
      <c r="JV29" s="13" t="n">
        <f aca="false">JV4*'Simulated population'!BY129</f>
        <v>212662.853312009</v>
      </c>
      <c r="JW29" s="13" t="n">
        <f aca="false">JW4*'Simulated population'!BZ129</f>
        <v>214208.396210369</v>
      </c>
      <c r="JX29" s="13" t="n">
        <f aca="false">JX4*'Simulated population'!CA129</f>
        <v>212815.012313705</v>
      </c>
      <c r="JY29" s="13" t="n">
        <f aca="false">JY4*'Simulated population'!CB129</f>
        <v>213559.593188406</v>
      </c>
      <c r="JZ29" s="13" t="n">
        <f aca="false">JZ4*'Simulated population'!CC129</f>
        <v>213519.759436074</v>
      </c>
      <c r="KA29" s="13" t="n">
        <f aca="false">KA4*'Simulated population'!CD129</f>
        <v>209751.066140024</v>
      </c>
      <c r="KB29" s="13" t="n">
        <f aca="false">KB4*'Simulated population'!CE129</f>
        <v>208656.388787681</v>
      </c>
      <c r="KC29" s="13" t="n">
        <f aca="false">KC4*'Simulated population'!CF129</f>
        <v>210108.270499332</v>
      </c>
      <c r="KD29" s="13" t="n">
        <f aca="false">KD4*'Simulated population'!CG129</f>
        <v>206881.326082006</v>
      </c>
      <c r="KE29" s="13" t="n">
        <f aca="false">KE4*'Simulated population'!CH129</f>
        <v>206341.237584233</v>
      </c>
      <c r="KF29" s="13" t="n">
        <f aca="false">KF4*'Simulated population'!CI129</f>
        <v>204569.829731411</v>
      </c>
      <c r="KG29" s="13" t="n">
        <f aca="false">KG4*'Simulated population'!CJ129</f>
        <v>202650.856177729</v>
      </c>
      <c r="KH29" s="13" t="n">
        <f aca="false">KH4*'Simulated population'!CK129</f>
        <v>202880.530031161</v>
      </c>
      <c r="KI29" s="13" t="n">
        <f aca="false">KI4*'Simulated population'!CL129</f>
        <v>200429.270498677</v>
      </c>
      <c r="KJ29" s="13" t="n">
        <f aca="false">KJ4*'Simulated population'!CM129</f>
        <v>196989.975260696</v>
      </c>
      <c r="KK29" s="13" t="n">
        <f aca="false">KK4*'Simulated population'!CN129</f>
        <v>195758.898495528</v>
      </c>
      <c r="KL29" s="13" t="n">
        <f aca="false">KL4*'Simulated population'!CO129</f>
        <v>194257.271903387</v>
      </c>
      <c r="KM29" s="13" t="n">
        <f aca="false">KM4*'Simulated population'!CP129</f>
        <v>191561.599981855</v>
      </c>
      <c r="KN29" s="13" t="n">
        <f aca="false">KN4*'Simulated population'!CQ129</f>
        <v>193352.461985936</v>
      </c>
      <c r="KO29" s="13" t="n">
        <f aca="false">KO4*'Simulated population'!CR129</f>
        <v>193217.942024554</v>
      </c>
      <c r="KP29" s="13" t="n">
        <f aca="false">KP4*'Simulated population'!CS129</f>
        <v>187427.993702093</v>
      </c>
      <c r="KQ29" s="13" t="n">
        <f aca="false">KQ4*'Simulated population'!CT129</f>
        <v>185641.258991488</v>
      </c>
      <c r="KR29" s="13" t="n">
        <f aca="false">KR4*'Simulated population'!CU129</f>
        <v>185304.637686261</v>
      </c>
      <c r="KS29" s="13" t="n">
        <f aca="false">KS4*'Simulated population'!CV129</f>
        <v>184150.840966049</v>
      </c>
      <c r="KT29" s="13" t="n">
        <f aca="false">KT4*'Simulated population'!CW129</f>
        <v>185449.398494585</v>
      </c>
      <c r="KU29" s="13" t="n">
        <f aca="false">KU4*'Simulated population'!CX129</f>
        <v>186494.065048584</v>
      </c>
      <c r="KV29" s="13" t="n">
        <f aca="false">KV4*'Simulated population'!CY129</f>
        <v>186409.43821463</v>
      </c>
      <c r="KW29" s="13" t="n">
        <f aca="false">KW4*'Simulated population'!CZ129</f>
        <v>184823.990578851</v>
      </c>
      <c r="KX29" s="13" t="n">
        <f aca="false">KX4*'Simulated population'!DA129</f>
        <v>186933.858945491</v>
      </c>
      <c r="KY29" s="13" t="n">
        <f aca="false">KY4*'Simulated population'!DB129</f>
        <v>187763.281266027</v>
      </c>
      <c r="KZ29" s="13" t="n">
        <f aca="false">KZ4*'Simulated population'!DC129</f>
        <v>189972.077694893</v>
      </c>
      <c r="LA29" s="13" t="n">
        <f aca="false">LA4*'Simulated population'!DD129</f>
        <v>188842.091771648</v>
      </c>
      <c r="LB29" s="13" t="e">
        <f aca="false">LB4*'Simulated population'!DE129</f>
        <v>#DIV/0!</v>
      </c>
    </row>
    <row r="30" customFormat="false" ht="12.8" hidden="false" customHeight="false" outlineLevel="0" collapsed="false">
      <c r="S30" s="1" t="s">
        <v>6</v>
      </c>
      <c r="AR30" s="13" t="n">
        <v>25</v>
      </c>
      <c r="AS30" s="5" t="n">
        <f aca="false">AS5*'Simulated population'!B116</f>
        <v>0</v>
      </c>
      <c r="AT30" s="5" t="n">
        <f aca="false">AT5*'Simulated population'!C116</f>
        <v>0</v>
      </c>
      <c r="AU30" s="5" t="n">
        <f aca="false">AU5*'Simulated population'!D116</f>
        <v>462278.999984444</v>
      </c>
      <c r="AV30" s="5" t="n">
        <f aca="false">AV5*'Simulated population'!E116</f>
        <v>466855.787547792</v>
      </c>
      <c r="AW30" s="5" t="n">
        <f aca="false">AW5*'Simulated population'!F116</f>
        <v>449803.464166422</v>
      </c>
      <c r="AX30" s="5" t="n">
        <f aca="false">AX5*'Simulated population'!G116</f>
        <v>449097.71535368</v>
      </c>
      <c r="AY30" s="5" t="n">
        <f aca="false">AY5*'Simulated population'!H116</f>
        <v>454669.305859924</v>
      </c>
      <c r="AZ30" s="5" t="n">
        <f aca="false">AZ5*'Simulated population'!I116</f>
        <v>448112.902371781</v>
      </c>
      <c r="BA30" s="5" t="n">
        <f aca="false">BA5*'Simulated population'!J116</f>
        <v>439350.62366624</v>
      </c>
      <c r="BB30" s="5" t="n">
        <f aca="false">BB5*'Simulated population'!K116</f>
        <v>444569.40750345</v>
      </c>
      <c r="BC30" s="5" t="n">
        <f aca="false">BC5*'Simulated population'!L116</f>
        <v>455482.287774531</v>
      </c>
      <c r="BD30" s="5" t="n">
        <f aca="false">BD5*'Simulated population'!M116</f>
        <v>453546.752034938</v>
      </c>
      <c r="BE30" s="5" t="n">
        <f aca="false">BE5*'Simulated population'!N116</f>
        <v>462445.297535477</v>
      </c>
      <c r="BF30" s="5" t="n">
        <f aca="false">BF5*'Simulated population'!O116</f>
        <v>455768.316946296</v>
      </c>
      <c r="BG30" s="5" t="n">
        <f aca="false">BG5*'Simulated population'!P116</f>
        <v>509160.082221908</v>
      </c>
      <c r="BH30" s="5" t="n">
        <f aca="false">BH5*'Simulated population'!Q116</f>
        <v>510560.671680675</v>
      </c>
      <c r="BI30" s="5" t="n">
        <f aca="false">BI5*'Simulated population'!R116</f>
        <v>497474.477428128</v>
      </c>
      <c r="BJ30" s="5" t="n">
        <f aca="false">BJ5*'Simulated population'!S116</f>
        <v>496148.252647979</v>
      </c>
      <c r="BK30" s="5" t="n">
        <f aca="false">BK5*'Simulated population'!T116</f>
        <v>489344.575604658</v>
      </c>
      <c r="BL30" s="5" t="n">
        <f aca="false">BL5*'Simulated population'!U116</f>
        <v>508416.980953498</v>
      </c>
      <c r="BM30" s="5" t="n">
        <f aca="false">BM5*'Simulated population'!V116</f>
        <v>498134.523797389</v>
      </c>
      <c r="BN30" s="5" t="n">
        <f aca="false">BN5*'Simulated population'!W116</f>
        <v>463661.171701094</v>
      </c>
      <c r="BO30" s="5" t="n">
        <f aca="false">BO5*'Simulated population'!X116</f>
        <v>449496.577766932</v>
      </c>
      <c r="BP30" s="2" t="n">
        <f aca="false">BP5*'Simulated population'!Y116</f>
        <v>473561.125746911</v>
      </c>
      <c r="BQ30" s="5" t="n">
        <f aca="false">BQ5*'Simulated population'!Z116</f>
        <v>411716.677996913</v>
      </c>
      <c r="BR30" s="5" t="n">
        <f aca="false">BR5*'Simulated population'!AA116</f>
        <v>520356.571637456</v>
      </c>
      <c r="BS30" s="5" t="n">
        <f aca="false">BS5*'Simulated population'!AB116</f>
        <v>520048.580779558</v>
      </c>
      <c r="BT30" s="5" t="n">
        <f aca="false">BT5*'Simulated population'!AC116</f>
        <v>530191.180456755</v>
      </c>
      <c r="BU30" s="5" t="n">
        <f aca="false">BU5*'Simulated population'!AD116</f>
        <v>546478.712497122</v>
      </c>
      <c r="BV30" s="5" t="n">
        <f aca="false">BV5*'Simulated population'!AE116</f>
        <v>558599.620470625</v>
      </c>
      <c r="BW30" s="5" t="n">
        <f aca="false">BW5*'Simulated population'!AF116</f>
        <v>561373.447962017</v>
      </c>
      <c r="BX30" s="5" t="n">
        <f aca="false">BX5*'Simulated population'!AG116</f>
        <v>563941.332796505</v>
      </c>
      <c r="BY30" s="5" t="n">
        <f aca="false">BY5*'Simulated population'!AH116</f>
        <v>562152.749862772</v>
      </c>
      <c r="BZ30" s="5" t="n">
        <f aca="false">BZ5*'Simulated population'!AI116</f>
        <v>563377.031107636</v>
      </c>
      <c r="CA30" s="5" t="n">
        <f aca="false">CA5*'Simulated population'!AJ116</f>
        <v>561417.060962619</v>
      </c>
      <c r="CB30" s="5" t="n">
        <f aca="false">CB5*'Simulated population'!AK116</f>
        <v>564727.327984951</v>
      </c>
      <c r="CC30" s="5" t="n">
        <f aca="false">CC5*'Simulated population'!AL116</f>
        <v>569912.761426216</v>
      </c>
      <c r="CD30" s="5" t="n">
        <f aca="false">CD5*'Simulated population'!AM116</f>
        <v>569947.59662068</v>
      </c>
      <c r="CE30" s="5" t="n">
        <f aca="false">CE5*'Simulated population'!AN116</f>
        <v>564691.147918626</v>
      </c>
      <c r="CF30" s="5" t="n">
        <f aca="false">CF5*'Simulated population'!AO116</f>
        <v>557497.208072658</v>
      </c>
      <c r="CG30" s="5" t="n">
        <f aca="false">CG5*'Simulated population'!AP116</f>
        <v>554991.486381114</v>
      </c>
      <c r="CH30" s="5" t="n">
        <f aca="false">CH5*'Simulated population'!AQ116</f>
        <v>557638.215655357</v>
      </c>
      <c r="CI30" s="5" t="n">
        <f aca="false">CI5*'Simulated population'!AR116</f>
        <v>562337.774586397</v>
      </c>
      <c r="CJ30" s="5" t="n">
        <f aca="false">CJ5*'Simulated population'!AS116</f>
        <v>563163.338098183</v>
      </c>
      <c r="CK30" s="5" t="n">
        <f aca="false">CK5*'Simulated population'!AT116</f>
        <v>559840.032684252</v>
      </c>
      <c r="CL30" s="5" t="n">
        <f aca="false">CL5*'Simulated population'!AU116</f>
        <v>560909.915274354</v>
      </c>
      <c r="CM30" s="5" t="n">
        <f aca="false">CM5*'Simulated population'!AV116</f>
        <v>564556.955719838</v>
      </c>
      <c r="CN30" s="5" t="n">
        <f aca="false">CN5*'Simulated population'!AW116</f>
        <v>561563.575269164</v>
      </c>
      <c r="CO30" s="5" t="n">
        <f aca="false">CO5*'Simulated population'!AX116</f>
        <v>557508.874092042</v>
      </c>
      <c r="CP30" s="5" t="n">
        <f aca="false">CP5*'Simulated population'!AY116</f>
        <v>552187.422379467</v>
      </c>
      <c r="CQ30" s="5" t="n">
        <f aca="false">CQ5*'Simulated population'!AZ116</f>
        <v>546846.32974321</v>
      </c>
      <c r="CR30" s="5" t="n">
        <f aca="false">CR5*'Simulated population'!BA116</f>
        <v>548786.981694816</v>
      </c>
      <c r="CS30" s="5" t="n">
        <f aca="false">CS5*'Simulated population'!BB116</f>
        <v>553320.365884498</v>
      </c>
      <c r="CT30" s="5" t="n">
        <f aca="false">CT5*'Simulated population'!BC116</f>
        <v>553793.654823016</v>
      </c>
      <c r="CU30" s="5" t="n">
        <f aca="false">CU5*'Simulated population'!BD116</f>
        <v>549072.514403263</v>
      </c>
      <c r="CV30" s="5" t="n">
        <f aca="false">CV5*'Simulated population'!BE116</f>
        <v>544203.052616272</v>
      </c>
      <c r="CW30" s="5" t="n">
        <f aca="false">CW5*'Simulated population'!BF116</f>
        <v>545218.68700264</v>
      </c>
      <c r="CX30" s="5" t="n">
        <f aca="false">CX5*'Simulated population'!BG116</f>
        <v>542799.644444355</v>
      </c>
      <c r="CY30" s="5" t="n">
        <f aca="false">CY5*'Simulated population'!BH116</f>
        <v>545827.775792751</v>
      </c>
      <c r="CZ30" s="5" t="n">
        <f aca="false">CZ5*'Simulated population'!BI116</f>
        <v>546683.37291889</v>
      </c>
      <c r="DA30" s="5" t="n">
        <f aca="false">DA5*'Simulated population'!BJ116</f>
        <v>559652.612729804</v>
      </c>
      <c r="DB30" s="5" t="n">
        <f aca="false">DB5*'Simulated population'!BK116</f>
        <v>556271.077703676</v>
      </c>
      <c r="DC30" s="5" t="n">
        <f aca="false">DC5*'Simulated population'!BL116</f>
        <v>546763.958901505</v>
      </c>
      <c r="DD30" s="5" t="n">
        <f aca="false">DD5*'Simulated population'!BM116</f>
        <v>544701.430408083</v>
      </c>
      <c r="DE30" s="5" t="n">
        <f aca="false">DE5*'Simulated population'!BN116</f>
        <v>549074.702033038</v>
      </c>
      <c r="DF30" s="5" t="n">
        <f aca="false">DF5*'Simulated population'!BO116</f>
        <v>546007.681339156</v>
      </c>
      <c r="DG30" s="5" t="n">
        <f aca="false">DG5*'Simulated population'!BP116</f>
        <v>544226.41992724</v>
      </c>
      <c r="DH30" s="5" t="n">
        <f aca="false">DH5*'Simulated population'!BQ116</f>
        <v>542654.030487978</v>
      </c>
      <c r="DI30" s="5" t="n">
        <f aca="false">DI5*'Simulated population'!BR116</f>
        <v>536415.661176393</v>
      </c>
      <c r="DJ30" s="5" t="n">
        <f aca="false">DJ5*'Simulated population'!BS116</f>
        <v>533168.949156314</v>
      </c>
      <c r="DK30" s="5" t="n">
        <f aca="false">DK5*'Simulated population'!BT116</f>
        <v>538938.853618601</v>
      </c>
      <c r="DL30" s="5" t="n">
        <f aca="false">DL5*'Simulated population'!BU116</f>
        <v>534090.119168309</v>
      </c>
      <c r="DM30" s="5" t="n">
        <f aca="false">DM5*'Simulated population'!BV116</f>
        <v>538505.140195449</v>
      </c>
      <c r="DN30" s="5" t="n">
        <f aca="false">DN5*'Simulated population'!BW116</f>
        <v>540868.403400649</v>
      </c>
      <c r="DO30" s="5" t="n">
        <f aca="false">DO5*'Simulated population'!BX116</f>
        <v>541822.800773353</v>
      </c>
      <c r="DP30" s="5" t="n">
        <f aca="false">DP5*'Simulated population'!BY116</f>
        <v>548314.275807297</v>
      </c>
      <c r="DQ30" s="5" t="n">
        <f aca="false">DQ5*'Simulated population'!BZ116</f>
        <v>543265.645382183</v>
      </c>
      <c r="DR30" s="5" t="n">
        <f aca="false">DR5*'Simulated population'!CA116</f>
        <v>554236.887214503</v>
      </c>
      <c r="DS30" s="5" t="n">
        <f aca="false">DS5*'Simulated population'!CB116</f>
        <v>557931.686784284</v>
      </c>
      <c r="DT30" s="5" t="n">
        <f aca="false">DT5*'Simulated population'!CC116</f>
        <v>558660.498110745</v>
      </c>
      <c r="DU30" s="5" t="n">
        <f aca="false">DU5*'Simulated population'!CD116</f>
        <v>553656.798765483</v>
      </c>
      <c r="DV30" s="5" t="n">
        <f aca="false">DV5*'Simulated population'!CE116</f>
        <v>557343.170519441</v>
      </c>
      <c r="DW30" s="5" t="n">
        <f aca="false">DW5*'Simulated population'!CF116</f>
        <v>565388.422219187</v>
      </c>
      <c r="DX30" s="5" t="n">
        <f aca="false">DX5*'Simulated population'!CG116</f>
        <v>570239.269082534</v>
      </c>
      <c r="DY30" s="5" t="n">
        <f aca="false">DY5*'Simulated population'!CH116</f>
        <v>571311.014583821</v>
      </c>
      <c r="DZ30" s="5" t="n">
        <f aca="false">DZ5*'Simulated population'!CI116</f>
        <v>570746.542899644</v>
      </c>
      <c r="EA30" s="5" t="n">
        <f aca="false">EA5*'Simulated population'!CJ116</f>
        <v>571856.601858143</v>
      </c>
      <c r="EB30" s="5" t="n">
        <f aca="false">EB5*'Simulated population'!CK116</f>
        <v>574765.516196607</v>
      </c>
      <c r="EC30" s="5" t="n">
        <f aca="false">EC5*'Simulated population'!CL116</f>
        <v>576142.527367185</v>
      </c>
      <c r="ED30" s="5" t="n">
        <f aca="false">ED5*'Simulated population'!CM116</f>
        <v>582413.421542194</v>
      </c>
      <c r="EE30" s="5" t="n">
        <f aca="false">EE5*'Simulated population'!CN116</f>
        <v>588227.254022048</v>
      </c>
      <c r="EF30" s="5" t="n">
        <f aca="false">EF5*'Simulated population'!CO116</f>
        <v>599280.913674011</v>
      </c>
      <c r="EG30" s="5" t="n">
        <f aca="false">EG5*'Simulated population'!CP116</f>
        <v>596459.142071586</v>
      </c>
      <c r="EH30" s="5" t="n">
        <f aca="false">EH5*'Simulated population'!CQ116</f>
        <v>598324.839815173</v>
      </c>
      <c r="EI30" s="5" t="n">
        <f aca="false">EI5*'Simulated population'!CR116</f>
        <v>597494.570372988</v>
      </c>
      <c r="EJ30" s="5" t="n">
        <f aca="false">EJ5*'Simulated population'!CS116</f>
        <v>601215.385535146</v>
      </c>
      <c r="EK30" s="5" t="n">
        <f aca="false">EK5*'Simulated population'!CT116</f>
        <v>606589.355832795</v>
      </c>
      <c r="EL30" s="5" t="n">
        <f aca="false">EL5*'Simulated population'!CU116</f>
        <v>599814.09674514</v>
      </c>
      <c r="EM30" s="5" t="n">
        <f aca="false">EM5*'Simulated population'!CV116</f>
        <v>602236.93139613</v>
      </c>
      <c r="EN30" s="5" t="n">
        <f aca="false">EN5*'Simulated population'!CW116</f>
        <v>600344.288330729</v>
      </c>
      <c r="EO30" s="5" t="n">
        <f aca="false">EO5*'Simulated population'!CX116</f>
        <v>599636.234473869</v>
      </c>
      <c r="EP30" s="5" t="n">
        <f aca="false">EP5*'Simulated population'!CY116</f>
        <v>600436.053817135</v>
      </c>
      <c r="EQ30" s="5" t="n">
        <f aca="false">EQ5*'Simulated population'!CZ116</f>
        <v>598784.656101185</v>
      </c>
      <c r="ER30" s="5" t="n">
        <f aca="false">ER5*'Simulated population'!DA116</f>
        <v>588609.236243957</v>
      </c>
      <c r="ES30" s="5" t="n">
        <f aca="false">ES5*'Simulated population'!DB116</f>
        <v>583172.625836156</v>
      </c>
      <c r="ET30" s="5" t="n">
        <f aca="false">ET5*'Simulated population'!DC116</f>
        <v>577056.474728327</v>
      </c>
      <c r="EU30" s="5" t="n">
        <f aca="false">EU5*'Simulated population'!DD116</f>
        <v>568735.189583031</v>
      </c>
      <c r="EV30" s="5" t="e">
        <f aca="false">EV5*'Simulated population'!DE116</f>
        <v>#DIV/0!</v>
      </c>
      <c r="GX30" s="13" t="n">
        <v>25</v>
      </c>
      <c r="GY30" s="5" t="n">
        <f aca="false">GY5*'Simulated population'!B130</f>
        <v>0</v>
      </c>
      <c r="GZ30" s="5" t="n">
        <f aca="false">GZ5*'Simulated population'!C130</f>
        <v>0</v>
      </c>
      <c r="HA30" s="5" t="n">
        <f aca="false">HA5*'Simulated population'!D130</f>
        <v>312480.000032963</v>
      </c>
      <c r="HB30" s="5" t="n">
        <f aca="false">HB5*'Simulated population'!E130</f>
        <v>331322.382614203</v>
      </c>
      <c r="HC30" s="5" t="n">
        <f aca="false">HC5*'Simulated population'!F130</f>
        <v>353805.182555955</v>
      </c>
      <c r="HD30" s="5" t="n">
        <f aca="false">HD5*'Simulated population'!G130</f>
        <v>354496.629955848</v>
      </c>
      <c r="HE30" s="5" t="n">
        <f aca="false">HE5*'Simulated population'!H130</f>
        <v>351916.93387953</v>
      </c>
      <c r="HF30" s="5" t="n">
        <f aca="false">HF5*'Simulated population'!I130</f>
        <v>347452.982786114</v>
      </c>
      <c r="HG30" s="5" t="n">
        <f aca="false">HG5*'Simulated population'!J130</f>
        <v>344049.566685376</v>
      </c>
      <c r="HH30" s="5" t="n">
        <f aca="false">HH5*'Simulated population'!K130</f>
        <v>350675.374606118</v>
      </c>
      <c r="HI30" s="5" t="n">
        <f aca="false">HI5*'Simulated population'!L130</f>
        <v>341301.225049149</v>
      </c>
      <c r="HJ30" s="5" t="n">
        <f aca="false">HJ5*'Simulated population'!M130</f>
        <v>338012.851903777</v>
      </c>
      <c r="HK30" s="5" t="n">
        <f aca="false">HK5*'Simulated population'!N130</f>
        <v>336031.775263958</v>
      </c>
      <c r="HL30" s="5" t="n">
        <f aca="false">HL5*'Simulated population'!O130</f>
        <v>367958.083640911</v>
      </c>
      <c r="HM30" s="5" t="n">
        <f aca="false">HM5*'Simulated population'!P130</f>
        <v>359214.961592605</v>
      </c>
      <c r="HN30" s="5" t="n">
        <f aca="false">HN5*'Simulated population'!Q130</f>
        <v>336843.241723745</v>
      </c>
      <c r="HO30" s="5" t="n">
        <f aca="false">HO5*'Simulated population'!R130</f>
        <v>337012.529750748</v>
      </c>
      <c r="HP30" s="5" t="n">
        <f aca="false">HP5*'Simulated population'!S130</f>
        <v>335550.5908802</v>
      </c>
      <c r="HQ30" s="5" t="n">
        <f aca="false">HQ5*'Simulated population'!T130</f>
        <v>344905.645702388</v>
      </c>
      <c r="HR30" s="5" t="n">
        <f aca="false">HR5*'Simulated population'!U130</f>
        <v>339621.186460866</v>
      </c>
      <c r="HS30" s="5" t="n">
        <f aca="false">HS5*'Simulated population'!V130</f>
        <v>347555.849738474</v>
      </c>
      <c r="HT30" s="5" t="n">
        <f aca="false">HT5*'Simulated population'!W130</f>
        <v>335747.973450282</v>
      </c>
      <c r="HU30" s="5" t="n">
        <f aca="false">HU5*'Simulated population'!X130</f>
        <v>316929.80598173</v>
      </c>
      <c r="HV30" s="2" t="n">
        <f aca="false">HV5*'Simulated population'!Y130</f>
        <v>360516.923240719</v>
      </c>
      <c r="HW30" s="5" t="n">
        <f aca="false">HW5*'Simulated population'!Z130</f>
        <v>306684.071913912</v>
      </c>
      <c r="HX30" s="5" t="n">
        <f aca="false">HX5*'Simulated population'!AA130</f>
        <v>369033.422518988</v>
      </c>
      <c r="HY30" s="5" t="n">
        <f aca="false">HY5*'Simulated population'!AB130</f>
        <v>375861.11206787</v>
      </c>
      <c r="HZ30" s="5" t="n">
        <f aca="false">HZ5*'Simulated population'!AC130</f>
        <v>388813.973326059</v>
      </c>
      <c r="IA30" s="5" t="n">
        <f aca="false">IA5*'Simulated population'!AD130</f>
        <v>389897.804661734</v>
      </c>
      <c r="IB30" s="5" t="n">
        <f aca="false">IB5*'Simulated population'!AE130</f>
        <v>388611.281498803</v>
      </c>
      <c r="IC30" s="5" t="n">
        <f aca="false">IC5*'Simulated population'!AF130</f>
        <v>392580.064073616</v>
      </c>
      <c r="ID30" s="5" t="n">
        <f aca="false">ID5*'Simulated population'!AG130</f>
        <v>393929.859261882</v>
      </c>
      <c r="IE30" s="5" t="n">
        <f aca="false">IE5*'Simulated population'!AH130</f>
        <v>388997.376948703</v>
      </c>
      <c r="IF30" s="5" t="n">
        <f aca="false">IF5*'Simulated population'!AI130</f>
        <v>383487.940044956</v>
      </c>
      <c r="IG30" s="5" t="n">
        <f aca="false">IG5*'Simulated population'!AJ130</f>
        <v>385036.758616464</v>
      </c>
      <c r="IH30" s="5" t="n">
        <f aca="false">IH5*'Simulated population'!AK130</f>
        <v>378188.937752283</v>
      </c>
      <c r="II30" s="5" t="n">
        <f aca="false">II5*'Simulated population'!AL130</f>
        <v>377602.245086471</v>
      </c>
      <c r="IJ30" s="5" t="n">
        <f aca="false">IJ5*'Simulated population'!AM130</f>
        <v>385280.868526528</v>
      </c>
      <c r="IK30" s="5" t="n">
        <f aca="false">IK5*'Simulated population'!AN130</f>
        <v>384925.214239625</v>
      </c>
      <c r="IL30" s="5" t="n">
        <f aca="false">IL5*'Simulated population'!AO130</f>
        <v>385978.076759965</v>
      </c>
      <c r="IM30" s="5" t="n">
        <f aca="false">IM5*'Simulated population'!AP130</f>
        <v>389258.576564584</v>
      </c>
      <c r="IN30" s="5" t="n">
        <f aca="false">IN5*'Simulated population'!AQ130</f>
        <v>394010.654498478</v>
      </c>
      <c r="IO30" s="5" t="n">
        <f aca="false">IO5*'Simulated population'!AR130</f>
        <v>386415.72273213</v>
      </c>
      <c r="IP30" s="5" t="n">
        <f aca="false">IP5*'Simulated population'!AS130</f>
        <v>379990.166637519</v>
      </c>
      <c r="IQ30" s="5" t="n">
        <f aca="false">IQ5*'Simulated population'!AT130</f>
        <v>379302.808386603</v>
      </c>
      <c r="IR30" s="5" t="n">
        <f aca="false">IR5*'Simulated population'!AU130</f>
        <v>382469.520765403</v>
      </c>
      <c r="IS30" s="5" t="n">
        <f aca="false">IS5*'Simulated population'!AV130</f>
        <v>385514.392023436</v>
      </c>
      <c r="IT30" s="5" t="n">
        <f aca="false">IT5*'Simulated population'!AW130</f>
        <v>389983.688892042</v>
      </c>
      <c r="IU30" s="5" t="n">
        <f aca="false">IU5*'Simulated population'!AX130</f>
        <v>383120.947023392</v>
      </c>
      <c r="IV30" s="5" t="n">
        <f aca="false">IV5*'Simulated population'!AY130</f>
        <v>387193.631557231</v>
      </c>
      <c r="IW30" s="5" t="n">
        <f aca="false">IW5*'Simulated population'!AZ130</f>
        <v>386097.3118327</v>
      </c>
      <c r="IX30" s="5" t="n">
        <f aca="false">IX5*'Simulated population'!BA130</f>
        <v>386600.764029486</v>
      </c>
      <c r="IY30" s="5" t="n">
        <f aca="false">IY5*'Simulated population'!BB130</f>
        <v>394461.74426797</v>
      </c>
      <c r="IZ30" s="5" t="n">
        <f aca="false">IZ5*'Simulated population'!BC130</f>
        <v>400028.664508266</v>
      </c>
      <c r="JA30" s="5" t="n">
        <f aca="false">JA5*'Simulated population'!BD130</f>
        <v>401168.36387212</v>
      </c>
      <c r="JB30" s="5" t="n">
        <f aca="false">JB5*'Simulated population'!BE130</f>
        <v>405079.201267115</v>
      </c>
      <c r="JC30" s="5" t="n">
        <f aca="false">JC5*'Simulated population'!BF130</f>
        <v>408219.055344942</v>
      </c>
      <c r="JD30" s="5" t="n">
        <f aca="false">JD5*'Simulated population'!BG130</f>
        <v>404382.395392313</v>
      </c>
      <c r="JE30" s="5" t="n">
        <f aca="false">JE5*'Simulated population'!BH130</f>
        <v>406594.807460643</v>
      </c>
      <c r="JF30" s="5" t="n">
        <f aca="false">JF5*'Simulated population'!BI130</f>
        <v>413878.804197336</v>
      </c>
      <c r="JG30" s="5" t="n">
        <f aca="false">JG5*'Simulated population'!BJ130</f>
        <v>411364.280600914</v>
      </c>
      <c r="JH30" s="5" t="n">
        <f aca="false">JH5*'Simulated population'!BK130</f>
        <v>412750.896621278</v>
      </c>
      <c r="JI30" s="5" t="n">
        <f aca="false">JI5*'Simulated population'!BL130</f>
        <v>421188.427496956</v>
      </c>
      <c r="JJ30" s="5" t="n">
        <f aca="false">JJ5*'Simulated population'!BM130</f>
        <v>429142.538382332</v>
      </c>
      <c r="JK30" s="5" t="n">
        <f aca="false">JK5*'Simulated population'!BN130</f>
        <v>430009.76926664</v>
      </c>
      <c r="JL30" s="5" t="n">
        <f aca="false">JL5*'Simulated population'!BO130</f>
        <v>435528.379053976</v>
      </c>
      <c r="JM30" s="5" t="n">
        <f aca="false">JM5*'Simulated population'!BP130</f>
        <v>436655.931684621</v>
      </c>
      <c r="JN30" s="5" t="n">
        <f aca="false">JN5*'Simulated population'!BQ130</f>
        <v>435561.062290217</v>
      </c>
      <c r="JO30" s="5" t="n">
        <f aca="false">JO5*'Simulated population'!BR130</f>
        <v>437496.600929495</v>
      </c>
      <c r="JP30" s="5" t="n">
        <f aca="false">JP5*'Simulated population'!BS130</f>
        <v>436366.593347672</v>
      </c>
      <c r="JQ30" s="5" t="n">
        <f aca="false">JQ5*'Simulated population'!BT130</f>
        <v>434305.752322555</v>
      </c>
      <c r="JR30" s="5" t="n">
        <f aca="false">JR5*'Simulated population'!BU130</f>
        <v>435753.908567275</v>
      </c>
      <c r="JS30" s="5" t="n">
        <f aca="false">JS5*'Simulated population'!BV130</f>
        <v>430642.010841514</v>
      </c>
      <c r="JT30" s="5" t="n">
        <f aca="false">JT5*'Simulated population'!BW130</f>
        <v>427246.664457853</v>
      </c>
      <c r="JU30" s="5" t="n">
        <f aca="false">JU5*'Simulated population'!BX130</f>
        <v>425384.067962234</v>
      </c>
      <c r="JV30" s="5" t="n">
        <f aca="false">JV5*'Simulated population'!BY130</f>
        <v>424577.225399283</v>
      </c>
      <c r="JW30" s="5" t="n">
        <f aca="false">JW5*'Simulated population'!BZ130</f>
        <v>425111.724649158</v>
      </c>
      <c r="JX30" s="5" t="n">
        <f aca="false">JX5*'Simulated population'!CA130</f>
        <v>428675.692342429</v>
      </c>
      <c r="JY30" s="5" t="n">
        <f aca="false">JY5*'Simulated population'!CB130</f>
        <v>428039.012345013</v>
      </c>
      <c r="JZ30" s="5" t="n">
        <f aca="false">JZ5*'Simulated population'!CC130</f>
        <v>427045.70249752</v>
      </c>
      <c r="KA30" s="5" t="n">
        <f aca="false">KA5*'Simulated population'!CD130</f>
        <v>436143.808774397</v>
      </c>
      <c r="KB30" s="5" t="n">
        <f aca="false">KB5*'Simulated population'!CE130</f>
        <v>439966.112235613</v>
      </c>
      <c r="KC30" s="5" t="n">
        <f aca="false">KC5*'Simulated population'!CF130</f>
        <v>435953.172065764</v>
      </c>
      <c r="KD30" s="5" t="n">
        <f aca="false">KD5*'Simulated population'!CG130</f>
        <v>437723.2771604</v>
      </c>
      <c r="KE30" s="5" t="n">
        <f aca="false">KE5*'Simulated population'!CH130</f>
        <v>436927.961220371</v>
      </c>
      <c r="KF30" s="5" t="n">
        <f aca="false">KF5*'Simulated population'!CI130</f>
        <v>438369.060171876</v>
      </c>
      <c r="KG30" s="5" t="n">
        <f aca="false">KG5*'Simulated population'!CJ130</f>
        <v>445054.769923655</v>
      </c>
      <c r="KH30" s="5" t="n">
        <f aca="false">KH5*'Simulated population'!CK130</f>
        <v>447528.686657447</v>
      </c>
      <c r="KI30" s="5" t="n">
        <f aca="false">KI5*'Simulated population'!CL130</f>
        <v>450313.737393934</v>
      </c>
      <c r="KJ30" s="5" t="n">
        <f aca="false">KJ5*'Simulated population'!CM130</f>
        <v>458413.786840982</v>
      </c>
      <c r="KK30" s="5" t="n">
        <f aca="false">KK5*'Simulated population'!CN130</f>
        <v>460339.635035323</v>
      </c>
      <c r="KL30" s="5" t="n">
        <f aca="false">KL5*'Simulated population'!CO130</f>
        <v>462946.453202173</v>
      </c>
      <c r="KM30" s="5" t="n">
        <f aca="false">KM5*'Simulated population'!CP130</f>
        <v>463510.827924894</v>
      </c>
      <c r="KN30" s="5" t="n">
        <f aca="false">KN5*'Simulated population'!CQ130</f>
        <v>464776.758041309</v>
      </c>
      <c r="KO30" s="5" t="n">
        <f aca="false">KO5*'Simulated population'!CR130</f>
        <v>466116.801430476</v>
      </c>
      <c r="KP30" s="5" t="n">
        <f aca="false">KP5*'Simulated population'!CS130</f>
        <v>473024.33478139</v>
      </c>
      <c r="KQ30" s="5" t="n">
        <f aca="false">KQ5*'Simulated population'!CT130</f>
        <v>476667.659116282</v>
      </c>
      <c r="KR30" s="5" t="n">
        <f aca="false">KR5*'Simulated population'!CU130</f>
        <v>473385.53439228</v>
      </c>
      <c r="KS30" s="5" t="n">
        <f aca="false">KS5*'Simulated population'!CV130</f>
        <v>475142.901295702</v>
      </c>
      <c r="KT30" s="5" t="n">
        <f aca="false">KT5*'Simulated population'!CW130</f>
        <v>475664.470655885</v>
      </c>
      <c r="KU30" s="5" t="n">
        <f aca="false">KU5*'Simulated population'!CX130</f>
        <v>466898.615537839</v>
      </c>
      <c r="KV30" s="5" t="n">
        <f aca="false">KV5*'Simulated population'!CY130</f>
        <v>465591.36329788</v>
      </c>
      <c r="KW30" s="5" t="n">
        <f aca="false">KW5*'Simulated population'!CZ130</f>
        <v>469400.701100066</v>
      </c>
      <c r="KX30" s="5" t="n">
        <f aca="false">KX5*'Simulated population'!DA130</f>
        <v>462253.08614598</v>
      </c>
      <c r="KY30" s="5" t="n">
        <f aca="false">KY5*'Simulated population'!DB130</f>
        <v>462236.360060712</v>
      </c>
      <c r="KZ30" s="5" t="n">
        <f aca="false">KZ5*'Simulated population'!DC130</f>
        <v>457990.15052023</v>
      </c>
      <c r="LA30" s="5" t="n">
        <f aca="false">LA5*'Simulated population'!DD130</f>
        <v>453581.185907543</v>
      </c>
      <c r="LB30" s="5" t="e">
        <f aca="false">LB5*'Simulated population'!DE130</f>
        <v>#DIV/0!</v>
      </c>
    </row>
    <row r="31" customFormat="false" ht="12.8" hidden="false" customHeight="false" outlineLevel="0" collapsed="false">
      <c r="E31" s="1" t="s">
        <v>5</v>
      </c>
      <c r="AR31" s="13" t="n">
        <v>30</v>
      </c>
      <c r="AS31" s="13" t="n">
        <f aca="false">AS6*'Simulated population'!B117</f>
        <v>0</v>
      </c>
      <c r="AT31" s="13" t="n">
        <f aca="false">AT6*'Simulated population'!C117</f>
        <v>0</v>
      </c>
      <c r="AU31" s="13" t="n">
        <f aca="false">AU6*'Simulated population'!D117</f>
        <v>547281.999955374</v>
      </c>
      <c r="AV31" s="13" t="n">
        <f aca="false">AV6*'Simulated population'!E117</f>
        <v>571920.169081477</v>
      </c>
      <c r="AW31" s="13" t="n">
        <f aca="false">AW6*'Simulated population'!F117</f>
        <v>581361.507062174</v>
      </c>
      <c r="AX31" s="13" t="n">
        <f aca="false">AX6*'Simulated population'!G117</f>
        <v>573897.9826073</v>
      </c>
      <c r="AY31" s="13" t="n">
        <f aca="false">AY6*'Simulated population'!H117</f>
        <v>561032.528779062</v>
      </c>
      <c r="AZ31" s="13" t="n">
        <f aca="false">AZ6*'Simulated population'!I117</f>
        <v>549483.740889606</v>
      </c>
      <c r="BA31" s="13" t="n">
        <f aca="false">BA6*'Simulated population'!J117</f>
        <v>542913.369280075</v>
      </c>
      <c r="BB31" s="13" t="n">
        <f aca="false">BB6*'Simulated population'!K117</f>
        <v>525646.742153048</v>
      </c>
      <c r="BC31" s="13" t="n">
        <f aca="false">BC6*'Simulated population'!L117</f>
        <v>534552.911947288</v>
      </c>
      <c r="BD31" s="13" t="n">
        <f aca="false">BD6*'Simulated population'!M117</f>
        <v>500872.741198342</v>
      </c>
      <c r="BE31" s="13" t="n">
        <f aca="false">BE6*'Simulated population'!N117</f>
        <v>513538.25359449</v>
      </c>
      <c r="BF31" s="13" t="n">
        <f aca="false">BF6*'Simulated population'!O117</f>
        <v>516002.426532666</v>
      </c>
      <c r="BG31" s="13" t="n">
        <f aca="false">BG6*'Simulated population'!P117</f>
        <v>527508.483039899</v>
      </c>
      <c r="BH31" s="13" t="n">
        <f aca="false">BH6*'Simulated population'!Q117</f>
        <v>529147.658283054</v>
      </c>
      <c r="BI31" s="13" t="n">
        <f aca="false">BI6*'Simulated population'!R117</f>
        <v>514391.673106721</v>
      </c>
      <c r="BJ31" s="13" t="n">
        <f aca="false">BJ6*'Simulated population'!S117</f>
        <v>501005.382715251</v>
      </c>
      <c r="BK31" s="13" t="n">
        <f aca="false">BK6*'Simulated population'!T117</f>
        <v>514595.210022035</v>
      </c>
      <c r="BL31" s="13" t="n">
        <f aca="false">BL6*'Simulated population'!U117</f>
        <v>515920.884211928</v>
      </c>
      <c r="BM31" s="13" t="n">
        <f aca="false">BM6*'Simulated population'!V117</f>
        <v>508464.157034917</v>
      </c>
      <c r="BN31" s="13" t="n">
        <f aca="false">BN6*'Simulated population'!W117</f>
        <v>494854.725805864</v>
      </c>
      <c r="BO31" s="13" t="n">
        <f aca="false">BO6*'Simulated population'!X117</f>
        <v>509775.277616306</v>
      </c>
      <c r="BP31" s="2" t="n">
        <f aca="false">BP6*'Simulated population'!Y117</f>
        <v>501327.265481987</v>
      </c>
      <c r="BQ31" s="13" t="n">
        <f aca="false">BQ6*'Simulated population'!Z117</f>
        <v>536747.056909771</v>
      </c>
      <c r="BR31" s="13" t="n">
        <f aca="false">BR6*'Simulated population'!AA117</f>
        <v>500967.181933642</v>
      </c>
      <c r="BS31" s="13" t="n">
        <f aca="false">BS6*'Simulated population'!AB117</f>
        <v>517088.076056309</v>
      </c>
      <c r="BT31" s="13" t="n">
        <f aca="false">BT6*'Simulated population'!AC117</f>
        <v>522210.086958041</v>
      </c>
      <c r="BU31" s="13" t="n">
        <f aca="false">BU6*'Simulated population'!AD117</f>
        <v>523893.17055333</v>
      </c>
      <c r="BV31" s="13" t="n">
        <f aca="false">BV6*'Simulated population'!AE117</f>
        <v>527797.499079725</v>
      </c>
      <c r="BW31" s="13" t="n">
        <f aca="false">BW6*'Simulated population'!AF117</f>
        <v>529057.721324533</v>
      </c>
      <c r="BX31" s="13" t="n">
        <f aca="false">BX6*'Simulated population'!AG117</f>
        <v>540989.933850412</v>
      </c>
      <c r="BY31" s="13" t="n">
        <f aca="false">BY6*'Simulated population'!AH117</f>
        <v>549851.214993851</v>
      </c>
      <c r="BZ31" s="13" t="n">
        <f aca="false">BZ6*'Simulated population'!AI117</f>
        <v>560255.925280494</v>
      </c>
      <c r="CA31" s="13" t="n">
        <f aca="false">CA6*'Simulated population'!AJ117</f>
        <v>574806.616906834</v>
      </c>
      <c r="CB31" s="13" t="n">
        <f aca="false">CB6*'Simulated population'!AK117</f>
        <v>585661.513188282</v>
      </c>
      <c r="CC31" s="13" t="n">
        <f aca="false">CC6*'Simulated population'!AL117</f>
        <v>590309.635076929</v>
      </c>
      <c r="CD31" s="13" t="n">
        <f aca="false">CD6*'Simulated population'!AM117</f>
        <v>595194.419357358</v>
      </c>
      <c r="CE31" s="13" t="n">
        <f aca="false">CE6*'Simulated population'!AN117</f>
        <v>602855.663222905</v>
      </c>
      <c r="CF31" s="13" t="n">
        <f aca="false">CF6*'Simulated population'!AO117</f>
        <v>619040.943356577</v>
      </c>
      <c r="CG31" s="13" t="n">
        <f aca="false">CG6*'Simulated population'!AP117</f>
        <v>617026.726406492</v>
      </c>
      <c r="CH31" s="13" t="n">
        <f aca="false">CH6*'Simulated population'!AQ117</f>
        <v>625332.365636557</v>
      </c>
      <c r="CI31" s="13" t="n">
        <f aca="false">CI6*'Simulated population'!AR117</f>
        <v>627515.26192546</v>
      </c>
      <c r="CJ31" s="13" t="n">
        <f aca="false">CJ6*'Simulated population'!AS117</f>
        <v>634956.151959687</v>
      </c>
      <c r="CK31" s="13" t="n">
        <f aca="false">CK6*'Simulated population'!AT117</f>
        <v>650449.505584052</v>
      </c>
      <c r="CL31" s="13" t="n">
        <f aca="false">CL6*'Simulated population'!AU117</f>
        <v>653660.496091828</v>
      </c>
      <c r="CM31" s="13" t="n">
        <f aca="false">CM6*'Simulated population'!AV117</f>
        <v>653960.491205444</v>
      </c>
      <c r="CN31" s="13" t="n">
        <f aca="false">CN6*'Simulated population'!AW117</f>
        <v>665347.83625913</v>
      </c>
      <c r="CO31" s="13" t="n">
        <f aca="false">CO6*'Simulated population'!AX117</f>
        <v>684785.531383168</v>
      </c>
      <c r="CP31" s="13" t="n">
        <f aca="false">CP6*'Simulated population'!AY117</f>
        <v>698206.029633948</v>
      </c>
      <c r="CQ31" s="13" t="n">
        <f aca="false">CQ6*'Simulated population'!AZ117</f>
        <v>701455.051939155</v>
      </c>
      <c r="CR31" s="13" t="n">
        <f aca="false">CR6*'Simulated population'!BA117</f>
        <v>705499.558899538</v>
      </c>
      <c r="CS31" s="13" t="n">
        <f aca="false">CS6*'Simulated population'!BB117</f>
        <v>703799.514958826</v>
      </c>
      <c r="CT31" s="13" t="n">
        <f aca="false">CT6*'Simulated population'!BC117</f>
        <v>705640.24205804</v>
      </c>
      <c r="CU31" s="13" t="n">
        <f aca="false">CU6*'Simulated population'!BD117</f>
        <v>704490.45284472</v>
      </c>
      <c r="CV31" s="13" t="n">
        <f aca="false">CV6*'Simulated population'!BE117</f>
        <v>710055.754242648</v>
      </c>
      <c r="CW31" s="13" t="n">
        <f aca="false">CW6*'Simulated population'!BF117</f>
        <v>716649.406389557</v>
      </c>
      <c r="CX31" s="13" t="n">
        <f aca="false">CX6*'Simulated population'!BG117</f>
        <v>715347.179183446</v>
      </c>
      <c r="CY31" s="13" t="n">
        <f aca="false">CY6*'Simulated population'!BH117</f>
        <v>707828.714106587</v>
      </c>
      <c r="CZ31" s="13" t="n">
        <f aca="false">CZ6*'Simulated population'!BI117</f>
        <v>699326.079426123</v>
      </c>
      <c r="DA31" s="13" t="n">
        <f aca="false">DA6*'Simulated population'!BJ117</f>
        <v>696793.760343539</v>
      </c>
      <c r="DB31" s="13" t="n">
        <f aca="false">DB6*'Simulated population'!BK117</f>
        <v>699370.060415486</v>
      </c>
      <c r="DC31" s="13" t="n">
        <f aca="false">DC6*'Simulated population'!BL117</f>
        <v>705261.757628407</v>
      </c>
      <c r="DD31" s="13" t="n">
        <f aca="false">DD6*'Simulated population'!BM117</f>
        <v>704943.665839628</v>
      </c>
      <c r="DE31" s="13" t="n">
        <f aca="false">DE6*'Simulated population'!BN117</f>
        <v>699100.77926654</v>
      </c>
      <c r="DF31" s="13" t="n">
        <f aca="false">DF6*'Simulated population'!BO117</f>
        <v>700466.228520536</v>
      </c>
      <c r="DG31" s="13" t="n">
        <f aca="false">DG6*'Simulated population'!BP117</f>
        <v>704838.442068706</v>
      </c>
      <c r="DH31" s="13" t="n">
        <f aca="false">DH6*'Simulated population'!BQ117</f>
        <v>700993.311288204</v>
      </c>
      <c r="DI31" s="13" t="n">
        <f aca="false">DI6*'Simulated population'!BR117</f>
        <v>695218.439208871</v>
      </c>
      <c r="DJ31" s="13" t="n">
        <f aca="false">DJ6*'Simulated population'!BS117</f>
        <v>687832.899224888</v>
      </c>
      <c r="DK31" s="13" t="n">
        <f aca="false">DK6*'Simulated population'!BT117</f>
        <v>678407.423288646</v>
      </c>
      <c r="DL31" s="13" t="n">
        <f aca="false">DL6*'Simulated population'!BU117</f>
        <v>679771.090918112</v>
      </c>
      <c r="DM31" s="13" t="n">
        <f aca="false">DM6*'Simulated population'!BV117</f>
        <v>684427.591746258</v>
      </c>
      <c r="DN31" s="13" t="n">
        <f aca="false">DN6*'Simulated population'!BW117</f>
        <v>683201.901691696</v>
      </c>
      <c r="DO31" s="13" t="n">
        <f aca="false">DO6*'Simulated population'!BX117</f>
        <v>676335.752537662</v>
      </c>
      <c r="DP31" s="13" t="n">
        <f aca="false">DP6*'Simulated population'!BY117</f>
        <v>668631.472812281</v>
      </c>
      <c r="DQ31" s="13" t="n">
        <f aca="false">DQ6*'Simulated population'!BZ117</f>
        <v>670204.371072184</v>
      </c>
      <c r="DR31" s="13" t="n">
        <f aca="false">DR6*'Simulated population'!CA117</f>
        <v>666848.602088582</v>
      </c>
      <c r="DS31" s="13" t="n">
        <f aca="false">DS6*'Simulated population'!CB117</f>
        <v>670279.501865578</v>
      </c>
      <c r="DT31" s="13" t="n">
        <f aca="false">DT6*'Simulated population'!CC117</f>
        <v>671952.305526813</v>
      </c>
      <c r="DU31" s="13" t="n">
        <f aca="false">DU6*'Simulated population'!CD117</f>
        <v>686126.393583611</v>
      </c>
      <c r="DV31" s="13" t="n">
        <f aca="false">DV6*'Simulated population'!CE117</f>
        <v>681517.242810687</v>
      </c>
      <c r="DW31" s="13" t="n">
        <f aca="false">DW6*'Simulated population'!CF117</f>
        <v>670233.99868504</v>
      </c>
      <c r="DX31" s="13" t="n">
        <f aca="false">DX6*'Simulated population'!CG117</f>
        <v>669138.620794876</v>
      </c>
      <c r="DY31" s="13" t="n">
        <f aca="false">DY6*'Simulated population'!CH117</f>
        <v>675193.833865643</v>
      </c>
      <c r="DZ31" s="13" t="n">
        <f aca="false">DZ6*'Simulated population'!CI117</f>
        <v>671916.462252224</v>
      </c>
      <c r="EA31" s="13" t="n">
        <f aca="false">EA6*'Simulated population'!CJ117</f>
        <v>670725.690502497</v>
      </c>
      <c r="EB31" s="13" t="n">
        <f aca="false">EB6*'Simulated population'!CK117</f>
        <v>669733.740358451</v>
      </c>
      <c r="EC31" s="13" t="n">
        <f aca="false">EC6*'Simulated population'!CL117</f>
        <v>661536.246808743</v>
      </c>
      <c r="ED31" s="13" t="n">
        <f aca="false">ED6*'Simulated population'!CM117</f>
        <v>658086.410208191</v>
      </c>
      <c r="EE31" s="13" t="n">
        <f aca="false">EE6*'Simulated population'!CN117</f>
        <v>665175.180649058</v>
      </c>
      <c r="EF31" s="13" t="n">
        <f aca="false">EF6*'Simulated population'!CO117</f>
        <v>659515.875505224</v>
      </c>
      <c r="EG31" s="13" t="n">
        <f aca="false">EG6*'Simulated population'!CP117</f>
        <v>665035.395515954</v>
      </c>
      <c r="EH31" s="13" t="n">
        <f aca="false">EH6*'Simulated population'!CQ117</f>
        <v>668886.447805462</v>
      </c>
      <c r="EI31" s="13" t="n">
        <f aca="false">EI6*'Simulated population'!CR117</f>
        <v>670570.06183281</v>
      </c>
      <c r="EJ31" s="13" t="n">
        <f aca="false">EJ6*'Simulated population'!CS117</f>
        <v>679801.222491884</v>
      </c>
      <c r="EK31" s="13" t="n">
        <f aca="false">EK6*'Simulated population'!CT117</f>
        <v>673630.152906701</v>
      </c>
      <c r="EL31" s="13" t="n">
        <f aca="false">EL6*'Simulated population'!CU117</f>
        <v>688585.291637109</v>
      </c>
      <c r="EM31" s="13" t="n">
        <f aca="false">EM6*'Simulated population'!CV117</f>
        <v>692356.277082282</v>
      </c>
      <c r="EN31" s="13" t="n">
        <f aca="false">EN6*'Simulated population'!CW117</f>
        <v>693803.642647668</v>
      </c>
      <c r="EO31" s="13" t="n">
        <f aca="false">EO6*'Simulated population'!CX117</f>
        <v>688863.904883625</v>
      </c>
      <c r="EP31" s="13" t="n">
        <f aca="false">EP6*'Simulated population'!CY117</f>
        <v>694762.28207224</v>
      </c>
      <c r="EQ31" s="13" t="n">
        <f aca="false">EQ6*'Simulated population'!CZ117</f>
        <v>704683.667614189</v>
      </c>
      <c r="ER31" s="13" t="n">
        <f aca="false">ER6*'Simulated population'!DA117</f>
        <v>710847.428192832</v>
      </c>
      <c r="ES31" s="13" t="n">
        <f aca="false">ES6*'Simulated population'!DB117</f>
        <v>712686.995064505</v>
      </c>
      <c r="ET31" s="13" t="n">
        <f aca="false">ET6*'Simulated population'!DC117</f>
        <v>712998.041580857</v>
      </c>
      <c r="EU31" s="13" t="n">
        <f aca="false">EU6*'Simulated population'!DD117</f>
        <v>713858.848029535</v>
      </c>
      <c r="EV31" s="13" t="e">
        <f aca="false">EV6*'Simulated population'!DE117</f>
        <v>#DIV/0!</v>
      </c>
      <c r="GX31" s="13" t="n">
        <v>30</v>
      </c>
      <c r="GY31" s="13" t="n">
        <f aca="false">GY6*'Simulated population'!B131</f>
        <v>0</v>
      </c>
      <c r="GZ31" s="13" t="n">
        <f aca="false">GZ6*'Simulated population'!C131</f>
        <v>0</v>
      </c>
      <c r="HA31" s="13" t="n">
        <f aca="false">HA6*'Simulated population'!D131</f>
        <v>416952.999995938</v>
      </c>
      <c r="HB31" s="13" t="n">
        <f aca="false">HB6*'Simulated population'!E131</f>
        <v>390518.667753864</v>
      </c>
      <c r="HC31" s="13" t="n">
        <f aca="false">HC6*'Simulated population'!F131</f>
        <v>374329.105718165</v>
      </c>
      <c r="HD31" s="13" t="n">
        <f aca="false">HD6*'Simulated population'!G131</f>
        <v>375351.041932169</v>
      </c>
      <c r="HE31" s="13" t="n">
        <f aca="false">HE6*'Simulated population'!H131</f>
        <v>376636.242883742</v>
      </c>
      <c r="HF31" s="13" t="n">
        <f aca="false">HF6*'Simulated population'!I131</f>
        <v>377236.643596789</v>
      </c>
      <c r="HG31" s="13" t="n">
        <f aca="false">HG6*'Simulated population'!J131</f>
        <v>389531.248206653</v>
      </c>
      <c r="HH31" s="13" t="n">
        <f aca="false">HH6*'Simulated population'!K131</f>
        <v>380696.192301984</v>
      </c>
      <c r="HI31" s="13" t="n">
        <f aca="false">HI6*'Simulated population'!L131</f>
        <v>389581.9256996</v>
      </c>
      <c r="HJ31" s="13" t="n">
        <f aca="false">HJ6*'Simulated population'!M131</f>
        <v>370004.957223253</v>
      </c>
      <c r="HK31" s="13" t="n">
        <f aca="false">HK6*'Simulated population'!N131</f>
        <v>374759.126209661</v>
      </c>
      <c r="HL31" s="13" t="n">
        <f aca="false">HL6*'Simulated population'!O131</f>
        <v>373511.754932044</v>
      </c>
      <c r="HM31" s="13" t="n">
        <f aca="false">HM6*'Simulated population'!P131</f>
        <v>381077.360752116</v>
      </c>
      <c r="HN31" s="13" t="n">
        <f aca="false">HN6*'Simulated population'!Q131</f>
        <v>380341.582201293</v>
      </c>
      <c r="HO31" s="13" t="n">
        <f aca="false">HO6*'Simulated population'!R131</f>
        <v>376273.16946422</v>
      </c>
      <c r="HP31" s="13" t="n">
        <f aca="false">HP6*'Simulated population'!S131</f>
        <v>375126.41015037</v>
      </c>
      <c r="HQ31" s="13" t="n">
        <f aca="false">HQ6*'Simulated population'!T131</f>
        <v>413813.747567195</v>
      </c>
      <c r="HR31" s="13" t="n">
        <f aca="false">HR6*'Simulated population'!U131</f>
        <v>397963.917286622</v>
      </c>
      <c r="HS31" s="13" t="n">
        <f aca="false">HS6*'Simulated population'!V131</f>
        <v>426123.336082877</v>
      </c>
      <c r="HT31" s="13" t="n">
        <f aca="false">HT6*'Simulated population'!W131</f>
        <v>384474.646040049</v>
      </c>
      <c r="HU31" s="13" t="n">
        <f aca="false">HU6*'Simulated population'!X131</f>
        <v>403436.459979092</v>
      </c>
      <c r="HV31" s="2" t="n">
        <f aca="false">HV6*'Simulated population'!Y131</f>
        <v>379379.83821368</v>
      </c>
      <c r="HW31" s="13" t="n">
        <f aca="false">HW6*'Simulated population'!Z131</f>
        <v>386723.967939107</v>
      </c>
      <c r="HX31" s="13" t="n">
        <f aca="false">HX6*'Simulated population'!AA131</f>
        <v>396551.150191026</v>
      </c>
      <c r="HY31" s="13" t="n">
        <f aca="false">HY6*'Simulated population'!AB131</f>
        <v>406458.789111789</v>
      </c>
      <c r="HZ31" s="13" t="n">
        <f aca="false">HZ6*'Simulated population'!AC131</f>
        <v>417362.106396668</v>
      </c>
      <c r="IA31" s="13" t="n">
        <f aca="false">IA6*'Simulated population'!AD131</f>
        <v>417946.16424303</v>
      </c>
      <c r="IB31" s="13" t="n">
        <f aca="false">IB6*'Simulated population'!AE131</f>
        <v>416514.902630269</v>
      </c>
      <c r="IC31" s="13" t="n">
        <f aca="false">IC6*'Simulated population'!AF131</f>
        <v>423035.536947655</v>
      </c>
      <c r="ID31" s="13" t="n">
        <f aca="false">ID6*'Simulated population'!AG131</f>
        <v>428785.220697228</v>
      </c>
      <c r="IE31" s="13" t="n">
        <f aca="false">IE6*'Simulated population'!AH131</f>
        <v>434328.040291794</v>
      </c>
      <c r="IF31" s="13" t="n">
        <f aca="false">IF6*'Simulated population'!AI131</f>
        <v>442964.880192204</v>
      </c>
      <c r="IG31" s="13" t="n">
        <f aca="false">IG6*'Simulated population'!AJ131</f>
        <v>449498.960662567</v>
      </c>
      <c r="IH31" s="13" t="n">
        <f aca="false">IH6*'Simulated population'!AK131</f>
        <v>459155.178680704</v>
      </c>
      <c r="II31" s="13" t="n">
        <f aca="false">II6*'Simulated population'!AL131</f>
        <v>459130.083546133</v>
      </c>
      <c r="IJ31" s="13" t="n">
        <f aca="false">IJ6*'Simulated population'!AM131</f>
        <v>453786.61866556</v>
      </c>
      <c r="IK31" s="13" t="n">
        <f aca="false">IK6*'Simulated population'!AN131</f>
        <v>457789.56287393</v>
      </c>
      <c r="IL31" s="13" t="n">
        <f aca="false">IL6*'Simulated population'!AO131</f>
        <v>460708.106126112</v>
      </c>
      <c r="IM31" s="13" t="n">
        <f aca="false">IM6*'Simulated population'!AP131</f>
        <v>462186.680008866</v>
      </c>
      <c r="IN31" s="13" t="n">
        <f aca="false">IN6*'Simulated population'!AQ131</f>
        <v>462108.088636286</v>
      </c>
      <c r="IO31" s="13" t="n">
        <f aca="false">IO6*'Simulated population'!AR131</f>
        <v>469381.061741696</v>
      </c>
      <c r="IP31" s="13" t="n">
        <f aca="false">IP6*'Simulated population'!AS131</f>
        <v>475564.795290689</v>
      </c>
      <c r="IQ31" s="13" t="n">
        <f aca="false">IQ6*'Simulated population'!AT131</f>
        <v>477943.32517846</v>
      </c>
      <c r="IR31" s="13" t="n">
        <f aca="false">IR6*'Simulated population'!AU131</f>
        <v>474054.63606843</v>
      </c>
      <c r="IS31" s="13" t="n">
        <f aca="false">IS6*'Simulated population'!AV131</f>
        <v>475554.846989376</v>
      </c>
      <c r="IT31" s="13" t="n">
        <f aca="false">IT6*'Simulated population'!AW131</f>
        <v>481086.626609458</v>
      </c>
      <c r="IU31" s="13" t="n">
        <f aca="false">IU6*'Simulated population'!AX131</f>
        <v>485287.133036933</v>
      </c>
      <c r="IV31" s="13" t="n">
        <f aca="false">IV6*'Simulated population'!AY131</f>
        <v>485126.146132433</v>
      </c>
      <c r="IW31" s="13" t="n">
        <f aca="false">IW6*'Simulated population'!AZ131</f>
        <v>490700.201822082</v>
      </c>
      <c r="IX31" s="13" t="n">
        <f aca="false">IX6*'Simulated population'!BA131</f>
        <v>493285.479871282</v>
      </c>
      <c r="IY31" s="13" t="n">
        <f aca="false">IY6*'Simulated population'!BB131</f>
        <v>487110.63644877</v>
      </c>
      <c r="IZ31" s="13" t="n">
        <f aca="false">IZ6*'Simulated population'!BC131</f>
        <v>481047.878325779</v>
      </c>
      <c r="JA31" s="13" t="n">
        <f aca="false">JA6*'Simulated population'!BD131</f>
        <v>483170.055289168</v>
      </c>
      <c r="JB31" s="13" t="n">
        <f aca="false">JB6*'Simulated population'!BE131</f>
        <v>474368.115246875</v>
      </c>
      <c r="JC31" s="13" t="n">
        <f aca="false">JC6*'Simulated population'!BF131</f>
        <v>473547.530936479</v>
      </c>
      <c r="JD31" s="13" t="n">
        <f aca="false">JD6*'Simulated population'!BG131</f>
        <v>483772.976549553</v>
      </c>
      <c r="JE31" s="13" t="n">
        <f aca="false">JE6*'Simulated population'!BH131</f>
        <v>483136.605836871</v>
      </c>
      <c r="JF31" s="13" t="n">
        <f aca="false">JF6*'Simulated population'!BI131</f>
        <v>484201.964787574</v>
      </c>
      <c r="JG31" s="13" t="n">
        <f aca="false">JG6*'Simulated population'!BJ131</f>
        <v>488727.502687974</v>
      </c>
      <c r="JH31" s="13" t="n">
        <f aca="false">JH6*'Simulated population'!BK131</f>
        <v>494018.991669907</v>
      </c>
      <c r="JI31" s="13" t="n">
        <f aca="false">JI6*'Simulated population'!BL131</f>
        <v>483959.486986406</v>
      </c>
      <c r="JJ31" s="13" t="n">
        <f aca="false">JJ6*'Simulated population'!BM131</f>
        <v>476817.131815276</v>
      </c>
      <c r="JK31" s="13" t="n">
        <f aca="false">JK6*'Simulated population'!BN131</f>
        <v>475573.125049869</v>
      </c>
      <c r="JL31" s="13" t="n">
        <f aca="false">JL6*'Simulated population'!BO131</f>
        <v>478771.626293021</v>
      </c>
      <c r="JM31" s="13" t="n">
        <f aca="false">JM6*'Simulated population'!BP131</f>
        <v>482829.779483324</v>
      </c>
      <c r="JN31" s="13" t="n">
        <f aca="false">JN6*'Simulated population'!BQ131</f>
        <v>488401.3210839</v>
      </c>
      <c r="JO31" s="13" t="n">
        <f aca="false">JO6*'Simulated population'!BR131</f>
        <v>479891.475668647</v>
      </c>
      <c r="JP31" s="13" t="n">
        <f aca="false">JP6*'Simulated population'!BS131</f>
        <v>483847.057610048</v>
      </c>
      <c r="JQ31" s="13" t="n">
        <f aca="false">JQ6*'Simulated population'!BT131</f>
        <v>482358.133253671</v>
      </c>
      <c r="JR31" s="13" t="n">
        <f aca="false">JR6*'Simulated population'!BU131</f>
        <v>483196.34087912</v>
      </c>
      <c r="JS31" s="13" t="n">
        <f aca="false">JS6*'Simulated population'!BV131</f>
        <v>492904.492756568</v>
      </c>
      <c r="JT31" s="13" t="n">
        <f aca="false">JT6*'Simulated population'!BW131</f>
        <v>498714.993840015</v>
      </c>
      <c r="JU31" s="13" t="n">
        <f aca="false">JU6*'Simulated population'!BX131</f>
        <v>500289.445315038</v>
      </c>
      <c r="JV31" s="13" t="n">
        <f aca="false">JV6*'Simulated population'!BY131</f>
        <v>504400.605874414</v>
      </c>
      <c r="JW31" s="13" t="n">
        <f aca="false">JW6*'Simulated population'!BZ131</f>
        <v>507045.222316513</v>
      </c>
      <c r="JX31" s="13" t="n">
        <f aca="false">JX6*'Simulated population'!CA131</f>
        <v>502742.479463228</v>
      </c>
      <c r="JY31" s="13" t="n">
        <f aca="false">JY6*'Simulated population'!CB131</f>
        <v>505344.261351893</v>
      </c>
      <c r="JZ31" s="13" t="n">
        <f aca="false">JZ6*'Simulated population'!CC131</f>
        <v>512828.138611762</v>
      </c>
      <c r="KA31" s="13" t="n">
        <f aca="false">KA6*'Simulated population'!CD131</f>
        <v>510057.207064456</v>
      </c>
      <c r="KB31" s="13" t="n">
        <f aca="false">KB6*'Simulated population'!CE131</f>
        <v>512316.241144197</v>
      </c>
      <c r="KC31" s="13" t="n">
        <f aca="false">KC6*'Simulated population'!CF131</f>
        <v>523295.615875739</v>
      </c>
      <c r="KD31" s="13" t="n">
        <f aca="false">KD6*'Simulated population'!CG131</f>
        <v>533477.896430975</v>
      </c>
      <c r="KE31" s="13" t="n">
        <f aca="false">KE6*'Simulated population'!CH131</f>
        <v>534824.580729193</v>
      </c>
      <c r="KF31" s="13" t="n">
        <f aca="false">KF6*'Simulated population'!CI131</f>
        <v>541195.481359149</v>
      </c>
      <c r="KG31" s="13" t="n">
        <f aca="false">KG6*'Simulated population'!CJ131</f>
        <v>542733.395715055</v>
      </c>
      <c r="KH31" s="13" t="n">
        <f aca="false">KH6*'Simulated population'!CK131</f>
        <v>541383.449235434</v>
      </c>
      <c r="KI31" s="13" t="n">
        <f aca="false">KI6*'Simulated population'!CL131</f>
        <v>543289.557764566</v>
      </c>
      <c r="KJ31" s="13" t="n">
        <f aca="false">KJ6*'Simulated population'!CM131</f>
        <v>543042.306325016</v>
      </c>
      <c r="KK31" s="13" t="n">
        <f aca="false">KK6*'Simulated population'!CN131</f>
        <v>540214.231355239</v>
      </c>
      <c r="KL31" s="13" t="n">
        <f aca="false">KL6*'Simulated population'!CO131</f>
        <v>541854.575755699</v>
      </c>
      <c r="KM31" s="13" t="n">
        <f aca="false">KM6*'Simulated population'!CP131</f>
        <v>536074.953017633</v>
      </c>
      <c r="KN31" s="13" t="n">
        <f aca="false">KN6*'Simulated population'!CQ131</f>
        <v>532518.037286245</v>
      </c>
      <c r="KO31" s="13" t="n">
        <f aca="false">KO6*'Simulated population'!CR131</f>
        <v>529771.853226662</v>
      </c>
      <c r="KP31" s="13" t="n">
        <f aca="false">KP6*'Simulated population'!CS131</f>
        <v>530803.981171916</v>
      </c>
      <c r="KQ31" s="13" t="n">
        <f aca="false">KQ6*'Simulated population'!CT131</f>
        <v>531950.582199928</v>
      </c>
      <c r="KR31" s="13" t="n">
        <f aca="false">KR6*'Simulated population'!CU131</f>
        <v>535987.230276581</v>
      </c>
      <c r="KS31" s="13" t="n">
        <f aca="false">KS6*'Simulated population'!CV131</f>
        <v>535856.979808814</v>
      </c>
      <c r="KT31" s="13" t="n">
        <f aca="false">KT6*'Simulated population'!CW131</f>
        <v>535318.773952095</v>
      </c>
      <c r="KU31" s="13" t="n">
        <f aca="false">KU6*'Simulated population'!CX131</f>
        <v>546375.356782835</v>
      </c>
      <c r="KV31" s="13" t="n">
        <f aca="false">KV6*'Simulated population'!CY131</f>
        <v>552513.168894575</v>
      </c>
      <c r="KW31" s="13" t="n">
        <f aca="false">KW6*'Simulated population'!CZ131</f>
        <v>548128.674300869</v>
      </c>
      <c r="KX31" s="13" t="n">
        <f aca="false">KX6*'Simulated population'!DA131</f>
        <v>550440.87173811</v>
      </c>
      <c r="KY31" s="13" t="n">
        <f aca="false">KY6*'Simulated population'!DB131</f>
        <v>550852.021354321</v>
      </c>
      <c r="KZ31" s="13" t="n">
        <f aca="false">KZ6*'Simulated population'!DC131</f>
        <v>552341.070218292</v>
      </c>
      <c r="LA31" s="13" t="n">
        <f aca="false">LA6*'Simulated population'!DD131</f>
        <v>560866.563362947</v>
      </c>
      <c r="LB31" s="13" t="e">
        <f aca="false">LB6*'Simulated population'!DE131</f>
        <v>#DIV/0!</v>
      </c>
    </row>
    <row r="32" customFormat="false" ht="12.8" hidden="false" customHeight="false" outlineLevel="0" collapsed="false">
      <c r="B32" s="1" t="s">
        <v>7</v>
      </c>
      <c r="C32" s="1" t="n">
        <v>16</v>
      </c>
      <c r="D32" s="1" t="n">
        <v>20</v>
      </c>
      <c r="E32" s="1" t="n">
        <v>25</v>
      </c>
      <c r="F32" s="1" t="n">
        <v>30</v>
      </c>
      <c r="G32" s="1" t="n">
        <v>35</v>
      </c>
      <c r="H32" s="1" t="n">
        <v>40</v>
      </c>
      <c r="I32" s="1" t="n">
        <v>45</v>
      </c>
      <c r="J32" s="1" t="n">
        <v>50</v>
      </c>
      <c r="K32" s="1" t="n">
        <v>55</v>
      </c>
      <c r="L32" s="1" t="n">
        <v>60</v>
      </c>
      <c r="M32" s="1" t="n">
        <v>65</v>
      </c>
      <c r="O32" s="1" t="str">
        <f aca="false">B32</f>
        <v>agegroup</v>
      </c>
      <c r="P32" s="1" t="n">
        <v>16</v>
      </c>
      <c r="Q32" s="1" t="n">
        <v>20</v>
      </c>
      <c r="R32" s="1" t="n">
        <v>25</v>
      </c>
      <c r="S32" s="1" t="n">
        <v>30</v>
      </c>
      <c r="T32" s="1" t="n">
        <v>35</v>
      </c>
      <c r="U32" s="1" t="n">
        <v>40</v>
      </c>
      <c r="V32" s="1" t="n">
        <v>45</v>
      </c>
      <c r="W32" s="1" t="n">
        <v>50</v>
      </c>
      <c r="X32" s="1" t="n">
        <v>55</v>
      </c>
      <c r="Y32" s="1" t="n">
        <v>60</v>
      </c>
      <c r="Z32" s="1" t="n">
        <v>65</v>
      </c>
      <c r="AR32" s="14" t="n">
        <v>35</v>
      </c>
      <c r="AS32" s="9" t="n">
        <f aca="false">AS7*'Simulated population'!B118</f>
        <v>0</v>
      </c>
      <c r="AT32" s="9" t="n">
        <f aca="false">AT7*'Simulated population'!C118</f>
        <v>0</v>
      </c>
      <c r="AU32" s="9" t="n">
        <f aca="false">AU7*'Simulated population'!D118</f>
        <v>473704.000034621</v>
      </c>
      <c r="AV32" s="9" t="n">
        <f aca="false">AV7*'Simulated population'!E118</f>
        <v>472712.666167703</v>
      </c>
      <c r="AW32" s="9" t="n">
        <f aca="false">AW7*'Simulated population'!F118</f>
        <v>465187.589313426</v>
      </c>
      <c r="AX32" s="9" t="n">
        <f aca="false">AX7*'Simulated population'!G118</f>
        <v>467317.360472595</v>
      </c>
      <c r="AY32" s="9" t="n">
        <f aca="false">AY7*'Simulated population'!H118</f>
        <v>465233.697480905</v>
      </c>
      <c r="AZ32" s="9" t="n">
        <f aca="false">AZ7*'Simulated population'!I118</f>
        <v>468687.887196727</v>
      </c>
      <c r="BA32" s="9" t="n">
        <f aca="false">BA7*'Simulated population'!J118</f>
        <v>459516.87693952</v>
      </c>
      <c r="BB32" s="9" t="n">
        <f aca="false">BB7*'Simulated population'!K118</f>
        <v>486701.049615575</v>
      </c>
      <c r="BC32" s="9" t="n">
        <f aca="false">BC7*'Simulated population'!L118</f>
        <v>485550.137347437</v>
      </c>
      <c r="BD32" s="9" t="n">
        <f aca="false">BD7*'Simulated population'!M118</f>
        <v>474418.407773526</v>
      </c>
      <c r="BE32" s="9" t="n">
        <f aca="false">BE7*'Simulated population'!N118</f>
        <v>494435.058086881</v>
      </c>
      <c r="BF32" s="9" t="n">
        <f aca="false">BF7*'Simulated population'!O118</f>
        <v>515022.365507483</v>
      </c>
      <c r="BG32" s="9" t="n">
        <f aca="false">BG7*'Simulated population'!P118</f>
        <v>493680.023456022</v>
      </c>
      <c r="BH32" s="9" t="n">
        <f aca="false">BH7*'Simulated population'!Q118</f>
        <v>533073.416735409</v>
      </c>
      <c r="BI32" s="9" t="n">
        <f aca="false">BI7*'Simulated population'!R118</f>
        <v>508885.648860259</v>
      </c>
      <c r="BJ32" s="9" t="n">
        <f aca="false">BJ7*'Simulated population'!S118</f>
        <v>515124.591732274</v>
      </c>
      <c r="BK32" s="9" t="n">
        <f aca="false">BK7*'Simulated population'!T118</f>
        <v>491965.705561499</v>
      </c>
      <c r="BL32" s="9" t="n">
        <f aca="false">BL7*'Simulated population'!U118</f>
        <v>512691.123685099</v>
      </c>
      <c r="BM32" s="9" t="n">
        <f aca="false">BM7*'Simulated population'!V118</f>
        <v>500275.176128881</v>
      </c>
      <c r="BN32" s="9" t="n">
        <f aca="false">BN7*'Simulated population'!W118</f>
        <v>487204.053304742</v>
      </c>
      <c r="BO32" s="9" t="n">
        <f aca="false">BO7*'Simulated population'!X118</f>
        <v>504955.529239273</v>
      </c>
      <c r="BP32" s="10" t="n">
        <f aca="false">BP7*'Simulated population'!Y118</f>
        <v>513229.91093735</v>
      </c>
      <c r="BQ32" s="9" t="n">
        <f aca="false">BQ7*'Simulated population'!Z118</f>
        <v>522519.520356303</v>
      </c>
      <c r="BR32" s="9" t="n">
        <f aca="false">BR7*'Simulated population'!AA118</f>
        <v>512439.410563466</v>
      </c>
      <c r="BS32" s="9" t="n">
        <f aca="false">BS7*'Simulated population'!AB118</f>
        <v>508614.170120363</v>
      </c>
      <c r="BT32" s="9" t="n">
        <f aca="false">BT7*'Simulated population'!AC118</f>
        <v>507200.419260838</v>
      </c>
      <c r="BU32" s="9" t="n">
        <f aca="false">BU7*'Simulated population'!AD118</f>
        <v>509814.049371852</v>
      </c>
      <c r="BV32" s="9" t="n">
        <f aca="false">BV7*'Simulated population'!AE118</f>
        <v>508510.021668669</v>
      </c>
      <c r="BW32" s="9" t="n">
        <f aca="false">BW7*'Simulated population'!AF118</f>
        <v>513797.956223006</v>
      </c>
      <c r="BX32" s="9" t="n">
        <f aca="false">BX7*'Simulated population'!AG118</f>
        <v>508438.880771646</v>
      </c>
      <c r="BY32" s="9" t="n">
        <f aca="false">BY7*'Simulated population'!AH118</f>
        <v>507986.917505388</v>
      </c>
      <c r="BZ32" s="9" t="n">
        <f aca="false">BZ7*'Simulated population'!AI118</f>
        <v>507143.68855318</v>
      </c>
      <c r="CA32" s="9" t="n">
        <f aca="false">CA7*'Simulated population'!AJ118</f>
        <v>508529.467011456</v>
      </c>
      <c r="CB32" s="9" t="n">
        <f aca="false">CB7*'Simulated population'!AK118</f>
        <v>509685.45652873</v>
      </c>
      <c r="CC32" s="9" t="n">
        <f aca="false">CC7*'Simulated population'!AL118</f>
        <v>512556.978163525</v>
      </c>
      <c r="CD32" s="9" t="n">
        <f aca="false">CD7*'Simulated population'!AM118</f>
        <v>515553.609919419</v>
      </c>
      <c r="CE32" s="9" t="n">
        <f aca="false">CE7*'Simulated population'!AN118</f>
        <v>516589.228026926</v>
      </c>
      <c r="CF32" s="9" t="n">
        <f aca="false">CF7*'Simulated population'!AO118</f>
        <v>518364.836287915</v>
      </c>
      <c r="CG32" s="9" t="n">
        <f aca="false">CG7*'Simulated population'!AP118</f>
        <v>522699.38299483</v>
      </c>
      <c r="CH32" s="9" t="n">
        <f aca="false">CH7*'Simulated population'!AQ118</f>
        <v>520233.417262114</v>
      </c>
      <c r="CI32" s="9" t="n">
        <f aca="false">CI7*'Simulated population'!AR118</f>
        <v>525875.938501913</v>
      </c>
      <c r="CJ32" s="9" t="n">
        <f aca="false">CJ7*'Simulated population'!AS118</f>
        <v>529327.07840668</v>
      </c>
      <c r="CK32" s="9" t="n">
        <f aca="false">CK7*'Simulated population'!AT118</f>
        <v>524955.295394392</v>
      </c>
      <c r="CL32" s="9" t="n">
        <f aca="false">CL7*'Simulated population'!AU118</f>
        <v>534699.395106056</v>
      </c>
      <c r="CM32" s="9" t="n">
        <f aca="false">CM7*'Simulated population'!AV118</f>
        <v>551305.173127495</v>
      </c>
      <c r="CN32" s="9" t="n">
        <f aca="false">CN7*'Simulated population'!AW118</f>
        <v>555483.659390688</v>
      </c>
      <c r="CO32" s="9" t="n">
        <f aca="false">CO7*'Simulated population'!AX118</f>
        <v>556783.690118818</v>
      </c>
      <c r="CP32" s="9" t="n">
        <f aca="false">CP7*'Simulated population'!AY118</f>
        <v>558739.947062672</v>
      </c>
      <c r="CQ32" s="9" t="n">
        <f aca="false">CQ7*'Simulated population'!AZ118</f>
        <v>559790.829296779</v>
      </c>
      <c r="CR32" s="9" t="n">
        <f aca="false">CR7*'Simulated population'!BA118</f>
        <v>573598.487432251</v>
      </c>
      <c r="CS32" s="9" t="n">
        <f aca="false">CS7*'Simulated population'!BB118</f>
        <v>582424.25886869</v>
      </c>
      <c r="CT32" s="9" t="n">
        <f aca="false">CT7*'Simulated population'!BC118</f>
        <v>592526.301143052</v>
      </c>
      <c r="CU32" s="9" t="n">
        <f aca="false">CU7*'Simulated population'!BD118</f>
        <v>609264.435889037</v>
      </c>
      <c r="CV32" s="9" t="n">
        <f aca="false">CV7*'Simulated population'!BE118</f>
        <v>623120.341868722</v>
      </c>
      <c r="CW32" s="9" t="n">
        <f aca="false">CW7*'Simulated population'!BF118</f>
        <v>628236.070241672</v>
      </c>
      <c r="CX32" s="9" t="n">
        <f aca="false">CX7*'Simulated population'!BG118</f>
        <v>632422.8734804</v>
      </c>
      <c r="CY32" s="9" t="n">
        <f aca="false">CY7*'Simulated population'!BH118</f>
        <v>640034.613806965</v>
      </c>
      <c r="CZ32" s="9" t="n">
        <f aca="false">CZ7*'Simulated population'!BI118</f>
        <v>657858.871612775</v>
      </c>
      <c r="DA32" s="9" t="n">
        <f aca="false">DA7*'Simulated population'!BJ118</f>
        <v>656806.937902422</v>
      </c>
      <c r="DB32" s="9" t="n">
        <f aca="false">DB7*'Simulated population'!BK118</f>
        <v>664541.594571272</v>
      </c>
      <c r="DC32" s="9" t="n">
        <f aca="false">DC7*'Simulated population'!BL118</f>
        <v>668160.835638017</v>
      </c>
      <c r="DD32" s="9" t="n">
        <f aca="false">DD7*'Simulated population'!BM118</f>
        <v>675973.919685105</v>
      </c>
      <c r="DE32" s="9" t="n">
        <f aca="false">DE7*'Simulated population'!BN118</f>
        <v>691667.694817042</v>
      </c>
      <c r="DF32" s="9" t="n">
        <f aca="false">DF7*'Simulated population'!BO118</f>
        <v>694863.337233904</v>
      </c>
      <c r="DG32" s="9" t="n">
        <f aca="false">DG7*'Simulated population'!BP118</f>
        <v>694267.154676448</v>
      </c>
      <c r="DH32" s="9" t="n">
        <f aca="false">DH7*'Simulated population'!BQ118</f>
        <v>705025.880112271</v>
      </c>
      <c r="DI32" s="9" t="n">
        <f aca="false">DI7*'Simulated population'!BR118</f>
        <v>725926.488337389</v>
      </c>
      <c r="DJ32" s="9" t="n">
        <f aca="false">DJ7*'Simulated population'!BS118</f>
        <v>738369.565270571</v>
      </c>
      <c r="DK32" s="9" t="n">
        <f aca="false">DK7*'Simulated population'!BT118</f>
        <v>740793.284678471</v>
      </c>
      <c r="DL32" s="9" t="n">
        <f aca="false">DL7*'Simulated population'!BU118</f>
        <v>743864.509118998</v>
      </c>
      <c r="DM32" s="9" t="n">
        <f aca="false">DM7*'Simulated population'!BV118</f>
        <v>740277.59674569</v>
      </c>
      <c r="DN32" s="9" t="n">
        <f aca="false">DN7*'Simulated population'!BW118</f>
        <v>741274.659192055</v>
      </c>
      <c r="DO32" s="9" t="n">
        <f aca="false">DO7*'Simulated population'!BX118</f>
        <v>738999.930373557</v>
      </c>
      <c r="DP32" s="9" t="n">
        <f aca="false">DP7*'Simulated population'!BY118</f>
        <v>741727.268788979</v>
      </c>
      <c r="DQ32" s="9" t="n">
        <f aca="false">DQ7*'Simulated population'!BZ118</f>
        <v>747725.153785742</v>
      </c>
      <c r="DR32" s="9" t="n">
        <f aca="false">DR7*'Simulated population'!CA118</f>
        <v>744851.374941808</v>
      </c>
      <c r="DS32" s="9" t="n">
        <f aca="false">DS7*'Simulated population'!CB118</f>
        <v>737028.65967261</v>
      </c>
      <c r="DT32" s="9" t="n">
        <f aca="false">DT7*'Simulated population'!CC118</f>
        <v>726995.293523905</v>
      </c>
      <c r="DU32" s="9" t="n">
        <f aca="false">DU7*'Simulated population'!CD118</f>
        <v>722674.292469423</v>
      </c>
      <c r="DV32" s="9" t="n">
        <f aca="false">DV7*'Simulated population'!CE118</f>
        <v>725062.230520462</v>
      </c>
      <c r="DW32" s="9" t="n">
        <f aca="false">DW7*'Simulated population'!CF118</f>
        <v>731264.981540326</v>
      </c>
      <c r="DX32" s="9" t="n">
        <f aca="false">DX7*'Simulated population'!CG118</f>
        <v>731387.457708515</v>
      </c>
      <c r="DY32" s="9" t="n">
        <f aca="false">DY7*'Simulated population'!CH118</f>
        <v>724985.111407247</v>
      </c>
      <c r="DZ32" s="9" t="n">
        <f aca="false">DZ7*'Simulated population'!CI118</f>
        <v>725593.542642363</v>
      </c>
      <c r="EA32" s="9" t="n">
        <f aca="false">EA7*'Simulated population'!CJ118</f>
        <v>731541.303505043</v>
      </c>
      <c r="EB32" s="9" t="n">
        <f aca="false">EB7*'Simulated population'!CK118</f>
        <v>728940.353383795</v>
      </c>
      <c r="EC32" s="9" t="n">
        <f aca="false">EC7*'Simulated population'!CL118</f>
        <v>723089.705245625</v>
      </c>
      <c r="ED32" s="9" t="n">
        <f aca="false">ED7*'Simulated population'!CM118</f>
        <v>716218.923754717</v>
      </c>
      <c r="EE32" s="9" t="n">
        <f aca="false">EE7*'Simulated population'!CN118</f>
        <v>708153.151196034</v>
      </c>
      <c r="EF32" s="9" t="n">
        <f aca="false">EF7*'Simulated population'!CO118</f>
        <v>709808.868728902</v>
      </c>
      <c r="EG32" s="9" t="n">
        <f aca="false">EG7*'Simulated population'!CP118</f>
        <v>715342.80399661</v>
      </c>
      <c r="EH32" s="9" t="n">
        <f aca="false">EH7*'Simulated population'!CQ118</f>
        <v>716648.564729823</v>
      </c>
      <c r="EI32" s="9" t="n">
        <f aca="false">EI7*'Simulated population'!CR118</f>
        <v>709121.039590953</v>
      </c>
      <c r="EJ32" s="9" t="n">
        <f aca="false">EJ7*'Simulated population'!CS118</f>
        <v>702180.534413812</v>
      </c>
      <c r="EK32" s="9" t="n">
        <f aca="false">EK7*'Simulated population'!CT118</f>
        <v>703927.329674075</v>
      </c>
      <c r="EL32" s="9" t="n">
        <f aca="false">EL7*'Simulated population'!CU118</f>
        <v>701468.294687287</v>
      </c>
      <c r="EM32" s="9" t="n">
        <f aca="false">EM7*'Simulated population'!CV118</f>
        <v>704697.29596902</v>
      </c>
      <c r="EN32" s="9" t="n">
        <f aca="false">EN7*'Simulated population'!CW118</f>
        <v>704307.388247439</v>
      </c>
      <c r="EO32" s="9" t="n">
        <f aca="false">EO7*'Simulated population'!CX118</f>
        <v>718338.300536541</v>
      </c>
      <c r="EP32" s="9" t="n">
        <f aca="false">EP7*'Simulated population'!CY118</f>
        <v>714162.066127149</v>
      </c>
      <c r="EQ32" s="9" t="n">
        <f aca="false">EQ7*'Simulated population'!CZ118</f>
        <v>702433.673831986</v>
      </c>
      <c r="ER32" s="9" t="n">
        <f aca="false">ER7*'Simulated population'!DA118</f>
        <v>700220.973544833</v>
      </c>
      <c r="ES32" s="9" t="n">
        <f aca="false">ES7*'Simulated population'!DB118</f>
        <v>706847.092409765</v>
      </c>
      <c r="ET32" s="9" t="n">
        <f aca="false">ET7*'Simulated population'!DC118</f>
        <v>705715.095996028</v>
      </c>
      <c r="EU32" s="9" t="n">
        <f aca="false">EU7*'Simulated population'!DD118</f>
        <v>704044.80302164</v>
      </c>
      <c r="EV32" s="9" t="e">
        <f aca="false">EV7*'Simulated population'!DE118</f>
        <v>#DIV/0!</v>
      </c>
      <c r="GX32" s="14" t="n">
        <v>35</v>
      </c>
      <c r="GY32" s="9" t="n">
        <f aca="false">GY7*'Simulated population'!B132</f>
        <v>0</v>
      </c>
      <c r="GZ32" s="9" t="n">
        <f aca="false">GZ7*'Simulated population'!C132</f>
        <v>0</v>
      </c>
      <c r="HA32" s="9" t="n">
        <f aca="false">HA7*'Simulated population'!D132</f>
        <v>405994.000036687</v>
      </c>
      <c r="HB32" s="9" t="n">
        <f aca="false">HB7*'Simulated population'!E132</f>
        <v>394665.883500746</v>
      </c>
      <c r="HC32" s="9" t="n">
        <f aca="false">HC7*'Simulated population'!F132</f>
        <v>391010.648167704</v>
      </c>
      <c r="HD32" s="9" t="n">
        <f aca="false">HD7*'Simulated population'!G132</f>
        <v>408199.479534706</v>
      </c>
      <c r="HE32" s="9" t="n">
        <f aca="false">HE7*'Simulated population'!H132</f>
        <v>420027.520862398</v>
      </c>
      <c r="HF32" s="9" t="n">
        <f aca="false">HF7*'Simulated population'!I132</f>
        <v>433968.382457927</v>
      </c>
      <c r="HG32" s="9" t="n">
        <f aca="false">HG7*'Simulated population'!J132</f>
        <v>441447.656728185</v>
      </c>
      <c r="HH32" s="9" t="n">
        <f aca="false">HH7*'Simulated population'!K132</f>
        <v>423642.974672936</v>
      </c>
      <c r="HI32" s="9" t="n">
        <f aca="false">HI7*'Simulated population'!L132</f>
        <v>436400.46870161</v>
      </c>
      <c r="HJ32" s="9" t="n">
        <f aca="false">HJ7*'Simulated population'!M132</f>
        <v>415200.803164682</v>
      </c>
      <c r="HK32" s="9" t="n">
        <f aca="false">HK7*'Simulated population'!N132</f>
        <v>440345.490132239</v>
      </c>
      <c r="HL32" s="9" t="n">
        <f aca="false">HL7*'Simulated population'!O132</f>
        <v>403875.383155683</v>
      </c>
      <c r="HM32" s="9" t="n">
        <f aca="false">HM7*'Simulated population'!P132</f>
        <v>393888.078710669</v>
      </c>
      <c r="HN32" s="9" t="n">
        <f aca="false">HN7*'Simulated population'!Q132</f>
        <v>436493.365480748</v>
      </c>
      <c r="HO32" s="9" t="n">
        <f aca="false">HO7*'Simulated population'!R132</f>
        <v>419248.576679453</v>
      </c>
      <c r="HP32" s="9" t="n">
        <f aca="false">HP7*'Simulated population'!S132</f>
        <v>433694.381269822</v>
      </c>
      <c r="HQ32" s="9" t="n">
        <f aca="false">HQ7*'Simulated population'!T132</f>
        <v>397735.498398141</v>
      </c>
      <c r="HR32" s="9" t="n">
        <f aca="false">HR7*'Simulated population'!U132</f>
        <v>408509.927912897</v>
      </c>
      <c r="HS32" s="9" t="n">
        <f aca="false">HS7*'Simulated population'!V132</f>
        <v>404097.253770177</v>
      </c>
      <c r="HT32" s="9" t="n">
        <f aca="false">HT7*'Simulated population'!W132</f>
        <v>405790.724790107</v>
      </c>
      <c r="HU32" s="9" t="n">
        <f aca="false">HU7*'Simulated population'!X132</f>
        <v>414318.92591662</v>
      </c>
      <c r="HV32" s="10" t="n">
        <f aca="false">HV7*'Simulated population'!Y132</f>
        <v>395962.598216767</v>
      </c>
      <c r="HW32" s="9" t="n">
        <f aca="false">HW7*'Simulated population'!Z132</f>
        <v>390496.195680478</v>
      </c>
      <c r="HX32" s="9" t="n">
        <f aca="false">HX7*'Simulated population'!AA132</f>
        <v>385178.052213012</v>
      </c>
      <c r="HY32" s="9" t="n">
        <f aca="false">HY7*'Simulated population'!AB132</f>
        <v>388885.088475601</v>
      </c>
      <c r="HZ32" s="9" t="n">
        <f aca="false">HZ7*'Simulated population'!AC132</f>
        <v>395218.43472505</v>
      </c>
      <c r="IA32" s="9" t="n">
        <f aca="false">IA7*'Simulated population'!AD132</f>
        <v>403015.911748684</v>
      </c>
      <c r="IB32" s="9" t="n">
        <f aca="false">IB7*'Simulated population'!AE132</f>
        <v>407985.8526901</v>
      </c>
      <c r="IC32" s="9" t="n">
        <f aca="false">IC7*'Simulated population'!AF132</f>
        <v>403609.48801322</v>
      </c>
      <c r="ID32" s="9" t="n">
        <f aca="false">ID7*'Simulated population'!AG132</f>
        <v>397670.7464194</v>
      </c>
      <c r="IE32" s="9" t="n">
        <f aca="false">IE7*'Simulated population'!AH132</f>
        <v>403495.949013533</v>
      </c>
      <c r="IF32" s="9" t="n">
        <f aca="false">IF7*'Simulated population'!AI132</f>
        <v>403233.371704831</v>
      </c>
      <c r="IG32" s="9" t="n">
        <f aca="false">IG7*'Simulated population'!AJ132</f>
        <v>402043.407894587</v>
      </c>
      <c r="IH32" s="9" t="n">
        <f aca="false">IH7*'Simulated population'!AK132</f>
        <v>407588.333537437</v>
      </c>
      <c r="II32" s="9" t="n">
        <f aca="false">II7*'Simulated population'!AL132</f>
        <v>417239.228456453</v>
      </c>
      <c r="IJ32" s="9" t="n">
        <f aca="false">IJ7*'Simulated population'!AM132</f>
        <v>418955.389277997</v>
      </c>
      <c r="IK32" s="9" t="n">
        <f aca="false">IK7*'Simulated population'!AN132</f>
        <v>424622.245713324</v>
      </c>
      <c r="IL32" s="9" t="n">
        <f aca="false">IL7*'Simulated population'!AO132</f>
        <v>426030.028685038</v>
      </c>
      <c r="IM32" s="9" t="n">
        <f aca="false">IM7*'Simulated population'!AP132</f>
        <v>426022.444111009</v>
      </c>
      <c r="IN32" s="9" t="n">
        <f aca="false">IN7*'Simulated population'!AQ132</f>
        <v>421138.082519749</v>
      </c>
      <c r="IO32" s="9" t="n">
        <f aca="false">IO7*'Simulated population'!AR132</f>
        <v>422420.731272521</v>
      </c>
      <c r="IP32" s="9" t="n">
        <f aca="false">IP7*'Simulated population'!AS132</f>
        <v>423516.248719802</v>
      </c>
      <c r="IQ32" s="9" t="n">
        <f aca="false">IQ7*'Simulated population'!AT132</f>
        <v>435470.851306414</v>
      </c>
      <c r="IR32" s="9" t="n">
        <f aca="false">IR7*'Simulated population'!AU132</f>
        <v>444207.83750512</v>
      </c>
      <c r="IS32" s="9" t="n">
        <f aca="false">IS7*'Simulated population'!AV132</f>
        <v>447956.650047229</v>
      </c>
      <c r="IT32" s="9" t="n">
        <f aca="false">IT7*'Simulated population'!AW132</f>
        <v>449945.813622256</v>
      </c>
      <c r="IU32" s="9" t="n">
        <f aca="false">IU7*'Simulated population'!AX132</f>
        <v>453353.895630173</v>
      </c>
      <c r="IV32" s="9" t="n">
        <f aca="false">IV7*'Simulated population'!AY132</f>
        <v>454171.384730968</v>
      </c>
      <c r="IW32" s="9" t="n">
        <f aca="false">IW7*'Simulated population'!AZ132</f>
        <v>462512.349895685</v>
      </c>
      <c r="IX32" s="9" t="n">
        <f aca="false">IX7*'Simulated population'!BA132</f>
        <v>469638.496212185</v>
      </c>
      <c r="IY32" s="9" t="n">
        <f aca="false">IY7*'Simulated population'!BB132</f>
        <v>475701.909810973</v>
      </c>
      <c r="IZ32" s="9" t="n">
        <f aca="false">IZ7*'Simulated population'!BC132</f>
        <v>486222.514260863</v>
      </c>
      <c r="JA32" s="9" t="n">
        <f aca="false">JA7*'Simulated population'!BD132</f>
        <v>492641.045719164</v>
      </c>
      <c r="JB32" s="9" t="n">
        <f aca="false">JB7*'Simulated population'!BE132</f>
        <v>503192.667658886</v>
      </c>
      <c r="JC32" s="9" t="n">
        <f aca="false">JC7*'Simulated population'!BF132</f>
        <v>502842.22237834</v>
      </c>
      <c r="JD32" s="9" t="n">
        <f aca="false">JD7*'Simulated population'!BG132</f>
        <v>497530.458087785</v>
      </c>
      <c r="JE32" s="9" t="n">
        <f aca="false">JE7*'Simulated population'!BH132</f>
        <v>501854.722441648</v>
      </c>
      <c r="JF32" s="9" t="n">
        <f aca="false">JF7*'Simulated population'!BI132</f>
        <v>504822.56002253</v>
      </c>
      <c r="JG32" s="9" t="n">
        <f aca="false">JG7*'Simulated population'!BJ132</f>
        <v>506893.56846494</v>
      </c>
      <c r="JH32" s="9" t="n">
        <f aca="false">JH7*'Simulated population'!BK132</f>
        <v>506088.087781739</v>
      </c>
      <c r="JI32" s="9" t="n">
        <f aca="false">JI7*'Simulated population'!BL132</f>
        <v>514306.05539468</v>
      </c>
      <c r="JJ32" s="9" t="n">
        <f aca="false">JJ7*'Simulated population'!BM132</f>
        <v>519842.508062266</v>
      </c>
      <c r="JK32" s="9" t="n">
        <f aca="false">JK7*'Simulated population'!BN132</f>
        <v>521252.208945278</v>
      </c>
      <c r="JL32" s="9" t="n">
        <f aca="false">JL7*'Simulated population'!BO132</f>
        <v>515525.318861116</v>
      </c>
      <c r="JM32" s="9" t="n">
        <f aca="false">JM7*'Simulated population'!BP132</f>
        <v>517281.693106914</v>
      </c>
      <c r="JN32" s="9" t="n">
        <f aca="false">JN7*'Simulated population'!BQ132</f>
        <v>523289.925757241</v>
      </c>
      <c r="JO32" s="9" t="n">
        <f aca="false">JO7*'Simulated population'!BR132</f>
        <v>527951.903232316</v>
      </c>
      <c r="JP32" s="9" t="n">
        <f aca="false">JP7*'Simulated population'!BS132</f>
        <v>526951.413040821</v>
      </c>
      <c r="JQ32" s="9" t="n">
        <f aca="false">JQ7*'Simulated population'!BT132</f>
        <v>532896.457549419</v>
      </c>
      <c r="JR32" s="9" t="n">
        <f aca="false">JR7*'Simulated population'!BU132</f>
        <v>535923.847339336</v>
      </c>
      <c r="JS32" s="9" t="n">
        <f aca="false">JS7*'Simulated population'!BV132</f>
        <v>529331.733731121</v>
      </c>
      <c r="JT32" s="9" t="n">
        <f aca="false">JT7*'Simulated population'!BW132</f>
        <v>522491.46355349</v>
      </c>
      <c r="JU32" s="9" t="n">
        <f aca="false">JU7*'Simulated population'!BX132</f>
        <v>524919.9677914</v>
      </c>
      <c r="JV32" s="9" t="n">
        <f aca="false">JV7*'Simulated population'!BY132</f>
        <v>514859.088262459</v>
      </c>
      <c r="JW32" s="9" t="n">
        <f aca="false">JW7*'Simulated population'!BZ132</f>
        <v>513043.971821655</v>
      </c>
      <c r="JX32" s="9" t="n">
        <f aca="false">JX7*'Simulated population'!CA132</f>
        <v>524693.459531903</v>
      </c>
      <c r="JY32" s="9" t="n">
        <f aca="false">JY7*'Simulated population'!CB132</f>
        <v>524043.504217978</v>
      </c>
      <c r="JZ32" s="9" t="n">
        <f aca="false">JZ7*'Simulated population'!CC132</f>
        <v>523465.926118062</v>
      </c>
      <c r="KA32" s="9" t="n">
        <f aca="false">KA7*'Simulated population'!CD132</f>
        <v>528220.62087135</v>
      </c>
      <c r="KB32" s="9" t="n">
        <f aca="false">KB7*'Simulated population'!CE132</f>
        <v>534718.443768361</v>
      </c>
      <c r="KC32" s="9" t="n">
        <f aca="false">KC7*'Simulated population'!CF132</f>
        <v>524524.494475396</v>
      </c>
      <c r="KD32" s="9" t="n">
        <f aca="false">KD7*'Simulated population'!CG132</f>
        <v>517050.218783944</v>
      </c>
      <c r="KE32" s="9" t="n">
        <f aca="false">KE7*'Simulated population'!CH132</f>
        <v>516053.679025924</v>
      </c>
      <c r="KF32" s="9" t="n">
        <f aca="false">KF7*'Simulated population'!CI132</f>
        <v>519877.450739479</v>
      </c>
      <c r="KG32" s="9" t="n">
        <f aca="false">KG7*'Simulated population'!CJ132</f>
        <v>524235.575698103</v>
      </c>
      <c r="KH32" s="9" t="n">
        <f aca="false">KH7*'Simulated population'!CK132</f>
        <v>530521.781993179</v>
      </c>
      <c r="KI32" s="9" t="n">
        <f aca="false">KI7*'Simulated population'!CL132</f>
        <v>521140.591466277</v>
      </c>
      <c r="KJ32" s="9" t="n">
        <f aca="false">KJ7*'Simulated population'!CM132</f>
        <v>526472.99481264</v>
      </c>
      <c r="KK32" s="9" t="n">
        <f aca="false">KK7*'Simulated population'!CN132</f>
        <v>524513.543422687</v>
      </c>
      <c r="KL32" s="9" t="n">
        <f aca="false">KL7*'Simulated population'!CO132</f>
        <v>525632.340585575</v>
      </c>
      <c r="KM32" s="9" t="n">
        <f aca="false">KM7*'Simulated population'!CP132</f>
        <v>536935.27300925</v>
      </c>
      <c r="KN32" s="9" t="n">
        <f aca="false">KN7*'Simulated population'!CQ132</f>
        <v>543854.457068274</v>
      </c>
      <c r="KO32" s="9" t="n">
        <f aca="false">KO7*'Simulated population'!CR132</f>
        <v>545158.970104141</v>
      </c>
      <c r="KP32" s="9" t="n">
        <f aca="false">KP7*'Simulated population'!CS132</f>
        <v>550195.628365455</v>
      </c>
      <c r="KQ32" s="9" t="n">
        <f aca="false">KQ7*'Simulated population'!CT132</f>
        <v>553500.174601008</v>
      </c>
      <c r="KR32" s="9" t="n">
        <f aca="false">KR7*'Simulated population'!CU132</f>
        <v>548582.881839292</v>
      </c>
      <c r="KS32" s="9" t="n">
        <f aca="false">KS7*'Simulated population'!CV132</f>
        <v>552185.948695714</v>
      </c>
      <c r="KT32" s="9" t="n">
        <f aca="false">KT7*'Simulated population'!CW132</f>
        <v>561114.397541495</v>
      </c>
      <c r="KU32" s="9" t="n">
        <f aca="false">KU7*'Simulated population'!CX132</f>
        <v>557771.052759904</v>
      </c>
      <c r="KV32" s="9" t="n">
        <f aca="false">KV7*'Simulated population'!CY132</f>
        <v>561494.044479113</v>
      </c>
      <c r="KW32" s="9" t="n">
        <f aca="false">KW7*'Simulated population'!CZ132</f>
        <v>573954.542719822</v>
      </c>
      <c r="KX32" s="9" t="n">
        <f aca="false">KX7*'Simulated population'!DA132</f>
        <v>585274.395206801</v>
      </c>
      <c r="KY32" s="9" t="n">
        <f aca="false">KY7*'Simulated population'!DB132</f>
        <v>588160.688527639</v>
      </c>
      <c r="KZ32" s="9" t="n">
        <f aca="false">KZ7*'Simulated population'!DC132</f>
        <v>593388.524081706</v>
      </c>
      <c r="LA32" s="9" t="n">
        <f aca="false">LA7*'Simulated population'!DD132</f>
        <v>594875.53368412</v>
      </c>
      <c r="LB32" s="9" t="e">
        <f aca="false">LB7*'Simulated population'!DE132</f>
        <v>#DIV/0!</v>
      </c>
    </row>
    <row r="33" customFormat="false" ht="12.8" hidden="false" customHeight="false" outlineLevel="0" collapsed="false">
      <c r="B33" s="1" t="n">
        <v>2003</v>
      </c>
      <c r="C33" s="1" t="n">
        <v>0.0122076385</v>
      </c>
      <c r="D33" s="1" t="n">
        <v>0.1579165383</v>
      </c>
      <c r="E33" s="1" t="n">
        <v>0.3201220355</v>
      </c>
      <c r="F33" s="1" t="n">
        <v>0.4171266738</v>
      </c>
      <c r="G33" s="1" t="n">
        <v>0.4587281575</v>
      </c>
      <c r="H33" s="1" t="n">
        <v>0.39188815</v>
      </c>
      <c r="I33" s="1" t="n">
        <v>0.401622545</v>
      </c>
      <c r="J33" s="1" t="n">
        <v>0.3379122879</v>
      </c>
      <c r="K33" s="1" t="n">
        <v>0.3171263816</v>
      </c>
      <c r="L33" s="1" t="n">
        <v>0.2479333428</v>
      </c>
      <c r="M33" s="1" t="n">
        <v>0.0774719453</v>
      </c>
      <c r="O33" s="1" t="n">
        <f aca="false">B33</f>
        <v>2003</v>
      </c>
      <c r="P33" s="1" t="n">
        <v>0.006265778</v>
      </c>
      <c r="Q33" s="1" t="n">
        <v>0.1119738255</v>
      </c>
      <c r="R33" s="1" t="n">
        <v>0.2084078423</v>
      </c>
      <c r="S33" s="1" t="n">
        <v>0.2603351521</v>
      </c>
      <c r="T33" s="1" t="n">
        <v>0.2540348904</v>
      </c>
      <c r="U33" s="1" t="n">
        <v>0.2794417967</v>
      </c>
      <c r="V33" s="1" t="n">
        <v>0.2878366889</v>
      </c>
      <c r="W33" s="1" t="n">
        <v>0.2476278242</v>
      </c>
      <c r="X33" s="1" t="n">
        <v>0.1857192386</v>
      </c>
      <c r="Y33" s="1" t="n">
        <v>0.1216875426</v>
      </c>
      <c r="Z33" s="1" t="n">
        <v>0.028991544</v>
      </c>
      <c r="AR33" s="13" t="n">
        <v>40</v>
      </c>
      <c r="AS33" s="13" t="n">
        <f aca="false">AS8*'Simulated population'!B119</f>
        <v>0</v>
      </c>
      <c r="AT33" s="13" t="n">
        <f aca="false">AT8*'Simulated population'!C119</f>
        <v>0</v>
      </c>
      <c r="AU33" s="13" t="n">
        <f aca="false">AU8*'Simulated population'!D119</f>
        <v>444603.000027952</v>
      </c>
      <c r="AV33" s="13" t="n">
        <f aca="false">AV8*'Simulated population'!E119</f>
        <v>446979.031278961</v>
      </c>
      <c r="AW33" s="13" t="n">
        <f aca="false">AW8*'Simulated population'!F119</f>
        <v>438995.696190008</v>
      </c>
      <c r="AX33" s="13" t="n">
        <f aca="false">AX8*'Simulated population'!G119</f>
        <v>433375.991962171</v>
      </c>
      <c r="AY33" s="13" t="n">
        <f aca="false">AY8*'Simulated population'!H119</f>
        <v>426357.180082557</v>
      </c>
      <c r="AZ33" s="13" t="n">
        <f aca="false">AZ8*'Simulated population'!I119</f>
        <v>411020.313388327</v>
      </c>
      <c r="BA33" s="13" t="n">
        <f aca="false">BA8*'Simulated population'!J119</f>
        <v>415207.142761603</v>
      </c>
      <c r="BB33" s="13" t="n">
        <f aca="false">BB8*'Simulated population'!K119</f>
        <v>444336.047162511</v>
      </c>
      <c r="BC33" s="13" t="n">
        <f aca="false">BC8*'Simulated population'!L119</f>
        <v>476880.946659893</v>
      </c>
      <c r="BD33" s="13" t="n">
        <f aca="false">BD8*'Simulated population'!M119</f>
        <v>471843.139017169</v>
      </c>
      <c r="BE33" s="13" t="n">
        <f aca="false">BE8*'Simulated population'!N119</f>
        <v>448064.734052743</v>
      </c>
      <c r="BF33" s="13" t="n">
        <f aca="false">BF8*'Simulated population'!O119</f>
        <v>436053.046323924</v>
      </c>
      <c r="BG33" s="13" t="n">
        <f aca="false">BG8*'Simulated population'!P119</f>
        <v>458229.493980174</v>
      </c>
      <c r="BH33" s="13" t="n">
        <f aca="false">BH8*'Simulated population'!Q119</f>
        <v>433345.102318721</v>
      </c>
      <c r="BI33" s="13" t="n">
        <f aca="false">BI8*'Simulated population'!R119</f>
        <v>440885.775181809</v>
      </c>
      <c r="BJ33" s="13" t="n">
        <f aca="false">BJ8*'Simulated population'!S119</f>
        <v>459005.485415551</v>
      </c>
      <c r="BK33" s="13" t="n">
        <f aca="false">BK8*'Simulated population'!T119</f>
        <v>427844.159943625</v>
      </c>
      <c r="BL33" s="13" t="n">
        <f aca="false">BL8*'Simulated population'!U119</f>
        <v>447769.427449002</v>
      </c>
      <c r="BM33" s="13" t="n">
        <f aca="false">BM8*'Simulated population'!V119</f>
        <v>427208.075024184</v>
      </c>
      <c r="BN33" s="13" t="n">
        <f aca="false">BN8*'Simulated population'!W119</f>
        <v>405953.248009885</v>
      </c>
      <c r="BO33" s="13" t="n">
        <f aca="false">BO8*'Simulated population'!X119</f>
        <v>445536.07036899</v>
      </c>
      <c r="BP33" s="2" t="n">
        <f aca="false">BP8*'Simulated population'!Y119</f>
        <v>428856.180070313</v>
      </c>
      <c r="BQ33" s="13" t="n">
        <f aca="false">BQ8*'Simulated population'!Z119</f>
        <v>404883.055297761</v>
      </c>
      <c r="BR33" s="13" t="n">
        <f aca="false">BR8*'Simulated population'!AA119</f>
        <v>416940.118256687</v>
      </c>
      <c r="BS33" s="13" t="n">
        <f aca="false">BS8*'Simulated population'!AB119</f>
        <v>417602.445964013</v>
      </c>
      <c r="BT33" s="13" t="n">
        <f aca="false">BT8*'Simulated population'!AC119</f>
        <v>424407.64808978</v>
      </c>
      <c r="BU33" s="13" t="n">
        <f aca="false">BU8*'Simulated population'!AD119</f>
        <v>419340.792206141</v>
      </c>
      <c r="BV33" s="13" t="n">
        <f aca="false">BV8*'Simulated population'!AE119</f>
        <v>432919.164290762</v>
      </c>
      <c r="BW33" s="13" t="n">
        <f aca="false">BW8*'Simulated population'!AF119</f>
        <v>442757.23030393</v>
      </c>
      <c r="BX33" s="13" t="n">
        <f aca="false">BX8*'Simulated population'!AG119</f>
        <v>453160.00682042</v>
      </c>
      <c r="BY33" s="13" t="n">
        <f aca="false">BY8*'Simulated population'!AH119</f>
        <v>456616.618176584</v>
      </c>
      <c r="BZ33" s="13" t="n">
        <f aca="false">BZ8*'Simulated population'!AI119</f>
        <v>459298.121936064</v>
      </c>
      <c r="CA33" s="13" t="n">
        <f aca="false">CA8*'Simulated population'!AJ119</f>
        <v>468224.848244826</v>
      </c>
      <c r="CB33" s="13" t="n">
        <f aca="false">CB8*'Simulated population'!AK119</f>
        <v>467415.406813414</v>
      </c>
      <c r="CC33" s="13" t="n">
        <f aca="false">CC8*'Simulated population'!AL119</f>
        <v>468101.717126836</v>
      </c>
      <c r="CD33" s="13" t="n">
        <f aca="false">CD8*'Simulated population'!AM119</f>
        <v>478187.532076022</v>
      </c>
      <c r="CE33" s="13" t="n">
        <f aca="false">CE8*'Simulated population'!AN119</f>
        <v>486141.561739532</v>
      </c>
      <c r="CF33" s="13" t="n">
        <f aca="false">CF8*'Simulated population'!AO119</f>
        <v>492731.362375744</v>
      </c>
      <c r="CG33" s="13" t="n">
        <f aca="false">CG8*'Simulated population'!AP119</f>
        <v>504598.993973844</v>
      </c>
      <c r="CH33" s="13" t="n">
        <f aca="false">CH8*'Simulated population'!AQ119</f>
        <v>513949.730847181</v>
      </c>
      <c r="CI33" s="13" t="n">
        <f aca="false">CI8*'Simulated population'!AR119</f>
        <v>517715.673565874</v>
      </c>
      <c r="CJ33" s="13" t="n">
        <f aca="false">CJ8*'Simulated population'!AS119</f>
        <v>524219.695728892</v>
      </c>
      <c r="CK33" s="13" t="n">
        <f aca="false">CK8*'Simulated population'!AT119</f>
        <v>526067.015682133</v>
      </c>
      <c r="CL33" s="13" t="n">
        <f aca="false">CL8*'Simulated population'!AU119</f>
        <v>527308.105073602</v>
      </c>
      <c r="CM33" s="13" t="n">
        <f aca="false">CM8*'Simulated population'!AV119</f>
        <v>522913.420486729</v>
      </c>
      <c r="CN33" s="13" t="n">
        <f aca="false">CN8*'Simulated population'!AW119</f>
        <v>521174.567134387</v>
      </c>
      <c r="CO33" s="13" t="n">
        <f aca="false">CO8*'Simulated population'!AX119</f>
        <v>523378.407200822</v>
      </c>
      <c r="CP33" s="13" t="n">
        <f aca="false">CP8*'Simulated population'!AY119</f>
        <v>521169.674558092</v>
      </c>
      <c r="CQ33" s="13" t="n">
        <f aca="false">CQ8*'Simulated population'!AZ119</f>
        <v>526914.099508856</v>
      </c>
      <c r="CR33" s="13" t="n">
        <f aca="false">CR8*'Simulated population'!BA119</f>
        <v>522341.43203561</v>
      </c>
      <c r="CS33" s="13" t="n">
        <f aca="false">CS8*'Simulated population'!BB119</f>
        <v>521724.000485709</v>
      </c>
      <c r="CT33" s="13" t="n">
        <f aca="false">CT8*'Simulated population'!BC119</f>
        <v>520968.411516756</v>
      </c>
      <c r="CU33" s="13" t="n">
        <f aca="false">CU8*'Simulated population'!BD119</f>
        <v>523687.63556187</v>
      </c>
      <c r="CV33" s="13" t="n">
        <f aca="false">CV8*'Simulated population'!BE119</f>
        <v>526216.396223257</v>
      </c>
      <c r="CW33" s="13" t="n">
        <f aca="false">CW8*'Simulated population'!BF119</f>
        <v>528958.165574826</v>
      </c>
      <c r="CX33" s="13" t="n">
        <f aca="false">CX8*'Simulated population'!BG119</f>
        <v>530050.97530628</v>
      </c>
      <c r="CY33" s="13" t="n">
        <f aca="false">CY8*'Simulated population'!BH119</f>
        <v>530296.354192138</v>
      </c>
      <c r="CZ33" s="13" t="n">
        <f aca="false">CZ8*'Simulated population'!BI119</f>
        <v>532617.227656732</v>
      </c>
      <c r="DA33" s="13" t="n">
        <f aca="false">DA8*'Simulated population'!BJ119</f>
        <v>536790.668025269</v>
      </c>
      <c r="DB33" s="13" t="n">
        <f aca="false">DB8*'Simulated population'!BK119</f>
        <v>533906.508010343</v>
      </c>
      <c r="DC33" s="13" t="n">
        <f aca="false">DC8*'Simulated population'!BL119</f>
        <v>539000.655544782</v>
      </c>
      <c r="DD33" s="13" t="n">
        <f aca="false">DD8*'Simulated population'!BM119</f>
        <v>541976.527911868</v>
      </c>
      <c r="DE33" s="13" t="n">
        <f aca="false">DE8*'Simulated population'!BN119</f>
        <v>537844.337144003</v>
      </c>
      <c r="DF33" s="13" t="n">
        <f aca="false">DF8*'Simulated population'!BO119</f>
        <v>546723.723198302</v>
      </c>
      <c r="DG33" s="13" t="n">
        <f aca="false">DG8*'Simulated population'!BP119</f>
        <v>564137.886639988</v>
      </c>
      <c r="DH33" s="13" t="n">
        <f aca="false">DH8*'Simulated population'!BQ119</f>
        <v>567665.1903971</v>
      </c>
      <c r="DI33" s="13" t="n">
        <f aca="false">DI8*'Simulated population'!BR119</f>
        <v>568928.470356718</v>
      </c>
      <c r="DJ33" s="13" t="n">
        <f aca="false">DJ8*'Simulated population'!BS119</f>
        <v>570582.762884628</v>
      </c>
      <c r="DK33" s="13" t="n">
        <f aca="false">DK8*'Simulated population'!BT119</f>
        <v>571287.30294328</v>
      </c>
      <c r="DL33" s="13" t="n">
        <f aca="false">DL8*'Simulated population'!BU119</f>
        <v>584645.084494811</v>
      </c>
      <c r="DM33" s="13" t="n">
        <f aca="false">DM8*'Simulated population'!BV119</f>
        <v>593260.801692786</v>
      </c>
      <c r="DN33" s="13" t="n">
        <f aca="false">DN8*'Simulated population'!BW119</f>
        <v>603253.729090878</v>
      </c>
      <c r="DO33" s="13" t="n">
        <f aca="false">DO8*'Simulated population'!BX119</f>
        <v>619818.349774382</v>
      </c>
      <c r="DP33" s="13" t="n">
        <f aca="false">DP8*'Simulated population'!BY119</f>
        <v>631977.276930255</v>
      </c>
      <c r="DQ33" s="13" t="n">
        <f aca="false">DQ8*'Simulated population'!BZ119</f>
        <v>636539.513187149</v>
      </c>
      <c r="DR33" s="13" t="n">
        <f aca="false">DR8*'Simulated population'!CA119</f>
        <v>640269.270152243</v>
      </c>
      <c r="DS33" s="13" t="n">
        <f aca="false">DS8*'Simulated population'!CB119</f>
        <v>648132.457335011</v>
      </c>
      <c r="DT33" s="13" t="n">
        <f aca="false">DT8*'Simulated population'!CC119</f>
        <v>663331.181370788</v>
      </c>
      <c r="DU33" s="13" t="n">
        <f aca="false">DU8*'Simulated population'!CD119</f>
        <v>660922.552237183</v>
      </c>
      <c r="DV33" s="13" t="n">
        <f aca="false">DV8*'Simulated population'!CE119</f>
        <v>668360.886566334</v>
      </c>
      <c r="DW33" s="13" t="n">
        <f aca="false">DW8*'Simulated population'!CF119</f>
        <v>671819.771912009</v>
      </c>
      <c r="DX33" s="13" t="n">
        <f aca="false">DX8*'Simulated population'!CG119</f>
        <v>680322.794431701</v>
      </c>
      <c r="DY33" s="13" t="n">
        <f aca="false">DY8*'Simulated population'!CH119</f>
        <v>696712.608680699</v>
      </c>
      <c r="DZ33" s="13" t="n">
        <f aca="false">DZ8*'Simulated population'!CI119</f>
        <v>700003.183007889</v>
      </c>
      <c r="EA33" s="13" t="n">
        <f aca="false">EA8*'Simulated population'!CJ119</f>
        <v>699832.568979204</v>
      </c>
      <c r="EB33" s="13" t="n">
        <f aca="false">EB8*'Simulated population'!CK119</f>
        <v>710626.79763839</v>
      </c>
      <c r="EC33" s="13" t="n">
        <f aca="false">EC8*'Simulated population'!CL119</f>
        <v>730067.518315023</v>
      </c>
      <c r="ED33" s="13" t="n">
        <f aca="false">ED8*'Simulated population'!CM119</f>
        <v>743652.51302886</v>
      </c>
      <c r="EE33" s="13" t="n">
        <f aca="false">EE8*'Simulated population'!CN119</f>
        <v>746232.479557601</v>
      </c>
      <c r="EF33" s="13" t="n">
        <f aca="false">EF8*'Simulated population'!CO119</f>
        <v>749930.60566238</v>
      </c>
      <c r="EG33" s="13" t="n">
        <f aca="false">EG8*'Simulated population'!CP119</f>
        <v>747942.981883935</v>
      </c>
      <c r="EH33" s="13" t="n">
        <f aca="false">EH8*'Simulated population'!CQ119</f>
        <v>751260.988517957</v>
      </c>
      <c r="EI33" s="13" t="n">
        <f aca="false">EI8*'Simulated population'!CR119</f>
        <v>748405.650373024</v>
      </c>
      <c r="EJ33" s="13" t="n">
        <f aca="false">EJ8*'Simulated population'!CS119</f>
        <v>752427.659675821</v>
      </c>
      <c r="EK33" s="13" t="n">
        <f aca="false">EK8*'Simulated population'!CT119</f>
        <v>759743.399008521</v>
      </c>
      <c r="EL33" s="13" t="n">
        <f aca="false">EL8*'Simulated population'!CU119</f>
        <v>757833.688661719</v>
      </c>
      <c r="EM33" s="13" t="n">
        <f aca="false">EM8*'Simulated population'!CV119</f>
        <v>748839.493379354</v>
      </c>
      <c r="EN33" s="13" t="n">
        <f aca="false">EN8*'Simulated population'!CW119</f>
        <v>738139.021364949</v>
      </c>
      <c r="EO33" s="13" t="n">
        <f aca="false">EO8*'Simulated population'!CX119</f>
        <v>734455.822125604</v>
      </c>
      <c r="EP33" s="13" t="n">
        <f aca="false">EP8*'Simulated population'!CY119</f>
        <v>736508.838830319</v>
      </c>
      <c r="EQ33" s="13" t="n">
        <f aca="false">EQ8*'Simulated population'!CZ119</f>
        <v>741532.437004878</v>
      </c>
      <c r="ER33" s="13" t="n">
        <f aca="false">ER8*'Simulated population'!DA119</f>
        <v>741910.506407562</v>
      </c>
      <c r="ES33" s="13" t="n">
        <f aca="false">ES8*'Simulated population'!DB119</f>
        <v>734552.707766963</v>
      </c>
      <c r="ET33" s="13" t="n">
        <f aca="false">ET8*'Simulated population'!DC119</f>
        <v>736903.061493552</v>
      </c>
      <c r="EU33" s="13" t="n">
        <f aca="false">EU8*'Simulated population'!DD119</f>
        <v>742059.750851888</v>
      </c>
      <c r="EV33" s="13" t="e">
        <f aca="false">EV8*'Simulated population'!DE119</f>
        <v>#DIV/0!</v>
      </c>
      <c r="GX33" s="13" t="n">
        <v>40</v>
      </c>
      <c r="GY33" s="13" t="n">
        <f aca="false">GY8*'Simulated population'!B133</f>
        <v>0</v>
      </c>
      <c r="GZ33" s="13" t="n">
        <f aca="false">GZ8*'Simulated population'!C133</f>
        <v>0</v>
      </c>
      <c r="HA33" s="13" t="n">
        <f aca="false">HA8*'Simulated population'!D133</f>
        <v>354965.000005062</v>
      </c>
      <c r="HB33" s="13" t="n">
        <f aca="false">HB8*'Simulated population'!E133</f>
        <v>350842.591762509</v>
      </c>
      <c r="HC33" s="13" t="n">
        <f aca="false">HC8*'Simulated population'!F133</f>
        <v>356428.729270864</v>
      </c>
      <c r="HD33" s="13" t="n">
        <f aca="false">HD8*'Simulated population'!G133</f>
        <v>359908.749400203</v>
      </c>
      <c r="HE33" s="13" t="n">
        <f aca="false">HE8*'Simulated population'!H133</f>
        <v>366343.179469043</v>
      </c>
      <c r="HF33" s="13" t="n">
        <f aca="false">HF8*'Simulated population'!I133</f>
        <v>370153.355184758</v>
      </c>
      <c r="HG33" s="13" t="n">
        <f aca="false">HG8*'Simulated population'!J133</f>
        <v>380226.263109261</v>
      </c>
      <c r="HH33" s="13" t="n">
        <f aca="false">HH8*'Simulated population'!K133</f>
        <v>373224.155192775</v>
      </c>
      <c r="HI33" s="13" t="n">
        <f aca="false">HI8*'Simulated population'!L133</f>
        <v>382028.044034967</v>
      </c>
      <c r="HJ33" s="13" t="n">
        <f aca="false">HJ8*'Simulated population'!M133</f>
        <v>364579.360335551</v>
      </c>
      <c r="HK33" s="13" t="n">
        <f aca="false">HK8*'Simulated population'!N133</f>
        <v>354684.65417868</v>
      </c>
      <c r="HL33" s="13" t="n">
        <f aca="false">HL8*'Simulated population'!O133</f>
        <v>398779.339219314</v>
      </c>
      <c r="HM33" s="13" t="n">
        <f aca="false">HM8*'Simulated population'!P133</f>
        <v>396672.386607263</v>
      </c>
      <c r="HN33" s="13" t="n">
        <f aca="false">HN8*'Simulated population'!Q133</f>
        <v>372883.056586121</v>
      </c>
      <c r="HO33" s="13" t="n">
        <f aca="false">HO8*'Simulated population'!R133</f>
        <v>365214.102918179</v>
      </c>
      <c r="HP33" s="13" t="n">
        <f aca="false">HP8*'Simulated population'!S133</f>
        <v>390621.02643551</v>
      </c>
      <c r="HQ33" s="13" t="n">
        <f aca="false">HQ8*'Simulated population'!T133</f>
        <v>417292.687453089</v>
      </c>
      <c r="HR33" s="13" t="n">
        <f aca="false">HR8*'Simulated population'!U133</f>
        <v>378612.672498452</v>
      </c>
      <c r="HS33" s="13" t="n">
        <f aca="false">HS8*'Simulated population'!V133</f>
        <v>404855.461177468</v>
      </c>
      <c r="HT33" s="13" t="n">
        <f aca="false">HT8*'Simulated population'!W133</f>
        <v>429808.322344338</v>
      </c>
      <c r="HU33" s="13" t="n">
        <f aca="false">HU8*'Simulated population'!X133</f>
        <v>438265.806302134</v>
      </c>
      <c r="HV33" s="2" t="n">
        <f aca="false">HV8*'Simulated population'!Y133</f>
        <v>405768.450953527</v>
      </c>
      <c r="HW33" s="13" t="n">
        <f aca="false">HW8*'Simulated population'!Z133</f>
        <v>412814.715874056</v>
      </c>
      <c r="HX33" s="13" t="n">
        <f aca="false">HX8*'Simulated population'!AA133</f>
        <v>398595.588366826</v>
      </c>
      <c r="HY33" s="13" t="n">
        <f aca="false">HY8*'Simulated population'!AB133</f>
        <v>408679.445713581</v>
      </c>
      <c r="HZ33" s="13" t="n">
        <f aca="false">HZ8*'Simulated population'!AC133</f>
        <v>424279.912750125</v>
      </c>
      <c r="IA33" s="13" t="n">
        <f aca="false">IA8*'Simulated population'!AD133</f>
        <v>421336.896787764</v>
      </c>
      <c r="IB33" s="13" t="n">
        <f aca="false">IB8*'Simulated population'!AE133</f>
        <v>417806.805968758</v>
      </c>
      <c r="IC33" s="13" t="n">
        <f aca="false">IC8*'Simulated population'!AF133</f>
        <v>426585.269729593</v>
      </c>
      <c r="ID33" s="13" t="n">
        <f aca="false">ID8*'Simulated population'!AG133</f>
        <v>429914.818375071</v>
      </c>
      <c r="IE33" s="13" t="n">
        <f aca="false">IE8*'Simulated population'!AH133</f>
        <v>431208.260851819</v>
      </c>
      <c r="IF33" s="13" t="n">
        <f aca="false">IF8*'Simulated population'!AI133</f>
        <v>432589.053255608</v>
      </c>
      <c r="IG33" s="13" t="n">
        <f aca="false">IG8*'Simulated population'!AJ133</f>
        <v>437137.686031989</v>
      </c>
      <c r="IH33" s="13" t="n">
        <f aca="false">IH8*'Simulated population'!AK133</f>
        <v>432016.859282101</v>
      </c>
      <c r="II33" s="13" t="n">
        <f aca="false">II8*'Simulated population'!AL133</f>
        <v>433025.679453031</v>
      </c>
      <c r="IJ33" s="13" t="n">
        <f aca="false">IJ8*'Simulated population'!AM133</f>
        <v>434294.845975208</v>
      </c>
      <c r="IK33" s="13" t="n">
        <f aca="false">IK8*'Simulated population'!AN133</f>
        <v>426688.788420349</v>
      </c>
      <c r="IL33" s="13" t="n">
        <f aca="false">IL8*'Simulated population'!AO133</f>
        <v>429697.408247562</v>
      </c>
      <c r="IM33" s="13" t="n">
        <f aca="false">IM8*'Simulated population'!AP133</f>
        <v>432226.064878537</v>
      </c>
      <c r="IN33" s="13" t="n">
        <f aca="false">IN8*'Simulated population'!AQ133</f>
        <v>433123.731795971</v>
      </c>
      <c r="IO33" s="13" t="n">
        <f aca="false">IO8*'Simulated population'!AR133</f>
        <v>434336.40410086</v>
      </c>
      <c r="IP33" s="13" t="n">
        <f aca="false">IP8*'Simulated population'!AS133</f>
        <v>437115.929127161</v>
      </c>
      <c r="IQ33" s="13" t="n">
        <f aca="false">IQ8*'Simulated population'!AT133</f>
        <v>427418.108726576</v>
      </c>
      <c r="IR33" s="13" t="n">
        <f aca="false">IR8*'Simulated population'!AU133</f>
        <v>425167.619442259</v>
      </c>
      <c r="IS33" s="13" t="n">
        <f aca="false">IS8*'Simulated population'!AV133</f>
        <v>422726.8601605</v>
      </c>
      <c r="IT33" s="13" t="n">
        <f aca="false">IT8*'Simulated population'!AW133</f>
        <v>420102.316315536</v>
      </c>
      <c r="IU33" s="13" t="n">
        <f aca="false">IU8*'Simulated population'!AX133</f>
        <v>431203.469626326</v>
      </c>
      <c r="IV33" s="13" t="n">
        <f aca="false">IV8*'Simulated population'!AY133</f>
        <v>438956.547675513</v>
      </c>
      <c r="IW33" s="13" t="n">
        <f aca="false">IW8*'Simulated population'!AZ133</f>
        <v>434383.314122391</v>
      </c>
      <c r="IX33" s="13" t="n">
        <f aca="false">IX8*'Simulated population'!BA133</f>
        <v>427705.83522169</v>
      </c>
      <c r="IY33" s="13" t="n">
        <f aca="false">IY8*'Simulated population'!BB133</f>
        <v>434034.820158237</v>
      </c>
      <c r="IZ33" s="13" t="n">
        <f aca="false">IZ8*'Simulated population'!BC133</f>
        <v>434893.209946256</v>
      </c>
      <c r="JA33" s="13" t="n">
        <f aca="false">JA8*'Simulated population'!BD133</f>
        <v>433365.30823353</v>
      </c>
      <c r="JB33" s="13" t="n">
        <f aca="false">JB8*'Simulated population'!BE133</f>
        <v>439327.768751742</v>
      </c>
      <c r="JC33" s="13" t="n">
        <f aca="false">JC8*'Simulated population'!BF133</f>
        <v>449766.105015176</v>
      </c>
      <c r="JD33" s="13" t="n">
        <f aca="false">JD8*'Simulated population'!BG133</f>
        <v>452731.725260115</v>
      </c>
      <c r="JE33" s="13" t="n">
        <f aca="false">JE8*'Simulated population'!BH133</f>
        <v>458621.092021385</v>
      </c>
      <c r="JF33" s="13" t="n">
        <f aca="false">JF8*'Simulated population'!BI133</f>
        <v>459832.580755496</v>
      </c>
      <c r="JG33" s="13" t="n">
        <f aca="false">JG8*'Simulated population'!BJ133</f>
        <v>459629.684659807</v>
      </c>
      <c r="JH33" s="13" t="n">
        <f aca="false">JH8*'Simulated population'!BK133</f>
        <v>454379.891395315</v>
      </c>
      <c r="JI33" s="13" t="n">
        <f aca="false">JI8*'Simulated population'!BL133</f>
        <v>455554.550234834</v>
      </c>
      <c r="JJ33" s="13" t="n">
        <f aca="false">JJ8*'Simulated population'!BM133</f>
        <v>456331.7770641</v>
      </c>
      <c r="JK33" s="13" t="n">
        <f aca="false">JK8*'Simulated population'!BN133</f>
        <v>468902.896989266</v>
      </c>
      <c r="JL33" s="13" t="n">
        <f aca="false">JL8*'Simulated population'!BO133</f>
        <v>477846.231568776</v>
      </c>
      <c r="JM33" s="13" t="n">
        <f aca="false">JM8*'Simulated population'!BP133</f>
        <v>481327.893422867</v>
      </c>
      <c r="JN33" s="13" t="n">
        <f aca="false">JN8*'Simulated population'!BQ133</f>
        <v>483582.092657645</v>
      </c>
      <c r="JO33" s="13" t="n">
        <f aca="false">JO8*'Simulated population'!BR133</f>
        <v>486835.90838079</v>
      </c>
      <c r="JP33" s="13" t="n">
        <f aca="false">JP8*'Simulated population'!BS133</f>
        <v>486367.822112181</v>
      </c>
      <c r="JQ33" s="13" t="n">
        <f aca="false">JQ8*'Simulated population'!BT133</f>
        <v>495522.467888425</v>
      </c>
      <c r="JR33" s="13" t="n">
        <f aca="false">JR8*'Simulated population'!BU133</f>
        <v>503433.344402479</v>
      </c>
      <c r="JS33" s="13" t="n">
        <f aca="false">JS8*'Simulated population'!BV133</f>
        <v>509994.495860245</v>
      </c>
      <c r="JT33" s="13" t="n">
        <f aca="false">JT8*'Simulated population'!BW133</f>
        <v>519162.916922765</v>
      </c>
      <c r="JU33" s="13" t="n">
        <f aca="false">JU8*'Simulated population'!BX133</f>
        <v>526208.212457672</v>
      </c>
      <c r="JV33" s="13" t="n">
        <f aca="false">JV8*'Simulated population'!BY133</f>
        <v>537318.168090677</v>
      </c>
      <c r="JW33" s="13" t="n">
        <f aca="false">JW8*'Simulated population'!BZ133</f>
        <v>535766.487513582</v>
      </c>
      <c r="JX33" s="13" t="n">
        <f aca="false">JX8*'Simulated population'!CA133</f>
        <v>530570.195836685</v>
      </c>
      <c r="JY33" s="13" t="n">
        <f aca="false">JY8*'Simulated population'!CB133</f>
        <v>535383.479951384</v>
      </c>
      <c r="JZ33" s="13" t="n">
        <f aca="false">JZ8*'Simulated population'!CC133</f>
        <v>537283.655401636</v>
      </c>
      <c r="KA33" s="13" t="n">
        <f aca="false">KA8*'Simulated population'!CD133</f>
        <v>539712.170589197</v>
      </c>
      <c r="KB33" s="13" t="n">
        <f aca="false">KB8*'Simulated population'!CE133</f>
        <v>537750.389032799</v>
      </c>
      <c r="KC33" s="13" t="n">
        <f aca="false">KC8*'Simulated population'!CF133</f>
        <v>545808.436525185</v>
      </c>
      <c r="KD33" s="13" t="n">
        <f aca="false">KD8*'Simulated population'!CG133</f>
        <v>551930.720621892</v>
      </c>
      <c r="KE33" s="13" t="n">
        <f aca="false">KE8*'Simulated population'!CH133</f>
        <v>553775.106049014</v>
      </c>
      <c r="KF33" s="13" t="n">
        <f aca="false">KF8*'Simulated population'!CI133</f>
        <v>548422.052802508</v>
      </c>
      <c r="KG33" s="13" t="n">
        <f aca="false">KG8*'Simulated population'!CJ133</f>
        <v>550683.395690803</v>
      </c>
      <c r="KH33" s="13" t="n">
        <f aca="false">KH8*'Simulated population'!CK133</f>
        <v>557188.071829523</v>
      </c>
      <c r="KI33" s="13" t="n">
        <f aca="false">KI8*'Simulated population'!CL133</f>
        <v>562128.334361218</v>
      </c>
      <c r="KJ33" s="13" t="n">
        <f aca="false">KJ8*'Simulated population'!CM133</f>
        <v>562854.355086157</v>
      </c>
      <c r="KK33" s="13" t="n">
        <f aca="false">KK8*'Simulated population'!CN133</f>
        <v>568966.480842489</v>
      </c>
      <c r="KL33" s="13" t="n">
        <f aca="false">KL8*'Simulated population'!CO133</f>
        <v>573071.644819473</v>
      </c>
      <c r="KM33" s="13" t="n">
        <f aca="false">KM8*'Simulated population'!CP133</f>
        <v>567516.748638789</v>
      </c>
      <c r="KN33" s="13" t="n">
        <f aca="false">KN8*'Simulated population'!CQ133</f>
        <v>561213.866210892</v>
      </c>
      <c r="KO33" s="13" t="n">
        <f aca="false">KO8*'Simulated population'!CR133</f>
        <v>563501.862620556</v>
      </c>
      <c r="KP33" s="13" t="n">
        <f aca="false">KP8*'Simulated population'!CS133</f>
        <v>554173.936742432</v>
      </c>
      <c r="KQ33" s="13" t="n">
        <f aca="false">KQ8*'Simulated population'!CT133</f>
        <v>552180.681914546</v>
      </c>
      <c r="KR33" s="13" t="n">
        <f aca="false">KR8*'Simulated population'!CU133</f>
        <v>564461.489795289</v>
      </c>
      <c r="KS33" s="13" t="n">
        <f aca="false">KS8*'Simulated population'!CV133</f>
        <v>563207.334895506</v>
      </c>
      <c r="KT33" s="13" t="n">
        <f aca="false">KT8*'Simulated population'!CW133</f>
        <v>563350.795238541</v>
      </c>
      <c r="KU33" s="13" t="n">
        <f aca="false">KU8*'Simulated population'!CX133</f>
        <v>568308.635555473</v>
      </c>
      <c r="KV33" s="13" t="n">
        <f aca="false">KV8*'Simulated population'!CY133</f>
        <v>576797.453571671</v>
      </c>
      <c r="KW33" s="13" t="n">
        <f aca="false">KW8*'Simulated population'!CZ133</f>
        <v>567759.950126638</v>
      </c>
      <c r="KX33" s="13" t="n">
        <f aca="false">KX8*'Simulated population'!DA133</f>
        <v>559763.357312109</v>
      </c>
      <c r="KY33" s="13" t="n">
        <f aca="false">KY8*'Simulated population'!DB133</f>
        <v>559490.263927926</v>
      </c>
      <c r="KZ33" s="13" t="n">
        <f aca="false">KZ8*'Simulated population'!DC133</f>
        <v>562239.498745732</v>
      </c>
      <c r="LA33" s="13" t="n">
        <f aca="false">LA8*'Simulated population'!DD133</f>
        <v>566441.052734322</v>
      </c>
      <c r="LB33" s="13" t="e">
        <f aca="false">LB8*'Simulated population'!DE133</f>
        <v>#DIV/0!</v>
      </c>
    </row>
    <row r="34" customFormat="false" ht="12.8" hidden="false" customHeight="false" outlineLevel="0" collapsed="false">
      <c r="B34" s="1" t="n">
        <v>2003</v>
      </c>
      <c r="C34" s="1" t="n">
        <v>0.0225157258</v>
      </c>
      <c r="D34" s="1" t="n">
        <v>0.1773187935</v>
      </c>
      <c r="E34" s="1" t="n">
        <v>0.3673904161</v>
      </c>
      <c r="F34" s="1" t="n">
        <v>0.4367411509</v>
      </c>
      <c r="G34" s="1" t="n">
        <v>0.4754515197</v>
      </c>
      <c r="H34" s="1" t="n">
        <v>0.4055356639</v>
      </c>
      <c r="I34" s="1" t="n">
        <v>0.4143318389</v>
      </c>
      <c r="J34" s="1" t="n">
        <v>0.3647348311</v>
      </c>
      <c r="K34" s="1" t="n">
        <v>0.2937930459</v>
      </c>
      <c r="L34" s="1" t="n">
        <v>0.255292659</v>
      </c>
      <c r="M34" s="1" t="n">
        <v>0.0841046639</v>
      </c>
      <c r="O34" s="1" t="n">
        <f aca="false">B34</f>
        <v>2003</v>
      </c>
      <c r="P34" s="1" t="n">
        <v>0.0086956091</v>
      </c>
      <c r="Q34" s="1" t="n">
        <v>0.1200539155</v>
      </c>
      <c r="R34" s="1" t="n">
        <v>0.2253951554</v>
      </c>
      <c r="S34" s="1" t="n">
        <v>0.2607448011</v>
      </c>
      <c r="T34" s="1" t="n">
        <v>0.2724195209</v>
      </c>
      <c r="U34" s="1" t="n">
        <v>0.2542931965</v>
      </c>
      <c r="V34" s="1" t="n">
        <v>0.2530689784</v>
      </c>
      <c r="W34" s="1" t="n">
        <v>0.2371930581</v>
      </c>
      <c r="X34" s="1" t="n">
        <v>0.156891815</v>
      </c>
      <c r="Y34" s="1" t="n">
        <v>0.1128206554</v>
      </c>
      <c r="Z34" s="1" t="n">
        <v>0.0264762121</v>
      </c>
      <c r="AR34" s="13" t="n">
        <v>45</v>
      </c>
      <c r="AS34" s="5" t="n">
        <f aca="false">AS9*'Simulated population'!B120</f>
        <v>0</v>
      </c>
      <c r="AT34" s="5" t="n">
        <f aca="false">AT9*'Simulated population'!C120</f>
        <v>0</v>
      </c>
      <c r="AU34" s="5" t="n">
        <f aca="false">AU9*'Simulated population'!D120</f>
        <v>336834.999974853</v>
      </c>
      <c r="AV34" s="5" t="n">
        <f aca="false">AV9*'Simulated population'!E120</f>
        <v>346874.753442928</v>
      </c>
      <c r="AW34" s="5" t="n">
        <f aca="false">AW9*'Simulated population'!F120</f>
        <v>356051.023559958</v>
      </c>
      <c r="AX34" s="5" t="n">
        <f aca="false">AX9*'Simulated population'!G120</f>
        <v>357599.721190143</v>
      </c>
      <c r="AY34" s="5" t="n">
        <f aca="false">AY9*'Simulated population'!H120</f>
        <v>367121.575306411</v>
      </c>
      <c r="AZ34" s="5" t="n">
        <f aca="false">AZ9*'Simulated population'!I120</f>
        <v>380703.81827033</v>
      </c>
      <c r="BA34" s="5" t="n">
        <f aca="false">BA9*'Simulated population'!J120</f>
        <v>378824.96682481</v>
      </c>
      <c r="BB34" s="5" t="n">
        <f aca="false">BB9*'Simulated population'!K120</f>
        <v>385919.62944319</v>
      </c>
      <c r="BC34" s="5" t="n">
        <f aca="false">BC9*'Simulated population'!L120</f>
        <v>350145.204715812</v>
      </c>
      <c r="BD34" s="5" t="n">
        <f aca="false">BD9*'Simulated population'!M120</f>
        <v>336565.956358475</v>
      </c>
      <c r="BE34" s="5" t="n">
        <f aca="false">BE9*'Simulated population'!N120</f>
        <v>383197.504081969</v>
      </c>
      <c r="BF34" s="5" t="n">
        <f aca="false">BF9*'Simulated population'!O120</f>
        <v>376861.412044583</v>
      </c>
      <c r="BG34" s="5" t="n">
        <f aca="false">BG9*'Simulated population'!P120</f>
        <v>393318.462313419</v>
      </c>
      <c r="BH34" s="5" t="n">
        <f aca="false">BH9*'Simulated population'!Q120</f>
        <v>386583.605820539</v>
      </c>
      <c r="BI34" s="5" t="n">
        <f aca="false">BI9*'Simulated population'!R120</f>
        <v>403322.692440087</v>
      </c>
      <c r="BJ34" s="5" t="n">
        <f aca="false">BJ9*'Simulated population'!S120</f>
        <v>400110.358153435</v>
      </c>
      <c r="BK34" s="5" t="n">
        <f aca="false">BK9*'Simulated population'!T120</f>
        <v>370189.981582416</v>
      </c>
      <c r="BL34" s="5" t="n">
        <f aca="false">BL9*'Simulated population'!U120</f>
        <v>397236.027680544</v>
      </c>
      <c r="BM34" s="5" t="n">
        <f aca="false">BM9*'Simulated population'!V120</f>
        <v>416951.748944696</v>
      </c>
      <c r="BN34" s="5" t="n">
        <f aca="false">BN9*'Simulated population'!W120</f>
        <v>399255.261024623</v>
      </c>
      <c r="BO34" s="5" t="n">
        <f aca="false">BO9*'Simulated population'!X120</f>
        <v>378389.118544158</v>
      </c>
      <c r="BP34" s="2" t="n">
        <f aca="false">BP9*'Simulated population'!Y120</f>
        <v>401108.642269987</v>
      </c>
      <c r="BQ34" s="5" t="n">
        <f aca="false">BQ9*'Simulated population'!Z120</f>
        <v>393288.931676113</v>
      </c>
      <c r="BR34" s="5" t="n">
        <f aca="false">BR9*'Simulated population'!AA120</f>
        <v>389042.903467431</v>
      </c>
      <c r="BS34" s="5" t="n">
        <f aca="false">BS9*'Simulated population'!AB120</f>
        <v>393243.273455947</v>
      </c>
      <c r="BT34" s="5" t="n">
        <f aca="false">BT9*'Simulated population'!AC120</f>
        <v>391222.401595945</v>
      </c>
      <c r="BU34" s="5" t="n">
        <f aca="false">BU9*'Simulated population'!AD120</f>
        <v>408561.220532306</v>
      </c>
      <c r="BV34" s="5" t="n">
        <f aca="false">BV9*'Simulated population'!AE120</f>
        <v>412420.411060765</v>
      </c>
      <c r="BW34" s="5" t="n">
        <f aca="false">BW9*'Simulated population'!AF120</f>
        <v>411561.39135638</v>
      </c>
      <c r="BX34" s="5" t="n">
        <f aca="false">BX9*'Simulated population'!AG120</f>
        <v>409841.997374916</v>
      </c>
      <c r="BY34" s="5" t="n">
        <f aca="false">BY9*'Simulated population'!AH120</f>
        <v>406830.587269585</v>
      </c>
      <c r="BZ34" s="5" t="n">
        <f aca="false">BZ9*'Simulated population'!AI120</f>
        <v>409258.986402004</v>
      </c>
      <c r="CA34" s="5" t="n">
        <f aca="false">CA9*'Simulated population'!AJ120</f>
        <v>402752.92444494</v>
      </c>
      <c r="CB34" s="5" t="n">
        <f aca="false">CB9*'Simulated population'!AK120</f>
        <v>407932.56859143</v>
      </c>
      <c r="CC34" s="5" t="n">
        <f aca="false">CC9*'Simulated population'!AL120</f>
        <v>409046.28860782</v>
      </c>
      <c r="CD34" s="5" t="n">
        <f aca="false">CD9*'Simulated population'!AM120</f>
        <v>415501.776812559</v>
      </c>
      <c r="CE34" s="5" t="n">
        <f aca="false">CE9*'Simulated population'!AN120</f>
        <v>420884.763941216</v>
      </c>
      <c r="CF34" s="5" t="n">
        <f aca="false">CF9*'Simulated population'!AO120</f>
        <v>416869.28400635</v>
      </c>
      <c r="CG34" s="5" t="n">
        <f aca="false">CG9*'Simulated population'!AP120</f>
        <v>409754.179452788</v>
      </c>
      <c r="CH34" s="5" t="n">
        <f aca="false">CH9*'Simulated population'!AQ120</f>
        <v>415127.655293964</v>
      </c>
      <c r="CI34" s="5" t="n">
        <f aca="false">CI9*'Simulated population'!AR120</f>
        <v>419032.787844146</v>
      </c>
      <c r="CJ34" s="5" t="n">
        <f aca="false">CJ9*'Simulated population'!AS120</f>
        <v>414686.200260014</v>
      </c>
      <c r="CK34" s="5" t="n">
        <f aca="false">CK9*'Simulated population'!AT120</f>
        <v>421135.432324342</v>
      </c>
      <c r="CL34" s="5" t="n">
        <f aca="false">CL9*'Simulated population'!AU120</f>
        <v>425588.668268585</v>
      </c>
      <c r="CM34" s="5" t="n">
        <f aca="false">CM9*'Simulated population'!AV120</f>
        <v>426555.050334494</v>
      </c>
      <c r="CN34" s="5" t="n">
        <f aca="false">CN9*'Simulated population'!AW120</f>
        <v>432206.703930361</v>
      </c>
      <c r="CO34" s="5" t="n">
        <f aca="false">CO9*'Simulated population'!AX120</f>
        <v>427393.579542399</v>
      </c>
      <c r="CP34" s="5" t="n">
        <f aca="false">CP9*'Simulated population'!AY120</f>
        <v>439750.128096138</v>
      </c>
      <c r="CQ34" s="5" t="n">
        <f aca="false">CQ9*'Simulated population'!AZ120</f>
        <v>449709.808752259</v>
      </c>
      <c r="CR34" s="5" t="n">
        <f aca="false">CR9*'Simulated population'!BA120</f>
        <v>460564.114699761</v>
      </c>
      <c r="CS34" s="5" t="n">
        <f aca="false">CS9*'Simulated population'!BB120</f>
        <v>463783.006340629</v>
      </c>
      <c r="CT34" s="5" t="n">
        <f aca="false">CT9*'Simulated population'!BC120</f>
        <v>466771.575129521</v>
      </c>
      <c r="CU34" s="5" t="n">
        <f aca="false">CU9*'Simulated population'!BD120</f>
        <v>476607.009462735</v>
      </c>
      <c r="CV34" s="5" t="n">
        <f aca="false">CV9*'Simulated population'!BE120</f>
        <v>475688.083302837</v>
      </c>
      <c r="CW34" s="5" t="n">
        <f aca="false">CW9*'Simulated population'!BF120</f>
        <v>475971.745257558</v>
      </c>
      <c r="CX34" s="5" t="n">
        <f aca="false">CX9*'Simulated population'!BG120</f>
        <v>485416.641290296</v>
      </c>
      <c r="CY34" s="5" t="n">
        <f aca="false">CY9*'Simulated population'!BH120</f>
        <v>494382.703181594</v>
      </c>
      <c r="CZ34" s="5" t="n">
        <f aca="false">CZ9*'Simulated population'!BI120</f>
        <v>501550.339320077</v>
      </c>
      <c r="DA34" s="5" t="n">
        <f aca="false">DA9*'Simulated population'!BJ120</f>
        <v>514217.62872348</v>
      </c>
      <c r="DB34" s="5" t="n">
        <f aca="false">DB9*'Simulated population'!BK120</f>
        <v>523320.970629545</v>
      </c>
      <c r="DC34" s="5" t="n">
        <f aca="false">DC9*'Simulated population'!BL120</f>
        <v>527745.570924966</v>
      </c>
      <c r="DD34" s="5" t="n">
        <f aca="false">DD9*'Simulated population'!BM120</f>
        <v>534282.273987914</v>
      </c>
      <c r="DE34" s="5" t="n">
        <f aca="false">DE9*'Simulated population'!BN120</f>
        <v>534354.90616283</v>
      </c>
      <c r="DF34" s="5" t="n">
        <f aca="false">DF9*'Simulated population'!BO120</f>
        <v>535865.775455072</v>
      </c>
      <c r="DG34" s="5" t="n">
        <f aca="false">DG9*'Simulated population'!BP120</f>
        <v>530486.936688866</v>
      </c>
      <c r="DH34" s="5" t="n">
        <f aca="false">DH9*'Simulated population'!BQ120</f>
        <v>527342.849995138</v>
      </c>
      <c r="DI34" s="5" t="n">
        <f aca="false">DI9*'Simulated population'!BR120</f>
        <v>528397.863812789</v>
      </c>
      <c r="DJ34" s="5" t="n">
        <f aca="false">DJ9*'Simulated population'!BS120</f>
        <v>524645.686236816</v>
      </c>
      <c r="DK34" s="5" t="n">
        <f aca="false">DK9*'Simulated population'!BT120</f>
        <v>529462.732051216</v>
      </c>
      <c r="DL34" s="5" t="n">
        <f aca="false">DL9*'Simulated population'!BU120</f>
        <v>525736.576412717</v>
      </c>
      <c r="DM34" s="5" t="n">
        <f aca="false">DM9*'Simulated population'!BV120</f>
        <v>523325.463059002</v>
      </c>
      <c r="DN34" s="5" t="n">
        <f aca="false">DN9*'Simulated population'!BW120</f>
        <v>521477.179771217</v>
      </c>
      <c r="DO34" s="5" t="n">
        <f aca="false">DO9*'Simulated population'!BX120</f>
        <v>523232.909895761</v>
      </c>
      <c r="DP34" s="5" t="n">
        <f aca="false">DP9*'Simulated population'!BY120</f>
        <v>523988.946174737</v>
      </c>
      <c r="DQ34" s="5" t="n">
        <f aca="false">DQ9*'Simulated population'!BZ120</f>
        <v>526877.200386834</v>
      </c>
      <c r="DR34" s="5" t="n">
        <f aca="false">DR9*'Simulated population'!CA120</f>
        <v>528475.367601862</v>
      </c>
      <c r="DS34" s="5" t="n">
        <f aca="false">DS9*'Simulated population'!CB120</f>
        <v>528968.217870865</v>
      </c>
      <c r="DT34" s="5" t="n">
        <f aca="false">DT9*'Simulated population'!CC120</f>
        <v>530705.963425362</v>
      </c>
      <c r="DU34" s="5" t="n">
        <f aca="false">DU9*'Simulated population'!CD120</f>
        <v>534874.441588779</v>
      </c>
      <c r="DV34" s="5" t="n">
        <f aca="false">DV9*'Simulated population'!CE120</f>
        <v>531474.468219063</v>
      </c>
      <c r="DW34" s="5" t="n">
        <f aca="false">DW9*'Simulated population'!CF120</f>
        <v>536506.257919587</v>
      </c>
      <c r="DX34" s="5" t="n">
        <f aca="false">DX9*'Simulated population'!CG120</f>
        <v>540269.52116422</v>
      </c>
      <c r="DY34" s="5" t="n">
        <f aca="false">DY9*'Simulated population'!CH120</f>
        <v>536398.588756584</v>
      </c>
      <c r="DZ34" s="5" t="n">
        <f aca="false">DZ9*'Simulated population'!CI120</f>
        <v>545658.545658358</v>
      </c>
      <c r="EA34" s="5" t="n">
        <f aca="false">EA9*'Simulated population'!CJ120</f>
        <v>564820.004063063</v>
      </c>
      <c r="EB34" s="5" t="n">
        <f aca="false">EB9*'Simulated population'!CK120</f>
        <v>569000.888722216</v>
      </c>
      <c r="EC34" s="5" t="n">
        <f aca="false">EC9*'Simulated population'!CL120</f>
        <v>570115.157496648</v>
      </c>
      <c r="ED34" s="5" t="n">
        <f aca="false">ED9*'Simulated population'!CM120</f>
        <v>571545.799973398</v>
      </c>
      <c r="EE34" s="5" t="n">
        <f aca="false">EE9*'Simulated population'!CN120</f>
        <v>571973.110230329</v>
      </c>
      <c r="EF34" s="5" t="n">
        <f aca="false">EF9*'Simulated population'!CO120</f>
        <v>585194.99230441</v>
      </c>
      <c r="EG34" s="5" t="n">
        <f aca="false">EG9*'Simulated population'!CP120</f>
        <v>594378.364852311</v>
      </c>
      <c r="EH34" s="5" t="n">
        <f aca="false">EH9*'Simulated population'!CQ120</f>
        <v>604246.177293175</v>
      </c>
      <c r="EI34" s="5" t="n">
        <f aca="false">EI9*'Simulated population'!CR120</f>
        <v>620823.970179913</v>
      </c>
      <c r="EJ34" s="5" t="n">
        <f aca="false">EJ9*'Simulated population'!CS120</f>
        <v>634172.509340811</v>
      </c>
      <c r="EK34" s="5" t="n">
        <f aca="false">EK9*'Simulated population'!CT120</f>
        <v>640361.150835801</v>
      </c>
      <c r="EL34" s="5" t="n">
        <f aca="false">EL9*'Simulated population'!CU120</f>
        <v>645192.912198883</v>
      </c>
      <c r="EM34" s="5" t="n">
        <f aca="false">EM9*'Simulated population'!CV120</f>
        <v>651943.945518238</v>
      </c>
      <c r="EN34" s="5" t="n">
        <f aca="false">EN9*'Simulated population'!CW120</f>
        <v>667602.356778307</v>
      </c>
      <c r="EO34" s="5" t="n">
        <f aca="false">EO9*'Simulated population'!CX120</f>
        <v>665798.482394769</v>
      </c>
      <c r="EP34" s="5" t="n">
        <f aca="false">EP9*'Simulated population'!CY120</f>
        <v>675524.277375697</v>
      </c>
      <c r="EQ34" s="5" t="n">
        <f aca="false">EQ9*'Simulated population'!CZ120</f>
        <v>679010.415477685</v>
      </c>
      <c r="ER34" s="5" t="n">
        <f aca="false">ER9*'Simulated population'!DA120</f>
        <v>686717.504807072</v>
      </c>
      <c r="ES34" s="5" t="n">
        <f aca="false">ES9*'Simulated population'!DB120</f>
        <v>703729.969763502</v>
      </c>
      <c r="ET34" s="5" t="n">
        <f aca="false">ET9*'Simulated population'!DC120</f>
        <v>705880.796678721</v>
      </c>
      <c r="EU34" s="5" t="n">
        <f aca="false">EU9*'Simulated population'!DD120</f>
        <v>705872.780636518</v>
      </c>
      <c r="EV34" s="5" t="e">
        <f aca="false">EV9*'Simulated population'!DE120</f>
        <v>#DIV/0!</v>
      </c>
      <c r="GX34" s="13" t="n">
        <v>45</v>
      </c>
      <c r="GY34" s="5" t="n">
        <f aca="false">GY9*'Simulated population'!B134</f>
        <v>0</v>
      </c>
      <c r="GZ34" s="5" t="n">
        <f aca="false">GZ9*'Simulated population'!C134</f>
        <v>0</v>
      </c>
      <c r="HA34" s="5" t="n">
        <f aca="false">HA9*'Simulated population'!D134</f>
        <v>273228.000018501</v>
      </c>
      <c r="HB34" s="5" t="n">
        <f aca="false">HB9*'Simulated population'!E134</f>
        <v>271620.441368458</v>
      </c>
      <c r="HC34" s="5" t="n">
        <f aca="false">HC9*'Simulated population'!F134</f>
        <v>271506.345206746</v>
      </c>
      <c r="HD34" s="5" t="n">
        <f aca="false">HD9*'Simulated population'!G134</f>
        <v>275720.254960866</v>
      </c>
      <c r="HE34" s="5" t="n">
        <f aca="false">HE9*'Simulated population'!H134</f>
        <v>282814.663647038</v>
      </c>
      <c r="HF34" s="5" t="n">
        <f aca="false">HF9*'Simulated population'!I134</f>
        <v>287099.365891413</v>
      </c>
      <c r="HG34" s="5" t="n">
        <f aca="false">HG9*'Simulated population'!J134</f>
        <v>282917.389984578</v>
      </c>
      <c r="HH34" s="5" t="n">
        <f aca="false">HH9*'Simulated population'!K134</f>
        <v>297682.479335887</v>
      </c>
      <c r="HI34" s="5" t="n">
        <f aca="false">HI9*'Simulated population'!L134</f>
        <v>288836.658644715</v>
      </c>
      <c r="HJ34" s="5" t="n">
        <f aca="false">HJ9*'Simulated population'!M134</f>
        <v>280419.661054906</v>
      </c>
      <c r="HK34" s="5" t="n">
        <f aca="false">HK9*'Simulated population'!N134</f>
        <v>295646.776973773</v>
      </c>
      <c r="HL34" s="5" t="n">
        <f aca="false">HL9*'Simulated population'!O134</f>
        <v>299159.632784584</v>
      </c>
      <c r="HM34" s="5" t="n">
        <f aca="false">HM9*'Simulated population'!P134</f>
        <v>321092.166841738</v>
      </c>
      <c r="HN34" s="5" t="n">
        <f aca="false">HN9*'Simulated population'!Q134</f>
        <v>320023.203668913</v>
      </c>
      <c r="HO34" s="5" t="n">
        <f aca="false">HO9*'Simulated population'!R134</f>
        <v>319808.044775011</v>
      </c>
      <c r="HP34" s="5" t="n">
        <f aca="false">HP9*'Simulated population'!S134</f>
        <v>333647.350095503</v>
      </c>
      <c r="HQ34" s="5" t="n">
        <f aca="false">HQ9*'Simulated population'!T134</f>
        <v>338265.837365644</v>
      </c>
      <c r="HR34" s="5" t="n">
        <f aca="false">HR9*'Simulated population'!U134</f>
        <v>343141.214243925</v>
      </c>
      <c r="HS34" s="5" t="n">
        <f aca="false">HS9*'Simulated population'!V134</f>
        <v>364039.149720528</v>
      </c>
      <c r="HT34" s="5" t="n">
        <f aca="false">HT9*'Simulated population'!W134</f>
        <v>360128.244454644</v>
      </c>
      <c r="HU34" s="5" t="n">
        <f aca="false">HU9*'Simulated population'!X134</f>
        <v>345391.305486236</v>
      </c>
      <c r="HV34" s="2" t="n">
        <f aca="false">HV9*'Simulated population'!Y134</f>
        <v>354157.498299792</v>
      </c>
      <c r="HW34" s="5" t="n">
        <f aca="false">HW9*'Simulated population'!Z134</f>
        <v>370455.646483696</v>
      </c>
      <c r="HX34" s="5" t="n">
        <f aca="false">HX9*'Simulated population'!AA134</f>
        <v>345823.903511835</v>
      </c>
      <c r="HY34" s="5" t="n">
        <f aca="false">HY9*'Simulated population'!AB134</f>
        <v>351780.587185409</v>
      </c>
      <c r="HZ34" s="5" t="n">
        <f aca="false">HZ9*'Simulated population'!AC134</f>
        <v>358083.344859674</v>
      </c>
      <c r="IA34" s="5" t="n">
        <f aca="false">IA9*'Simulated population'!AD134</f>
        <v>360023.266098429</v>
      </c>
      <c r="IB34" s="5" t="n">
        <f aca="false">IB9*'Simulated population'!AE134</f>
        <v>363518.866089522</v>
      </c>
      <c r="IC34" s="5" t="n">
        <f aca="false">IC9*'Simulated population'!AF134</f>
        <v>364350.127041524</v>
      </c>
      <c r="ID34" s="5" t="n">
        <f aca="false">ID9*'Simulated population'!AG134</f>
        <v>368634.28872934</v>
      </c>
      <c r="IE34" s="5" t="n">
        <f aca="false">IE9*'Simulated population'!AH134</f>
        <v>371792.878333683</v>
      </c>
      <c r="IF34" s="5" t="n">
        <f aca="false">IF9*'Simulated population'!AI134</f>
        <v>376299.31430865</v>
      </c>
      <c r="IG34" s="5" t="n">
        <f aca="false">IG9*'Simulated population'!AJ134</f>
        <v>371427.984432437</v>
      </c>
      <c r="IH34" s="5" t="n">
        <f aca="false">IH9*'Simulated population'!AK134</f>
        <v>381506.533515864</v>
      </c>
      <c r="II34" s="5" t="n">
        <f aca="false">II9*'Simulated population'!AL134</f>
        <v>386274.628786289</v>
      </c>
      <c r="IJ34" s="5" t="n">
        <f aca="false">IJ9*'Simulated population'!AM134</f>
        <v>388708.066686728</v>
      </c>
      <c r="IK34" s="5" t="n">
        <f aca="false">IK9*'Simulated population'!AN134</f>
        <v>401317.697336178</v>
      </c>
      <c r="IL34" s="5" t="n">
        <f aca="false">IL9*'Simulated population'!AO134</f>
        <v>402719.381178165</v>
      </c>
      <c r="IM34" s="5" t="n">
        <f aca="false">IM9*'Simulated population'!AP134</f>
        <v>400634.936145142</v>
      </c>
      <c r="IN34" s="5" t="n">
        <f aca="false">IN9*'Simulated population'!AQ134</f>
        <v>408108.527304126</v>
      </c>
      <c r="IO34" s="5" t="n">
        <f aca="false">IO9*'Simulated population'!AR134</f>
        <v>411449.171704794</v>
      </c>
      <c r="IP34" s="5" t="n">
        <f aca="false">IP9*'Simulated population'!AS134</f>
        <v>413970.955352913</v>
      </c>
      <c r="IQ34" s="5" t="n">
        <f aca="false">IQ9*'Simulated population'!AT134</f>
        <v>419235.671052744</v>
      </c>
      <c r="IR34" s="5" t="n">
        <f aca="false">IR9*'Simulated population'!AU134</f>
        <v>429626.757914394</v>
      </c>
      <c r="IS34" s="5" t="n">
        <f aca="false">IS9*'Simulated population'!AV134</f>
        <v>434029.972196194</v>
      </c>
      <c r="IT34" s="5" t="n">
        <f aca="false">IT9*'Simulated population'!AW134</f>
        <v>440740.294991722</v>
      </c>
      <c r="IU34" s="5" t="n">
        <f aca="false">IU9*'Simulated population'!AX134</f>
        <v>440216.418228144</v>
      </c>
      <c r="IV34" s="5" t="n">
        <f aca="false">IV9*'Simulated population'!AY134</f>
        <v>438723.524669973</v>
      </c>
      <c r="IW34" s="5" t="n">
        <f aca="false">IW9*'Simulated population'!AZ134</f>
        <v>448848.927210867</v>
      </c>
      <c r="IX34" s="5" t="n">
        <f aca="false">IX9*'Simulated population'!BA134</f>
        <v>452630.695412414</v>
      </c>
      <c r="IY34" s="5" t="n">
        <f aca="false">IY9*'Simulated population'!BB134</f>
        <v>454523.465772963</v>
      </c>
      <c r="IZ34" s="5" t="n">
        <f aca="false">IZ9*'Simulated population'!BC134</f>
        <v>457174.517998826</v>
      </c>
      <c r="JA34" s="5" t="n">
        <f aca="false">JA9*'Simulated population'!BD134</f>
        <v>462376.589762796</v>
      </c>
      <c r="JB34" s="5" t="n">
        <f aca="false">JB9*'Simulated population'!BE134</f>
        <v>457065.78905579</v>
      </c>
      <c r="JC34" s="5" t="n">
        <f aca="false">JC9*'Simulated population'!BF134</f>
        <v>457227.868162223</v>
      </c>
      <c r="JD34" s="5" t="n">
        <f aca="false">JD9*'Simulated population'!BG134</f>
        <v>459267.24167305</v>
      </c>
      <c r="JE34" s="5" t="n">
        <f aca="false">JE9*'Simulated population'!BH134</f>
        <v>451333.534762433</v>
      </c>
      <c r="JF34" s="5" t="n">
        <f aca="false">JF9*'Simulated population'!BI134</f>
        <v>454501.502677874</v>
      </c>
      <c r="JG34" s="5" t="n">
        <f aca="false">JG9*'Simulated population'!BJ134</f>
        <v>457555.211040293</v>
      </c>
      <c r="JH34" s="5" t="n">
        <f aca="false">JH9*'Simulated population'!BK134</f>
        <v>457857.545254128</v>
      </c>
      <c r="JI34" s="5" t="n">
        <f aca="false">JI9*'Simulated population'!BL134</f>
        <v>458336.594146971</v>
      </c>
      <c r="JJ34" s="5" t="n">
        <f aca="false">JJ9*'Simulated population'!BM134</f>
        <v>460996.14020238</v>
      </c>
      <c r="JK34" s="5" t="n">
        <f aca="false">JK9*'Simulated population'!BN134</f>
        <v>449756.110560213</v>
      </c>
      <c r="JL34" s="5" t="n">
        <f aca="false">JL9*'Simulated population'!BO134</f>
        <v>446109.428653826</v>
      </c>
      <c r="JM34" s="5" t="n">
        <f aca="false">JM9*'Simulated population'!BP134</f>
        <v>443657.659227375</v>
      </c>
      <c r="JN34" s="5" t="n">
        <f aca="false">JN9*'Simulated population'!BQ134</f>
        <v>440379.758099082</v>
      </c>
      <c r="JO34" s="5" t="n">
        <f aca="false">JO9*'Simulated population'!BR134</f>
        <v>451989.767449409</v>
      </c>
      <c r="JP34" s="5" t="n">
        <f aca="false">JP9*'Simulated population'!BS134</f>
        <v>459096.086414803</v>
      </c>
      <c r="JQ34" s="5" t="n">
        <f aca="false">JQ9*'Simulated population'!BT134</f>
        <v>454773.714241709</v>
      </c>
      <c r="JR34" s="5" t="n">
        <f aca="false">JR9*'Simulated population'!BU134</f>
        <v>448068.095190141</v>
      </c>
      <c r="JS34" s="5" t="n">
        <f aca="false">JS9*'Simulated population'!BV134</f>
        <v>454222.091719531</v>
      </c>
      <c r="JT34" s="5" t="n">
        <f aca="false">JT9*'Simulated population'!BW134</f>
        <v>453432.587793827</v>
      </c>
      <c r="JU34" s="5" t="n">
        <f aca="false">JU9*'Simulated population'!BX134</f>
        <v>452564.617110291</v>
      </c>
      <c r="JV34" s="5" t="n">
        <f aca="false">JV9*'Simulated population'!BY134</f>
        <v>457503.162886075</v>
      </c>
      <c r="JW34" s="5" t="n">
        <f aca="false">JW9*'Simulated population'!BZ134</f>
        <v>466824.277410269</v>
      </c>
      <c r="JX34" s="5" t="n">
        <f aca="false">JX9*'Simulated population'!CA134</f>
        <v>470532.797314262</v>
      </c>
      <c r="JY34" s="5" t="n">
        <f aca="false">JY9*'Simulated population'!CB134</f>
        <v>476612.204528715</v>
      </c>
      <c r="JZ34" s="5" t="n">
        <f aca="false">JZ9*'Simulated population'!CC134</f>
        <v>475163.216676318</v>
      </c>
      <c r="KA34" s="5" t="n">
        <f aca="false">KA9*'Simulated population'!CD134</f>
        <v>476105.136711249</v>
      </c>
      <c r="KB34" s="5" t="n">
        <f aca="false">KB9*'Simulated population'!CE134</f>
        <v>471172.639229065</v>
      </c>
      <c r="KC34" s="5" t="n">
        <f aca="false">KC9*'Simulated population'!CF134</f>
        <v>472723.063972524</v>
      </c>
      <c r="KD34" s="5" t="n">
        <f aca="false">KD9*'Simulated population'!CG134</f>
        <v>474046.342113799</v>
      </c>
      <c r="KE34" s="5" t="n">
        <f aca="false">KE9*'Simulated population'!CH134</f>
        <v>487162.462456865</v>
      </c>
      <c r="KF34" s="5" t="n">
        <f aca="false">KF9*'Simulated population'!CI134</f>
        <v>496741.850948122</v>
      </c>
      <c r="KG34" s="5" t="n">
        <f aca="false">KG9*'Simulated population'!CJ134</f>
        <v>501782.943019288</v>
      </c>
      <c r="KH34" s="5" t="n">
        <f aca="false">KH9*'Simulated population'!CK134</f>
        <v>504243.674335976</v>
      </c>
      <c r="KI34" s="5" t="n">
        <f aca="false">KI9*'Simulated population'!CL134</f>
        <v>507788.228580102</v>
      </c>
      <c r="KJ34" s="5" t="n">
        <f aca="false">KJ9*'Simulated population'!CM134</f>
        <v>507990.713648397</v>
      </c>
      <c r="KK34" s="5" t="n">
        <f aca="false">KK9*'Simulated population'!CN134</f>
        <v>517461.398520219</v>
      </c>
      <c r="KL34" s="5" t="n">
        <f aca="false">KL9*'Simulated population'!CO134</f>
        <v>524816.701041998</v>
      </c>
      <c r="KM34" s="5" t="n">
        <f aca="false">KM9*'Simulated population'!CP134</f>
        <v>531396.220992328</v>
      </c>
      <c r="KN34" s="5" t="n">
        <f aca="false">KN9*'Simulated population'!CQ134</f>
        <v>542145.566813711</v>
      </c>
      <c r="KO34" s="5" t="n">
        <f aca="false">KO9*'Simulated population'!CR134</f>
        <v>549287.462654421</v>
      </c>
      <c r="KP34" s="5" t="n">
        <f aca="false">KP9*'Simulated population'!CS134</f>
        <v>561732.61950936</v>
      </c>
      <c r="KQ34" s="5" t="n">
        <f aca="false">KQ9*'Simulated population'!CT134</f>
        <v>559856.804272106</v>
      </c>
      <c r="KR34" s="5" t="n">
        <f aca="false">KR9*'Simulated population'!CU134</f>
        <v>554350.147966616</v>
      </c>
      <c r="KS34" s="5" t="n">
        <f aca="false">KS9*'Simulated population'!CV134</f>
        <v>560147.249159134</v>
      </c>
      <c r="KT34" s="5" t="n">
        <f aca="false">KT9*'Simulated population'!CW134</f>
        <v>562194.037002491</v>
      </c>
      <c r="KU34" s="5" t="n">
        <f aca="false">KU9*'Simulated population'!CX134</f>
        <v>564518.679467203</v>
      </c>
      <c r="KV34" s="5" t="n">
        <f aca="false">KV9*'Simulated population'!CY134</f>
        <v>565608.62201361</v>
      </c>
      <c r="KW34" s="5" t="n">
        <f aca="false">KW9*'Simulated population'!CZ134</f>
        <v>574097.550797149</v>
      </c>
      <c r="KX34" s="5" t="n">
        <f aca="false">KX9*'Simulated population'!DA134</f>
        <v>580680.369241765</v>
      </c>
      <c r="KY34" s="5" t="n">
        <f aca="false">KY9*'Simulated population'!DB134</f>
        <v>584471.658610324</v>
      </c>
      <c r="KZ34" s="5" t="n">
        <f aca="false">KZ9*'Simulated population'!DC134</f>
        <v>578642.347262185</v>
      </c>
      <c r="LA34" s="5" t="n">
        <f aca="false">LA9*'Simulated population'!DD134</f>
        <v>580926.796638991</v>
      </c>
      <c r="LB34" s="5" t="e">
        <f aca="false">LB9*'Simulated population'!DE134</f>
        <v>#DIV/0!</v>
      </c>
    </row>
    <row r="35" customFormat="false" ht="12.8" hidden="false" customHeight="false" outlineLevel="0" collapsed="false">
      <c r="B35" s="1" t="n">
        <v>2004</v>
      </c>
      <c r="C35" s="1" t="n">
        <v>0.0177453003</v>
      </c>
      <c r="D35" s="1" t="n">
        <v>0.215664922</v>
      </c>
      <c r="E35" s="1" t="n">
        <v>0.3388882628</v>
      </c>
      <c r="F35" s="1" t="n">
        <v>0.4112190705</v>
      </c>
      <c r="G35" s="1" t="n">
        <v>0.4828778532</v>
      </c>
      <c r="H35" s="1" t="n">
        <v>0.4405456857</v>
      </c>
      <c r="I35" s="1" t="n">
        <v>0.4336377945</v>
      </c>
      <c r="J35" s="1" t="n">
        <v>0.3756698892</v>
      </c>
      <c r="K35" s="1" t="n">
        <v>0.2953010273</v>
      </c>
      <c r="L35" s="1" t="n">
        <v>0.2380019305</v>
      </c>
      <c r="M35" s="1" t="n">
        <v>0.0955759895</v>
      </c>
      <c r="O35" s="1" t="n">
        <f aca="false">B35</f>
        <v>2004</v>
      </c>
      <c r="P35" s="1" t="n">
        <v>0.0117013844</v>
      </c>
      <c r="Q35" s="1" t="n">
        <v>0.104154297</v>
      </c>
      <c r="R35" s="1" t="n">
        <v>0.2262594718</v>
      </c>
      <c r="S35" s="1" t="n">
        <v>0.2594340139</v>
      </c>
      <c r="T35" s="1" t="n">
        <v>0.2736696551</v>
      </c>
      <c r="U35" s="1" t="n">
        <v>0.2750749072</v>
      </c>
      <c r="V35" s="1" t="n">
        <v>0.2713988603</v>
      </c>
      <c r="W35" s="1" t="n">
        <v>0.2273786287</v>
      </c>
      <c r="X35" s="1" t="n">
        <v>0.1728842066</v>
      </c>
      <c r="Y35" s="1" t="n">
        <v>0.11355062</v>
      </c>
      <c r="Z35" s="1" t="n">
        <v>0.0347648575</v>
      </c>
      <c r="AR35" s="13" t="n">
        <v>50</v>
      </c>
      <c r="AS35" s="13" t="n">
        <f aca="false">AS10*'Simulated population'!B121</f>
        <v>0</v>
      </c>
      <c r="AT35" s="13" t="n">
        <f aca="false">AT10*'Simulated population'!C121</f>
        <v>0</v>
      </c>
      <c r="AU35" s="13" t="n">
        <f aca="false">AU10*'Simulated population'!D121</f>
        <v>320818.000010326</v>
      </c>
      <c r="AV35" s="13" t="n">
        <f aca="false">AV10*'Simulated population'!E121</f>
        <v>309058.031286107</v>
      </c>
      <c r="AW35" s="13" t="n">
        <f aca="false">AW10*'Simulated population'!F121</f>
        <v>325375.178887919</v>
      </c>
      <c r="AX35" s="13" t="n">
        <f aca="false">AX10*'Simulated population'!G121</f>
        <v>325507.532311422</v>
      </c>
      <c r="AY35" s="13" t="n">
        <f aca="false">AY10*'Simulated population'!H121</f>
        <v>322804.472902896</v>
      </c>
      <c r="AZ35" s="13" t="n">
        <f aca="false">AZ10*'Simulated population'!I121</f>
        <v>324110.271926079</v>
      </c>
      <c r="BA35" s="13" t="n">
        <f aca="false">BA10*'Simulated population'!J121</f>
        <v>323191.719747936</v>
      </c>
      <c r="BB35" s="13" t="n">
        <f aca="false">BB10*'Simulated population'!K121</f>
        <v>285847.44354257</v>
      </c>
      <c r="BC35" s="13" t="n">
        <f aca="false">BC10*'Simulated population'!L121</f>
        <v>281090.438156181</v>
      </c>
      <c r="BD35" s="13" t="n">
        <f aca="false">BD10*'Simulated population'!M121</f>
        <v>295006.948098772</v>
      </c>
      <c r="BE35" s="13" t="n">
        <f aca="false">BE10*'Simulated population'!N121</f>
        <v>298997.018711741</v>
      </c>
      <c r="BF35" s="13" t="n">
        <f aca="false">BF10*'Simulated population'!O121</f>
        <v>306093.571241</v>
      </c>
      <c r="BG35" s="13" t="n">
        <f aca="false">BG10*'Simulated population'!P121</f>
        <v>299114.81796336</v>
      </c>
      <c r="BH35" s="13" t="n">
        <f aca="false">BH10*'Simulated population'!Q121</f>
        <v>307122.253533571</v>
      </c>
      <c r="BI35" s="13" t="n">
        <f aca="false">BI10*'Simulated population'!R121</f>
        <v>306813.127996537</v>
      </c>
      <c r="BJ35" s="13" t="n">
        <f aca="false">BJ10*'Simulated population'!S121</f>
        <v>319927.680613995</v>
      </c>
      <c r="BK35" s="13" t="n">
        <f aca="false">BK10*'Simulated population'!T121</f>
        <v>324414.125816471</v>
      </c>
      <c r="BL35" s="13" t="n">
        <f aca="false">BL10*'Simulated population'!U121</f>
        <v>290425.115414112</v>
      </c>
      <c r="BM35" s="13" t="n">
        <f aca="false">BM10*'Simulated population'!V121</f>
        <v>308122.562134833</v>
      </c>
      <c r="BN35" s="13" t="n">
        <f aca="false">BN10*'Simulated population'!W121</f>
        <v>318511.886234736</v>
      </c>
      <c r="BO35" s="13" t="n">
        <f aca="false">BO10*'Simulated population'!X121</f>
        <v>309370.256126955</v>
      </c>
      <c r="BP35" s="2" t="n">
        <f aca="false">BP10*'Simulated population'!Y121</f>
        <v>314662.162301404</v>
      </c>
      <c r="BQ35" s="13" t="n">
        <f aca="false">BQ10*'Simulated population'!Z121</f>
        <v>298805.369822511</v>
      </c>
      <c r="BR35" s="13" t="n">
        <f aca="false">BR10*'Simulated population'!AA121</f>
        <v>292211.429812887</v>
      </c>
      <c r="BS35" s="13" t="n">
        <f aca="false">BS10*'Simulated population'!AB121</f>
        <v>297716.712294503</v>
      </c>
      <c r="BT35" s="13" t="n">
        <f aca="false">BT10*'Simulated population'!AC121</f>
        <v>308752.253532179</v>
      </c>
      <c r="BU35" s="13" t="n">
        <f aca="false">BU10*'Simulated population'!AD121</f>
        <v>305834.895455426</v>
      </c>
      <c r="BV35" s="13" t="n">
        <f aca="false">BV10*'Simulated population'!AE121</f>
        <v>308476.048371278</v>
      </c>
      <c r="BW35" s="13" t="n">
        <f aca="false">BW10*'Simulated population'!AF121</f>
        <v>313637.968574282</v>
      </c>
      <c r="BX35" s="13" t="n">
        <f aca="false">BX10*'Simulated population'!AG121</f>
        <v>312432.531311213</v>
      </c>
      <c r="BY35" s="13" t="n">
        <f aca="false">BY10*'Simulated population'!AH121</f>
        <v>319050.618362695</v>
      </c>
      <c r="BZ35" s="13" t="n">
        <f aca="false">BZ10*'Simulated population'!AI121</f>
        <v>323509.912061954</v>
      </c>
      <c r="CA35" s="13" t="n">
        <f aca="false">CA10*'Simulated population'!AJ121</f>
        <v>330637.521212458</v>
      </c>
      <c r="CB35" s="13" t="n">
        <f aca="false">CB10*'Simulated population'!AK121</f>
        <v>334048.724135108</v>
      </c>
      <c r="CC35" s="13" t="n">
        <f aca="false">CC10*'Simulated population'!AL121</f>
        <v>343899.366883845</v>
      </c>
      <c r="CD35" s="13" t="n">
        <f aca="false">CD10*'Simulated population'!AM121</f>
        <v>344143.897935175</v>
      </c>
      <c r="CE35" s="13" t="n">
        <f aca="false">CE10*'Simulated population'!AN121</f>
        <v>346377.719947962</v>
      </c>
      <c r="CF35" s="13" t="n">
        <f aca="false">CF10*'Simulated population'!AO121</f>
        <v>352792.752243764</v>
      </c>
      <c r="CG35" s="13" t="n">
        <f aca="false">CG10*'Simulated population'!AP121</f>
        <v>360374.655068325</v>
      </c>
      <c r="CH35" s="13" t="n">
        <f aca="false">CH10*'Simulated population'!AQ121</f>
        <v>363232.044433404</v>
      </c>
      <c r="CI35" s="13" t="n">
        <f aca="false">CI10*'Simulated population'!AR121</f>
        <v>366284.364242782</v>
      </c>
      <c r="CJ35" s="13" t="n">
        <f aca="false">CJ10*'Simulated population'!AS121</f>
        <v>368552.569486515</v>
      </c>
      <c r="CK35" s="13" t="n">
        <f aca="false">CK10*'Simulated population'!AT121</f>
        <v>370956.090779978</v>
      </c>
      <c r="CL35" s="13" t="n">
        <f aca="false">CL10*'Simulated population'!AU121</f>
        <v>376028.623083914</v>
      </c>
      <c r="CM35" s="13" t="n">
        <f aca="false">CM10*'Simulated population'!AV121</f>
        <v>379786.978910359</v>
      </c>
      <c r="CN35" s="13" t="n">
        <f aca="false">CN10*'Simulated population'!AW121</f>
        <v>377707.334435458</v>
      </c>
      <c r="CO35" s="13" t="n">
        <f aca="false">CO10*'Simulated population'!AX121</f>
        <v>394013.814673745</v>
      </c>
      <c r="CP35" s="13" t="n">
        <f aca="false">CP10*'Simulated population'!AY121</f>
        <v>395435.507556363</v>
      </c>
      <c r="CQ35" s="13" t="n">
        <f aca="false">CQ10*'Simulated population'!AZ121</f>
        <v>394134.990443852</v>
      </c>
      <c r="CR35" s="13" t="n">
        <f aca="false">CR10*'Simulated population'!BA121</f>
        <v>392267.366601942</v>
      </c>
      <c r="CS35" s="13" t="n">
        <f aca="false">CS10*'Simulated population'!BB121</f>
        <v>391061.667490213</v>
      </c>
      <c r="CT35" s="13" t="n">
        <f aca="false">CT10*'Simulated population'!BC121</f>
        <v>393741.861810964</v>
      </c>
      <c r="CU35" s="13" t="n">
        <f aca="false">CU10*'Simulated population'!BD121</f>
        <v>388193.217920375</v>
      </c>
      <c r="CV35" s="13" t="n">
        <f aca="false">CV10*'Simulated population'!BE121</f>
        <v>392422.821649041</v>
      </c>
      <c r="CW35" s="13" t="n">
        <f aca="false">CW10*'Simulated population'!BF121</f>
        <v>396662.137148464</v>
      </c>
      <c r="CX35" s="13" t="n">
        <f aca="false">CX10*'Simulated population'!BG121</f>
        <v>402465.624333572</v>
      </c>
      <c r="CY35" s="13" t="n">
        <f aca="false">CY10*'Simulated population'!BH121</f>
        <v>406493.468094663</v>
      </c>
      <c r="CZ35" s="13" t="n">
        <f aca="false">CZ10*'Simulated population'!BI121</f>
        <v>402782.55982857</v>
      </c>
      <c r="DA35" s="13" t="n">
        <f aca="false">DA10*'Simulated population'!BJ121</f>
        <v>398094.02172647</v>
      </c>
      <c r="DB35" s="13" t="n">
        <f aca="false">DB10*'Simulated population'!BK121</f>
        <v>402095.178337274</v>
      </c>
      <c r="DC35" s="13" t="n">
        <f aca="false">DC10*'Simulated population'!BL121</f>
        <v>406616.418431471</v>
      </c>
      <c r="DD35" s="13" t="n">
        <f aca="false">DD10*'Simulated population'!BM121</f>
        <v>403500.786737391</v>
      </c>
      <c r="DE35" s="13" t="n">
        <f aca="false">DE10*'Simulated population'!BN121</f>
        <v>410212.972692719</v>
      </c>
      <c r="DF35" s="13" t="n">
        <f aca="false">DF10*'Simulated population'!BO121</f>
        <v>415941.128646775</v>
      </c>
      <c r="DG35" s="13" t="n">
        <f aca="false">DG10*'Simulated population'!BP121</f>
        <v>416295.463108462</v>
      </c>
      <c r="DH35" s="13" t="n">
        <f aca="false">DH10*'Simulated population'!BQ121</f>
        <v>420691.854213841</v>
      </c>
      <c r="DI35" s="13" t="n">
        <f aca="false">DI10*'Simulated population'!BR121</f>
        <v>415532.480753044</v>
      </c>
      <c r="DJ35" s="13" t="n">
        <f aca="false">DJ10*'Simulated population'!BS121</f>
        <v>426684.506562185</v>
      </c>
      <c r="DK35" s="13" t="n">
        <f aca="false">DK10*'Simulated population'!BT121</f>
        <v>435642.563954735</v>
      </c>
      <c r="DL35" s="13" t="n">
        <f aca="false">DL10*'Simulated population'!BU121</f>
        <v>444752.574160483</v>
      </c>
      <c r="DM35" s="13" t="n">
        <f aca="false">DM10*'Simulated population'!BV121</f>
        <v>447802.952703538</v>
      </c>
      <c r="DN35" s="13" t="n">
        <f aca="false">DN10*'Simulated population'!BW121</f>
        <v>450883.032053106</v>
      </c>
      <c r="DO35" s="13" t="n">
        <f aca="false">DO10*'Simulated population'!BX121</f>
        <v>458724.067442136</v>
      </c>
      <c r="DP35" s="13" t="n">
        <f aca="false">DP10*'Simulated population'!BY121</f>
        <v>456082.116610946</v>
      </c>
      <c r="DQ35" s="13" t="n">
        <f aca="false">DQ10*'Simulated population'!BZ121</f>
        <v>455690.943902221</v>
      </c>
      <c r="DR35" s="13" t="n">
        <f aca="false">DR10*'Simulated population'!CA121</f>
        <v>462717.867712723</v>
      </c>
      <c r="DS35" s="13" t="n">
        <f aca="false">DS10*'Simulated population'!CB121</f>
        <v>471571.07915329</v>
      </c>
      <c r="DT35" s="13" t="n">
        <f aca="false">DT10*'Simulated population'!CC121</f>
        <v>476476.345697456</v>
      </c>
      <c r="DU35" s="13" t="n">
        <f aca="false">DU10*'Simulated population'!CD121</f>
        <v>488058.509170374</v>
      </c>
      <c r="DV35" s="13" t="n">
        <f aca="false">DV10*'Simulated population'!CE121</f>
        <v>496457.11256643</v>
      </c>
      <c r="DW35" s="13" t="n">
        <f aca="false">DW10*'Simulated population'!CF121</f>
        <v>501141.2525504</v>
      </c>
      <c r="DX35" s="13" t="n">
        <f aca="false">DX10*'Simulated population'!CG121</f>
        <v>508802.820411348</v>
      </c>
      <c r="DY35" s="13" t="n">
        <f aca="false">DY10*'Simulated population'!CH121</f>
        <v>509164.976900416</v>
      </c>
      <c r="DZ35" s="13" t="n">
        <f aca="false">DZ10*'Simulated population'!CI121</f>
        <v>509622.126001216</v>
      </c>
      <c r="EA35" s="13" t="n">
        <f aca="false">EA10*'Simulated population'!CJ121</f>
        <v>506032.337199991</v>
      </c>
      <c r="EB35" s="13" t="n">
        <f aca="false">EB10*'Simulated population'!CK121</f>
        <v>503934.502313734</v>
      </c>
      <c r="EC35" s="13" t="n">
        <f aca="false">EC10*'Simulated population'!CL121</f>
        <v>504959.730167509</v>
      </c>
      <c r="ED35" s="13" t="n">
        <f aca="false">ED10*'Simulated population'!CM121</f>
        <v>502642.721680121</v>
      </c>
      <c r="EE35" s="13" t="n">
        <f aca="false">EE10*'Simulated population'!CN121</f>
        <v>507111.592163857</v>
      </c>
      <c r="EF35" s="13" t="n">
        <f aca="false">EF10*'Simulated population'!CO121</f>
        <v>503552.769626211</v>
      </c>
      <c r="EG35" s="13" t="n">
        <f aca="false">EG10*'Simulated population'!CP121</f>
        <v>502051.260077507</v>
      </c>
      <c r="EH35" s="13" t="n">
        <f aca="false">EH10*'Simulated population'!CQ121</f>
        <v>501915.318397509</v>
      </c>
      <c r="EI35" s="13" t="n">
        <f aca="false">EI10*'Simulated population'!CR121</f>
        <v>503809.886885554</v>
      </c>
      <c r="EJ35" s="13" t="n">
        <f aca="false">EJ10*'Simulated population'!CS121</f>
        <v>505397.439379571</v>
      </c>
      <c r="EK35" s="13" t="n">
        <f aca="false">EK10*'Simulated population'!CT121</f>
        <v>507135.911896796</v>
      </c>
      <c r="EL35" s="13" t="n">
        <f aca="false">EL10*'Simulated population'!CU121</f>
        <v>510854.000654625</v>
      </c>
      <c r="EM35" s="13" t="n">
        <f aca="false">EM10*'Simulated population'!CV121</f>
        <v>510481.586424461</v>
      </c>
      <c r="EN35" s="13" t="n">
        <f aca="false">EN10*'Simulated population'!CW121</f>
        <v>511865.55048175</v>
      </c>
      <c r="EO35" s="13" t="n">
        <f aca="false">EO10*'Simulated population'!CX121</f>
        <v>516370.357612456</v>
      </c>
      <c r="EP35" s="13" t="n">
        <f aca="false">EP10*'Simulated population'!CY121</f>
        <v>511505.697134661</v>
      </c>
      <c r="EQ35" s="13" t="n">
        <f aca="false">EQ10*'Simulated population'!CZ121</f>
        <v>517187.895046942</v>
      </c>
      <c r="ER35" s="13" t="n">
        <f aca="false">ER10*'Simulated population'!DA121</f>
        <v>520891.175671835</v>
      </c>
      <c r="ES35" s="13" t="n">
        <f aca="false">ES10*'Simulated population'!DB121</f>
        <v>516936.791526312</v>
      </c>
      <c r="ET35" s="13" t="n">
        <f aca="false">ET10*'Simulated population'!DC121</f>
        <v>528194.491759437</v>
      </c>
      <c r="EU35" s="13" t="n">
        <f aca="false">EU10*'Simulated population'!DD121</f>
        <v>545423.256107049</v>
      </c>
      <c r="EV35" s="13" t="e">
        <f aca="false">EV10*'Simulated population'!DE121</f>
        <v>#DIV/0!</v>
      </c>
      <c r="GX35" s="13" t="n">
        <v>50</v>
      </c>
      <c r="GY35" s="13" t="n">
        <f aca="false">GY10*'Simulated population'!B135</f>
        <v>0</v>
      </c>
      <c r="GZ35" s="13" t="n">
        <f aca="false">GZ10*'Simulated population'!C135</f>
        <v>0</v>
      </c>
      <c r="HA35" s="13" t="n">
        <f aca="false">HA10*'Simulated population'!D135</f>
        <v>235159.000018105</v>
      </c>
      <c r="HB35" s="13" t="n">
        <f aca="false">HB10*'Simulated population'!E135</f>
        <v>269019.024987768</v>
      </c>
      <c r="HC35" s="13" t="n">
        <f aca="false">HC10*'Simulated population'!F135</f>
        <v>259663.144248358</v>
      </c>
      <c r="HD35" s="13" t="n">
        <f aca="false">HD10*'Simulated population'!G135</f>
        <v>259973.948634351</v>
      </c>
      <c r="HE35" s="13" t="n">
        <f aca="false">HE10*'Simulated population'!H135</f>
        <v>259587.108849624</v>
      </c>
      <c r="HF35" s="13" t="n">
        <f aca="false">HF10*'Simulated population'!I135</f>
        <v>265863.218306555</v>
      </c>
      <c r="HG35" s="13" t="n">
        <f aca="false">HG10*'Simulated population'!J135</f>
        <v>275799.004406262</v>
      </c>
      <c r="HH35" s="13" t="n">
        <f aca="false">HH10*'Simulated population'!K135</f>
        <v>243914.381790188</v>
      </c>
      <c r="HI35" s="13" t="n">
        <f aca="false">HI10*'Simulated population'!L135</f>
        <v>254243.469028804</v>
      </c>
      <c r="HJ35" s="13" t="n">
        <f aca="false">HJ10*'Simulated population'!M135</f>
        <v>265705.61280424</v>
      </c>
      <c r="HK35" s="13" t="n">
        <f aca="false">HK10*'Simulated population'!N135</f>
        <v>284922.9277668</v>
      </c>
      <c r="HL35" s="13" t="n">
        <f aca="false">HL10*'Simulated population'!O135</f>
        <v>259197.956331645</v>
      </c>
      <c r="HM35" s="13" t="n">
        <f aca="false">HM10*'Simulated population'!P135</f>
        <v>257381.396196147</v>
      </c>
      <c r="HN35" s="13" t="n">
        <f aca="false">HN10*'Simulated population'!Q135</f>
        <v>266809.940270004</v>
      </c>
      <c r="HO35" s="13" t="n">
        <f aca="false">HO10*'Simulated population'!R135</f>
        <v>261433.325814237</v>
      </c>
      <c r="HP35" s="13" t="n">
        <f aca="false">HP10*'Simulated population'!S135</f>
        <v>268060.990751768</v>
      </c>
      <c r="HQ35" s="13" t="n">
        <f aca="false">HQ10*'Simulated population'!T135</f>
        <v>254006.633043554</v>
      </c>
      <c r="HR35" s="13" t="n">
        <f aca="false">HR10*'Simulated population'!U135</f>
        <v>248792.272470286</v>
      </c>
      <c r="HS35" s="13" t="n">
        <f aca="false">HS10*'Simulated population'!V135</f>
        <v>277919.729489634</v>
      </c>
      <c r="HT35" s="13" t="n">
        <f aca="false">HT10*'Simulated population'!W135</f>
        <v>258812.322262709</v>
      </c>
      <c r="HU35" s="13" t="n">
        <f aca="false">HU10*'Simulated population'!X135</f>
        <v>252538.224237653</v>
      </c>
      <c r="HV35" s="2" t="n">
        <f aca="false">HV10*'Simulated population'!Y135</f>
        <v>275243.654262361</v>
      </c>
      <c r="HW35" s="13" t="n">
        <f aca="false">HW10*'Simulated population'!Z135</f>
        <v>250631.105890062</v>
      </c>
      <c r="HX35" s="13" t="n">
        <f aca="false">HX10*'Simulated population'!AA135</f>
        <v>256294.261119027</v>
      </c>
      <c r="HY35" s="13" t="n">
        <f aca="false">HY10*'Simulated population'!AB135</f>
        <v>268701.643954637</v>
      </c>
      <c r="HZ35" s="13" t="n">
        <f aca="false">HZ10*'Simulated population'!AC135</f>
        <v>281371.051301733</v>
      </c>
      <c r="IA35" s="13" t="n">
        <f aca="false">IA10*'Simulated population'!AD135</f>
        <v>278148.044789721</v>
      </c>
      <c r="IB35" s="13" t="n">
        <f aca="false">IB10*'Simulated population'!AE135</f>
        <v>281844.568428135</v>
      </c>
      <c r="IC35" s="13" t="n">
        <f aca="false">IC10*'Simulated population'!AF135</f>
        <v>284041.493867122</v>
      </c>
      <c r="ID35" s="13" t="n">
        <f aca="false">ID10*'Simulated population'!AG135</f>
        <v>286942.795664268</v>
      </c>
      <c r="IE35" s="13" t="n">
        <f aca="false">IE10*'Simulated population'!AH135</f>
        <v>288630.085160793</v>
      </c>
      <c r="IF35" s="13" t="n">
        <f aca="false">IF10*'Simulated population'!AI135</f>
        <v>293495.300829449</v>
      </c>
      <c r="IG35" s="13" t="n">
        <f aca="false">IG10*'Simulated population'!AJ135</f>
        <v>300576.043656475</v>
      </c>
      <c r="IH35" s="13" t="n">
        <f aca="false">IH10*'Simulated population'!AK135</f>
        <v>303025.479056651</v>
      </c>
      <c r="II35" s="13" t="n">
        <f aca="false">II10*'Simulated population'!AL135</f>
        <v>302157.960985204</v>
      </c>
      <c r="IJ35" s="13" t="n">
        <f aca="false">IJ10*'Simulated population'!AM135</f>
        <v>306807.483711128</v>
      </c>
      <c r="IK35" s="13" t="n">
        <f aca="false">IK10*'Simulated population'!AN135</f>
        <v>306417.518046007</v>
      </c>
      <c r="IL35" s="13" t="n">
        <f aca="false">IL10*'Simulated population'!AO135</f>
        <v>313915.374641427</v>
      </c>
      <c r="IM35" s="13" t="n">
        <f aca="false">IM10*'Simulated population'!AP135</f>
        <v>321471.003554504</v>
      </c>
      <c r="IN35" s="13" t="n">
        <f aca="false">IN10*'Simulated population'!AQ135</f>
        <v>330581.832462592</v>
      </c>
      <c r="IO35" s="13" t="n">
        <f aca="false">IO10*'Simulated population'!AR135</f>
        <v>340149.371327124</v>
      </c>
      <c r="IP35" s="13" t="n">
        <f aca="false">IP10*'Simulated population'!AS135</f>
        <v>347599.250754571</v>
      </c>
      <c r="IQ35" s="13" t="n">
        <f aca="false">IQ10*'Simulated population'!AT135</f>
        <v>356297.423385274</v>
      </c>
      <c r="IR35" s="13" t="n">
        <f aca="false">IR10*'Simulated population'!AU135</f>
        <v>354479.815390737</v>
      </c>
      <c r="IS35" s="13" t="n">
        <f aca="false">IS10*'Simulated population'!AV135</f>
        <v>355135.577438348</v>
      </c>
      <c r="IT35" s="13" t="n">
        <f aca="false">IT10*'Simulated population'!AW135</f>
        <v>353281.869813195</v>
      </c>
      <c r="IU35" s="13" t="n">
        <f aca="false">IU10*'Simulated population'!AX135</f>
        <v>358129.775530589</v>
      </c>
      <c r="IV35" s="13" t="n">
        <f aca="false">IV10*'Simulated population'!AY135</f>
        <v>363436.033462972</v>
      </c>
      <c r="IW35" s="13" t="n">
        <f aca="false">IW10*'Simulated population'!AZ135</f>
        <v>364985.824226327</v>
      </c>
      <c r="IX35" s="13" t="n">
        <f aca="false">IX10*'Simulated population'!BA135</f>
        <v>369723.822830933</v>
      </c>
      <c r="IY35" s="13" t="n">
        <f aca="false">IY10*'Simulated population'!BB135</f>
        <v>372777.296823932</v>
      </c>
      <c r="IZ35" s="13" t="n">
        <f aca="false">IZ10*'Simulated population'!BC135</f>
        <v>378182.400241966</v>
      </c>
      <c r="JA35" s="13" t="n">
        <f aca="false">JA10*'Simulated population'!BD135</f>
        <v>372683.493990435</v>
      </c>
      <c r="JB35" s="13" t="n">
        <f aca="false">JB10*'Simulated population'!BE135</f>
        <v>382909.078701041</v>
      </c>
      <c r="JC35" s="13" t="n">
        <f aca="false">JC10*'Simulated population'!BF135</f>
        <v>387026.452252379</v>
      </c>
      <c r="JD35" s="13" t="n">
        <f aca="false">JD10*'Simulated population'!BG135</f>
        <v>391090.385088594</v>
      </c>
      <c r="JE35" s="13" t="n">
        <f aca="false">JE10*'Simulated population'!BH135</f>
        <v>402622.634970887</v>
      </c>
      <c r="JF35" s="13" t="n">
        <f aca="false">JF10*'Simulated population'!BI135</f>
        <v>403978.161118782</v>
      </c>
      <c r="JG35" s="13" t="n">
        <f aca="false">JG10*'Simulated population'!BJ135</f>
        <v>402129.338630437</v>
      </c>
      <c r="JH35" s="13" t="n">
        <f aca="false">JH10*'Simulated population'!BK135</f>
        <v>409957.305997624</v>
      </c>
      <c r="JI35" s="13" t="n">
        <f aca="false">JI10*'Simulated population'!BL135</f>
        <v>413385.215392488</v>
      </c>
      <c r="JJ35" s="13" t="n">
        <f aca="false">JJ10*'Simulated population'!BM135</f>
        <v>416314.947222575</v>
      </c>
      <c r="JK35" s="13" t="n">
        <f aca="false">JK10*'Simulated population'!BN135</f>
        <v>421415.626828227</v>
      </c>
      <c r="JL35" s="13" t="n">
        <f aca="false">JL10*'Simulated population'!BO135</f>
        <v>431711.973838843</v>
      </c>
      <c r="JM35" s="13" t="n">
        <f aca="false">JM10*'Simulated population'!BP135</f>
        <v>435579.617032824</v>
      </c>
      <c r="JN35" s="13" t="n">
        <f aca="false">JN10*'Simulated population'!BQ135</f>
        <v>441517.526453573</v>
      </c>
      <c r="JO35" s="13" t="n">
        <f aca="false">JO10*'Simulated population'!BR135</f>
        <v>440499.79842103</v>
      </c>
      <c r="JP35" s="13" t="n">
        <f aca="false">JP10*'Simulated population'!BS135</f>
        <v>437666.975368466</v>
      </c>
      <c r="JQ35" s="13" t="n">
        <f aca="false">JQ10*'Simulated population'!BT135</f>
        <v>447308.110285835</v>
      </c>
      <c r="JR35" s="13" t="n">
        <f aca="false">JR10*'Simulated population'!BU135</f>
        <v>451887.164439178</v>
      </c>
      <c r="JS35" s="13" t="n">
        <f aca="false">JS10*'Simulated population'!BV135</f>
        <v>453658.484412373</v>
      </c>
      <c r="JT35" s="13" t="n">
        <f aca="false">JT10*'Simulated population'!BW135</f>
        <v>456022.238809394</v>
      </c>
      <c r="JU35" s="13" t="n">
        <f aca="false">JU10*'Simulated population'!BX135</f>
        <v>460613.277749469</v>
      </c>
      <c r="JV35" s="13" t="n">
        <f aca="false">JV10*'Simulated population'!BY135</f>
        <v>454436.964632416</v>
      </c>
      <c r="JW35" s="13" t="n">
        <f aca="false">JW10*'Simulated population'!BZ135</f>
        <v>453406.054268969</v>
      </c>
      <c r="JX35" s="13" t="n">
        <f aca="false">JX10*'Simulated population'!CA135</f>
        <v>456363.838774798</v>
      </c>
      <c r="JY35" s="13" t="n">
        <f aca="false">JY10*'Simulated population'!CB135</f>
        <v>449106.259520132</v>
      </c>
      <c r="JZ35" s="13" t="n">
        <f aca="false">JZ10*'Simulated population'!CC135</f>
        <v>450617.806209966</v>
      </c>
      <c r="KA35" s="13" t="n">
        <f aca="false">KA10*'Simulated population'!CD135</f>
        <v>453067.836732077</v>
      </c>
      <c r="KB35" s="13" t="n">
        <f aca="false">KB10*'Simulated population'!CE135</f>
        <v>453039.922710635</v>
      </c>
      <c r="KC35" s="13" t="n">
        <f aca="false">KC10*'Simulated population'!CF135</f>
        <v>454486.172965639</v>
      </c>
      <c r="KD35" s="13" t="n">
        <f aca="false">KD10*'Simulated population'!CG135</f>
        <v>458194.974589687</v>
      </c>
      <c r="KE35" s="13" t="n">
        <f aca="false">KE10*'Simulated population'!CH135</f>
        <v>447655.818962707</v>
      </c>
      <c r="KF35" s="13" t="n">
        <f aca="false">KF10*'Simulated population'!CI135</f>
        <v>443743.555557218</v>
      </c>
      <c r="KG35" s="13" t="n">
        <f aca="false">KG10*'Simulated population'!CJ135</f>
        <v>440463.612596624</v>
      </c>
      <c r="KH35" s="13" t="n">
        <f aca="false">KH10*'Simulated population'!CK135</f>
        <v>438188.818762338</v>
      </c>
      <c r="KI35" s="13" t="n">
        <f aca="false">KI10*'Simulated population'!CL135</f>
        <v>448386.655794676</v>
      </c>
      <c r="KJ35" s="13" t="n">
        <f aca="false">KJ10*'Simulated population'!CM135</f>
        <v>455662.208683557</v>
      </c>
      <c r="KK35" s="13" t="n">
        <f aca="false">KK10*'Simulated population'!CN135</f>
        <v>452024.191003162</v>
      </c>
      <c r="KL35" s="13" t="n">
        <f aca="false">KL10*'Simulated population'!CO135</f>
        <v>445972.249974421</v>
      </c>
      <c r="KM35" s="13" t="n">
        <f aca="false">KM10*'Simulated population'!CP135</f>
        <v>452780.707877967</v>
      </c>
      <c r="KN35" s="13" t="n">
        <f aca="false">KN10*'Simulated population'!CQ135</f>
        <v>452359.38239689</v>
      </c>
      <c r="KO35" s="13" t="n">
        <f aca="false">KO10*'Simulated population'!CR135</f>
        <v>450735.967855881</v>
      </c>
      <c r="KP35" s="13" t="n">
        <f aca="false">KP10*'Simulated population'!CS135</f>
        <v>456074.679033662</v>
      </c>
      <c r="KQ35" s="13" t="n">
        <f aca="false">KQ10*'Simulated population'!CT135</f>
        <v>466381.640041529</v>
      </c>
      <c r="KR35" s="13" t="n">
        <f aca="false">KR10*'Simulated population'!CU135</f>
        <v>469008.942302084</v>
      </c>
      <c r="KS35" s="13" t="n">
        <f aca="false">KS10*'Simulated population'!CV135</f>
        <v>475670.913030347</v>
      </c>
      <c r="KT35" s="13" t="n">
        <f aca="false">KT10*'Simulated population'!CW135</f>
        <v>475652.832719017</v>
      </c>
      <c r="KU35" s="13" t="n">
        <f aca="false">KU10*'Simulated population'!CX135</f>
        <v>476633.179767769</v>
      </c>
      <c r="KV35" s="13" t="n">
        <f aca="false">KV10*'Simulated population'!CY135</f>
        <v>474073.705749347</v>
      </c>
      <c r="KW35" s="13" t="n">
        <f aca="false">KW10*'Simulated population'!CZ135</f>
        <v>476085.219835969</v>
      </c>
      <c r="KX35" s="13" t="n">
        <f aca="false">KX10*'Simulated population'!DA135</f>
        <v>477415.627604586</v>
      </c>
      <c r="KY35" s="13" t="n">
        <f aca="false">KY10*'Simulated population'!DB135</f>
        <v>492037.284120618</v>
      </c>
      <c r="KZ35" s="13" t="n">
        <f aca="false">KZ10*'Simulated population'!DC135</f>
        <v>501133.377328841</v>
      </c>
      <c r="LA35" s="13" t="n">
        <f aca="false">LA10*'Simulated population'!DD135</f>
        <v>505288.567089346</v>
      </c>
      <c r="LB35" s="13" t="e">
        <f aca="false">LB10*'Simulated population'!DE135</f>
        <v>#DIV/0!</v>
      </c>
    </row>
    <row r="36" customFormat="false" ht="12.8" hidden="false" customHeight="false" outlineLevel="0" collapsed="false">
      <c r="B36" s="1" t="n">
        <v>2004</v>
      </c>
      <c r="C36" s="1" t="n">
        <v>0.0178540972</v>
      </c>
      <c r="D36" s="1" t="n">
        <v>0.2080600107</v>
      </c>
      <c r="E36" s="1" t="n">
        <v>0.3967507821</v>
      </c>
      <c r="F36" s="1" t="n">
        <v>0.4289657624</v>
      </c>
      <c r="G36" s="1" t="n">
        <v>0.4581633483</v>
      </c>
      <c r="H36" s="1" t="n">
        <v>0.4402716832</v>
      </c>
      <c r="I36" s="1" t="n">
        <v>0.4244642937</v>
      </c>
      <c r="J36" s="1" t="n">
        <v>0.3283691185</v>
      </c>
      <c r="K36" s="1" t="n">
        <v>0.3427636501</v>
      </c>
      <c r="L36" s="1" t="n">
        <v>0.2194117568</v>
      </c>
      <c r="M36" s="1" t="n">
        <v>0.1125790432</v>
      </c>
      <c r="O36" s="1" t="n">
        <f aca="false">B36</f>
        <v>2004</v>
      </c>
      <c r="P36" s="1" t="n">
        <v>0.0162172693</v>
      </c>
      <c r="Q36" s="1" t="n">
        <v>0.1134496579</v>
      </c>
      <c r="R36" s="1" t="n">
        <v>0.2353450324</v>
      </c>
      <c r="S36" s="1" t="n">
        <v>0.2586197342</v>
      </c>
      <c r="T36" s="1" t="n">
        <v>0.2624288168</v>
      </c>
      <c r="U36" s="1" t="n">
        <v>0.2701349855</v>
      </c>
      <c r="V36" s="1" t="n">
        <v>0.27946777</v>
      </c>
      <c r="W36" s="1" t="n">
        <v>0.2353227144</v>
      </c>
      <c r="X36" s="1" t="n">
        <v>0.2041453511</v>
      </c>
      <c r="Y36" s="1" t="n">
        <v>0.1211373931</v>
      </c>
      <c r="Z36" s="1" t="n">
        <v>0.0506783952</v>
      </c>
      <c r="AR36" s="13" t="n">
        <v>55</v>
      </c>
      <c r="AS36" s="5" t="n">
        <f aca="false">AS11*'Simulated population'!B122</f>
        <v>0</v>
      </c>
      <c r="AT36" s="5" t="n">
        <f aca="false">AT11*'Simulated population'!C122</f>
        <v>0</v>
      </c>
      <c r="AU36" s="5" t="n">
        <f aca="false">AU11*'Simulated population'!D122</f>
        <v>205732.999992264</v>
      </c>
      <c r="AV36" s="5" t="n">
        <f aca="false">AV11*'Simulated population'!E122</f>
        <v>226294.448054708</v>
      </c>
      <c r="AW36" s="5" t="n">
        <f aca="false">AW11*'Simulated population'!F122</f>
        <v>230226.958814777</v>
      </c>
      <c r="AX36" s="5" t="n">
        <f aca="false">AX11*'Simulated population'!G122</f>
        <v>229843.767147546</v>
      </c>
      <c r="AY36" s="5" t="n">
        <f aca="false">AY11*'Simulated population'!H122</f>
        <v>228780.917194791</v>
      </c>
      <c r="AZ36" s="5" t="n">
        <f aca="false">AZ11*'Simulated population'!I122</f>
        <v>225716.151370799</v>
      </c>
      <c r="BA36" s="5" t="n">
        <f aca="false">BA11*'Simulated population'!J122</f>
        <v>227485.714311878</v>
      </c>
      <c r="BB36" s="5" t="n">
        <f aca="false">BB11*'Simulated population'!K122</f>
        <v>233986.281921267</v>
      </c>
      <c r="BC36" s="5" t="n">
        <f aca="false">BC11*'Simulated population'!L122</f>
        <v>230986.499510891</v>
      </c>
      <c r="BD36" s="5" t="n">
        <f aca="false">BD11*'Simulated population'!M122</f>
        <v>224449.697875004</v>
      </c>
      <c r="BE36" s="5" t="n">
        <f aca="false">BE11*'Simulated population'!N122</f>
        <v>234597.994180922</v>
      </c>
      <c r="BF36" s="5" t="n">
        <f aca="false">BF11*'Simulated population'!O122</f>
        <v>233040.34399345</v>
      </c>
      <c r="BG36" s="5" t="n">
        <f aca="false">BG11*'Simulated population'!P122</f>
        <v>248326.307307433</v>
      </c>
      <c r="BH36" s="5" t="n">
        <f aca="false">BH11*'Simulated population'!Q122</f>
        <v>254378.374591933</v>
      </c>
      <c r="BI36" s="5" t="n">
        <f aca="false">BI11*'Simulated population'!R122</f>
        <v>244865.272454032</v>
      </c>
      <c r="BJ36" s="5" t="n">
        <f aca="false">BJ11*'Simulated population'!S122</f>
        <v>243528.505349349</v>
      </c>
      <c r="BK36" s="5" t="n">
        <f aca="false">BK11*'Simulated population'!T122</f>
        <v>243721.638787676</v>
      </c>
      <c r="BL36" s="5" t="n">
        <f aca="false">BL11*'Simulated population'!U122</f>
        <v>242265.102475672</v>
      </c>
      <c r="BM36" s="5" t="n">
        <f aca="false">BM11*'Simulated population'!V122</f>
        <v>247635.57667872</v>
      </c>
      <c r="BN36" s="5" t="n">
        <f aca="false">BN11*'Simulated population'!W122</f>
        <v>257800.179259527</v>
      </c>
      <c r="BO36" s="5" t="n">
        <f aca="false">BO11*'Simulated population'!X122</f>
        <v>227676.83375825</v>
      </c>
      <c r="BP36" s="2" t="n">
        <f aca="false">BP11*'Simulated population'!Y122</f>
        <v>226039.63050632</v>
      </c>
      <c r="BQ36" s="5" t="n">
        <f aca="false">BQ11*'Simulated population'!Z122</f>
        <v>267250.501481528</v>
      </c>
      <c r="BR36" s="5" t="n">
        <f aca="false">BR11*'Simulated population'!AA122</f>
        <v>230626.996438555</v>
      </c>
      <c r="BS36" s="5" t="n">
        <f aca="false">BS11*'Simulated population'!AB122</f>
        <v>228941.224832878</v>
      </c>
      <c r="BT36" s="5" t="n">
        <f aca="false">BT11*'Simulated population'!AC122</f>
        <v>230765.381648923</v>
      </c>
      <c r="BU36" s="5" t="n">
        <f aca="false">BU11*'Simulated population'!AD122</f>
        <v>231196.073514925</v>
      </c>
      <c r="BV36" s="5" t="n">
        <f aca="false">BV11*'Simulated population'!AE122</f>
        <v>230465.36381375</v>
      </c>
      <c r="BW36" s="5" t="n">
        <f aca="false">BW11*'Simulated population'!AF122</f>
        <v>234404.073398079</v>
      </c>
      <c r="BX36" s="5" t="n">
        <f aca="false">BX11*'Simulated population'!AG122</f>
        <v>236500.867514816</v>
      </c>
      <c r="BY36" s="5" t="n">
        <f aca="false">BY11*'Simulated population'!AH122</f>
        <v>237967.005652856</v>
      </c>
      <c r="BZ36" s="5" t="n">
        <f aca="false">BZ11*'Simulated population'!AI122</f>
        <v>238415.741598976</v>
      </c>
      <c r="CA36" s="5" t="n">
        <f aca="false">CA11*'Simulated population'!AJ122</f>
        <v>237912.690783841</v>
      </c>
      <c r="CB36" s="5" t="n">
        <f aca="false">CB11*'Simulated population'!AK122</f>
        <v>238397.052938847</v>
      </c>
      <c r="CC36" s="5" t="n">
        <f aca="false">CC11*'Simulated population'!AL122</f>
        <v>237791.176639286</v>
      </c>
      <c r="CD36" s="5" t="n">
        <f aca="false">CD11*'Simulated population'!AM122</f>
        <v>237786.217477511</v>
      </c>
      <c r="CE36" s="5" t="n">
        <f aca="false">CE11*'Simulated population'!AN122</f>
        <v>236489.910070486</v>
      </c>
      <c r="CF36" s="5" t="n">
        <f aca="false">CF11*'Simulated population'!AO122</f>
        <v>238543.878019363</v>
      </c>
      <c r="CG36" s="5" t="n">
        <f aca="false">CG11*'Simulated population'!AP122</f>
        <v>241280.66672549</v>
      </c>
      <c r="CH36" s="5" t="n">
        <f aca="false">CH11*'Simulated population'!AQ122</f>
        <v>241105.551133101</v>
      </c>
      <c r="CI36" s="5" t="n">
        <f aca="false">CI11*'Simulated population'!AR122</f>
        <v>243418.97034507</v>
      </c>
      <c r="CJ36" s="5" t="n">
        <f aca="false">CJ11*'Simulated population'!AS122</f>
        <v>247301.716044975</v>
      </c>
      <c r="CK36" s="5" t="n">
        <f aca="false">CK11*'Simulated population'!AT122</f>
        <v>252136.583110995</v>
      </c>
      <c r="CL36" s="5" t="n">
        <f aca="false">CL11*'Simulated population'!AU122</f>
        <v>252111.216151863</v>
      </c>
      <c r="CM36" s="5" t="n">
        <f aca="false">CM11*'Simulated population'!AV122</f>
        <v>258278.168200937</v>
      </c>
      <c r="CN36" s="5" t="n">
        <f aca="false">CN11*'Simulated population'!AW122</f>
        <v>267279.859852076</v>
      </c>
      <c r="CO36" s="5" t="n">
        <f aca="false">CO11*'Simulated population'!AX122</f>
        <v>263395.64677133</v>
      </c>
      <c r="CP36" s="5" t="n">
        <f aca="false">CP11*'Simulated population'!AY122</f>
        <v>265667.303026502</v>
      </c>
      <c r="CQ36" s="5" t="n">
        <f aca="false">CQ11*'Simulated population'!AZ122</f>
        <v>269701.238566727</v>
      </c>
      <c r="CR36" s="5" t="n">
        <f aca="false">CR11*'Simulated population'!BA122</f>
        <v>270056.725871578</v>
      </c>
      <c r="CS36" s="5" t="n">
        <f aca="false">CS11*'Simulated population'!BB122</f>
        <v>275599.432873637</v>
      </c>
      <c r="CT36" s="5" t="n">
        <f aca="false">CT11*'Simulated population'!BC122</f>
        <v>279659.786690517</v>
      </c>
      <c r="CU36" s="5" t="n">
        <f aca="false">CU11*'Simulated population'!BD122</f>
        <v>286611.124597668</v>
      </c>
      <c r="CV36" s="5" t="n">
        <f aca="false">CV11*'Simulated population'!BE122</f>
        <v>290484.70956635</v>
      </c>
      <c r="CW36" s="5" t="n">
        <f aca="false">CW11*'Simulated population'!BF122</f>
        <v>296121.560569552</v>
      </c>
      <c r="CX36" s="5" t="n">
        <f aca="false">CX11*'Simulated population'!BG122</f>
        <v>296555.252578509</v>
      </c>
      <c r="CY36" s="5" t="n">
        <f aca="false">CY11*'Simulated population'!BH122</f>
        <v>298856.934413078</v>
      </c>
      <c r="CZ36" s="5" t="n">
        <f aca="false">CZ11*'Simulated population'!BI122</f>
        <v>305544.76872011</v>
      </c>
      <c r="DA36" s="5" t="n">
        <f aca="false">DA11*'Simulated population'!BJ122</f>
        <v>311519.420985614</v>
      </c>
      <c r="DB36" s="5" t="n">
        <f aca="false">DB11*'Simulated population'!BK122</f>
        <v>314056.150292531</v>
      </c>
      <c r="DC36" s="5" t="n">
        <f aca="false">DC11*'Simulated population'!BL122</f>
        <v>317037.193923359</v>
      </c>
      <c r="DD36" s="5" t="n">
        <f aca="false">DD11*'Simulated population'!BM122</f>
        <v>319014.565427205</v>
      </c>
      <c r="DE36" s="5" t="n">
        <f aca="false">DE11*'Simulated population'!BN122</f>
        <v>320048.899790413</v>
      </c>
      <c r="DF36" s="5" t="n">
        <f aca="false">DF11*'Simulated population'!BO122</f>
        <v>323876.142054418</v>
      </c>
      <c r="DG36" s="5" t="n">
        <f aca="false">DG11*'Simulated population'!BP122</f>
        <v>327915.099406726</v>
      </c>
      <c r="DH36" s="5" t="n">
        <f aca="false">DH11*'Simulated population'!BQ122</f>
        <v>326129.739406366</v>
      </c>
      <c r="DI36" s="5" t="n">
        <f aca="false">DI11*'Simulated population'!BR122</f>
        <v>340366.178931882</v>
      </c>
      <c r="DJ36" s="5" t="n">
        <f aca="false">DJ11*'Simulated population'!BS122</f>
        <v>342140.576296007</v>
      </c>
      <c r="DK36" s="5" t="n">
        <f aca="false">DK11*'Simulated population'!BT122</f>
        <v>340802.152830547</v>
      </c>
      <c r="DL36" s="5" t="n">
        <f aca="false">DL11*'Simulated population'!BU122</f>
        <v>338805.136271374</v>
      </c>
      <c r="DM36" s="5" t="n">
        <f aca="false">DM11*'Simulated population'!BV122</f>
        <v>338915.434119368</v>
      </c>
      <c r="DN36" s="5" t="n">
        <f aca="false">DN11*'Simulated population'!BW122</f>
        <v>341220.559807291</v>
      </c>
      <c r="DO36" s="5" t="n">
        <f aca="false">DO11*'Simulated population'!BX122</f>
        <v>336113.700394694</v>
      </c>
      <c r="DP36" s="5" t="n">
        <f aca="false">DP11*'Simulated population'!BY122</f>
        <v>339574.029663712</v>
      </c>
      <c r="DQ36" s="5" t="n">
        <f aca="false">DQ11*'Simulated population'!BZ122</f>
        <v>341927.853816547</v>
      </c>
      <c r="DR36" s="5" t="n">
        <f aca="false">DR11*'Simulated population'!CA122</f>
        <v>345299.144545467</v>
      </c>
      <c r="DS36" s="5" t="n">
        <f aca="false">DS11*'Simulated population'!CB122</f>
        <v>349163.729791085</v>
      </c>
      <c r="DT36" s="5" t="n">
        <f aca="false">DT11*'Simulated population'!CC122</f>
        <v>346903.43485864</v>
      </c>
      <c r="DU36" s="5" t="n">
        <f aca="false">DU11*'Simulated population'!CD122</f>
        <v>342479.068133889</v>
      </c>
      <c r="DV36" s="5" t="n">
        <f aca="false">DV11*'Simulated population'!CE122</f>
        <v>345589.701566605</v>
      </c>
      <c r="DW36" s="5" t="n">
        <f aca="false">DW11*'Simulated population'!CF122</f>
        <v>348576.112607595</v>
      </c>
      <c r="DX36" s="5" t="n">
        <f aca="false">DX11*'Simulated population'!CG122</f>
        <v>345289.930618806</v>
      </c>
      <c r="DY36" s="5" t="n">
        <f aca="false">DY11*'Simulated population'!CH122</f>
        <v>348837.854974373</v>
      </c>
      <c r="DZ36" s="5" t="n">
        <f aca="false">DZ11*'Simulated population'!CI122</f>
        <v>354146.059308159</v>
      </c>
      <c r="EA36" s="5" t="n">
        <f aca="false">EA11*'Simulated population'!CJ122</f>
        <v>353953.703302499</v>
      </c>
      <c r="EB36" s="5" t="n">
        <f aca="false">EB11*'Simulated population'!CK122</f>
        <v>358515.376754163</v>
      </c>
      <c r="EC36" s="5" t="n">
        <f aca="false">EC11*'Simulated population'!CL122</f>
        <v>354882.256768013</v>
      </c>
      <c r="ED36" s="5" t="n">
        <f aca="false">ED11*'Simulated population'!CM122</f>
        <v>363969.870936797</v>
      </c>
      <c r="EE36" s="5" t="n">
        <f aca="false">EE11*'Simulated population'!CN122</f>
        <v>372196.221450308</v>
      </c>
      <c r="EF36" s="5" t="n">
        <f aca="false">EF11*'Simulated population'!CO122</f>
        <v>380437.23293289</v>
      </c>
      <c r="EG36" s="5" t="n">
        <f aca="false">EG11*'Simulated population'!CP122</f>
        <v>382530.461130546</v>
      </c>
      <c r="EH36" s="5" t="n">
        <f aca="false">EH11*'Simulated population'!CQ122</f>
        <v>384327.938248488</v>
      </c>
      <c r="EI36" s="5" t="n">
        <f aca="false">EI11*'Simulated population'!CR122</f>
        <v>391782.93822065</v>
      </c>
      <c r="EJ36" s="5" t="n">
        <f aca="false">EJ11*'Simulated population'!CS122</f>
        <v>390342.065764115</v>
      </c>
      <c r="EK36" s="5" t="n">
        <f aca="false">EK11*'Simulated population'!CT122</f>
        <v>391944.8462994</v>
      </c>
      <c r="EL36" s="5" t="n">
        <f aca="false">EL11*'Simulated population'!CU122</f>
        <v>398143.081983013</v>
      </c>
      <c r="EM36" s="5" t="n">
        <f aca="false">EM11*'Simulated population'!CV122</f>
        <v>405406.869512349</v>
      </c>
      <c r="EN36" s="5" t="n">
        <f aca="false">EN11*'Simulated population'!CW122</f>
        <v>410337.462631372</v>
      </c>
      <c r="EO36" s="5" t="n">
        <f aca="false">EO11*'Simulated population'!CX122</f>
        <v>421695.848993259</v>
      </c>
      <c r="EP36" s="5" t="n">
        <f aca="false">EP11*'Simulated population'!CY122</f>
        <v>429276.65317573</v>
      </c>
      <c r="EQ36" s="5" t="n">
        <f aca="false">EQ11*'Simulated population'!CZ122</f>
        <v>432854.178963132</v>
      </c>
      <c r="ER36" s="5" t="n">
        <f aca="false">ER11*'Simulated population'!DA122</f>
        <v>439551.412658992</v>
      </c>
      <c r="ES36" s="5" t="n">
        <f aca="false">ES11*'Simulated population'!DB122</f>
        <v>439970.055274948</v>
      </c>
      <c r="ET36" s="5" t="n">
        <f aca="false">ET11*'Simulated population'!DC122</f>
        <v>441033.090783734</v>
      </c>
      <c r="EU36" s="5" t="n">
        <f aca="false">EU11*'Simulated population'!DD122</f>
        <v>436968.588433385</v>
      </c>
      <c r="EV36" s="5" t="e">
        <f aca="false">EV11*'Simulated population'!DE122</f>
        <v>#DIV/0!</v>
      </c>
      <c r="GX36" s="13" t="n">
        <v>55</v>
      </c>
      <c r="GY36" s="5" t="n">
        <f aca="false">GY11*'Simulated population'!B136</f>
        <v>0</v>
      </c>
      <c r="GZ36" s="5" t="n">
        <f aca="false">GZ11*'Simulated population'!C136</f>
        <v>0</v>
      </c>
      <c r="HA36" s="5" t="n">
        <f aca="false">HA11*'Simulated population'!D136</f>
        <v>198403.99999321</v>
      </c>
      <c r="HB36" s="5" t="n">
        <f aca="false">HB11*'Simulated population'!E136</f>
        <v>203950.281202788</v>
      </c>
      <c r="HC36" s="5" t="n">
        <f aca="false">HC11*'Simulated population'!F136</f>
        <v>187650.266419841</v>
      </c>
      <c r="HD36" s="5" t="n">
        <f aca="false">HD11*'Simulated population'!G136</f>
        <v>192767.143747231</v>
      </c>
      <c r="HE36" s="5" t="n">
        <f aca="false">HE11*'Simulated population'!H136</f>
        <v>194385.039484718</v>
      </c>
      <c r="HF36" s="5" t="n">
        <f aca="false">HF11*'Simulated population'!I136</f>
        <v>192960.142071431</v>
      </c>
      <c r="HG36" s="5" t="n">
        <f aca="false">HG11*'Simulated population'!J136</f>
        <v>192789.006768454</v>
      </c>
      <c r="HH36" s="5" t="n">
        <f aca="false">HH11*'Simulated population'!K136</f>
        <v>195503.913271337</v>
      </c>
      <c r="HI36" s="5" t="n">
        <f aca="false">HI11*'Simulated population'!L136</f>
        <v>188303.799733243</v>
      </c>
      <c r="HJ36" s="5" t="n">
        <f aca="false">HJ11*'Simulated population'!M136</f>
        <v>208829.306444563</v>
      </c>
      <c r="HK36" s="5" t="n">
        <f aca="false">HK11*'Simulated population'!N136</f>
        <v>218351.844393258</v>
      </c>
      <c r="HL36" s="5" t="n">
        <f aca="false">HL11*'Simulated population'!O136</f>
        <v>223023.802156532</v>
      </c>
      <c r="HM36" s="5" t="n">
        <f aca="false">HM11*'Simulated population'!P136</f>
        <v>225361.177462801</v>
      </c>
      <c r="HN36" s="5" t="n">
        <f aca="false">HN11*'Simulated population'!Q136</f>
        <v>219542.857050555</v>
      </c>
      <c r="HO36" s="5" t="n">
        <f aca="false">HO11*'Simulated population'!R136</f>
        <v>228068.87558993</v>
      </c>
      <c r="HP36" s="5" t="n">
        <f aca="false">HP11*'Simulated population'!S136</f>
        <v>210546.93189352</v>
      </c>
      <c r="HQ36" s="5" t="n">
        <f aca="false">HQ11*'Simulated population'!T136</f>
        <v>205758.899539348</v>
      </c>
      <c r="HR36" s="5" t="n">
        <f aca="false">HR11*'Simulated population'!U136</f>
        <v>209583.862950596</v>
      </c>
      <c r="HS36" s="5" t="n">
        <f aca="false">HS11*'Simulated population'!V136</f>
        <v>214223.469803593</v>
      </c>
      <c r="HT36" s="5" t="n">
        <f aca="false">HT11*'Simulated population'!W136</f>
        <v>213258.094164133</v>
      </c>
      <c r="HU36" s="5" t="n">
        <f aca="false">HU11*'Simulated population'!X136</f>
        <v>200144.608545025</v>
      </c>
      <c r="HV36" s="2" t="n">
        <f aca="false">HV11*'Simulated population'!Y136</f>
        <v>210076.219154771</v>
      </c>
      <c r="HW36" s="5" t="n">
        <f aca="false">HW11*'Simulated population'!Z136</f>
        <v>228576.696414243</v>
      </c>
      <c r="HX36" s="5" t="n">
        <f aca="false">HX11*'Simulated population'!AA136</f>
        <v>201232.420728627</v>
      </c>
      <c r="HY36" s="5" t="n">
        <f aca="false">HY11*'Simulated population'!AB136</f>
        <v>201231.636881461</v>
      </c>
      <c r="HZ36" s="5" t="n">
        <f aca="false">HZ11*'Simulated population'!AC136</f>
        <v>209498.929731769</v>
      </c>
      <c r="IA36" s="5" t="n">
        <f aca="false">IA11*'Simulated population'!AD136</f>
        <v>213120.934577457</v>
      </c>
      <c r="IB36" s="5" t="n">
        <f aca="false">IB11*'Simulated population'!AE136</f>
        <v>211772.021606844</v>
      </c>
      <c r="IC36" s="5" t="n">
        <f aca="false">IC11*'Simulated population'!AF136</f>
        <v>212664.471387378</v>
      </c>
      <c r="ID36" s="5" t="n">
        <f aca="false">ID11*'Simulated population'!AG136</f>
        <v>216896.912600987</v>
      </c>
      <c r="IE36" s="5" t="n">
        <f aca="false">IE11*'Simulated population'!AH136</f>
        <v>220272.271094399</v>
      </c>
      <c r="IF36" s="5" t="n">
        <f aca="false">IF11*'Simulated population'!AI136</f>
        <v>218061.185826356</v>
      </c>
      <c r="IG36" s="5" t="n">
        <f aca="false">IG11*'Simulated population'!AJ136</f>
        <v>221601.340833807</v>
      </c>
      <c r="IH36" s="5" t="n">
        <f aca="false">IH11*'Simulated population'!AK136</f>
        <v>222223.1292306</v>
      </c>
      <c r="II36" s="5" t="n">
        <f aca="false">II11*'Simulated population'!AL136</f>
        <v>224750.001484257</v>
      </c>
      <c r="IJ36" s="5" t="n">
        <f aca="false">IJ11*'Simulated population'!AM136</f>
        <v>227277.1172008</v>
      </c>
      <c r="IK36" s="5" t="n">
        <f aca="false">IK11*'Simulated population'!AN136</f>
        <v>229050.505713787</v>
      </c>
      <c r="IL36" s="5" t="n">
        <f aca="false">IL11*'Simulated population'!AO136</f>
        <v>226765.147481103</v>
      </c>
      <c r="IM36" s="5" t="n">
        <f aca="false">IM11*'Simulated population'!AP136</f>
        <v>231490.644717986</v>
      </c>
      <c r="IN36" s="5" t="n">
        <f aca="false">IN11*'Simulated population'!AQ136</f>
        <v>232827.587706183</v>
      </c>
      <c r="IO36" s="5" t="n">
        <f aca="false">IO11*'Simulated population'!AR136</f>
        <v>231474.456436305</v>
      </c>
      <c r="IP36" s="5" t="n">
        <f aca="false">IP11*'Simulated population'!AS136</f>
        <v>231695.533950874</v>
      </c>
      <c r="IQ36" s="5" t="n">
        <f aca="false">IQ11*'Simulated population'!AT136</f>
        <v>232397.595446901</v>
      </c>
      <c r="IR36" s="5" t="n">
        <f aca="false">IR11*'Simulated population'!AU136</f>
        <v>238198.970710423</v>
      </c>
      <c r="IS36" s="5" t="n">
        <f aca="false">IS11*'Simulated population'!AV136</f>
        <v>246303.865091517</v>
      </c>
      <c r="IT36" s="5" t="n">
        <f aca="false">IT11*'Simulated population'!AW136</f>
        <v>252547.058852652</v>
      </c>
      <c r="IU36" s="5" t="n">
        <f aca="false">IU11*'Simulated population'!AX136</f>
        <v>250874.577724308</v>
      </c>
      <c r="IV36" s="5" t="n">
        <f aca="false">IV11*'Simulated population'!AY136</f>
        <v>255542.582516425</v>
      </c>
      <c r="IW36" s="5" t="n">
        <f aca="false">IW11*'Simulated population'!AZ136</f>
        <v>257762.91263824</v>
      </c>
      <c r="IX36" s="5" t="n">
        <f aca="false">IX11*'Simulated population'!BA136</f>
        <v>260736.810432738</v>
      </c>
      <c r="IY36" s="5" t="n">
        <f aca="false">IY11*'Simulated population'!BB136</f>
        <v>261345.403946096</v>
      </c>
      <c r="IZ36" s="5" t="n">
        <f aca="false">IZ11*'Simulated population'!BC136</f>
        <v>266530.216449761</v>
      </c>
      <c r="JA36" s="5" t="n">
        <f aca="false">JA11*'Simulated population'!BD136</f>
        <v>272497.057287861</v>
      </c>
      <c r="JB36" s="5" t="n">
        <f aca="false">JB11*'Simulated population'!BE136</f>
        <v>274305.570139884</v>
      </c>
      <c r="JC36" s="5" t="n">
        <f aca="false">JC11*'Simulated population'!BF136</f>
        <v>273459.312526153</v>
      </c>
      <c r="JD36" s="5" t="n">
        <f aca="false">JD11*'Simulated population'!BG136</f>
        <v>277240.617711299</v>
      </c>
      <c r="JE36" s="5" t="n">
        <f aca="false">JE11*'Simulated population'!BH136</f>
        <v>277411.284211742</v>
      </c>
      <c r="JF36" s="5" t="n">
        <f aca="false">JF11*'Simulated population'!BI136</f>
        <v>284952.283030391</v>
      </c>
      <c r="JG36" s="5" t="n">
        <f aca="false">JG11*'Simulated population'!BJ136</f>
        <v>293067.441889901</v>
      </c>
      <c r="JH36" s="5" t="n">
        <f aca="false">JH11*'Simulated population'!BK136</f>
        <v>300612.593851128</v>
      </c>
      <c r="JI36" s="5" t="n">
        <f aca="false">JI11*'Simulated population'!BL136</f>
        <v>309116.365626802</v>
      </c>
      <c r="JJ36" s="5" t="n">
        <f aca="false">JJ11*'Simulated population'!BM136</f>
        <v>315294.559389783</v>
      </c>
      <c r="JK36" s="5" t="n">
        <f aca="false">JK11*'Simulated population'!BN136</f>
        <v>323314.592290222</v>
      </c>
      <c r="JL36" s="5" t="n">
        <f aca="false">JL11*'Simulated population'!BO136</f>
        <v>321220.775403182</v>
      </c>
      <c r="JM36" s="5" t="n">
        <f aca="false">JM11*'Simulated population'!BP136</f>
        <v>321659.267497312</v>
      </c>
      <c r="JN36" s="5" t="n">
        <f aca="false">JN11*'Simulated population'!BQ136</f>
        <v>320212.044961655</v>
      </c>
      <c r="JO36" s="5" t="n">
        <f aca="false">JO11*'Simulated population'!BR136</f>
        <v>323686.895581315</v>
      </c>
      <c r="JP36" s="5" t="n">
        <f aca="false">JP11*'Simulated population'!BS136</f>
        <v>328119.657739242</v>
      </c>
      <c r="JQ36" s="5" t="n">
        <f aca="false">JQ11*'Simulated population'!BT136</f>
        <v>329201.354906151</v>
      </c>
      <c r="JR36" s="5" t="n">
        <f aca="false">JR11*'Simulated population'!BU136</f>
        <v>333726.727771308</v>
      </c>
      <c r="JS36" s="5" t="n">
        <f aca="false">JS11*'Simulated population'!BV136</f>
        <v>337453.787225117</v>
      </c>
      <c r="JT36" s="5" t="n">
        <f aca="false">JT11*'Simulated population'!BW136</f>
        <v>341051.652879267</v>
      </c>
      <c r="JU36" s="5" t="n">
        <f aca="false">JU11*'Simulated population'!BX136</f>
        <v>337442.501020012</v>
      </c>
      <c r="JV36" s="5" t="n">
        <f aca="false">JV11*'Simulated population'!BY136</f>
        <v>346119.813922731</v>
      </c>
      <c r="JW36" s="5" t="n">
        <f aca="false">JW11*'Simulated population'!BZ136</f>
        <v>349275.595777567</v>
      </c>
      <c r="JX36" s="5" t="n">
        <f aca="false">JX11*'Simulated population'!CA136</f>
        <v>352896.772014693</v>
      </c>
      <c r="JY36" s="5" t="n">
        <f aca="false">JY11*'Simulated population'!CB136</f>
        <v>363134.133278205</v>
      </c>
      <c r="JZ36" s="5" t="n">
        <f aca="false">JZ11*'Simulated population'!CC136</f>
        <v>362923.696339545</v>
      </c>
      <c r="KA36" s="5" t="n">
        <f aca="false">KA11*'Simulated population'!CD136</f>
        <v>361476.123087569</v>
      </c>
      <c r="KB36" s="5" t="n">
        <f aca="false">KB11*'Simulated population'!CE136</f>
        <v>368907.491681785</v>
      </c>
      <c r="KC36" s="5" t="n">
        <f aca="false">KC11*'Simulated population'!CF136</f>
        <v>371843.303160475</v>
      </c>
      <c r="KD36" s="5" t="n">
        <f aca="false">KD11*'Simulated population'!CG136</f>
        <v>374609.627511246</v>
      </c>
      <c r="KE36" s="5" t="n">
        <f aca="false">KE11*'Simulated population'!CH136</f>
        <v>379634.675250913</v>
      </c>
      <c r="KF36" s="5" t="n">
        <f aca="false">KF11*'Simulated population'!CI136</f>
        <v>389799.903338815</v>
      </c>
      <c r="KG36" s="5" t="n">
        <f aca="false">KG11*'Simulated population'!CJ136</f>
        <v>393169.519002474</v>
      </c>
      <c r="KH36" s="5" t="n">
        <f aca="false">KH11*'Simulated population'!CK136</f>
        <v>398633.859651986</v>
      </c>
      <c r="KI36" s="5" t="n">
        <f aca="false">KI11*'Simulated population'!CL136</f>
        <v>396927.678905737</v>
      </c>
      <c r="KJ36" s="5" t="n">
        <f aca="false">KJ11*'Simulated population'!CM136</f>
        <v>394928.468002982</v>
      </c>
      <c r="KK36" s="5" t="n">
        <f aca="false">KK11*'Simulated population'!CN136</f>
        <v>403953.821393381</v>
      </c>
      <c r="KL36" s="5" t="n">
        <f aca="false">KL11*'Simulated population'!CO136</f>
        <v>407923.345310072</v>
      </c>
      <c r="KM36" s="5" t="n">
        <f aca="false">KM11*'Simulated population'!CP136</f>
        <v>410233.14748729</v>
      </c>
      <c r="KN36" s="5" t="n">
        <f aca="false">KN11*'Simulated population'!CQ136</f>
        <v>412883.929842864</v>
      </c>
      <c r="KO36" s="5" t="n">
        <f aca="false">KO11*'Simulated population'!CR136</f>
        <v>416525.91227938</v>
      </c>
      <c r="KP36" s="5" t="n">
        <f aca="false">KP11*'Simulated population'!CS136</f>
        <v>410868.473680641</v>
      </c>
      <c r="KQ36" s="5" t="n">
        <f aca="false">KQ11*'Simulated population'!CT136</f>
        <v>409976.407396842</v>
      </c>
      <c r="KR36" s="5" t="n">
        <f aca="false">KR11*'Simulated population'!CU136</f>
        <v>413176.068938024</v>
      </c>
      <c r="KS36" s="5" t="n">
        <f aca="false">KS11*'Simulated population'!CV136</f>
        <v>406522.439287322</v>
      </c>
      <c r="KT36" s="5" t="n">
        <f aca="false">KT11*'Simulated population'!CW136</f>
        <v>408088.025080068</v>
      </c>
      <c r="KU36" s="5" t="n">
        <f aca="false">KU11*'Simulated population'!CX136</f>
        <v>410131.613563255</v>
      </c>
      <c r="KV36" s="5" t="n">
        <f aca="false">KV11*'Simulated population'!CY136</f>
        <v>410358.884227861</v>
      </c>
      <c r="KW36" s="5" t="n">
        <f aca="false">KW11*'Simulated population'!CZ136</f>
        <v>412736.966529009</v>
      </c>
      <c r="KX36" s="5" t="n">
        <f aca="false">KX11*'Simulated population'!DA136</f>
        <v>417174.221467919</v>
      </c>
      <c r="KY36" s="5" t="n">
        <f aca="false">KY11*'Simulated population'!DB136</f>
        <v>408394.679444217</v>
      </c>
      <c r="KZ36" s="5" t="n">
        <f aca="false">KZ11*'Simulated population'!DC136</f>
        <v>405058.236612863</v>
      </c>
      <c r="LA36" s="5" t="n">
        <f aca="false">LA11*'Simulated population'!DD136</f>
        <v>401269.035414499</v>
      </c>
      <c r="LB36" s="5" t="e">
        <f aca="false">LB11*'Simulated population'!DE136</f>
        <v>#DIV/0!</v>
      </c>
    </row>
    <row r="37" customFormat="false" ht="12.8" hidden="false" customHeight="false" outlineLevel="0" collapsed="false">
      <c r="B37" s="1" t="n">
        <f aca="false">B33+1</f>
        <v>2004</v>
      </c>
      <c r="C37" s="1" t="n">
        <v>0.0402477367</v>
      </c>
      <c r="D37" s="1" t="n">
        <v>0.1897045556</v>
      </c>
      <c r="E37" s="1" t="n">
        <v>0.3850600538</v>
      </c>
      <c r="F37" s="1" t="n">
        <v>0.4559893954</v>
      </c>
      <c r="G37" s="1" t="n">
        <v>0.4589852748</v>
      </c>
      <c r="H37" s="1" t="n">
        <v>0.4353759121</v>
      </c>
      <c r="I37" s="1" t="n">
        <v>0.363540002</v>
      </c>
      <c r="J37" s="1" t="n">
        <v>0.352935378</v>
      </c>
      <c r="K37" s="1" t="n">
        <v>0.3409386902</v>
      </c>
      <c r="L37" s="1" t="n">
        <v>0.2395853789</v>
      </c>
      <c r="M37" s="1" t="n">
        <v>0.1042386146</v>
      </c>
      <c r="O37" s="1" t="n">
        <f aca="false">B37</f>
        <v>2004</v>
      </c>
      <c r="P37" s="1" t="n">
        <v>0.0105109597</v>
      </c>
      <c r="Q37" s="1" t="n">
        <v>0.1146573599</v>
      </c>
      <c r="R37" s="1" t="n">
        <v>0.2574638262</v>
      </c>
      <c r="S37" s="1" t="n">
        <v>0.2750478948</v>
      </c>
      <c r="T37" s="1" t="n">
        <v>0.2768338116</v>
      </c>
      <c r="U37" s="1" t="n">
        <v>0.275698549</v>
      </c>
      <c r="V37" s="1" t="n">
        <v>0.2654681345</v>
      </c>
      <c r="W37" s="1" t="n">
        <v>0.2329361694</v>
      </c>
      <c r="X37" s="1" t="n">
        <v>0.1994636515</v>
      </c>
      <c r="Y37" s="1" t="n">
        <v>0.1068103926</v>
      </c>
      <c r="Z37" s="1" t="n">
        <v>0.0286817656</v>
      </c>
      <c r="AR37" s="13" t="n">
        <v>60</v>
      </c>
      <c r="AS37" s="13" t="n">
        <f aca="false">AS12*'Simulated population'!B123</f>
        <v>0</v>
      </c>
      <c r="AT37" s="13" t="n">
        <f aca="false">AT12*'Simulated population'!C123</f>
        <v>0</v>
      </c>
      <c r="AU37" s="13" t="n">
        <f aca="false">AU12*'Simulated population'!D123</f>
        <v>156207.000024776</v>
      </c>
      <c r="AV37" s="13" t="n">
        <f aca="false">AV12*'Simulated population'!E123</f>
        <v>157805.720237724</v>
      </c>
      <c r="AW37" s="13" t="n">
        <f aca="false">AW12*'Simulated population'!F123</f>
        <v>161050.886572002</v>
      </c>
      <c r="AX37" s="13" t="n">
        <f aca="false">AX12*'Simulated population'!G123</f>
        <v>163006.43125389</v>
      </c>
      <c r="AY37" s="13" t="n">
        <f aca="false">AY12*'Simulated population'!H123</f>
        <v>165276.319620901</v>
      </c>
      <c r="AZ37" s="13" t="n">
        <f aca="false">AZ12*'Simulated population'!I123</f>
        <v>169809.106275691</v>
      </c>
      <c r="BA37" s="13" t="n">
        <f aca="false">BA12*'Simulated population'!J123</f>
        <v>171439.189978368</v>
      </c>
      <c r="BB37" s="13" t="n">
        <f aca="false">BB12*'Simulated population'!K123</f>
        <v>167769.272511187</v>
      </c>
      <c r="BC37" s="13" t="n">
        <f aca="false">BC12*'Simulated population'!L123</f>
        <v>164738.515042204</v>
      </c>
      <c r="BD37" s="13" t="n">
        <f aca="false">BD12*'Simulated population'!M123</f>
        <v>155216.161524352</v>
      </c>
      <c r="BE37" s="13" t="n">
        <f aca="false">BE12*'Simulated population'!N123</f>
        <v>164027.692431892</v>
      </c>
      <c r="BF37" s="13" t="n">
        <f aca="false">BF12*'Simulated population'!O123</f>
        <v>160323.956771984</v>
      </c>
      <c r="BG37" s="13" t="n">
        <f aca="false">BG12*'Simulated population'!P123</f>
        <v>171340.367268105</v>
      </c>
      <c r="BH37" s="13" t="n">
        <f aca="false">BH12*'Simulated population'!Q123</f>
        <v>167887.247533402</v>
      </c>
      <c r="BI37" s="13" t="n">
        <f aca="false">BI12*'Simulated population'!R123</f>
        <v>156192.335677182</v>
      </c>
      <c r="BJ37" s="13" t="n">
        <f aca="false">BJ12*'Simulated population'!S123</f>
        <v>150096.387495952</v>
      </c>
      <c r="BK37" s="13" t="n">
        <f aca="false">BK12*'Simulated population'!T123</f>
        <v>170338.770852776</v>
      </c>
      <c r="BL37" s="13" t="n">
        <f aca="false">BL12*'Simulated population'!U123</f>
        <v>178094.118045102</v>
      </c>
      <c r="BM37" s="13" t="n">
        <f aca="false">BM12*'Simulated population'!V123</f>
        <v>153058.034688362</v>
      </c>
      <c r="BN37" s="13" t="n">
        <f aca="false">BN12*'Simulated population'!W123</f>
        <v>157187.049522624</v>
      </c>
      <c r="BO37" s="13" t="n">
        <f aca="false">BO12*'Simulated population'!X123</f>
        <v>163096.490203133</v>
      </c>
      <c r="BP37" s="2" t="n">
        <f aca="false">BP12*'Simulated population'!Y123</f>
        <v>165157.018224408</v>
      </c>
      <c r="BQ37" s="13" t="n">
        <f aca="false">BQ12*'Simulated population'!Z123</f>
        <v>177126.937984422</v>
      </c>
      <c r="BR37" s="13" t="n">
        <f aca="false">BR12*'Simulated population'!AA123</f>
        <v>157541.799663728</v>
      </c>
      <c r="BS37" s="13" t="n">
        <f aca="false">BS12*'Simulated population'!AB123</f>
        <v>160103.732641062</v>
      </c>
      <c r="BT37" s="13" t="n">
        <f aca="false">BT12*'Simulated population'!AC123</f>
        <v>160892.544607946</v>
      </c>
      <c r="BU37" s="13" t="n">
        <f aca="false">BU12*'Simulated population'!AD123</f>
        <v>164920.638944671</v>
      </c>
      <c r="BV37" s="13" t="n">
        <f aca="false">BV12*'Simulated population'!AE123</f>
        <v>166664.830039321</v>
      </c>
      <c r="BW37" s="13" t="n">
        <f aca="false">BW12*'Simulated population'!AF123</f>
        <v>163768.218929057</v>
      </c>
      <c r="BX37" s="13" t="n">
        <f aca="false">BX12*'Simulated population'!AG123</f>
        <v>165640.019151177</v>
      </c>
      <c r="BY37" s="13" t="n">
        <f aca="false">BY12*'Simulated population'!AH123</f>
        <v>169034.058763</v>
      </c>
      <c r="BZ37" s="13" t="n">
        <f aca="false">BZ12*'Simulated population'!AI123</f>
        <v>168429.017120917</v>
      </c>
      <c r="CA37" s="13" t="n">
        <f aca="false">CA12*'Simulated population'!AJ123</f>
        <v>171779.021627015</v>
      </c>
      <c r="CB37" s="13" t="n">
        <f aca="false">CB12*'Simulated population'!AK123</f>
        <v>174837.469375676</v>
      </c>
      <c r="CC37" s="13" t="n">
        <f aca="false">CC12*'Simulated population'!AL123</f>
        <v>176135.142535851</v>
      </c>
      <c r="CD37" s="13" t="n">
        <f aca="false">CD12*'Simulated population'!AM123</f>
        <v>177376.513080326</v>
      </c>
      <c r="CE37" s="13" t="n">
        <f aca="false">CE12*'Simulated population'!AN123</f>
        <v>179096.422283547</v>
      </c>
      <c r="CF37" s="13" t="n">
        <f aca="false">CF12*'Simulated population'!AO123</f>
        <v>180319.360556762</v>
      </c>
      <c r="CG37" s="13" t="n">
        <f aca="false">CG12*'Simulated population'!AP123</f>
        <v>181425.777055042</v>
      </c>
      <c r="CH37" s="13" t="n">
        <f aca="false">CH12*'Simulated population'!AQ123</f>
        <v>181460.74472106</v>
      </c>
      <c r="CI37" s="13" t="n">
        <f aca="false">CI12*'Simulated population'!AR123</f>
        <v>180936.530829848</v>
      </c>
      <c r="CJ37" s="13" t="n">
        <f aca="false">CJ12*'Simulated population'!AS123</f>
        <v>181246.796632177</v>
      </c>
      <c r="CK37" s="13" t="n">
        <f aca="false">CK12*'Simulated population'!AT123</f>
        <v>182172.499614436</v>
      </c>
      <c r="CL37" s="13" t="n">
        <f aca="false">CL12*'Simulated population'!AU123</f>
        <v>184125.060086686</v>
      </c>
      <c r="CM37" s="13" t="n">
        <f aca="false">CM12*'Simulated population'!AV123</f>
        <v>183215.348779907</v>
      </c>
      <c r="CN37" s="13" t="n">
        <f aca="false">CN12*'Simulated population'!AW123</f>
        <v>183891.820596267</v>
      </c>
      <c r="CO37" s="13" t="n">
        <f aca="false">CO12*'Simulated population'!AX123</f>
        <v>184482.556684222</v>
      </c>
      <c r="CP37" s="13" t="n">
        <f aca="false">CP12*'Simulated population'!AY123</f>
        <v>183428.183448386</v>
      </c>
      <c r="CQ37" s="13" t="n">
        <f aca="false">CQ12*'Simulated population'!AZ123</f>
        <v>186957.774089999</v>
      </c>
      <c r="CR37" s="13" t="n">
        <f aca="false">CR12*'Simulated population'!BA123</f>
        <v>188075.566438545</v>
      </c>
      <c r="CS37" s="13" t="n">
        <f aca="false">CS12*'Simulated population'!BB123</f>
        <v>189454.199165834</v>
      </c>
      <c r="CT37" s="13" t="n">
        <f aca="false">CT12*'Simulated population'!BC123</f>
        <v>190808.306882631</v>
      </c>
      <c r="CU37" s="13" t="n">
        <f aca="false">CU12*'Simulated population'!BD123</f>
        <v>189833.87449219</v>
      </c>
      <c r="CV37" s="13" t="n">
        <f aca="false">CV12*'Simulated population'!BE123</f>
        <v>190564.785487748</v>
      </c>
      <c r="CW37" s="13" t="n">
        <f aca="false">CW12*'Simulated population'!BF123</f>
        <v>189781.389998663</v>
      </c>
      <c r="CX37" s="13" t="n">
        <f aca="false">CX12*'Simulated population'!BG123</f>
        <v>190154.181090751</v>
      </c>
      <c r="CY37" s="13" t="n">
        <f aca="false">CY12*'Simulated population'!BH123</f>
        <v>189066.027050156</v>
      </c>
      <c r="CZ37" s="13" t="n">
        <f aca="false">CZ12*'Simulated population'!BI123</f>
        <v>190901.678638056</v>
      </c>
      <c r="DA37" s="13" t="n">
        <f aca="false">DA12*'Simulated population'!BJ123</f>
        <v>191919.457760723</v>
      </c>
      <c r="DB37" s="13" t="n">
        <f aca="false">DB12*'Simulated population'!BK123</f>
        <v>191650.860799221</v>
      </c>
      <c r="DC37" s="13" t="n">
        <f aca="false">DC12*'Simulated population'!BL123</f>
        <v>193314.249168155</v>
      </c>
      <c r="DD37" s="13" t="n">
        <f aca="false">DD12*'Simulated population'!BM123</f>
        <v>196853.944207641</v>
      </c>
      <c r="DE37" s="13" t="n">
        <f aca="false">DE12*'Simulated population'!BN123</f>
        <v>200966.450177843</v>
      </c>
      <c r="DF37" s="13" t="n">
        <f aca="false">DF12*'Simulated population'!BO123</f>
        <v>201005.237872741</v>
      </c>
      <c r="DG37" s="13" t="n">
        <f aca="false">DG12*'Simulated population'!BP123</f>
        <v>205606.97339333</v>
      </c>
      <c r="DH37" s="13" t="n">
        <f aca="false">DH12*'Simulated population'!BQ123</f>
        <v>212502.102710087</v>
      </c>
      <c r="DI37" s="13" t="n">
        <f aca="false">DI12*'Simulated population'!BR123</f>
        <v>210888.789429423</v>
      </c>
      <c r="DJ37" s="13" t="n">
        <f aca="false">DJ12*'Simulated population'!BS123</f>
        <v>211744.266225014</v>
      </c>
      <c r="DK37" s="13" t="n">
        <f aca="false">DK12*'Simulated population'!BT123</f>
        <v>214965.578428808</v>
      </c>
      <c r="DL37" s="13" t="n">
        <f aca="false">DL12*'Simulated population'!BU123</f>
        <v>215616.488725909</v>
      </c>
      <c r="DM37" s="13" t="n">
        <f aca="false">DM12*'Simulated population'!BV123</f>
        <v>219191.788160121</v>
      </c>
      <c r="DN37" s="13" t="n">
        <f aca="false">DN12*'Simulated population'!BW123</f>
        <v>221077.584461912</v>
      </c>
      <c r="DO37" s="13" t="n">
        <f aca="false">DO12*'Simulated population'!BX123</f>
        <v>226977.93356722</v>
      </c>
      <c r="DP37" s="13" t="n">
        <f aca="false">DP12*'Simulated population'!BY123</f>
        <v>228963.686046382</v>
      </c>
      <c r="DQ37" s="13" t="n">
        <f aca="false">DQ12*'Simulated population'!BZ123</f>
        <v>234056.082115697</v>
      </c>
      <c r="DR37" s="13" t="n">
        <f aca="false">DR12*'Simulated population'!CA123</f>
        <v>233750.827282889</v>
      </c>
      <c r="DS37" s="13" t="n">
        <f aca="false">DS12*'Simulated population'!CB123</f>
        <v>236493.221258327</v>
      </c>
      <c r="DT37" s="13" t="n">
        <f aca="false">DT12*'Simulated population'!CC123</f>
        <v>241890.669832329</v>
      </c>
      <c r="DU37" s="13" t="n">
        <f aca="false">DU12*'Simulated population'!CD123</f>
        <v>245375.134372433</v>
      </c>
      <c r="DV37" s="13" t="n">
        <f aca="false">DV12*'Simulated population'!CE123</f>
        <v>246823.332548651</v>
      </c>
      <c r="DW37" s="13" t="n">
        <f aca="false">DW12*'Simulated population'!CF123</f>
        <v>249732.912161367</v>
      </c>
      <c r="DX37" s="13" t="n">
        <f aca="false">DX12*'Simulated population'!CG123</f>
        <v>251239.507105219</v>
      </c>
      <c r="DY37" s="13" t="n">
        <f aca="false">DY12*'Simulated population'!CH123</f>
        <v>253164.870917099</v>
      </c>
      <c r="DZ37" s="13" t="n">
        <f aca="false">DZ12*'Simulated population'!CI123</f>
        <v>255532.127273915</v>
      </c>
      <c r="EA37" s="13" t="n">
        <f aca="false">EA12*'Simulated population'!CJ123</f>
        <v>257994.009420381</v>
      </c>
      <c r="EB37" s="13" t="n">
        <f aca="false">EB12*'Simulated population'!CK123</f>
        <v>257778.350887628</v>
      </c>
      <c r="EC37" s="13" t="n">
        <f aca="false">EC12*'Simulated population'!CL123</f>
        <v>267264.149440009</v>
      </c>
      <c r="ED37" s="13" t="n">
        <f aca="false">ED12*'Simulated population'!CM123</f>
        <v>268897.943625213</v>
      </c>
      <c r="EE37" s="13" t="n">
        <f aca="false">EE12*'Simulated population'!CN123</f>
        <v>268785.105260134</v>
      </c>
      <c r="EF37" s="13" t="n">
        <f aca="false">EF12*'Simulated population'!CO123</f>
        <v>266253.301594673</v>
      </c>
      <c r="EG37" s="13" t="n">
        <f aca="false">EG12*'Simulated population'!CP123</f>
        <v>267653.071444476</v>
      </c>
      <c r="EH37" s="13" t="n">
        <f aca="false">EH12*'Simulated population'!CQ123</f>
        <v>269864.315554759</v>
      </c>
      <c r="EI37" s="13" t="n">
        <f aca="false">EI12*'Simulated population'!CR123</f>
        <v>265098.53716493</v>
      </c>
      <c r="EJ37" s="13" t="n">
        <f aca="false">EJ12*'Simulated population'!CS123</f>
        <v>267642.824858921</v>
      </c>
      <c r="EK37" s="13" t="n">
        <f aca="false">EK12*'Simulated population'!CT123</f>
        <v>268276.017362093</v>
      </c>
      <c r="EL37" s="13" t="n">
        <f aca="false">EL12*'Simulated population'!CU123</f>
        <v>271210.064326307</v>
      </c>
      <c r="EM37" s="13" t="n">
        <f aca="false">EM12*'Simulated population'!CV123</f>
        <v>274902.197093355</v>
      </c>
      <c r="EN37" s="13" t="n">
        <f aca="false">EN12*'Simulated population'!CW123</f>
        <v>272193.7317716</v>
      </c>
      <c r="EO37" s="13" t="n">
        <f aca="false">EO12*'Simulated population'!CX123</f>
        <v>267687.95277016</v>
      </c>
      <c r="EP37" s="13" t="n">
        <f aca="false">EP12*'Simulated population'!CY123</f>
        <v>271294.03275547</v>
      </c>
      <c r="EQ37" s="13" t="n">
        <f aca="false">EQ12*'Simulated population'!CZ123</f>
        <v>273122.218629354</v>
      </c>
      <c r="ER37" s="13" t="n">
        <f aca="false">ER12*'Simulated population'!DA123</f>
        <v>270621.984693331</v>
      </c>
      <c r="ES37" s="13" t="n">
        <f aca="false">ES12*'Simulated population'!DB123</f>
        <v>275116.510891509</v>
      </c>
      <c r="ET37" s="13" t="n">
        <f aca="false">ET12*'Simulated population'!DC123</f>
        <v>279307.462353245</v>
      </c>
      <c r="EU37" s="13" t="n">
        <f aca="false">EU12*'Simulated population'!DD123</f>
        <v>280633.642111965</v>
      </c>
      <c r="EV37" s="13" t="e">
        <f aca="false">EV12*'Simulated population'!DE123</f>
        <v>#DIV/0!</v>
      </c>
      <c r="GX37" s="13" t="n">
        <v>60</v>
      </c>
      <c r="GY37" s="13" t="n">
        <f aca="false">GY12*'Simulated population'!B137</f>
        <v>0</v>
      </c>
      <c r="GZ37" s="13" t="n">
        <f aca="false">GZ12*'Simulated population'!C137</f>
        <v>0</v>
      </c>
      <c r="HA37" s="13" t="n">
        <f aca="false">HA12*'Simulated population'!D137</f>
        <v>116774.999978921</v>
      </c>
      <c r="HB37" s="13" t="n">
        <f aca="false">HB12*'Simulated population'!E137</f>
        <v>125573.065132852</v>
      </c>
      <c r="HC37" s="13" t="n">
        <f aca="false">HC12*'Simulated population'!F137</f>
        <v>116206.013625525</v>
      </c>
      <c r="HD37" s="13" t="n">
        <f aca="false">HD12*'Simulated population'!G137</f>
        <v>112628.756032188</v>
      </c>
      <c r="HE37" s="13" t="n">
        <f aca="false">HE12*'Simulated population'!H137</f>
        <v>110672.006247044</v>
      </c>
      <c r="HF37" s="13" t="n">
        <f aca="false">HF12*'Simulated population'!I137</f>
        <v>109430.724175194</v>
      </c>
      <c r="HG37" s="13" t="n">
        <f aca="false">HG12*'Simulated population'!J137</f>
        <v>107357.512158413</v>
      </c>
      <c r="HH37" s="13" t="n">
        <f aca="false">HH12*'Simulated population'!K137</f>
        <v>111201.283798676</v>
      </c>
      <c r="HI37" s="13" t="n">
        <f aca="false">HI12*'Simulated population'!L137</f>
        <v>104834.590691842</v>
      </c>
      <c r="HJ37" s="13" t="n">
        <f aca="false">HJ12*'Simulated population'!M137</f>
        <v>97574.7809875995</v>
      </c>
      <c r="HK37" s="13" t="n">
        <f aca="false">HK12*'Simulated population'!N137</f>
        <v>93097.7859929634</v>
      </c>
      <c r="HL37" s="13" t="n">
        <f aca="false">HL12*'Simulated population'!O137</f>
        <v>85740.861431547</v>
      </c>
      <c r="HM37" s="13" t="n">
        <f aca="false">HM12*'Simulated population'!P137</f>
        <v>101015.792107742</v>
      </c>
      <c r="HN37" s="13" t="n">
        <f aca="false">HN12*'Simulated population'!Q137</f>
        <v>102773.088458944</v>
      </c>
      <c r="HO37" s="13" t="n">
        <f aca="false">HO12*'Simulated population'!R137</f>
        <v>104487.548125939</v>
      </c>
      <c r="HP37" s="13" t="n">
        <f aca="false">HP12*'Simulated population'!S137</f>
        <v>92839.2138553425</v>
      </c>
      <c r="HQ37" s="13" t="n">
        <f aca="false">HQ12*'Simulated population'!T137</f>
        <v>90495.0751223616</v>
      </c>
      <c r="HR37" s="13" t="n">
        <f aca="false">HR12*'Simulated population'!U137</f>
        <v>95989.1997270703</v>
      </c>
      <c r="HS37" s="13" t="n">
        <f aca="false">HS12*'Simulated population'!V137</f>
        <v>110009.118343838</v>
      </c>
      <c r="HT37" s="13" t="n">
        <f aca="false">HT12*'Simulated population'!W137</f>
        <v>102352.084128131</v>
      </c>
      <c r="HU37" s="13" t="n">
        <f aca="false">HU12*'Simulated population'!X137</f>
        <v>85806.759090624</v>
      </c>
      <c r="HV37" s="2" t="n">
        <f aca="false">HV12*'Simulated population'!Y137</f>
        <v>91790.9563666132</v>
      </c>
      <c r="HW37" s="13" t="n">
        <f aca="false">HW12*'Simulated population'!Z137</f>
        <v>82155.4043709322</v>
      </c>
      <c r="HX37" s="13" t="n">
        <f aca="false">HX12*'Simulated population'!AA137</f>
        <v>98032.2597703215</v>
      </c>
      <c r="HY37" s="13" t="n">
        <f aca="false">HY12*'Simulated population'!AB137</f>
        <v>100170.743662949</v>
      </c>
      <c r="HZ37" s="13" t="n">
        <f aca="false">HZ12*'Simulated population'!AC137</f>
        <v>101009.16038264</v>
      </c>
      <c r="IA37" s="13" t="n">
        <f aca="false">IA12*'Simulated population'!AD137</f>
        <v>99777.960756796</v>
      </c>
      <c r="IB37" s="13" t="n">
        <f aca="false">IB12*'Simulated population'!AE137</f>
        <v>102058.726559919</v>
      </c>
      <c r="IC37" s="13" t="n">
        <f aca="false">IC12*'Simulated population'!AF137</f>
        <v>102472.66446211</v>
      </c>
      <c r="ID37" s="13" t="n">
        <f aca="false">ID12*'Simulated population'!AG137</f>
        <v>102980.58379004</v>
      </c>
      <c r="IE37" s="13" t="n">
        <f aca="false">IE12*'Simulated population'!AH137</f>
        <v>102452.805712625</v>
      </c>
      <c r="IF37" s="13" t="n">
        <f aca="false">IF12*'Simulated population'!AI137</f>
        <v>104489.151379483</v>
      </c>
      <c r="IG37" s="13" t="n">
        <f aca="false">IG12*'Simulated population'!AJ137</f>
        <v>103597.347705806</v>
      </c>
      <c r="IH37" s="13" t="n">
        <f aca="false">IH12*'Simulated population'!AK137</f>
        <v>104459.18717745</v>
      </c>
      <c r="II37" s="13" t="n">
        <f aca="false">II12*'Simulated population'!AL137</f>
        <v>105718.02810062</v>
      </c>
      <c r="IJ37" s="13" t="n">
        <f aca="false">IJ12*'Simulated population'!AM137</f>
        <v>107242.102097928</v>
      </c>
      <c r="IK37" s="13" t="n">
        <f aca="false">IK12*'Simulated population'!AN137</f>
        <v>106837.547196083</v>
      </c>
      <c r="IL37" s="13" t="n">
        <f aca="false">IL12*'Simulated population'!AO137</f>
        <v>108972.193363114</v>
      </c>
      <c r="IM37" s="13" t="n">
        <f aca="false">IM12*'Simulated population'!AP137</f>
        <v>108764.782503024</v>
      </c>
      <c r="IN37" s="13" t="n">
        <f aca="false">IN12*'Simulated population'!AQ137</f>
        <v>108347.279887982</v>
      </c>
      <c r="IO37" s="13" t="n">
        <f aca="false">IO12*'Simulated population'!AR137</f>
        <v>107048.863888011</v>
      </c>
      <c r="IP37" s="13" t="n">
        <f aca="false">IP12*'Simulated population'!AS137</f>
        <v>109014.076929825</v>
      </c>
      <c r="IQ37" s="13" t="n">
        <f aca="false">IQ12*'Simulated population'!AT137</f>
        <v>111782.931691407</v>
      </c>
      <c r="IR37" s="13" t="n">
        <f aca="false">IR12*'Simulated population'!AU137</f>
        <v>110973.148509313</v>
      </c>
      <c r="IS37" s="13" t="n">
        <f aca="false">IS12*'Simulated population'!AV137</f>
        <v>109503.559852464</v>
      </c>
      <c r="IT37" s="13" t="n">
        <f aca="false">IT12*'Simulated population'!AW137</f>
        <v>111534.697886794</v>
      </c>
      <c r="IU37" s="13" t="n">
        <f aca="false">IU12*'Simulated population'!AX137</f>
        <v>114592.89615028</v>
      </c>
      <c r="IV37" s="13" t="n">
        <f aca="false">IV12*'Simulated population'!AY137</f>
        <v>114491.507068316</v>
      </c>
      <c r="IW37" s="13" t="n">
        <f aca="false">IW12*'Simulated population'!AZ137</f>
        <v>115644.212490091</v>
      </c>
      <c r="IX37" s="13" t="n">
        <f aca="false">IX12*'Simulated population'!BA137</f>
        <v>117928.817606055</v>
      </c>
      <c r="IY37" s="13" t="n">
        <f aca="false">IY12*'Simulated population'!BB137</f>
        <v>119547.056404716</v>
      </c>
      <c r="IZ37" s="13" t="n">
        <f aca="false">IZ12*'Simulated population'!BC137</f>
        <v>118582.994099762</v>
      </c>
      <c r="JA37" s="13" t="n">
        <f aca="false">JA12*'Simulated population'!BD137</f>
        <v>120090.745953355</v>
      </c>
      <c r="JB37" s="13" t="n">
        <f aca="false">JB12*'Simulated population'!BE137</f>
        <v>120506.566687221</v>
      </c>
      <c r="JC37" s="13" t="n">
        <f aca="false">JC12*'Simulated population'!BF137</f>
        <v>121625.739371363</v>
      </c>
      <c r="JD37" s="13" t="n">
        <f aca="false">JD12*'Simulated population'!BG137</f>
        <v>123173.802293296</v>
      </c>
      <c r="JE37" s="13" t="n">
        <f aca="false">JE12*'Simulated population'!BH137</f>
        <v>124365.775710064</v>
      </c>
      <c r="JF37" s="13" t="n">
        <f aca="false">JF12*'Simulated population'!BI137</f>
        <v>122805.092977645</v>
      </c>
      <c r="JG37" s="13" t="n">
        <f aca="false">JG12*'Simulated population'!BJ137</f>
        <v>125239.153002633</v>
      </c>
      <c r="JH37" s="13" t="n">
        <f aca="false">JH12*'Simulated population'!BK137</f>
        <v>125982.487357749</v>
      </c>
      <c r="JI37" s="13" t="n">
        <f aca="false">JI12*'Simulated population'!BL137</f>
        <v>124892.415276736</v>
      </c>
      <c r="JJ37" s="13" t="n">
        <f aca="false">JJ12*'Simulated population'!BM137</f>
        <v>124788.995194359</v>
      </c>
      <c r="JK37" s="13" t="n">
        <f aca="false">JK12*'Simulated population'!BN137</f>
        <v>125304.951292494</v>
      </c>
      <c r="JL37" s="13" t="n">
        <f aca="false">JL12*'Simulated population'!BO137</f>
        <v>128234.899923201</v>
      </c>
      <c r="JM37" s="13" t="n">
        <f aca="false">JM12*'Simulated population'!BP137</f>
        <v>132555.952495898</v>
      </c>
      <c r="JN37" s="13" t="n">
        <f aca="false">JN12*'Simulated population'!BQ137</f>
        <v>136171.522637018</v>
      </c>
      <c r="JO37" s="13" t="n">
        <f aca="false">JO12*'Simulated population'!BR137</f>
        <v>135344.548451621</v>
      </c>
      <c r="JP37" s="13" t="n">
        <f aca="false">JP12*'Simulated population'!BS137</f>
        <v>137412.326737202</v>
      </c>
      <c r="JQ37" s="13" t="n">
        <f aca="false">JQ12*'Simulated population'!BT137</f>
        <v>138349.379590065</v>
      </c>
      <c r="JR37" s="13" t="n">
        <f aca="false">JR12*'Simulated population'!BU137</f>
        <v>139624.493728212</v>
      </c>
      <c r="JS37" s="13" t="n">
        <f aca="false">JS12*'Simulated population'!BV137</f>
        <v>140098.83190549</v>
      </c>
      <c r="JT37" s="13" t="n">
        <f aca="false">JT12*'Simulated population'!BW137</f>
        <v>142237.04854181</v>
      </c>
      <c r="JU37" s="13" t="n">
        <f aca="false">JU12*'Simulated population'!BX137</f>
        <v>145837.259253273</v>
      </c>
      <c r="JV37" s="13" t="n">
        <f aca="false">JV12*'Simulated population'!BY137</f>
        <v>147384.803881565</v>
      </c>
      <c r="JW37" s="13" t="n">
        <f aca="false">JW12*'Simulated population'!BZ137</f>
        <v>146623.171007376</v>
      </c>
      <c r="JX37" s="13" t="n">
        <f aca="false">JX12*'Simulated population'!CA137</f>
        <v>148676.005417088</v>
      </c>
      <c r="JY37" s="13" t="n">
        <f aca="false">JY12*'Simulated population'!CB137</f>
        <v>148888.506434418</v>
      </c>
      <c r="JZ37" s="13" t="n">
        <f aca="false">JZ12*'Simulated population'!CC137</f>
        <v>152641.842059196</v>
      </c>
      <c r="KA37" s="13" t="n">
        <f aca="false">KA12*'Simulated population'!CD137</f>
        <v>157070.900983265</v>
      </c>
      <c r="KB37" s="13" t="n">
        <f aca="false">KB12*'Simulated population'!CE137</f>
        <v>160930.346413745</v>
      </c>
      <c r="KC37" s="13" t="n">
        <f aca="false">KC12*'Simulated population'!CF137</f>
        <v>165384.310877355</v>
      </c>
      <c r="KD37" s="13" t="n">
        <f aca="false">KD12*'Simulated population'!CG137</f>
        <v>167620.880684351</v>
      </c>
      <c r="KE37" s="13" t="n">
        <f aca="false">KE12*'Simulated population'!CH137</f>
        <v>172936.494386308</v>
      </c>
      <c r="KF37" s="13" t="n">
        <f aca="false">KF12*'Simulated population'!CI137</f>
        <v>171818.895603977</v>
      </c>
      <c r="KG37" s="13" t="n">
        <f aca="false">KG12*'Simulated population'!CJ137</f>
        <v>172570.161759055</v>
      </c>
      <c r="KH37" s="13" t="n">
        <f aca="false">KH12*'Simulated population'!CK137</f>
        <v>171389.421345604</v>
      </c>
      <c r="KI37" s="13" t="n">
        <f aca="false">KI12*'Simulated population'!CL137</f>
        <v>174142.420453226</v>
      </c>
      <c r="KJ37" s="13" t="n">
        <f aca="false">KJ12*'Simulated population'!CM137</f>
        <v>176687.845537902</v>
      </c>
      <c r="KK37" s="13" t="n">
        <f aca="false">KK12*'Simulated population'!CN137</f>
        <v>177080.494174584</v>
      </c>
      <c r="KL37" s="13" t="n">
        <f aca="false">KL12*'Simulated population'!CO137</f>
        <v>179425.025794489</v>
      </c>
      <c r="KM37" s="13" t="n">
        <f aca="false">KM12*'Simulated population'!CP137</f>
        <v>181481.113693976</v>
      </c>
      <c r="KN37" s="13" t="n">
        <f aca="false">KN12*'Simulated population'!CQ137</f>
        <v>183287.013602035</v>
      </c>
      <c r="KO37" s="13" t="n">
        <f aca="false">KO12*'Simulated population'!CR137</f>
        <v>181645.927202642</v>
      </c>
      <c r="KP37" s="13" t="n">
        <f aca="false">KP12*'Simulated population'!CS137</f>
        <v>186427.186421321</v>
      </c>
      <c r="KQ37" s="13" t="n">
        <f aca="false">KQ12*'Simulated population'!CT137</f>
        <v>188316.755329587</v>
      </c>
      <c r="KR37" s="13" t="n">
        <f aca="false">KR12*'Simulated population'!CU137</f>
        <v>190449.46516264</v>
      </c>
      <c r="KS37" s="13" t="n">
        <f aca="false">KS12*'Simulated population'!CV137</f>
        <v>196476.721920135</v>
      </c>
      <c r="KT37" s="13" t="n">
        <f aca="false">KT12*'Simulated population'!CW137</f>
        <v>196784.335579162</v>
      </c>
      <c r="KU37" s="13" t="n">
        <f aca="false">KU12*'Simulated population'!CX137</f>
        <v>195514.580021475</v>
      </c>
      <c r="KV37" s="13" t="n">
        <f aca="false">KV12*'Simulated population'!CY137</f>
        <v>200290.187577418</v>
      </c>
      <c r="KW37" s="13" t="n">
        <f aca="false">KW12*'Simulated population'!CZ137</f>
        <v>201818.110137107</v>
      </c>
      <c r="KX37" s="13" t="n">
        <f aca="false">KX12*'Simulated population'!DA137</f>
        <v>203448.999772085</v>
      </c>
      <c r="KY37" s="13" t="n">
        <f aca="false">KY12*'Simulated population'!DB137</f>
        <v>207016.269013107</v>
      </c>
      <c r="KZ37" s="13" t="n">
        <f aca="false">KZ12*'Simulated population'!DC137</f>
        <v>212621.808047158</v>
      </c>
      <c r="LA37" s="13" t="n">
        <f aca="false">LA12*'Simulated population'!DD137</f>
        <v>213913.234525871</v>
      </c>
      <c r="LB37" s="13" t="e">
        <f aca="false">LB12*'Simulated population'!DE137</f>
        <v>#DIV/0!</v>
      </c>
    </row>
    <row r="38" customFormat="false" ht="12.8" hidden="false" customHeight="false" outlineLevel="0" collapsed="false">
      <c r="B38" s="1" t="n">
        <f aca="false">B34+1</f>
        <v>2004</v>
      </c>
      <c r="C38" s="1" t="n">
        <v>0.0323494945</v>
      </c>
      <c r="D38" s="1" t="n">
        <v>0.1939391557</v>
      </c>
      <c r="E38" s="1" t="n">
        <v>0.3941585408</v>
      </c>
      <c r="F38" s="1" t="n">
        <v>0.4340486934</v>
      </c>
      <c r="G38" s="1" t="n">
        <v>0.4733333637</v>
      </c>
      <c r="H38" s="1" t="n">
        <v>0.4320563878</v>
      </c>
      <c r="I38" s="1" t="n">
        <v>0.4194183369</v>
      </c>
      <c r="J38" s="1" t="n">
        <v>0.3847376261</v>
      </c>
      <c r="K38" s="1" t="n">
        <v>0.3251590651</v>
      </c>
      <c r="L38" s="1" t="n">
        <v>0.2450498152</v>
      </c>
      <c r="M38" s="1" t="n">
        <v>0.1433168059</v>
      </c>
      <c r="O38" s="1" t="n">
        <f aca="false">B38</f>
        <v>2004</v>
      </c>
      <c r="P38" s="1" t="n">
        <v>0.0148859287</v>
      </c>
      <c r="Q38" s="1" t="n">
        <v>0.1065569836</v>
      </c>
      <c r="R38" s="1" t="n">
        <v>0.2715560844</v>
      </c>
      <c r="S38" s="1" t="n">
        <v>0.2813062542</v>
      </c>
      <c r="T38" s="1" t="n">
        <v>0.2627113699</v>
      </c>
      <c r="U38" s="1" t="n">
        <v>0.2589653369</v>
      </c>
      <c r="V38" s="1" t="n">
        <v>0.25536015</v>
      </c>
      <c r="W38" s="1" t="n">
        <v>0.215191666</v>
      </c>
      <c r="X38" s="1" t="n">
        <v>0.2021465875</v>
      </c>
      <c r="Y38" s="1" t="n">
        <v>0.0937413004</v>
      </c>
      <c r="Z38" s="1" t="n">
        <v>0.0250562973</v>
      </c>
      <c r="AR38" s="13" t="n">
        <v>65</v>
      </c>
      <c r="AS38" s="5" t="n">
        <f aca="false">AS13*'Simulated population'!B124</f>
        <v>0</v>
      </c>
      <c r="AT38" s="5" t="n">
        <f aca="false">AT13*'Simulated population'!C124</f>
        <v>0</v>
      </c>
      <c r="AU38" s="5" t="n">
        <f aca="false">AU13*'Simulated population'!D124</f>
        <v>67288.0000136888</v>
      </c>
      <c r="AV38" s="5" t="n">
        <f aca="false">AV13*'Simulated population'!E124</f>
        <v>54468.026600548</v>
      </c>
      <c r="AW38" s="5" t="n">
        <f aca="false">AW13*'Simulated population'!F124</f>
        <v>49500.204117609</v>
      </c>
      <c r="AX38" s="5" t="n">
        <f aca="false">AX13*'Simulated population'!G124</f>
        <v>49529.1726678351</v>
      </c>
      <c r="AY38" s="5" t="n">
        <f aca="false">AY13*'Simulated population'!H124</f>
        <v>47618.1937433312</v>
      </c>
      <c r="AZ38" s="5" t="n">
        <f aca="false">AZ13*'Simulated population'!I124</f>
        <v>45975.8128667218</v>
      </c>
      <c r="BA38" s="5" t="n">
        <f aca="false">BA13*'Simulated population'!J124</f>
        <v>44713.1668838766</v>
      </c>
      <c r="BB38" s="5" t="n">
        <f aca="false">BB13*'Simulated population'!K124</f>
        <v>52811.2227860108</v>
      </c>
      <c r="BC38" s="5" t="n">
        <f aca="false">BC13*'Simulated population'!L124</f>
        <v>47999.85233988</v>
      </c>
      <c r="BD38" s="5" t="n">
        <f aca="false">BD13*'Simulated population'!M124</f>
        <v>53368.7637954132</v>
      </c>
      <c r="BE38" s="5" t="n">
        <f aca="false">BE13*'Simulated population'!N124</f>
        <v>62793.1283433797</v>
      </c>
      <c r="BF38" s="5" t="n">
        <f aca="false">BF13*'Simulated population'!O124</f>
        <v>71177.9362234479</v>
      </c>
      <c r="BG38" s="5" t="n">
        <f aca="false">BG13*'Simulated population'!P124</f>
        <v>58534.9763748728</v>
      </c>
      <c r="BH38" s="5" t="n">
        <f aca="false">BH13*'Simulated population'!Q124</f>
        <v>61697.7365440084</v>
      </c>
      <c r="BI38" s="5" t="n">
        <f aca="false">BI13*'Simulated population'!R124</f>
        <v>49433.1579496116</v>
      </c>
      <c r="BJ38" s="5" t="n">
        <f aca="false">BJ13*'Simulated population'!S124</f>
        <v>34517.28394892</v>
      </c>
      <c r="BK38" s="5" t="n">
        <f aca="false">BK13*'Simulated population'!T124</f>
        <v>46757.1689443665</v>
      </c>
      <c r="BL38" s="5" t="n">
        <f aca="false">BL13*'Simulated population'!U124</f>
        <v>53719.404234732</v>
      </c>
      <c r="BM38" s="5" t="n">
        <f aca="false">BM13*'Simulated population'!V124</f>
        <v>56023.0837421291</v>
      </c>
      <c r="BN38" s="5" t="n">
        <f aca="false">BN13*'Simulated population'!W124</f>
        <v>43650.8382283888</v>
      </c>
      <c r="BO38" s="5" t="n">
        <f aca="false">BO13*'Simulated population'!X124</f>
        <v>42715.8670072568</v>
      </c>
      <c r="BP38" s="2" t="n">
        <f aca="false">BP13*'Simulated population'!Y124</f>
        <v>59089.9876684457</v>
      </c>
      <c r="BQ38" s="5" t="n">
        <f aca="false">BQ13*'Simulated population'!Z124</f>
        <v>55202.2999726158</v>
      </c>
      <c r="BR38" s="5" t="n">
        <f aca="false">BR13*'Simulated population'!AA124</f>
        <v>53341.1012186947</v>
      </c>
      <c r="BS38" s="5" t="n">
        <f aca="false">BS13*'Simulated population'!AB124</f>
        <v>52515.4816105577</v>
      </c>
      <c r="BT38" s="5" t="n">
        <f aca="false">BT13*'Simulated population'!AC124</f>
        <v>52894.7081697807</v>
      </c>
      <c r="BU38" s="5" t="n">
        <f aca="false">BU13*'Simulated population'!AD124</f>
        <v>52047.0201359491</v>
      </c>
      <c r="BV38" s="5" t="n">
        <f aca="false">BV13*'Simulated population'!AE124</f>
        <v>53087.067361866</v>
      </c>
      <c r="BW38" s="5" t="n">
        <f aca="false">BW13*'Simulated population'!AF124</f>
        <v>53480.7015741171</v>
      </c>
      <c r="BX38" s="5" t="n">
        <f aca="false">BX13*'Simulated population'!AG124</f>
        <v>52572.4031952154</v>
      </c>
      <c r="BY38" s="5" t="n">
        <f aca="false">BY13*'Simulated population'!AH124</f>
        <v>52680.095307709</v>
      </c>
      <c r="BZ38" s="5" t="n">
        <f aca="false">BZ13*'Simulated population'!AI124</f>
        <v>53948.5846678854</v>
      </c>
      <c r="CA38" s="5" t="n">
        <f aca="false">CA13*'Simulated population'!AJ124</f>
        <v>54314.5511462018</v>
      </c>
      <c r="CB38" s="5" t="n">
        <f aca="false">CB13*'Simulated population'!AK124</f>
        <v>54501.0833221816</v>
      </c>
      <c r="CC38" s="5" t="n">
        <f aca="false">CC13*'Simulated population'!AL124</f>
        <v>54290.7023718973</v>
      </c>
      <c r="CD38" s="5" t="n">
        <f aca="false">CD13*'Simulated population'!AM124</f>
        <v>55201.4639005921</v>
      </c>
      <c r="CE38" s="5" t="n">
        <f aca="false">CE13*'Simulated population'!AN124</f>
        <v>56456.4084398265</v>
      </c>
      <c r="CF38" s="5" t="n">
        <f aca="false">CF13*'Simulated population'!AO124</f>
        <v>56383.3304542315</v>
      </c>
      <c r="CG38" s="5" t="n">
        <f aca="false">CG13*'Simulated population'!AP124</f>
        <v>56430.5242509418</v>
      </c>
      <c r="CH38" s="5" t="n">
        <f aca="false">CH13*'Simulated population'!AQ124</f>
        <v>56474.7339400015</v>
      </c>
      <c r="CI38" s="5" t="n">
        <f aca="false">CI13*'Simulated population'!AR124</f>
        <v>56557.8519852487</v>
      </c>
      <c r="CJ38" s="5" t="n">
        <f aca="false">CJ13*'Simulated population'!AS124</f>
        <v>57023.3130887114</v>
      </c>
      <c r="CK38" s="5" t="n">
        <f aca="false">CK13*'Simulated population'!AT124</f>
        <v>59311.2198548175</v>
      </c>
      <c r="CL38" s="5" t="n">
        <f aca="false">CL13*'Simulated population'!AU124</f>
        <v>60155.5254808685</v>
      </c>
      <c r="CM38" s="5" t="n">
        <f aca="false">CM13*'Simulated population'!AV124</f>
        <v>60694.7715872846</v>
      </c>
      <c r="CN38" s="5" t="n">
        <f aca="false">CN13*'Simulated population'!AW124</f>
        <v>61334.1817235607</v>
      </c>
      <c r="CO38" s="5" t="n">
        <f aca="false">CO13*'Simulated population'!AX124</f>
        <v>63025.7898679287</v>
      </c>
      <c r="CP38" s="5" t="n">
        <f aca="false">CP13*'Simulated population'!AY124</f>
        <v>63457.3080414753</v>
      </c>
      <c r="CQ38" s="5" t="n">
        <f aca="false">CQ13*'Simulated population'!AZ124</f>
        <v>62258.2906780825</v>
      </c>
      <c r="CR38" s="5" t="n">
        <f aca="false">CR13*'Simulated population'!BA124</f>
        <v>63361.0381459948</v>
      </c>
      <c r="CS38" s="5" t="n">
        <f aca="false">CS13*'Simulated population'!BB124</f>
        <v>64479.8440228597</v>
      </c>
      <c r="CT38" s="5" t="n">
        <f aca="false">CT13*'Simulated population'!BC124</f>
        <v>64060.7592553708</v>
      </c>
      <c r="CU38" s="5" t="n">
        <f aca="false">CU13*'Simulated population'!BD124</f>
        <v>65557.6663274862</v>
      </c>
      <c r="CV38" s="5" t="n">
        <f aca="false">CV13*'Simulated population'!BE124</f>
        <v>67161.5604155759</v>
      </c>
      <c r="CW38" s="5" t="n">
        <f aca="false">CW13*'Simulated population'!BF124</f>
        <v>67671.949000083</v>
      </c>
      <c r="CX38" s="5" t="n">
        <f aca="false">CX13*'Simulated population'!BG124</f>
        <v>67577.7520559328</v>
      </c>
      <c r="CY38" s="5" t="n">
        <f aca="false">CY13*'Simulated population'!BH124</f>
        <v>68042.7118394073</v>
      </c>
      <c r="CZ38" s="5" t="n">
        <f aca="false">CZ13*'Simulated population'!BI124</f>
        <v>68601.4262450769</v>
      </c>
      <c r="DA38" s="5" t="n">
        <f aca="false">DA13*'Simulated population'!BJ124</f>
        <v>69274.0591151309</v>
      </c>
      <c r="DB38" s="5" t="n">
        <f aca="false">DB13*'Simulated population'!BK124</f>
        <v>69089.2328849781</v>
      </c>
      <c r="DC38" s="5" t="n">
        <f aca="false">DC13*'Simulated population'!BL124</f>
        <v>69071.5976674729</v>
      </c>
      <c r="DD38" s="5" t="n">
        <f aca="false">DD13*'Simulated population'!BM124</f>
        <v>68893.0048198357</v>
      </c>
      <c r="DE38" s="5" t="n">
        <f aca="false">DE13*'Simulated population'!BN124</f>
        <v>69433.1366078262</v>
      </c>
      <c r="DF38" s="5" t="n">
        <f aca="false">DF13*'Simulated population'!BO124</f>
        <v>69629.7929741901</v>
      </c>
      <c r="DG38" s="5" t="n">
        <f aca="false">DG13*'Simulated population'!BP124</f>
        <v>68749.553759605</v>
      </c>
      <c r="DH38" s="5" t="n">
        <f aca="false">DH13*'Simulated population'!BQ124</f>
        <v>68839.2637642899</v>
      </c>
      <c r="DI38" s="5" t="n">
        <f aca="false">DI13*'Simulated population'!BR124</f>
        <v>69426.7764460901</v>
      </c>
      <c r="DJ38" s="5" t="n">
        <f aca="false">DJ13*'Simulated population'!BS124</f>
        <v>68896.8784322701</v>
      </c>
      <c r="DK38" s="5" t="n">
        <f aca="false">DK13*'Simulated population'!BT124</f>
        <v>70008.9318913318</v>
      </c>
      <c r="DL38" s="5" t="n">
        <f aca="false">DL13*'Simulated population'!BU124</f>
        <v>69969.9973138802</v>
      </c>
      <c r="DM38" s="5" t="n">
        <f aca="false">DM13*'Simulated population'!BV124</f>
        <v>70605.1050237328</v>
      </c>
      <c r="DN38" s="5" t="n">
        <f aca="false">DN13*'Simulated population'!BW124</f>
        <v>70772.7549317754</v>
      </c>
      <c r="DO38" s="5" t="n">
        <f aca="false">DO13*'Simulated population'!BX124</f>
        <v>70271.2524572502</v>
      </c>
      <c r="DP38" s="5" t="n">
        <f aca="false">DP13*'Simulated population'!BY124</f>
        <v>70927.6897487557</v>
      </c>
      <c r="DQ38" s="5" t="n">
        <f aca="false">DQ13*'Simulated population'!BZ124</f>
        <v>70182.5268993109</v>
      </c>
      <c r="DR38" s="5" t="n">
        <f aca="false">DR13*'Simulated population'!CA124</f>
        <v>70070.8505774997</v>
      </c>
      <c r="DS38" s="5" t="n">
        <f aca="false">DS13*'Simulated population'!CB124</f>
        <v>70014.3022156168</v>
      </c>
      <c r="DT38" s="5" t="n">
        <f aca="false">DT13*'Simulated population'!CC124</f>
        <v>70441.8999090662</v>
      </c>
      <c r="DU38" s="5" t="n">
        <f aca="false">DU13*'Simulated population'!CD124</f>
        <v>70469.0806949616</v>
      </c>
      <c r="DV38" s="5" t="n">
        <f aca="false">DV13*'Simulated population'!CE124</f>
        <v>70286.4114687545</v>
      </c>
      <c r="DW38" s="5" t="n">
        <f aca="false">DW13*'Simulated population'!CF124</f>
        <v>71045.4722506052</v>
      </c>
      <c r="DX38" s="5" t="n">
        <f aca="false">DX13*'Simulated population'!CG124</f>
        <v>72586.3473386166</v>
      </c>
      <c r="DY38" s="5" t="n">
        <f aca="false">DY13*'Simulated population'!CH124</f>
        <v>74733.4000231903</v>
      </c>
      <c r="DZ38" s="5" t="n">
        <f aca="false">DZ13*'Simulated population'!CI124</f>
        <v>74230.4562174713</v>
      </c>
      <c r="EA38" s="5" t="n">
        <f aca="false">EA13*'Simulated population'!CJ124</f>
        <v>76398.4648883863</v>
      </c>
      <c r="EB38" s="5" t="n">
        <f aca="false">EB13*'Simulated population'!CK124</f>
        <v>79353.1838317097</v>
      </c>
      <c r="EC38" s="5" t="n">
        <f aca="false">EC13*'Simulated population'!CL124</f>
        <v>79193.6251556696</v>
      </c>
      <c r="ED38" s="5" t="n">
        <f aca="false">ED13*'Simulated population'!CM124</f>
        <v>79538.24296906</v>
      </c>
      <c r="EE38" s="5" t="n">
        <f aca="false">EE13*'Simulated population'!CN124</f>
        <v>80791.0666299319</v>
      </c>
      <c r="EF38" s="5" t="n">
        <f aca="false">EF13*'Simulated population'!CO124</f>
        <v>80738.5463174723</v>
      </c>
      <c r="EG38" s="5" t="n">
        <f aca="false">EG13*'Simulated population'!CP124</f>
        <v>81673.1914321596</v>
      </c>
      <c r="EH38" s="5" t="n">
        <f aca="false">EH13*'Simulated population'!CQ124</f>
        <v>83101.9524123564</v>
      </c>
      <c r="EI38" s="5" t="n">
        <f aca="false">EI13*'Simulated population'!CR124</f>
        <v>84958.6193295784</v>
      </c>
      <c r="EJ38" s="5" t="n">
        <f aca="false">EJ13*'Simulated population'!CS124</f>
        <v>86045.2019154851</v>
      </c>
      <c r="EK38" s="5" t="n">
        <f aca="false">EK13*'Simulated population'!CT124</f>
        <v>88276.975285474</v>
      </c>
      <c r="EL38" s="5" t="n">
        <f aca="false">EL13*'Simulated population'!CU124</f>
        <v>88517.3444967645</v>
      </c>
      <c r="EM38" s="5" t="n">
        <f aca="false">EM13*'Simulated population'!CV124</f>
        <v>89494.1307126712</v>
      </c>
      <c r="EN38" s="5" t="n">
        <f aca="false">EN13*'Simulated population'!CW124</f>
        <v>91023.4241393095</v>
      </c>
      <c r="EO38" s="5" t="n">
        <f aca="false">EO13*'Simulated population'!CX124</f>
        <v>92401.6069268571</v>
      </c>
      <c r="EP38" s="5" t="n">
        <f aca="false">EP13*'Simulated population'!CY124</f>
        <v>92713.2170216723</v>
      </c>
      <c r="EQ38" s="5" t="n">
        <f aca="false">EQ13*'Simulated population'!CZ124</f>
        <v>94187.9289849858</v>
      </c>
      <c r="ER38" s="5" t="n">
        <f aca="false">ER13*'Simulated population'!DA124</f>
        <v>94948.2073342883</v>
      </c>
      <c r="ES38" s="5" t="n">
        <f aca="false">ES13*'Simulated population'!DB124</f>
        <v>95690.4926146658</v>
      </c>
      <c r="ET38" s="5" t="n">
        <f aca="false">ET13*'Simulated population'!DC124</f>
        <v>96701.7493404527</v>
      </c>
      <c r="EU38" s="5" t="n">
        <f aca="false">EU13*'Simulated population'!DD124</f>
        <v>96930.4868488097</v>
      </c>
      <c r="EV38" s="5" t="e">
        <f aca="false">EV13*'Simulated population'!DE124</f>
        <v>#DIV/0!</v>
      </c>
      <c r="GX38" s="13" t="n">
        <v>65</v>
      </c>
      <c r="GY38" s="5" t="n">
        <f aca="false">GY13*'Simulated population'!B138</f>
        <v>0</v>
      </c>
      <c r="GZ38" s="5" t="n">
        <f aca="false">GZ13*'Simulated population'!C138</f>
        <v>0</v>
      </c>
      <c r="HA38" s="5" t="n">
        <f aca="false">HA13*'Simulated population'!D138</f>
        <v>21232.0000187074</v>
      </c>
      <c r="HB38" s="5" t="n">
        <f aca="false">HB13*'Simulated population'!E138</f>
        <v>29338.9155770724</v>
      </c>
      <c r="HC38" s="5" t="n">
        <f aca="false">HC13*'Simulated population'!F138</f>
        <v>28859.8624316618</v>
      </c>
      <c r="HD38" s="5" t="n">
        <f aca="false">HD13*'Simulated population'!G138</f>
        <v>27853.8726414483</v>
      </c>
      <c r="HE38" s="5" t="n">
        <f aca="false">HE13*'Simulated population'!H138</f>
        <v>26873.1088241264</v>
      </c>
      <c r="HF38" s="5" t="n">
        <f aca="false">HF13*'Simulated population'!I138</f>
        <v>25331.9992248489</v>
      </c>
      <c r="HG38" s="5" t="n">
        <f aca="false">HG13*'Simulated population'!J138</f>
        <v>24243.535051653</v>
      </c>
      <c r="HH38" s="5" t="n">
        <f aca="false">HH13*'Simulated population'!K138</f>
        <v>38292.351440309</v>
      </c>
      <c r="HI38" s="5" t="n">
        <f aca="false">HI13*'Simulated population'!L138</f>
        <v>39541.146198696</v>
      </c>
      <c r="HJ38" s="5" t="n">
        <f aca="false">HJ13*'Simulated population'!M138</f>
        <v>38047.0452461418</v>
      </c>
      <c r="HK38" s="5" t="n">
        <f aca="false">HK13*'Simulated population'!N138</f>
        <v>30349.9908089469</v>
      </c>
      <c r="HL38" s="5" t="n">
        <f aca="false">HL13*'Simulated population'!O138</f>
        <v>32591.3249148396</v>
      </c>
      <c r="HM38" s="5" t="n">
        <f aca="false">HM13*'Simulated population'!P138</f>
        <v>38552.9490097775</v>
      </c>
      <c r="HN38" s="5" t="n">
        <f aca="false">HN13*'Simulated population'!Q138</f>
        <v>26134.8615242108</v>
      </c>
      <c r="HO38" s="5" t="n">
        <f aca="false">HO13*'Simulated population'!R138</f>
        <v>22863.1258359764</v>
      </c>
      <c r="HP38" s="5" t="n">
        <f aca="false">HP13*'Simulated population'!S138</f>
        <v>17695.4980711236</v>
      </c>
      <c r="HQ38" s="5" t="n">
        <f aca="false">HQ13*'Simulated population'!T138</f>
        <v>31505.2344051773</v>
      </c>
      <c r="HR38" s="5" t="n">
        <f aca="false">HR13*'Simulated population'!U138</f>
        <v>26732.5961244376</v>
      </c>
      <c r="HS38" s="5" t="n">
        <f aca="false">HS13*'Simulated population'!V138</f>
        <v>42598.22671031</v>
      </c>
      <c r="HT38" s="5" t="n">
        <f aca="false">HT13*'Simulated population'!W138</f>
        <v>32599.6578209425</v>
      </c>
      <c r="HU38" s="5" t="n">
        <f aca="false">HU13*'Simulated population'!X138</f>
        <v>31520.1745812837</v>
      </c>
      <c r="HV38" s="2" t="n">
        <f aca="false">HV13*'Simulated population'!Y138</f>
        <v>38504.6137093431</v>
      </c>
      <c r="HW38" s="5" t="n">
        <f aca="false">HW13*'Simulated population'!Z138</f>
        <v>33336.6482332434</v>
      </c>
      <c r="HX38" s="5" t="n">
        <f aca="false">HX13*'Simulated population'!AA138</f>
        <v>33510.0089798307</v>
      </c>
      <c r="HY38" s="5" t="n">
        <f aca="false">HY13*'Simulated population'!AB138</f>
        <v>34005.3050502951</v>
      </c>
      <c r="HZ38" s="5" t="n">
        <f aca="false">HZ13*'Simulated population'!AC138</f>
        <v>35085.177920691</v>
      </c>
      <c r="IA38" s="5" t="n">
        <f aca="false">IA13*'Simulated population'!AD138</f>
        <v>34751.387844679</v>
      </c>
      <c r="IB38" s="5" t="n">
        <f aca="false">IB13*'Simulated population'!AE138</f>
        <v>34345.9881063575</v>
      </c>
      <c r="IC38" s="5" t="n">
        <f aca="false">IC13*'Simulated population'!AF138</f>
        <v>34391.9944560631</v>
      </c>
      <c r="ID38" s="5" t="n">
        <f aca="false">ID13*'Simulated population'!AG138</f>
        <v>34361.0653735128</v>
      </c>
      <c r="IE38" s="5" t="n">
        <f aca="false">IE13*'Simulated population'!AH138</f>
        <v>34718.1821880925</v>
      </c>
      <c r="IF38" s="5" t="n">
        <f aca="false">IF13*'Simulated population'!AI138</f>
        <v>34278.6186604765</v>
      </c>
      <c r="IG38" s="5" t="n">
        <f aca="false">IG13*'Simulated population'!AJ138</f>
        <v>35206.8912534183</v>
      </c>
      <c r="IH38" s="5" t="n">
        <f aca="false">IH13*'Simulated population'!AK138</f>
        <v>35369.3906279437</v>
      </c>
      <c r="II38" s="5" t="n">
        <f aca="false">II13*'Simulated population'!AL138</f>
        <v>35426.3631420166</v>
      </c>
      <c r="IJ38" s="5" t="n">
        <f aca="false">IJ13*'Simulated population'!AM138</f>
        <v>35083.6928053836</v>
      </c>
      <c r="IK38" s="5" t="n">
        <f aca="false">IK13*'Simulated population'!AN138</f>
        <v>35640.7992694847</v>
      </c>
      <c r="IL38" s="5" t="n">
        <f aca="false">IL13*'Simulated population'!AO138</f>
        <v>36414.1232673869</v>
      </c>
      <c r="IM38" s="5" t="n">
        <f aca="false">IM13*'Simulated population'!AP138</f>
        <v>36487.8037192735</v>
      </c>
      <c r="IN38" s="5" t="n">
        <f aca="false">IN13*'Simulated population'!AQ138</f>
        <v>36452.1629838798</v>
      </c>
      <c r="IO38" s="5" t="n">
        <f aca="false">IO13*'Simulated population'!AR138</f>
        <v>36773.6589421898</v>
      </c>
      <c r="IP38" s="5" t="n">
        <f aca="false">IP13*'Simulated population'!AS138</f>
        <v>36441.0844285426</v>
      </c>
      <c r="IQ38" s="5" t="n">
        <f aca="false">IQ13*'Simulated population'!AT138</f>
        <v>36210.279048706</v>
      </c>
      <c r="IR38" s="5" t="n">
        <f aca="false">IR13*'Simulated population'!AU138</f>
        <v>36870.5890763736</v>
      </c>
      <c r="IS38" s="5" t="n">
        <f aca="false">IS13*'Simulated population'!AV138</f>
        <v>37094.0832861282</v>
      </c>
      <c r="IT38" s="5" t="n">
        <f aca="false">IT13*'Simulated population'!AW138</f>
        <v>36547.8347097461</v>
      </c>
      <c r="IU38" s="5" t="n">
        <f aca="false">IU13*'Simulated population'!AX138</f>
        <v>36564.5938538393</v>
      </c>
      <c r="IV38" s="5" t="n">
        <f aca="false">IV13*'Simulated population'!AY138</f>
        <v>37557.3777369559</v>
      </c>
      <c r="IW38" s="5" t="n">
        <f aca="false">IW13*'Simulated population'!AZ138</f>
        <v>37570.6156466849</v>
      </c>
      <c r="IX38" s="5" t="n">
        <f aca="false">IX13*'Simulated population'!BA138</f>
        <v>37627.8320926444</v>
      </c>
      <c r="IY38" s="5" t="n">
        <f aca="false">IY13*'Simulated population'!BB138</f>
        <v>37509.307653859</v>
      </c>
      <c r="IZ38" s="5" t="n">
        <f aca="false">IZ13*'Simulated population'!BC138</f>
        <v>38562.0174161395</v>
      </c>
      <c r="JA38" s="5" t="n">
        <f aca="false">JA13*'Simulated population'!BD138</f>
        <v>38477.5854194381</v>
      </c>
      <c r="JB38" s="5" t="n">
        <f aca="false">JB13*'Simulated population'!BE138</f>
        <v>38655.150706431</v>
      </c>
      <c r="JC38" s="5" t="n">
        <f aca="false">JC13*'Simulated population'!BF138</f>
        <v>39137.1927242015</v>
      </c>
      <c r="JD38" s="5" t="n">
        <f aca="false">JD13*'Simulated population'!BG138</f>
        <v>39815.6526788909</v>
      </c>
      <c r="JE38" s="5" t="n">
        <f aca="false">JE13*'Simulated population'!BH138</f>
        <v>39802.3864262792</v>
      </c>
      <c r="JF38" s="5" t="n">
        <f aca="false">JF13*'Simulated population'!BI138</f>
        <v>40593.3497338445</v>
      </c>
      <c r="JG38" s="5" t="n">
        <f aca="false">JG13*'Simulated population'!BJ138</f>
        <v>40612.3807667226</v>
      </c>
      <c r="JH38" s="5" t="n">
        <f aca="false">JH13*'Simulated population'!BK138</f>
        <v>40259.4643377828</v>
      </c>
      <c r="JI38" s="5" t="n">
        <f aca="false">JI13*'Simulated population'!BL138</f>
        <v>39731.0123233887</v>
      </c>
      <c r="JJ38" s="5" t="n">
        <f aca="false">JJ13*'Simulated population'!BM138</f>
        <v>40312.1395897556</v>
      </c>
      <c r="JK38" s="5" t="n">
        <f aca="false">JK13*'Simulated population'!BN138</f>
        <v>41240.3354950972</v>
      </c>
      <c r="JL38" s="5" t="n">
        <f aca="false">JL13*'Simulated population'!BO138</f>
        <v>40761.1484704254</v>
      </c>
      <c r="JM38" s="5" t="n">
        <f aca="false">JM13*'Simulated population'!BP138</f>
        <v>40242.960348497</v>
      </c>
      <c r="JN38" s="5" t="n">
        <f aca="false">JN13*'Simulated population'!BQ138</f>
        <v>40840.3990334757</v>
      </c>
      <c r="JO38" s="5" t="n">
        <f aca="false">JO13*'Simulated population'!BR138</f>
        <v>41915.6216298819</v>
      </c>
      <c r="JP38" s="5" t="n">
        <f aca="false">JP13*'Simulated population'!BS138</f>
        <v>41679.5212318789</v>
      </c>
      <c r="JQ38" s="5" t="n">
        <f aca="false">JQ13*'Simulated population'!BT138</f>
        <v>42173.6334612238</v>
      </c>
      <c r="JR38" s="5" t="n">
        <f aca="false">JR13*'Simulated population'!BU138</f>
        <v>43298.0573488526</v>
      </c>
      <c r="JS38" s="5" t="n">
        <f aca="false">JS13*'Simulated population'!BV138</f>
        <v>43881.6593309411</v>
      </c>
      <c r="JT38" s="5" t="n">
        <f aca="false">JT13*'Simulated population'!BW138</f>
        <v>43259.8155031288</v>
      </c>
      <c r="JU38" s="5" t="n">
        <f aca="false">JU13*'Simulated population'!BX138</f>
        <v>43798.9515543542</v>
      </c>
      <c r="JV38" s="5" t="n">
        <f aca="false">JV13*'Simulated population'!BY138</f>
        <v>43886.1481197058</v>
      </c>
      <c r="JW38" s="5" t="n">
        <f aca="false">JW13*'Simulated population'!BZ138</f>
        <v>44154.2229486092</v>
      </c>
      <c r="JX38" s="5" t="n">
        <f aca="false">JX13*'Simulated population'!CA138</f>
        <v>45022.1987610168</v>
      </c>
      <c r="JY38" s="5" t="n">
        <f aca="false">JY13*'Simulated population'!CB138</f>
        <v>45414.4594556076</v>
      </c>
      <c r="JZ38" s="5" t="n">
        <f aca="false">JZ13*'Simulated population'!CC138</f>
        <v>44618.2037473076</v>
      </c>
      <c r="KA38" s="5" t="n">
        <f aca="false">KA13*'Simulated population'!CD138</f>
        <v>45500.2077261701</v>
      </c>
      <c r="KB38" s="5" t="n">
        <f aca="false">KB13*'Simulated population'!CE138</f>
        <v>45912.3571273316</v>
      </c>
      <c r="KC38" s="5" t="n">
        <f aca="false">KC13*'Simulated population'!CF138</f>
        <v>45448.7588514152</v>
      </c>
      <c r="KD38" s="5" t="n">
        <f aca="false">KD13*'Simulated population'!CG138</f>
        <v>45505.4980488944</v>
      </c>
      <c r="KE38" s="5" t="n">
        <f aca="false">KE13*'Simulated population'!CH138</f>
        <v>45604.9461913614</v>
      </c>
      <c r="KF38" s="5" t="n">
        <f aca="false">KF13*'Simulated population'!CI138</f>
        <v>46804.4247819877</v>
      </c>
      <c r="KG38" s="5" t="n">
        <f aca="false">KG13*'Simulated population'!CJ138</f>
        <v>48386.8857567652</v>
      </c>
      <c r="KH38" s="5" t="n">
        <f aca="false">KH13*'Simulated population'!CK138</f>
        <v>49865.1246030415</v>
      </c>
      <c r="KI38" s="5" t="n">
        <f aca="false">KI13*'Simulated population'!CL138</f>
        <v>49505.8225725182</v>
      </c>
      <c r="KJ38" s="5" t="n">
        <f aca="false">KJ13*'Simulated population'!CM138</f>
        <v>50485.4155770707</v>
      </c>
      <c r="KK38" s="5" t="n">
        <f aca="false">KK13*'Simulated population'!CN138</f>
        <v>50895.3080639681</v>
      </c>
      <c r="KL38" s="5" t="n">
        <f aca="false">KL13*'Simulated population'!CO138</f>
        <v>51433.2696079361</v>
      </c>
      <c r="KM38" s="5" t="n">
        <f aca="false">KM13*'Simulated population'!CP138</f>
        <v>51587.846072874</v>
      </c>
      <c r="KN38" s="5" t="n">
        <f aca="false">KN13*'Simulated population'!CQ138</f>
        <v>52342.3936262188</v>
      </c>
      <c r="KO38" s="5" t="n">
        <f aca="false">KO13*'Simulated population'!CR138</f>
        <v>53644.4245605406</v>
      </c>
      <c r="KP38" s="5" t="n">
        <f aca="false">KP13*'Simulated population'!CS138</f>
        <v>54001.9089451731</v>
      </c>
      <c r="KQ38" s="5" t="n">
        <f aca="false">KQ13*'Simulated population'!CT138</f>
        <v>53850.3456543488</v>
      </c>
      <c r="KR38" s="5" t="n">
        <f aca="false">KR13*'Simulated population'!CU138</f>
        <v>54530.2681744278</v>
      </c>
      <c r="KS38" s="5" t="n">
        <f aca="false">KS13*'Simulated population'!CV138</f>
        <v>54601.4298168647</v>
      </c>
      <c r="KT38" s="5" t="n">
        <f aca="false">KT13*'Simulated population'!CW138</f>
        <v>56011.200213264</v>
      </c>
      <c r="KU38" s="5" t="n">
        <f aca="false">KU13*'Simulated population'!CX138</f>
        <v>57586.326171338</v>
      </c>
      <c r="KV38" s="5" t="n">
        <f aca="false">KV13*'Simulated population'!CY138</f>
        <v>59334.7822519812</v>
      </c>
      <c r="KW38" s="5" t="n">
        <f aca="false">KW13*'Simulated population'!CZ138</f>
        <v>61066.6929590146</v>
      </c>
      <c r="KX38" s="5" t="n">
        <f aca="false">KX13*'Simulated population'!DA138</f>
        <v>62093.958574564</v>
      </c>
      <c r="KY38" s="5" t="n">
        <f aca="false">KY13*'Simulated population'!DB138</f>
        <v>64432.1180538457</v>
      </c>
      <c r="KZ38" s="5" t="n">
        <f aca="false">KZ13*'Simulated population'!DC138</f>
        <v>63941.7528205887</v>
      </c>
      <c r="LA38" s="5" t="n">
        <f aca="false">LA13*'Simulated population'!DD138</f>
        <v>63991.0076507713</v>
      </c>
      <c r="LB38" s="5" t="e">
        <f aca="false">LB13*'Simulated population'!DE138</f>
        <v>#DIV/0!</v>
      </c>
    </row>
    <row r="39" customFormat="false" ht="12.8" hidden="false" customHeight="false" outlineLevel="0" collapsed="false">
      <c r="B39" s="1" t="n">
        <f aca="false">B35+1</f>
        <v>2005</v>
      </c>
      <c r="C39" s="1" t="n">
        <v>0.0272208267</v>
      </c>
      <c r="D39" s="1" t="n">
        <v>0.2027580903</v>
      </c>
      <c r="E39" s="1" t="n">
        <v>0.3813701242</v>
      </c>
      <c r="F39" s="1" t="n">
        <v>0.4393928458</v>
      </c>
      <c r="G39" s="1" t="n">
        <v>0.4992961182</v>
      </c>
      <c r="H39" s="1" t="n">
        <v>0.4617552116</v>
      </c>
      <c r="I39" s="1" t="n">
        <v>0.4425540792</v>
      </c>
      <c r="J39" s="1" t="n">
        <v>0.3782523773</v>
      </c>
      <c r="K39" s="1" t="n">
        <v>0.3311008721</v>
      </c>
      <c r="L39" s="1" t="n">
        <v>0.271867656</v>
      </c>
      <c r="M39" s="1" t="n">
        <v>0.1509652533</v>
      </c>
      <c r="O39" s="1" t="n">
        <f aca="false">B39</f>
        <v>2005</v>
      </c>
      <c r="P39" s="1" t="n">
        <v>0.0168559395</v>
      </c>
      <c r="Q39" s="1" t="n">
        <v>0.1255471424</v>
      </c>
      <c r="R39" s="1" t="n">
        <v>0.2503937024</v>
      </c>
      <c r="S39" s="1" t="n">
        <v>0.2788250381</v>
      </c>
      <c r="T39" s="1" t="n">
        <v>0.261454926</v>
      </c>
      <c r="U39" s="1" t="n">
        <v>0.2515156096</v>
      </c>
      <c r="V39" s="1" t="n">
        <v>0.2707572363</v>
      </c>
      <c r="W39" s="1" t="n">
        <v>0.2228123156</v>
      </c>
      <c r="X39" s="1" t="n">
        <v>0.1910741437</v>
      </c>
      <c r="Y39" s="1" t="n">
        <v>0.1081276741</v>
      </c>
      <c r="Z39" s="1" t="n">
        <v>0.0401345772</v>
      </c>
      <c r="AR39" s="13" t="s">
        <v>8</v>
      </c>
      <c r="AS39" s="14" t="n">
        <f aca="false">SUM('Simulated population'!B114:B124)</f>
        <v>0</v>
      </c>
      <c r="AT39" s="14" t="n">
        <f aca="false">SUM('Simulated population'!C114:C124)</f>
        <v>0</v>
      </c>
      <c r="AU39" s="14" t="n">
        <f aca="false">SUM('Simulated population'!D114:D124)</f>
        <v>8625416</v>
      </c>
      <c r="AV39" s="14" t="n">
        <f aca="false">SUM('Simulated population'!E114:E124)</f>
        <v>8645945</v>
      </c>
      <c r="AW39" s="14" t="n">
        <f aca="false">SUM('Simulated population'!F114:F124)</f>
        <v>8664565</v>
      </c>
      <c r="AX39" s="14" t="n">
        <f aca="false">SUM('Simulated population'!G114:G124)</f>
        <v>8705703</v>
      </c>
      <c r="AY39" s="14" t="n">
        <f aca="false">SUM('Simulated population'!H114:H124)</f>
        <v>8742405</v>
      </c>
      <c r="AZ39" s="14" t="n">
        <f aca="false">SUM('Simulated population'!I114:I124)</f>
        <v>8774049</v>
      </c>
      <c r="BA39" s="14" t="n">
        <f aca="false">SUM('Simulated population'!J114:J124)</f>
        <v>8797794</v>
      </c>
      <c r="BB39" s="14" t="n">
        <f aca="false">SUM('Simulated population'!K114:K124)</f>
        <v>8835554</v>
      </c>
      <c r="BC39" s="14" t="n">
        <f aca="false">SUM('Simulated population'!L114:L124)</f>
        <v>8882448</v>
      </c>
      <c r="BD39" s="14" t="n">
        <f aca="false">SUM('Simulated population'!M114:M124)</f>
        <v>8917058</v>
      </c>
      <c r="BE39" s="14" t="n">
        <f aca="false">SUM('Simulated population'!N114:N124)</f>
        <v>8965098</v>
      </c>
      <c r="BF39" s="14" t="n">
        <f aca="false">SUM('Simulated population'!O114:O124)</f>
        <v>8992829</v>
      </c>
      <c r="BG39" s="14" t="n">
        <f aca="false">SUM('Simulated population'!P114:P124)</f>
        <v>8997610</v>
      </c>
      <c r="BH39" s="14" t="n">
        <f aca="false">SUM('Simulated population'!Q114:Q124)</f>
        <v>9028660</v>
      </c>
      <c r="BI39" s="14" t="n">
        <f aca="false">SUM('Simulated population'!R114:R124)</f>
        <v>9059738</v>
      </c>
      <c r="BJ39" s="14" t="n">
        <f aca="false">SUM('Simulated population'!S114:S124)</f>
        <v>9094094</v>
      </c>
      <c r="BK39" s="14" t="n">
        <f aca="false">SUM('Simulated population'!T114:T124)</f>
        <v>9112371</v>
      </c>
      <c r="BL39" s="14" t="n">
        <f aca="false">SUM('Simulated population'!U114:U124)</f>
        <v>9128568</v>
      </c>
      <c r="BM39" s="14" t="n">
        <f aca="false">SUM('Simulated population'!V114:V124)</f>
        <v>9161967</v>
      </c>
      <c r="BN39" s="14" t="n">
        <f aca="false">SUM('Simulated population'!W114:W124)</f>
        <v>9177859</v>
      </c>
      <c r="BO39" s="14" t="n">
        <f aca="false">SUM('Simulated population'!X114:X124)</f>
        <v>9199276</v>
      </c>
      <c r="BP39" s="10" t="n">
        <f aca="false">SUM('Simulated population'!Y114:Y124)</f>
        <v>9223850</v>
      </c>
      <c r="BQ39" s="14" t="n">
        <f aca="false">SUM('Simulated population'!Z114:Z124)</f>
        <v>9268335</v>
      </c>
      <c r="BR39" s="14" t="n">
        <f aca="false">SUM('Simulated population'!AA114:AA124)</f>
        <v>9281285</v>
      </c>
      <c r="BS39" s="14" t="n">
        <f aca="false">SUM('Simulated population'!AB114:AB124)</f>
        <v>9290859</v>
      </c>
      <c r="BT39" s="14" t="n">
        <f aca="false">SUM('Simulated population'!AC114:AC124)</f>
        <v>9313051</v>
      </c>
      <c r="BU39" s="14" t="n">
        <f aca="false">SUM('Simulated population'!AD114:AD124)</f>
        <v>9336016</v>
      </c>
      <c r="BV39" s="14" t="n">
        <f aca="false">SUM('Simulated population'!AE114:AE124)</f>
        <v>9364636</v>
      </c>
      <c r="BW39" s="14" t="n">
        <f aca="false">SUM('Simulated population'!AF114:AF124)</f>
        <v>9389384</v>
      </c>
      <c r="BX39" s="14" t="n">
        <f aca="false">SUM('Simulated population'!AG114:AG124)</f>
        <v>9404783</v>
      </c>
      <c r="BY39" s="14" t="n">
        <f aca="false">SUM('Simulated population'!AH114:AH124)</f>
        <v>9424463</v>
      </c>
      <c r="BZ39" s="14" t="n">
        <f aca="false">SUM('Simulated population'!AI114:AI124)</f>
        <v>9445932</v>
      </c>
      <c r="CA39" s="14" t="n">
        <f aca="false">SUM('Simulated population'!AJ114:AJ124)</f>
        <v>9473884</v>
      </c>
      <c r="CB39" s="14" t="n">
        <f aca="false">SUM('Simulated population'!AK114:AK124)</f>
        <v>9500668</v>
      </c>
      <c r="CC39" s="14" t="n">
        <f aca="false">SUM('Simulated population'!AL114:AL124)</f>
        <v>9532049</v>
      </c>
      <c r="CD39" s="14" t="n">
        <f aca="false">SUM('Simulated population'!AM114:AM124)</f>
        <v>9566215</v>
      </c>
      <c r="CE39" s="14" t="n">
        <f aca="false">SUM('Simulated population'!AN114:AN124)</f>
        <v>9589678</v>
      </c>
      <c r="CF39" s="14" t="n">
        <f aca="false">SUM('Simulated population'!AO114:AO124)</f>
        <v>9614785</v>
      </c>
      <c r="CG39" s="14" t="n">
        <f aca="false">SUM('Simulated population'!AP114:AP124)</f>
        <v>9636002</v>
      </c>
      <c r="CH39" s="14" t="n">
        <f aca="false">SUM('Simulated population'!AQ114:AQ124)</f>
        <v>9663886</v>
      </c>
      <c r="CI39" s="14" t="n">
        <f aca="false">SUM('Simulated population'!AR114:AR124)</f>
        <v>9680917</v>
      </c>
      <c r="CJ39" s="14" t="n">
        <f aca="false">SUM('Simulated population'!AS114:AS124)</f>
        <v>9695760</v>
      </c>
      <c r="CK39" s="14" t="n">
        <f aca="false">SUM('Simulated population'!AT114:AT124)</f>
        <v>9733862</v>
      </c>
      <c r="CL39" s="14" t="n">
        <f aca="false">SUM('Simulated population'!AU114:AU124)</f>
        <v>9764188</v>
      </c>
      <c r="CM39" s="14" t="n">
        <f aca="false">SUM('Simulated population'!AV114:AV124)</f>
        <v>9794096</v>
      </c>
      <c r="CN39" s="14" t="n">
        <f aca="false">SUM('Simulated population'!AW114:AW124)</f>
        <v>9821020</v>
      </c>
      <c r="CO39" s="14" t="n">
        <f aca="false">SUM('Simulated population'!AX114:AX124)</f>
        <v>9850611</v>
      </c>
      <c r="CP39" s="14" t="n">
        <f aca="false">SUM('Simulated population'!AY114:AY124)</f>
        <v>9871062</v>
      </c>
      <c r="CQ39" s="14" t="n">
        <f aca="false">SUM('Simulated population'!AZ114:AZ124)</f>
        <v>9893226</v>
      </c>
      <c r="CR39" s="14" t="n">
        <f aca="false">SUM('Simulated population'!BA114:BA124)</f>
        <v>9919542</v>
      </c>
      <c r="CS39" s="14" t="n">
        <f aca="false">SUM('Simulated population'!BB114:BB124)</f>
        <v>9942653</v>
      </c>
      <c r="CT39" s="14" t="n">
        <f aca="false">SUM('Simulated population'!BC114:BC124)</f>
        <v>9966705</v>
      </c>
      <c r="CU39" s="14" t="n">
        <f aca="false">SUM('Simulated population'!BD114:BD124)</f>
        <v>9998465</v>
      </c>
      <c r="CV39" s="14" t="n">
        <f aca="false">SUM('Simulated population'!BE114:BE124)</f>
        <v>10040137</v>
      </c>
      <c r="CW39" s="14" t="n">
        <f aca="false">SUM('Simulated population'!BF114:BF124)</f>
        <v>10061234</v>
      </c>
      <c r="CX39" s="14" t="n">
        <f aca="false">SUM('Simulated population'!BG114:BG124)</f>
        <v>10083656</v>
      </c>
      <c r="CY39" s="14" t="n">
        <f aca="false">SUM('Simulated population'!BH114:BH124)</f>
        <v>10096604</v>
      </c>
      <c r="CZ39" s="14" t="n">
        <f aca="false">SUM('Simulated population'!BI114:BI124)</f>
        <v>10125757</v>
      </c>
      <c r="DA39" s="14" t="n">
        <f aca="false">SUM('Simulated population'!BJ114:BJ124)</f>
        <v>10155454</v>
      </c>
      <c r="DB39" s="14" t="n">
        <f aca="false">SUM('Simulated population'!BK114:BK124)</f>
        <v>10171802</v>
      </c>
      <c r="DC39" s="14" t="n">
        <f aca="false">SUM('Simulated population'!BL114:BL124)</f>
        <v>10191896</v>
      </c>
      <c r="DD39" s="14" t="n">
        <f aca="false">SUM('Simulated population'!BM114:BM124)</f>
        <v>10202218</v>
      </c>
      <c r="DE39" s="14" t="n">
        <f aca="false">SUM('Simulated population'!BN114:BN124)</f>
        <v>10222017</v>
      </c>
      <c r="DF39" s="14" t="n">
        <f aca="false">SUM('Simulated population'!BO114:BO124)</f>
        <v>10238408</v>
      </c>
      <c r="DG39" s="14" t="n">
        <f aca="false">SUM('Simulated population'!BP114:BP124)</f>
        <v>10255634</v>
      </c>
      <c r="DH39" s="14" t="n">
        <f aca="false">SUM('Simulated population'!BQ114:BQ124)</f>
        <v>10258746</v>
      </c>
      <c r="DI39" s="14" t="n">
        <f aca="false">SUM('Simulated population'!BR114:BR124)</f>
        <v>10270468</v>
      </c>
      <c r="DJ39" s="14" t="n">
        <f aca="false">SUM('Simulated population'!BS114:BS124)</f>
        <v>10271705</v>
      </c>
      <c r="DK39" s="14" t="n">
        <f aca="false">SUM('Simulated population'!BT114:BT124)</f>
        <v>10280298</v>
      </c>
      <c r="DL39" s="14" t="n">
        <f aca="false">SUM('Simulated population'!BU114:BU124)</f>
        <v>10296992</v>
      </c>
      <c r="DM39" s="14" t="n">
        <f aca="false">SUM('Simulated population'!BV114:BV124)</f>
        <v>10303971</v>
      </c>
      <c r="DN39" s="14" t="n">
        <f aca="false">SUM('Simulated population'!BW114:BW124)</f>
        <v>10308645</v>
      </c>
      <c r="DO39" s="14" t="n">
        <f aca="false">SUM('Simulated population'!BX114:BX124)</f>
        <v>10317174</v>
      </c>
      <c r="DP39" s="14" t="n">
        <f aca="false">SUM('Simulated population'!BY114:BY124)</f>
        <v>10325765</v>
      </c>
      <c r="DQ39" s="14" t="n">
        <f aca="false">SUM('Simulated population'!BZ114:BZ124)</f>
        <v>10332990</v>
      </c>
      <c r="DR39" s="14" t="n">
        <f aca="false">SUM('Simulated population'!CA114:CA124)</f>
        <v>10334826</v>
      </c>
      <c r="DS39" s="14" t="n">
        <f aca="false">SUM('Simulated population'!CB114:CB124)</f>
        <v>10356788</v>
      </c>
      <c r="DT39" s="14" t="n">
        <f aca="false">SUM('Simulated population'!CC114:CC124)</f>
        <v>10361037</v>
      </c>
      <c r="DU39" s="14" t="n">
        <f aca="false">SUM('Simulated population'!CD114:CD124)</f>
        <v>10363868</v>
      </c>
      <c r="DV39" s="14" t="n">
        <f aca="false">SUM('Simulated population'!CE114:CE124)</f>
        <v>10370839</v>
      </c>
      <c r="DW39" s="14" t="n">
        <f aca="false">SUM('Simulated population'!CF114:CF124)</f>
        <v>10387055</v>
      </c>
      <c r="DX39" s="14" t="n">
        <f aca="false">SUM('Simulated population'!CG114:CG124)</f>
        <v>10395357</v>
      </c>
      <c r="DY39" s="14" t="n">
        <f aca="false">SUM('Simulated population'!CH114:CH124)</f>
        <v>10403835</v>
      </c>
      <c r="DZ39" s="14" t="n">
        <f aca="false">SUM('Simulated population'!CI114:CI124)</f>
        <v>10399642</v>
      </c>
      <c r="EA39" s="14" t="n">
        <f aca="false">SUM('Simulated population'!CJ114:CJ124)</f>
        <v>10414471</v>
      </c>
      <c r="EB39" s="14" t="n">
        <f aca="false">SUM('Simulated population'!CK114:CK124)</f>
        <v>10424195</v>
      </c>
      <c r="EC39" s="14" t="n">
        <f aca="false">SUM('Simulated population'!CL114:CL124)</f>
        <v>10419259</v>
      </c>
      <c r="ED39" s="14" t="n">
        <f aca="false">SUM('Simulated population'!CM114:CM124)</f>
        <v>10420084</v>
      </c>
      <c r="EE39" s="14" t="n">
        <f aca="false">SUM('Simulated population'!CN114:CN124)</f>
        <v>10426971</v>
      </c>
      <c r="EF39" s="14" t="n">
        <f aca="false">SUM('Simulated population'!CO114:CO124)</f>
        <v>10434635</v>
      </c>
      <c r="EG39" s="14" t="n">
        <f aca="false">SUM('Simulated population'!CP114:CP124)</f>
        <v>10439669</v>
      </c>
      <c r="EH39" s="14" t="n">
        <f aca="false">SUM('Simulated population'!CQ114:CQ124)</f>
        <v>10452636</v>
      </c>
      <c r="EI39" s="14" t="n">
        <f aca="false">SUM('Simulated population'!CR114:CR124)</f>
        <v>10454118</v>
      </c>
      <c r="EJ39" s="14" t="n">
        <f aca="false">SUM('Simulated population'!CS114:CS124)</f>
        <v>10467969</v>
      </c>
      <c r="EK39" s="14" t="n">
        <f aca="false">SUM('Simulated population'!CT114:CT124)</f>
        <v>10469445</v>
      </c>
      <c r="EL39" s="14" t="n">
        <f aca="false">SUM('Simulated population'!CU114:CU124)</f>
        <v>10479281</v>
      </c>
      <c r="EM39" s="14" t="n">
        <f aca="false">SUM('Simulated population'!CV114:CV124)</f>
        <v>10482587</v>
      </c>
      <c r="EN39" s="14" t="n">
        <f aca="false">SUM('Simulated population'!CW114:CW124)</f>
        <v>10470478</v>
      </c>
      <c r="EO39" s="14" t="n">
        <f aca="false">SUM('Simulated population'!CX114:CX124)</f>
        <v>10466464</v>
      </c>
      <c r="EP39" s="14" t="n">
        <f aca="false">SUM('Simulated population'!CY114:CY124)</f>
        <v>10468972</v>
      </c>
      <c r="EQ39" s="14" t="n">
        <f aca="false">SUM('Simulated population'!CZ114:CZ124)</f>
        <v>10471945</v>
      </c>
      <c r="ER39" s="14" t="n">
        <f aca="false">SUM('Simulated population'!DA114:DA124)</f>
        <v>10467021</v>
      </c>
      <c r="ES39" s="14" t="n">
        <f aca="false">SUM('Simulated population'!DB114:DB124)</f>
        <v>10463605</v>
      </c>
      <c r="ET39" s="14" t="n">
        <f aca="false">SUM('Simulated population'!DC114:DC124)</f>
        <v>10464079</v>
      </c>
      <c r="EU39" s="14" t="n">
        <f aca="false">SUM('Simulated population'!DD114:DD124)</f>
        <v>10455910</v>
      </c>
      <c r="EV39" s="14" t="n">
        <f aca="false">SUM('Simulated population'!DE114:DE124)</f>
        <v>0</v>
      </c>
      <c r="GX39" s="13" t="s">
        <v>8</v>
      </c>
      <c r="GY39" s="14" t="n">
        <f aca="false">SUM('Simulated population'!B128:B138)</f>
        <v>0</v>
      </c>
      <c r="GZ39" s="14" t="n">
        <f aca="false">SUM('Simulated population'!C128:C138)</f>
        <v>0</v>
      </c>
      <c r="HA39" s="14" t="n">
        <f aca="false">SUM('Simulated population'!D128:D138)</f>
        <v>9259210</v>
      </c>
      <c r="HB39" s="14" t="n">
        <f aca="false">SUM('Simulated population'!E128:E138)</f>
        <v>9281527</v>
      </c>
      <c r="HC39" s="14" t="n">
        <f aca="false">SUM('Simulated population'!F128:F138)</f>
        <v>9301099</v>
      </c>
      <c r="HD39" s="14" t="n">
        <f aca="false">SUM('Simulated population'!G128:G138)</f>
        <v>9331662</v>
      </c>
      <c r="HE39" s="14" t="n">
        <f aca="false">SUM('Simulated population'!H128:H138)</f>
        <v>9353159</v>
      </c>
      <c r="HF39" s="14" t="n">
        <f aca="false">SUM('Simulated population'!I128:I138)</f>
        <v>9370350</v>
      </c>
      <c r="HG39" s="14" t="n">
        <f aca="false">SUM('Simulated population'!J128:J138)</f>
        <v>9403597</v>
      </c>
      <c r="HH39" s="14" t="n">
        <f aca="false">SUM('Simulated population'!K128:K138)</f>
        <v>9422018</v>
      </c>
      <c r="HI39" s="14" t="n">
        <f aca="false">SUM('Simulated population'!L128:L138)</f>
        <v>9451151</v>
      </c>
      <c r="HJ39" s="14" t="n">
        <f aca="false">SUM('Simulated population'!M128:M138)</f>
        <v>9471502</v>
      </c>
      <c r="HK39" s="14" t="n">
        <f aca="false">SUM('Simulated population'!N128:N138)</f>
        <v>9493788</v>
      </c>
      <c r="HL39" s="14" t="n">
        <f aca="false">SUM('Simulated population'!O128:O138)</f>
        <v>9511203</v>
      </c>
      <c r="HM39" s="14" t="n">
        <f aca="false">SUM('Simulated population'!P128:P138)</f>
        <v>9542543</v>
      </c>
      <c r="HN39" s="14" t="n">
        <f aca="false">SUM('Simulated population'!Q128:Q138)</f>
        <v>9553748</v>
      </c>
      <c r="HO39" s="14" t="n">
        <f aca="false">SUM('Simulated population'!R128:R138)</f>
        <v>9599866</v>
      </c>
      <c r="HP39" s="14" t="n">
        <f aca="false">SUM('Simulated population'!S128:S138)</f>
        <v>9621996</v>
      </c>
      <c r="HQ39" s="14" t="n">
        <f aca="false">SUM('Simulated population'!T128:T138)</f>
        <v>9654716</v>
      </c>
      <c r="HR39" s="14" t="n">
        <f aca="false">SUM('Simulated population'!U128:U138)</f>
        <v>9691831</v>
      </c>
      <c r="HS39" s="14" t="n">
        <f aca="false">SUM('Simulated population'!V128:V138)</f>
        <v>9705260</v>
      </c>
      <c r="HT39" s="14" t="n">
        <f aca="false">SUM('Simulated population'!W128:W138)</f>
        <v>9725186</v>
      </c>
      <c r="HU39" s="14" t="n">
        <f aca="false">SUM('Simulated population'!X128:X138)</f>
        <v>9749320</v>
      </c>
      <c r="HV39" s="10" t="n">
        <f aca="false">SUM('Simulated population'!Y128:Y138)</f>
        <v>9771012</v>
      </c>
      <c r="HW39" s="14" t="n">
        <f aca="false">SUM('Simulated population'!Z128:Z138)</f>
        <v>9780758</v>
      </c>
      <c r="HX39" s="14" t="n">
        <f aca="false">SUM('Simulated population'!AA128:AA138)</f>
        <v>9794160</v>
      </c>
      <c r="HY39" s="14" t="n">
        <f aca="false">SUM('Simulated population'!AB128:AB138)</f>
        <v>9817146</v>
      </c>
      <c r="HZ39" s="14" t="n">
        <f aca="false">SUM('Simulated population'!AC128:AC138)</f>
        <v>9844467</v>
      </c>
      <c r="IA39" s="14" t="n">
        <f aca="false">SUM('Simulated population'!AD128:AD138)</f>
        <v>9855816</v>
      </c>
      <c r="IB39" s="14" t="n">
        <f aca="false">SUM('Simulated population'!AE128:AE138)</f>
        <v>9882140</v>
      </c>
      <c r="IC39" s="14" t="n">
        <f aca="false">SUM('Simulated population'!AF128:AF138)</f>
        <v>9899241</v>
      </c>
      <c r="ID39" s="14" t="n">
        <f aca="false">SUM('Simulated population'!AG128:AG138)</f>
        <v>9909823</v>
      </c>
      <c r="IE39" s="14" t="n">
        <f aca="false">SUM('Simulated population'!AH128:AH138)</f>
        <v>9928316</v>
      </c>
      <c r="IF39" s="14" t="n">
        <f aca="false">SUM('Simulated population'!AI128:AI138)</f>
        <v>9933248</v>
      </c>
      <c r="IG39" s="14" t="n">
        <f aca="false">SUM('Simulated population'!AJ128:AJ138)</f>
        <v>9946883</v>
      </c>
      <c r="IH39" s="14" t="n">
        <f aca="false">SUM('Simulated population'!AK128:AK138)</f>
        <v>9965560</v>
      </c>
      <c r="II39" s="14" t="n">
        <f aca="false">SUM('Simulated population'!AL128:AL138)</f>
        <v>9985376</v>
      </c>
      <c r="IJ39" s="14" t="n">
        <f aca="false">SUM('Simulated population'!AM128:AM138)</f>
        <v>9987167</v>
      </c>
      <c r="IK39" s="14" t="n">
        <f aca="false">SUM('Simulated population'!AN128:AN138)</f>
        <v>9997869</v>
      </c>
      <c r="IL39" s="14" t="n">
        <f aca="false">SUM('Simulated population'!AO128:AO138)</f>
        <v>10023238</v>
      </c>
      <c r="IM39" s="14" t="n">
        <f aca="false">SUM('Simulated population'!AP128:AP138)</f>
        <v>10031634</v>
      </c>
      <c r="IN39" s="14" t="n">
        <f aca="false">SUM('Simulated population'!AQ128:AQ138)</f>
        <v>10049846</v>
      </c>
      <c r="IO39" s="14" t="n">
        <f aca="false">SUM('Simulated population'!AR128:AR138)</f>
        <v>10059075</v>
      </c>
      <c r="IP39" s="14" t="n">
        <f aca="false">SUM('Simulated population'!AS128:AS138)</f>
        <v>10076065</v>
      </c>
      <c r="IQ39" s="14" t="n">
        <f aca="false">SUM('Simulated population'!AT128:AT138)</f>
        <v>10102654</v>
      </c>
      <c r="IR39" s="14" t="n">
        <f aca="false">SUM('Simulated population'!AU128:AU138)</f>
        <v>10132507</v>
      </c>
      <c r="IS39" s="14" t="n">
        <f aca="false">SUM('Simulated population'!AV128:AV138)</f>
        <v>10146945</v>
      </c>
      <c r="IT39" s="14" t="n">
        <f aca="false">SUM('Simulated population'!AW128:AW138)</f>
        <v>10172777</v>
      </c>
      <c r="IU39" s="14" t="n">
        <f aca="false">SUM('Simulated population'!AX128:AX138)</f>
        <v>10187805</v>
      </c>
      <c r="IV39" s="14" t="n">
        <f aca="false">SUM('Simulated population'!AY128:AY138)</f>
        <v>10214362</v>
      </c>
      <c r="IW39" s="14" t="n">
        <f aca="false">SUM('Simulated population'!AZ128:AZ138)</f>
        <v>10243055</v>
      </c>
      <c r="IX39" s="14" t="n">
        <f aca="false">SUM('Simulated population'!BA128:BA138)</f>
        <v>10256013</v>
      </c>
      <c r="IY39" s="14" t="n">
        <f aca="false">SUM('Simulated population'!BB128:BB138)</f>
        <v>10271199</v>
      </c>
      <c r="IZ39" s="14" t="n">
        <f aca="false">SUM('Simulated population'!BC128:BC138)</f>
        <v>10301777</v>
      </c>
      <c r="JA39" s="14" t="n">
        <f aca="false">SUM('Simulated population'!BD128:BD138)</f>
        <v>10302858</v>
      </c>
      <c r="JB39" s="14" t="n">
        <f aca="false">SUM('Simulated population'!BE128:BE138)</f>
        <v>10318759</v>
      </c>
      <c r="JC39" s="14" t="n">
        <f aca="false">SUM('Simulated population'!BF128:BF138)</f>
        <v>10332274</v>
      </c>
      <c r="JD39" s="14" t="n">
        <f aca="false">SUM('Simulated population'!BG128:BG138)</f>
        <v>10341918</v>
      </c>
      <c r="JE39" s="14" t="n">
        <f aca="false">SUM('Simulated population'!BH128:BH138)</f>
        <v>10349005</v>
      </c>
      <c r="JF39" s="14" t="n">
        <f aca="false">SUM('Simulated population'!BI128:BI138)</f>
        <v>10380849</v>
      </c>
      <c r="JG39" s="14" t="n">
        <f aca="false">SUM('Simulated population'!BJ128:BJ138)</f>
        <v>10398078</v>
      </c>
      <c r="JH39" s="14" t="n">
        <f aca="false">SUM('Simulated population'!BK128:BK138)</f>
        <v>10409406</v>
      </c>
      <c r="JI39" s="14" t="n">
        <f aca="false">SUM('Simulated population'!BL128:BL138)</f>
        <v>10416922</v>
      </c>
      <c r="JJ39" s="14" t="n">
        <f aca="false">SUM('Simulated population'!BM128:BM138)</f>
        <v>10433934</v>
      </c>
      <c r="JK39" s="14" t="n">
        <f aca="false">SUM('Simulated population'!BN128:BN138)</f>
        <v>10439911</v>
      </c>
      <c r="JL39" s="14" t="n">
        <f aca="false">SUM('Simulated population'!BO128:BO138)</f>
        <v>10453748</v>
      </c>
      <c r="JM39" s="14" t="n">
        <f aca="false">SUM('Simulated population'!BP128:BP138)</f>
        <v>10467786</v>
      </c>
      <c r="JN39" s="14" t="n">
        <f aca="false">SUM('Simulated population'!BQ128:BQ138)</f>
        <v>10482178</v>
      </c>
      <c r="JO39" s="14" t="n">
        <f aca="false">SUM('Simulated population'!BR128:BR138)</f>
        <v>10489617</v>
      </c>
      <c r="JP39" s="14" t="n">
        <f aca="false">SUM('Simulated population'!BS128:BS138)</f>
        <v>10491003</v>
      </c>
      <c r="JQ39" s="14" t="n">
        <f aca="false">SUM('Simulated population'!BT128:BT138)</f>
        <v>10509431</v>
      </c>
      <c r="JR39" s="14" t="n">
        <f aca="false">SUM('Simulated population'!BU128:BU138)</f>
        <v>10523773</v>
      </c>
      <c r="JS39" s="14" t="n">
        <f aca="false">SUM('Simulated population'!BV128:BV138)</f>
        <v>10531025</v>
      </c>
      <c r="JT39" s="14" t="n">
        <f aca="false">SUM('Simulated population'!BW128:BW138)</f>
        <v>10523307</v>
      </c>
      <c r="JU39" s="14" t="n">
        <f aca="false">SUM('Simulated population'!BX128:BX138)</f>
        <v>10522308</v>
      </c>
      <c r="JV39" s="14" t="n">
        <f aca="false">SUM('Simulated population'!BY128:BY138)</f>
        <v>10525779</v>
      </c>
      <c r="JW39" s="14" t="n">
        <f aca="false">SUM('Simulated population'!BZ128:BZ138)</f>
        <v>10518811</v>
      </c>
      <c r="JX39" s="14" t="n">
        <f aca="false">SUM('Simulated population'!CA128:CA138)</f>
        <v>10528089</v>
      </c>
      <c r="JY39" s="14" t="n">
        <f aca="false">SUM('Simulated population'!CB128:CB138)</f>
        <v>10533896</v>
      </c>
      <c r="JZ39" s="14" t="n">
        <f aca="false">SUM('Simulated population'!CC128:CC138)</f>
        <v>10522544</v>
      </c>
      <c r="KA39" s="14" t="n">
        <f aca="false">SUM('Simulated population'!CD128:CD138)</f>
        <v>10531218</v>
      </c>
      <c r="KB39" s="14" t="n">
        <f aca="false">SUM('Simulated population'!CE128:CE138)</f>
        <v>10536165</v>
      </c>
      <c r="KC39" s="14" t="n">
        <f aca="false">SUM('Simulated population'!CF128:CF138)</f>
        <v>10540443</v>
      </c>
      <c r="KD39" s="14" t="n">
        <f aca="false">SUM('Simulated population'!CG128:CG138)</f>
        <v>10549921</v>
      </c>
      <c r="KE39" s="14" t="n">
        <f aca="false">SUM('Simulated population'!CH128:CH138)</f>
        <v>10548210</v>
      </c>
      <c r="KF39" s="14" t="n">
        <f aca="false">SUM('Simulated population'!CI128:CI138)</f>
        <v>10565084</v>
      </c>
      <c r="KG39" s="14" t="n">
        <f aca="false">SUM('Simulated population'!CJ128:CJ138)</f>
        <v>10581269</v>
      </c>
      <c r="KH39" s="14" t="n">
        <f aca="false">SUM('Simulated population'!CK128:CK138)</f>
        <v>10597188</v>
      </c>
      <c r="KI39" s="14" t="n">
        <f aca="false">SUM('Simulated population'!CL128:CL138)</f>
        <v>10591379</v>
      </c>
      <c r="KJ39" s="14" t="n">
        <f aca="false">SUM('Simulated population'!CM128:CM138)</f>
        <v>10606111</v>
      </c>
      <c r="KK39" s="14" t="n">
        <f aca="false">SUM('Simulated population'!CN128:CN138)</f>
        <v>10615551</v>
      </c>
      <c r="KL39" s="14" t="n">
        <f aca="false">SUM('Simulated population'!CO128:CO138)</f>
        <v>10621166</v>
      </c>
      <c r="KM39" s="14" t="n">
        <f aca="false">SUM('Simulated population'!CP128:CP138)</f>
        <v>10625020</v>
      </c>
      <c r="KN39" s="14" t="n">
        <f aca="false">SUM('Simulated population'!CQ128:CQ138)</f>
        <v>10628272</v>
      </c>
      <c r="KO39" s="14" t="n">
        <f aca="false">SUM('Simulated population'!CR128:CR138)</f>
        <v>10618009</v>
      </c>
      <c r="KP39" s="14" t="n">
        <f aca="false">SUM('Simulated population'!CS128:CS138)</f>
        <v>10619841</v>
      </c>
      <c r="KQ39" s="14" t="n">
        <f aca="false">SUM('Simulated population'!CT128:CT138)</f>
        <v>10617408</v>
      </c>
      <c r="KR39" s="14" t="n">
        <f aca="false">SUM('Simulated population'!CU128:CU138)</f>
        <v>10607911</v>
      </c>
      <c r="KS39" s="14" t="n">
        <f aca="false">SUM('Simulated population'!CV128:CV138)</f>
        <v>10609068</v>
      </c>
      <c r="KT39" s="14" t="n">
        <f aca="false">SUM('Simulated population'!CW128:CW138)</f>
        <v>10611539</v>
      </c>
      <c r="KU39" s="14" t="n">
        <f aca="false">SUM('Simulated population'!CX128:CX138)</f>
        <v>10601996</v>
      </c>
      <c r="KV39" s="14" t="n">
        <f aca="false">SUM('Simulated population'!CY128:CY138)</f>
        <v>10623281</v>
      </c>
      <c r="KW39" s="14" t="n">
        <f aca="false">SUM('Simulated population'!CZ128:CZ138)</f>
        <v>10630419</v>
      </c>
      <c r="KX39" s="14" t="n">
        <f aca="false">SUM('Simulated population'!DA128:DA138)</f>
        <v>10632799</v>
      </c>
      <c r="KY39" s="14" t="n">
        <f aca="false">SUM('Simulated population'!DB128:DB138)</f>
        <v>10646049</v>
      </c>
      <c r="KZ39" s="14" t="n">
        <f aca="false">SUM('Simulated population'!DC128:DC138)</f>
        <v>10640103</v>
      </c>
      <c r="LA39" s="14" t="n">
        <f aca="false">SUM('Simulated population'!DD128:DD138)</f>
        <v>10636229</v>
      </c>
      <c r="LB39" s="14" t="n">
        <f aca="false">SUM('Simulated population'!DE128:DE138)</f>
        <v>0</v>
      </c>
    </row>
    <row r="40" customFormat="false" ht="12.8" hidden="false" customHeight="false" outlineLevel="0" collapsed="false">
      <c r="B40" s="1" t="n">
        <f aca="false">B36+1</f>
        <v>2005</v>
      </c>
      <c r="C40" s="1" t="n">
        <v>0.0347419508</v>
      </c>
      <c r="D40" s="1" t="n">
        <v>0.2231808153</v>
      </c>
      <c r="E40" s="1" t="n">
        <v>0.3834004947</v>
      </c>
      <c r="F40" s="1" t="n">
        <v>0.464980263</v>
      </c>
      <c r="G40" s="1" t="n">
        <v>0.4952057371</v>
      </c>
      <c r="H40" s="1" t="n">
        <v>0.4586341893</v>
      </c>
      <c r="I40" s="1" t="n">
        <v>0.415968872</v>
      </c>
      <c r="J40" s="1" t="n">
        <v>0.3662307783</v>
      </c>
      <c r="K40" s="1" t="n">
        <v>0.3160053695</v>
      </c>
      <c r="L40" s="1" t="n">
        <v>0.2666722062</v>
      </c>
      <c r="M40" s="1" t="n">
        <v>0.1503763518</v>
      </c>
      <c r="O40" s="1" t="n">
        <f aca="false">B40</f>
        <v>2005</v>
      </c>
      <c r="P40" s="1" t="n">
        <v>0.0259720742</v>
      </c>
      <c r="Q40" s="1" t="n">
        <v>0.1305099806</v>
      </c>
      <c r="R40" s="1" t="n">
        <v>0.2439062502</v>
      </c>
      <c r="S40" s="1" t="n">
        <v>0.2848620475</v>
      </c>
      <c r="T40" s="1" t="n">
        <v>0.2802545348</v>
      </c>
      <c r="U40" s="1" t="n">
        <v>0.2636625018</v>
      </c>
      <c r="V40" s="1" t="n">
        <v>0.2522960933</v>
      </c>
      <c r="W40" s="1" t="n">
        <v>0.2332932859</v>
      </c>
      <c r="X40" s="1" t="n">
        <v>0.1741427726</v>
      </c>
      <c r="Y40" s="1" t="n">
        <v>0.1089109116</v>
      </c>
      <c r="Z40" s="1" t="n">
        <v>0.0566127747</v>
      </c>
      <c r="AR40" s="4" t="s">
        <v>9</v>
      </c>
      <c r="AS40" s="15" t="e">
        <f aca="false">SUM(AS28:AS38)/AS39</f>
        <v>#DIV/0!</v>
      </c>
      <c r="AT40" s="15" t="e">
        <f aca="false">SUM(AT28:AT38)/AT39</f>
        <v>#DIV/0!</v>
      </c>
      <c r="AU40" s="15" t="n">
        <f aca="false">SUM(AU28:AU38)/AU39</f>
        <v>0.386716670988322</v>
      </c>
      <c r="AV40" s="15" t="n">
        <f aca="false">SUM(AV28:AV38)/AV39</f>
        <v>0.393942981242497</v>
      </c>
      <c r="AW40" s="15" t="n">
        <f aca="false">SUM(AW28:AW38)/AW39</f>
        <v>0.391478329703928</v>
      </c>
      <c r="AX40" s="15" t="n">
        <f aca="false">SUM(AX28:AX38)/AX39</f>
        <v>0.388266963355236</v>
      </c>
      <c r="AY40" s="15" t="n">
        <f aca="false">SUM(AY28:AY38)/AY39</f>
        <v>0.384906155253919</v>
      </c>
      <c r="AZ40" s="15" t="n">
        <f aca="false">SUM(AZ28:AZ38)/AZ39</f>
        <v>0.381765001424594</v>
      </c>
      <c r="BA40" s="15" t="n">
        <f aca="false">SUM(BA28:BA38)/BA39</f>
        <v>0.378612476155605</v>
      </c>
      <c r="BB40" s="15" t="n">
        <f aca="false">SUM(BB28:BB38)/BB39</f>
        <v>0.382553829102475</v>
      </c>
      <c r="BC40" s="15" t="n">
        <f aca="false">SUM(BC28:BC38)/BC39</f>
        <v>0.378855613859227</v>
      </c>
      <c r="BD40" s="15" t="n">
        <f aca="false">SUM(BD28:BD38)/BD39</f>
        <v>0.368593262789778</v>
      </c>
      <c r="BE40" s="15" t="n">
        <f aca="false">SUM(BE28:BE38)/BE39</f>
        <v>0.37930601496856</v>
      </c>
      <c r="BF40" s="15" t="n">
        <f aca="false">SUM(BF28:BF38)/BF39</f>
        <v>0.376691402164378</v>
      </c>
      <c r="BG40" s="15" t="n">
        <f aca="false">SUM(BG28:BG38)/BG39</f>
        <v>0.38669730961306</v>
      </c>
      <c r="BH40" s="15" t="n">
        <f aca="false">SUM(BH28:BH38)/BH39</f>
        <v>0.391636932582003</v>
      </c>
      <c r="BI40" s="15" t="n">
        <f aca="false">SUM(BI28:BI38)/BI39</f>
        <v>0.379614964600848</v>
      </c>
      <c r="BJ40" s="15" t="n">
        <f aca="false">SUM(BJ28:BJ38)/BJ39</f>
        <v>0.377243428875332</v>
      </c>
      <c r="BK40" s="15" t="n">
        <f aca="false">SUM(BK28:BK38)/BK39</f>
        <v>0.371720637403938</v>
      </c>
      <c r="BL40" s="15" t="n">
        <f aca="false">SUM(BL28:BL38)/BL39</f>
        <v>0.378719486663635</v>
      </c>
      <c r="BM40" s="15" t="n">
        <f aca="false">SUM(BM28:BM38)/BM39</f>
        <v>0.370738694261543</v>
      </c>
      <c r="BN40" s="15" t="n">
        <f aca="false">SUM(BN28:BN38)/BN39</f>
        <v>0.3599329233228</v>
      </c>
      <c r="BO40" s="15" t="n">
        <f aca="false">SUM(BO28:BO38)/BO39</f>
        <v>0.357869823843754</v>
      </c>
      <c r="BP40" s="16" t="n">
        <f aca="false">SUM(BP28:BP38)/BP39</f>
        <v>0.362009280967825</v>
      </c>
      <c r="BQ40" s="16" t="n">
        <f aca="false">SUM(BQ28:BQ38)/BQ39</f>
        <v>0.354258185906559</v>
      </c>
      <c r="BR40" s="15" t="n">
        <v>0.36531013964385</v>
      </c>
      <c r="BS40" s="15" t="n">
        <v>0.3675</v>
      </c>
      <c r="BT40" s="15" t="n">
        <v>0.37</v>
      </c>
      <c r="BU40" s="15" t="n">
        <v>0.3725</v>
      </c>
      <c r="BV40" s="15" t="n">
        <v>0.3750888513</v>
      </c>
      <c r="BW40" s="15" t="n">
        <v>0.376517422728571</v>
      </c>
      <c r="BX40" s="15" t="n">
        <v>0.377945994157143</v>
      </c>
      <c r="BY40" s="15" t="n">
        <v>0.379374565585714</v>
      </c>
      <c r="BZ40" s="15" t="n">
        <v>0.380803137014286</v>
      </c>
      <c r="CA40" s="15" t="n">
        <v>0.382231708442857</v>
      </c>
      <c r="CB40" s="15" t="n">
        <v>0.383660279871429</v>
      </c>
      <c r="CC40" s="15" t="n">
        <v>0.3850888513</v>
      </c>
      <c r="CD40" s="15" t="n">
        <v>0.386517422728572</v>
      </c>
      <c r="CE40" s="15" t="n">
        <v>0.387945994157143</v>
      </c>
      <c r="CF40" s="15" t="n">
        <v>0.389374565585714</v>
      </c>
      <c r="CG40" s="15" t="n">
        <v>0.390803137014286</v>
      </c>
      <c r="CH40" s="15" t="n">
        <v>0.392231708442857</v>
      </c>
      <c r="CI40" s="15" t="n">
        <v>0.393660279871429</v>
      </c>
      <c r="CJ40" s="15" t="n">
        <v>0.3950888513</v>
      </c>
      <c r="CK40" s="15" t="n">
        <v>0.396517422728572</v>
      </c>
      <c r="CL40" s="15" t="n">
        <v>0.397945994157143</v>
      </c>
      <c r="CM40" s="15" t="n">
        <v>0.399374565585715</v>
      </c>
      <c r="CN40" s="15" t="n">
        <v>0.400803137014286</v>
      </c>
      <c r="CO40" s="15" t="n">
        <v>0.402231708442857</v>
      </c>
      <c r="CP40" s="15" t="n">
        <v>0.403660279871429</v>
      </c>
      <c r="CQ40" s="15" t="n">
        <v>0.4050888513</v>
      </c>
      <c r="CR40" s="15" t="n">
        <v>0.406517422728572</v>
      </c>
      <c r="CS40" s="15" t="n">
        <v>0.407945994157143</v>
      </c>
      <c r="CT40" s="15" t="n">
        <v>0.409374565585715</v>
      </c>
      <c r="CU40" s="15" t="n">
        <v>0.410803137014286</v>
      </c>
      <c r="CV40" s="15" t="n">
        <v>0.412231708442858</v>
      </c>
      <c r="CW40" s="15" t="n">
        <v>0.413660279871429</v>
      </c>
      <c r="CX40" s="15" t="n">
        <v>0.4150888513</v>
      </c>
      <c r="CY40" s="15" t="n">
        <v>0.416517422728572</v>
      </c>
      <c r="CZ40" s="15" t="n">
        <v>0.417945994157143</v>
      </c>
      <c r="DA40" s="15" t="n">
        <v>0.419374565585715</v>
      </c>
      <c r="DB40" s="15" t="n">
        <v>0.420803137014286</v>
      </c>
      <c r="DC40" s="15" t="n">
        <v>0.422231708442858</v>
      </c>
      <c r="DD40" s="15" t="n">
        <v>0.423660279871429</v>
      </c>
      <c r="DE40" s="15" t="n">
        <v>0.425088851300001</v>
      </c>
      <c r="DF40" s="15" t="n">
        <v>0.426517422728572</v>
      </c>
      <c r="DG40" s="15" t="n">
        <v>0.427945994157144</v>
      </c>
      <c r="DH40" s="15" t="n">
        <v>0.429374565585715</v>
      </c>
      <c r="DI40" s="15" t="n">
        <v>0.430803137014286</v>
      </c>
      <c r="DJ40" s="15" t="n">
        <v>0.432231708442858</v>
      </c>
      <c r="DK40" s="15" t="n">
        <v>0.433660279871429</v>
      </c>
      <c r="DL40" s="15" t="n">
        <v>0.435088851300001</v>
      </c>
      <c r="DM40" s="15" t="n">
        <v>0.436517422728572</v>
      </c>
      <c r="DN40" s="15" t="n">
        <v>0.437945994157144</v>
      </c>
      <c r="DO40" s="15" t="n">
        <v>0.439374565585715</v>
      </c>
      <c r="DP40" s="15" t="n">
        <v>0.440803137014287</v>
      </c>
      <c r="DQ40" s="15" t="n">
        <v>0.442231708442858</v>
      </c>
      <c r="DR40" s="15" t="n">
        <v>0.443660279871429</v>
      </c>
      <c r="DS40" s="15" t="n">
        <v>0.445088851300001</v>
      </c>
      <c r="DT40" s="15" t="n">
        <v>0.446517422728572</v>
      </c>
      <c r="DU40" s="15" t="n">
        <v>0.447945994157144</v>
      </c>
      <c r="DV40" s="15" t="n">
        <v>0.449374565585715</v>
      </c>
      <c r="DW40" s="15" t="n">
        <v>0.450803137014287</v>
      </c>
      <c r="DX40" s="15" t="n">
        <v>0.452231708442858</v>
      </c>
      <c r="DY40" s="15" t="n">
        <v>0.45366027987143</v>
      </c>
      <c r="DZ40" s="15" t="n">
        <v>0.455088851300001</v>
      </c>
      <c r="EA40" s="15" t="n">
        <v>0.456517422728572</v>
      </c>
      <c r="EB40" s="15" t="n">
        <v>0.457945994157144</v>
      </c>
      <c r="EC40" s="15" t="n">
        <v>0.459374565585715</v>
      </c>
      <c r="ED40" s="15" t="n">
        <v>0.460803137014287</v>
      </c>
      <c r="EE40" s="15" t="n">
        <v>0.462231708442858</v>
      </c>
      <c r="EF40" s="15" t="n">
        <v>0.46366027987143</v>
      </c>
      <c r="EG40" s="15" t="n">
        <v>0.465088851300001</v>
      </c>
      <c r="EH40" s="15" t="n">
        <v>0.466517422728573</v>
      </c>
      <c r="EI40" s="15" t="n">
        <v>0.467945994157144</v>
      </c>
      <c r="EJ40" s="15" t="n">
        <v>0.469374565585715</v>
      </c>
      <c r="EK40" s="15" t="n">
        <v>0.470803137014287</v>
      </c>
      <c r="EL40" s="15" t="n">
        <v>0.472231708442858</v>
      </c>
      <c r="EM40" s="15" t="n">
        <v>0.47366027987143</v>
      </c>
      <c r="EN40" s="15" t="n">
        <v>0.475088851300001</v>
      </c>
      <c r="EO40" s="15" t="n">
        <v>0.476517422728573</v>
      </c>
      <c r="EP40" s="15" t="n">
        <v>0.477945994157144</v>
      </c>
      <c r="EQ40" s="15" t="n">
        <v>0.479374565585716</v>
      </c>
      <c r="ER40" s="15" t="n">
        <v>0.480803137014287</v>
      </c>
      <c r="ES40" s="15" t="n">
        <v>0.482231708442858</v>
      </c>
      <c r="ET40" s="15" t="n">
        <v>0.48366027987143</v>
      </c>
      <c r="EU40" s="15" t="n">
        <v>0.4850888513</v>
      </c>
      <c r="EV40" s="15" t="n">
        <v>0.41</v>
      </c>
      <c r="GX40" s="4" t="s">
        <v>10</v>
      </c>
      <c r="GY40" s="17" t="e">
        <f aca="false">SUM(GY28:GY38)/GY39</f>
        <v>#DIV/0!</v>
      </c>
      <c r="GZ40" s="17" t="e">
        <f aca="false">SUM(GZ28:GZ38)/GZ39</f>
        <v>#DIV/0!</v>
      </c>
      <c r="HA40" s="17" t="n">
        <f aca="false">SUM(HA28:HA38)/HA39</f>
        <v>0.275189136014082</v>
      </c>
      <c r="HB40" s="17" t="n">
        <f aca="false">SUM(HB28:HB38)/HB39</f>
        <v>0.277669356258417</v>
      </c>
      <c r="HC40" s="17" t="n">
        <f aca="false">SUM(HC28:HC38)/HC39</f>
        <v>0.271374904321438</v>
      </c>
      <c r="HD40" s="17" t="n">
        <f aca="false">SUM(HD28:HD38)/HD39</f>
        <v>0.273110403536811</v>
      </c>
      <c r="HE40" s="17" t="n">
        <f aca="false">SUM(HE28:HE38)/HE39</f>
        <v>0.274783603677433</v>
      </c>
      <c r="HF40" s="17" t="n">
        <f aca="false">SUM(HF28:HF38)/HF39</f>
        <v>0.276465541113996</v>
      </c>
      <c r="HG40" s="17" t="n">
        <f aca="false">SUM(HG28:HG38)/HG39</f>
        <v>0.278531792942949</v>
      </c>
      <c r="HH40" s="17" t="n">
        <f aca="false">SUM(HH28:HH38)/HH39</f>
        <v>0.27625850930042</v>
      </c>
      <c r="HI40" s="17" t="n">
        <f aca="false">SUM(HI28:HI38)/HI39</f>
        <v>0.2768709223064</v>
      </c>
      <c r="HJ40" s="17" t="n">
        <f aca="false">SUM(HJ28:HJ38)/HJ39</f>
        <v>0.270464366660208</v>
      </c>
      <c r="HK40" s="17" t="n">
        <f aca="false">SUM(HK28:HK38)/HK39</f>
        <v>0.27434922243615</v>
      </c>
      <c r="HL40" s="17" t="n">
        <f aca="false">SUM(HL28:HL38)/HL39</f>
        <v>0.277788419213474</v>
      </c>
      <c r="HM40" s="17" t="n">
        <f aca="false">SUM(HM28:HM38)/HM39</f>
        <v>0.278303603112023</v>
      </c>
      <c r="HN40" s="17" t="n">
        <f aca="false">SUM(HN28:HN38)/HN39</f>
        <v>0.275135093394923</v>
      </c>
      <c r="HO40" s="17" t="n">
        <f aca="false">SUM(HO28:HO38)/HO39</f>
        <v>0.273349657406048</v>
      </c>
      <c r="HP40" s="17" t="n">
        <f aca="false">SUM(HP28:HP38)/HP39</f>
        <v>0.274045582616309</v>
      </c>
      <c r="HQ40" s="17" t="n">
        <f aca="false">SUM(HQ28:HQ38)/HQ39</f>
        <v>0.276628448515262</v>
      </c>
      <c r="HR40" s="17" t="n">
        <f aca="false">SUM(HR28:HR38)/HR39</f>
        <v>0.269608499210419</v>
      </c>
      <c r="HS40" s="17" t="n">
        <f aca="false">SUM(HS28:HS38)/HS39</f>
        <v>0.284617169872633</v>
      </c>
      <c r="HT40" s="15" t="n">
        <f aca="false">SUM(HT28:HT38)/HT39</f>
        <v>0.276690492048423</v>
      </c>
      <c r="HU40" s="15" t="n">
        <f aca="false">SUM(HU28:HU38)/HU39</f>
        <v>0.271915939977146</v>
      </c>
      <c r="HV40" s="16" t="n">
        <f aca="false">SUM(HV28:HV38)/HV39</f>
        <v>0.272220703496088</v>
      </c>
      <c r="HW40" s="16" t="n">
        <f aca="false">SUM(HW28:HW38)/HW39</f>
        <v>0.263931583154144</v>
      </c>
      <c r="HX40" s="15" t="n">
        <v>0.2724304143814</v>
      </c>
      <c r="HY40" s="15" t="n">
        <v>0.2775</v>
      </c>
      <c r="HZ40" s="15" t="n">
        <v>0.285</v>
      </c>
      <c r="IA40" s="15" t="n">
        <v>0.285</v>
      </c>
      <c r="IB40" s="15" t="n">
        <v>0.285</v>
      </c>
      <c r="IC40" s="15" t="n">
        <v>0.286363636363636</v>
      </c>
      <c r="ID40" s="15" t="n">
        <v>0.287727272727273</v>
      </c>
      <c r="IE40" s="15" t="n">
        <v>0.289090909090909</v>
      </c>
      <c r="IF40" s="15" t="n">
        <v>0.290454545454545</v>
      </c>
      <c r="IG40" s="15" t="n">
        <v>0.291818181818182</v>
      </c>
      <c r="IH40" s="15" t="n">
        <v>0.293181818181818</v>
      </c>
      <c r="II40" s="15" t="n">
        <v>0.294545454545454</v>
      </c>
      <c r="IJ40" s="15" t="n">
        <v>0.295909090909091</v>
      </c>
      <c r="IK40" s="15" t="n">
        <v>0.297272727272727</v>
      </c>
      <c r="IL40" s="15" t="n">
        <v>0.298636363636363</v>
      </c>
      <c r="IM40" s="15" t="n">
        <v>0.3</v>
      </c>
      <c r="IN40" s="15" t="n">
        <v>0.301363636363636</v>
      </c>
      <c r="IO40" s="15" t="n">
        <v>0.302727272727273</v>
      </c>
      <c r="IP40" s="15" t="n">
        <v>0.304090909090909</v>
      </c>
      <c r="IQ40" s="15" t="n">
        <v>0.305454545454545</v>
      </c>
      <c r="IR40" s="15" t="n">
        <v>0.306818181818182</v>
      </c>
      <c r="IS40" s="15" t="n">
        <v>0.308181818181818</v>
      </c>
      <c r="IT40" s="15" t="n">
        <v>0.309545454545454</v>
      </c>
      <c r="IU40" s="15" t="n">
        <v>0.310909090909091</v>
      </c>
      <c r="IV40" s="15" t="n">
        <v>0.312272727272727</v>
      </c>
      <c r="IW40" s="15" t="n">
        <v>0.313636363636363</v>
      </c>
      <c r="IX40" s="15" t="n">
        <v>0.315</v>
      </c>
      <c r="IY40" s="15" t="n">
        <v>0.316363636363636</v>
      </c>
      <c r="IZ40" s="15" t="n">
        <v>0.317727272727272</v>
      </c>
      <c r="JA40" s="15" t="n">
        <v>0.319090909090909</v>
      </c>
      <c r="JB40" s="15" t="n">
        <v>0.320454545454545</v>
      </c>
      <c r="JC40" s="15" t="n">
        <v>0.321818181818181</v>
      </c>
      <c r="JD40" s="15" t="n">
        <v>0.323181818181818</v>
      </c>
      <c r="JE40" s="15" t="n">
        <v>0.324545454545454</v>
      </c>
      <c r="JF40" s="15" t="n">
        <v>0.32590909090909</v>
      </c>
      <c r="JG40" s="15" t="n">
        <v>0.327272727272727</v>
      </c>
      <c r="JH40" s="15" t="n">
        <v>0.328636363636363</v>
      </c>
      <c r="JI40" s="15" t="n">
        <v>0.329999999999999</v>
      </c>
      <c r="JJ40" s="17" t="n">
        <v>0.331363636363636</v>
      </c>
      <c r="JK40" s="17" t="n">
        <v>0.332727272727272</v>
      </c>
      <c r="JL40" s="17" t="n">
        <v>0.334090909090908</v>
      </c>
      <c r="JM40" s="17" t="n">
        <v>0.335454545454545</v>
      </c>
      <c r="JN40" s="17" t="n">
        <v>0.336818181818181</v>
      </c>
      <c r="JO40" s="17" t="n">
        <v>0.338181818181817</v>
      </c>
      <c r="JP40" s="17" t="n">
        <v>0.339545454545454</v>
      </c>
      <c r="JQ40" s="17" t="n">
        <v>0.34090909090909</v>
      </c>
      <c r="JR40" s="17" t="n">
        <v>0.342272727272726</v>
      </c>
      <c r="JS40" s="17" t="n">
        <v>0.343636363636363</v>
      </c>
      <c r="JT40" s="17" t="n">
        <v>0.344999999999999</v>
      </c>
      <c r="JU40" s="17" t="n">
        <v>0.346363636363636</v>
      </c>
      <c r="JV40" s="17" t="n">
        <v>0.347727272727272</v>
      </c>
      <c r="JW40" s="17" t="n">
        <v>0.349090909090908</v>
      </c>
      <c r="JX40" s="17" t="n">
        <v>0.350454545454545</v>
      </c>
      <c r="JY40" s="17" t="n">
        <v>0.351818181818181</v>
      </c>
      <c r="JZ40" s="17" t="n">
        <v>0.353181818181817</v>
      </c>
      <c r="KA40" s="17" t="n">
        <v>0.354545454545454</v>
      </c>
      <c r="KB40" s="17" t="n">
        <v>0.35590909090909</v>
      </c>
      <c r="KC40" s="17" t="n">
        <v>0.357272727272726</v>
      </c>
      <c r="KD40" s="17" t="n">
        <v>0.358636363636363</v>
      </c>
      <c r="KE40" s="17" t="n">
        <v>0.359999999999999</v>
      </c>
      <c r="KF40" s="17" t="n">
        <v>0.361363636363635</v>
      </c>
      <c r="KG40" s="17" t="n">
        <v>0.362727272727272</v>
      </c>
      <c r="KH40" s="17" t="n">
        <v>0.364090909090908</v>
      </c>
      <c r="KI40" s="17" t="n">
        <v>0.365454545454544</v>
      </c>
      <c r="KJ40" s="17" t="n">
        <v>0.366818181818181</v>
      </c>
      <c r="KK40" s="17" t="n">
        <v>0.368181818181817</v>
      </c>
      <c r="KL40" s="17" t="n">
        <v>0.369545454545453</v>
      </c>
      <c r="KM40" s="17" t="n">
        <v>0.37090909090909</v>
      </c>
      <c r="KN40" s="17" t="n">
        <v>0.372272727272726</v>
      </c>
      <c r="KO40" s="17" t="n">
        <v>0.373636363636362</v>
      </c>
      <c r="KP40" s="17" t="n">
        <v>0.374999999999999</v>
      </c>
      <c r="KQ40" s="17" t="n">
        <v>0.376363636363635</v>
      </c>
      <c r="KR40" s="17" t="n">
        <v>0.377727272727271</v>
      </c>
      <c r="KS40" s="17" t="n">
        <v>0.379090909090908</v>
      </c>
      <c r="KT40" s="17" t="n">
        <v>0.380454545454544</v>
      </c>
      <c r="KU40" s="17" t="n">
        <v>0.38181818181818</v>
      </c>
      <c r="KV40" s="17" t="n">
        <v>0.383181818181817</v>
      </c>
      <c r="KW40" s="17" t="n">
        <v>0.384545454545453</v>
      </c>
      <c r="KX40" s="17" t="n">
        <v>0.38590909090909</v>
      </c>
      <c r="KY40" s="17" t="n">
        <v>0.387272727272726</v>
      </c>
      <c r="KZ40" s="17" t="n">
        <v>0.388636363636362</v>
      </c>
      <c r="LA40" s="17" t="n">
        <v>0.39</v>
      </c>
      <c r="LB40" s="17" t="n">
        <v>0.31</v>
      </c>
    </row>
    <row r="41" customFormat="false" ht="12.8" hidden="false" customHeight="false" outlineLevel="0" collapsed="false">
      <c r="B41" s="1" t="n">
        <f aca="false">B37+1</f>
        <v>2005</v>
      </c>
      <c r="C41" s="1" t="n">
        <v>0.0407347552</v>
      </c>
      <c r="D41" s="1" t="n">
        <v>0.2317424714</v>
      </c>
      <c r="E41" s="1" t="n">
        <v>0.3856750061</v>
      </c>
      <c r="F41" s="1" t="n">
        <v>0.4584928439</v>
      </c>
      <c r="G41" s="1" t="n">
        <v>0.4781988693</v>
      </c>
      <c r="H41" s="1" t="n">
        <v>0.4479371073</v>
      </c>
      <c r="I41" s="1" t="n">
        <v>0.4334591712</v>
      </c>
      <c r="J41" s="1" t="n">
        <v>0.3819631502</v>
      </c>
      <c r="K41" s="1" t="n">
        <v>0.3481279511</v>
      </c>
      <c r="L41" s="1" t="n">
        <v>0.2855268624</v>
      </c>
      <c r="M41" s="1" t="n">
        <v>0.1373173021</v>
      </c>
      <c r="O41" s="1" t="n">
        <f aca="false">B41</f>
        <v>2005</v>
      </c>
      <c r="P41" s="1" t="n">
        <v>0.0185981331</v>
      </c>
      <c r="Q41" s="1" t="n">
        <v>0.1438892549</v>
      </c>
      <c r="R41" s="1" t="n">
        <v>0.2746856605</v>
      </c>
      <c r="S41" s="1" t="n">
        <v>0.3007806006</v>
      </c>
      <c r="T41" s="1" t="n">
        <v>0.2946861761</v>
      </c>
      <c r="U41" s="1" t="n">
        <v>0.2806011683</v>
      </c>
      <c r="V41" s="1" t="n">
        <v>0.2826918021</v>
      </c>
      <c r="W41" s="1" t="n">
        <v>0.2278228411</v>
      </c>
      <c r="X41" s="1" t="n">
        <v>0.1844711929</v>
      </c>
      <c r="Y41" s="1" t="n">
        <v>0.110983902</v>
      </c>
      <c r="Z41" s="1" t="n">
        <v>0.0508338605</v>
      </c>
      <c r="AR41" s="4"/>
      <c r="AS41" s="17" t="e">
        <f aca="false">(SUM(AS28:AS38)+SUM(GY28:GY38))/(AS39+GY39)</f>
        <v>#DIV/0!</v>
      </c>
      <c r="AT41" s="17" t="e">
        <f aca="false">(SUM(AT28:AT38)+SUM(GX28:GX38))/(AT39+GX39)</f>
        <v>#VALUE!</v>
      </c>
      <c r="AU41" s="17" t="n">
        <f aca="false">(SUM(AU28:AU38)+SUM(HA28:HA38))/(AU39+HA39)</f>
        <v>0.328976751399909</v>
      </c>
      <c r="AV41" s="17" t="n">
        <f aca="false">(SUM(AV28:AV38)+SUM(HB28:HB38))/(AV39+HB39)</f>
        <v>0.333745046493102</v>
      </c>
      <c r="AW41" s="17" t="n">
        <f aca="false">(SUM(AW28:AW38)+SUM(HC28:HC38))/(AW39+HC39)</f>
        <v>0.32929894965309</v>
      </c>
      <c r="AX41" s="17" t="n">
        <f aca="false">(SUM(AX28:AX38)+SUM(HD28:HD38))/(AX39+HD39)</f>
        <v>0.328690517831828</v>
      </c>
      <c r="AY41" s="17" t="n">
        <f aca="false">(SUM(AY28:AY38)+SUM(HE28:HE38))/(AY39+HE39)</f>
        <v>0.327986474033672</v>
      </c>
      <c r="AZ41" s="17" t="n">
        <f aca="false">(SUM(AZ28:AZ38)+SUM(HF28:HF38))/(AZ39+HF39)</f>
        <v>0.32738498046488</v>
      </c>
      <c r="BA41" s="17" t="n">
        <f aca="false">(SUM(BA28:BA38)+SUM(HG28:HG38))/(BA39+HG39)</f>
        <v>0.326906625079911</v>
      </c>
      <c r="BB41" s="17" t="n">
        <f aca="false">(SUM(BB28:BB38)+SUM(HH28:HH38))/(BB39+HH39)</f>
        <v>0.327698976743644</v>
      </c>
      <c r="BC41" s="17" t="n">
        <f aca="false">(SUM(BC28:BC38)+SUM(HI28:HI38))/(BC39+HI39)</f>
        <v>0.326281500093883</v>
      </c>
      <c r="BD41" s="17" t="n">
        <f aca="false">(SUM(BD28:BD38)+SUM(HJ28:HJ38))/(BD39+HJ39)</f>
        <v>0.318049444462023</v>
      </c>
      <c r="BE41" s="17" t="n">
        <f aca="false">(SUM(BE28:BE38)+SUM(HK28:HK38))/(BE39+HK39)</f>
        <v>0.325324559237013</v>
      </c>
      <c r="BF41" s="17" t="n">
        <f aca="false">(SUM(BF28:BF38)+SUM(HL28:HL38))/(BF39+HL39)</f>
        <v>0.325854571134709</v>
      </c>
      <c r="BG41" s="17" t="n">
        <f aca="false">(SUM(BG28:BG38)+SUM(HM28:HM38))/(BG39+HM39)</f>
        <v>0.330907500045926</v>
      </c>
      <c r="BH41" s="17" t="n">
        <f aca="false">(SUM(BH28:BH38)+SUM(HN28:HN38))/(BH39+HN39)</f>
        <v>0.331740001402261</v>
      </c>
      <c r="BI41" s="17" t="n">
        <f aca="false">(SUM(BI28:BI38)+SUM(HO28:HO38))/(BI39+HO39)</f>
        <v>0.324944312987935</v>
      </c>
      <c r="BJ41" s="17" t="n">
        <f aca="false">(SUM(BJ28:BJ38)+SUM(HP28:HP38))/(BJ39+HP39)</f>
        <v>0.324189117642968</v>
      </c>
      <c r="BK41" s="17" t="n">
        <f aca="false">(SUM(BK28:BK38)+SUM(HQ28:HQ38))/(BK39+HQ39)</f>
        <v>0.322800521163281</v>
      </c>
      <c r="BL41" s="17" t="n">
        <f aca="false">(SUM(BL28:BL38)+SUM(HR28:HR38))/(BL39+HR39)</f>
        <v>0.322531238442134</v>
      </c>
      <c r="BM41" s="17" t="n">
        <f aca="false">(SUM(BM28:BM38)+SUM(HS28:HS38))/(BM39+HS39)</f>
        <v>0.326437971861229</v>
      </c>
      <c r="BN41" s="17" t="n">
        <f aca="false">(SUM(BN28:BN38)+SUM(HT28:HT38))/(BN39+HT39)</f>
        <v>0.317106588875861</v>
      </c>
      <c r="BO41" s="17" t="n">
        <f aca="false">(SUM(BO28:BO38)+SUM(HU28:HU38))/(BO39+HU39)</f>
        <v>0.313645337815428</v>
      </c>
      <c r="BP41" s="18" t="n">
        <f aca="false">(SUM(BP28:BP38)+SUM(HV28:HV38))/(BP39+HV39)</f>
        <v>0.31582177679226</v>
      </c>
      <c r="BQ41" s="17" t="n">
        <f aca="false">(SUM(BQ28:BQ38)+SUM(HW28:HW38))/(BQ39+HW39)</f>
        <v>0.307879986037226</v>
      </c>
      <c r="BR41" s="17" t="n">
        <f aca="false">(SUM(BR28:BR38)+SUM(HX28:HX38))/(BR39+HX39)</f>
        <v>0.317621664225506</v>
      </c>
      <c r="BS41" s="17" t="n">
        <f aca="false">(SUM(BS28:BS38)+SUM(HY28:HY38))/(BS39+HY39)</f>
        <v>0.321260576261101</v>
      </c>
      <c r="BT41" s="17" t="n">
        <f aca="false">(SUM(BT28:BT38)+SUM(HZ28:HZ38))/(BT39+HZ39)</f>
        <v>0.326321080058492</v>
      </c>
      <c r="BU41" s="17" t="n">
        <f aca="false">(SUM(BU28:BU38)+SUM(IA28:IA38))/(BU39+IA39)</f>
        <v>0.327565055800822</v>
      </c>
      <c r="BV41" s="17" t="n">
        <f aca="false">(SUM(BV28:BV38)+SUM(IB28:IB38))/(BV39+IB39)</f>
        <v>0.328833278886948</v>
      </c>
      <c r="BW41" s="17" t="n">
        <f aca="false">(SUM(BW28:BW38)+SUM(IC28:IC38))/(BW39+IC39)</f>
        <v>0.330249010216585</v>
      </c>
      <c r="BX41" s="17" t="n">
        <f aca="false">(SUM(BX28:BX38)+SUM(ID28:ID38))/(BX39+ID39)</f>
        <v>0.331657109949186</v>
      </c>
      <c r="BY41" s="17" t="n">
        <f aca="false">(SUM(BY28:BY38)+SUM(IE28:IE38))/(BY39+IE39)</f>
        <v>0.333057461912083</v>
      </c>
      <c r="BZ41" s="17" t="n">
        <f aca="false">(SUM(BZ28:BZ38)+SUM(IF28:IF38))/(BZ39+IF39)</f>
        <v>0.334492871749522</v>
      </c>
      <c r="CA41" s="17" t="n">
        <f aca="false">(SUM(CA28:CA38)+SUM(IG28:IG38))/(CA39+IG39)</f>
        <v>0.335923919932083</v>
      </c>
      <c r="CB41" s="17" t="n">
        <f aca="false">(SUM(CB28:CB38)+SUM(IH28:IH38))/(CB39+IH39)</f>
        <v>0.337340646777872</v>
      </c>
      <c r="CC41" s="17" t="n">
        <f aca="false">(SUM(CC28:CC38)+SUM(II28:II38))/(CC39+II39)</f>
        <v>0.338765636997328</v>
      </c>
      <c r="CD41" s="17" t="n">
        <f aca="false">(SUM(CD28:CD38)+SUM(IJ28:IJ38))/(CD39+IJ39)</f>
        <v>0.340237932997713</v>
      </c>
      <c r="CE41" s="17" t="n">
        <f aca="false">(SUM(CE28:CE38)+SUM(IK28:IK38))/(CE39+IK39)</f>
        <v>0.34166457647312</v>
      </c>
      <c r="CF41" s="17" t="n">
        <f aca="false">(SUM(CF28:CF38)+SUM(IL28:IL38))/(CF39+IL39)</f>
        <v>0.343061828614665</v>
      </c>
      <c r="CG41" s="17" t="n">
        <f aca="false">(SUM(CG28:CG38)+SUM(IM28:IM38))/(CG39+IM39)</f>
        <v>0.344488275554618</v>
      </c>
      <c r="CH41" s="17" t="n">
        <f aca="false">(SUM(CH28:CH38)+SUM(IN28:IN38))/(CH39+IN39)</f>
        <v>0.345908154348022</v>
      </c>
      <c r="CI41" s="17" t="n">
        <f aca="false">(SUM(CI28:CI38)+SUM(IO28:IO38))/(CI39+IO39)</f>
        <v>0.347322776855288</v>
      </c>
      <c r="CJ41" s="17" t="n">
        <f aca="false">(SUM(CJ28:CJ38)+SUM(IP28:IP38))/(CJ39+IP39)</f>
        <v>0.34871472141745</v>
      </c>
      <c r="CK41" s="17" t="n">
        <f aca="false">(SUM(CK28:CK38)+SUM(IQ28:IQ38))/(CK39+IQ39)</f>
        <v>0.350139483107322</v>
      </c>
      <c r="CL41" s="17" t="n">
        <f aca="false">(SUM(CL28:CL38)+SUM(IR28:IR38))/(CL39+IR39)</f>
        <v>0.351538628691712</v>
      </c>
      <c r="CM41" s="17" t="n">
        <f aca="false">(SUM(CM28:CM38)+SUM(IS28:IS38))/(CM39+IS39)</f>
        <v>0.35297138170448</v>
      </c>
      <c r="CN41" s="17" t="n">
        <f aca="false">(SUM(CN28:CN38)+SUM(IT28:IT38))/(CN39+IT39)</f>
        <v>0.354371533587871</v>
      </c>
      <c r="CO41" s="17" t="n">
        <f aca="false">(SUM(CO28:CO38)+SUM(IU28:IU38))/(CO39+IU39)</f>
        <v>0.35580203957464</v>
      </c>
      <c r="CP41" s="17" t="n">
        <f aca="false">(SUM(CP28:CP38)+SUM(IV28:IV38))/(CP39+IV39)</f>
        <v>0.357185505700011</v>
      </c>
      <c r="CQ41" s="17" t="n">
        <f aca="false">(SUM(CQ28:CQ38)+SUM(IW28:IW38))/(CQ39+IW39)</f>
        <v>0.358568202277201</v>
      </c>
      <c r="CR41" s="17" t="n">
        <f aca="false">(SUM(CR28:CR38)+SUM(IX28:IX38))/(CR39+IX39)</f>
        <v>0.359995585920081</v>
      </c>
      <c r="CS41" s="17" t="n">
        <f aca="false">(SUM(CS28:CS38)+SUM(IY28:IY38))/(CS39+IY39)</f>
        <v>0.361410547979625</v>
      </c>
      <c r="CT41" s="17" t="n">
        <f aca="false">(SUM(CT28:CT38)+SUM(IZ28:IZ38))/(CT39+IZ39)</f>
        <v>0.362793377429573</v>
      </c>
      <c r="CU41" s="17" t="n">
        <f aca="false">(SUM(CU28:CU38)+SUM(JA28:JA38))/(CU39+JA39)</f>
        <v>0.364259467857444</v>
      </c>
      <c r="CV41" s="17" t="n">
        <f aca="false">(SUM(CV28:CV38)+SUM(JB28:JB38))/(CV39+JB39)</f>
        <v>0.365715118025572</v>
      </c>
      <c r="CW41" s="17" t="n">
        <f aca="false">(SUM(CW28:CW38)+SUM(JC28:JC38))/(CW39+JC39)</f>
        <v>0.36712891695824</v>
      </c>
      <c r="CX41" s="17" t="n">
        <f aca="false">(SUM(CX28:CX38)+SUM(JD28:JD38))/(CX39+JD39)</f>
        <v>0.368554296132467</v>
      </c>
      <c r="CY41" s="17" t="n">
        <f aca="false">(SUM(CY28:CY38)+SUM(JE28:JE38))/(CY39+JE39)</f>
        <v>0.369963741760354</v>
      </c>
      <c r="CZ41" s="17" t="n">
        <f aca="false">(SUM(CZ28:CZ38)+SUM(JF28:JF38))/(CZ39+JF39)</f>
        <v>0.37135509583659</v>
      </c>
      <c r="DA41" s="17" t="n">
        <f aca="false">(SUM(DA28:DA38)+SUM(JG28:JG38))/(DA39+JG39)</f>
        <v>0.372780038731555</v>
      </c>
      <c r="DB41" s="17" t="n">
        <f aca="false">(SUM(DB28:DB38)+SUM(JH28:JH38))/(DB39+JH39)</f>
        <v>0.374187731164406</v>
      </c>
      <c r="DC41" s="17" t="n">
        <f aca="false">(SUM(DC28:DC38)+SUM(JI28:JI38))/(DC39+JI39)</f>
        <v>0.375612318976853</v>
      </c>
      <c r="DD41" s="17" t="n">
        <f aca="false">(SUM(DD28:DD38)+SUM(JJ28:JJ38))/(DD39+JJ39)</f>
        <v>0.376993775051061</v>
      </c>
      <c r="DE41" s="17" t="n">
        <f aca="false">(SUM(DE28:DE38)+SUM(JK28:JK38))/(DE39+JK39)</f>
        <v>0.378421054368427</v>
      </c>
      <c r="DF41" s="17" t="n">
        <f aca="false">(SUM(DF28:DF38)+SUM(JL28:JL38))/(DF39+JL39)</f>
        <v>0.379823231843548</v>
      </c>
      <c r="DG41" s="17" t="n">
        <f aca="false">(SUM(DG28:DG38)+SUM(JM28:JM38))/(DG39+JM39)</f>
        <v>0.381226838156407</v>
      </c>
      <c r="DH41" s="17" t="n">
        <f aca="false">(SUM(DH28:DH38)+SUM(JN28:JN38))/(DH39+JN39)</f>
        <v>0.382597840995836</v>
      </c>
      <c r="DI41" s="17" t="n">
        <f aca="false">(SUM(DI28:DI38)+SUM(JO28:JO38))/(DI39+JO39)</f>
        <v>0.38400360991276</v>
      </c>
      <c r="DJ41" s="17" t="n">
        <f aca="false">(SUM(DJ28:DJ38)+SUM(JP28:JP38))/(DJ39+JP39)</f>
        <v>0.385399100302512</v>
      </c>
      <c r="DK41" s="17" t="n">
        <f aca="false">(SUM(DK28:DK38)+SUM(JQ28:JQ38))/(DK39+JQ39)</f>
        <v>0.386773559002308</v>
      </c>
      <c r="DL41" s="17" t="n">
        <f aca="false">(SUM(DL28:DL38)+SUM(JR28:JR38))/(DL39+JR39)</f>
        <v>0.38817530993863</v>
      </c>
      <c r="DM41" s="17" t="n">
        <f aca="false">(SUM(DM28:DM38)+SUM(JS28:JS38))/(DM39+JS39)</f>
        <v>0.38957079718919</v>
      </c>
      <c r="DN41" s="17" t="n">
        <f aca="false">(SUM(DN28:DN38)+SUM(JT28:JT38))/(DN39+JT39)</f>
        <v>0.390994117975025</v>
      </c>
      <c r="DO41" s="17" t="n">
        <f aca="false">(SUM(DO28:DO38)+SUM(JU28:JU38))/(DO39+JU39)</f>
        <v>0.39241132318646</v>
      </c>
      <c r="DP41" s="17" t="n">
        <f aca="false">(SUM(DP28:DP38)+SUM(JV28:JV38))/(DP39+JV39)</f>
        <v>0.393818799656866</v>
      </c>
      <c r="DQ41" s="17" t="n">
        <f aca="false">(SUM(DQ28:DQ38)+SUM(JW28:JW38))/(DQ39+JW39)</f>
        <v>0.395246296258458</v>
      </c>
      <c r="DR41" s="17" t="n">
        <f aca="false">(SUM(DR28:DR38)+SUM(JX28:JX38))/(DR39+JX39)</f>
        <v>0.396625708372129</v>
      </c>
      <c r="DS41" s="17" t="n">
        <f aca="false">(SUM(DS28:DS38)+SUM(JY28:JY38))/(DS39+JY39)</f>
        <v>0.398058149376988</v>
      </c>
      <c r="DT41" s="17" t="n">
        <f aca="false">(SUM(DT28:DT38)+SUM(JZ28:JZ38))/(DT39+JZ39)</f>
        <v>0.399488706455734</v>
      </c>
      <c r="DU41" s="17" t="n">
        <f aca="false">(SUM(DU28:DU38)+SUM(KA28:KA38))/(DU39+KA39)</f>
        <v>0.400871699082774</v>
      </c>
      <c r="DV41" s="17" t="n">
        <f aca="false">(SUM(DV28:DV38)+SUM(KB28:KB38))/(DV39+KB39)</f>
        <v>0.402272280485648</v>
      </c>
      <c r="DW41" s="17" t="n">
        <f aca="false">(SUM(DW28:DW38)+SUM(KC28:KC38))/(DW39+KC39)</f>
        <v>0.403695166790251</v>
      </c>
      <c r="DX41" s="17" t="n">
        <f aca="false">(SUM(DX28:DX38)+SUM(KD28:KD38))/(DX39+KD39)</f>
        <v>0.405088696367474</v>
      </c>
      <c r="DY41" s="17" t="n">
        <f aca="false">(SUM(DY28:DY38)+SUM(KE28:KE38))/(DY39+KE39)</f>
        <v>0.406507445828613</v>
      </c>
      <c r="DZ41" s="17" t="n">
        <f aca="false">(SUM(DZ28:DZ38)+SUM(KF28:KF38))/(DZ39+KF39)</f>
        <v>0.407856430102569</v>
      </c>
      <c r="EA41" s="17" t="n">
        <f aca="false">(SUM(EA28:EA38)+SUM(KG28:KG38))/(EA39+KG39)</f>
        <v>0.409249795737854</v>
      </c>
      <c r="EB41" s="17" t="n">
        <f aca="false">(SUM(EB28:EB38)+SUM(KH28:KH38))/(EB39+KH39)</f>
        <v>0.41063226692983</v>
      </c>
      <c r="EC41" s="17" t="n">
        <f aca="false">(SUM(EC28:EC38)+SUM(KI28:KI38))/(EC39+KI39)</f>
        <v>0.412029857210041</v>
      </c>
      <c r="ED41" s="17" t="n">
        <f aca="false">(SUM(ED28:ED38)+SUM(KJ28:KJ38))/(ED39+KJ39)</f>
        <v>0.413394898522257</v>
      </c>
      <c r="EE41" s="17" t="n">
        <f aca="false">(SUM(EE28:EE38)+SUM(KK28:KK38))/(EE39+KK39)</f>
        <v>0.414785332641969</v>
      </c>
      <c r="EF41" s="17" t="n">
        <f aca="false">(SUM(EF28:EF38)+SUM(KL28:KL38))/(EF39+KL39)</f>
        <v>0.416185990821671</v>
      </c>
      <c r="EG41" s="17" t="n">
        <f aca="false">(SUM(EG28:EG38)+SUM(KM28:KM38))/(EG39+KM39)</f>
        <v>0.417584620986008</v>
      </c>
      <c r="EH41" s="17" t="n">
        <f aca="false">(SUM(EH28:EH38)+SUM(KN28:KN38))/(EH39+KN39)</f>
        <v>0.419002474232905</v>
      </c>
      <c r="EI41" s="17" t="n">
        <f aca="false">(SUM(EI28:EI38)+SUM(KO28:KO38))/(EI39+KO39)</f>
        <v>0.420424426654426</v>
      </c>
      <c r="EJ41" s="17" t="n">
        <f aca="false">(SUM(EJ28:EJ38)+SUM(KP28:KP38))/(EJ39+KP39)</f>
        <v>0.42184744536961</v>
      </c>
      <c r="EK41" s="17" t="n">
        <f aca="false">(SUM(EK28:EK38)+SUM(KQ28:KQ38))/(EK39+KQ39)</f>
        <v>0.423252053420911</v>
      </c>
      <c r="EL41" s="17" t="n">
        <f aca="false">(SUM(EL28:EL38)+SUM(KR28:KR38))/(EL39+KR39)</f>
        <v>0.42469125624912</v>
      </c>
      <c r="EM41" s="17" t="n">
        <f aca="false">(SUM(EM28:EM38)+SUM(KS28:KS38))/(EM39+KS39)</f>
        <v>0.42609204090072</v>
      </c>
      <c r="EN41" s="17" t="n">
        <f aca="false">(SUM(EN28:EN38)+SUM(KT28:KT38))/(EN39+KT39)</f>
        <v>0.427455096559314</v>
      </c>
      <c r="EO41" s="17" t="n">
        <f aca="false">(SUM(EO28:EO38)+SUM(KU28:KU38))/(EO39+KU39)</f>
        <v>0.428863205318519</v>
      </c>
      <c r="EP41" s="17" t="n">
        <f aca="false">(SUM(EP28:EP38)+SUM(KV28:KV38))/(EP39+KV39)</f>
        <v>0.430217263133514</v>
      </c>
      <c r="EQ41" s="17" t="n">
        <f aca="false">(SUM(EQ28:EQ38)+SUM(KW28:KW38))/(EQ39+KW39)</f>
        <v>0.431603937434504</v>
      </c>
      <c r="ER41" s="17" t="n">
        <f aca="false">(SUM(ER28:ER38)+SUM(KX28:KX38))/(ER39+KX39)</f>
        <v>0.432983330090186</v>
      </c>
      <c r="ES41" s="17" t="n">
        <f aca="false">(SUM(ES28:ES38)+SUM(KY28:KY38))/(ES39+KY39)</f>
        <v>0.434341867779089</v>
      </c>
      <c r="ET41" s="17" t="n">
        <f aca="false">(SUM(ET28:ET38)+SUM(KZ28:KZ38))/(ET39+KZ39)</f>
        <v>0.435752037978686</v>
      </c>
      <c r="EU41" s="17" t="n">
        <f aca="false">(SUM(EU28:EU38)+SUM(LA28:LA38))/(EU39+LA39)</f>
        <v>0.437137963162303</v>
      </c>
      <c r="EV41" s="17" t="e">
        <f aca="false">(SUM(EV28:EV38)+SUM(LB28:LB38))/(EV39+LB39)</f>
        <v>#DIV/0!</v>
      </c>
      <c r="GX41" s="4"/>
      <c r="HA41" s="17"/>
      <c r="HB41" s="17"/>
      <c r="HC41" s="17"/>
      <c r="HD41" s="17"/>
      <c r="HE41" s="17"/>
      <c r="HF41" s="17"/>
      <c r="HG41" s="17"/>
      <c r="HH41" s="17"/>
      <c r="HI41" s="17"/>
      <c r="HJ41" s="17"/>
      <c r="HK41" s="17"/>
      <c r="HL41" s="17"/>
      <c r="HM41" s="17"/>
      <c r="HN41" s="17"/>
      <c r="HO41" s="17"/>
      <c r="HP41" s="17"/>
      <c r="HQ41" s="17"/>
      <c r="HR41" s="17"/>
      <c r="HS41" s="17"/>
      <c r="HT41" s="17"/>
      <c r="HU41" s="17"/>
      <c r="HV41" s="18"/>
      <c r="HW41" s="17"/>
      <c r="HX41" s="17"/>
      <c r="HY41" s="17"/>
      <c r="HZ41" s="17"/>
      <c r="IA41" s="17"/>
      <c r="IB41" s="17"/>
      <c r="IC41" s="17"/>
      <c r="ID41" s="17"/>
      <c r="IE41" s="17"/>
      <c r="IF41" s="17"/>
      <c r="IG41" s="17"/>
      <c r="IH41" s="17"/>
      <c r="II41" s="17"/>
      <c r="IJ41" s="17"/>
      <c r="IK41" s="17"/>
      <c r="IL41" s="17"/>
      <c r="IM41" s="17"/>
      <c r="IN41" s="17"/>
      <c r="IO41" s="17"/>
      <c r="IP41" s="17"/>
      <c r="IQ41" s="17"/>
      <c r="IR41" s="17"/>
      <c r="IS41" s="17"/>
      <c r="IT41" s="17"/>
      <c r="IU41" s="17"/>
      <c r="IV41" s="17"/>
      <c r="IW41" s="17"/>
      <c r="IX41" s="17"/>
      <c r="IY41" s="17"/>
      <c r="IZ41" s="17"/>
      <c r="JA41" s="17"/>
      <c r="JB41" s="17"/>
      <c r="JC41" s="17"/>
      <c r="JD41" s="17"/>
      <c r="JE41" s="17"/>
      <c r="JF41" s="17"/>
      <c r="JG41" s="17"/>
      <c r="JH41" s="17"/>
      <c r="JI41" s="17"/>
      <c r="JJ41" s="17"/>
      <c r="JK41" s="17"/>
      <c r="JL41" s="17"/>
      <c r="JM41" s="17"/>
      <c r="JN41" s="17"/>
      <c r="JO41" s="17"/>
      <c r="JP41" s="17"/>
      <c r="JQ41" s="17"/>
      <c r="JR41" s="17"/>
      <c r="JS41" s="17"/>
      <c r="JT41" s="17"/>
      <c r="JU41" s="17"/>
      <c r="JV41" s="17"/>
      <c r="JW41" s="17"/>
      <c r="JX41" s="17"/>
      <c r="JY41" s="17"/>
      <c r="JZ41" s="17"/>
      <c r="KA41" s="17"/>
      <c r="KB41" s="17"/>
      <c r="KC41" s="17"/>
      <c r="KD41" s="17"/>
      <c r="KE41" s="17"/>
      <c r="KF41" s="17"/>
      <c r="KG41" s="17"/>
      <c r="KH41" s="17"/>
      <c r="KI41" s="17"/>
      <c r="KJ41" s="17"/>
      <c r="KK41" s="17"/>
      <c r="KL41" s="17"/>
      <c r="KM41" s="17"/>
      <c r="KN41" s="17"/>
      <c r="KO41" s="17"/>
      <c r="KP41" s="17"/>
      <c r="KQ41" s="17"/>
      <c r="KR41" s="17"/>
      <c r="KS41" s="17"/>
      <c r="KT41" s="17"/>
      <c r="KU41" s="17"/>
      <c r="KV41" s="17"/>
      <c r="KW41" s="17"/>
      <c r="KX41" s="17"/>
      <c r="KY41" s="17"/>
      <c r="KZ41" s="17"/>
      <c r="LA41" s="17"/>
      <c r="LB41" s="17"/>
    </row>
    <row r="42" customFormat="false" ht="12.8" hidden="false" customHeight="false" outlineLevel="0" collapsed="false">
      <c r="B42" s="1" t="n">
        <f aca="false">B38+1</f>
        <v>2005</v>
      </c>
      <c r="C42" s="1" t="n">
        <v>0.030998528</v>
      </c>
      <c r="D42" s="1" t="n">
        <v>0.2463211028</v>
      </c>
      <c r="E42" s="1" t="n">
        <v>0.4185956096</v>
      </c>
      <c r="F42" s="1" t="n">
        <v>0.4551596639</v>
      </c>
      <c r="G42" s="1" t="n">
        <v>0.4515085207</v>
      </c>
      <c r="H42" s="1" t="n">
        <v>0.4350455896</v>
      </c>
      <c r="I42" s="1" t="n">
        <v>0.4692884959</v>
      </c>
      <c r="J42" s="1" t="n">
        <v>0.3959118967</v>
      </c>
      <c r="K42" s="1" t="n">
        <v>0.3214449085</v>
      </c>
      <c r="L42" s="1" t="n">
        <v>0.2626982742</v>
      </c>
      <c r="M42" s="1" t="n">
        <v>0.1534792869</v>
      </c>
      <c r="O42" s="1" t="n">
        <f aca="false">B42</f>
        <v>2005</v>
      </c>
      <c r="P42" s="1" t="n">
        <v>0.0142681305</v>
      </c>
      <c r="Q42" s="1" t="n">
        <v>0.1432013466</v>
      </c>
      <c r="R42" s="1" t="n">
        <v>0.2957772015</v>
      </c>
      <c r="S42" s="1" t="n">
        <v>0.2946973772</v>
      </c>
      <c r="T42" s="1" t="n">
        <v>0.2800394122</v>
      </c>
      <c r="U42" s="1" t="n">
        <v>0.2970719477</v>
      </c>
      <c r="V42" s="1" t="n">
        <v>0.2962940757</v>
      </c>
      <c r="W42" s="1" t="n">
        <v>0.2497687849</v>
      </c>
      <c r="X42" s="1" t="n">
        <v>0.2097855565</v>
      </c>
      <c r="Y42" s="1" t="n">
        <v>0.1319852701</v>
      </c>
      <c r="Z42" s="1" t="n">
        <v>0.0496926753</v>
      </c>
      <c r="AR42" s="4"/>
      <c r="AS42" s="4"/>
      <c r="AT42" s="4"/>
      <c r="AU42" s="4"/>
      <c r="AV42" s="4"/>
      <c r="AW42" s="4"/>
      <c r="AX42" s="4"/>
      <c r="AY42" s="4"/>
      <c r="AZ42" s="4"/>
      <c r="BA42" s="4"/>
      <c r="BB42" s="4"/>
      <c r="BC42" s="4"/>
      <c r="BD42" s="4"/>
      <c r="BE42" s="4"/>
      <c r="BF42" s="4"/>
      <c r="BG42" s="4"/>
      <c r="BH42" s="4"/>
      <c r="BI42" s="4"/>
      <c r="BJ42" s="4"/>
      <c r="BK42" s="4"/>
      <c r="BL42" s="4"/>
      <c r="BM42" s="4"/>
      <c r="BN42" s="17"/>
      <c r="BO42" s="17"/>
      <c r="BP42" s="2"/>
      <c r="BQ42" s="17" t="n">
        <f aca="false">SUM(BQ28:BQ38)/BQ39</f>
        <v>0.354258185906559</v>
      </c>
      <c r="BR42" s="17" t="n">
        <f aca="false">SUM(BR28:BR38)/BR39</f>
        <v>0.36531013964385</v>
      </c>
      <c r="BS42" s="17" t="n">
        <f aca="false">SUM(BS28:BS38)/BS39</f>
        <v>0.3675</v>
      </c>
      <c r="BT42" s="17" t="n">
        <f aca="false">SUM(BT28:BT38)/BT39</f>
        <v>0.37</v>
      </c>
      <c r="BU42" s="17" t="n">
        <f aca="false">SUM(BU28:BU38)/BU39</f>
        <v>0.3725</v>
      </c>
      <c r="BV42" s="17" t="n">
        <f aca="false">SUM(BV28:BV38)/BV39</f>
        <v>0.3750888513</v>
      </c>
      <c r="BW42" s="17" t="n">
        <f aca="false">SUM(BW28:BW38)/BW39</f>
        <v>0.376517422728571</v>
      </c>
      <c r="BX42" s="17" t="n">
        <f aca="false">SUM(BX28:BX38)/BX39</f>
        <v>0.377945994157143</v>
      </c>
      <c r="BY42" s="17" t="n">
        <f aca="false">SUM(BY28:BY38)/BY39</f>
        <v>0.379374565585714</v>
      </c>
      <c r="BZ42" s="17" t="n">
        <f aca="false">SUM(BZ28:BZ38)/BZ39</f>
        <v>0.380803137014286</v>
      </c>
      <c r="CA42" s="17" t="n">
        <f aca="false">SUM(CA28:CA38)/CA39</f>
        <v>0.382231708442857</v>
      </c>
      <c r="CB42" s="17" t="n">
        <f aca="false">SUM(CB28:CB38)/CB39</f>
        <v>0.383660279871429</v>
      </c>
      <c r="CC42" s="17" t="n">
        <f aca="false">SUM(CC28:CC38)/CC39</f>
        <v>0.3850888513</v>
      </c>
      <c r="CD42" s="17" t="n">
        <f aca="false">SUM(CD28:CD38)/CD39</f>
        <v>0.386517422728572</v>
      </c>
      <c r="CE42" s="17" t="n">
        <f aca="false">SUM(CE28:CE38)/CE39</f>
        <v>0.387945994157143</v>
      </c>
      <c r="CF42" s="17" t="n">
        <f aca="false">SUM(CF28:CF38)/CF39</f>
        <v>0.389374565585714</v>
      </c>
      <c r="CG42" s="17" t="n">
        <f aca="false">SUM(CG28:CG38)/CG39</f>
        <v>0.390803137014286</v>
      </c>
      <c r="CH42" s="17" t="n">
        <f aca="false">SUM(CH28:CH38)/CH39</f>
        <v>0.392231708442857</v>
      </c>
      <c r="CI42" s="17" t="n">
        <f aca="false">SUM(CI28:CI38)/CI39</f>
        <v>0.393660279871429</v>
      </c>
      <c r="CJ42" s="17" t="n">
        <f aca="false">SUM(CJ28:CJ38)/CJ39</f>
        <v>0.3950888513</v>
      </c>
      <c r="CK42" s="17" t="n">
        <f aca="false">SUM(CK28:CK38)/CK39</f>
        <v>0.396517422728572</v>
      </c>
      <c r="CL42" s="17" t="n">
        <f aca="false">SUM(CL28:CL38)/CL39</f>
        <v>0.397945994157143</v>
      </c>
      <c r="CM42" s="17" t="n">
        <f aca="false">SUM(CM28:CM38)/CM39</f>
        <v>0.399374565585715</v>
      </c>
      <c r="CN42" s="17" t="n">
        <f aca="false">SUM(CN28:CN38)/CN39</f>
        <v>0.400803137014286</v>
      </c>
      <c r="CO42" s="17" t="n">
        <f aca="false">SUM(CO28:CO38)/CO39</f>
        <v>0.402231708442857</v>
      </c>
      <c r="CP42" s="17" t="n">
        <f aca="false">SUM(CP28:CP38)/CP39</f>
        <v>0.403660279871429</v>
      </c>
      <c r="CQ42" s="17" t="n">
        <f aca="false">SUM(CQ28:CQ38)/CQ39</f>
        <v>0.4050888513</v>
      </c>
      <c r="CR42" s="17" t="n">
        <f aca="false">SUM(CR28:CR38)/CR39</f>
        <v>0.406517422728572</v>
      </c>
      <c r="CS42" s="17" t="n">
        <f aca="false">SUM(CS28:CS38)/CS39</f>
        <v>0.407945994157143</v>
      </c>
      <c r="CT42" s="17" t="n">
        <f aca="false">SUM(CT28:CT38)/CT39</f>
        <v>0.409374565585715</v>
      </c>
      <c r="CU42" s="17" t="n">
        <f aca="false">SUM(CU28:CU38)/CU39</f>
        <v>0.410803137014286</v>
      </c>
      <c r="CV42" s="17" t="n">
        <f aca="false">SUM(CV28:CV38)/CV39</f>
        <v>0.412231708442858</v>
      </c>
      <c r="CW42" s="17" t="n">
        <f aca="false">SUM(CW28:CW38)/CW39</f>
        <v>0.413660279871429</v>
      </c>
      <c r="CX42" s="17" t="n">
        <f aca="false">SUM(CX28:CX38)/CX39</f>
        <v>0.4150888513</v>
      </c>
      <c r="CY42" s="17" t="n">
        <f aca="false">SUM(CY28:CY38)/CY39</f>
        <v>0.416517422728572</v>
      </c>
      <c r="CZ42" s="17" t="n">
        <f aca="false">SUM(CZ28:CZ38)/CZ39</f>
        <v>0.417945994157143</v>
      </c>
      <c r="DA42" s="17" t="n">
        <f aca="false">SUM(DA28:DA38)/DA39</f>
        <v>0.419374565585715</v>
      </c>
      <c r="DB42" s="17" t="n">
        <f aca="false">SUM(DB28:DB38)/DB39</f>
        <v>0.420803137014286</v>
      </c>
      <c r="DC42" s="17" t="n">
        <f aca="false">SUM(DC28:DC38)/DC39</f>
        <v>0.422231708442858</v>
      </c>
      <c r="DD42" s="17" t="n">
        <f aca="false">SUM(DD28:DD38)/DD39</f>
        <v>0.423660279871429</v>
      </c>
      <c r="DE42" s="17" t="n">
        <f aca="false">SUM(DE28:DE38)/DE39</f>
        <v>0.425088851300001</v>
      </c>
      <c r="DF42" s="17" t="n">
        <f aca="false">SUM(DF28:DF38)/DF39</f>
        <v>0.426517422728572</v>
      </c>
      <c r="DG42" s="17" t="n">
        <f aca="false">SUM(DG28:DG38)/DG39</f>
        <v>0.427945994157144</v>
      </c>
      <c r="DH42" s="17" t="n">
        <f aca="false">SUM(DH28:DH38)/DH39</f>
        <v>0.429374565585715</v>
      </c>
      <c r="DI42" s="17" t="n">
        <f aca="false">SUM(DI28:DI38)/DI39</f>
        <v>0.430803137014286</v>
      </c>
      <c r="DJ42" s="17" t="n">
        <f aca="false">SUM(DJ28:DJ38)/DJ39</f>
        <v>0.432231708442858</v>
      </c>
      <c r="DK42" s="17" t="n">
        <f aca="false">SUM(DK28:DK38)/DK39</f>
        <v>0.433660279871429</v>
      </c>
      <c r="DL42" s="17" t="n">
        <f aca="false">SUM(DL28:DL38)/DL39</f>
        <v>0.435088851300001</v>
      </c>
      <c r="DM42" s="17" t="n">
        <f aca="false">SUM(DM28:DM38)/DM39</f>
        <v>0.436517422728572</v>
      </c>
      <c r="DN42" s="17" t="n">
        <f aca="false">SUM(DN28:DN38)/DN39</f>
        <v>0.437945994157144</v>
      </c>
      <c r="DO42" s="17" t="n">
        <f aca="false">SUM(DO28:DO38)/DO39</f>
        <v>0.439374565585715</v>
      </c>
      <c r="DP42" s="17" t="n">
        <f aca="false">SUM(DP28:DP38)/DP39</f>
        <v>0.440803137014287</v>
      </c>
      <c r="DQ42" s="17" t="n">
        <f aca="false">SUM(DQ28:DQ38)/DQ39</f>
        <v>0.442231708442858</v>
      </c>
      <c r="DR42" s="17" t="n">
        <f aca="false">SUM(DR28:DR38)/DR39</f>
        <v>0.443660279871429</v>
      </c>
      <c r="DS42" s="17" t="n">
        <f aca="false">SUM(DS28:DS38)/DS39</f>
        <v>0.445088851300001</v>
      </c>
      <c r="DT42" s="17" t="n">
        <f aca="false">SUM(DT28:DT38)/DT39</f>
        <v>0.446517422728572</v>
      </c>
      <c r="DU42" s="17" t="n">
        <f aca="false">SUM(DU28:DU38)/DU39</f>
        <v>0.447945994157144</v>
      </c>
      <c r="DV42" s="17" t="n">
        <f aca="false">SUM(DV28:DV38)/DV39</f>
        <v>0.449374565585715</v>
      </c>
      <c r="DW42" s="17" t="n">
        <f aca="false">SUM(DW28:DW38)/DW39</f>
        <v>0.450803137014287</v>
      </c>
      <c r="DX42" s="17" t="n">
        <f aca="false">SUM(DX28:DX38)/DX39</f>
        <v>0.452231708442858</v>
      </c>
      <c r="DY42" s="17" t="n">
        <f aca="false">SUM(DY28:DY38)/DY39</f>
        <v>0.45366027987143</v>
      </c>
      <c r="DZ42" s="17" t="n">
        <f aca="false">SUM(DZ28:DZ38)/DZ39</f>
        <v>0.455088851300001</v>
      </c>
      <c r="EA42" s="17" t="n">
        <f aca="false">SUM(EA28:EA38)/EA39</f>
        <v>0.456517422728572</v>
      </c>
      <c r="EB42" s="17" t="n">
        <f aca="false">SUM(EB28:EB38)/EB39</f>
        <v>0.457945994157144</v>
      </c>
      <c r="EC42" s="17" t="n">
        <f aca="false">SUM(EC28:EC38)/EC39</f>
        <v>0.459374565585715</v>
      </c>
      <c r="ED42" s="17" t="n">
        <f aca="false">SUM(ED28:ED38)/ED39</f>
        <v>0.460803137014287</v>
      </c>
      <c r="EE42" s="17" t="n">
        <f aca="false">SUM(EE28:EE38)/EE39</f>
        <v>0.462231708442858</v>
      </c>
      <c r="EF42" s="17" t="n">
        <f aca="false">SUM(EF28:EF38)/EF39</f>
        <v>0.46366027987143</v>
      </c>
      <c r="EG42" s="17" t="n">
        <f aca="false">SUM(EG28:EG38)/EG39</f>
        <v>0.465088851300001</v>
      </c>
      <c r="EH42" s="17" t="n">
        <f aca="false">SUM(EH28:EH38)/EH39</f>
        <v>0.466517422728573</v>
      </c>
      <c r="EI42" s="17" t="n">
        <f aca="false">SUM(EI28:EI38)/EI39</f>
        <v>0.467945994157144</v>
      </c>
      <c r="EJ42" s="17" t="n">
        <f aca="false">SUM(EJ28:EJ38)/EJ39</f>
        <v>0.469374565585715</v>
      </c>
      <c r="EK42" s="17" t="n">
        <f aca="false">SUM(EK28:EK38)/EK39</f>
        <v>0.470803137014287</v>
      </c>
      <c r="EL42" s="17" t="n">
        <f aca="false">SUM(EL28:EL38)/EL39</f>
        <v>0.472231708442858</v>
      </c>
      <c r="EM42" s="17" t="n">
        <f aca="false">SUM(EM28:EM38)/EM39</f>
        <v>0.47366027987143</v>
      </c>
      <c r="EN42" s="17" t="n">
        <f aca="false">SUM(EN28:EN38)/EN39</f>
        <v>0.475088851300001</v>
      </c>
      <c r="EO42" s="17" t="n">
        <f aca="false">SUM(EO28:EO38)/EO39</f>
        <v>0.476517422728573</v>
      </c>
      <c r="EP42" s="17" t="n">
        <f aca="false">SUM(EP28:EP38)/EP39</f>
        <v>0.477945994157144</v>
      </c>
      <c r="EQ42" s="17" t="n">
        <f aca="false">SUM(EQ28:EQ38)/EQ39</f>
        <v>0.479374565585716</v>
      </c>
      <c r="ER42" s="17" t="n">
        <f aca="false">SUM(ER28:ER38)/ER39</f>
        <v>0.480803137014287</v>
      </c>
      <c r="ES42" s="17" t="n">
        <f aca="false">SUM(ES28:ES38)/ES39</f>
        <v>0.482231708442858</v>
      </c>
      <c r="ET42" s="17" t="n">
        <f aca="false">SUM(ET28:ET38)/ET39</f>
        <v>0.48366027987143</v>
      </c>
      <c r="EU42" s="17" t="n">
        <f aca="false">SUM(EU28:EU38)/EU39</f>
        <v>0.4850888513</v>
      </c>
      <c r="EV42" s="17" t="e">
        <f aca="false">SUM(EV28:EV38)/EV39</f>
        <v>#DIV/0!</v>
      </c>
      <c r="GX42" s="4"/>
      <c r="HA42" s="4"/>
      <c r="HB42" s="4"/>
      <c r="HC42" s="4"/>
      <c r="HD42" s="4"/>
      <c r="HE42" s="4"/>
      <c r="HF42" s="4"/>
      <c r="HG42" s="4"/>
      <c r="HH42" s="4"/>
      <c r="HI42" s="4"/>
      <c r="HJ42" s="4"/>
      <c r="HK42" s="4"/>
      <c r="HL42" s="4"/>
      <c r="HM42" s="4"/>
      <c r="HN42" s="4"/>
      <c r="HO42" s="4"/>
      <c r="HP42" s="4"/>
      <c r="HQ42" s="4"/>
      <c r="HR42" s="4"/>
      <c r="HS42" s="4"/>
      <c r="HT42" s="17" t="n">
        <f aca="false">SUM(HT28:HT38)/HT39</f>
        <v>0.276690492048423</v>
      </c>
      <c r="HU42" s="17" t="n">
        <f aca="false">SUM(HU28:HU38)/HU39</f>
        <v>0.271915939977146</v>
      </c>
      <c r="HV42" s="18" t="n">
        <f aca="false">SUM(HV28:HV38)/HV39</f>
        <v>0.272220703496088</v>
      </c>
      <c r="HW42" s="17" t="n">
        <f aca="false">SUM(HW28:HW38)/HW39</f>
        <v>0.263931583154144</v>
      </c>
      <c r="HX42" s="17" t="n">
        <f aca="false">SUM(HX28:HX38)/HX39</f>
        <v>0.2724304143814</v>
      </c>
      <c r="HY42" s="17" t="n">
        <f aca="false">SUM(HY28:HY38)/HY39</f>
        <v>0.2775</v>
      </c>
      <c r="HZ42" s="17" t="n">
        <f aca="false">SUM(HZ28:HZ38)/HZ39</f>
        <v>0.285</v>
      </c>
      <c r="IA42" s="17" t="n">
        <f aca="false">SUM(IA28:IA38)/IA39</f>
        <v>0.285</v>
      </c>
      <c r="IB42" s="17" t="n">
        <f aca="false">SUM(IB28:IB38)/IB39</f>
        <v>0.285</v>
      </c>
      <c r="IC42" s="17" t="n">
        <f aca="false">SUM(IC28:IC38)/IC39</f>
        <v>0.286363636363636</v>
      </c>
      <c r="ID42" s="17" t="n">
        <f aca="false">SUM(ID28:ID38)/ID39</f>
        <v>0.287727272727273</v>
      </c>
      <c r="IE42" s="17" t="n">
        <f aca="false">SUM(IE28:IE38)/IE39</f>
        <v>0.289090909090909</v>
      </c>
      <c r="IF42" s="17" t="n">
        <f aca="false">SUM(IF28:IF38)/IF39</f>
        <v>0.290454545454545</v>
      </c>
      <c r="IG42" s="17" t="n">
        <f aca="false">SUM(IG28:IG38)/IG39</f>
        <v>0.291818181818182</v>
      </c>
      <c r="IH42" s="17" t="n">
        <f aca="false">SUM(IH28:IH38)/IH39</f>
        <v>0.293181818181818</v>
      </c>
      <c r="II42" s="17" t="n">
        <f aca="false">SUM(II28:II38)/II39</f>
        <v>0.294545454545454</v>
      </c>
      <c r="IJ42" s="17" t="n">
        <f aca="false">SUM(IJ28:IJ38)/IJ39</f>
        <v>0.295909090909091</v>
      </c>
      <c r="IK42" s="17" t="n">
        <f aca="false">SUM(IK28:IK38)/IK39</f>
        <v>0.297272727272727</v>
      </c>
      <c r="IL42" s="17" t="n">
        <f aca="false">SUM(IL28:IL38)/IL39</f>
        <v>0.298636363636363</v>
      </c>
      <c r="IM42" s="17" t="n">
        <f aca="false">SUM(IM28:IM38)/IM39</f>
        <v>0.3</v>
      </c>
      <c r="IN42" s="17" t="n">
        <f aca="false">SUM(IN28:IN38)/IN39</f>
        <v>0.301363636363636</v>
      </c>
      <c r="IO42" s="17" t="n">
        <f aca="false">SUM(IO28:IO38)/IO39</f>
        <v>0.302727272727273</v>
      </c>
      <c r="IP42" s="17" t="n">
        <f aca="false">SUM(IP28:IP38)/IP39</f>
        <v>0.304090909090909</v>
      </c>
      <c r="IQ42" s="17" t="n">
        <f aca="false">SUM(IQ28:IQ38)/IQ39</f>
        <v>0.305454545454545</v>
      </c>
      <c r="IR42" s="17" t="n">
        <f aca="false">SUM(IR28:IR38)/IR39</f>
        <v>0.306818181818182</v>
      </c>
      <c r="IS42" s="17" t="n">
        <f aca="false">SUM(IS28:IS38)/IS39</f>
        <v>0.308181818181818</v>
      </c>
      <c r="IT42" s="17" t="n">
        <f aca="false">SUM(IT28:IT38)/IT39</f>
        <v>0.309545454545454</v>
      </c>
      <c r="IU42" s="17" t="n">
        <f aca="false">SUM(IU28:IU38)/IU39</f>
        <v>0.310909090909091</v>
      </c>
      <c r="IV42" s="17" t="n">
        <f aca="false">SUM(IV28:IV38)/IV39</f>
        <v>0.312272727272727</v>
      </c>
      <c r="IW42" s="17" t="n">
        <f aca="false">SUM(IW28:IW38)/IW39</f>
        <v>0.313636363636363</v>
      </c>
      <c r="IX42" s="17" t="n">
        <f aca="false">SUM(IX28:IX38)/IX39</f>
        <v>0.315</v>
      </c>
      <c r="IY42" s="17" t="n">
        <f aca="false">SUM(IY28:IY38)/IY39</f>
        <v>0.316363636363636</v>
      </c>
      <c r="IZ42" s="17" t="n">
        <f aca="false">SUM(IZ28:IZ38)/IZ39</f>
        <v>0.317727272727272</v>
      </c>
      <c r="JA42" s="17" t="n">
        <f aca="false">SUM(JA28:JA38)/JA39</f>
        <v>0.319090909090909</v>
      </c>
      <c r="JB42" s="17" t="n">
        <f aca="false">SUM(JB28:JB38)/JB39</f>
        <v>0.320454545454545</v>
      </c>
      <c r="JC42" s="17" t="n">
        <f aca="false">SUM(JC28:JC38)/JC39</f>
        <v>0.321818181818181</v>
      </c>
      <c r="JD42" s="17" t="n">
        <f aca="false">SUM(JD28:JD38)/JD39</f>
        <v>0.323181818181818</v>
      </c>
      <c r="JE42" s="17" t="n">
        <f aca="false">SUM(JE28:JE38)/JE39</f>
        <v>0.324545454545454</v>
      </c>
      <c r="JF42" s="17" t="n">
        <f aca="false">SUM(JF28:JF38)/JF39</f>
        <v>0.32590909090909</v>
      </c>
      <c r="JG42" s="17" t="n">
        <f aca="false">SUM(JG28:JG38)/JG39</f>
        <v>0.327272727272727</v>
      </c>
      <c r="JH42" s="17" t="n">
        <f aca="false">SUM(JH28:JH38)/JH39</f>
        <v>0.328636363636363</v>
      </c>
      <c r="JI42" s="17" t="n">
        <f aca="false">SUM(JI28:JI38)/JI39</f>
        <v>0.329999999999999</v>
      </c>
      <c r="JJ42" s="17" t="n">
        <f aca="false">SUM(JJ28:JJ38)/JJ39</f>
        <v>0.331363636363636</v>
      </c>
      <c r="JK42" s="17" t="n">
        <f aca="false">SUM(JK28:JK38)/JK39</f>
        <v>0.332727272727272</v>
      </c>
      <c r="JL42" s="17" t="n">
        <f aca="false">SUM(JL28:JL38)/JL39</f>
        <v>0.334090909090908</v>
      </c>
      <c r="JM42" s="17" t="n">
        <f aca="false">SUM(JM28:JM38)/JM39</f>
        <v>0.335454545454545</v>
      </c>
      <c r="JN42" s="17" t="n">
        <f aca="false">SUM(JN28:JN38)/JN39</f>
        <v>0.336818181818181</v>
      </c>
      <c r="JO42" s="17" t="n">
        <f aca="false">SUM(JO28:JO38)/JO39</f>
        <v>0.338181818181817</v>
      </c>
      <c r="JP42" s="17" t="n">
        <f aca="false">SUM(JP28:JP38)/JP39</f>
        <v>0.339545454545454</v>
      </c>
      <c r="JQ42" s="17" t="n">
        <f aca="false">SUM(JQ28:JQ38)/JQ39</f>
        <v>0.34090909090909</v>
      </c>
      <c r="JR42" s="17" t="n">
        <f aca="false">SUM(JR28:JR38)/JR39</f>
        <v>0.342272727272726</v>
      </c>
      <c r="JS42" s="17" t="n">
        <f aca="false">SUM(JS28:JS38)/JS39</f>
        <v>0.343636363636363</v>
      </c>
      <c r="JT42" s="17" t="n">
        <f aca="false">SUM(JT28:JT38)/JT39</f>
        <v>0.344999999999999</v>
      </c>
      <c r="JU42" s="17" t="n">
        <f aca="false">SUM(JU28:JU38)/JU39</f>
        <v>0.346363636363636</v>
      </c>
      <c r="JV42" s="17" t="n">
        <f aca="false">SUM(JV28:JV38)/JV39</f>
        <v>0.347727272727272</v>
      </c>
      <c r="JW42" s="17" t="n">
        <f aca="false">SUM(JW28:JW38)/JW39</f>
        <v>0.349090909090908</v>
      </c>
      <c r="JX42" s="17" t="n">
        <f aca="false">SUM(JX28:JX38)/JX39</f>
        <v>0.350454545454545</v>
      </c>
      <c r="JY42" s="17" t="n">
        <f aca="false">SUM(JY28:JY38)/JY39</f>
        <v>0.351818181818181</v>
      </c>
      <c r="JZ42" s="17" t="n">
        <f aca="false">SUM(JZ28:JZ38)/JZ39</f>
        <v>0.353181818181817</v>
      </c>
      <c r="KA42" s="17" t="n">
        <f aca="false">SUM(KA28:KA38)/KA39</f>
        <v>0.354545454545454</v>
      </c>
      <c r="KB42" s="17" t="n">
        <f aca="false">SUM(KB28:KB38)/KB39</f>
        <v>0.35590909090909</v>
      </c>
      <c r="KC42" s="17" t="n">
        <f aca="false">SUM(KC28:KC38)/KC39</f>
        <v>0.357272727272726</v>
      </c>
      <c r="KD42" s="17" t="n">
        <f aca="false">SUM(KD28:KD38)/KD39</f>
        <v>0.358636363636363</v>
      </c>
      <c r="KE42" s="17" t="n">
        <f aca="false">SUM(KE28:KE38)/KE39</f>
        <v>0.359999999999999</v>
      </c>
      <c r="KF42" s="17" t="n">
        <f aca="false">SUM(KF28:KF38)/KF39</f>
        <v>0.361363636363635</v>
      </c>
      <c r="KG42" s="17" t="n">
        <f aca="false">SUM(KG28:KG38)/KG39</f>
        <v>0.362727272727272</v>
      </c>
      <c r="KH42" s="17" t="n">
        <f aca="false">SUM(KH28:KH38)/KH39</f>
        <v>0.364090909090908</v>
      </c>
      <c r="KI42" s="17" t="n">
        <f aca="false">SUM(KI28:KI38)/KI39</f>
        <v>0.365454545454544</v>
      </c>
      <c r="KJ42" s="17" t="n">
        <f aca="false">SUM(KJ28:KJ38)/KJ39</f>
        <v>0.366818181818181</v>
      </c>
      <c r="KK42" s="17" t="n">
        <f aca="false">SUM(KK28:KK38)/KK39</f>
        <v>0.368181818181817</v>
      </c>
      <c r="KL42" s="17" t="n">
        <f aca="false">SUM(KL28:KL38)/KL39</f>
        <v>0.369545454545453</v>
      </c>
      <c r="KM42" s="17" t="n">
        <f aca="false">SUM(KM28:KM38)/KM39</f>
        <v>0.37090909090909</v>
      </c>
      <c r="KN42" s="17" t="n">
        <f aca="false">SUM(KN28:KN38)/KN39</f>
        <v>0.372272727272726</v>
      </c>
      <c r="KO42" s="17" t="n">
        <f aca="false">SUM(KO28:KO38)/KO39</f>
        <v>0.373636363636362</v>
      </c>
      <c r="KP42" s="17" t="n">
        <f aca="false">SUM(KP28:KP38)/KP39</f>
        <v>0.374999999999999</v>
      </c>
      <c r="KQ42" s="17" t="n">
        <f aca="false">SUM(KQ28:KQ38)/KQ39</f>
        <v>0.376363636363635</v>
      </c>
      <c r="KR42" s="17" t="n">
        <f aca="false">SUM(KR28:KR38)/KR39</f>
        <v>0.377727272727271</v>
      </c>
      <c r="KS42" s="17" t="n">
        <f aca="false">SUM(KS28:KS38)/KS39</f>
        <v>0.379090909090908</v>
      </c>
      <c r="KT42" s="17" t="n">
        <f aca="false">SUM(KT28:KT38)/KT39</f>
        <v>0.380454545454544</v>
      </c>
      <c r="KU42" s="17" t="n">
        <f aca="false">SUM(KU28:KU38)/KU39</f>
        <v>0.38181818181818</v>
      </c>
      <c r="KV42" s="17" t="n">
        <f aca="false">SUM(KV28:KV38)/KV39</f>
        <v>0.383181818181817</v>
      </c>
      <c r="KW42" s="17" t="n">
        <f aca="false">SUM(KW28:KW38)/KW39</f>
        <v>0.384545454545453</v>
      </c>
      <c r="KX42" s="17" t="n">
        <f aca="false">SUM(KX28:KX38)/KX39</f>
        <v>0.38590909090909</v>
      </c>
      <c r="KY42" s="17" t="n">
        <f aca="false">SUM(KY28:KY38)/KY39</f>
        <v>0.387272727272726</v>
      </c>
      <c r="KZ42" s="17" t="n">
        <f aca="false">SUM(KZ28:KZ38)/KZ39</f>
        <v>0.388636363636362</v>
      </c>
      <c r="LA42" s="17" t="n">
        <f aca="false">SUM(LA28:LA38)/LA39</f>
        <v>0.39</v>
      </c>
      <c r="LB42" s="17" t="e">
        <f aca="false">SUM(LB28:LB38)/LB39</f>
        <v>#DIV/0!</v>
      </c>
    </row>
    <row r="43" customFormat="false" ht="12.8" hidden="false" customHeight="false" outlineLevel="0" collapsed="false">
      <c r="B43" s="1" t="n">
        <f aca="false">B39+1</f>
        <v>2006</v>
      </c>
      <c r="C43" s="1" t="n">
        <v>0.0292683446</v>
      </c>
      <c r="D43" s="1" t="n">
        <v>0.2543093389</v>
      </c>
      <c r="E43" s="1" t="n">
        <v>0.4180774244</v>
      </c>
      <c r="F43" s="1" t="n">
        <v>0.5171811632</v>
      </c>
      <c r="G43" s="1" t="n">
        <v>0.4917604134</v>
      </c>
      <c r="H43" s="1" t="n">
        <v>0.4771562748</v>
      </c>
      <c r="I43" s="1" t="n">
        <v>0.4642126388</v>
      </c>
      <c r="J43" s="1" t="n">
        <v>0.403266828</v>
      </c>
      <c r="K43" s="1" t="n">
        <v>0.3369149453</v>
      </c>
      <c r="L43" s="1" t="n">
        <v>0.2908058171</v>
      </c>
      <c r="M43" s="1" t="n">
        <v>0.1435872286</v>
      </c>
      <c r="O43" s="1" t="n">
        <f aca="false">B43</f>
        <v>2006</v>
      </c>
      <c r="P43" s="1" t="n">
        <v>0.0154099941</v>
      </c>
      <c r="Q43" s="1" t="n">
        <v>0.1419167876</v>
      </c>
      <c r="R43" s="1" t="n">
        <v>0.2715841422</v>
      </c>
      <c r="S43" s="1" t="n">
        <v>0.3090508361</v>
      </c>
      <c r="T43" s="1" t="n">
        <v>0.2683570298</v>
      </c>
      <c r="U43" s="1" t="n">
        <v>0.2987354012</v>
      </c>
      <c r="V43" s="1" t="n">
        <v>0.2720092386</v>
      </c>
      <c r="W43" s="1" t="n">
        <v>0.2565083534</v>
      </c>
      <c r="X43" s="1" t="n">
        <v>0.2192168251</v>
      </c>
      <c r="Y43" s="1" t="n">
        <v>0.1359695653</v>
      </c>
      <c r="Z43" s="1" t="n">
        <v>0.0521084125</v>
      </c>
      <c r="AU43" s="1" t="n">
        <f aca="false">(SUM(AU28:AU38))</f>
        <v>3335592.1614094</v>
      </c>
      <c r="AV43" s="1" t="n">
        <f aca="false">(SUM(AV28:AV38))</f>
        <v>3406009.34895866</v>
      </c>
      <c r="AW43" s="1" t="n">
        <f aca="false">(SUM(AW28:AW38))</f>
        <v>3391989.43381111</v>
      </c>
      <c r="AX43" s="1" t="n">
        <f aca="false">(SUM(AX28:AX38))</f>
        <v>3380136.86768257</v>
      </c>
      <c r="AY43" s="1" t="n">
        <f aca="false">(SUM(AY28:AY38))</f>
        <v>3365005.49622264</v>
      </c>
      <c r="AZ43" s="1" t="n">
        <f aca="false">(SUM(AZ28:AZ38))</f>
        <v>3349624.82898446</v>
      </c>
      <c r="BA43" s="1" t="n">
        <f aca="false">(SUM(BA28:BA38))</f>
        <v>3330954.57104693</v>
      </c>
      <c r="BB43" s="1" t="n">
        <f aca="false">(SUM(BB28:BB38))</f>
        <v>3380075.01494169</v>
      </c>
      <c r="BC43" s="1" t="n">
        <f aca="false">(SUM(BC28:BC38))</f>
        <v>3365165.28961267</v>
      </c>
      <c r="BE43" s="2"/>
      <c r="BF43" s="2"/>
      <c r="BG43" s="2"/>
      <c r="BH43" s="2"/>
      <c r="BI43" s="2"/>
      <c r="BJ43" s="2"/>
      <c r="BK43" s="2"/>
      <c r="BL43" s="2"/>
      <c r="BM43" s="2"/>
      <c r="BN43" s="2"/>
      <c r="BO43" s="2"/>
      <c r="BP43" s="2" t="s">
        <v>7</v>
      </c>
      <c r="HA43" s="1" t="n">
        <f aca="false">(SUM(HA28:HA38))</f>
        <v>2548034.00007295</v>
      </c>
      <c r="HB43" s="1" t="n">
        <f aca="false">(SUM(HB28:HB38))</f>
        <v>2577195.62718512</v>
      </c>
      <c r="HC43" s="1" t="n">
        <f aca="false">(SUM(HC28:HC38))</f>
        <v>2524084.85120923</v>
      </c>
      <c r="HD43" s="1" t="n">
        <f aca="false">(SUM(HD28:HD38))</f>
        <v>2548573.97448913</v>
      </c>
      <c r="HE43" s="1" t="n">
        <f aca="false">(SUM(HE28:HE38))</f>
        <v>2570094.73578802</v>
      </c>
      <c r="HF43" s="1" t="n">
        <f aca="false">(SUM(HF28:HF38))</f>
        <v>2590578.88317753</v>
      </c>
      <c r="HG43" s="1" t="n">
        <f aca="false">(SUM(HG28:HG38))</f>
        <v>2619200.73252294</v>
      </c>
      <c r="HH43" s="1" t="n">
        <f aca="false">(SUM(HH28:HH38))</f>
        <v>2602912.64728172</v>
      </c>
      <c r="HI43" s="1" t="n">
        <f aca="false">(SUM(HI28:HI38))</f>
        <v>2616748.89422705</v>
      </c>
      <c r="HJ43" s="2" t="s">
        <v>7</v>
      </c>
      <c r="HK43" s="2"/>
      <c r="HL43" s="2"/>
      <c r="HM43" s="2"/>
      <c r="HN43" s="2"/>
      <c r="HO43" s="2"/>
      <c r="HP43" s="2"/>
      <c r="HQ43" s="2"/>
      <c r="HR43" s="2"/>
      <c r="HS43" s="2"/>
      <c r="HT43" s="2"/>
      <c r="HU43" s="2"/>
      <c r="HV43" s="2"/>
    </row>
    <row r="44" customFormat="false" ht="12.8" hidden="false" customHeight="false" outlineLevel="0" collapsed="false">
      <c r="B44" s="1" t="n">
        <f aca="false">B40+1</f>
        <v>2006</v>
      </c>
      <c r="C44" s="1" t="n">
        <v>0.034782349</v>
      </c>
      <c r="D44" s="1" t="n">
        <v>0.2361963316</v>
      </c>
      <c r="E44" s="1" t="n">
        <v>0.4131134352</v>
      </c>
      <c r="F44" s="1" t="n">
        <v>0.4872344607</v>
      </c>
      <c r="G44" s="1" t="n">
        <v>0.5161045071</v>
      </c>
      <c r="H44" s="1" t="n">
        <v>0.5018412295</v>
      </c>
      <c r="I44" s="1" t="n">
        <v>0.4622410347</v>
      </c>
      <c r="J44" s="1" t="n">
        <v>0.4044798614</v>
      </c>
      <c r="K44" s="1" t="n">
        <v>0.3508094912</v>
      </c>
      <c r="L44" s="1" t="n">
        <v>0.3143881126</v>
      </c>
      <c r="M44" s="1" t="n">
        <v>0.1226734297</v>
      </c>
      <c r="O44" s="1" t="n">
        <f aca="false">B44</f>
        <v>2006</v>
      </c>
      <c r="P44" s="1" t="n">
        <v>0.0241789696</v>
      </c>
      <c r="Q44" s="1" t="n">
        <v>0.1605544565</v>
      </c>
      <c r="R44" s="1" t="n">
        <v>0.2590775755</v>
      </c>
      <c r="S44" s="1" t="n">
        <v>0.315170276</v>
      </c>
      <c r="T44" s="1" t="n">
        <v>0.3123921045</v>
      </c>
      <c r="U44" s="1" t="n">
        <v>0.2939496115</v>
      </c>
      <c r="V44" s="1" t="n">
        <v>0.2898809598</v>
      </c>
      <c r="W44" s="1" t="n">
        <v>0.2745514056</v>
      </c>
      <c r="X44" s="1" t="n">
        <v>0.2221453509</v>
      </c>
      <c r="Y44" s="1" t="n">
        <v>0.1242069353</v>
      </c>
      <c r="Z44" s="1" t="n">
        <v>0.064289211</v>
      </c>
      <c r="AU44" s="1" t="n">
        <f aca="false">(AU43+HA43)/(HA39+AU39)</f>
        <v>0.328976751399909</v>
      </c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 t="n">
        <v>16</v>
      </c>
      <c r="BQ44" s="19" t="n">
        <f aca="false">BQ15*'Simulated population'!Z114/100</f>
        <v>23032.0428465891</v>
      </c>
      <c r="BR44" s="19" t="n">
        <f aca="false">BR15*'Simulated population'!AA114/100</f>
        <v>55868.8285908661</v>
      </c>
      <c r="BS44" s="19" t="n">
        <f aca="false">BS15*'Simulated population'!AB114/100</f>
        <v>54431.2381271192</v>
      </c>
      <c r="BT44" s="19" t="n">
        <f aca="false">BT15*'Simulated population'!AC114/100</f>
        <v>54109.5142153786</v>
      </c>
      <c r="BU44" s="19" t="n">
        <f aca="false">BU15*'Simulated population'!AD114/100</f>
        <v>53426.4421942512</v>
      </c>
      <c r="BV44" s="19" t="n">
        <f aca="false">BV15*'Simulated population'!AE114/100</f>
        <v>53460.6602998154</v>
      </c>
      <c r="BW44" s="19" t="n">
        <f aca="false">BW15*'Simulated population'!AF114/100</f>
        <v>54260.9462265378</v>
      </c>
      <c r="BX44" s="19" t="n">
        <f aca="false">BX15*'Simulated population'!AG114/100</f>
        <v>53600.4814995713</v>
      </c>
      <c r="BY44" s="19" t="n">
        <f aca="false">BY15*'Simulated population'!AH114/100</f>
        <v>53637.464084041</v>
      </c>
      <c r="BZ44" s="19" t="n">
        <f aca="false">BZ15*'Simulated population'!AI114/100</f>
        <v>53270.0955539266</v>
      </c>
      <c r="CA44" s="19" t="n">
        <f aca="false">CA15*'Simulated population'!AJ114/100</f>
        <v>53564.0518108827</v>
      </c>
      <c r="CB44" s="19" t="n">
        <f aca="false">CB15*'Simulated population'!AK114/100</f>
        <v>53720.2141526136</v>
      </c>
      <c r="CC44" s="19" t="n">
        <f aca="false">CC15*'Simulated population'!AL114/100</f>
        <v>53459.9845383051</v>
      </c>
      <c r="CD44" s="19" t="n">
        <f aca="false">CD15*'Simulated population'!AM114/100</f>
        <v>54190.728462337</v>
      </c>
      <c r="CE44" s="19" t="n">
        <f aca="false">CE15*'Simulated population'!AN114/100</f>
        <v>54296.2701236641</v>
      </c>
      <c r="CF44" s="19" t="n">
        <f aca="false">CF15*'Simulated population'!AO114/100</f>
        <v>54735.8222696455</v>
      </c>
      <c r="CG44" s="19" t="n">
        <f aca="false">CG15*'Simulated population'!AP114/100</f>
        <v>53602.7545155603</v>
      </c>
      <c r="CH44" s="19" t="n">
        <f aca="false">CH15*'Simulated population'!AQ114/100</f>
        <v>54584.0216612989</v>
      </c>
      <c r="CI44" s="19" t="n">
        <f aca="false">CI15*'Simulated population'!AR114/100</f>
        <v>55310.7724491338</v>
      </c>
      <c r="CJ44" s="19" t="n">
        <f aca="false">CJ15*'Simulated population'!AS114/100</f>
        <v>55227.5923505093</v>
      </c>
      <c r="CK44" s="19" t="n">
        <f aca="false">CK15*'Simulated population'!AT114/100</f>
        <v>55200.2547257767</v>
      </c>
      <c r="CL44" s="19" t="n">
        <f aca="false">CL15*'Simulated population'!AU114/100</f>
        <v>55111.0542064245</v>
      </c>
      <c r="CM44" s="19" t="n">
        <f aca="false">CM15*'Simulated population'!AV114/100</f>
        <v>54856.2921170626</v>
      </c>
      <c r="CN44" s="19" t="n">
        <f aca="false">CN15*'Simulated population'!AW114/100</f>
        <v>55324.5948436615</v>
      </c>
      <c r="CO44" s="19" t="n">
        <f aca="false">CO15*'Simulated population'!AX114/100</f>
        <v>55608.4761108285</v>
      </c>
      <c r="CP44" s="19" t="n">
        <f aca="false">CP15*'Simulated population'!AY114/100</f>
        <v>55897.6406043483</v>
      </c>
      <c r="CQ44" s="19" t="n">
        <f aca="false">CQ15*'Simulated population'!AZ114/100</f>
        <v>56075.9187773235</v>
      </c>
      <c r="CR44" s="19" t="n">
        <f aca="false">CR15*'Simulated population'!BA114/100</f>
        <v>56217.644395881</v>
      </c>
      <c r="CS44" s="19" t="n">
        <f aca="false">CS15*'Simulated population'!BB114/100</f>
        <v>55917.2376881454</v>
      </c>
      <c r="CT44" s="19" t="n">
        <f aca="false">CT15*'Simulated population'!BC114/100</f>
        <v>55892.1116465372</v>
      </c>
      <c r="CU44" s="19" t="n">
        <f aca="false">CU15*'Simulated population'!BD114/100</f>
        <v>56714.9434345559</v>
      </c>
      <c r="CV44" s="19" t="n">
        <f aca="false">CV15*'Simulated population'!BE114/100</f>
        <v>57341.6200860102</v>
      </c>
      <c r="CW44" s="19" t="n">
        <f aca="false">CW15*'Simulated population'!BF114/100</f>
        <v>57238.9043364531</v>
      </c>
      <c r="CX44" s="19" t="n">
        <f aca="false">CX15*'Simulated population'!BG114/100</f>
        <v>56438.2498125433</v>
      </c>
      <c r="CY44" s="19" t="n">
        <f aca="false">CY15*'Simulated population'!BH114/100</f>
        <v>55999.0662637494</v>
      </c>
      <c r="CZ44" s="19" t="n">
        <f aca="false">CZ15*'Simulated population'!BI114/100</f>
        <v>56730.3630835624</v>
      </c>
      <c r="DA44" s="19" t="n">
        <f aca="false">DA15*'Simulated population'!BJ114/100</f>
        <v>56778.7107479771</v>
      </c>
      <c r="DB44" s="19" t="n">
        <f aca="false">DB15*'Simulated population'!BK114/100</f>
        <v>56576.535190685</v>
      </c>
      <c r="DC44" s="19" t="n">
        <f aca="false">DC15*'Simulated population'!BL114/100</f>
        <v>56687.2372126359</v>
      </c>
      <c r="DD44" s="19" t="n">
        <f aca="false">DD15*'Simulated population'!BM114/100</f>
        <v>55813.3547141615</v>
      </c>
      <c r="DE44" s="19" t="n">
        <f aca="false">DE15*'Simulated population'!BN114/100</f>
        <v>55660.1411499299</v>
      </c>
      <c r="DF44" s="19" t="n">
        <f aca="false">DF15*'Simulated population'!BO114/100</f>
        <v>55661.4312400858</v>
      </c>
      <c r="DG44" s="19" t="n">
        <f aca="false">DG15*'Simulated population'!BP114/100</f>
        <v>55088.815509451</v>
      </c>
      <c r="DH44" s="19" t="n">
        <f aca="false">DH15*'Simulated population'!BQ114/100</f>
        <v>54095.81468658</v>
      </c>
      <c r="DI44" s="19" t="n">
        <f aca="false">DI15*'Simulated population'!BR114/100</f>
        <v>53497.2128542331</v>
      </c>
      <c r="DJ44" s="19" t="n">
        <f aca="false">DJ15*'Simulated population'!BS114/100</f>
        <v>52303.4494299551</v>
      </c>
      <c r="DK44" s="19" t="n">
        <f aca="false">DK15*'Simulated population'!BT114/100</f>
        <v>50712.2153719246</v>
      </c>
      <c r="DL44" s="19" t="n">
        <f aca="false">DL15*'Simulated population'!BU114/100</f>
        <v>49418.8692741825</v>
      </c>
      <c r="DM44" s="19" t="n">
        <f aca="false">DM15*'Simulated population'!BV114/100</f>
        <v>49111.5820856153</v>
      </c>
      <c r="DN44" s="19" t="n">
        <f aca="false">DN15*'Simulated population'!BW114/100</f>
        <v>48029.8107734441</v>
      </c>
      <c r="DO44" s="19" t="n">
        <f aca="false">DO15*'Simulated population'!BX114/100</f>
        <v>48290.4704178045</v>
      </c>
      <c r="DP44" s="19" t="n">
        <f aca="false">DP15*'Simulated population'!BY114/100</f>
        <v>46887.2209253509</v>
      </c>
      <c r="DQ44" s="19" t="n">
        <f aca="false">DQ15*'Simulated population'!BZ114/100</f>
        <v>45741.5594340293</v>
      </c>
      <c r="DR44" s="19" t="n">
        <f aca="false">DR15*'Simulated population'!CA114/100</f>
        <v>44799.9779188014</v>
      </c>
      <c r="DS44" s="19" t="n">
        <f aca="false">DS15*'Simulated population'!CB114/100</f>
        <v>44611.071860256</v>
      </c>
      <c r="DT44" s="19" t="n">
        <f aca="false">DT15*'Simulated population'!CC114/100</f>
        <v>44296.5355936698</v>
      </c>
      <c r="DU44" s="19" t="n">
        <f aca="false">DU15*'Simulated population'!CD114/100</f>
        <v>43344.2033271426</v>
      </c>
      <c r="DV44" s="19" t="n">
        <f aca="false">DV15*'Simulated population'!CE114/100</f>
        <v>42654.4351237773</v>
      </c>
      <c r="DW44" s="19" t="n">
        <f aca="false">DW15*'Simulated population'!CF114/100</f>
        <v>42667.4588910656</v>
      </c>
      <c r="DX44" s="19" t="n">
        <f aca="false">DX15*'Simulated population'!CG114/100</f>
        <v>42998.3977324914</v>
      </c>
      <c r="DY44" s="19" t="n">
        <f aca="false">DY15*'Simulated population'!CH114/100</f>
        <v>43083.1136527302</v>
      </c>
      <c r="DZ44" s="19" t="n">
        <f aca="false">DZ15*'Simulated population'!CI114/100</f>
        <v>42839.5323447195</v>
      </c>
      <c r="EA44" s="19" t="n">
        <f aca="false">EA15*'Simulated population'!CJ114/100</f>
        <v>42880.0780353342</v>
      </c>
      <c r="EB44" s="19" t="n">
        <f aca="false">EB15*'Simulated population'!CK114/100</f>
        <v>42338.7316327643</v>
      </c>
      <c r="EC44" s="19" t="n">
        <f aca="false">EC15*'Simulated population'!CL114/100</f>
        <v>41625.5575079988</v>
      </c>
      <c r="ED44" s="19" t="n">
        <f aca="false">ED15*'Simulated population'!CM114/100</f>
        <v>41340.0175534885</v>
      </c>
      <c r="EE44" s="19" t="n">
        <f aca="false">EE15*'Simulated population'!CN114/100</f>
        <v>40605.4647918535</v>
      </c>
      <c r="EF44" s="19" t="n">
        <f aca="false">EF15*'Simulated population'!CO114/100</f>
        <v>40942.976949788</v>
      </c>
      <c r="EG44" s="19" t="n">
        <f aca="false">EG15*'Simulated population'!CP114/100</f>
        <v>41246.0252707001</v>
      </c>
      <c r="EH44" s="19" t="n">
        <f aca="false">EH15*'Simulated population'!CQ114/100</f>
        <v>41733.9250810961</v>
      </c>
      <c r="EI44" s="19" t="n">
        <f aca="false">EI15*'Simulated population'!CR114/100</f>
        <v>40866.5544662659</v>
      </c>
      <c r="EJ44" s="19" t="n">
        <f aca="false">EJ15*'Simulated population'!CS114/100</f>
        <v>41585.2575488425</v>
      </c>
      <c r="EK44" s="19" t="n">
        <f aca="false">EK15*'Simulated population'!CT114/100</f>
        <v>41354.9457395784</v>
      </c>
      <c r="EL44" s="19" t="n">
        <f aca="false">EL15*'Simulated population'!CU114/100</f>
        <v>41274.2843884012</v>
      </c>
      <c r="EM44" s="19" t="n">
        <f aca="false">EM15*'Simulated population'!CV114/100</f>
        <v>40466.1964878787</v>
      </c>
      <c r="EN44" s="19" t="n">
        <f aca="false">EN15*'Simulated population'!CW114/100</f>
        <v>40099.3808535454</v>
      </c>
      <c r="EO44" s="19" t="n">
        <f aca="false">EO15*'Simulated population'!CX114/100</f>
        <v>39501.6390813025</v>
      </c>
      <c r="EP44" s="19" t="n">
        <f aca="false">EP15*'Simulated population'!CY114/100</f>
        <v>39666.2177254791</v>
      </c>
      <c r="EQ44" s="19" t="n">
        <f aca="false">EQ15*'Simulated population'!CZ114/100</f>
        <v>39624.0747803858</v>
      </c>
      <c r="ER44" s="19" t="n">
        <f aca="false">ER15*'Simulated population'!DA114/100</f>
        <v>39637.2214134032</v>
      </c>
      <c r="ES44" s="19" t="n">
        <f aca="false">ES15*'Simulated population'!DB114/100</f>
        <v>40269.1812912103</v>
      </c>
      <c r="ET44" s="19" t="n">
        <f aca="false">ET15*'Simulated population'!DC114/100</f>
        <v>40268.1983653773</v>
      </c>
      <c r="EU44" s="19" t="n">
        <f aca="false">EU15*'Simulated population'!DD114/100</f>
        <v>40049.1902031937</v>
      </c>
      <c r="EV44" s="19" t="n">
        <f aca="false">EV15*'Simulated population'!DE114/100</f>
        <v>0</v>
      </c>
      <c r="HJ44" s="2" t="n">
        <v>16</v>
      </c>
      <c r="HK44" s="2"/>
      <c r="HL44" s="2"/>
      <c r="HM44" s="2"/>
      <c r="HN44" s="2"/>
      <c r="HO44" s="2"/>
      <c r="HP44" s="2"/>
      <c r="HQ44" s="2"/>
      <c r="HR44" s="2"/>
      <c r="HS44" s="2"/>
      <c r="HT44" s="2"/>
      <c r="HU44" s="2"/>
      <c r="HV44" s="2"/>
      <c r="HW44" s="19" t="n">
        <f aca="false">HW15*'Simulated population'!Z128/100</f>
        <v>39878.9781729779</v>
      </c>
      <c r="HX44" s="19" t="n">
        <f aca="false">HX15*'Simulated population'!AA128/100</f>
        <v>43595.5190168058</v>
      </c>
      <c r="HY44" s="19" t="n">
        <f aca="false">HY15*'Simulated population'!AB128/100</f>
        <v>44063.4184127503</v>
      </c>
      <c r="HZ44" s="19" t="n">
        <f aca="false">HZ15*'Simulated population'!AC128/100</f>
        <v>44320.6533854354</v>
      </c>
      <c r="IA44" s="19" t="n">
        <f aca="false">IA15*'Simulated population'!AD128/100</f>
        <v>44591.849550668</v>
      </c>
      <c r="IB44" s="19" t="n">
        <f aca="false">IB15*'Simulated population'!AE128/100</f>
        <v>44888.0262782799</v>
      </c>
      <c r="IC44" s="19" t="n">
        <f aca="false">IC15*'Simulated population'!AF128/100</f>
        <v>44731.4614761416</v>
      </c>
      <c r="ID44" s="19" t="n">
        <f aca="false">ID15*'Simulated population'!AG128/100</f>
        <v>44670.181813139</v>
      </c>
      <c r="IE44" s="19" t="n">
        <f aca="false">IE15*'Simulated population'!AH128/100</f>
        <v>43455.5082001166</v>
      </c>
      <c r="IF44" s="19" t="n">
        <f aca="false">IF15*'Simulated population'!AI128/100</f>
        <v>43097.4036112767</v>
      </c>
      <c r="IG44" s="19" t="n">
        <f aca="false">IG15*'Simulated population'!AJ128/100</f>
        <v>42597.7923636889</v>
      </c>
      <c r="IH44" s="19" t="n">
        <f aca="false">IH15*'Simulated population'!AK128/100</f>
        <v>42120.6686083828</v>
      </c>
      <c r="II44" s="19" t="n">
        <f aca="false">II15*'Simulated population'!AL128/100</f>
        <v>42413.4547606618</v>
      </c>
      <c r="IJ44" s="19" t="n">
        <f aca="false">IJ15*'Simulated population'!AM128/100</f>
        <v>41783.8049767758</v>
      </c>
      <c r="IK44" s="19" t="n">
        <f aca="false">IK15*'Simulated population'!AN128/100</f>
        <v>41344.2268571417</v>
      </c>
      <c r="IL44" s="19" t="n">
        <f aca="false">IL15*'Simulated population'!AO128/100</f>
        <v>41275.0690926303</v>
      </c>
      <c r="IM44" s="19" t="n">
        <f aca="false">IM15*'Simulated population'!AP128/100</f>
        <v>41786.5972152852</v>
      </c>
      <c r="IN44" s="19" t="n">
        <f aca="false">IN15*'Simulated population'!AQ128/100</f>
        <v>41943.2617402274</v>
      </c>
      <c r="IO44" s="19" t="n">
        <f aca="false">IO15*'Simulated population'!AR128/100</f>
        <v>41303.2906461367</v>
      </c>
      <c r="IP44" s="19" t="n">
        <f aca="false">IP15*'Simulated population'!AS128/100</f>
        <v>40824.7707715759</v>
      </c>
      <c r="IQ44" s="19" t="n">
        <f aca="false">IQ15*'Simulated population'!AT128/100</f>
        <v>41053.3852995389</v>
      </c>
      <c r="IR44" s="19" t="n">
        <f aca="false">IR15*'Simulated population'!AU128/100</f>
        <v>41054.4822503819</v>
      </c>
      <c r="IS44" s="19" t="n">
        <f aca="false">IS15*'Simulated population'!AV128/100</f>
        <v>40958.7982200305</v>
      </c>
      <c r="IT44" s="19" t="n">
        <f aca="false">IT15*'Simulated population'!AW128/100</f>
        <v>41619.3620731286</v>
      </c>
      <c r="IU44" s="19" t="n">
        <f aca="false">IU15*'Simulated population'!AX128/100</f>
        <v>41547.6115157156</v>
      </c>
      <c r="IV44" s="19" t="n">
        <f aca="false">IV15*'Simulated population'!AY128/100</f>
        <v>42006.735304916</v>
      </c>
      <c r="IW44" s="19" t="n">
        <f aca="false">IW15*'Simulated population'!AZ128/100</f>
        <v>42957.5922401953</v>
      </c>
      <c r="IX44" s="19" t="n">
        <f aca="false">IX15*'Simulated population'!BA128/100</f>
        <v>43037.1710377152</v>
      </c>
      <c r="IY44" s="19" t="n">
        <f aca="false">IY15*'Simulated population'!BB128/100</f>
        <v>42720.2519668901</v>
      </c>
      <c r="IZ44" s="19" t="n">
        <f aca="false">IZ15*'Simulated population'!BC128/100</f>
        <v>43634.5106331345</v>
      </c>
      <c r="JA44" s="19" t="n">
        <f aca="false">JA15*'Simulated population'!BD128/100</f>
        <v>43576.8708524747</v>
      </c>
      <c r="JB44" s="19" t="n">
        <f aca="false">JB15*'Simulated population'!BE128/100</f>
        <v>43215.5252725078</v>
      </c>
      <c r="JC44" s="19" t="n">
        <f aca="false">JC15*'Simulated population'!BF128/100</f>
        <v>43379.7188691452</v>
      </c>
      <c r="JD44" s="19" t="n">
        <f aca="false">JD15*'Simulated population'!BG128/100</f>
        <v>42483.5100304084</v>
      </c>
      <c r="JE44" s="19" t="n">
        <f aca="false">JE15*'Simulated population'!BH128/100</f>
        <v>42271.1503194826</v>
      </c>
      <c r="JF44" s="19" t="n">
        <f aca="false">JF15*'Simulated population'!BI128/100</f>
        <v>43141.281644997</v>
      </c>
      <c r="JG44" s="19" t="n">
        <f aca="false">JG15*'Simulated population'!BJ128/100</f>
        <v>43121.337084215</v>
      </c>
      <c r="JH44" s="19" t="n">
        <f aca="false">JH15*'Simulated population'!BK128/100</f>
        <v>42468.0031344004</v>
      </c>
      <c r="JI44" s="19" t="n">
        <f aca="false">JI15*'Simulated population'!BL128/100</f>
        <v>42461.1721223326</v>
      </c>
      <c r="JJ44" s="19" t="n">
        <f aca="false">JJ15*'Simulated population'!BM128/100</f>
        <v>41833.0181805052</v>
      </c>
      <c r="JK44" s="19" t="n">
        <f aca="false">JK15*'Simulated population'!BN128/100</f>
        <v>41127.0305902263</v>
      </c>
      <c r="JL44" s="19" t="n">
        <f aca="false">JL15*'Simulated population'!BO128/100</f>
        <v>40790.1170972172</v>
      </c>
      <c r="JM44" s="19" t="n">
        <f aca="false">JM15*'Simulated population'!BP128/100</f>
        <v>40309.9517963919</v>
      </c>
      <c r="JN44" s="19" t="n">
        <f aca="false">JN15*'Simulated population'!BQ128/100</f>
        <v>39940.4289465044</v>
      </c>
      <c r="JO44" s="19" t="n">
        <f aca="false">JO15*'Simulated population'!BR128/100</f>
        <v>39380.5851253551</v>
      </c>
      <c r="JP44" s="19" t="n">
        <f aca="false">JP15*'Simulated population'!BS128/100</f>
        <v>38464.2821416306</v>
      </c>
      <c r="JQ44" s="19" t="n">
        <f aca="false">JQ15*'Simulated population'!BT128/100</f>
        <v>38751.1846484788</v>
      </c>
      <c r="JR44" s="19" t="n">
        <f aca="false">JR15*'Simulated population'!BU128/100</f>
        <v>38635.4563345416</v>
      </c>
      <c r="JS44" s="19" t="n">
        <f aca="false">JS15*'Simulated population'!BV128/100</f>
        <v>37698.4110076038</v>
      </c>
      <c r="JT44" s="19" t="n">
        <f aca="false">JT15*'Simulated population'!BW128/100</f>
        <v>37679.3140906551</v>
      </c>
      <c r="JU44" s="19" t="n">
        <f aca="false">JU15*'Simulated population'!BX128/100</f>
        <v>37163.9965014516</v>
      </c>
      <c r="JV44" s="19" t="n">
        <f aca="false">JV15*'Simulated population'!BY128/100</f>
        <v>35590.2709329521</v>
      </c>
      <c r="JW44" s="19" t="n">
        <f aca="false">JW15*'Simulated population'!BZ128/100</f>
        <v>34691.8681925293</v>
      </c>
      <c r="JX44" s="19" t="n">
        <f aca="false">JX15*'Simulated population'!CA128/100</f>
        <v>34672.322522963</v>
      </c>
      <c r="JY44" s="19" t="n">
        <f aca="false">JY15*'Simulated population'!CB128/100</f>
        <v>34269.4423951677</v>
      </c>
      <c r="JZ44" s="19" t="n">
        <f aca="false">JZ15*'Simulated population'!CC128/100</f>
        <v>33715.2329124393</v>
      </c>
      <c r="KA44" s="19" t="n">
        <f aca="false">KA15*'Simulated population'!CD128/100</f>
        <v>34400.4282981031</v>
      </c>
      <c r="KB44" s="19" t="n">
        <f aca="false">KB15*'Simulated population'!CE128/100</f>
        <v>33967.5814677329</v>
      </c>
      <c r="KC44" s="19" t="n">
        <f aca="false">KC15*'Simulated population'!CF128/100</f>
        <v>33239.2061079762</v>
      </c>
      <c r="KD44" s="19" t="n">
        <f aca="false">KD15*'Simulated population'!CG128/100</f>
        <v>33738.4683257503</v>
      </c>
      <c r="KE44" s="19" t="n">
        <f aca="false">KE15*'Simulated population'!CH128/100</f>
        <v>33385.5991841157</v>
      </c>
      <c r="KF44" s="19" t="n">
        <f aca="false">KF15*'Simulated population'!CI128/100</f>
        <v>33374.23078447</v>
      </c>
      <c r="KG44" s="19" t="n">
        <f aca="false">KG15*'Simulated population'!CJ128/100</f>
        <v>33022.0098410608</v>
      </c>
      <c r="KH44" s="19" t="n">
        <f aca="false">KH15*'Simulated population'!CK128/100</f>
        <v>33136.4417585473</v>
      </c>
      <c r="KI44" s="19" t="n">
        <f aca="false">KI15*'Simulated population'!CL128/100</f>
        <v>33229.3834117911</v>
      </c>
      <c r="KJ44" s="19" t="n">
        <f aca="false">KJ15*'Simulated population'!CM128/100</f>
        <v>33805.083158762</v>
      </c>
      <c r="KK44" s="19" t="n">
        <f aca="false">KK15*'Simulated population'!CN128/100</f>
        <v>34176.6004647277</v>
      </c>
      <c r="KL44" s="19" t="n">
        <f aca="false">KL15*'Simulated population'!CO128/100</f>
        <v>34839.8069721294</v>
      </c>
      <c r="KM44" s="19" t="n">
        <f aca="false">KM15*'Simulated population'!CP128/100</f>
        <v>35046.4326218303</v>
      </c>
      <c r="KN44" s="19" t="n">
        <f aca="false">KN15*'Simulated population'!CQ128/100</f>
        <v>34964.8593682322</v>
      </c>
      <c r="KO44" s="19" t="n">
        <f aca="false">KO15*'Simulated population'!CR128/100</f>
        <v>34428.3506831978</v>
      </c>
      <c r="KP44" s="19" t="n">
        <f aca="false">KP15*'Simulated population'!CS128/100</f>
        <v>34405.5640225045</v>
      </c>
      <c r="KQ44" s="19" t="n">
        <f aca="false">KQ15*'Simulated population'!CT128/100</f>
        <v>34261.1155410412</v>
      </c>
      <c r="KR44" s="19" t="n">
        <f aca="false">KR15*'Simulated population'!CU128/100</f>
        <v>34073.8361152987</v>
      </c>
      <c r="KS44" s="19" t="n">
        <f aca="false">KS15*'Simulated population'!CV128/100</f>
        <v>34262.1127690803</v>
      </c>
      <c r="KT44" s="19" t="n">
        <f aca="false">KT15*'Simulated population'!CW128/100</f>
        <v>33639.5931656738</v>
      </c>
      <c r="KU44" s="19" t="n">
        <f aca="false">KU15*'Simulated population'!CX128/100</f>
        <v>33890.8447701244</v>
      </c>
      <c r="KV44" s="19" t="n">
        <f aca="false">KV15*'Simulated population'!CY128/100</f>
        <v>34379.9352618997</v>
      </c>
      <c r="KW44" s="19" t="n">
        <f aca="false">KW15*'Simulated population'!CZ128/100</f>
        <v>33922.8059287774</v>
      </c>
      <c r="KX44" s="19" t="n">
        <f aca="false">KX15*'Simulated population'!DA128/100</f>
        <v>33427.4329003559</v>
      </c>
      <c r="KY44" s="19" t="n">
        <f aca="false">KY15*'Simulated population'!DB128/100</f>
        <v>33684.0695362175</v>
      </c>
      <c r="KZ44" s="19" t="n">
        <f aca="false">KZ15*'Simulated population'!DC128/100</f>
        <v>33080.6468497598</v>
      </c>
      <c r="LA44" s="19" t="n">
        <f aca="false">LA15*'Simulated population'!DD128/100</f>
        <v>33575.8204325735</v>
      </c>
      <c r="LB44" s="19" t="n">
        <f aca="false">LB15*'Simulated population'!DE128/100</f>
        <v>0</v>
      </c>
    </row>
    <row r="45" customFormat="false" ht="12.8" hidden="false" customHeight="false" outlineLevel="0" collapsed="false">
      <c r="B45" s="1" t="n">
        <f aca="false">B41+1</f>
        <v>2006</v>
      </c>
      <c r="C45" s="1" t="n">
        <v>0.0410889838</v>
      </c>
      <c r="D45" s="1" t="n">
        <v>0.2636280425</v>
      </c>
      <c r="E45" s="1" t="n">
        <v>0.4386210371</v>
      </c>
      <c r="F45" s="1" t="n">
        <v>0.4995171125</v>
      </c>
      <c r="G45" s="1" t="n">
        <v>0.4951783325</v>
      </c>
      <c r="H45" s="1" t="n">
        <v>0.5219632312</v>
      </c>
      <c r="I45" s="1" t="n">
        <v>0.4760610546</v>
      </c>
      <c r="J45" s="1" t="n">
        <v>0.4258514856</v>
      </c>
      <c r="K45" s="1" t="n">
        <v>0.33571471</v>
      </c>
      <c r="L45" s="1" t="n">
        <v>0.2951045574</v>
      </c>
      <c r="M45" s="1" t="n">
        <v>0.0964745174</v>
      </c>
      <c r="O45" s="1" t="n">
        <f aca="false">B45</f>
        <v>2006</v>
      </c>
      <c r="P45" s="1" t="n">
        <v>0.0163878035</v>
      </c>
      <c r="Q45" s="1" t="n">
        <v>0.1464346654</v>
      </c>
      <c r="R45" s="1" t="n">
        <v>0.2944734737</v>
      </c>
      <c r="S45" s="1" t="n">
        <v>0.336450165</v>
      </c>
      <c r="T45" s="1" t="n">
        <v>0.3277227365</v>
      </c>
      <c r="U45" s="1" t="n">
        <v>0.3109365283</v>
      </c>
      <c r="V45" s="1" t="n">
        <v>0.2856996928</v>
      </c>
      <c r="W45" s="1" t="n">
        <v>0.2590850872</v>
      </c>
      <c r="X45" s="1" t="n">
        <v>0.2165543777</v>
      </c>
      <c r="Y45" s="1" t="n">
        <v>0.1278312132</v>
      </c>
      <c r="Z45" s="1" t="n">
        <v>0.0617898605</v>
      </c>
      <c r="BE45" s="2"/>
      <c r="BF45" s="2"/>
      <c r="BG45" s="2"/>
      <c r="BH45" s="2"/>
      <c r="BI45" s="2"/>
      <c r="BJ45" s="2"/>
      <c r="BK45" s="2"/>
      <c r="BL45" s="2"/>
      <c r="BM45" s="2"/>
      <c r="BN45" s="2"/>
      <c r="BO45" s="2"/>
      <c r="BP45" s="2" t="n">
        <v>20</v>
      </c>
      <c r="BQ45" s="5" t="n">
        <f aca="false">BQ16*'Simulated population'!Z115/100</f>
        <v>393611.545267184</v>
      </c>
      <c r="BR45" s="5" t="n">
        <f aca="false">BR16*'Simulated population'!AA115/100</f>
        <v>568431.261165265</v>
      </c>
      <c r="BS45" s="5" t="n">
        <f aca="false">BS16*'Simulated population'!AB115/100</f>
        <v>571283.769577844</v>
      </c>
      <c r="BT45" s="5" t="n">
        <f aca="false">BT16*'Simulated population'!AC115/100</f>
        <v>565997.380267159</v>
      </c>
      <c r="BU45" s="5" t="n">
        <f aca="false">BU16*'Simulated population'!AD115/100</f>
        <v>560977.558864362</v>
      </c>
      <c r="BV45" s="5" t="n">
        <f aca="false">BV16*'Simulated population'!AE115/100</f>
        <v>553572.997777783</v>
      </c>
      <c r="BW45" s="5" t="n">
        <f aca="false">BW16*'Simulated population'!AF115/100</f>
        <v>546431.295828199</v>
      </c>
      <c r="BX45" s="5" t="n">
        <f aca="false">BX16*'Simulated population'!AG115/100</f>
        <v>545514.765821427</v>
      </c>
      <c r="BY45" s="5" t="n">
        <f aca="false">BY16*'Simulated population'!AH115/100</f>
        <v>547483.195972542</v>
      </c>
      <c r="BZ45" s="5" t="n">
        <f aca="false">BZ16*'Simulated population'!AI115/100</f>
        <v>546435.931791814</v>
      </c>
      <c r="CA45" s="5" t="n">
        <f aca="false">CA16*'Simulated population'!AJ115/100</f>
        <v>539580.268797303</v>
      </c>
      <c r="CB45" s="5" t="n">
        <f aca="false">CB16*'Simulated population'!AK115/100</f>
        <v>532140.937983608</v>
      </c>
      <c r="CC45" s="5" t="n">
        <f aca="false">CC16*'Simulated population'!AL115/100</f>
        <v>532606.85232696</v>
      </c>
      <c r="CD45" s="5" t="n">
        <f aca="false">CD16*'Simulated population'!AM115/100</f>
        <v>529425.654094046</v>
      </c>
      <c r="CE45" s="5" t="n">
        <f aca="false">CE16*'Simulated population'!AN115/100</f>
        <v>530912.871221879</v>
      </c>
      <c r="CF45" s="5" t="n">
        <f aca="false">CF16*'Simulated population'!AO115/100</f>
        <v>529580.958875163</v>
      </c>
      <c r="CG45" s="5" t="n">
        <f aca="false">CG16*'Simulated population'!AP115/100</f>
        <v>540497.725996799</v>
      </c>
      <c r="CH45" s="5" t="n">
        <f aca="false">CH16*'Simulated population'!AQ115/100</f>
        <v>534974.438945365</v>
      </c>
      <c r="CI45" s="5" t="n">
        <f aca="false">CI16*'Simulated population'!AR115/100</f>
        <v>523945.945100597</v>
      </c>
      <c r="CJ45" s="5" t="n">
        <f aca="false">CJ16*'Simulated population'!AS115/100</f>
        <v>520357.709262247</v>
      </c>
      <c r="CK45" s="5" t="n">
        <f aca="false">CK16*'Simulated population'!AT115/100</f>
        <v>522285.342933547</v>
      </c>
      <c r="CL45" s="5" t="n">
        <f aca="false">CL16*'Simulated population'!AU115/100</f>
        <v>517952.571338557</v>
      </c>
      <c r="CM45" s="5" t="n">
        <f aca="false">CM16*'Simulated population'!AV115/100</f>
        <v>515437.561077182</v>
      </c>
      <c r="CN45" s="5" t="n">
        <f aca="false">CN16*'Simulated population'!AW115/100</f>
        <v>512862.283288805</v>
      </c>
      <c r="CO45" s="5" t="n">
        <f aca="false">CO16*'Simulated population'!AX115/100</f>
        <v>505674.685299429</v>
      </c>
      <c r="CP45" s="5" t="n">
        <f aca="false">CP16*'Simulated population'!AY115/100</f>
        <v>502106.384104626</v>
      </c>
      <c r="CQ45" s="5" t="n">
        <f aca="false">CQ16*'Simulated population'!AZ115/100</f>
        <v>506265.770660397</v>
      </c>
      <c r="CR45" s="5" t="n">
        <f aca="false">CR16*'Simulated population'!BA115/100</f>
        <v>500967.327844312</v>
      </c>
      <c r="CS45" s="5" t="n">
        <f aca="false">CS16*'Simulated population'!BB115/100</f>
        <v>503692.347257467</v>
      </c>
      <c r="CT45" s="5" t="n">
        <f aca="false">CT16*'Simulated population'!BC115/100</f>
        <v>505269.502079439</v>
      </c>
      <c r="CU45" s="5" t="n">
        <f aca="false">CU16*'Simulated population'!BD115/100</f>
        <v>505256.057784955</v>
      </c>
      <c r="CV45" s="5" t="n">
        <f aca="false">CV16*'Simulated population'!BE115/100</f>
        <v>510476.152815939</v>
      </c>
      <c r="CW45" s="5" t="n">
        <f aca="false">CW16*'Simulated population'!BF115/100</f>
        <v>505226.851214177</v>
      </c>
      <c r="CX45" s="5" t="n">
        <f aca="false">CX16*'Simulated population'!BG115/100</f>
        <v>515547.897011229</v>
      </c>
      <c r="CY45" s="5" t="n">
        <f aca="false">CY16*'Simulated population'!BH115/100</f>
        <v>517527.917071383</v>
      </c>
      <c r="CZ45" s="5" t="n">
        <f aca="false">CZ16*'Simulated population'!BI115/100</f>
        <v>517011.007128262</v>
      </c>
      <c r="DA45" s="5" t="n">
        <f aca="false">DA16*'Simulated population'!BJ115/100</f>
        <v>511277.710925048</v>
      </c>
      <c r="DB45" s="5" t="n">
        <f aca="false">DB16*'Simulated population'!BK115/100</f>
        <v>513815.43740814</v>
      </c>
      <c r="DC45" s="5" t="n">
        <f aca="false">DC16*'Simulated population'!BL115/100</f>
        <v>519262.694656281</v>
      </c>
      <c r="DD45" s="5" t="n">
        <f aca="false">DD16*'Simulated population'!BM115/100</f>
        <v>522111.030701606</v>
      </c>
      <c r="DE45" s="5" t="n">
        <f aca="false">DE16*'Simulated population'!BN115/100</f>
        <v>521128.206415133</v>
      </c>
      <c r="DF45" s="5" t="n">
        <f aca="false">DF16*'Simulated population'!BO115/100</f>
        <v>519424.026190098</v>
      </c>
      <c r="DG45" s="5" t="n">
        <f aca="false">DG16*'Simulated population'!BP115/100</f>
        <v>518820.423727368</v>
      </c>
      <c r="DH45" s="5" t="n">
        <f aca="false">DH16*'Simulated population'!BQ115/100</f>
        <v>519746.225661371</v>
      </c>
      <c r="DI45" s="5" t="n">
        <f aca="false">DI16*'Simulated population'!BR115/100</f>
        <v>519800.00283931</v>
      </c>
      <c r="DJ45" s="5" t="n">
        <f aca="false">DJ16*'Simulated population'!BS115/100</f>
        <v>524065.089365514</v>
      </c>
      <c r="DK45" s="5" t="n">
        <f aca="false">DK16*'Simulated population'!BT115/100</f>
        <v>528200.832506847</v>
      </c>
      <c r="DL45" s="5" t="n">
        <f aca="false">DL16*'Simulated population'!BU115/100</f>
        <v>537278.512862238</v>
      </c>
      <c r="DM45" s="5" t="n">
        <f aca="false">DM16*'Simulated population'!BV115/100</f>
        <v>533718.092805581</v>
      </c>
      <c r="DN45" s="5" t="n">
        <f aca="false">DN16*'Simulated population'!BW115/100</f>
        <v>532375.51774255</v>
      </c>
      <c r="DO45" s="5" t="n">
        <f aca="false">DO16*'Simulated population'!BX115/100</f>
        <v>530573.98228159</v>
      </c>
      <c r="DP45" s="5" t="n">
        <f aca="false">DP16*'Simulated population'!BY115/100</f>
        <v>532173.853325278</v>
      </c>
      <c r="DQ45" s="5" t="n">
        <f aca="false">DQ16*'Simulated population'!BZ115/100</f>
        <v>535393.5300562</v>
      </c>
      <c r="DR45" s="5" t="n">
        <f aca="false">DR16*'Simulated population'!CA115/100</f>
        <v>528224.012324924</v>
      </c>
      <c r="DS45" s="5" t="n">
        <f aca="false">DS16*'Simulated population'!CB115/100</f>
        <v>529205.445822312</v>
      </c>
      <c r="DT45" s="5" t="n">
        <f aca="false">DT16*'Simulated population'!CC115/100</f>
        <v>526086.833098207</v>
      </c>
      <c r="DU45" s="5" t="n">
        <f aca="false">DU16*'Simulated population'!CD115/100</f>
        <v>524319.603768001</v>
      </c>
      <c r="DV45" s="5" t="n">
        <f aca="false">DV16*'Simulated population'!CE115/100</f>
        <v>523365.058859582</v>
      </c>
      <c r="DW45" s="5" t="n">
        <f aca="false">DW16*'Simulated population'!CF115/100</f>
        <v>520286.315422569</v>
      </c>
      <c r="DX45" s="5" t="n">
        <f aca="false">DX16*'Simulated population'!CG115/100</f>
        <v>509903.611309432</v>
      </c>
      <c r="DY45" s="5" t="n">
        <f aca="false">DY16*'Simulated population'!CH115/100</f>
        <v>503564.394661681</v>
      </c>
      <c r="DZ45" s="5" t="n">
        <f aca="false">DZ16*'Simulated population'!CI115/100</f>
        <v>496144.534895171</v>
      </c>
      <c r="EA45" s="5" t="n">
        <f aca="false">EA16*'Simulated population'!CJ115/100</f>
        <v>487693.173224226</v>
      </c>
      <c r="EB45" s="5" t="n">
        <f aca="false">EB16*'Simulated population'!CK115/100</f>
        <v>486088.666216922</v>
      </c>
      <c r="EC45" s="5" t="n">
        <f aca="false">EC16*'Simulated population'!CL115/100</f>
        <v>482385.922077271</v>
      </c>
      <c r="ED45" s="5" t="n">
        <f aca="false">ED16*'Simulated population'!CM115/100</f>
        <v>474151.523503528</v>
      </c>
      <c r="EE45" s="5" t="n">
        <f aca="false">EE16*'Simulated population'!CN115/100</f>
        <v>467927.27875344</v>
      </c>
      <c r="EF45" s="5" t="n">
        <f aca="false">EF16*'Simulated population'!CO115/100</f>
        <v>454202.972066295</v>
      </c>
      <c r="EG45" s="5" t="n">
        <f aca="false">EG16*'Simulated population'!CP115/100</f>
        <v>450442.741977812</v>
      </c>
      <c r="EH45" s="5" t="n">
        <f aca="false">EH16*'Simulated population'!CQ115/100</f>
        <v>440951.533667924</v>
      </c>
      <c r="EI45" s="5" t="n">
        <f aca="false">EI16*'Simulated population'!CR115/100</f>
        <v>443973.718348829</v>
      </c>
      <c r="EJ45" s="5" t="n">
        <f aca="false">EJ16*'Simulated population'!CS115/100</f>
        <v>432487.191298855</v>
      </c>
      <c r="EK45" s="5" t="n">
        <f aca="false">EK16*'Simulated population'!CT115/100</f>
        <v>423315.400882071</v>
      </c>
      <c r="EL45" s="5" t="n">
        <f aca="false">EL16*'Simulated population'!CU115/100</f>
        <v>418846.795553149</v>
      </c>
      <c r="EM45" s="5" t="n">
        <f aca="false">EM16*'Simulated population'!CV115/100</f>
        <v>415094.446602813</v>
      </c>
      <c r="EN45" s="5" t="n">
        <f aca="false">EN16*'Simulated population'!CW115/100</f>
        <v>413996.186822315</v>
      </c>
      <c r="EO45" s="5" t="n">
        <f aca="false">EO16*'Simulated population'!CX115/100</f>
        <v>409519.700355248</v>
      </c>
      <c r="EP45" s="5" t="n">
        <f aca="false">EP16*'Simulated population'!CY115/100</f>
        <v>400540.766024865</v>
      </c>
      <c r="EQ45" s="5" t="n">
        <f aca="false">EQ16*'Simulated population'!CZ115/100</f>
        <v>397137.04153841</v>
      </c>
      <c r="ER45" s="5" t="n">
        <f aca="false">ER16*'Simulated population'!DA115/100</f>
        <v>398951.094101131</v>
      </c>
      <c r="ES45" s="5" t="n">
        <f aca="false">ES16*'Simulated population'!DB115/100</f>
        <v>394874.227697714</v>
      </c>
      <c r="ET45" s="5" t="n">
        <f aca="false">ET16*'Simulated population'!DC115/100</f>
        <v>393463.040373175</v>
      </c>
      <c r="EU45" s="5" t="n">
        <f aca="false">EU16*'Simulated population'!DD115/100</f>
        <v>392976.727789915</v>
      </c>
      <c r="EV45" s="5" t="n">
        <f aca="false">EV16*'Simulated population'!DE115/100</f>
        <v>0</v>
      </c>
      <c r="HJ45" s="2" t="n">
        <v>20</v>
      </c>
      <c r="HK45" s="2"/>
      <c r="HL45" s="2"/>
      <c r="HM45" s="2"/>
      <c r="HN45" s="2"/>
      <c r="HO45" s="2"/>
      <c r="HP45" s="2"/>
      <c r="HQ45" s="2"/>
      <c r="HR45" s="2"/>
      <c r="HS45" s="2"/>
      <c r="HT45" s="2"/>
      <c r="HU45" s="2"/>
      <c r="HV45" s="2"/>
      <c r="HW45" s="5" t="n">
        <f aca="false">HW16*'Simulated population'!Z129/100</f>
        <v>272268.922324774</v>
      </c>
      <c r="HX45" s="5" t="n">
        <f aca="false">HX16*'Simulated population'!AA129/100</f>
        <v>438545.549578577</v>
      </c>
      <c r="HY45" s="5" t="n">
        <f aca="false">HY16*'Simulated population'!AB129/100</f>
        <v>440652.852946488</v>
      </c>
      <c r="HZ45" s="5" t="n">
        <f aca="false">HZ16*'Simulated population'!AC129/100</f>
        <v>443764.661088475</v>
      </c>
      <c r="IA45" s="5" t="n">
        <f aca="false">IA16*'Simulated population'!AD129/100</f>
        <v>434389.421444384</v>
      </c>
      <c r="IB45" s="5" t="n">
        <f aca="false">IB16*'Simulated population'!AE129/100</f>
        <v>436569.719378867</v>
      </c>
      <c r="IC45" s="5" t="n">
        <f aca="false">IC16*'Simulated population'!AF129/100</f>
        <v>432975.151717052</v>
      </c>
      <c r="ID45" s="5" t="n">
        <f aca="false">ID16*'Simulated population'!AG129/100</f>
        <v>431523.555222722</v>
      </c>
      <c r="IE45" s="5" t="n">
        <f aca="false">IE16*'Simulated population'!AH129/100</f>
        <v>439226.970447201</v>
      </c>
      <c r="IF45" s="5" t="n">
        <f aca="false">IF16*'Simulated population'!AI129/100</f>
        <v>442796.653597685</v>
      </c>
      <c r="IG45" s="5" t="n">
        <f aca="false">IG16*'Simulated population'!AJ129/100</f>
        <v>442057.168869288</v>
      </c>
      <c r="IH45" s="5" t="n">
        <f aca="false">IH16*'Simulated population'!AK129/100</f>
        <v>444961.606083513</v>
      </c>
      <c r="II45" s="5" t="n">
        <f aca="false">II16*'Simulated population'!AL129/100</f>
        <v>446252.697479756</v>
      </c>
      <c r="IJ45" s="5" t="n">
        <f aca="false">IJ16*'Simulated population'!AM129/100</f>
        <v>440946.904922054</v>
      </c>
      <c r="IK45" s="5" t="n">
        <f aca="false">IK16*'Simulated population'!AN129/100</f>
        <v>441896.249029345</v>
      </c>
      <c r="IL45" s="5" t="n">
        <f aca="false">IL16*'Simulated population'!AO129/100</f>
        <v>447019.555170617</v>
      </c>
      <c r="IM45" s="5" t="n">
        <f aca="false">IM16*'Simulated population'!AP129/100</f>
        <v>441504.317975876</v>
      </c>
      <c r="IN45" s="5" t="n">
        <f aca="false">IN16*'Simulated population'!AQ129/100</f>
        <v>441831.134558028</v>
      </c>
      <c r="IO45" s="5" t="n">
        <f aca="false">IO16*'Simulated population'!AR129/100</f>
        <v>449854.315753115</v>
      </c>
      <c r="IP45" s="5" t="n">
        <f aca="false">IP16*'Simulated population'!AS129/100</f>
        <v>456749.39910118</v>
      </c>
      <c r="IQ45" s="5" t="n">
        <f aca="false">IQ16*'Simulated population'!AT129/100</f>
        <v>456033.139916692</v>
      </c>
      <c r="IR45" s="5" t="n">
        <f aca="false">IR16*'Simulated population'!AU129/100</f>
        <v>460536.406983958</v>
      </c>
      <c r="IS45" s="5" t="n">
        <f aca="false">IS16*'Simulated population'!AV129/100</f>
        <v>460005.122667033</v>
      </c>
      <c r="IT45" s="5" t="n">
        <f aca="false">IT16*'Simulated population'!AW129/100</f>
        <v>456831.932730429</v>
      </c>
      <c r="IU45" s="5" t="n">
        <f aca="false">IU16*'Simulated population'!AX129/100</f>
        <v>457128.887898983</v>
      </c>
      <c r="IV45" s="5" t="n">
        <f aca="false">IV16*'Simulated population'!AY129/100</f>
        <v>454608.501642972</v>
      </c>
      <c r="IW45" s="5" t="n">
        <f aca="false">IW16*'Simulated population'!AZ129/100</f>
        <v>450368.180912107</v>
      </c>
      <c r="IX45" s="5" t="n">
        <f aca="false">IX16*'Simulated population'!BA129/100</f>
        <v>449534.964524362</v>
      </c>
      <c r="IY45" s="5" t="n">
        <f aca="false">IY16*'Simulated population'!BB129/100</f>
        <v>443307.615563689</v>
      </c>
      <c r="IZ45" s="5" t="n">
        <f aca="false">IZ16*'Simulated population'!BC129/100</f>
        <v>438414.491152232</v>
      </c>
      <c r="JA45" s="5" t="n">
        <f aca="false">JA16*'Simulated population'!BD129/100</f>
        <v>434751.0763424</v>
      </c>
      <c r="JB45" s="5" t="n">
        <f aca="false">JB16*'Simulated population'!BE129/100</f>
        <v>434073.388150476</v>
      </c>
      <c r="JC45" s="5" t="n">
        <f aca="false">JC16*'Simulated population'!BF129/100</f>
        <v>433814.174490774</v>
      </c>
      <c r="JD45" s="5" t="n">
        <f aca="false">JD16*'Simulated population'!BG129/100</f>
        <v>435408.856925259</v>
      </c>
      <c r="JE45" s="5" t="n">
        <f aca="false">JE16*'Simulated population'!BH129/100</f>
        <v>433298.235622504</v>
      </c>
      <c r="JF45" s="5" t="n">
        <f aca="false">JF16*'Simulated population'!BI129/100</f>
        <v>431255.217242199</v>
      </c>
      <c r="JG45" s="5" t="n">
        <f aca="false">JG16*'Simulated population'!BJ129/100</f>
        <v>437875.741481908</v>
      </c>
      <c r="JH45" s="5" t="n">
        <f aca="false">JH16*'Simulated population'!BK129/100</f>
        <v>439940.741180555</v>
      </c>
      <c r="JI45" s="5" t="n">
        <f aca="false">JI16*'Simulated population'!BL129/100</f>
        <v>434721.629670658</v>
      </c>
      <c r="JJ45" s="5" t="n">
        <f aca="false">JJ16*'Simulated population'!BM129/100</f>
        <v>434812.872878873</v>
      </c>
      <c r="JK45" s="5" t="n">
        <f aca="false">JK16*'Simulated population'!BN129/100</f>
        <v>432257.233565142</v>
      </c>
      <c r="JL45" s="5" t="n">
        <f aca="false">JL16*'Simulated population'!BO129/100</f>
        <v>431092.223692979</v>
      </c>
      <c r="JM45" s="5" t="n">
        <f aca="false">JM16*'Simulated population'!BP129/100</f>
        <v>436063.319573274</v>
      </c>
      <c r="JN45" s="5" t="n">
        <f aca="false">JN16*'Simulated population'!BQ129/100</f>
        <v>436401.74892738</v>
      </c>
      <c r="JO45" s="5" t="n">
        <f aca="false">JO16*'Simulated population'!BR129/100</f>
        <v>437641.827075393</v>
      </c>
      <c r="JP45" s="5" t="n">
        <f aca="false">JP16*'Simulated population'!BS129/100</f>
        <v>443332.085333165</v>
      </c>
      <c r="JQ45" s="5" t="n">
        <f aca="false">JQ16*'Simulated population'!BT129/100</f>
        <v>443391.80816036</v>
      </c>
      <c r="JR45" s="5" t="n">
        <f aca="false">JR16*'Simulated population'!BU129/100</f>
        <v>443600.423313688</v>
      </c>
      <c r="JS45" s="5" t="n">
        <f aca="false">JS16*'Simulated population'!BV129/100</f>
        <v>442584.720509513</v>
      </c>
      <c r="JT45" s="5" t="n">
        <f aca="false">JT16*'Simulated population'!BW129/100</f>
        <v>441542.059484729</v>
      </c>
      <c r="JU45" s="5" t="n">
        <f aca="false">JU16*'Simulated population'!BX129/100</f>
        <v>441321.416817591</v>
      </c>
      <c r="JV45" s="5" t="n">
        <f aca="false">JV16*'Simulated population'!BY129/100</f>
        <v>446490.759304826</v>
      </c>
      <c r="JW45" s="5" t="n">
        <f aca="false">JW16*'Simulated population'!BZ129/100</f>
        <v>448690.550106518</v>
      </c>
      <c r="JX45" s="5" t="n">
        <f aca="false">JX16*'Simulated population'!CA129/100</f>
        <v>443751.804090954</v>
      </c>
      <c r="JY45" s="5" t="n">
        <f aca="false">JY16*'Simulated population'!CB129/100</f>
        <v>443799.084662483</v>
      </c>
      <c r="JZ45" s="5" t="n">
        <f aca="false">JZ16*'Simulated population'!CC129/100</f>
        <v>442645.687562275</v>
      </c>
      <c r="KA45" s="5" t="n">
        <f aca="false">KA16*'Simulated population'!CD129/100</f>
        <v>432316.126908626</v>
      </c>
      <c r="KB45" s="5" t="n">
        <f aca="false">KB16*'Simulated population'!CE129/100</f>
        <v>428339.581997874</v>
      </c>
      <c r="KC45" s="5" t="n">
        <f aca="false">KC16*'Simulated population'!CF129/100</f>
        <v>430112.603430234</v>
      </c>
      <c r="KD45" s="5" t="n">
        <f aca="false">KD16*'Simulated population'!CG129/100</f>
        <v>421882.880791097</v>
      </c>
      <c r="KE45" s="5" t="n">
        <f aca="false">KE16*'Simulated population'!CH129/100</f>
        <v>419063.050915398</v>
      </c>
      <c r="KF45" s="5" t="n">
        <f aca="false">KF16*'Simulated population'!CI129/100</f>
        <v>413913.201295372</v>
      </c>
      <c r="KG45" s="5" t="n">
        <f aca="false">KG16*'Simulated population'!CJ129/100</f>
        <v>408450.221574427</v>
      </c>
      <c r="KH45" s="5" t="n">
        <f aca="false">KH16*'Simulated population'!CK129/100</f>
        <v>407034.292879673</v>
      </c>
      <c r="KI45" s="5" t="n">
        <f aca="false">KI16*'Simulated population'!CL129/100</f>
        <v>400843.855944141</v>
      </c>
      <c r="KJ45" s="5" t="n">
        <f aca="false">KJ16*'Simulated population'!CM129/100</f>
        <v>392037.642125827</v>
      </c>
      <c r="KK45" s="5" t="n">
        <f aca="false">KK16*'Simulated population'!CN129/100</f>
        <v>387963.218137172</v>
      </c>
      <c r="KL45" s="5" t="n">
        <f aca="false">KL16*'Simulated population'!CO129/100</f>
        <v>382999.587610276</v>
      </c>
      <c r="KM45" s="5" t="n">
        <f aca="false">KM16*'Simulated population'!CP129/100</f>
        <v>376360.814728924</v>
      </c>
      <c r="KN45" s="5" t="n">
        <f aca="false">KN16*'Simulated population'!CQ129/100</f>
        <v>378065.403755123</v>
      </c>
      <c r="KO45" s="5" t="n">
        <f aca="false">KO16*'Simulated population'!CR129/100</f>
        <v>376527.9556967</v>
      </c>
      <c r="KP45" s="5" t="n">
        <f aca="false">KP16*'Simulated population'!CS129/100</f>
        <v>364127.588958427</v>
      </c>
      <c r="KQ45" s="5" t="n">
        <f aca="false">KQ16*'Simulated population'!CT129/100</f>
        <v>359663.30762558</v>
      </c>
      <c r="KR45" s="5" t="n">
        <f aca="false">KR16*'Simulated population'!CU129/100</f>
        <v>357520.75119995</v>
      </c>
      <c r="KS45" s="5" t="n">
        <f aca="false">KS16*'Simulated population'!CV129/100</f>
        <v>353696.00180832</v>
      </c>
      <c r="KT45" s="5" t="n">
        <f aca="false">KT16*'Simulated population'!CW129/100</f>
        <v>354860.596938627</v>
      </c>
      <c r="KU45" s="5" t="n">
        <f aca="false">KU16*'Simulated population'!CX129/100</f>
        <v>355026.493680836</v>
      </c>
      <c r="KV45" s="5" t="n">
        <f aca="false">KV16*'Simulated population'!CY129/100</f>
        <v>352584.493635519</v>
      </c>
      <c r="KW45" s="5" t="n">
        <f aca="false">KW16*'Simulated population'!CZ129/100</f>
        <v>348185.741515845</v>
      </c>
      <c r="KX45" s="5" t="n">
        <f aca="false">KX16*'Simulated population'!DA129/100</f>
        <v>350755.067310808</v>
      </c>
      <c r="KY45" s="5" t="n">
        <f aca="false">KY16*'Simulated population'!DB129/100</f>
        <v>350011.020422</v>
      </c>
      <c r="KZ45" s="5" t="n">
        <f aca="false">KZ16*'Simulated population'!DC129/100</f>
        <v>353014.580939696</v>
      </c>
      <c r="LA45" s="5" t="n">
        <f aca="false">LA16*'Simulated population'!DD129/100</f>
        <v>349643.973879863</v>
      </c>
      <c r="LB45" s="5" t="n">
        <f aca="false">LB16*'Simulated population'!DE129/100</f>
        <v>0</v>
      </c>
    </row>
    <row r="46" customFormat="false" ht="12.8" hidden="false" customHeight="false" outlineLevel="0" collapsed="false">
      <c r="B46" s="1" t="n">
        <f aca="false">B42+1</f>
        <v>2006</v>
      </c>
      <c r="C46" s="1" t="n">
        <v>0.0425247452</v>
      </c>
      <c r="D46" s="1" t="n">
        <v>0.2753236449</v>
      </c>
      <c r="E46" s="1" t="n">
        <v>0.454513985</v>
      </c>
      <c r="F46" s="1" t="n">
        <v>0.4969154443</v>
      </c>
      <c r="G46" s="1" t="n">
        <v>0.503132443</v>
      </c>
      <c r="H46" s="1" t="n">
        <v>0.4936721106</v>
      </c>
      <c r="I46" s="1" t="n">
        <v>0.4923907551</v>
      </c>
      <c r="J46" s="1" t="n">
        <v>0.4129779317</v>
      </c>
      <c r="K46" s="1" t="n">
        <v>0.336947041</v>
      </c>
      <c r="L46" s="1" t="n">
        <v>0.267560087</v>
      </c>
      <c r="M46" s="1" t="n">
        <v>0.1182932204</v>
      </c>
      <c r="O46" s="1" t="n">
        <f aca="false">B46</f>
        <v>2006</v>
      </c>
      <c r="P46" s="1" t="n">
        <v>0.0265581095</v>
      </c>
      <c r="Q46" s="1" t="n">
        <v>0.1295195832</v>
      </c>
      <c r="R46" s="1" t="n">
        <v>0.3058724331</v>
      </c>
      <c r="S46" s="1" t="n">
        <v>0.3173974985</v>
      </c>
      <c r="T46" s="1" t="n">
        <v>0.3142193518</v>
      </c>
      <c r="U46" s="1" t="n">
        <v>0.3161456195</v>
      </c>
      <c r="V46" s="1" t="n">
        <v>0.2872693719</v>
      </c>
      <c r="W46" s="1" t="n">
        <v>0.2791705517</v>
      </c>
      <c r="X46" s="1" t="n">
        <v>0.2341792417</v>
      </c>
      <c r="Y46" s="1" t="n">
        <v>0.14828213</v>
      </c>
      <c r="Z46" s="1" t="n">
        <v>0.0532520482</v>
      </c>
      <c r="BE46" s="2"/>
      <c r="BF46" s="2"/>
      <c r="BG46" s="2"/>
      <c r="BH46" s="2"/>
      <c r="BI46" s="2"/>
      <c r="BJ46" s="2"/>
      <c r="BK46" s="2"/>
      <c r="BL46" s="2"/>
      <c r="BM46" s="2"/>
      <c r="BN46" s="2"/>
      <c r="BO46" s="2"/>
      <c r="BP46" s="2" t="n">
        <v>25</v>
      </c>
      <c r="BQ46" s="19" t="n">
        <f aca="false">BQ17*'Simulated population'!Z116/100</f>
        <v>794739.516388043</v>
      </c>
      <c r="BR46" s="19" t="n">
        <f aca="false">BR17*'Simulated population'!AA116/100</f>
        <v>1024532.13002664</v>
      </c>
      <c r="BS46" s="19" t="n">
        <f aca="false">BS17*'Simulated population'!AB116/100</f>
        <v>1021616.48299585</v>
      </c>
      <c r="BT46" s="19" t="n">
        <f aca="false">BT17*'Simulated population'!AC116/100</f>
        <v>1036190.48644146</v>
      </c>
      <c r="BU46" s="19" t="n">
        <f aca="false">BU17*'Simulated population'!AD116/100</f>
        <v>1063943.72227123</v>
      </c>
      <c r="BV46" s="19" t="n">
        <f aca="false">BV17*'Simulated population'!AE116/100</f>
        <v>1081172.69951526</v>
      </c>
      <c r="BW46" s="19" t="n">
        <f aca="false">BW17*'Simulated population'!AF116/100</f>
        <v>1082795.13648421</v>
      </c>
      <c r="BX46" s="19" t="n">
        <f aca="false">BX17*'Simulated population'!AG116/100</f>
        <v>1086447.94710391</v>
      </c>
      <c r="BY46" s="19" t="n">
        <f aca="false">BY17*'Simulated population'!AH116/100</f>
        <v>1078823.25505737</v>
      </c>
      <c r="BZ46" s="19" t="n">
        <f aca="false">BZ17*'Simulated population'!AI116/100</f>
        <v>1078037.00365197</v>
      </c>
      <c r="CA46" s="19" t="n">
        <f aca="false">CA17*'Simulated population'!AJ116/100</f>
        <v>1071280.65815218</v>
      </c>
      <c r="CB46" s="19" t="n">
        <f aca="false">CB17*'Simulated population'!AK116/100</f>
        <v>1074814.13459733</v>
      </c>
      <c r="CC46" s="19" t="n">
        <f aca="false">CC17*'Simulated population'!AL116/100</f>
        <v>1082182.38511983</v>
      </c>
      <c r="CD46" s="19" t="n">
        <f aca="false">CD17*'Simulated population'!AM116/100</f>
        <v>1077815.26213613</v>
      </c>
      <c r="CE46" s="19" t="n">
        <f aca="false">CE17*'Simulated population'!AN116/100</f>
        <v>1063625.49780575</v>
      </c>
      <c r="CF46" s="19" t="n">
        <f aca="false">CF17*'Simulated population'!AO116/100</f>
        <v>1046737.5962521</v>
      </c>
      <c r="CG46" s="19" t="n">
        <f aca="false">CG17*'Simulated population'!AP116/100</f>
        <v>1039481.06282918</v>
      </c>
      <c r="CH46" s="19" t="n">
        <f aca="false">CH17*'Simulated population'!AQ116/100</f>
        <v>1040617.69968327</v>
      </c>
      <c r="CI46" s="19" t="n">
        <f aca="false">CI17*'Simulated population'!AR116/100</f>
        <v>1046321.19615366</v>
      </c>
      <c r="CJ46" s="19" t="n">
        <f aca="false">CJ17*'Simulated population'!AS116/100</f>
        <v>1044933.1958255</v>
      </c>
      <c r="CK46" s="19" t="n">
        <f aca="false">CK17*'Simulated population'!AT116/100</f>
        <v>1034154.18839906</v>
      </c>
      <c r="CL46" s="19" t="n">
        <f aca="false">CL17*'Simulated population'!AU116/100</f>
        <v>1033451.72481835</v>
      </c>
      <c r="CM46" s="19" t="n">
        <f aca="false">CM17*'Simulated population'!AV116/100</f>
        <v>1037766.37461892</v>
      </c>
      <c r="CN46" s="19" t="n">
        <f aca="false">CN17*'Simulated population'!AW116/100</f>
        <v>1028252.64797942</v>
      </c>
      <c r="CO46" s="19" t="n">
        <f aca="false">CO17*'Simulated population'!AX116/100</f>
        <v>1017758.85769358</v>
      </c>
      <c r="CP46" s="19" t="n">
        <f aca="false">CP17*'Simulated population'!AY116/100</f>
        <v>1005248.2352236</v>
      </c>
      <c r="CQ46" s="19" t="n">
        <f aca="false">CQ17*'Simulated population'!AZ116/100</f>
        <v>992407.539504853</v>
      </c>
      <c r="CR46" s="19" t="n">
        <f aca="false">CR17*'Simulated population'!BA116/100</f>
        <v>993051.605510783</v>
      </c>
      <c r="CS46" s="19" t="n">
        <f aca="false">CS17*'Simulated population'!BB116/100</f>
        <v>997500.823635846</v>
      </c>
      <c r="CT46" s="19" t="n">
        <f aca="false">CT17*'Simulated population'!BC116/100</f>
        <v>995588.93781798</v>
      </c>
      <c r="CU46" s="19" t="n">
        <f aca="false">CU17*'Simulated population'!BD116/100</f>
        <v>982424.939583773</v>
      </c>
      <c r="CV46" s="19" t="n">
        <f aca="false">CV17*'Simulated population'!BE116/100</f>
        <v>968843.694909455</v>
      </c>
      <c r="CW46" s="19" t="n">
        <f aca="false">CW17*'Simulated population'!BF116/100</f>
        <v>968436.604569308</v>
      </c>
      <c r="CX46" s="19" t="n">
        <f aca="false">CX17*'Simulated population'!BG116/100</f>
        <v>961746.273719275</v>
      </c>
      <c r="CY46" s="19" t="n">
        <f aca="false">CY17*'Simulated population'!BH116/100</f>
        <v>964461.33777581</v>
      </c>
      <c r="CZ46" s="19" t="n">
        <f aca="false">CZ17*'Simulated population'!BI116/100</f>
        <v>961679.412727858</v>
      </c>
      <c r="DA46" s="19" t="n">
        <f aca="false">DA17*'Simulated population'!BJ116/100</f>
        <v>981609.066220151</v>
      </c>
      <c r="DB46" s="19" t="n">
        <f aca="false">DB17*'Simulated population'!BK116/100</f>
        <v>973216.742284803</v>
      </c>
      <c r="DC46" s="19" t="n">
        <f aca="false">DC17*'Simulated population'!BL116/100</f>
        <v>953201.608284495</v>
      </c>
      <c r="DD46" s="19" t="n">
        <f aca="false">DD17*'Simulated population'!BM116/100</f>
        <v>947797.716762995</v>
      </c>
      <c r="DE46" s="19" t="n">
        <f aca="false">DE17*'Simulated population'!BN116/100</f>
        <v>952304.486121177</v>
      </c>
      <c r="DF46" s="19" t="n">
        <f aca="false">DF17*'Simulated population'!BO116/100</f>
        <v>944419.967183934</v>
      </c>
      <c r="DG46" s="19" t="n">
        <f aca="false">DG17*'Simulated population'!BP116/100</f>
        <v>939828.563659401</v>
      </c>
      <c r="DH46" s="19" t="n">
        <f aca="false">DH17*'Simulated population'!BQ116/100</f>
        <v>935127.135718613</v>
      </c>
      <c r="DI46" s="19" t="n">
        <f aca="false">DI17*'Simulated population'!BR116/100</f>
        <v>922257.664383306</v>
      </c>
      <c r="DJ46" s="19" t="n">
        <f aca="false">DJ17*'Simulated population'!BS116/100</f>
        <v>915431.918867112</v>
      </c>
      <c r="DK46" s="19" t="n">
        <f aca="false">DK17*'Simulated population'!BT116/100</f>
        <v>923488.245162047</v>
      </c>
      <c r="DL46" s="19" t="n">
        <f aca="false">DL17*'Simulated population'!BU116/100</f>
        <v>913941.511197673</v>
      </c>
      <c r="DM46" s="19" t="n">
        <f aca="false">DM17*'Simulated population'!BV116/100</f>
        <v>918916.307495775</v>
      </c>
      <c r="DN46" s="19" t="n">
        <f aca="false">DN17*'Simulated population'!BW116/100</f>
        <v>921676.227660476</v>
      </c>
      <c r="DO46" s="19" t="n">
        <f aca="false">DO17*'Simulated population'!BX116/100</f>
        <v>920291.612698976</v>
      </c>
      <c r="DP46" s="19" t="n">
        <f aca="false">DP17*'Simulated population'!BY116/100</f>
        <v>929899.283263122</v>
      </c>
      <c r="DQ46" s="19" t="n">
        <f aca="false">DQ17*'Simulated population'!BZ116/100</f>
        <v>920153.659007824</v>
      </c>
      <c r="DR46" s="19" t="n">
        <f aca="false">DR17*'Simulated population'!CA116/100</f>
        <v>937865.897341725</v>
      </c>
      <c r="DS46" s="19" t="n">
        <f aca="false">DS17*'Simulated population'!CB116/100</f>
        <v>941319.817670503</v>
      </c>
      <c r="DT46" s="19" t="n">
        <f aca="false">DT17*'Simulated population'!CC116/100</f>
        <v>939900.502700799</v>
      </c>
      <c r="DU46" s="19" t="n">
        <f aca="false">DU17*'Simulated population'!CD116/100</f>
        <v>930358.846786407</v>
      </c>
      <c r="DV46" s="19" t="n">
        <f aca="false">DV17*'Simulated population'!CE116/100</f>
        <v>934781.828319901</v>
      </c>
      <c r="DW46" s="19" t="n">
        <f aca="false">DW17*'Simulated population'!CF116/100</f>
        <v>945012.406348389</v>
      </c>
      <c r="DX46" s="19" t="n">
        <f aca="false">DX17*'Simulated population'!CG116/100</f>
        <v>950133.619754278</v>
      </c>
      <c r="DY46" s="19" t="n">
        <f aca="false">DY17*'Simulated population'!CH116/100</f>
        <v>948379.999827489</v>
      </c>
      <c r="DZ46" s="19" t="n">
        <f aca="false">DZ17*'Simulated population'!CI116/100</f>
        <v>945625.157712769</v>
      </c>
      <c r="EA46" s="19" t="n">
        <f aca="false">EA17*'Simulated population'!CJ116/100</f>
        <v>944523.220866881</v>
      </c>
      <c r="EB46" s="19" t="n">
        <f aca="false">EB17*'Simulated population'!CK116/100</f>
        <v>945968.772428154</v>
      </c>
      <c r="EC46" s="19" t="n">
        <f aca="false">EC17*'Simulated population'!CL116/100</f>
        <v>946139.733444182</v>
      </c>
      <c r="ED46" s="19" t="n">
        <f aca="false">ED17*'Simulated population'!CM116/100</f>
        <v>954194.367055791</v>
      </c>
      <c r="EE46" s="19" t="n">
        <f aca="false">EE17*'Simulated population'!CN116/100</f>
        <v>961744.581035948</v>
      </c>
      <c r="EF46" s="19" t="n">
        <f aca="false">EF17*'Simulated population'!CO116/100</f>
        <v>977979.953167027</v>
      </c>
      <c r="EG46" s="19" t="n">
        <f aca="false">EG17*'Simulated population'!CP116/100</f>
        <v>970114.053746381</v>
      </c>
      <c r="EH46" s="19" t="n">
        <f aca="false">EH17*'Simulated population'!CQ116/100</f>
        <v>969916.856138784</v>
      </c>
      <c r="EI46" s="19" t="n">
        <f aca="false">EI17*'Simulated population'!CR116/100</f>
        <v>965961.90154521</v>
      </c>
      <c r="EJ46" s="19" t="n">
        <f aca="false">EJ17*'Simulated population'!CS116/100</f>
        <v>968882.626625977</v>
      </c>
      <c r="EK46" s="19" t="n">
        <f aca="false">EK17*'Simulated population'!CT116/100</f>
        <v>974760.469479042</v>
      </c>
      <c r="EL46" s="19" t="n">
        <f aca="false">EL17*'Simulated population'!CU116/100</f>
        <v>961527.071228426</v>
      </c>
      <c r="EM46" s="19" t="n">
        <f aca="false">EM17*'Simulated population'!CV116/100</f>
        <v>963237.527730377</v>
      </c>
      <c r="EN46" s="19" t="n">
        <f aca="false">EN17*'Simulated population'!CW116/100</f>
        <v>957242.889727747</v>
      </c>
      <c r="EO46" s="19" t="n">
        <f aca="false">EO17*'Simulated population'!CX116/100</f>
        <v>954095.34508116</v>
      </c>
      <c r="EP46" s="19" t="n">
        <f aca="false">EP17*'Simulated population'!CY116/100</f>
        <v>952764.895986125</v>
      </c>
      <c r="EQ46" s="19" t="n">
        <f aca="false">EQ17*'Simulated population'!CZ116/100</f>
        <v>946915.828749619</v>
      </c>
      <c r="ER46" s="19" t="n">
        <f aca="false">ER17*'Simulated population'!DA116/100</f>
        <v>927761.4242211</v>
      </c>
      <c r="ES46" s="19" t="n">
        <f aca="false">ES17*'Simulated population'!DB116/100</f>
        <v>915523.32376677</v>
      </c>
      <c r="ET46" s="19" t="n">
        <f aca="false">ET17*'Simulated population'!DC116/100</f>
        <v>902687.706098004</v>
      </c>
      <c r="EU46" s="19" t="n">
        <f aca="false">EU17*'Simulated population'!DD116/100</f>
        <v>887427.319563286</v>
      </c>
      <c r="EV46" s="19" t="n">
        <f aca="false">EV17*'Simulated population'!DE116/100</f>
        <v>0</v>
      </c>
      <c r="HJ46" s="2" t="n">
        <v>25</v>
      </c>
      <c r="HK46" s="2"/>
      <c r="HL46" s="2"/>
      <c r="HM46" s="2"/>
      <c r="HN46" s="2"/>
      <c r="HO46" s="2"/>
      <c r="HP46" s="2"/>
      <c r="HQ46" s="2"/>
      <c r="HR46" s="2"/>
      <c r="HS46" s="2"/>
      <c r="HT46" s="2"/>
      <c r="HU46" s="2"/>
      <c r="HV46" s="2"/>
      <c r="HW46" s="19" t="n">
        <f aca="false">HW17*'Simulated population'!Z130/100</f>
        <v>800582.026562472</v>
      </c>
      <c r="HX46" s="19" t="n">
        <f aca="false">HX17*'Simulated population'!AA130/100</f>
        <v>967116.193197958</v>
      </c>
      <c r="HY46" s="19" t="n">
        <f aca="false">HY17*'Simulated population'!AB130/100</f>
        <v>966587.734930679</v>
      </c>
      <c r="HZ46" s="19" t="n">
        <f aca="false">HZ17*'Simulated population'!AC130/100</f>
        <v>973446.593927966</v>
      </c>
      <c r="IA46" s="19" t="n">
        <f aca="false">IA17*'Simulated population'!AD130/100</f>
        <v>978335.900061581</v>
      </c>
      <c r="IB46" s="19" t="n">
        <f aca="false">IB17*'Simulated population'!AE130/100</f>
        <v>974728.041196441</v>
      </c>
      <c r="IC46" s="19" t="n">
        <f aca="false">IC17*'Simulated population'!AF130/100</f>
        <v>981609.950877438</v>
      </c>
      <c r="ID46" s="19" t="n">
        <f aca="false">ID17*'Simulated population'!AG130/100</f>
        <v>981051.612094238</v>
      </c>
      <c r="IE46" s="19" t="n">
        <f aca="false">IE17*'Simulated population'!AH130/100</f>
        <v>966401.622002946</v>
      </c>
      <c r="IF46" s="19" t="n">
        <f aca="false">IF17*'Simulated population'!AI130/100</f>
        <v>949435.465063304</v>
      </c>
      <c r="IG46" s="19" t="n">
        <f aca="false">IG17*'Simulated population'!AJ130/100</f>
        <v>949403.877089331</v>
      </c>
      <c r="IH46" s="19" t="n">
        <f aca="false">IH17*'Simulated population'!AK130/100</f>
        <v>929466.743138169</v>
      </c>
      <c r="II46" s="19" t="n">
        <f aca="false">II17*'Simulated population'!AL130/100</f>
        <v>923424.902819051</v>
      </c>
      <c r="IJ46" s="19" t="n">
        <f aca="false">IJ17*'Simulated population'!AM130/100</f>
        <v>940005.174238805</v>
      </c>
      <c r="IK46" s="19" t="n">
        <f aca="false">IK17*'Simulated population'!AN130/100</f>
        <v>935652.863662732</v>
      </c>
      <c r="IL46" s="19" t="n">
        <f aca="false">IL17*'Simulated population'!AO130/100</f>
        <v>932546.997465056</v>
      </c>
      <c r="IM46" s="19" t="n">
        <f aca="false">IM17*'Simulated population'!AP130/100</f>
        <v>936191.566678327</v>
      </c>
      <c r="IN46" s="19" t="n">
        <f aca="false">IN17*'Simulated population'!AQ130/100</f>
        <v>943811.098238046</v>
      </c>
      <c r="IO46" s="19" t="n">
        <f aca="false">IO17*'Simulated population'!AR130/100</f>
        <v>922628.373637514</v>
      </c>
      <c r="IP46" s="19" t="n">
        <f aca="false">IP17*'Simulated population'!AS130/100</f>
        <v>904087.08664435</v>
      </c>
      <c r="IQ46" s="19" t="n">
        <f aca="false">IQ17*'Simulated population'!AT130/100</f>
        <v>898513.089831644</v>
      </c>
      <c r="IR46" s="19" t="n">
        <f aca="false">IR17*'Simulated population'!AU130/100</f>
        <v>901567.732287742</v>
      </c>
      <c r="IS46" s="19" t="n">
        <f aca="false">IS17*'Simulated population'!AV130/100</f>
        <v>905500.008182875</v>
      </c>
      <c r="IT46" s="19" t="n">
        <f aca="false">IT17*'Simulated population'!AW130/100</f>
        <v>911905.537067197</v>
      </c>
      <c r="IU46" s="19" t="n">
        <f aca="false">IU17*'Simulated population'!AX130/100</f>
        <v>892199.763682162</v>
      </c>
      <c r="IV46" s="19" t="n">
        <f aca="false">IV17*'Simulated population'!AY130/100</f>
        <v>896573.417483892</v>
      </c>
      <c r="IW46" s="19" t="n">
        <f aca="false">IW17*'Simulated population'!AZ130/100</f>
        <v>889685.531699711</v>
      </c>
      <c r="IX46" s="19" t="n">
        <f aca="false">IX17*'Simulated population'!BA130/100</f>
        <v>886682.112985191</v>
      </c>
      <c r="IY46" s="19" t="n">
        <f aca="false">IY17*'Simulated population'!BB130/100</f>
        <v>902539.27591967</v>
      </c>
      <c r="IZ46" s="19" t="n">
        <f aca="false">IZ17*'Simulated population'!BC130/100</f>
        <v>909887.321649026</v>
      </c>
      <c r="JA46" s="19" t="n">
        <f aca="false">JA17*'Simulated population'!BD130/100</f>
        <v>909095.061112621</v>
      </c>
      <c r="JB46" s="19" t="n">
        <f aca="false">JB17*'Simulated population'!BE130/100</f>
        <v>915073.725483793</v>
      </c>
      <c r="JC46" s="19" t="n">
        <f aca="false">JC17*'Simulated population'!BF130/100</f>
        <v>917731.383942662</v>
      </c>
      <c r="JD46" s="19" t="n">
        <f aca="false">JD17*'Simulated population'!BG130/100</f>
        <v>905944.801005577</v>
      </c>
      <c r="JE46" s="19" t="n">
        <f aca="false">JE17*'Simulated population'!BH130/100</f>
        <v>907898.986746776</v>
      </c>
      <c r="JF46" s="19" t="n">
        <f aca="false">JF17*'Simulated population'!BI130/100</f>
        <v>919006.001378927</v>
      </c>
      <c r="JG46" s="19" t="n">
        <f aca="false">JG17*'Simulated population'!BJ130/100</f>
        <v>908517.940290843</v>
      </c>
      <c r="JH46" s="19" t="n">
        <f aca="false">JH17*'Simulated population'!BK130/100</f>
        <v>909190.678763566</v>
      </c>
      <c r="JI46" s="19" t="n">
        <f aca="false">JI17*'Simulated population'!BL130/100</f>
        <v>925706.066777322</v>
      </c>
      <c r="JJ46" s="19" t="n">
        <f aca="false">JJ17*'Simulated population'!BM130/100</f>
        <v>940085.424767277</v>
      </c>
      <c r="JK46" s="19" t="n">
        <f aca="false">JK17*'Simulated population'!BN130/100</f>
        <v>938611.034738858</v>
      </c>
      <c r="JL46" s="19" t="n">
        <f aca="false">JL17*'Simulated population'!BO130/100</f>
        <v>947995.224195938</v>
      </c>
      <c r="JM46" s="19" t="n">
        <f aca="false">JM17*'Simulated population'!BP130/100</f>
        <v>946901.597313249</v>
      </c>
      <c r="JN46" s="19" t="n">
        <f aca="false">JN17*'Simulated population'!BQ130/100</f>
        <v>940369.716533035</v>
      </c>
      <c r="JO46" s="19" t="n">
        <f aca="false">JO17*'Simulated population'!BR130/100</f>
        <v>940980.986515865</v>
      </c>
      <c r="JP46" s="19" t="n">
        <f aca="false">JP17*'Simulated population'!BS130/100</f>
        <v>935792.875223045</v>
      </c>
      <c r="JQ46" s="19" t="n">
        <f aca="false">JQ17*'Simulated population'!BT130/100</f>
        <v>927064.349658163</v>
      </c>
      <c r="JR46" s="19" t="n">
        <f aca="false">JR17*'Simulated population'!BU130/100</f>
        <v>925349.208044329</v>
      </c>
      <c r="JS46" s="19" t="n">
        <f aca="false">JS17*'Simulated population'!BV130/100</f>
        <v>912530.466714448</v>
      </c>
      <c r="JT46" s="19" t="n">
        <f aca="false">JT17*'Simulated population'!BW130/100</f>
        <v>902275.473650544</v>
      </c>
      <c r="JU46" s="19" t="n">
        <f aca="false">JU17*'Simulated population'!BX130/100</f>
        <v>894734.485161244</v>
      </c>
      <c r="JV46" s="19" t="n">
        <f aca="false">JV17*'Simulated population'!BY130/100</f>
        <v>891410.064332835</v>
      </c>
      <c r="JW46" s="19" t="n">
        <f aca="false">JW17*'Simulated population'!BZ130/100</f>
        <v>890458.156468512</v>
      </c>
      <c r="JX46" s="19" t="n">
        <f aca="false">JX17*'Simulated population'!CA130/100</f>
        <v>893854.29053513</v>
      </c>
      <c r="JY46" s="19" t="n">
        <f aca="false">JY17*'Simulated population'!CB130/100</f>
        <v>889509.663520294</v>
      </c>
      <c r="JZ46" s="19" t="n">
        <f aca="false">JZ17*'Simulated population'!CC130/100</f>
        <v>885304.194336744</v>
      </c>
      <c r="KA46" s="19" t="n">
        <f aca="false">KA17*'Simulated population'!CD130/100</f>
        <v>898932.270783557</v>
      </c>
      <c r="KB46" s="19" t="n">
        <f aca="false">KB17*'Simulated population'!CE130/100</f>
        <v>903182.9876055</v>
      </c>
      <c r="KC46" s="19" t="n">
        <f aca="false">KC17*'Simulated population'!CF130/100</f>
        <v>892439.661538552</v>
      </c>
      <c r="KD46" s="19" t="n">
        <f aca="false">KD17*'Simulated population'!CG130/100</f>
        <v>892627.481924338</v>
      </c>
      <c r="KE46" s="19" t="n">
        <f aca="false">KE17*'Simulated population'!CH130/100</f>
        <v>887366.803664283</v>
      </c>
      <c r="KF46" s="19" t="n">
        <f aca="false">KF17*'Simulated population'!CI130/100</f>
        <v>886967.258479975</v>
      </c>
      <c r="KG46" s="19" t="n">
        <f aca="false">KG17*'Simulated population'!CJ130/100</f>
        <v>897024.186409778</v>
      </c>
      <c r="KH46" s="19" t="n">
        <f aca="false">KH17*'Simulated population'!CK130/100</f>
        <v>897865.963229709</v>
      </c>
      <c r="KI46" s="19" t="n">
        <f aca="false">KI17*'Simulated population'!CL130/100</f>
        <v>900594.481197761</v>
      </c>
      <c r="KJ46" s="19" t="n">
        <f aca="false">KJ17*'Simulated population'!CM130/100</f>
        <v>912307.643438584</v>
      </c>
      <c r="KK46" s="19" t="n">
        <f aca="false">KK17*'Simulated population'!CN130/100</f>
        <v>912320.449373979</v>
      </c>
      <c r="KL46" s="19" t="n">
        <f aca="false">KL17*'Simulated population'!CO130/100</f>
        <v>912749.875074207</v>
      </c>
      <c r="KM46" s="19" t="n">
        <f aca="false">KM17*'Simulated population'!CP130/100</f>
        <v>910659.092688801</v>
      </c>
      <c r="KN46" s="19" t="n">
        <f aca="false">KN17*'Simulated population'!CQ130/100</f>
        <v>908786.0112051</v>
      </c>
      <c r="KO46" s="19" t="n">
        <f aca="false">KO17*'Simulated population'!CR130/100</f>
        <v>908331.827363109</v>
      </c>
      <c r="KP46" s="19" t="n">
        <f aca="false">KP17*'Simulated population'!CS130/100</f>
        <v>918972.705946901</v>
      </c>
      <c r="KQ46" s="19" t="n">
        <f aca="false">KQ17*'Simulated population'!CT130/100</f>
        <v>923500.884702391</v>
      </c>
      <c r="KR46" s="19" t="n">
        <f aca="false">KR17*'Simulated population'!CU130/100</f>
        <v>913334.679457222</v>
      </c>
      <c r="KS46" s="19" t="n">
        <f aca="false">KS17*'Simulated population'!CV130/100</f>
        <v>912600.472494604</v>
      </c>
      <c r="KT46" s="19" t="n">
        <f aca="false">KT17*'Simulated population'!CW130/100</f>
        <v>910192.102911415</v>
      </c>
      <c r="KU46" s="19" t="n">
        <f aca="false">KU17*'Simulated population'!CX130/100</f>
        <v>888829.241486333</v>
      </c>
      <c r="KV46" s="19" t="n">
        <f aca="false">KV17*'Simulated population'!CY130/100</f>
        <v>880643.687582178</v>
      </c>
      <c r="KW46" s="19" t="n">
        <f aca="false">KW17*'Simulated population'!CZ130/100</f>
        <v>884293.379169606</v>
      </c>
      <c r="KX46" s="19" t="n">
        <f aca="false">KX17*'Simulated population'!DA130/100</f>
        <v>867352.834100754</v>
      </c>
      <c r="KY46" s="19" t="n">
        <f aca="false">KY17*'Simulated population'!DB130/100</f>
        <v>861658.461495339</v>
      </c>
      <c r="KZ46" s="19" t="n">
        <f aca="false">KZ17*'Simulated population'!DC130/100</f>
        <v>851057.708175783</v>
      </c>
      <c r="LA46" s="19" t="n">
        <f aca="false">LA17*'Simulated population'!DD130/100</f>
        <v>839812.389441372</v>
      </c>
      <c r="LB46" s="19" t="n">
        <f aca="false">LB17*'Simulated population'!DE130/100</f>
        <v>0</v>
      </c>
    </row>
    <row r="47" customFormat="false" ht="12.8" hidden="false" customHeight="false" outlineLevel="0" collapsed="false">
      <c r="B47" s="1" t="n">
        <f aca="false">B43+1</f>
        <v>2007</v>
      </c>
      <c r="C47" s="1" t="n">
        <v>0.0448016717</v>
      </c>
      <c r="D47" s="1" t="n">
        <v>0.2941705772</v>
      </c>
      <c r="E47" s="1" t="n">
        <v>0.4861539858</v>
      </c>
      <c r="F47" s="1" t="n">
        <v>0.5209724182</v>
      </c>
      <c r="G47" s="1" t="n">
        <v>0.5262043044</v>
      </c>
      <c r="H47" s="1" t="n">
        <v>0.4805860613</v>
      </c>
      <c r="I47" s="1" t="n">
        <v>0.4790423478</v>
      </c>
      <c r="J47" s="1" t="n">
        <v>0.3958223521</v>
      </c>
      <c r="K47" s="1" t="n">
        <v>0.3896547449</v>
      </c>
      <c r="L47" s="1" t="n">
        <v>0.2884437052</v>
      </c>
      <c r="M47" s="1" t="n">
        <v>0.120630869</v>
      </c>
      <c r="O47" s="1" t="n">
        <f aca="false">B47</f>
        <v>2007</v>
      </c>
      <c r="P47" s="1" t="n">
        <v>0.0236198078</v>
      </c>
      <c r="Q47" s="1" t="n">
        <v>0.1558200521</v>
      </c>
      <c r="R47" s="1" t="n">
        <v>0.3021605743</v>
      </c>
      <c r="S47" s="1" t="n">
        <v>0.2966088038</v>
      </c>
      <c r="T47" s="1" t="n">
        <v>0.3272549229</v>
      </c>
      <c r="U47" s="1" t="n">
        <v>0.3024389535</v>
      </c>
      <c r="V47" s="1" t="n">
        <v>0.2775738173</v>
      </c>
      <c r="W47" s="1" t="n">
        <v>0.2869991989</v>
      </c>
      <c r="X47" s="1" t="n">
        <v>0.2232585659</v>
      </c>
      <c r="Y47" s="1" t="n">
        <v>0.1609155357</v>
      </c>
      <c r="Z47" s="1" t="n">
        <v>0.0565717128</v>
      </c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2" t="n">
        <v>30</v>
      </c>
      <c r="BQ47" s="5" t="n">
        <f aca="false">BQ18*'Simulated population'!Z117/100</f>
        <v>1036086.51101177</v>
      </c>
      <c r="BR47" s="5" t="n">
        <f aca="false">BR18*'Simulated population'!AA117/100</f>
        <v>986356.283278599</v>
      </c>
      <c r="BS47" s="5" t="n">
        <f aca="false">BS18*'Simulated population'!AB117/100</f>
        <v>1015800.67936703</v>
      </c>
      <c r="BT47" s="5" t="n">
        <f aca="false">BT18*'Simulated population'!AC117/100</f>
        <v>1020592.46546412</v>
      </c>
      <c r="BU47" s="5" t="n">
        <f aca="false">BU18*'Simulated population'!AD117/100</f>
        <v>1019971.75224629</v>
      </c>
      <c r="BV47" s="5" t="n">
        <f aca="false">BV18*'Simulated population'!AE117/100</f>
        <v>1021555.02074395</v>
      </c>
      <c r="BW47" s="5" t="n">
        <f aca="false">BW18*'Simulated population'!AF117/100</f>
        <v>1020463.52503723</v>
      </c>
      <c r="BX47" s="5" t="n">
        <f aca="false">BX18*'Simulated population'!AG117/100</f>
        <v>1042231.46780367</v>
      </c>
      <c r="BY47" s="5" t="n">
        <f aca="false">BY18*'Simulated population'!AH117/100</f>
        <v>1055215.46893032</v>
      </c>
      <c r="BZ47" s="5" t="n">
        <f aca="false">BZ18*'Simulated population'!AI117/100</f>
        <v>1072064.68424917</v>
      </c>
      <c r="CA47" s="5" t="n">
        <f aca="false">CA18*'Simulated population'!AJ117/100</f>
        <v>1096830.24205633</v>
      </c>
      <c r="CB47" s="5" t="n">
        <f aca="false">CB18*'Simulated population'!AK117/100</f>
        <v>1114657.0057279</v>
      </c>
      <c r="CC47" s="5" t="n">
        <f aca="false">CC18*'Simulated population'!AL117/100</f>
        <v>1120913.11527768</v>
      </c>
      <c r="CD47" s="5" t="n">
        <f aca="false">CD18*'Simulated population'!AM117/100</f>
        <v>1125558.9687986</v>
      </c>
      <c r="CE47" s="5" t="n">
        <f aca="false">CE18*'Simulated population'!AN117/100</f>
        <v>1135510.37104778</v>
      </c>
      <c r="CF47" s="5" t="n">
        <f aca="false">CF18*'Simulated population'!AO117/100</f>
        <v>1162289.99831377</v>
      </c>
      <c r="CG47" s="5" t="n">
        <f aca="false">CG18*'Simulated population'!AP117/100</f>
        <v>1155671.05639993</v>
      </c>
      <c r="CH47" s="5" t="n">
        <f aca="false">CH18*'Simulated population'!AQ117/100</f>
        <v>1166942.84860203</v>
      </c>
      <c r="CI47" s="5" t="n">
        <f aca="false">CI18*'Simulated population'!AR117/100</f>
        <v>1167594.54750384</v>
      </c>
      <c r="CJ47" s="5" t="n">
        <f aca="false">CJ18*'Simulated population'!AS117/100</f>
        <v>1178142.67405423</v>
      </c>
      <c r="CK47" s="5" t="n">
        <f aca="false">CK18*'Simulated population'!AT117/100</f>
        <v>1201530.86823147</v>
      </c>
      <c r="CL47" s="5" t="n">
        <f aca="false">CL18*'Simulated population'!AU117/100</f>
        <v>1204340.57009191</v>
      </c>
      <c r="CM47" s="5" t="n">
        <f aca="false">CM18*'Simulated population'!AV117/100</f>
        <v>1202107.60176882</v>
      </c>
      <c r="CN47" s="5" t="n">
        <f aca="false">CN18*'Simulated population'!AW117/100</f>
        <v>1218287.12649838</v>
      </c>
      <c r="CO47" s="5" t="n">
        <f aca="false">CO18*'Simulated population'!AX117/100</f>
        <v>1250108.42440969</v>
      </c>
      <c r="CP47" s="5" t="n">
        <f aca="false">CP18*'Simulated population'!AY117/100</f>
        <v>1271072.73846899</v>
      </c>
      <c r="CQ47" s="5" t="n">
        <f aca="false">CQ18*'Simulated population'!AZ117/100</f>
        <v>1272988.85318491</v>
      </c>
      <c r="CR47" s="5" t="n">
        <f aca="false">CR18*'Simulated population'!BA117/100</f>
        <v>1276629.1712837</v>
      </c>
      <c r="CS47" s="5" t="n">
        <f aca="false">CS18*'Simulated population'!BB117/100</f>
        <v>1268777.79877794</v>
      </c>
      <c r="CT47" s="5" t="n">
        <f aca="false">CT18*'Simulated population'!BC117/100</f>
        <v>1268572.89344838</v>
      </c>
      <c r="CU47" s="5" t="n">
        <f aca="false">CU18*'Simulated population'!BD117/100</f>
        <v>1260505.62069294</v>
      </c>
      <c r="CV47" s="5" t="n">
        <f aca="false">CV18*'Simulated population'!BE117/100</f>
        <v>1264110.95495497</v>
      </c>
      <c r="CW47" s="5" t="n">
        <f aca="false">CW18*'Simulated population'!BF117/100</f>
        <v>1272937.87673707</v>
      </c>
      <c r="CX47" s="5" t="n">
        <f aca="false">CX18*'Simulated population'!BG117/100</f>
        <v>1267470.40282154</v>
      </c>
      <c r="CY47" s="5" t="n">
        <f aca="false">CY18*'Simulated population'!BH117/100</f>
        <v>1250712.14547824</v>
      </c>
      <c r="CZ47" s="5" t="n">
        <f aca="false">CZ18*'Simulated population'!BI117/100</f>
        <v>1230195.6245294</v>
      </c>
      <c r="DA47" s="5" t="n">
        <f aca="false">DA18*'Simulated population'!BJ117/100</f>
        <v>1222149.34207601</v>
      </c>
      <c r="DB47" s="5" t="n">
        <f aca="false">DB18*'Simulated population'!BK117/100</f>
        <v>1223573.68400099</v>
      </c>
      <c r="DC47" s="5" t="n">
        <f aca="false">DC18*'Simulated population'!BL117/100</f>
        <v>1229518.93717276</v>
      </c>
      <c r="DD47" s="5" t="n">
        <f aca="false">DD18*'Simulated population'!BM117/100</f>
        <v>1226624.27456592</v>
      </c>
      <c r="DE47" s="5" t="n">
        <f aca="false">DE18*'Simulated population'!BN117/100</f>
        <v>1212506.79712845</v>
      </c>
      <c r="DF47" s="5" t="n">
        <f aca="false">DF18*'Simulated population'!BO117/100</f>
        <v>1211584.22337634</v>
      </c>
      <c r="DG47" s="5" t="n">
        <f aca="false">DG18*'Simulated population'!BP117/100</f>
        <v>1217190.6331007</v>
      </c>
      <c r="DH47" s="5" t="n">
        <f aca="false">DH18*'Simulated population'!BQ117/100</f>
        <v>1207984.88634347</v>
      </c>
      <c r="DI47" s="5" t="n">
        <f aca="false">DI18*'Simulated population'!BR117/100</f>
        <v>1195286.75314001</v>
      </c>
      <c r="DJ47" s="5" t="n">
        <f aca="false">DJ18*'Simulated population'!BS117/100</f>
        <v>1180984.36113684</v>
      </c>
      <c r="DK47" s="5" t="n">
        <f aca="false">DK18*'Simulated population'!BT117/100</f>
        <v>1162471.91426489</v>
      </c>
      <c r="DL47" s="5" t="n">
        <f aca="false">DL18*'Simulated population'!BU117/100</f>
        <v>1163232.56282973</v>
      </c>
      <c r="DM47" s="5" t="n">
        <f aca="false">DM18*'Simulated population'!BV117/100</f>
        <v>1167921.39649294</v>
      </c>
      <c r="DN47" s="5" t="n">
        <f aca="false">DN18*'Simulated population'!BW117/100</f>
        <v>1164222.10564077</v>
      </c>
      <c r="DO47" s="5" t="n">
        <f aca="false">DO18*'Simulated population'!BX117/100</f>
        <v>1148763.24794834</v>
      </c>
      <c r="DP47" s="5" t="n">
        <f aca="false">DP18*'Simulated population'!BY117/100</f>
        <v>1133948.09285217</v>
      </c>
      <c r="DQ47" s="5" t="n">
        <f aca="false">DQ18*'Simulated population'!BZ117/100</f>
        <v>1135155.53498928</v>
      </c>
      <c r="DR47" s="5" t="n">
        <f aca="false">DR18*'Simulated population'!CA117/100</f>
        <v>1128424.64479783</v>
      </c>
      <c r="DS47" s="5" t="n">
        <f aca="false">DS18*'Simulated population'!CB117/100</f>
        <v>1130868.51567964</v>
      </c>
      <c r="DT47" s="5" t="n">
        <f aca="false">DT18*'Simulated population'!CC117/100</f>
        <v>1130504.6837774</v>
      </c>
      <c r="DU47" s="5" t="n">
        <f aca="false">DU18*'Simulated population'!CD117/100</f>
        <v>1152959.30928241</v>
      </c>
      <c r="DV47" s="5" t="n">
        <f aca="false">DV18*'Simulated population'!CE117/100</f>
        <v>1143047.88856095</v>
      </c>
      <c r="DW47" s="5" t="n">
        <f aca="false">DW18*'Simulated population'!CF117/100</f>
        <v>1120255.41914671</v>
      </c>
      <c r="DX47" s="5" t="n">
        <f aca="false">DX18*'Simulated population'!CG117/100</f>
        <v>1114919.88427265</v>
      </c>
      <c r="DY47" s="5" t="n">
        <f aca="false">DY18*'Simulated population'!CH117/100</f>
        <v>1120826.1554549</v>
      </c>
      <c r="DZ47" s="5" t="n">
        <f aca="false">DZ18*'Simulated population'!CI117/100</f>
        <v>1113245.65779943</v>
      </c>
      <c r="EA47" s="5" t="n">
        <f aca="false">EA18*'Simulated population'!CJ117/100</f>
        <v>1107823.16310258</v>
      </c>
      <c r="EB47" s="5" t="n">
        <f aca="false">EB18*'Simulated population'!CK117/100</f>
        <v>1102270.72844065</v>
      </c>
      <c r="EC47" s="5" t="n">
        <f aca="false">EC18*'Simulated population'!CL117/100</f>
        <v>1086373.0734815</v>
      </c>
      <c r="ED47" s="5" t="n">
        <f aca="false">ED18*'Simulated population'!CM117/100</f>
        <v>1078172.8621464</v>
      </c>
      <c r="EE47" s="5" t="n">
        <f aca="false">EE18*'Simulated population'!CN117/100</f>
        <v>1087553.5280874</v>
      </c>
      <c r="EF47" s="5" t="n">
        <f aca="false">EF18*'Simulated population'!CO117/100</f>
        <v>1076278.73727072</v>
      </c>
      <c r="EG47" s="5" t="n">
        <f aca="false">EG18*'Simulated population'!CP117/100</f>
        <v>1081650.25551973</v>
      </c>
      <c r="EH47" s="5" t="n">
        <f aca="false">EH18*'Simulated population'!CQ117/100</f>
        <v>1084301.03080748</v>
      </c>
      <c r="EI47" s="5" t="n">
        <f aca="false">EI18*'Simulated population'!CR117/100</f>
        <v>1084102.12270708</v>
      </c>
      <c r="EJ47" s="5" t="n">
        <f aca="false">EJ18*'Simulated population'!CS117/100</f>
        <v>1095526.8442527</v>
      </c>
      <c r="EK47" s="5" t="n">
        <f aca="false">EK18*'Simulated population'!CT117/100</f>
        <v>1082491.86667821</v>
      </c>
      <c r="EL47" s="5" t="n">
        <f aca="false">EL18*'Simulated population'!CU117/100</f>
        <v>1103831.00755987</v>
      </c>
      <c r="EM47" s="5" t="n">
        <f aca="false">EM18*'Simulated population'!CV117/100</f>
        <v>1107377.36906852</v>
      </c>
      <c r="EN47" s="5" t="n">
        <f aca="false">EN18*'Simulated population'!CW117/100</f>
        <v>1106262.88398336</v>
      </c>
      <c r="EO47" s="5" t="n">
        <f aca="false">EO18*'Simulated population'!CX117/100</f>
        <v>1096067.59441509</v>
      </c>
      <c r="EP47" s="5" t="n">
        <f aca="false">EP18*'Simulated population'!CY117/100</f>
        <v>1102440.64993345</v>
      </c>
      <c r="EQ47" s="5" t="n">
        <f aca="false">EQ18*'Simulated population'!CZ117/100</f>
        <v>1114384.13180122</v>
      </c>
      <c r="ER47" s="5" t="n">
        <f aca="false">ER18*'Simulated population'!DA117/100</f>
        <v>1120432.33740687</v>
      </c>
      <c r="ES47" s="5" t="n">
        <f aca="false">ES18*'Simulated population'!DB117/100</f>
        <v>1118848.06937101</v>
      </c>
      <c r="ET47" s="5" t="n">
        <f aca="false">ET18*'Simulated population'!DC117/100</f>
        <v>1115340.68985189</v>
      </c>
      <c r="EU47" s="5" t="n">
        <f aca="false">EU18*'Simulated population'!DD117/100</f>
        <v>1113871.36870823</v>
      </c>
      <c r="EV47" s="5" t="n">
        <f aca="false">EV18*'Simulated population'!DE117/100</f>
        <v>0</v>
      </c>
      <c r="HJ47" s="2" t="n">
        <v>30</v>
      </c>
      <c r="HK47" s="2"/>
      <c r="HL47" s="2"/>
      <c r="HM47" s="2"/>
      <c r="HN47" s="2"/>
      <c r="HO47" s="2"/>
      <c r="HP47" s="2"/>
      <c r="HQ47" s="2"/>
      <c r="HR47" s="2"/>
      <c r="HS47" s="2"/>
      <c r="HT47" s="2"/>
      <c r="HU47" s="2"/>
      <c r="HV47" s="2"/>
      <c r="HW47" s="5" t="n">
        <f aca="false">HW18*'Simulated population'!Z131/100</f>
        <v>1009521.80542287</v>
      </c>
      <c r="HX47" s="5" t="n">
        <f aca="false">HX18*'Simulated population'!AA131/100</f>
        <v>1039231.17901681</v>
      </c>
      <c r="HY47" s="5" t="n">
        <f aca="false">HY18*'Simulated population'!AB131/100</f>
        <v>1045274.61792666</v>
      </c>
      <c r="HZ47" s="5" t="n">
        <f aca="false">HZ18*'Simulated population'!AC131/100</f>
        <v>1044920.57585012</v>
      </c>
      <c r="IA47" s="5" t="n">
        <f aca="false">IA18*'Simulated population'!AD131/100</f>
        <v>1048715.1553129</v>
      </c>
      <c r="IB47" s="5" t="n">
        <f aca="false">IB18*'Simulated population'!AE131/100</f>
        <v>1044716.85331446</v>
      </c>
      <c r="IC47" s="5" t="n">
        <f aca="false">IC18*'Simulated population'!AF131/100</f>
        <v>1057761.02926289</v>
      </c>
      <c r="ID47" s="5" t="n">
        <f aca="false">ID18*'Simulated population'!AG131/100</f>
        <v>1067856.17316596</v>
      </c>
      <c r="IE47" s="5" t="n">
        <f aca="false">IE18*'Simulated population'!AH131/100</f>
        <v>1079018.38802039</v>
      </c>
      <c r="IF47" s="5" t="n">
        <f aca="false">IF18*'Simulated population'!AI131/100</f>
        <v>1096687.85668382</v>
      </c>
      <c r="IG47" s="5" t="n">
        <f aca="false">IG18*'Simulated population'!AJ131/100</f>
        <v>1108351.46632262</v>
      </c>
      <c r="IH47" s="5" t="n">
        <f aca="false">IH18*'Simulated population'!AK131/100</f>
        <v>1128455.71597051</v>
      </c>
      <c r="II47" s="5" t="n">
        <f aca="false">II18*'Simulated population'!AL131/100</f>
        <v>1122800.93218938</v>
      </c>
      <c r="IJ47" s="5" t="n">
        <f aca="false">IJ18*'Simulated population'!AM131/100</f>
        <v>1107144.95421822</v>
      </c>
      <c r="IK47" s="5" t="n">
        <f aca="false">IK18*'Simulated population'!AN131/100</f>
        <v>1112767.10283587</v>
      </c>
      <c r="IL47" s="5" t="n">
        <f aca="false">IL18*'Simulated population'!AO131/100</f>
        <v>1113099.38813675</v>
      </c>
      <c r="IM47" s="5" t="n">
        <f aca="false">IM18*'Simulated population'!AP131/100</f>
        <v>1111588.2811732</v>
      </c>
      <c r="IN47" s="5" t="n">
        <f aca="false">IN18*'Simulated population'!AQ131/100</f>
        <v>1106931.34223908</v>
      </c>
      <c r="IO47" s="5" t="n">
        <f aca="false">IO18*'Simulated population'!AR131/100</f>
        <v>1120721.1822258</v>
      </c>
      <c r="IP47" s="5" t="n">
        <f aca="false">IP18*'Simulated population'!AS131/100</f>
        <v>1131481.885675</v>
      </c>
      <c r="IQ47" s="5" t="n">
        <f aca="false">IQ18*'Simulated population'!AT131/100</f>
        <v>1132178.1024959</v>
      </c>
      <c r="IR47" s="5" t="n">
        <f aca="false">IR18*'Simulated population'!AU131/100</f>
        <v>1117454.69904478</v>
      </c>
      <c r="IS47" s="5" t="n">
        <f aca="false">IS18*'Simulated population'!AV131/100</f>
        <v>1116987.91731259</v>
      </c>
      <c r="IT47" s="5" t="n">
        <f aca="false">IT18*'Simulated population'!AW131/100</f>
        <v>1124933.09620339</v>
      </c>
      <c r="IU47" s="5" t="n">
        <f aca="false">IU18*'Simulated population'!AX131/100</f>
        <v>1130121.09825232</v>
      </c>
      <c r="IV47" s="5" t="n">
        <f aca="false">IV18*'Simulated population'!AY131/100</f>
        <v>1123342.87369201</v>
      </c>
      <c r="IW47" s="5" t="n">
        <f aca="false">IW18*'Simulated population'!AZ131/100</f>
        <v>1130722.37641583</v>
      </c>
      <c r="IX47" s="5" t="n">
        <f aca="false">IX18*'Simulated population'!BA131/100</f>
        <v>1131367.16813064</v>
      </c>
      <c r="IY47" s="5" t="n">
        <f aca="false">IY18*'Simulated population'!BB131/100</f>
        <v>1114522.47905334</v>
      </c>
      <c r="IZ47" s="5" t="n">
        <f aca="false">IZ18*'Simulated population'!BC131/100</f>
        <v>1094170.00437414</v>
      </c>
      <c r="JA47" s="5" t="n">
        <f aca="false">JA18*'Simulated population'!BD131/100</f>
        <v>1094920.61313417</v>
      </c>
      <c r="JB47" s="5" t="n">
        <f aca="false">JB18*'Simulated population'!BE131/100</f>
        <v>1071597.34963396</v>
      </c>
      <c r="JC47" s="5" t="n">
        <f aca="false">JC18*'Simulated population'!BF131/100</f>
        <v>1064598.59048407</v>
      </c>
      <c r="JD47" s="5" t="n">
        <f aca="false">JD18*'Simulated population'!BG131/100</f>
        <v>1083804.87866409</v>
      </c>
      <c r="JE47" s="5" t="n">
        <f aca="false">JE18*'Simulated population'!BH131/100</f>
        <v>1078811.69865169</v>
      </c>
      <c r="JF47" s="5" t="n">
        <f aca="false">JF18*'Simulated population'!BI131/100</f>
        <v>1075156.56034195</v>
      </c>
      <c r="JG47" s="5" t="n">
        <f aca="false">JG18*'Simulated population'!BJ131/100</f>
        <v>1079378.36376302</v>
      </c>
      <c r="JH47" s="5" t="n">
        <f aca="false">JH18*'Simulated population'!BK131/100</f>
        <v>1088204.69206777</v>
      </c>
      <c r="JI47" s="5" t="n">
        <f aca="false">JI18*'Simulated population'!BL131/100</f>
        <v>1063667.00490838</v>
      </c>
      <c r="JJ47" s="5" t="n">
        <f aca="false">JJ18*'Simulated population'!BM131/100</f>
        <v>1044522.03127793</v>
      </c>
      <c r="JK47" s="5" t="n">
        <f aca="false">JK18*'Simulated population'!BN131/100</f>
        <v>1038065.21363067</v>
      </c>
      <c r="JL47" s="5" t="n">
        <f aca="false">JL18*'Simulated population'!BO131/100</f>
        <v>1042120.87440129</v>
      </c>
      <c r="JM47" s="5" t="n">
        <f aca="false">JM18*'Simulated population'!BP131/100</f>
        <v>1047030.98308848</v>
      </c>
      <c r="JN47" s="5" t="n">
        <f aca="false">JN18*'Simulated population'!BQ131/100</f>
        <v>1054451.03253056</v>
      </c>
      <c r="JO47" s="5" t="n">
        <f aca="false">JO18*'Simulated population'!BR131/100</f>
        <v>1032165.17165127</v>
      </c>
      <c r="JP47" s="5" t="n">
        <f aca="false">JP18*'Simulated population'!BS131/100</f>
        <v>1037615.24395239</v>
      </c>
      <c r="JQ47" s="5" t="n">
        <f aca="false">JQ18*'Simulated population'!BT131/100</f>
        <v>1029636.44095376</v>
      </c>
      <c r="JR47" s="5" t="n">
        <f aca="false">JR18*'Simulated population'!BU131/100</f>
        <v>1026096.02018838</v>
      </c>
      <c r="JS47" s="5" t="n">
        <f aca="false">JS18*'Simulated population'!BV131/100</f>
        <v>1044464.67250575</v>
      </c>
      <c r="JT47" s="5" t="n">
        <f aca="false">JT18*'Simulated population'!BW131/100</f>
        <v>1053204.96265224</v>
      </c>
      <c r="JU47" s="5" t="n">
        <f aca="false">JU18*'Simulated population'!BX131/100</f>
        <v>1052287.22229742</v>
      </c>
      <c r="JV47" s="5" t="n">
        <f aca="false">JV18*'Simulated population'!BY131/100</f>
        <v>1059001.16547512</v>
      </c>
      <c r="JW47" s="5" t="n">
        <f aca="false">JW18*'Simulated population'!BZ131/100</f>
        <v>1062079.74923004</v>
      </c>
      <c r="JX47" s="5" t="n">
        <f aca="false">JX18*'Simulated population'!CA131/100</f>
        <v>1048294.85396506</v>
      </c>
      <c r="JY47" s="5" t="n">
        <f aca="false">JY18*'Simulated population'!CB131/100</f>
        <v>1050158.02511645</v>
      </c>
      <c r="JZ47" s="5" t="n">
        <f aca="false">JZ18*'Simulated population'!CC131/100</f>
        <v>1063138.90862661</v>
      </c>
      <c r="KA47" s="5" t="n">
        <f aca="false">KA18*'Simulated population'!CD131/100</f>
        <v>1051274.54328519</v>
      </c>
      <c r="KB47" s="5" t="n">
        <f aca="false">KB18*'Simulated population'!CE131/100</f>
        <v>1051706.71196521</v>
      </c>
      <c r="KC47" s="5" t="n">
        <f aca="false">KC18*'Simulated population'!CF131/100</f>
        <v>1071238.36283568</v>
      </c>
      <c r="KD47" s="5" t="n">
        <f aca="false">KD18*'Simulated population'!CG131/100</f>
        <v>1087895.15248689</v>
      </c>
      <c r="KE47" s="5" t="n">
        <f aca="false">KE18*'Simulated population'!CH131/100</f>
        <v>1086187.24559812</v>
      </c>
      <c r="KF47" s="5" t="n">
        <f aca="false">KF18*'Simulated population'!CI131/100</f>
        <v>1095019.50756896</v>
      </c>
      <c r="KG47" s="5" t="n">
        <f aca="false">KG18*'Simulated population'!CJ131/100</f>
        <v>1093899.03362282</v>
      </c>
      <c r="KH47" s="5" t="n">
        <f aca="false">KH18*'Simulated population'!CK131/100</f>
        <v>1086164.49987811</v>
      </c>
      <c r="KI47" s="5" t="n">
        <f aca="false">KI18*'Simulated population'!CL131/100</f>
        <v>1086539.30978596</v>
      </c>
      <c r="KJ47" s="5" t="n">
        <f aca="false">KJ18*'Simulated population'!CM131/100</f>
        <v>1080730.25068656</v>
      </c>
      <c r="KK47" s="5" t="n">
        <f aca="false">KK18*'Simulated population'!CN131/100</f>
        <v>1070619.28367392</v>
      </c>
      <c r="KL47" s="5" t="n">
        <f aca="false">KL18*'Simulated population'!CO131/100</f>
        <v>1068325.9217312</v>
      </c>
      <c r="KM47" s="5" t="n">
        <f aca="false">KM18*'Simulated population'!CP131/100</f>
        <v>1053225.73048355</v>
      </c>
      <c r="KN47" s="5" t="n">
        <f aca="false">KN18*'Simulated population'!CQ131/100</f>
        <v>1041241.70287603</v>
      </c>
      <c r="KO47" s="5" t="n">
        <f aca="false">KO18*'Simulated population'!CR131/100</f>
        <v>1032377.79468606</v>
      </c>
      <c r="KP47" s="5" t="n">
        <f aca="false">KP18*'Simulated population'!CS131/100</f>
        <v>1031224.68557644</v>
      </c>
      <c r="KQ47" s="5" t="n">
        <f aca="false">KQ18*'Simulated population'!CT131/100</f>
        <v>1030606.59535902</v>
      </c>
      <c r="KR47" s="5" t="n">
        <f aca="false">KR18*'Simulated population'!CU131/100</f>
        <v>1034116.35884962</v>
      </c>
      <c r="KS47" s="5" t="n">
        <f aca="false">KS18*'Simulated population'!CV131/100</f>
        <v>1029213.17277287</v>
      </c>
      <c r="KT47" s="5" t="n">
        <f aca="false">KT18*'Simulated population'!CW131/100</f>
        <v>1024341.63291525</v>
      </c>
      <c r="KU47" s="5" t="n">
        <f aca="false">KU18*'Simulated population'!CX131/100</f>
        <v>1040128.15154033</v>
      </c>
      <c r="KV47" s="5" t="n">
        <f aca="false">KV18*'Simulated population'!CY131/100</f>
        <v>1045052.10544838</v>
      </c>
      <c r="KW47" s="5" t="n">
        <f aca="false">KW18*'Simulated population'!CZ131/100</f>
        <v>1032607.22977477</v>
      </c>
      <c r="KX47" s="5" t="n">
        <f aca="false">KX18*'Simulated population'!DA131/100</f>
        <v>1032824.7975313</v>
      </c>
      <c r="KY47" s="5" t="n">
        <f aca="false">KY18*'Simulated population'!DB131/100</f>
        <v>1026847.61789276</v>
      </c>
      <c r="KZ47" s="5" t="n">
        <f aca="false">KZ18*'Simulated population'!DC131/100</f>
        <v>1026384.79193796</v>
      </c>
      <c r="LA47" s="5" t="n">
        <f aca="false">LA18*'Simulated population'!DD131/100</f>
        <v>1038452.87981504</v>
      </c>
      <c r="LB47" s="5" t="n">
        <f aca="false">LB18*'Simulated population'!DE131/100</f>
        <v>0</v>
      </c>
    </row>
    <row r="48" customFormat="false" ht="12.8" hidden="false" customHeight="false" outlineLevel="0" collapsed="false">
      <c r="B48" s="1" t="n">
        <f aca="false">B44+1</f>
        <v>2007</v>
      </c>
      <c r="C48" s="1" t="n">
        <v>0.0456330636</v>
      </c>
      <c r="D48" s="1" t="n">
        <v>0.2948539232</v>
      </c>
      <c r="E48" s="1" t="n">
        <v>0.4555896956</v>
      </c>
      <c r="F48" s="1" t="n">
        <v>0.5125370759</v>
      </c>
      <c r="G48" s="1" t="n">
        <v>0.5099130541</v>
      </c>
      <c r="H48" s="1" t="n">
        <v>0.5312922309</v>
      </c>
      <c r="I48" s="1" t="n">
        <v>0.4473863409</v>
      </c>
      <c r="J48" s="1" t="n">
        <v>0.4410196443</v>
      </c>
      <c r="K48" s="1" t="n">
        <v>0.4032110041</v>
      </c>
      <c r="L48" s="1" t="n">
        <v>0.2822207567</v>
      </c>
      <c r="M48" s="1" t="n">
        <v>0.1181575816</v>
      </c>
      <c r="O48" s="1" t="n">
        <f aca="false">B48</f>
        <v>2007</v>
      </c>
      <c r="P48" s="1" t="n">
        <v>0.0275680998</v>
      </c>
      <c r="Q48" s="1" t="n">
        <v>0.1605512295</v>
      </c>
      <c r="R48" s="1" t="n">
        <v>0.2927653092</v>
      </c>
      <c r="S48" s="1" t="n">
        <v>0.3151898798</v>
      </c>
      <c r="T48" s="1" t="n">
        <v>0.3431016131</v>
      </c>
      <c r="U48" s="1" t="n">
        <v>0.336694758</v>
      </c>
      <c r="V48" s="1" t="n">
        <v>0.3177121418</v>
      </c>
      <c r="W48" s="1" t="n">
        <v>0.2773414658</v>
      </c>
      <c r="X48" s="1" t="n">
        <v>0.2200947138</v>
      </c>
      <c r="Y48" s="1" t="n">
        <v>0.1420850524</v>
      </c>
      <c r="Z48" s="1" t="n">
        <v>0.0507891281</v>
      </c>
      <c r="BE48" s="10"/>
      <c r="BF48" s="10"/>
      <c r="BG48" s="10"/>
      <c r="BH48" s="10"/>
      <c r="BI48" s="10"/>
      <c r="BJ48" s="10"/>
      <c r="BK48" s="10"/>
      <c r="BL48" s="10"/>
      <c r="BM48" s="10"/>
      <c r="BN48" s="10"/>
      <c r="BO48" s="10"/>
      <c r="BP48" s="10" t="n">
        <v>35</v>
      </c>
      <c r="BQ48" s="20" t="n">
        <f aca="false">BQ19*'Simulated population'!Z118/100</f>
        <v>1008623</v>
      </c>
      <c r="BR48" s="20" t="n">
        <f aca="false">BR19*'Simulated population'!AA118/100</f>
        <v>1008944</v>
      </c>
      <c r="BS48" s="20" t="n">
        <f aca="false">BS19*'Simulated population'!AB118/100</f>
        <v>999154</v>
      </c>
      <c r="BT48" s="20" t="n">
        <f aca="false">BT19*'Simulated population'!AC118/100</f>
        <v>991258</v>
      </c>
      <c r="BU48" s="20" t="n">
        <f aca="false">BU19*'Simulated population'!AD118/100</f>
        <v>992561</v>
      </c>
      <c r="BV48" s="20" t="n">
        <f aca="false">BV19*'Simulated population'!AE118/100</f>
        <v>984224</v>
      </c>
      <c r="BW48" s="20" t="n">
        <f aca="false">BW19*'Simulated population'!AF118/100</f>
        <v>991030</v>
      </c>
      <c r="BX48" s="20" t="n">
        <f aca="false">BX19*'Simulated population'!AG118/100</f>
        <v>979521</v>
      </c>
      <c r="BY48" s="20" t="n">
        <f aca="false">BY19*'Simulated population'!AH118/100</f>
        <v>974874</v>
      </c>
      <c r="BZ48" s="20" t="n">
        <f aca="false">BZ19*'Simulated population'!AI118/100</f>
        <v>970433</v>
      </c>
      <c r="CA48" s="20" t="n">
        <f aca="false">CA19*'Simulated population'!AJ118/100</f>
        <v>970362</v>
      </c>
      <c r="CB48" s="20" t="n">
        <f aca="false">CB19*'Simulated population'!AK118/100</f>
        <v>970056</v>
      </c>
      <c r="CC48" s="20" t="n">
        <f aca="false">CC19*'Simulated population'!AL118/100</f>
        <v>973272</v>
      </c>
      <c r="CD48" s="20" t="n">
        <f aca="false">CD19*'Simulated population'!AM118/100</f>
        <v>974952</v>
      </c>
      <c r="CE48" s="20" t="n">
        <f aca="false">CE19*'Simulated population'!AN118/100</f>
        <v>973023</v>
      </c>
      <c r="CF48" s="20" t="n">
        <f aca="false">CF19*'Simulated population'!AO118/100</f>
        <v>973264</v>
      </c>
      <c r="CG48" s="20" t="n">
        <f aca="false">CG19*'Simulated population'!AP118/100</f>
        <v>978999</v>
      </c>
      <c r="CH48" s="20" t="n">
        <f aca="false">CH19*'Simulated population'!AQ118/100</f>
        <v>970816</v>
      </c>
      <c r="CI48" s="20" t="n">
        <f aca="false">CI19*'Simulated population'!AR118/100</f>
        <v>978478</v>
      </c>
      <c r="CJ48" s="20" t="n">
        <f aca="false">CJ19*'Simulated population'!AS118/100</f>
        <v>982151</v>
      </c>
      <c r="CK48" s="20" t="n">
        <f aca="false">CK19*'Simulated population'!AT118/100</f>
        <v>969714</v>
      </c>
      <c r="CL48" s="20" t="n">
        <f aca="false">CL19*'Simulated population'!AU118/100</f>
        <v>985160</v>
      </c>
      <c r="CM48" s="20" t="n">
        <f aca="false">CM19*'Simulated population'!AV118/100</f>
        <v>1013407</v>
      </c>
      <c r="CN48" s="20" t="n">
        <f aca="false">CN19*'Simulated population'!AW118/100</f>
        <v>1017120</v>
      </c>
      <c r="CO48" s="20" t="n">
        <f aca="false">CO19*'Simulated population'!AX118/100</f>
        <v>1016435</v>
      </c>
      <c r="CP48" s="20" t="n">
        <f aca="false">CP19*'Simulated population'!AY118/100</f>
        <v>1017177</v>
      </c>
      <c r="CQ48" s="20" t="n">
        <f aca="false">CQ19*'Simulated population'!AZ118/100</f>
        <v>1015899</v>
      </c>
      <c r="CR48" s="20" t="n">
        <f aca="false">CR19*'Simulated population'!BA118/100</f>
        <v>1037949</v>
      </c>
      <c r="CS48" s="20" t="n">
        <f aca="false">CS19*'Simulated population'!BB118/100</f>
        <v>1049968</v>
      </c>
      <c r="CT48" s="20" t="n">
        <f aca="false">CT19*'Simulated population'!BC118/100</f>
        <v>1065221</v>
      </c>
      <c r="CU48" s="20" t="n">
        <f aca="false">CU19*'Simulated population'!BD118/100</f>
        <v>1090123</v>
      </c>
      <c r="CV48" s="20" t="n">
        <f aca="false">CV19*'Simulated population'!BE118/100</f>
        <v>1109340</v>
      </c>
      <c r="CW48" s="20" t="n">
        <f aca="false">CW19*'Simulated population'!BF118/100</f>
        <v>1115895</v>
      </c>
      <c r="CX48" s="20" t="n">
        <f aca="false">CX19*'Simulated population'!BG118/100</f>
        <v>1120543</v>
      </c>
      <c r="CY48" s="20" t="n">
        <f aca="false">CY19*'Simulated population'!BH118/100</f>
        <v>1130922</v>
      </c>
      <c r="CZ48" s="20" t="n">
        <f aca="false">CZ19*'Simulated population'!BI118/100</f>
        <v>1157250</v>
      </c>
      <c r="DA48" s="20" t="n">
        <f aca="false">DA19*'Simulated population'!BJ118/100</f>
        <v>1152014</v>
      </c>
      <c r="DB48" s="20" t="n">
        <f aca="false">DB19*'Simulated population'!BK118/100</f>
        <v>1162640</v>
      </c>
      <c r="DC48" s="20" t="n">
        <f aca="false">DC19*'Simulated population'!BL118/100</f>
        <v>1164839</v>
      </c>
      <c r="DD48" s="20" t="n">
        <f aca="false">DD19*'Simulated population'!BM118/100</f>
        <v>1176216</v>
      </c>
      <c r="DE48" s="20" t="n">
        <f aca="false">DE19*'Simulated population'!BN118/100</f>
        <v>1199615</v>
      </c>
      <c r="DF48" s="20" t="n">
        <f aca="false">DF19*'Simulated population'!BO118/100</f>
        <v>1201893</v>
      </c>
      <c r="DG48" s="20" t="n">
        <f aca="false">DG19*'Simulated population'!BP118/100</f>
        <v>1198935</v>
      </c>
      <c r="DH48" s="20" t="n">
        <f aca="false">DH19*'Simulated population'!BQ118/100</f>
        <v>1214934</v>
      </c>
      <c r="DI48" s="20" t="n">
        <f aca="false">DI19*'Simulated population'!BR118/100</f>
        <v>1248083</v>
      </c>
      <c r="DJ48" s="20" t="n">
        <f aca="false">DJ19*'Simulated population'!BS118/100</f>
        <v>1267754</v>
      </c>
      <c r="DK48" s="20" t="n">
        <f aca="false">DK19*'Simulated population'!BT118/100</f>
        <v>1269372</v>
      </c>
      <c r="DL48" s="20" t="n">
        <f aca="false">DL19*'Simulated population'!BU118/100</f>
        <v>1272910</v>
      </c>
      <c r="DM48" s="20" t="n">
        <f aca="false">DM19*'Simulated population'!BV118/100</f>
        <v>1263225</v>
      </c>
      <c r="DN48" s="20" t="n">
        <f aca="false">DN19*'Simulated population'!BW118/100</f>
        <v>1263182</v>
      </c>
      <c r="DO48" s="20" t="n">
        <f aca="false">DO19*'Simulated population'!BX118/100</f>
        <v>1255199</v>
      </c>
      <c r="DP48" s="20" t="n">
        <f aca="false">DP19*'Simulated population'!BY118/100</f>
        <v>1257913</v>
      </c>
      <c r="DQ48" s="20" t="n">
        <f aca="false">DQ19*'Simulated population'!BZ118/100</f>
        <v>1266456</v>
      </c>
      <c r="DR48" s="20" t="n">
        <f aca="false">DR19*'Simulated population'!CA118/100</f>
        <v>1260419</v>
      </c>
      <c r="DS48" s="20" t="n">
        <f aca="false">DS19*'Simulated population'!CB118/100</f>
        <v>1243485</v>
      </c>
      <c r="DT48" s="20" t="n">
        <f aca="false">DT19*'Simulated population'!CC118/100</f>
        <v>1223110</v>
      </c>
      <c r="DU48" s="20" t="n">
        <f aca="false">DU19*'Simulated population'!CD118/100</f>
        <v>1214374</v>
      </c>
      <c r="DV48" s="20" t="n">
        <f aca="false">DV19*'Simulated population'!CE118/100</f>
        <v>1216082</v>
      </c>
      <c r="DW48" s="20" t="n">
        <f aca="false">DW19*'Simulated population'!CF118/100</f>
        <v>1222265</v>
      </c>
      <c r="DX48" s="20" t="n">
        <f aca="false">DX19*'Simulated population'!CG118/100</f>
        <v>1218639</v>
      </c>
      <c r="DY48" s="20" t="n">
        <f aca="false">DY19*'Simulated population'!CH118/100</f>
        <v>1203480</v>
      </c>
      <c r="DZ48" s="20" t="n">
        <f aca="false">DZ19*'Simulated population'!CI118/100</f>
        <v>1202179</v>
      </c>
      <c r="EA48" s="20" t="n">
        <f aca="false">EA19*'Simulated population'!CJ118/100</f>
        <v>1208271</v>
      </c>
      <c r="EB48" s="20" t="n">
        <f aca="false">EB19*'Simulated population'!CK118/100</f>
        <v>1199715</v>
      </c>
      <c r="EC48" s="20" t="n">
        <f aca="false">EC19*'Simulated population'!CL118/100</f>
        <v>1187456</v>
      </c>
      <c r="ED48" s="20" t="n">
        <f aca="false">ED19*'Simulated population'!CM118/100</f>
        <v>1173414</v>
      </c>
      <c r="EE48" s="20" t="n">
        <f aca="false">EE19*'Simulated population'!CN118/100</f>
        <v>1157822</v>
      </c>
      <c r="EF48" s="20" t="n">
        <f aca="false">EF19*'Simulated population'!CO118/100</f>
        <v>1158353</v>
      </c>
      <c r="EG48" s="20" t="n">
        <f aca="false">EG19*'Simulated population'!CP118/100</f>
        <v>1163473</v>
      </c>
      <c r="EH48" s="20" t="n">
        <f aca="false">EH19*'Simulated population'!CQ118/100</f>
        <v>1161726</v>
      </c>
      <c r="EI48" s="20" t="n">
        <f aca="false">EI19*'Simulated population'!CR118/100</f>
        <v>1146427</v>
      </c>
      <c r="EJ48" s="20" t="n">
        <f aca="false">EJ19*'Simulated population'!CS118/100</f>
        <v>1131592</v>
      </c>
      <c r="EK48" s="20" t="n">
        <f aca="false">EK19*'Simulated population'!CT118/100</f>
        <v>1131178</v>
      </c>
      <c r="EL48" s="20" t="n">
        <f aca="false">EL19*'Simulated population'!CU118/100</f>
        <v>1124483</v>
      </c>
      <c r="EM48" s="20" t="n">
        <f aca="false">EM19*'Simulated population'!CV118/100</f>
        <v>1127116</v>
      </c>
      <c r="EN48" s="20" t="n">
        <f aca="false">EN19*'Simulated population'!CW118/100</f>
        <v>1123011</v>
      </c>
      <c r="EO48" s="20" t="n">
        <f aca="false">EO19*'Simulated population'!CX118/100</f>
        <v>1142965</v>
      </c>
      <c r="EP48" s="20" t="n">
        <f aca="false">EP19*'Simulated population'!CY118/100</f>
        <v>1133224</v>
      </c>
      <c r="EQ48" s="20" t="n">
        <f aca="false">EQ19*'Simulated population'!CZ118/100</f>
        <v>1110826</v>
      </c>
      <c r="ER48" s="20" t="n">
        <f aca="false">ER19*'Simulated population'!DA118/100</f>
        <v>1103683</v>
      </c>
      <c r="ES48" s="20" t="n">
        <f aca="false">ES19*'Simulated population'!DB118/100</f>
        <v>1109680</v>
      </c>
      <c r="ET48" s="20" t="n">
        <f aca="false">ET19*'Simulated population'!DC118/100</f>
        <v>1103948</v>
      </c>
      <c r="EU48" s="20" t="n">
        <f aca="false">EU19*'Simulated population'!DD118/100</f>
        <v>1098558</v>
      </c>
      <c r="EV48" s="20" t="n">
        <f aca="false">EV19*'Simulated population'!DE118/100</f>
        <v>0</v>
      </c>
      <c r="HJ48" s="10" t="n">
        <v>35</v>
      </c>
      <c r="HK48" s="10"/>
      <c r="HL48" s="10"/>
      <c r="HM48" s="10"/>
      <c r="HN48" s="10"/>
      <c r="HO48" s="10"/>
      <c r="HP48" s="10"/>
      <c r="HQ48" s="10"/>
      <c r="HR48" s="10"/>
      <c r="HS48" s="10"/>
      <c r="HT48" s="10"/>
      <c r="HU48" s="10"/>
      <c r="HV48" s="10"/>
      <c r="HW48" s="20" t="n">
        <f aca="false">HW19*'Simulated population'!Z132/100</f>
        <v>1019369</v>
      </c>
      <c r="HX48" s="20" t="n">
        <f aca="false">HX19*'Simulated population'!AA132/100</f>
        <v>1009426</v>
      </c>
      <c r="HY48" s="20" t="n">
        <f aca="false">HY19*'Simulated population'!AB132/100</f>
        <v>1000081</v>
      </c>
      <c r="HZ48" s="20" t="n">
        <f aca="false">HZ19*'Simulated population'!AC132/100</f>
        <v>989481</v>
      </c>
      <c r="IA48" s="20" t="n">
        <f aca="false">IA19*'Simulated population'!AD132/100</f>
        <v>1011252</v>
      </c>
      <c r="IB48" s="20" t="n">
        <f aca="false">IB19*'Simulated population'!AE132/100</f>
        <v>1023324</v>
      </c>
      <c r="IC48" s="20" t="n">
        <f aca="false">IC19*'Simulated population'!AF132/100</f>
        <v>1009188</v>
      </c>
      <c r="ID48" s="20" t="n">
        <f aca="false">ID19*'Simulated population'!AG132/100</f>
        <v>990368</v>
      </c>
      <c r="IE48" s="20" t="n">
        <f aca="false">IE19*'Simulated population'!AH132/100</f>
        <v>1002421</v>
      </c>
      <c r="IF48" s="20" t="n">
        <f aca="false">IF19*'Simulated population'!AI132/100</f>
        <v>998321</v>
      </c>
      <c r="IG48" s="20" t="n">
        <f aca="false">IG19*'Simulated population'!AJ132/100</f>
        <v>991338</v>
      </c>
      <c r="IH48" s="20" t="n">
        <f aca="false">IH19*'Simulated population'!AK132/100</f>
        <v>1001721</v>
      </c>
      <c r="II48" s="20" t="n">
        <f aca="false">II19*'Simulated population'!AL132/100</f>
        <v>1020357</v>
      </c>
      <c r="IJ48" s="20" t="n">
        <f aca="false">IJ19*'Simulated population'!AM132/100</f>
        <v>1022164</v>
      </c>
      <c r="IK48" s="20" t="n">
        <f aca="false">IK19*'Simulated population'!AN132/100</f>
        <v>1032146</v>
      </c>
      <c r="IL48" s="20" t="n">
        <f aca="false">IL19*'Simulated population'!AO132/100</f>
        <v>1029315</v>
      </c>
      <c r="IM48" s="20" t="n">
        <f aca="false">IM19*'Simulated population'!AP132/100</f>
        <v>1024611</v>
      </c>
      <c r="IN48" s="20" t="n">
        <f aca="false">IN19*'Simulated population'!AQ132/100</f>
        <v>1008792</v>
      </c>
      <c r="IO48" s="20" t="n">
        <f aca="false">IO19*'Simulated population'!AR132/100</f>
        <v>1008596</v>
      </c>
      <c r="IP48" s="20" t="n">
        <f aca="false">IP19*'Simulated population'!AS132/100</f>
        <v>1007646</v>
      </c>
      <c r="IQ48" s="20" t="n">
        <f aca="false">IQ19*'Simulated population'!AT132/100</f>
        <v>1031567</v>
      </c>
      <c r="IR48" s="20" t="n">
        <f aca="false">IR19*'Simulated population'!AU132/100</f>
        <v>1047099</v>
      </c>
      <c r="IS48" s="20" t="n">
        <f aca="false">IS19*'Simulated population'!AV132/100</f>
        <v>1052165</v>
      </c>
      <c r="IT48" s="20" t="n">
        <f aca="false">IT19*'Simulated population'!AW132/100</f>
        <v>1052116</v>
      </c>
      <c r="IU48" s="20" t="n">
        <f aca="false">IU19*'Simulated population'!AX132/100</f>
        <v>1055756</v>
      </c>
      <c r="IV48" s="20" t="n">
        <f aca="false">IV19*'Simulated population'!AY132/100</f>
        <v>1051665</v>
      </c>
      <c r="IW48" s="20" t="n">
        <f aca="false">IW19*'Simulated population'!AZ132/100</f>
        <v>1065769</v>
      </c>
      <c r="IX48" s="20" t="n">
        <f aca="false">IX19*'Simulated population'!BA132/100</f>
        <v>1077132</v>
      </c>
      <c r="IY48" s="20" t="n">
        <f aca="false">IY19*'Simulated population'!BB132/100</f>
        <v>1088419</v>
      </c>
      <c r="IZ48" s="20" t="n">
        <f aca="false">IZ19*'Simulated population'!BC132/100</f>
        <v>1105940</v>
      </c>
      <c r="JA48" s="20" t="n">
        <f aca="false">JA19*'Simulated population'!BD132/100</f>
        <v>1116383</v>
      </c>
      <c r="JB48" s="20" t="n">
        <f aca="false">JB19*'Simulated population'!BE132/100</f>
        <v>1136712</v>
      </c>
      <c r="JC48" s="20" t="n">
        <f aca="false">JC19*'Simulated population'!BF132/100</f>
        <v>1130457</v>
      </c>
      <c r="JD48" s="20" t="n">
        <f aca="false">JD19*'Simulated population'!BG132/100</f>
        <v>1114626</v>
      </c>
      <c r="JE48" s="20" t="n">
        <f aca="false">JE19*'Simulated population'!BH132/100</f>
        <v>1120608</v>
      </c>
      <c r="JF48" s="20" t="n">
        <f aca="false">JF19*'Simulated population'!BI132/100</f>
        <v>1120944</v>
      </c>
      <c r="JG48" s="20" t="n">
        <f aca="false">JG19*'Simulated population'!BJ132/100</f>
        <v>1119499</v>
      </c>
      <c r="JH48" s="20" t="n">
        <f aca="false">JH19*'Simulated population'!BK132/100</f>
        <v>1114790</v>
      </c>
      <c r="JI48" s="20" t="n">
        <f aca="false">JI19*'Simulated population'!BL132/100</f>
        <v>1130364</v>
      </c>
      <c r="JJ48" s="20" t="n">
        <f aca="false">JJ19*'Simulated population'!BM132/100</f>
        <v>1138774</v>
      </c>
      <c r="JK48" s="20" t="n">
        <f aca="false">JK19*'Simulated population'!BN132/100</f>
        <v>1137772</v>
      </c>
      <c r="JL48" s="20" t="n">
        <f aca="false">JL19*'Simulated population'!BO132/100</f>
        <v>1122121</v>
      </c>
      <c r="JM48" s="20" t="n">
        <f aca="false">JM19*'Simulated population'!BP132/100</f>
        <v>1121741</v>
      </c>
      <c r="JN48" s="20" t="n">
        <f aca="false">JN19*'Simulated population'!BQ132/100</f>
        <v>1129775</v>
      </c>
      <c r="JO48" s="20" t="n">
        <f aca="false">JO19*'Simulated population'!BR132/100</f>
        <v>1135535</v>
      </c>
      <c r="JP48" s="20" t="n">
        <f aca="false">JP19*'Simulated population'!BS132/100</f>
        <v>1130053</v>
      </c>
      <c r="JQ48" s="20" t="n">
        <f aca="false">JQ19*'Simulated population'!BT132/100</f>
        <v>1137515</v>
      </c>
      <c r="JR48" s="20" t="n">
        <f aca="false">JR19*'Simulated population'!BU132/100</f>
        <v>1138066</v>
      </c>
      <c r="JS48" s="20" t="n">
        <f aca="false">JS19*'Simulated population'!BV132/100</f>
        <v>1121654</v>
      </c>
      <c r="JT48" s="20" t="n">
        <f aca="false">JT19*'Simulated population'!BW132/100</f>
        <v>1103417</v>
      </c>
      <c r="JU48" s="20" t="n">
        <f aca="false">JU19*'Simulated population'!BX132/100</f>
        <v>1104094</v>
      </c>
      <c r="JV48" s="20" t="n">
        <f aca="false">JV19*'Simulated population'!BY132/100</f>
        <v>1080959</v>
      </c>
      <c r="JW48" s="20" t="n">
        <f aca="false">JW19*'Simulated population'!BZ132/100</f>
        <v>1074645</v>
      </c>
      <c r="JX48" s="20" t="n">
        <f aca="false">JX19*'Simulated population'!CA132/100</f>
        <v>1094066</v>
      </c>
      <c r="JY48" s="20" t="n">
        <f aca="false">JY19*'Simulated population'!CB132/100</f>
        <v>1089017</v>
      </c>
      <c r="JZ48" s="20" t="n">
        <f aca="false">JZ19*'Simulated population'!CC132/100</f>
        <v>1085192</v>
      </c>
      <c r="KA48" s="20" t="n">
        <f aca="false">KA19*'Simulated population'!CD132/100</f>
        <v>1088711</v>
      </c>
      <c r="KB48" s="20" t="n">
        <f aca="false">KB19*'Simulated population'!CE132/100</f>
        <v>1097695</v>
      </c>
      <c r="KC48" s="20" t="n">
        <f aca="false">KC19*'Simulated population'!CF132/100</f>
        <v>1073754</v>
      </c>
      <c r="KD48" s="20" t="n">
        <f aca="false">KD19*'Simulated population'!CG132/100</f>
        <v>1054395</v>
      </c>
      <c r="KE48" s="20" t="n">
        <f aca="false">KE19*'Simulated population'!CH132/100</f>
        <v>1048065</v>
      </c>
      <c r="KF48" s="20" t="n">
        <f aca="false">KF19*'Simulated population'!CI132/100</f>
        <v>1051886</v>
      </c>
      <c r="KG48" s="20" t="n">
        <f aca="false">KG19*'Simulated population'!CJ132/100</f>
        <v>1056616</v>
      </c>
      <c r="KH48" s="20" t="n">
        <f aca="false">KH19*'Simulated population'!CK132/100</f>
        <v>1064373</v>
      </c>
      <c r="KI48" s="20" t="n">
        <f aca="false">KI19*'Simulated population'!CL132/100</f>
        <v>1042243</v>
      </c>
      <c r="KJ48" s="20" t="n">
        <f aca="false">KJ19*'Simulated population'!CM132/100</f>
        <v>1047755</v>
      </c>
      <c r="KK48" s="20" t="n">
        <f aca="false">KK19*'Simulated population'!CN132/100</f>
        <v>1039503</v>
      </c>
      <c r="KL48" s="20" t="n">
        <f aca="false">KL19*'Simulated population'!CO132/100</f>
        <v>1036342</v>
      </c>
      <c r="KM48" s="20" t="n">
        <f aca="false">KM19*'Simulated population'!CP132/100</f>
        <v>1054916</v>
      </c>
      <c r="KN48" s="20" t="n">
        <f aca="false">KN19*'Simulated population'!CQ132/100</f>
        <v>1063408</v>
      </c>
      <c r="KO48" s="20" t="n">
        <f aca="false">KO19*'Simulated population'!CR132/100</f>
        <v>1062363</v>
      </c>
      <c r="KP48" s="20" t="n">
        <f aca="false">KP19*'Simulated population'!CS132/100</f>
        <v>1068898</v>
      </c>
      <c r="KQ48" s="20" t="n">
        <f aca="false">KQ19*'Simulated population'!CT132/100</f>
        <v>1072357</v>
      </c>
      <c r="KR48" s="20" t="n">
        <f aca="false">KR19*'Simulated population'!CU132/100</f>
        <v>1058418</v>
      </c>
      <c r="KS48" s="20" t="n">
        <f aca="false">KS19*'Simulated population'!CV132/100</f>
        <v>1060576</v>
      </c>
      <c r="KT48" s="20" t="n">
        <f aca="false">KT19*'Simulated population'!CW132/100</f>
        <v>1073702</v>
      </c>
      <c r="KU48" s="20" t="n">
        <f aca="false">KU19*'Simulated population'!CX132/100</f>
        <v>1061822</v>
      </c>
      <c r="KV48" s="20" t="n">
        <f aca="false">KV19*'Simulated population'!CY132/100</f>
        <v>1062039</v>
      </c>
      <c r="KW48" s="20" t="n">
        <f aca="false">KW19*'Simulated population'!CZ132/100</f>
        <v>1081260</v>
      </c>
      <c r="KX48" s="20" t="n">
        <f aca="false">KX19*'Simulated population'!DA132/100</f>
        <v>1098185</v>
      </c>
      <c r="KY48" s="20" t="n">
        <f aca="false">KY19*'Simulated population'!DB132/100</f>
        <v>1096395</v>
      </c>
      <c r="KZ48" s="20" t="n">
        <f aca="false">KZ19*'Simulated population'!DC132/100</f>
        <v>1102661</v>
      </c>
      <c r="LA48" s="20" t="n">
        <f aca="false">LA19*'Simulated population'!DD132/100</f>
        <v>1101421</v>
      </c>
      <c r="LB48" s="20" t="n">
        <f aca="false">LB19*'Simulated population'!DE132/100</f>
        <v>0</v>
      </c>
    </row>
    <row r="49" customFormat="false" ht="12.8" hidden="false" customHeight="false" outlineLevel="0" collapsed="false">
      <c r="B49" s="1" t="n">
        <f aca="false">B45+1</f>
        <v>2007</v>
      </c>
      <c r="C49" s="1" t="n">
        <v>0.0472433314</v>
      </c>
      <c r="D49" s="1" t="n">
        <v>0.3035371113</v>
      </c>
      <c r="E49" s="1" t="n">
        <v>0.4667074488</v>
      </c>
      <c r="F49" s="1" t="n">
        <v>0.5345314947</v>
      </c>
      <c r="G49" s="1" t="n">
        <v>0.5372817181</v>
      </c>
      <c r="H49" s="1" t="n">
        <v>0.5184674723</v>
      </c>
      <c r="I49" s="1" t="n">
        <v>0.4872702807</v>
      </c>
      <c r="J49" s="1" t="n">
        <v>0.4274034917</v>
      </c>
      <c r="K49" s="1" t="n">
        <v>0.3847670356</v>
      </c>
      <c r="L49" s="1" t="n">
        <v>0.2916455538</v>
      </c>
      <c r="M49" s="1" t="n">
        <v>0.1312722759</v>
      </c>
      <c r="O49" s="1" t="n">
        <f aca="false">B49</f>
        <v>2007</v>
      </c>
      <c r="P49" s="1" t="n">
        <v>0.0256375655</v>
      </c>
      <c r="Q49" s="1" t="n">
        <v>0.1718991273</v>
      </c>
      <c r="R49" s="1" t="n">
        <v>0.3048552296</v>
      </c>
      <c r="S49" s="1" t="n">
        <v>0.3239525348</v>
      </c>
      <c r="T49" s="1" t="n">
        <v>0.328557669</v>
      </c>
      <c r="U49" s="1" t="n">
        <v>0.3264681785</v>
      </c>
      <c r="V49" s="1" t="n">
        <v>0.2986960434</v>
      </c>
      <c r="W49" s="1" t="n">
        <v>0.2778951131</v>
      </c>
      <c r="X49" s="1" t="n">
        <v>0.2339674462</v>
      </c>
      <c r="Y49" s="1" t="n">
        <v>0.1351352015</v>
      </c>
      <c r="Z49" s="1" t="n">
        <v>0.054602668</v>
      </c>
      <c r="BE49" s="2"/>
      <c r="BF49" s="2"/>
      <c r="BG49" s="2"/>
      <c r="BH49" s="2"/>
      <c r="BI49" s="2"/>
      <c r="BJ49" s="2"/>
      <c r="BK49" s="2"/>
      <c r="BL49" s="2"/>
      <c r="BM49" s="2"/>
      <c r="BN49" s="2"/>
      <c r="BO49" s="2"/>
      <c r="BP49" s="2" t="n">
        <v>40</v>
      </c>
      <c r="BQ49" s="5" t="n">
        <f aca="false">BQ20*'Simulated population'!Z119/100</f>
        <v>781548.527804523</v>
      </c>
      <c r="BR49" s="5" t="n">
        <f aca="false">BR20*'Simulated population'!AA119/100</f>
        <v>820915.062352088</v>
      </c>
      <c r="BS49" s="5" t="n">
        <f aca="false">BS20*'Simulated population'!AB119/100</f>
        <v>820364.784952777</v>
      </c>
      <c r="BT49" s="5" t="n">
        <f aca="false">BT20*'Simulated population'!AC119/100</f>
        <v>829450.174830842</v>
      </c>
      <c r="BU49" s="5" t="n">
        <f aca="false">BU20*'Simulated population'!AD119/100</f>
        <v>816417.900930253</v>
      </c>
      <c r="BV49" s="5" t="n">
        <f aca="false">BV20*'Simulated population'!AE119/100</f>
        <v>837917.47143292</v>
      </c>
      <c r="BW49" s="5" t="n">
        <f aca="false">BW20*'Simulated population'!AF119/100</f>
        <v>854004.36617863</v>
      </c>
      <c r="BX49" s="5" t="n">
        <f aca="false">BX20*'Simulated population'!AG119/100</f>
        <v>873024.781989683</v>
      </c>
      <c r="BY49" s="5" t="n">
        <f aca="false">BY20*'Simulated population'!AH119/100</f>
        <v>876289.632052498</v>
      </c>
      <c r="BZ49" s="5" t="n">
        <f aca="false">BZ20*'Simulated population'!AI119/100</f>
        <v>878879.229743271</v>
      </c>
      <c r="CA49" s="5" t="n">
        <f aca="false">CA20*'Simulated population'!AJ119/100</f>
        <v>893453.830439113</v>
      </c>
      <c r="CB49" s="5" t="n">
        <f aca="false">CB20*'Simulated population'!AK119/100</f>
        <v>889605.763836887</v>
      </c>
      <c r="CC49" s="5" t="n">
        <f aca="false">CC20*'Simulated population'!AL119/100</f>
        <v>888857.851596978</v>
      </c>
      <c r="CD49" s="5" t="n">
        <f aca="false">CD20*'Simulated population'!AM119/100</f>
        <v>904289.838733649</v>
      </c>
      <c r="CE49" s="5" t="n">
        <f aca="false">CE20*'Simulated population'!AN119/100</f>
        <v>915673.218032781</v>
      </c>
      <c r="CF49" s="5" t="n">
        <f aca="false">CF20*'Simulated population'!AO119/100</f>
        <v>925135.470425515</v>
      </c>
      <c r="CG49" s="5" t="n">
        <f aca="false">CG20*'Simulated population'!AP119/100</f>
        <v>945097.558124122</v>
      </c>
      <c r="CH49" s="5" t="n">
        <f aca="false">CH20*'Simulated population'!AQ119/100</f>
        <v>959089.911078791</v>
      </c>
      <c r="CI49" s="5" t="n">
        <f aca="false">CI20*'Simulated population'!AR119/100</f>
        <v>963294.495432684</v>
      </c>
      <c r="CJ49" s="5" t="n">
        <f aca="false">CJ20*'Simulated population'!AS119/100</f>
        <v>972674.399975169</v>
      </c>
      <c r="CK49" s="5" t="n">
        <f aca="false">CK20*'Simulated population'!AT119/100</f>
        <v>971767.604824191</v>
      </c>
      <c r="CL49" s="5" t="n">
        <f aca="false">CL20*'Simulated population'!AU119/100</f>
        <v>971541.874834685</v>
      </c>
      <c r="CM49" s="5" t="n">
        <f aca="false">CM20*'Simulated population'!AV119/100</f>
        <v>961217.392009931</v>
      </c>
      <c r="CN49" s="5" t="n">
        <f aca="false">CN20*'Simulated population'!AW119/100</f>
        <v>954298.234992535</v>
      </c>
      <c r="CO49" s="5" t="n">
        <f aca="false">CO20*'Simulated population'!AX119/100</f>
        <v>955452.07369426</v>
      </c>
      <c r="CP49" s="5" t="n">
        <f aca="false">CP20*'Simulated population'!AY119/100</f>
        <v>948780.92902585</v>
      </c>
      <c r="CQ49" s="5" t="n">
        <f aca="false">CQ20*'Simulated population'!AZ119/100</f>
        <v>956234.862670745</v>
      </c>
      <c r="CR49" s="5" t="n">
        <f aca="false">CR20*'Simulated population'!BA119/100</f>
        <v>945197.344342659</v>
      </c>
      <c r="CS49" s="5" t="n">
        <f aca="false">CS20*'Simulated population'!BB119/100</f>
        <v>940540.331211516</v>
      </c>
      <c r="CT49" s="5" t="n">
        <f aca="false">CT20*'Simulated population'!BC119/100</f>
        <v>936576.977618941</v>
      </c>
      <c r="CU49" s="5" t="n">
        <f aca="false">CU20*'Simulated population'!BD119/100</f>
        <v>937005.186440236</v>
      </c>
      <c r="CV49" s="5" t="n">
        <f aca="false">CV20*'Simulated population'!BE119/100</f>
        <v>936822.083573212</v>
      </c>
      <c r="CW49" s="5" t="n">
        <f aca="false">CW20*'Simulated population'!BF119/100</f>
        <v>939554.094605004</v>
      </c>
      <c r="CX49" s="5" t="n">
        <f aca="false">CX20*'Simulated population'!BG119/100</f>
        <v>939157.85612557</v>
      </c>
      <c r="CY49" s="5" t="n">
        <f aca="false">CY20*'Simulated population'!BH119/100</f>
        <v>937017.780817333</v>
      </c>
      <c r="CZ49" s="5" t="n">
        <f aca="false">CZ20*'Simulated population'!BI119/100</f>
        <v>936935.432967084</v>
      </c>
      <c r="DA49" s="5" t="n">
        <f aca="false">DA20*'Simulated population'!BJ119/100</f>
        <v>941510.098247978</v>
      </c>
      <c r="DB49" s="5" t="n">
        <f aca="false">DB20*'Simulated population'!BK119/100</f>
        <v>934089.103743182</v>
      </c>
      <c r="DC49" s="5" t="n">
        <f aca="false">DC20*'Simulated population'!BL119/100</f>
        <v>939667.443998876</v>
      </c>
      <c r="DD49" s="5" t="n">
        <f aca="false">DD20*'Simulated population'!BM119/100</f>
        <v>943056.300236184</v>
      </c>
      <c r="DE49" s="5" t="n">
        <f aca="false">DE20*'Simulated population'!BN119/100</f>
        <v>932826.759638776</v>
      </c>
      <c r="DF49" s="5" t="n">
        <f aca="false">DF20*'Simulated population'!BO119/100</f>
        <v>945658.492304053</v>
      </c>
      <c r="DG49" s="5" t="n">
        <f aca="false">DG20*'Simulated population'!BP119/100</f>
        <v>974213.820375707</v>
      </c>
      <c r="DH49" s="5" t="n">
        <f aca="false">DH20*'Simulated population'!BQ119/100</f>
        <v>978227.551476669</v>
      </c>
      <c r="DI49" s="5" t="n">
        <f aca="false">DI20*'Simulated population'!BR119/100</f>
        <v>978156.829205279</v>
      </c>
      <c r="DJ49" s="5" t="n">
        <f aca="false">DJ20*'Simulated population'!BS119/100</f>
        <v>979670.092053385</v>
      </c>
      <c r="DK49" s="5" t="n">
        <f aca="false">DK20*'Simulated population'!BT119/100</f>
        <v>978918.304620523</v>
      </c>
      <c r="DL49" s="5" t="n">
        <f aca="false">DL20*'Simulated population'!BU119/100</f>
        <v>1000451.78306153</v>
      </c>
      <c r="DM49" s="5" t="n">
        <f aca="false">DM20*'Simulated population'!BV119/100</f>
        <v>1012352.50061987</v>
      </c>
      <c r="DN49" s="5" t="n">
        <f aca="false">DN20*'Simulated population'!BW119/100</f>
        <v>1027985.02899186</v>
      </c>
      <c r="DO49" s="5" t="n">
        <f aca="false">DO20*'Simulated population'!BX119/100</f>
        <v>1052767.85672386</v>
      </c>
      <c r="DP49" s="5" t="n">
        <f aca="false">DP20*'Simulated population'!BY119/100</f>
        <v>1071785.3661402</v>
      </c>
      <c r="DQ49" s="5" t="n">
        <f aca="false">DQ20*'Simulated population'!BZ119/100</f>
        <v>1078135.83859176</v>
      </c>
      <c r="DR49" s="5" t="n">
        <f aca="false">DR20*'Simulated population'!CA119/100</f>
        <v>1083447.75933194</v>
      </c>
      <c r="DS49" s="5" t="n">
        <f aca="false">DS20*'Simulated population'!CB119/100</f>
        <v>1093502.91624647</v>
      </c>
      <c r="DT49" s="5" t="n">
        <f aca="false">DT20*'Simulated population'!CC119/100</f>
        <v>1116000.34893451</v>
      </c>
      <c r="DU49" s="5" t="n">
        <f aca="false">DU20*'Simulated population'!CD119/100</f>
        <v>1110607.04914232</v>
      </c>
      <c r="DV49" s="5" t="n">
        <f aca="false">DV20*'Simulated population'!CE119/100</f>
        <v>1120981.90947546</v>
      </c>
      <c r="DW49" s="5" t="n">
        <f aca="false">DW20*'Simulated population'!CF119/100</f>
        <v>1122905.94277657</v>
      </c>
      <c r="DX49" s="5" t="n">
        <f aca="false">DX20*'Simulated population'!CG119/100</f>
        <v>1133554.97301113</v>
      </c>
      <c r="DY49" s="5" t="n">
        <f aca="false">DY20*'Simulated population'!CH119/100</f>
        <v>1156547.4615989</v>
      </c>
      <c r="DZ49" s="5" t="n">
        <f aca="false">DZ20*'Simulated population'!CI119/100</f>
        <v>1159780.34131985</v>
      </c>
      <c r="EA49" s="5" t="n">
        <f aca="false">EA20*'Simulated population'!CJ119/100</f>
        <v>1155898.36677929</v>
      </c>
      <c r="EB49" s="5" t="n">
        <f aca="false">EB20*'Simulated population'!CK119/100</f>
        <v>1169573.92271006</v>
      </c>
      <c r="EC49" s="5" t="n">
        <f aca="false">EC20*'Simulated population'!CL119/100</f>
        <v>1198914.94615291</v>
      </c>
      <c r="ED49" s="5" t="n">
        <f aca="false">ED20*'Simulated population'!CM119/100</f>
        <v>1218359.69559231</v>
      </c>
      <c r="EE49" s="5" t="n">
        <f aca="false">EE20*'Simulated population'!CN119/100</f>
        <v>1220081.25006163</v>
      </c>
      <c r="EF49" s="5" t="n">
        <f aca="false">EF20*'Simulated population'!CO119/100</f>
        <v>1223828.56164708</v>
      </c>
      <c r="EG49" s="5" t="n">
        <f aca="false">EG20*'Simulated population'!CP119/100</f>
        <v>1216495.72778196</v>
      </c>
      <c r="EH49" s="5" t="n">
        <f aca="false">EH20*'Simulated population'!CQ119/100</f>
        <v>1217834.60694719</v>
      </c>
      <c r="EI49" s="5" t="n">
        <f aca="false">EI20*'Simulated population'!CR119/100</f>
        <v>1209937.93250743</v>
      </c>
      <c r="EJ49" s="5" t="n">
        <f aca="false">EJ20*'Simulated population'!CS119/100</f>
        <v>1212567.25092597</v>
      </c>
      <c r="EK49" s="5" t="n">
        <f aca="false">EK20*'Simulated population'!CT119/100</f>
        <v>1220871.78942402</v>
      </c>
      <c r="EL49" s="5" t="n">
        <f aca="false">EL20*'Simulated population'!CU119/100</f>
        <v>1214839.0827946</v>
      </c>
      <c r="EM49" s="5" t="n">
        <f aca="false">EM20*'Simulated population'!CV119/100</f>
        <v>1197718.48032871</v>
      </c>
      <c r="EN49" s="5" t="n">
        <f aca="false">EN20*'Simulated population'!CW119/100</f>
        <v>1176955.19648709</v>
      </c>
      <c r="EO49" s="5" t="n">
        <f aca="false">EO20*'Simulated population'!CX119/100</f>
        <v>1168609.96846303</v>
      </c>
      <c r="EP49" s="5" t="n">
        <f aca="false">EP20*'Simulated population'!CY119/100</f>
        <v>1168683.59712913</v>
      </c>
      <c r="EQ49" s="5" t="n">
        <f aca="false">EQ20*'Simulated population'!CZ119/100</f>
        <v>1172656.63870409</v>
      </c>
      <c r="ER49" s="5" t="n">
        <f aca="false">ER20*'Simulated population'!DA119/100</f>
        <v>1169393.72623775</v>
      </c>
      <c r="ES49" s="5" t="n">
        <f aca="false">ES20*'Simulated population'!DB119/100</f>
        <v>1153175.07493164</v>
      </c>
      <c r="ET49" s="5" t="n">
        <f aca="false">ET20*'Simulated population'!DC119/100</f>
        <v>1152735.24053149</v>
      </c>
      <c r="EU49" s="5" t="n">
        <f aca="false">EU20*'Simulated population'!DD119/100</f>
        <v>1157874.71518527</v>
      </c>
      <c r="EV49" s="5" t="n">
        <f aca="false">EV20*'Simulated population'!DE119/100</f>
        <v>0</v>
      </c>
      <c r="HJ49" s="2" t="n">
        <v>40</v>
      </c>
      <c r="HK49" s="2"/>
      <c r="HL49" s="2"/>
      <c r="HM49" s="2"/>
      <c r="HN49" s="2"/>
      <c r="HO49" s="2"/>
      <c r="HP49" s="2"/>
      <c r="HQ49" s="2"/>
      <c r="HR49" s="2"/>
      <c r="HS49" s="2"/>
      <c r="HT49" s="2"/>
      <c r="HU49" s="2"/>
      <c r="HV49" s="2"/>
      <c r="HW49" s="5" t="n">
        <f aca="false">HW20*'Simulated population'!Z133/100</f>
        <v>1077630.27850378</v>
      </c>
      <c r="HX49" s="5" t="n">
        <f aca="false">HX20*'Simulated population'!AA133/100</f>
        <v>1044588.98442184</v>
      </c>
      <c r="HY49" s="5" t="n">
        <f aca="false">HY20*'Simulated population'!AB133/100</f>
        <v>1050985.39609941</v>
      </c>
      <c r="HZ49" s="5" t="n">
        <f aca="false">HZ20*'Simulated population'!AC133/100</f>
        <v>1062240.20810155</v>
      </c>
      <c r="IA49" s="5" t="n">
        <f aca="false">IA20*'Simulated population'!AD133/100</f>
        <v>1057223.2190577</v>
      </c>
      <c r="IB49" s="5" t="n">
        <f aca="false">IB20*'Simulated population'!AE133/100</f>
        <v>1047957.24923319</v>
      </c>
      <c r="IC49" s="5" t="n">
        <f aca="false">IC20*'Simulated population'!AF133/100</f>
        <v>1066636.80605488</v>
      </c>
      <c r="ID49" s="5" t="n">
        <f aca="false">ID20*'Simulated population'!AG133/100</f>
        <v>1070669.34814321</v>
      </c>
      <c r="IE49" s="5" t="n">
        <f aca="false">IE20*'Simulated population'!AH133/100</f>
        <v>1071267.79614049</v>
      </c>
      <c r="IF49" s="5" t="n">
        <f aca="false">IF20*'Simulated population'!AI133/100</f>
        <v>1070999.49195504</v>
      </c>
      <c r="IG49" s="5" t="n">
        <f aca="false">IG20*'Simulated population'!AJ133/100</f>
        <v>1077871.66979045</v>
      </c>
      <c r="IH49" s="5" t="n">
        <f aca="false">IH20*'Simulated population'!AK133/100</f>
        <v>1061758.45746374</v>
      </c>
      <c r="II49" s="5" t="n">
        <f aca="false">II20*'Simulated population'!AL133/100</f>
        <v>1058962.70790313</v>
      </c>
      <c r="IJ49" s="5" t="n">
        <f aca="false">IJ20*'Simulated population'!AM133/100</f>
        <v>1059589.08347361</v>
      </c>
      <c r="IK49" s="5" t="n">
        <f aca="false">IK20*'Simulated population'!AN133/100</f>
        <v>1037169.22666892</v>
      </c>
      <c r="IL49" s="5" t="n">
        <f aca="false">IL20*'Simulated population'!AO133/100</f>
        <v>1038175.61671768</v>
      </c>
      <c r="IM49" s="5" t="n">
        <f aca="false">IM20*'Simulated population'!AP133/100</f>
        <v>1039531.10143151</v>
      </c>
      <c r="IN49" s="5" t="n">
        <f aca="false">IN20*'Simulated population'!AQ133/100</f>
        <v>1037502.36272074</v>
      </c>
      <c r="IO49" s="5" t="n">
        <f aca="false">IO20*'Simulated population'!AR133/100</f>
        <v>1037046.54482948</v>
      </c>
      <c r="IP49" s="5" t="n">
        <f aca="false">IP20*'Simulated population'!AS133/100</f>
        <v>1040002.87793603</v>
      </c>
      <c r="IQ49" s="5" t="n">
        <f aca="false">IQ20*'Simulated population'!AT133/100</f>
        <v>1012491.22608784</v>
      </c>
      <c r="IR49" s="5" t="n">
        <f aca="false">IR20*'Simulated population'!AU133/100</f>
        <v>1002216.87138791</v>
      </c>
      <c r="IS49" s="5" t="n">
        <f aca="false">IS20*'Simulated population'!AV133/100</f>
        <v>992905.020550266</v>
      </c>
      <c r="IT49" s="5" t="n">
        <f aca="false">IT20*'Simulated population'!AW133/100</f>
        <v>982332.439265024</v>
      </c>
      <c r="IU49" s="5" t="n">
        <f aca="false">IU20*'Simulated population'!AX133/100</f>
        <v>1004172.79892568</v>
      </c>
      <c r="IV49" s="5" t="n">
        <f aca="false">IV20*'Simulated population'!AY133/100</f>
        <v>1016434.00097657</v>
      </c>
      <c r="IW49" s="5" t="n">
        <f aca="false">IW20*'Simulated population'!AZ133/100</f>
        <v>1000951.15387367</v>
      </c>
      <c r="IX49" s="5" t="n">
        <f aca="false">IX20*'Simulated population'!BA133/100</f>
        <v>980958.003697943</v>
      </c>
      <c r="IY49" s="5" t="n">
        <f aca="false">IY20*'Simulated population'!BB133/100</f>
        <v>993083.557536121</v>
      </c>
      <c r="IZ49" s="5" t="n">
        <f aca="false">IZ20*'Simulated population'!BC133/100</f>
        <v>989188.658487171</v>
      </c>
      <c r="JA49" s="5" t="n">
        <f aca="false">JA20*'Simulated population'!BD133/100</f>
        <v>982057.153186277</v>
      </c>
      <c r="JB49" s="5" t="n">
        <f aca="false">JB20*'Simulated population'!BE133/100</f>
        <v>992441.223352376</v>
      </c>
      <c r="JC49" s="5" t="n">
        <f aca="false">JC20*'Simulated population'!BF133/100</f>
        <v>1011134.74396068</v>
      </c>
      <c r="JD49" s="5" t="n">
        <f aca="false">JD20*'Simulated population'!BG133/100</f>
        <v>1014262.63215978</v>
      </c>
      <c r="JE49" s="5" t="n">
        <f aca="false">JE20*'Simulated population'!BH133/100</f>
        <v>1024070.19742184</v>
      </c>
      <c r="JF49" s="5" t="n">
        <f aca="false">JF20*'Simulated population'!BI133/100</f>
        <v>1021045.0427956</v>
      </c>
      <c r="JG49" s="5" t="n">
        <f aca="false">JG20*'Simulated population'!BJ133/100</f>
        <v>1015114.42314258</v>
      </c>
      <c r="JH49" s="5" t="n">
        <f aca="false">JH20*'Simulated population'!BK133/100</f>
        <v>1000889.31424728</v>
      </c>
      <c r="JI49" s="5" t="n">
        <f aca="false">JI20*'Simulated population'!BL133/100</f>
        <v>1001237.41149903</v>
      </c>
      <c r="JJ49" s="5" t="n">
        <f aca="false">JJ20*'Simulated population'!BM133/100</f>
        <v>999646.537239602</v>
      </c>
      <c r="JK49" s="5" t="n">
        <f aca="false">JK20*'Simulated population'!BN133/100</f>
        <v>1023505.66147774</v>
      </c>
      <c r="JL49" s="5" t="n">
        <f aca="false">JL20*'Simulated population'!BO133/100</f>
        <v>1040106.60892223</v>
      </c>
      <c r="JM49" s="5" t="n">
        <f aca="false">JM20*'Simulated population'!BP133/100</f>
        <v>1043774.09773221</v>
      </c>
      <c r="JN49" s="5" t="n">
        <f aca="false">JN20*'Simulated population'!BQ133/100</f>
        <v>1044046.39157097</v>
      </c>
      <c r="JO49" s="5" t="n">
        <f aca="false">JO20*'Simulated population'!BR133/100</f>
        <v>1047101.46859708</v>
      </c>
      <c r="JP49" s="5" t="n">
        <f aca="false">JP20*'Simulated population'!BS133/100</f>
        <v>1043021.05066897</v>
      </c>
      <c r="JQ49" s="5" t="n">
        <f aca="false">JQ20*'Simulated population'!BT133/100</f>
        <v>1057736.88692203</v>
      </c>
      <c r="JR49" s="5" t="n">
        <f aca="false">JR20*'Simulated population'!BU133/100</f>
        <v>1069070.49457715</v>
      </c>
      <c r="JS49" s="5" t="n">
        <f aca="false">JS20*'Simulated population'!BV133/100</f>
        <v>1080678.39089768</v>
      </c>
      <c r="JT49" s="5" t="n">
        <f aca="false">JT20*'Simulated population'!BW133/100</f>
        <v>1096387.65082622</v>
      </c>
      <c r="JU49" s="5" t="n">
        <f aca="false">JU20*'Simulated population'!BX133/100</f>
        <v>1106803.63821885</v>
      </c>
      <c r="JV49" s="5" t="n">
        <f aca="false">JV20*'Simulated population'!BY133/100</f>
        <v>1128112.37657525</v>
      </c>
      <c r="JW49" s="5" t="n">
        <f aca="false">JW20*'Simulated population'!BZ133/100</f>
        <v>1122240.60430863</v>
      </c>
      <c r="JX49" s="5" t="n">
        <f aca="false">JX20*'Simulated population'!CA133/100</f>
        <v>1106319.89275438</v>
      </c>
      <c r="JY49" s="5" t="n">
        <f aca="false">JY20*'Simulated population'!CB133/100</f>
        <v>1112582.65104589</v>
      </c>
      <c r="JZ49" s="5" t="n">
        <f aca="false">JZ20*'Simulated population'!CC133/100</f>
        <v>1113837.39701352</v>
      </c>
      <c r="KA49" s="5" t="n">
        <f aca="false">KA20*'Simulated population'!CD133/100</f>
        <v>1112396.13475341</v>
      </c>
      <c r="KB49" s="5" t="n">
        <f aca="false">KB20*'Simulated population'!CE133/100</f>
        <v>1103919.11887197</v>
      </c>
      <c r="KC49" s="5" t="n">
        <f aca="false">KC20*'Simulated population'!CF133/100</f>
        <v>1117324.35401099</v>
      </c>
      <c r="KD49" s="5" t="n">
        <f aca="false">KD20*'Simulated population'!CG133/100</f>
        <v>1125525.08640035</v>
      </c>
      <c r="KE49" s="5" t="n">
        <f aca="false">KE20*'Simulated population'!CH133/100</f>
        <v>1124674.29283089</v>
      </c>
      <c r="KF49" s="5" t="n">
        <f aca="false">KF20*'Simulated population'!CI133/100</f>
        <v>1109641.27913927</v>
      </c>
      <c r="KG49" s="5" t="n">
        <f aca="false">KG20*'Simulated population'!CJ133/100</f>
        <v>1109922.54969799</v>
      </c>
      <c r="KH49" s="5" t="n">
        <f aca="false">KH20*'Simulated population'!CK133/100</f>
        <v>1117872.93134183</v>
      </c>
      <c r="KI49" s="5" t="n">
        <f aca="false">KI20*'Simulated population'!CL133/100</f>
        <v>1124215.48269964</v>
      </c>
      <c r="KJ49" s="5" t="n">
        <f aca="false">KJ20*'Simulated population'!CM133/100</f>
        <v>1120159.00269143</v>
      </c>
      <c r="KK49" s="5" t="n">
        <f aca="false">KK20*'Simulated population'!CN133/100</f>
        <v>1127601.70095091</v>
      </c>
      <c r="KL49" s="5" t="n">
        <f aca="false">KL20*'Simulated population'!CO133/100</f>
        <v>1129873.80851391</v>
      </c>
      <c r="KM49" s="5" t="n">
        <f aca="false">KM20*'Simulated population'!CP133/100</f>
        <v>1114999.38354157</v>
      </c>
      <c r="KN49" s="5" t="n">
        <f aca="false">KN20*'Simulated population'!CQ133/100</f>
        <v>1097351.15210184</v>
      </c>
      <c r="KO49" s="5" t="n">
        <f aca="false">KO20*'Simulated population'!CR133/100</f>
        <v>1098108.1888184</v>
      </c>
      <c r="KP49" s="5" t="n">
        <f aca="false">KP20*'Simulated population'!CS133/100</f>
        <v>1076626.89795611</v>
      </c>
      <c r="KQ49" s="5" t="n">
        <f aca="false">KQ20*'Simulated population'!CT133/100</f>
        <v>1069800.60113383</v>
      </c>
      <c r="KR49" s="5" t="n">
        <f aca="false">KR20*'Simulated population'!CU133/100</f>
        <v>1089053.67061958</v>
      </c>
      <c r="KS49" s="5" t="n">
        <f aca="false">KS20*'Simulated population'!CV133/100</f>
        <v>1081744.62574616</v>
      </c>
      <c r="KT49" s="5" t="n">
        <f aca="false">KT20*'Simulated population'!CW133/100</f>
        <v>1077981.38525662</v>
      </c>
      <c r="KU49" s="5" t="n">
        <f aca="false">KU20*'Simulated population'!CX133/100</f>
        <v>1081882.26878554</v>
      </c>
      <c r="KV49" s="5" t="n">
        <f aca="false">KV20*'Simulated population'!CY133/100</f>
        <v>1090984.66282413</v>
      </c>
      <c r="KW49" s="5" t="n">
        <f aca="false">KW20*'Simulated population'!CZ133/100</f>
        <v>1069590.14692145</v>
      </c>
      <c r="KX49" s="5" t="n">
        <f aca="false">KX20*'Simulated population'!DA133/100</f>
        <v>1050317.12916912</v>
      </c>
      <c r="KY49" s="5" t="n">
        <f aca="false">KY20*'Simulated population'!DB133/100</f>
        <v>1042950.23432263</v>
      </c>
      <c r="KZ49" s="5" t="n">
        <f aca="false">KZ20*'Simulated population'!DC133/100</f>
        <v>1044778.49295431</v>
      </c>
      <c r="LA49" s="5" t="n">
        <f aca="false">LA20*'Simulated population'!DD133/100</f>
        <v>1048774.13074947</v>
      </c>
      <c r="LB49" s="5" t="n">
        <f aca="false">LB20*'Simulated population'!DE133/100</f>
        <v>0</v>
      </c>
    </row>
    <row r="50" customFormat="false" ht="12.8" hidden="false" customHeight="false" outlineLevel="0" collapsed="false">
      <c r="B50" s="1" t="n">
        <f aca="false">B46+1</f>
        <v>2007</v>
      </c>
      <c r="C50" s="1" t="n">
        <v>0.0488535993</v>
      </c>
      <c r="D50" s="1" t="n">
        <v>0.3122202994</v>
      </c>
      <c r="E50" s="1" t="n">
        <v>0.477825202</v>
      </c>
      <c r="F50" s="1" t="n">
        <v>0.5565259135</v>
      </c>
      <c r="G50" s="1" t="n">
        <v>0.564650382</v>
      </c>
      <c r="H50" s="1" t="n">
        <v>0.5056427137</v>
      </c>
      <c r="I50" s="1" t="n">
        <v>0.5271542204</v>
      </c>
      <c r="J50" s="1" t="n">
        <v>0.4137873391</v>
      </c>
      <c r="K50" s="1" t="n">
        <v>0.3663230672</v>
      </c>
      <c r="L50" s="1" t="n">
        <v>0.3010703508</v>
      </c>
      <c r="M50" s="1" t="n">
        <v>0.1443869701</v>
      </c>
      <c r="O50" s="1" t="n">
        <f aca="false">B50</f>
        <v>2007</v>
      </c>
      <c r="P50" s="1" t="n">
        <v>0.0237070312</v>
      </c>
      <c r="Q50" s="1" t="n">
        <v>0.1832470252</v>
      </c>
      <c r="R50" s="1" t="n">
        <v>0.31694515</v>
      </c>
      <c r="S50" s="1" t="n">
        <v>0.3327151897</v>
      </c>
      <c r="T50" s="1" t="n">
        <v>0.3140137248</v>
      </c>
      <c r="U50" s="1" t="n">
        <v>0.316241599</v>
      </c>
      <c r="V50" s="1" t="n">
        <v>0.2796799451</v>
      </c>
      <c r="W50" s="1" t="n">
        <v>0.2784487605</v>
      </c>
      <c r="X50" s="1" t="n">
        <v>0.2478401786</v>
      </c>
      <c r="Y50" s="1" t="n">
        <v>0.1281853507</v>
      </c>
      <c r="Z50" s="1" t="n">
        <v>0.0584162078</v>
      </c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s="2"/>
      <c r="BP50" s="2" t="n">
        <v>45</v>
      </c>
      <c r="BQ50" s="19" t="n">
        <f aca="false">BQ21*'Simulated population'!Z120/100</f>
        <v>759168.311766538</v>
      </c>
      <c r="BR50" s="19" t="n">
        <f aca="false">BR21*'Simulated population'!AA120/100</f>
        <v>765988.124848624</v>
      </c>
      <c r="BS50" s="19" t="n">
        <f aca="false">BS21*'Simulated population'!AB120/100</f>
        <v>772512.078367028</v>
      </c>
      <c r="BT50" s="19" t="n">
        <f aca="false">BT21*'Simulated population'!AC120/100</f>
        <v>764593.877754186</v>
      </c>
      <c r="BU50" s="19" t="n">
        <f aca="false">BU21*'Simulated population'!AD120/100</f>
        <v>795431.067685197</v>
      </c>
      <c r="BV50" s="19" t="n">
        <f aca="false">BV21*'Simulated population'!AE120/100</f>
        <v>798242.019545393</v>
      </c>
      <c r="BW50" s="19" t="n">
        <f aca="false">BW21*'Simulated population'!AF120/100</f>
        <v>793832.830076271</v>
      </c>
      <c r="BX50" s="19" t="n">
        <f aca="false">BX21*'Simulated population'!AG120/100</f>
        <v>789571.486943338</v>
      </c>
      <c r="BY50" s="19" t="n">
        <f aca="false">BY21*'Simulated population'!AH120/100</f>
        <v>780745.622114653</v>
      </c>
      <c r="BZ50" s="19" t="n">
        <f aca="false">BZ21*'Simulated population'!AI120/100</f>
        <v>783128.006747162</v>
      </c>
      <c r="CA50" s="19" t="n">
        <f aca="false">CA21*'Simulated population'!AJ120/100</f>
        <v>768522.098762542</v>
      </c>
      <c r="CB50" s="19" t="n">
        <f aca="false">CB21*'Simulated population'!AK120/100</f>
        <v>776395.384032745</v>
      </c>
      <c r="CC50" s="19" t="n">
        <f aca="false">CC21*'Simulated population'!AL120/100</f>
        <v>776720.084530577</v>
      </c>
      <c r="CD50" s="19" t="n">
        <f aca="false">CD21*'Simulated population'!AM120/100</f>
        <v>785746.19692853</v>
      </c>
      <c r="CE50" s="19" t="n">
        <f aca="false">CE21*'Simulated population'!AN120/100</f>
        <v>792758.60479814</v>
      </c>
      <c r="CF50" s="19" t="n">
        <f aca="false">CF21*'Simulated population'!AO120/100</f>
        <v>782699.439519476</v>
      </c>
      <c r="CG50" s="19" t="n">
        <f aca="false">CG21*'Simulated population'!AP120/100</f>
        <v>767456.295111156</v>
      </c>
      <c r="CH50" s="19" t="n">
        <f aca="false">CH21*'Simulated population'!AQ120/100</f>
        <v>774676.436440475</v>
      </c>
      <c r="CI50" s="19" t="n">
        <f aca="false">CI21*'Simulated population'!AR120/100</f>
        <v>779678.882726962</v>
      </c>
      <c r="CJ50" s="19" t="n">
        <f aca="false">CJ21*'Simulated population'!AS120/100</f>
        <v>769438.18460513</v>
      </c>
      <c r="CK50" s="19" t="n">
        <f aca="false">CK21*'Simulated population'!AT120/100</f>
        <v>777934.670254457</v>
      </c>
      <c r="CL50" s="19" t="n">
        <f aca="false">CL21*'Simulated population'!AU120/100</f>
        <v>784128.308857199</v>
      </c>
      <c r="CM50" s="19" t="n">
        <f aca="false">CM21*'Simulated population'!AV120/100</f>
        <v>784091.815141304</v>
      </c>
      <c r="CN50" s="19" t="n">
        <f aca="false">CN21*'Simulated population'!AW120/100</f>
        <v>791393.365529157</v>
      </c>
      <c r="CO50" s="19" t="n">
        <f aca="false">CO21*'Simulated population'!AX120/100</f>
        <v>780227.224201687</v>
      </c>
      <c r="CP50" s="19" t="n">
        <f aca="false">CP21*'Simulated population'!AY120/100</f>
        <v>800557.966900249</v>
      </c>
      <c r="CQ50" s="19" t="n">
        <f aca="false">CQ21*'Simulated population'!AZ120/100</f>
        <v>816125.811806401</v>
      </c>
      <c r="CR50" s="19" t="n">
        <f aca="false">CR21*'Simulated population'!BA120/100</f>
        <v>833408.861359603</v>
      </c>
      <c r="CS50" s="19" t="n">
        <f aca="false">CS21*'Simulated population'!BB120/100</f>
        <v>836086.93866449</v>
      </c>
      <c r="CT50" s="19" t="n">
        <f aca="false">CT21*'Simulated population'!BC120/100</f>
        <v>839143.989172899</v>
      </c>
      <c r="CU50" s="19" t="n">
        <f aca="false">CU21*'Simulated population'!BD120/100</f>
        <v>852766.438300973</v>
      </c>
      <c r="CV50" s="19" t="n">
        <f aca="false">CV21*'Simulated population'!BE120/100</f>
        <v>846866.620897998</v>
      </c>
      <c r="CW50" s="19" t="n">
        <f aca="false">CW21*'Simulated population'!BF120/100</f>
        <v>845437.751560275</v>
      </c>
      <c r="CX50" s="19" t="n">
        <f aca="false">CX21*'Simulated population'!BG120/100</f>
        <v>860073.603106655</v>
      </c>
      <c r="CY50" s="19" t="n">
        <f aca="false">CY21*'Simulated population'!BH120/100</f>
        <v>873559.4347342</v>
      </c>
      <c r="CZ50" s="19" t="n">
        <f aca="false">CZ21*'Simulated population'!BI120/100</f>
        <v>882285.17577825</v>
      </c>
      <c r="DA50" s="19" t="n">
        <f aca="false">DA21*'Simulated population'!BJ120/100</f>
        <v>901917.859193287</v>
      </c>
      <c r="DB50" s="19" t="n">
        <f aca="false">DB21*'Simulated population'!BK120/100</f>
        <v>915569.316146816</v>
      </c>
      <c r="DC50" s="19" t="n">
        <f aca="false">DC21*'Simulated population'!BL120/100</f>
        <v>920045.878629897</v>
      </c>
      <c r="DD50" s="19" t="n">
        <f aca="false">DD21*'Simulated population'!BM120/100</f>
        <v>929668.05505413</v>
      </c>
      <c r="DE50" s="19" t="n">
        <f aca="false">DE21*'Simulated population'!BN120/100</f>
        <v>926774.758399095</v>
      </c>
      <c r="DF50" s="19" t="n">
        <f aca="false">DF21*'Simulated population'!BO120/100</f>
        <v>926877.689392644</v>
      </c>
      <c r="DG50" s="19" t="n">
        <f aca="false">DG21*'Simulated population'!BP120/100</f>
        <v>916101.750104356</v>
      </c>
      <c r="DH50" s="19" t="n">
        <f aca="false">DH21*'Simulated population'!BQ120/100</f>
        <v>908742.184065594</v>
      </c>
      <c r="DI50" s="19" t="n">
        <f aca="false">DI21*'Simulated population'!BR120/100</f>
        <v>908472.692009756</v>
      </c>
      <c r="DJ50" s="19" t="n">
        <f aca="false">DJ21*'Simulated population'!BS120/100</f>
        <v>900797.782836212</v>
      </c>
      <c r="DK50" s="19" t="n">
        <f aca="false">DK21*'Simulated population'!BT120/100</f>
        <v>907250.620395437</v>
      </c>
      <c r="DL50" s="19" t="n">
        <f aca="false">DL21*'Simulated population'!BU120/100</f>
        <v>899646.827181072</v>
      </c>
      <c r="DM50" s="19" t="n">
        <f aca="false">DM21*'Simulated population'!BV120/100</f>
        <v>893013.392514983</v>
      </c>
      <c r="DN50" s="19" t="n">
        <f aca="false">DN21*'Simulated population'!BW120/100</f>
        <v>888632.275135011</v>
      </c>
      <c r="DO50" s="19" t="n">
        <f aca="false">DO21*'Simulated population'!BX120/100</f>
        <v>888716.49140246</v>
      </c>
      <c r="DP50" s="19" t="n">
        <f aca="false">DP21*'Simulated population'!BY120/100</f>
        <v>888645.375443281</v>
      </c>
      <c r="DQ50" s="19" t="n">
        <f aca="false">DQ21*'Simulated population'!BZ120/100</f>
        <v>892395.806553689</v>
      </c>
      <c r="DR50" s="19" t="n">
        <f aca="false">DR21*'Simulated population'!CA120/100</f>
        <v>894272.893581503</v>
      </c>
      <c r="DS50" s="19" t="n">
        <f aca="false">DS21*'Simulated population'!CB120/100</f>
        <v>892453.822204598</v>
      </c>
      <c r="DT50" s="19" t="n">
        <f aca="false">DT21*'Simulated population'!CC120/100</f>
        <v>892869.289124015</v>
      </c>
      <c r="DU50" s="19" t="n">
        <f aca="false">DU21*'Simulated population'!CD120/100</f>
        <v>898797.178616139</v>
      </c>
      <c r="DV50" s="19" t="n">
        <f aca="false">DV21*'Simulated population'!CE120/100</f>
        <v>891394.568707347</v>
      </c>
      <c r="DW50" s="19" t="n">
        <f aca="false">DW21*'Simulated population'!CF120/100</f>
        <v>896737.623008852</v>
      </c>
      <c r="DX50" s="19" t="n">
        <f aca="false">DX21*'Simulated population'!CG120/100</f>
        <v>900197.975864712</v>
      </c>
      <c r="DY50" s="19" t="n">
        <f aca="false">DY21*'Simulated population'!CH120/100</f>
        <v>890425.145895376</v>
      </c>
      <c r="DZ50" s="19" t="n">
        <f aca="false">DZ21*'Simulated population'!CI120/100</f>
        <v>904058.823859109</v>
      </c>
      <c r="EA50" s="19" t="n">
        <f aca="false">EA21*'Simulated population'!CJ120/100</f>
        <v>932901.023987878</v>
      </c>
      <c r="EB50" s="19" t="n">
        <f aca="false">EB21*'Simulated population'!CK120/100</f>
        <v>936481.151090777</v>
      </c>
      <c r="EC50" s="19" t="n">
        <f aca="false">EC21*'Simulated population'!CL120/100</f>
        <v>936241.602596699</v>
      </c>
      <c r="ED50" s="19" t="n">
        <f aca="false">ED21*'Simulated population'!CM120/100</f>
        <v>936389.448932888</v>
      </c>
      <c r="EE50" s="19" t="n">
        <f aca="false">EE21*'Simulated population'!CN120/100</f>
        <v>935169.248791178</v>
      </c>
      <c r="EF50" s="19" t="n">
        <f aca="false">EF21*'Simulated population'!CO120/100</f>
        <v>954992.822412434</v>
      </c>
      <c r="EG50" s="19" t="n">
        <f aca="false">EG21*'Simulated population'!CP120/100</f>
        <v>966729.762885949</v>
      </c>
      <c r="EH50" s="19" t="n">
        <f aca="false">EH21*'Simulated population'!CQ120/100</f>
        <v>979515.663757359</v>
      </c>
      <c r="EI50" s="19" t="n">
        <f aca="false">EI21*'Simulated population'!CR120/100</f>
        <v>1003678.24662486</v>
      </c>
      <c r="EJ50" s="19" t="n">
        <f aca="false">EJ21*'Simulated population'!CS120/100</f>
        <v>1021994.34905878</v>
      </c>
      <c r="EK50" s="19" t="n">
        <f aca="false">EK21*'Simulated population'!CT120/100</f>
        <v>1029030.15033601</v>
      </c>
      <c r="EL50" s="19" t="n">
        <f aca="false">EL21*'Simulated population'!CU120/100</f>
        <v>1034271.20938027</v>
      </c>
      <c r="EM50" s="19" t="n">
        <f aca="false">EM21*'Simulated population'!CV120/100</f>
        <v>1042740.55867675</v>
      </c>
      <c r="EN50" s="19" t="n">
        <f aca="false">EN21*'Simulated population'!CW120/100</f>
        <v>1064485.19893216</v>
      </c>
      <c r="EO50" s="19" t="n">
        <f aca="false">EO21*'Simulated population'!CX120/100</f>
        <v>1059367.65708016</v>
      </c>
      <c r="EP50" s="19" t="n">
        <f aca="false">EP21*'Simulated population'!CY120/100</f>
        <v>1071914.00945749</v>
      </c>
      <c r="EQ50" s="19" t="n">
        <f aca="false">EQ21*'Simulated population'!CZ120/100</f>
        <v>1073784.54633117</v>
      </c>
      <c r="ER50" s="19" t="n">
        <f aca="false">ER21*'Simulated population'!DA120/100</f>
        <v>1082398.93475492</v>
      </c>
      <c r="ES50" s="19" t="n">
        <f aca="false">ES21*'Simulated population'!DB120/100</f>
        <v>1104786.42585186</v>
      </c>
      <c r="ET50" s="19" t="n">
        <f aca="false">ET21*'Simulated population'!DC120/100</f>
        <v>1104207.20507907</v>
      </c>
      <c r="EU50" s="19" t="n">
        <f aca="false">EU21*'Simulated population'!DD120/100</f>
        <v>1101410.28926345</v>
      </c>
      <c r="EV50" s="19" t="n">
        <f aca="false">EV21*'Simulated population'!DE120/100</f>
        <v>0</v>
      </c>
      <c r="HJ50" s="2" t="n">
        <v>45</v>
      </c>
      <c r="HK50" s="2"/>
      <c r="HL50" s="2"/>
      <c r="HM50" s="2"/>
      <c r="HN50" s="2"/>
      <c r="HO50" s="2"/>
      <c r="HP50" s="2"/>
      <c r="HQ50" s="2"/>
      <c r="HR50" s="2"/>
      <c r="HS50" s="2"/>
      <c r="HT50" s="2"/>
      <c r="HU50" s="2"/>
      <c r="HV50" s="2"/>
      <c r="HW50" s="19" t="n">
        <f aca="false">HW21*'Simulated population'!Z134/100</f>
        <v>967054.240419371</v>
      </c>
      <c r="HX50" s="19" t="n">
        <f aca="false">HX21*'Simulated population'!AA134/100</f>
        <v>906291.616619128</v>
      </c>
      <c r="HY50" s="19" t="n">
        <f aca="false">HY21*'Simulated population'!AB134/100</f>
        <v>904660.764422816</v>
      </c>
      <c r="HZ50" s="19" t="n">
        <f aca="false">HZ21*'Simulated population'!AC134/100</f>
        <v>896508.449565593</v>
      </c>
      <c r="IA50" s="19" t="n">
        <f aca="false">IA21*'Simulated population'!AD134/100</f>
        <v>903374.376234555</v>
      </c>
      <c r="IB50" s="19" t="n">
        <f aca="false">IB21*'Simulated population'!AE134/100</f>
        <v>911790.39093975</v>
      </c>
      <c r="IC50" s="19" t="n">
        <f aca="false">IC21*'Simulated population'!AF134/100</f>
        <v>911023.617950075</v>
      </c>
      <c r="ID50" s="19" t="n">
        <f aca="false">ID21*'Simulated population'!AG134/100</f>
        <v>918054.965187876</v>
      </c>
      <c r="IE50" s="19" t="n">
        <f aca="false">IE21*'Simulated population'!AH134/100</f>
        <v>923659.803284988</v>
      </c>
      <c r="IF50" s="19" t="n">
        <f aca="false">IF21*'Simulated population'!AI134/100</f>
        <v>931637.940013846</v>
      </c>
      <c r="IG50" s="19" t="n">
        <f aca="false">IG21*'Simulated population'!AJ134/100</f>
        <v>915848.060187138</v>
      </c>
      <c r="IH50" s="19" t="n">
        <f aca="false">IH21*'Simulated population'!AK134/100</f>
        <v>937620.326232777</v>
      </c>
      <c r="II50" s="19" t="n">
        <f aca="false">II21*'Simulated population'!AL134/100</f>
        <v>944633.185289354</v>
      </c>
      <c r="IJ50" s="19" t="n">
        <f aca="false">IJ21*'Simulated population'!AM134/100</f>
        <v>948366.824834253</v>
      </c>
      <c r="IK50" s="19" t="n">
        <f aca="false">IK21*'Simulated population'!AN134/100</f>
        <v>975498.717310255</v>
      </c>
      <c r="IL50" s="19" t="n">
        <f aca="false">IL21*'Simulated population'!AO134/100</f>
        <v>972995.028347778</v>
      </c>
      <c r="IM50" s="19" t="n">
        <f aca="false">IM21*'Simulated population'!AP134/100</f>
        <v>963552.433053616</v>
      </c>
      <c r="IN50" s="19" t="n">
        <f aca="false">IN21*'Simulated population'!AQ134/100</f>
        <v>977581.070353279</v>
      </c>
      <c r="IO50" s="19" t="n">
        <f aca="false">IO21*'Simulated population'!AR134/100</f>
        <v>982399.674217324</v>
      </c>
      <c r="IP50" s="19" t="n">
        <f aca="false">IP21*'Simulated population'!AS134/100</f>
        <v>984935.474231399</v>
      </c>
      <c r="IQ50" s="19" t="n">
        <f aca="false">IQ21*'Simulated population'!AT134/100</f>
        <v>993108.223394184</v>
      </c>
      <c r="IR50" s="19" t="n">
        <f aca="false">IR21*'Simulated population'!AU134/100</f>
        <v>1012728.07592059</v>
      </c>
      <c r="IS50" s="19" t="n">
        <f aca="false">IS21*'Simulated population'!AV134/100</f>
        <v>1019453.88163712</v>
      </c>
      <c r="IT50" s="19" t="n">
        <f aca="false">IT21*'Simulated population'!AW134/100</f>
        <v>1030590.57816862</v>
      </c>
      <c r="IU50" s="19" t="n">
        <f aca="false">IU21*'Simulated population'!AX134/100</f>
        <v>1025161.86432421</v>
      </c>
      <c r="IV50" s="19" t="n">
        <f aca="false">IV21*'Simulated population'!AY134/100</f>
        <v>1015894.42022059</v>
      </c>
      <c r="IW50" s="19" t="n">
        <f aca="false">IW21*'Simulated population'!AZ134/100</f>
        <v>1034284.32216456</v>
      </c>
      <c r="IX50" s="19" t="n">
        <f aca="false">IX21*'Simulated population'!BA134/100</f>
        <v>1038124.02548595</v>
      </c>
      <c r="IY50" s="19" t="n">
        <f aca="false">IY21*'Simulated population'!BB134/100</f>
        <v>1039962.1399244</v>
      </c>
      <c r="IZ50" s="19" t="n">
        <f aca="false">IZ21*'Simulated population'!BC134/100</f>
        <v>1039868.72595611</v>
      </c>
      <c r="JA50" s="19" t="n">
        <f aca="false">JA21*'Simulated population'!BD134/100</f>
        <v>1047800.15570083</v>
      </c>
      <c r="JB50" s="19" t="n">
        <f aca="false">JB21*'Simulated population'!BE134/100</f>
        <v>1032511.40289148</v>
      </c>
      <c r="JC50" s="19" t="n">
        <f aca="false">JC21*'Simulated population'!BF134/100</f>
        <v>1027909.79189127</v>
      </c>
      <c r="JD50" s="19" t="n">
        <f aca="false">JD21*'Simulated population'!BG134/100</f>
        <v>1028904.26142864</v>
      </c>
      <c r="JE50" s="19" t="n">
        <f aca="false">JE21*'Simulated population'!BH134/100</f>
        <v>1007797.56990703</v>
      </c>
      <c r="JF50" s="19" t="n">
        <f aca="false">JF21*'Simulated population'!BI134/100</f>
        <v>1009207.53699084</v>
      </c>
      <c r="JG50" s="19" t="n">
        <f aca="false">JG21*'Simulated population'!BJ134/100</f>
        <v>1010532.84766588</v>
      </c>
      <c r="JH50" s="19" t="n">
        <f aca="false">JH21*'Simulated population'!BK134/100</f>
        <v>1008549.74696416</v>
      </c>
      <c r="JI50" s="19" t="n">
        <f aca="false">JI21*'Simulated population'!BL134/100</f>
        <v>1007351.90743334</v>
      </c>
      <c r="JJ50" s="19" t="n">
        <f aca="false">JJ21*'Simulated population'!BM134/100</f>
        <v>1009864.35395534</v>
      </c>
      <c r="JK50" s="19" t="n">
        <f aca="false">JK21*'Simulated population'!BN134/100</f>
        <v>981712.69232556</v>
      </c>
      <c r="JL50" s="19" t="n">
        <f aca="false">JL21*'Simulated population'!BO134/100</f>
        <v>971026.523578601</v>
      </c>
      <c r="JM50" s="19" t="n">
        <f aca="false">JM21*'Simulated population'!BP134/100</f>
        <v>962085.055301802</v>
      </c>
      <c r="JN50" s="19" t="n">
        <f aca="false">JN21*'Simulated population'!BQ134/100</f>
        <v>950773.207579767</v>
      </c>
      <c r="JO50" s="19" t="n">
        <f aca="false">JO21*'Simulated population'!BR134/100</f>
        <v>972153.329571041</v>
      </c>
      <c r="JP50" s="19" t="n">
        <f aca="false">JP21*'Simulated population'!BS134/100</f>
        <v>984536.518741848</v>
      </c>
      <c r="JQ50" s="19" t="n">
        <f aca="false">JQ21*'Simulated population'!BT134/100</f>
        <v>970755.039233272</v>
      </c>
      <c r="JR50" s="19" t="n">
        <f aca="false">JR21*'Simulated population'!BU134/100</f>
        <v>951499.111958316</v>
      </c>
      <c r="JS50" s="19" t="n">
        <f aca="false">JS21*'Simulated population'!BV134/100</f>
        <v>962496.660599559</v>
      </c>
      <c r="JT50" s="19" t="n">
        <f aca="false">JT21*'Simulated population'!BW134/100</f>
        <v>957575.885207702</v>
      </c>
      <c r="JU50" s="19" t="n">
        <f aca="false">JU21*'Simulated population'!BX134/100</f>
        <v>951904.878883055</v>
      </c>
      <c r="JV50" s="19" t="n">
        <f aca="false">JV21*'Simulated population'!BY134/100</f>
        <v>960538.859514248</v>
      </c>
      <c r="JW50" s="19" t="n">
        <f aca="false">JW21*'Simulated population'!BZ134/100</f>
        <v>977831.147330876</v>
      </c>
      <c r="JX50" s="19" t="n">
        <f aca="false">JX21*'Simulated population'!CA134/100</f>
        <v>981132.747272456</v>
      </c>
      <c r="JY50" s="19" t="n">
        <f aca="false">JY21*'Simulated population'!CB134/100</f>
        <v>990449.817546735</v>
      </c>
      <c r="JZ50" s="19" t="n">
        <f aca="false">JZ21*'Simulated population'!CC134/100</f>
        <v>985056.133940434</v>
      </c>
      <c r="KA50" s="19" t="n">
        <f aca="false">KA21*'Simulated population'!CD134/100</f>
        <v>981296.221716955</v>
      </c>
      <c r="KB50" s="19" t="n">
        <f aca="false">KB21*'Simulated population'!CE134/100</f>
        <v>967245.20398739</v>
      </c>
      <c r="KC50" s="19" t="n">
        <f aca="false">KC21*'Simulated population'!CF134/100</f>
        <v>967711.300766646</v>
      </c>
      <c r="KD50" s="19" t="n">
        <f aca="false">KD21*'Simulated population'!CG134/100</f>
        <v>966699.316110223</v>
      </c>
      <c r="KE50" s="19" t="n">
        <f aca="false">KE21*'Simulated population'!CH134/100</f>
        <v>989389.17978183</v>
      </c>
      <c r="KF50" s="19" t="n">
        <f aca="false">KF21*'Simulated population'!CI134/100</f>
        <v>1005074.94195639</v>
      </c>
      <c r="KG50" s="19" t="n">
        <f aca="false">KG21*'Simulated population'!CJ134/100</f>
        <v>1011361.89663441</v>
      </c>
      <c r="KH50" s="19" t="n">
        <f aca="false">KH21*'Simulated population'!CK134/100</f>
        <v>1011651.86916097</v>
      </c>
      <c r="KI50" s="19" t="n">
        <f aca="false">KI21*'Simulated population'!CL134/100</f>
        <v>1015539.25252867</v>
      </c>
      <c r="KJ50" s="19" t="n">
        <f aca="false">KJ21*'Simulated population'!CM134/100</f>
        <v>1010972.67176656</v>
      </c>
      <c r="KK50" s="19" t="n">
        <f aca="false">KK21*'Simulated population'!CN134/100</f>
        <v>1025526.76263783</v>
      </c>
      <c r="KL50" s="19" t="n">
        <f aca="false">KL21*'Simulated population'!CO134/100</f>
        <v>1034733.87688694</v>
      </c>
      <c r="KM50" s="19" t="n">
        <f aca="false">KM21*'Simulated population'!CP134/100</f>
        <v>1044033.43204216</v>
      </c>
      <c r="KN50" s="19" t="n">
        <f aca="false">KN21*'Simulated population'!CQ134/100</f>
        <v>1060066.57741128</v>
      </c>
      <c r="KO50" s="19" t="n">
        <f aca="false">KO21*'Simulated population'!CR134/100</f>
        <v>1070408.28215019</v>
      </c>
      <c r="KP50" s="19" t="n">
        <f aca="false">KP21*'Simulated population'!CS134/100</f>
        <v>1091311.60367834</v>
      </c>
      <c r="KQ50" s="19" t="n">
        <f aca="false">KQ21*'Simulated population'!CT134/100</f>
        <v>1084672.4004949</v>
      </c>
      <c r="KR50" s="19" t="n">
        <f aca="false">KR21*'Simulated population'!CU134/100</f>
        <v>1069545.17600572</v>
      </c>
      <c r="KS50" s="19" t="n">
        <f aca="false">KS21*'Simulated population'!CV134/100</f>
        <v>1075867.16092185</v>
      </c>
      <c r="KT50" s="19" t="n">
        <f aca="false">KT21*'Simulated population'!CW134/100</f>
        <v>1075767.90858055</v>
      </c>
      <c r="KU50" s="19" t="n">
        <f aca="false">KU21*'Simulated population'!CX134/100</f>
        <v>1074667.37526669</v>
      </c>
      <c r="KV50" s="19" t="n">
        <f aca="false">KV21*'Simulated population'!CY134/100</f>
        <v>1069821.52566189</v>
      </c>
      <c r="KW50" s="19" t="n">
        <f aca="false">KW21*'Simulated population'!CZ134/100</f>
        <v>1081529.40968697</v>
      </c>
      <c r="KX50" s="19" t="n">
        <f aca="false">KX21*'Simulated population'!DA134/100</f>
        <v>1089564.95708384</v>
      </c>
      <c r="KY50" s="19" t="n">
        <f aca="false">KY21*'Simulated population'!DB134/100</f>
        <v>1089518.2500997</v>
      </c>
      <c r="KZ50" s="19" t="n">
        <f aca="false">KZ21*'Simulated population'!DC134/100</f>
        <v>1075258.99706583</v>
      </c>
      <c r="LA50" s="19" t="n">
        <f aca="false">LA21*'Simulated population'!DD134/100</f>
        <v>1075594.70351435</v>
      </c>
      <c r="LB50" s="19" t="n">
        <f aca="false">LB21*'Simulated population'!DE134/100</f>
        <v>0</v>
      </c>
    </row>
    <row r="51" customFormat="false" ht="12.8" hidden="false" customHeight="false" outlineLevel="0" collapsed="false">
      <c r="B51" s="1" t="n">
        <f aca="false">B47+1</f>
        <v>2008</v>
      </c>
      <c r="C51" s="1" t="n">
        <v>0.0485934627</v>
      </c>
      <c r="D51" s="1" t="n">
        <v>0.3048340241</v>
      </c>
      <c r="E51" s="1" t="n">
        <v>0.4882293677</v>
      </c>
      <c r="F51" s="1" t="n">
        <v>0.5514897842</v>
      </c>
      <c r="G51" s="1" t="n">
        <v>0.5655846361</v>
      </c>
      <c r="H51" s="1" t="n">
        <v>0.5348966279</v>
      </c>
      <c r="I51" s="1" t="n">
        <v>0.4691124137</v>
      </c>
      <c r="J51" s="1" t="n">
        <v>0.4014825544</v>
      </c>
      <c r="K51" s="1" t="n">
        <v>0.3835958816</v>
      </c>
      <c r="L51" s="1" t="n">
        <v>0.3024561671</v>
      </c>
      <c r="M51" s="1" t="n">
        <v>0.1189295129</v>
      </c>
      <c r="O51" s="1" t="n">
        <f aca="false">B51</f>
        <v>2008</v>
      </c>
      <c r="P51" s="1" t="n">
        <v>0.034064501</v>
      </c>
      <c r="Q51" s="1" t="n">
        <v>0.1785072845</v>
      </c>
      <c r="R51" s="1" t="n">
        <v>0.3204335372</v>
      </c>
      <c r="S51" s="1" t="n">
        <v>0.3490996193</v>
      </c>
      <c r="T51" s="1" t="n">
        <v>0.3376904906</v>
      </c>
      <c r="U51" s="1" t="n">
        <v>0.3313164494</v>
      </c>
      <c r="V51" s="1" t="n">
        <v>0.3433706954</v>
      </c>
      <c r="W51" s="1" t="n">
        <v>0.28087988</v>
      </c>
      <c r="X51" s="1" t="n">
        <v>0.2539478406</v>
      </c>
      <c r="Y51" s="1" t="n">
        <v>0.1568009176</v>
      </c>
      <c r="Z51" s="1" t="n">
        <v>0.0546098397</v>
      </c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/>
      <c r="BP51" s="2" t="n">
        <v>50</v>
      </c>
      <c r="BQ51" s="5" t="n">
        <f aca="false">BQ22*'Simulated population'!Z121/100</f>
        <v>576786.046808318</v>
      </c>
      <c r="BR51" s="5" t="n">
        <f aca="false">BR22*'Simulated population'!AA121/100</f>
        <v>575336.250029933</v>
      </c>
      <c r="BS51" s="5" t="n">
        <f aca="false">BS22*'Simulated population'!AB121/100</f>
        <v>584853.630573263</v>
      </c>
      <c r="BT51" s="5" t="n">
        <f aca="false">BT22*'Simulated population'!AC121/100</f>
        <v>603416.577963054</v>
      </c>
      <c r="BU51" s="5" t="n">
        <f aca="false">BU22*'Simulated population'!AD121/100</f>
        <v>595432.37390604</v>
      </c>
      <c r="BV51" s="5" t="n">
        <f aca="false">BV22*'Simulated population'!AE121/100</f>
        <v>597057.122366796</v>
      </c>
      <c r="BW51" s="5" t="n">
        <f aca="false">BW22*'Simulated population'!AF121/100</f>
        <v>604954.987133624</v>
      </c>
      <c r="BX51" s="5" t="n">
        <f aca="false">BX22*'Simulated population'!AG121/100</f>
        <v>601909.564898005</v>
      </c>
      <c r="BY51" s="5" t="n">
        <f aca="false">BY22*'Simulated population'!AH121/100</f>
        <v>612287.72200106</v>
      </c>
      <c r="BZ51" s="5" t="n">
        <f aca="false">BZ22*'Simulated population'!AI121/100</f>
        <v>619044.861600595</v>
      </c>
      <c r="CA51" s="5" t="n">
        <f aca="false">CA22*'Simulated population'!AJ121/100</f>
        <v>630913.461601894</v>
      </c>
      <c r="CB51" s="5" t="n">
        <f aca="false">CB22*'Simulated population'!AK121/100</f>
        <v>635776.369501611</v>
      </c>
      <c r="CC51" s="5" t="n">
        <f aca="false">CC22*'Simulated population'!AL121/100</f>
        <v>653015.447775231</v>
      </c>
      <c r="CD51" s="5" t="n">
        <f aca="false">CD22*'Simulated population'!AM121/100</f>
        <v>650802.894449983</v>
      </c>
      <c r="CE51" s="5" t="n">
        <f aca="false">CE22*'Simulated population'!AN121/100</f>
        <v>652420.6659984</v>
      </c>
      <c r="CF51" s="5" t="n">
        <f aca="false">CF22*'Simulated population'!AO121/100</f>
        <v>662391.545843713</v>
      </c>
      <c r="CG51" s="5" t="n">
        <f aca="false">CG22*'Simulated population'!AP121/100</f>
        <v>674970.046675423</v>
      </c>
      <c r="CH51" s="5" t="n">
        <f aca="false">CH22*'Simulated population'!AQ121/100</f>
        <v>677833.197076207</v>
      </c>
      <c r="CI51" s="5" t="n">
        <f aca="false">CI22*'Simulated population'!AR121/100</f>
        <v>681531.832729488</v>
      </c>
      <c r="CJ51" s="5" t="n">
        <f aca="false">CJ22*'Simulated population'!AS121/100</f>
        <v>683838.574371302</v>
      </c>
      <c r="CK51" s="5" t="n">
        <f aca="false">CK22*'Simulated population'!AT121/100</f>
        <v>685241.80586532</v>
      </c>
      <c r="CL51" s="5" t="n">
        <f aca="false">CL22*'Simulated population'!AU121/100</f>
        <v>692816.116322465</v>
      </c>
      <c r="CM51" s="5" t="n">
        <f aca="false">CM22*'Simulated population'!AV121/100</f>
        <v>698122.930269699</v>
      </c>
      <c r="CN51" s="5" t="n">
        <f aca="false">CN22*'Simulated population'!AW121/100</f>
        <v>691602.13357562</v>
      </c>
      <c r="CO51" s="5" t="n">
        <f aca="false">CO22*'Simulated population'!AX121/100</f>
        <v>719290.88230376</v>
      </c>
      <c r="CP51" s="5" t="n">
        <f aca="false">CP22*'Simulated population'!AY121/100</f>
        <v>719883.919852506</v>
      </c>
      <c r="CQ51" s="5" t="n">
        <f aca="false">CQ22*'Simulated population'!AZ121/100</f>
        <v>715269.564454837</v>
      </c>
      <c r="CR51" s="5" t="n">
        <f aca="false">CR22*'Simulated population'!BA121/100</f>
        <v>709823.21226084</v>
      </c>
      <c r="CS51" s="5" t="n">
        <f aca="false">CS22*'Simulated population'!BB121/100</f>
        <v>704988.212010476</v>
      </c>
      <c r="CT51" s="5" t="n">
        <f aca="false">CT22*'Simulated population'!BC121/100</f>
        <v>707853.978753386</v>
      </c>
      <c r="CU51" s="5" t="n">
        <f aca="false">CU22*'Simulated population'!BD121/100</f>
        <v>694572.554003603</v>
      </c>
      <c r="CV51" s="5" t="n">
        <f aca="false">CV22*'Simulated population'!BE121/100</f>
        <v>698629.62852826</v>
      </c>
      <c r="CW51" s="5" t="n">
        <f aca="false">CW22*'Simulated population'!BF121/100</f>
        <v>704565.236699973</v>
      </c>
      <c r="CX51" s="5" t="n">
        <f aca="false">CX22*'Simulated population'!BG121/100</f>
        <v>713098.872603619</v>
      </c>
      <c r="CY51" s="5" t="n">
        <f aca="false">CY22*'Simulated population'!BH121/100</f>
        <v>718261.787733878</v>
      </c>
      <c r="CZ51" s="5" t="n">
        <f aca="false">CZ22*'Simulated population'!BI121/100</f>
        <v>708541.204618698</v>
      </c>
      <c r="DA51" s="5" t="n">
        <f aca="false">DA22*'Simulated population'!BJ121/100</f>
        <v>698241.537779448</v>
      </c>
      <c r="DB51" s="5" t="n">
        <f aca="false">DB22*'Simulated population'!BK121/100</f>
        <v>703480.326831385</v>
      </c>
      <c r="DC51" s="5" t="n">
        <f aca="false">DC22*'Simulated population'!BL121/100</f>
        <v>708875.224296888</v>
      </c>
      <c r="DD51" s="5" t="n">
        <f aca="false">DD22*'Simulated population'!BM121/100</f>
        <v>702104.130872677</v>
      </c>
      <c r="DE51" s="5" t="n">
        <f aca="false">DE22*'Simulated population'!BN121/100</f>
        <v>711465.403002441</v>
      </c>
      <c r="DF51" s="5" t="n">
        <f aca="false">DF22*'Simulated population'!BO121/100</f>
        <v>719446.118603285</v>
      </c>
      <c r="DG51" s="5" t="n">
        <f aca="false">DG22*'Simulated population'!BP121/100</f>
        <v>718903.663668991</v>
      </c>
      <c r="DH51" s="5" t="n">
        <f aca="false">DH22*'Simulated population'!BQ121/100</f>
        <v>724956.135122369</v>
      </c>
      <c r="DI51" s="5" t="n">
        <f aca="false">DI22*'Simulated population'!BR121/100</f>
        <v>714423.613833832</v>
      </c>
      <c r="DJ51" s="5" t="n">
        <f aca="false">DJ22*'Simulated population'!BS121/100</f>
        <v>732601.95893098</v>
      </c>
      <c r="DK51" s="5" t="n">
        <f aca="false">DK22*'Simulated population'!BT121/100</f>
        <v>746486.886598016</v>
      </c>
      <c r="DL51" s="5" t="n">
        <f aca="false">DL22*'Simulated population'!BU121/100</f>
        <v>761066.017042702</v>
      </c>
      <c r="DM51" s="5" t="n">
        <f aca="false">DM22*'Simulated population'!BV121/100</f>
        <v>764140.219041716</v>
      </c>
      <c r="DN51" s="5" t="n">
        <f aca="false">DN22*'Simulated population'!BW121/100</f>
        <v>768335.087585051</v>
      </c>
      <c r="DO51" s="5" t="n">
        <f aca="false">DO22*'Simulated population'!BX121/100</f>
        <v>779147.557481157</v>
      </c>
      <c r="DP51" s="5" t="n">
        <f aca="false">DP22*'Simulated population'!BY121/100</f>
        <v>773480.560434465</v>
      </c>
      <c r="DQ51" s="5" t="n">
        <f aca="false">DQ22*'Simulated population'!BZ121/100</f>
        <v>771824.415868187</v>
      </c>
      <c r="DR51" s="5" t="n">
        <f aca="false">DR22*'Simulated population'!CA121/100</f>
        <v>782999.685205879</v>
      </c>
      <c r="DS51" s="5" t="n">
        <f aca="false">DS22*'Simulated population'!CB121/100</f>
        <v>795615.686941407</v>
      </c>
      <c r="DT51" s="5" t="n">
        <f aca="false">DT22*'Simulated population'!CC121/100</f>
        <v>801632.401719052</v>
      </c>
      <c r="DU51" s="5" t="n">
        <f aca="false">DU22*'Simulated population'!CD121/100</f>
        <v>820128.196327588</v>
      </c>
      <c r="DV51" s="5" t="n">
        <f aca="false">DV22*'Simulated population'!CE121/100</f>
        <v>832663.091457184</v>
      </c>
      <c r="DW51" s="5" t="n">
        <f aca="false">DW22*'Simulated population'!CF121/100</f>
        <v>837627.164585805</v>
      </c>
      <c r="DX51" s="5" t="n">
        <f aca="false">DX22*'Simulated population'!CG121/100</f>
        <v>847768.106669361</v>
      </c>
      <c r="DY51" s="5" t="n">
        <f aca="false">DY22*'Simulated population'!CH121/100</f>
        <v>845217.173095711</v>
      </c>
      <c r="DZ51" s="5" t="n">
        <f aca="false">DZ22*'Simulated population'!CI121/100</f>
        <v>844352.908079818</v>
      </c>
      <c r="EA51" s="5" t="n">
        <f aca="false">EA22*'Simulated population'!CJ121/100</f>
        <v>835802.702009369</v>
      </c>
      <c r="EB51" s="5" t="n">
        <f aca="false">EB22*'Simulated population'!CK121/100</f>
        <v>829392.663798659</v>
      </c>
      <c r="EC51" s="5" t="n">
        <f aca="false">EC22*'Simulated population'!CL121/100</f>
        <v>829243.53229743</v>
      </c>
      <c r="ED51" s="5" t="n">
        <f aca="false">ED22*'Simulated population'!CM121/100</f>
        <v>823502.405557144</v>
      </c>
      <c r="EE51" s="5" t="n">
        <f aca="false">EE22*'Simulated population'!CN121/100</f>
        <v>829121.436331512</v>
      </c>
      <c r="EF51" s="5" t="n">
        <f aca="false">EF22*'Simulated population'!CO121/100</f>
        <v>821759.049586639</v>
      </c>
      <c r="EG51" s="5" t="n">
        <f aca="false">EG22*'Simulated population'!CP121/100</f>
        <v>816563.866236816</v>
      </c>
      <c r="EH51" s="5" t="n">
        <f aca="false">EH22*'Simulated population'!CQ121/100</f>
        <v>813631.818826693</v>
      </c>
      <c r="EI51" s="5" t="n">
        <f aca="false">EI22*'Simulated population'!CR121/100</f>
        <v>814503.060754924</v>
      </c>
      <c r="EJ51" s="5" t="n">
        <f aca="false">EJ22*'Simulated population'!CS121/100</f>
        <v>814468.176193233</v>
      </c>
      <c r="EK51" s="5" t="n">
        <f aca="false">EK22*'Simulated population'!CT121/100</f>
        <v>814943.478346272</v>
      </c>
      <c r="EL51" s="5" t="n">
        <f aca="false">EL22*'Simulated population'!CU121/100</f>
        <v>818920.318379039</v>
      </c>
      <c r="EM51" s="5" t="n">
        <f aca="false">EM22*'Simulated population'!CV121/100</f>
        <v>816481.0154028</v>
      </c>
      <c r="EN51" s="5" t="n">
        <f aca="false">EN22*'Simulated population'!CW121/100</f>
        <v>816164.438005455</v>
      </c>
      <c r="EO51" s="5" t="n">
        <f aca="false">EO22*'Simulated population'!CX121/100</f>
        <v>821609.045971368</v>
      </c>
      <c r="EP51" s="5" t="n">
        <f aca="false">EP22*'Simulated population'!CY121/100</f>
        <v>811651.24783669</v>
      </c>
      <c r="EQ51" s="5" t="n">
        <f aca="false">EQ22*'Simulated population'!CZ121/100</f>
        <v>817879.014212564</v>
      </c>
      <c r="ER51" s="5" t="n">
        <f aca="false">ER22*'Simulated population'!DA121/100</f>
        <v>821024.729563045</v>
      </c>
      <c r="ES51" s="5" t="n">
        <f aca="false">ES22*'Simulated population'!DB121/100</f>
        <v>811539.617239279</v>
      </c>
      <c r="ET51" s="5" t="n">
        <f aca="false">ET22*'Simulated population'!DC121/100</f>
        <v>826253.053246474</v>
      </c>
      <c r="EU51" s="5" t="n">
        <f aca="false">EU22*'Simulated population'!DD121/100</f>
        <v>851052.488152563</v>
      </c>
      <c r="EV51" s="5" t="n">
        <f aca="false">EV22*'Simulated population'!DE121/100</f>
        <v>0</v>
      </c>
      <c r="HJ51" s="2" t="n">
        <v>50</v>
      </c>
      <c r="HK51" s="2"/>
      <c r="HL51" s="2"/>
      <c r="HM51" s="2"/>
      <c r="HN51" s="2"/>
      <c r="HO51" s="2"/>
      <c r="HP51" s="2"/>
      <c r="HQ51" s="2"/>
      <c r="HR51" s="2"/>
      <c r="HS51" s="2"/>
      <c r="HT51" s="2"/>
      <c r="HU51" s="2"/>
      <c r="HV51" s="2"/>
      <c r="HW51" s="5" t="n">
        <f aca="false">HW22*'Simulated population'!Z135/100</f>
        <v>654258.818923545</v>
      </c>
      <c r="HX51" s="5" t="n">
        <f aca="false">HX22*'Simulated population'!AA135/100</f>
        <v>671663.635396502</v>
      </c>
      <c r="HY51" s="5" t="n">
        <f aca="false">HY22*'Simulated population'!AB135/100</f>
        <v>691009.804055927</v>
      </c>
      <c r="HZ51" s="5" t="n">
        <f aca="false">HZ22*'Simulated population'!AC135/100</f>
        <v>704449.19758558</v>
      </c>
      <c r="IA51" s="5" t="n">
        <f aca="false">IA22*'Simulated population'!AD135/100</f>
        <v>697932.161956663</v>
      </c>
      <c r="IB51" s="5" t="n">
        <f aca="false">IB22*'Simulated population'!AE135/100</f>
        <v>706932.138064186</v>
      </c>
      <c r="IC51" s="5" t="n">
        <f aca="false">IC22*'Simulated population'!AF135/100</f>
        <v>710219.34723047</v>
      </c>
      <c r="ID51" s="5" t="n">
        <f aca="false">ID22*'Simulated population'!AG135/100</f>
        <v>714608.668641476</v>
      </c>
      <c r="IE51" s="5" t="n">
        <f aca="false">IE22*'Simulated population'!AH135/100</f>
        <v>717055.175657447</v>
      </c>
      <c r="IF51" s="5" t="n">
        <f aca="false">IF22*'Simulated population'!AI135/100</f>
        <v>726632.622147742</v>
      </c>
      <c r="IG51" s="5" t="n">
        <f aca="false">IG22*'Simulated population'!AJ135/100</f>
        <v>741144.981152009</v>
      </c>
      <c r="IH51" s="5" t="n">
        <f aca="false">IH22*'Simulated population'!AK135/100</f>
        <v>744739.142240996</v>
      </c>
      <c r="II51" s="5" t="n">
        <f aca="false">II22*'Simulated population'!AL135/100</f>
        <v>738926.183277509</v>
      </c>
      <c r="IJ51" s="5" t="n">
        <f aca="false">IJ22*'Simulated population'!AM135/100</f>
        <v>748546.439086401</v>
      </c>
      <c r="IK51" s="5" t="n">
        <f aca="false">IK22*'Simulated population'!AN135/100</f>
        <v>744821.117531926</v>
      </c>
      <c r="IL51" s="5" t="n">
        <f aca="false">IL22*'Simulated population'!AO135/100</f>
        <v>758439.035028492</v>
      </c>
      <c r="IM51" s="5" t="n">
        <f aca="false">IM22*'Simulated population'!AP135/100</f>
        <v>773158.153933215</v>
      </c>
      <c r="IN51" s="5" t="n">
        <f aca="false">IN22*'Simulated population'!AQ135/100</f>
        <v>791874.023689048</v>
      </c>
      <c r="IO51" s="5" t="n">
        <f aca="false">IO22*'Simulated population'!AR135/100</f>
        <v>812160.175684468</v>
      </c>
      <c r="IP51" s="5" t="n">
        <f aca="false">IP22*'Simulated population'!AS135/100</f>
        <v>827021.385093469</v>
      </c>
      <c r="IQ51" s="5" t="n">
        <f aca="false">IQ22*'Simulated population'!AT135/100</f>
        <v>844016.684576342</v>
      </c>
      <c r="IR51" s="5" t="n">
        <f aca="false">IR22*'Simulated population'!AU135/100</f>
        <v>835589.624668762</v>
      </c>
      <c r="IS51" s="5" t="n">
        <f aca="false">IS22*'Simulated population'!AV135/100</f>
        <v>834145.948711832</v>
      </c>
      <c r="IT51" s="5" t="n">
        <f aca="false">IT22*'Simulated population'!AW135/100</f>
        <v>826085.045103738</v>
      </c>
      <c r="IU51" s="5" t="n">
        <f aca="false">IU22*'Simulated population'!AX135/100</f>
        <v>834001.125697856</v>
      </c>
      <c r="IV51" s="5" t="n">
        <f aca="false">IV22*'Simulated population'!AY135/100</f>
        <v>841561.069194713</v>
      </c>
      <c r="IW51" s="5" t="n">
        <f aca="false">IW22*'Simulated population'!AZ135/100</f>
        <v>841038.249005894</v>
      </c>
      <c r="IX51" s="5" t="n">
        <f aca="false">IX22*'Simulated population'!BA135/100</f>
        <v>847974.269455118</v>
      </c>
      <c r="IY51" s="5" t="n">
        <f aca="false">IY22*'Simulated population'!BB135/100</f>
        <v>852924.666190711</v>
      </c>
      <c r="IZ51" s="5" t="n">
        <f aca="false">IZ22*'Simulated population'!BC135/100</f>
        <v>860196.785332747</v>
      </c>
      <c r="JA51" s="5" t="n">
        <f aca="false">JA22*'Simulated population'!BD135/100</f>
        <v>844544.969784556</v>
      </c>
      <c r="JB51" s="5" t="n">
        <f aca="false">JB22*'Simulated population'!BE135/100</f>
        <v>864991.429015573</v>
      </c>
      <c r="JC51" s="5" t="n">
        <f aca="false">JC22*'Simulated population'!BF135/100</f>
        <v>870087.559601707</v>
      </c>
      <c r="JD51" s="5" t="n">
        <f aca="false">JD22*'Simulated population'!BG135/100</f>
        <v>876166.482842432</v>
      </c>
      <c r="JE51" s="5" t="n">
        <f aca="false">JE22*'Simulated population'!BH135/100</f>
        <v>899029.391482745</v>
      </c>
      <c r="JF51" s="5" t="n">
        <f aca="false">JF22*'Simulated population'!BI135/100</f>
        <v>897021.907691531</v>
      </c>
      <c r="JG51" s="5" t="n">
        <f aca="false">JG22*'Simulated population'!BJ135/100</f>
        <v>888122.123606256</v>
      </c>
      <c r="JH51" s="5" t="n">
        <f aca="false">JH22*'Simulated population'!BK135/100</f>
        <v>903037.072372645</v>
      </c>
      <c r="JI51" s="5" t="n">
        <f aca="false">JI22*'Simulated population'!BL135/100</f>
        <v>908555.83112535</v>
      </c>
      <c r="JJ51" s="5" t="n">
        <f aca="false">JJ22*'Simulated population'!BM135/100</f>
        <v>911985.130795912</v>
      </c>
      <c r="JK51" s="5" t="n">
        <f aca="false">JK22*'Simulated population'!BN135/100</f>
        <v>919852.026215472</v>
      </c>
      <c r="JL51" s="5" t="n">
        <f aca="false">JL22*'Simulated population'!BO135/100</f>
        <v>939688.224947344</v>
      </c>
      <c r="JM51" s="5" t="n">
        <f aca="false">JM22*'Simulated population'!BP135/100</f>
        <v>944567.576430798</v>
      </c>
      <c r="JN51" s="5" t="n">
        <f aca="false">JN22*'Simulated population'!BQ135/100</f>
        <v>953229.632172377</v>
      </c>
      <c r="JO51" s="5" t="n">
        <f aca="false">JO22*'Simulated population'!BR135/100</f>
        <v>947440.354959603</v>
      </c>
      <c r="JP51" s="5" t="n">
        <f aca="false">JP22*'Simulated population'!BS135/100</f>
        <v>938581.558519793</v>
      </c>
      <c r="JQ51" s="5" t="n">
        <f aca="false">JQ22*'Simulated population'!BT135/100</f>
        <v>954819.041979848</v>
      </c>
      <c r="JR51" s="5" t="n">
        <f aca="false">JR22*'Simulated population'!BU135/100</f>
        <v>959609.131479844</v>
      </c>
      <c r="JS51" s="5" t="n">
        <f aca="false">JS22*'Simulated population'!BV135/100</f>
        <v>961302.376655827</v>
      </c>
      <c r="JT51" s="5" t="n">
        <f aca="false">JT22*'Simulated population'!BW135/100</f>
        <v>963044.807006368</v>
      </c>
      <c r="JU51" s="5" t="n">
        <f aca="false">JU22*'Simulated population'!BX135/100</f>
        <v>968834.084219141</v>
      </c>
      <c r="JV51" s="5" t="n">
        <f aca="false">JV22*'Simulated population'!BY135/100</f>
        <v>954101.30276593</v>
      </c>
      <c r="JW51" s="5" t="n">
        <f aca="false">JW22*'Simulated population'!BZ135/100</f>
        <v>949724.733066846</v>
      </c>
      <c r="JX51" s="5" t="n">
        <f aca="false">JX22*'Simulated population'!CA135/100</f>
        <v>951588.30468065</v>
      </c>
      <c r="JY51" s="5" t="n">
        <f aca="false">JY22*'Simulated population'!CB135/100</f>
        <v>933289.598071993</v>
      </c>
      <c r="JZ51" s="5" t="n">
        <f aca="false">JZ22*'Simulated population'!CC135/100</f>
        <v>934171.287867771</v>
      </c>
      <c r="KA51" s="5" t="n">
        <f aca="false">KA22*'Simulated population'!CD135/100</f>
        <v>933814.239933944</v>
      </c>
      <c r="KB51" s="5" t="n">
        <f aca="false">KB22*'Simulated population'!CE135/100</f>
        <v>930021.516473593</v>
      </c>
      <c r="KC51" s="5" t="n">
        <f aca="false">KC22*'Simulated population'!CF135/100</f>
        <v>930378.564407421</v>
      </c>
      <c r="KD51" s="5" t="n">
        <f aca="false">KD22*'Simulated population'!CG135/100</f>
        <v>934374.404421964</v>
      </c>
      <c r="KE51" s="5" t="n">
        <f aca="false">KE22*'Simulated population'!CH135/100</f>
        <v>909154.250749137</v>
      </c>
      <c r="KF51" s="5" t="n">
        <f aca="false">KF22*'Simulated population'!CI135/100</f>
        <v>897841.660600829</v>
      </c>
      <c r="KG51" s="5" t="n">
        <f aca="false">KG22*'Simulated population'!CJ135/100</f>
        <v>887770.540691824</v>
      </c>
      <c r="KH51" s="5" t="n">
        <f aca="false">KH22*'Simulated population'!CK135/100</f>
        <v>879127.612518128</v>
      </c>
      <c r="KI51" s="5" t="n">
        <f aca="false">KI22*'Simulated population'!CL135/100</f>
        <v>896740.459192673</v>
      </c>
      <c r="KJ51" s="5" t="n">
        <f aca="false">KJ22*'Simulated population'!CM135/100</f>
        <v>906831.617506127</v>
      </c>
      <c r="KK51" s="5" t="n">
        <f aca="false">KK22*'Simulated population'!CN135/100</f>
        <v>895840.552665577</v>
      </c>
      <c r="KL51" s="5" t="n">
        <f aca="false">KL22*'Simulated population'!CO135/100</f>
        <v>879283.365570895</v>
      </c>
      <c r="KM51" s="5" t="n">
        <f aca="false">KM22*'Simulated population'!CP135/100</f>
        <v>889577.640438542</v>
      </c>
      <c r="KN51" s="5" t="n">
        <f aca="false">KN22*'Simulated population'!CQ135/100</f>
        <v>884506.102439687</v>
      </c>
      <c r="KO51" s="5" t="n">
        <f aca="false">KO22*'Simulated population'!CR135/100</f>
        <v>878358.86645652</v>
      </c>
      <c r="KP51" s="5" t="n">
        <f aca="false">KP22*'Simulated population'!CS135/100</f>
        <v>886043.594562903</v>
      </c>
      <c r="KQ51" s="5" t="n">
        <f aca="false">KQ22*'Simulated population'!CT135/100</f>
        <v>903572.644273386</v>
      </c>
      <c r="KR51" s="5" t="n">
        <f aca="false">KR22*'Simulated population'!CU135/100</f>
        <v>904890.624784223</v>
      </c>
      <c r="KS51" s="5" t="n">
        <f aca="false">KS22*'Simulated population'!CV135/100</f>
        <v>913614.617412283</v>
      </c>
      <c r="KT51" s="5" t="n">
        <f aca="false">KT22*'Simulated population'!CW135/100</f>
        <v>910169.8335201</v>
      </c>
      <c r="KU51" s="5" t="n">
        <f aca="false">KU22*'Simulated population'!CX135/100</f>
        <v>907360.813550907</v>
      </c>
      <c r="KV51" s="5" t="n">
        <f aca="false">KV22*'Simulated population'!CY135/100</f>
        <v>896687.630671851</v>
      </c>
      <c r="KW51" s="5" t="n">
        <f aca="false">KW22*'Simulated population'!CZ135/100</f>
        <v>896886.193043214</v>
      </c>
      <c r="KX51" s="5" t="n">
        <f aca="false">KX22*'Simulated population'!DA135/100</f>
        <v>895803.208366375</v>
      </c>
      <c r="KY51" s="5" t="n">
        <f aca="false">KY22*'Simulated population'!DB135/100</f>
        <v>917210.600174402</v>
      </c>
      <c r="KZ51" s="5" t="n">
        <f aca="false">KZ22*'Simulated population'!DC135/100</f>
        <v>931228.374923392</v>
      </c>
      <c r="LA51" s="5" t="n">
        <f aca="false">LA22*'Simulated population'!DD135/100</f>
        <v>935549.383591957</v>
      </c>
      <c r="LB51" s="5" t="n">
        <f aca="false">LB22*'Simulated population'!DE135/100</f>
        <v>0</v>
      </c>
    </row>
    <row r="52" customFormat="false" ht="12.8" hidden="false" customHeight="false" outlineLevel="0" collapsed="false">
      <c r="B52" s="1" t="n">
        <f aca="false">B48+1</f>
        <v>2008</v>
      </c>
      <c r="C52" s="1" t="n">
        <v>0.0379816042</v>
      </c>
      <c r="D52" s="1" t="n">
        <v>0.315219656</v>
      </c>
      <c r="E52" s="1" t="n">
        <v>0.4925254558</v>
      </c>
      <c r="F52" s="1" t="n">
        <v>0.5495451111</v>
      </c>
      <c r="G52" s="1" t="n">
        <v>0.5412032991</v>
      </c>
      <c r="H52" s="1" t="n">
        <v>0.5357393984</v>
      </c>
      <c r="I52" s="1" t="n">
        <v>0.5202984378</v>
      </c>
      <c r="J52" s="1" t="n">
        <v>0.4228496134</v>
      </c>
      <c r="K52" s="1" t="n">
        <v>0.4057391518</v>
      </c>
      <c r="L52" s="1" t="n">
        <v>0.2955354411</v>
      </c>
      <c r="M52" s="1" t="n">
        <v>0.1259834663</v>
      </c>
      <c r="O52" s="1" t="n">
        <f aca="false">B52</f>
        <v>2008</v>
      </c>
      <c r="P52" s="1" t="n">
        <v>0.0298941824</v>
      </c>
      <c r="Q52" s="1" t="n">
        <v>0.1820360301</v>
      </c>
      <c r="R52" s="1" t="n">
        <v>0.3115447714</v>
      </c>
      <c r="S52" s="1" t="n">
        <v>0.352413466</v>
      </c>
      <c r="T52" s="1" t="n">
        <v>0.318804513</v>
      </c>
      <c r="U52" s="1" t="n">
        <v>0.3587853397</v>
      </c>
      <c r="V52" s="1" t="n">
        <v>0.3504629953</v>
      </c>
      <c r="W52" s="1" t="n">
        <v>0.2654563878</v>
      </c>
      <c r="X52" s="1" t="n">
        <v>0.2592251644</v>
      </c>
      <c r="Y52" s="1" t="n">
        <v>0.1425297722</v>
      </c>
      <c r="Z52" s="1" t="n">
        <v>0.0637756955</v>
      </c>
      <c r="BE52" s="2"/>
      <c r="BF52" s="2"/>
      <c r="BG52" s="2"/>
      <c r="BH52" s="2"/>
      <c r="BI52" s="2"/>
      <c r="BJ52" s="2"/>
      <c r="BK52" s="2"/>
      <c r="BL52" s="2"/>
      <c r="BM52" s="2"/>
      <c r="BN52" s="2"/>
      <c r="BO52" s="2"/>
      <c r="BP52" s="2" t="n">
        <v>55</v>
      </c>
      <c r="BQ52" s="19" t="n">
        <f aca="false">BQ23*'Simulated population'!Z122/100</f>
        <v>515875.468866686</v>
      </c>
      <c r="BR52" s="19" t="n">
        <f aca="false">BR23*'Simulated population'!AA122/100</f>
        <v>454082.413448336</v>
      </c>
      <c r="BS52" s="19" t="n">
        <f aca="false">BS23*'Simulated population'!AB122/100</f>
        <v>449746.692080042</v>
      </c>
      <c r="BT52" s="19" t="n">
        <f aca="false">BT23*'Simulated population'!AC122/100</f>
        <v>451001.264975118</v>
      </c>
      <c r="BU52" s="19" t="n">
        <f aca="false">BU23*'Simulated population'!AD122/100</f>
        <v>450117.461860432</v>
      </c>
      <c r="BV52" s="19" t="n">
        <f aca="false">BV23*'Simulated population'!AE122/100</f>
        <v>446067.004716812</v>
      </c>
      <c r="BW52" s="19" t="n">
        <f aca="false">BW23*'Simulated population'!AF122/100</f>
        <v>452126.105302901</v>
      </c>
      <c r="BX52" s="19" t="n">
        <f aca="false">BX23*'Simulated population'!AG122/100</f>
        <v>455625.199035524</v>
      </c>
      <c r="BY52" s="19" t="n">
        <f aca="false">BY23*'Simulated population'!AH122/100</f>
        <v>456680.750378502</v>
      </c>
      <c r="BZ52" s="19" t="n">
        <f aca="false">BZ23*'Simulated population'!AI122/100</f>
        <v>456214.892523221</v>
      </c>
      <c r="CA52" s="19" t="n">
        <f aca="false">CA23*'Simulated population'!AJ122/100</f>
        <v>453978.479971129</v>
      </c>
      <c r="CB52" s="19" t="n">
        <f aca="false">CB23*'Simulated population'!AK122/100</f>
        <v>453727.860238858</v>
      </c>
      <c r="CC52" s="19" t="n">
        <f aca="false">CC23*'Simulated population'!AL122/100</f>
        <v>451531.251997186</v>
      </c>
      <c r="CD52" s="19" t="n">
        <f aca="false">CD23*'Simulated population'!AM122/100</f>
        <v>449672.243277221</v>
      </c>
      <c r="CE52" s="19" t="n">
        <f aca="false">CE23*'Simulated population'!AN122/100</f>
        <v>445441.192502993</v>
      </c>
      <c r="CF52" s="19" t="n">
        <f aca="false">CF23*'Simulated population'!AO122/100</f>
        <v>447881.7864252</v>
      </c>
      <c r="CG52" s="19" t="n">
        <f aca="false">CG23*'Simulated population'!AP122/100</f>
        <v>451910.867179891</v>
      </c>
      <c r="CH52" s="19" t="n">
        <f aca="false">CH23*'Simulated population'!AQ122/100</f>
        <v>449930.971294948</v>
      </c>
      <c r="CI52" s="19" t="n">
        <f aca="false">CI23*'Simulated population'!AR122/100</f>
        <v>452920.717277573</v>
      </c>
      <c r="CJ52" s="19" t="n">
        <f aca="false">CJ23*'Simulated population'!AS122/100</f>
        <v>458861.142049262</v>
      </c>
      <c r="CK52" s="19" t="n">
        <f aca="false">CK23*'Simulated population'!AT122/100</f>
        <v>465754.658920443</v>
      </c>
      <c r="CL52" s="19" t="n">
        <f aca="false">CL23*'Simulated population'!AU122/100</f>
        <v>464503.771609665</v>
      </c>
      <c r="CM52" s="19" t="n">
        <f aca="false">CM23*'Simulated population'!AV122/100</f>
        <v>474765.912529316</v>
      </c>
      <c r="CN52" s="19" t="n">
        <f aca="false">CN23*'Simulated population'!AW122/100</f>
        <v>489403.579127679</v>
      </c>
      <c r="CO52" s="19" t="n">
        <f aca="false">CO23*'Simulated population'!AX122/100</f>
        <v>480841.229686316</v>
      </c>
      <c r="CP52" s="19" t="n">
        <f aca="false">CP23*'Simulated population'!AY122/100</f>
        <v>483643.010869737</v>
      </c>
      <c r="CQ52" s="19" t="n">
        <f aca="false">CQ23*'Simulated population'!AZ122/100</f>
        <v>489449.280372976</v>
      </c>
      <c r="CR52" s="19" t="n">
        <f aca="false">CR23*'Simulated population'!BA122/100</f>
        <v>488678.256137812</v>
      </c>
      <c r="CS52" s="19" t="n">
        <f aca="false">CS23*'Simulated population'!BB122/100</f>
        <v>496838.139773822</v>
      </c>
      <c r="CT52" s="19" t="n">
        <f aca="false">CT23*'Simulated population'!BC122/100</f>
        <v>502761.61085774</v>
      </c>
      <c r="CU52" s="19" t="n">
        <f aca="false">CU23*'Simulated population'!BD122/100</f>
        <v>512817.359056697</v>
      </c>
      <c r="CV52" s="19" t="n">
        <f aca="false">CV23*'Simulated population'!BE122/100</f>
        <v>517149.394840692</v>
      </c>
      <c r="CW52" s="19" t="n">
        <f aca="false">CW23*'Simulated population'!BF122/100</f>
        <v>525981.529052677</v>
      </c>
      <c r="CX52" s="19" t="n">
        <f aca="false">CX23*'Simulated population'!BG122/100</f>
        <v>525444.170862013</v>
      </c>
      <c r="CY52" s="19" t="n">
        <f aca="false">CY23*'Simulated population'!BH122/100</f>
        <v>528071.255349704</v>
      </c>
      <c r="CZ52" s="19" t="n">
        <f aca="false">CZ23*'Simulated population'!BI122/100</f>
        <v>537488.660348228</v>
      </c>
      <c r="DA52" s="19" t="n">
        <f aca="false">DA23*'Simulated population'!BJ122/100</f>
        <v>546393.032012456</v>
      </c>
      <c r="DB52" s="19" t="n">
        <f aca="false">DB23*'Simulated population'!BK122/100</f>
        <v>549452.804096745</v>
      </c>
      <c r="DC52" s="19" t="n">
        <f aca="false">DC23*'Simulated population'!BL122/100</f>
        <v>552707.175031974</v>
      </c>
      <c r="DD52" s="19" t="n">
        <f aca="false">DD23*'Simulated population'!BM122/100</f>
        <v>555095.433657148</v>
      </c>
      <c r="DE52" s="19" t="n">
        <f aca="false">DE23*'Simulated population'!BN122/100</f>
        <v>555086.588254832</v>
      </c>
      <c r="DF52" s="19" t="n">
        <f aca="false">DF23*'Simulated population'!BO122/100</f>
        <v>560202.916377465</v>
      </c>
      <c r="DG52" s="19" t="n">
        <f aca="false">DG23*'Simulated population'!BP122/100</f>
        <v>566278.970651325</v>
      </c>
      <c r="DH52" s="19" t="n">
        <f aca="false">DH23*'Simulated population'!BQ122/100</f>
        <v>562002.218631801</v>
      </c>
      <c r="DI52" s="19" t="n">
        <f aca="false">DI23*'Simulated population'!BR122/100</f>
        <v>585190.440801774</v>
      </c>
      <c r="DJ52" s="19" t="n">
        <f aca="false">DJ23*'Simulated population'!BS122/100</f>
        <v>587443.069924778</v>
      </c>
      <c r="DK52" s="19" t="n">
        <f aca="false">DK23*'Simulated population'!BT122/100</f>
        <v>583974.935100258</v>
      </c>
      <c r="DL52" s="19" t="n">
        <f aca="false">DL23*'Simulated population'!BU122/100</f>
        <v>579767.472065539</v>
      </c>
      <c r="DM52" s="19" t="n">
        <f aca="false">DM23*'Simulated population'!BV122/100</f>
        <v>578332.305539856</v>
      </c>
      <c r="DN52" s="19" t="n">
        <f aca="false">DN23*'Simulated population'!BW122/100</f>
        <v>581462.840842668</v>
      </c>
      <c r="DO52" s="19" t="n">
        <f aca="false">DO23*'Simulated population'!BX122/100</f>
        <v>570892.585075696</v>
      </c>
      <c r="DP52" s="19" t="n">
        <f aca="false">DP23*'Simulated population'!BY122/100</f>
        <v>575891.711617649</v>
      </c>
      <c r="DQ52" s="19" t="n">
        <f aca="false">DQ23*'Simulated population'!BZ122/100</f>
        <v>579138.711384282</v>
      </c>
      <c r="DR52" s="19" t="n">
        <f aca="false">DR23*'Simulated population'!CA122/100</f>
        <v>584306.637687088</v>
      </c>
      <c r="DS52" s="19" t="n">
        <f aca="false">DS23*'Simulated population'!CB122/100</f>
        <v>589094.948807189</v>
      </c>
      <c r="DT52" s="19" t="n">
        <f aca="false">DT23*'Simulated population'!CC122/100</f>
        <v>583636.598461692</v>
      </c>
      <c r="DU52" s="19" t="n">
        <f aca="false">DU23*'Simulated population'!CD122/100</f>
        <v>575498.091214611</v>
      </c>
      <c r="DV52" s="19" t="n">
        <f aca="false">DV23*'Simulated population'!CE122/100</f>
        <v>579626.682745351</v>
      </c>
      <c r="DW52" s="19" t="n">
        <f aca="false">DW23*'Simulated population'!CF122/100</f>
        <v>582623.799896572</v>
      </c>
      <c r="DX52" s="19" t="n">
        <f aca="false">DX23*'Simulated population'!CG122/100</f>
        <v>575322.657402021</v>
      </c>
      <c r="DY52" s="19" t="n">
        <f aca="false">DY23*'Simulated population'!CH122/100</f>
        <v>579073.107983775</v>
      </c>
      <c r="DZ52" s="19" t="n">
        <f aca="false">DZ23*'Simulated population'!CI122/100</f>
        <v>586756.81412847</v>
      </c>
      <c r="EA52" s="19" t="n">
        <f aca="false">EA23*'Simulated population'!CJ122/100</f>
        <v>584617.701001848</v>
      </c>
      <c r="EB52" s="19" t="n">
        <f aca="false">EB23*'Simulated population'!CK122/100</f>
        <v>590056.886308995</v>
      </c>
      <c r="EC52" s="19" t="n">
        <f aca="false">EC23*'Simulated population'!CL122/100</f>
        <v>582786.702722549</v>
      </c>
      <c r="ED52" s="19" t="n">
        <f aca="false">ED23*'Simulated population'!CM122/100</f>
        <v>596308.374395445</v>
      </c>
      <c r="EE52" s="19" t="n">
        <f aca="false">EE23*'Simulated population'!CN122/100</f>
        <v>608536.405979706</v>
      </c>
      <c r="EF52" s="19" t="n">
        <f aca="false">EF23*'Simulated population'!CO122/100</f>
        <v>620844.046184807</v>
      </c>
      <c r="EG52" s="19" t="n">
        <f aca="false">EG23*'Simulated population'!CP122/100</f>
        <v>622168.645181547</v>
      </c>
      <c r="EH52" s="19" t="n">
        <f aca="false">EH23*'Simulated population'!CQ122/100</f>
        <v>623016.329570111</v>
      </c>
      <c r="EI52" s="19" t="n">
        <f aca="false">EI23*'Simulated population'!CR122/100</f>
        <v>633390.512252424</v>
      </c>
      <c r="EJ52" s="19" t="n">
        <f aca="false">EJ23*'Simulated population'!CS122/100</f>
        <v>629051.842416692</v>
      </c>
      <c r="EK52" s="19" t="n">
        <f aca="false">EK23*'Simulated population'!CT122/100</f>
        <v>629836.871872189</v>
      </c>
      <c r="EL52" s="19" t="n">
        <f aca="false">EL23*'Simulated population'!CU122/100</f>
        <v>638240.004071874</v>
      </c>
      <c r="EM52" s="19" t="n">
        <f aca="false">EM23*'Simulated population'!CV122/100</f>
        <v>648421.062136966</v>
      </c>
      <c r="EN52" s="19" t="n">
        <f aca="false">EN23*'Simulated population'!CW122/100</f>
        <v>654278.929820379</v>
      </c>
      <c r="EO52" s="19" t="n">
        <f aca="false">EO23*'Simulated population'!CX122/100</f>
        <v>670970.203989648</v>
      </c>
      <c r="EP52" s="19" t="n">
        <f aca="false">EP23*'Simulated population'!CY122/100</f>
        <v>681171.16420995</v>
      </c>
      <c r="EQ52" s="19" t="n">
        <f aca="false">EQ23*'Simulated population'!CZ122/100</f>
        <v>684513.989168333</v>
      </c>
      <c r="ER52" s="19" t="n">
        <f aca="false">ER23*'Simulated population'!DA122/100</f>
        <v>692817.61059197</v>
      </c>
      <c r="ES52" s="19" t="n">
        <f aca="false">ES23*'Simulated population'!DB122/100</f>
        <v>690709.456373452</v>
      </c>
      <c r="ET52" s="19" t="n">
        <f aca="false">ET23*'Simulated population'!DC122/100</f>
        <v>689906.736113324</v>
      </c>
      <c r="EU52" s="19" t="n">
        <f aca="false">EU23*'Simulated population'!DD122/100</f>
        <v>681824.986864434</v>
      </c>
      <c r="EV52" s="19" t="n">
        <f aca="false">EV23*'Simulated population'!DE122/100</f>
        <v>0</v>
      </c>
      <c r="HJ52" s="2" t="n">
        <v>55</v>
      </c>
      <c r="HK52" s="2"/>
      <c r="HL52" s="2"/>
      <c r="HM52" s="2"/>
      <c r="HN52" s="2"/>
      <c r="HO52" s="2"/>
      <c r="HP52" s="2"/>
      <c r="HQ52" s="2"/>
      <c r="HR52" s="2"/>
      <c r="HS52" s="2"/>
      <c r="HT52" s="2"/>
      <c r="HU52" s="2"/>
      <c r="HV52" s="2"/>
      <c r="HW52" s="19" t="n">
        <f aca="false">HW23*'Simulated population'!Z136/100</f>
        <v>596686.987029563</v>
      </c>
      <c r="HX52" s="19" t="n">
        <f aca="false">HX23*'Simulated population'!AA136/100</f>
        <v>527364.517161222</v>
      </c>
      <c r="HY52" s="19" t="n">
        <f aca="false">HY23*'Simulated population'!AB136/100</f>
        <v>517499.751489379</v>
      </c>
      <c r="HZ52" s="19" t="n">
        <f aca="false">HZ23*'Simulated population'!AC136/100</f>
        <v>524507.948709765</v>
      </c>
      <c r="IA52" s="19" t="n">
        <f aca="false">IA23*'Simulated population'!AD136/100</f>
        <v>534765.415087923</v>
      </c>
      <c r="IB52" s="19" t="n">
        <f aca="false">IB23*'Simulated population'!AE136/100</f>
        <v>531173.791468236</v>
      </c>
      <c r="IC52" s="19" t="n">
        <f aca="false">IC23*'Simulated population'!AF136/100</f>
        <v>531747.738654388</v>
      </c>
      <c r="ID52" s="19" t="n">
        <f aca="false">ID23*'Simulated population'!AG136/100</f>
        <v>540164.856160349</v>
      </c>
      <c r="IE52" s="19" t="n">
        <f aca="false">IE23*'Simulated population'!AH136/100</f>
        <v>547231.145201196</v>
      </c>
      <c r="IF52" s="19" t="n">
        <f aca="false">IF23*'Simulated population'!AI136/100</f>
        <v>539873.622500439</v>
      </c>
      <c r="IG52" s="19" t="n">
        <f aca="false">IG23*'Simulated population'!AJ136/100</f>
        <v>546413.212369108</v>
      </c>
      <c r="IH52" s="19" t="n">
        <f aca="false">IH23*'Simulated population'!AK136/100</f>
        <v>546152.961013444</v>
      </c>
      <c r="II52" s="19" t="n">
        <f aca="false">II23*'Simulated population'!AL136/100</f>
        <v>549625.302761785</v>
      </c>
      <c r="IJ52" s="19" t="n">
        <f aca="false">IJ23*'Simulated population'!AM136/100</f>
        <v>554508.888468519</v>
      </c>
      <c r="IK52" s="19" t="n">
        <f aca="false">IK23*'Simulated population'!AN136/100</f>
        <v>556762.076544791</v>
      </c>
      <c r="IL52" s="19" t="n">
        <f aca="false">IL23*'Simulated population'!AO136/100</f>
        <v>547878.675359932</v>
      </c>
      <c r="IM52" s="19" t="n">
        <f aca="false">IM23*'Simulated population'!AP136/100</f>
        <v>556749.683623093</v>
      </c>
      <c r="IN52" s="19" t="n">
        <f aca="false">IN23*'Simulated population'!AQ136/100</f>
        <v>557714.007842741</v>
      </c>
      <c r="IO52" s="19" t="n">
        <f aca="false">IO23*'Simulated population'!AR136/100</f>
        <v>552681.707075627</v>
      </c>
      <c r="IP52" s="19" t="n">
        <f aca="false">IP23*'Simulated population'!AS136/100</f>
        <v>551258.844753142</v>
      </c>
      <c r="IQ52" s="19" t="n">
        <f aca="false">IQ23*'Simulated population'!AT136/100</f>
        <v>550516.04400885</v>
      </c>
      <c r="IR52" s="19" t="n">
        <f aca="false">IR23*'Simulated population'!AU136/100</f>
        <v>561489.201615084</v>
      </c>
      <c r="IS52" s="19" t="n">
        <f aca="false">IS23*'Simulated population'!AV136/100</f>
        <v>578520.948816573</v>
      </c>
      <c r="IT52" s="19" t="n">
        <f aca="false">IT23*'Simulated population'!AW136/100</f>
        <v>590535.111845464</v>
      </c>
      <c r="IU52" s="19" t="n">
        <f aca="false">IU23*'Simulated population'!AX136/100</f>
        <v>584228.663816244</v>
      </c>
      <c r="IV52" s="19" t="n">
        <f aca="false">IV23*'Simulated population'!AY136/100</f>
        <v>591726.381443712</v>
      </c>
      <c r="IW52" s="19" t="n">
        <f aca="false">IW23*'Simulated population'!AZ136/100</f>
        <v>593964.078367861</v>
      </c>
      <c r="IX52" s="19" t="n">
        <f aca="false">IX23*'Simulated population'!BA136/100</f>
        <v>598008.818187142</v>
      </c>
      <c r="IY52" s="19" t="n">
        <f aca="false">IY23*'Simulated population'!BB136/100</f>
        <v>597965.442961198</v>
      </c>
      <c r="IZ52" s="19" t="n">
        <f aca="false">IZ23*'Simulated population'!BC136/100</f>
        <v>606237.71819481</v>
      </c>
      <c r="JA52" s="19" t="n">
        <f aca="false">JA23*'Simulated population'!BD136/100</f>
        <v>617510.629594621</v>
      </c>
      <c r="JB52" s="19" t="n">
        <f aca="false">JB23*'Simulated population'!BE136/100</f>
        <v>619656.154163639</v>
      </c>
      <c r="JC52" s="19" t="n">
        <f aca="false">JC23*'Simulated population'!BF136/100</f>
        <v>614773.343014511</v>
      </c>
      <c r="JD52" s="19" t="n">
        <f aca="false">JD23*'Simulated population'!BG136/100</f>
        <v>621106.900559946</v>
      </c>
      <c r="JE52" s="19" t="n">
        <f aca="false">JE23*'Simulated population'!BH136/100</f>
        <v>619440.827149131</v>
      </c>
      <c r="JF52" s="19" t="n">
        <f aca="false">JF23*'Simulated population'!BI136/100</f>
        <v>632728.362882522</v>
      </c>
      <c r="JG52" s="19" t="n">
        <f aca="false">JG23*'Simulated population'!BJ136/100</f>
        <v>647253.64167053</v>
      </c>
      <c r="JH52" s="19" t="n">
        <f aca="false">JH23*'Simulated population'!BK136/100</f>
        <v>662177.043068096</v>
      </c>
      <c r="JI52" s="19" t="n">
        <f aca="false">JI23*'Simulated population'!BL136/100</f>
        <v>679389.262191815</v>
      </c>
      <c r="JJ52" s="19" t="n">
        <f aca="false">JJ23*'Simulated population'!BM136/100</f>
        <v>690688.508550236</v>
      </c>
      <c r="JK52" s="19" t="n">
        <f aca="false">JK23*'Simulated population'!BN136/100</f>
        <v>705720.348012662</v>
      </c>
      <c r="JL52" s="19" t="n">
        <f aca="false">JL23*'Simulated population'!BO136/100</f>
        <v>699186.954604842</v>
      </c>
      <c r="JM52" s="19" t="n">
        <f aca="false">JM23*'Simulated population'!BP136/100</f>
        <v>697527.852212483</v>
      </c>
      <c r="JN52" s="19" t="n">
        <f aca="false">JN23*'Simulated population'!BQ136/100</f>
        <v>691332.940478547</v>
      </c>
      <c r="JO52" s="19" t="n">
        <f aca="false">JO23*'Simulated population'!BR136/100</f>
        <v>696195.613129916</v>
      </c>
      <c r="JP52" s="19" t="n">
        <f aca="false">JP23*'Simulated population'!BS136/100</f>
        <v>703656.15199229</v>
      </c>
      <c r="JQ52" s="19" t="n">
        <f aca="false">JQ23*'Simulated population'!BT136/100</f>
        <v>702709.642597582</v>
      </c>
      <c r="JR52" s="19" t="n">
        <f aca="false">JR23*'Simulated population'!BU136/100</f>
        <v>708688.452759404</v>
      </c>
      <c r="JS52" s="19" t="n">
        <f aca="false">JS23*'Simulated population'!BV136/100</f>
        <v>715064.610973177</v>
      </c>
      <c r="JT52" s="19" t="n">
        <f aca="false">JT23*'Simulated population'!BW136/100</f>
        <v>720245.62680067</v>
      </c>
      <c r="JU52" s="19" t="n">
        <f aca="false">JU23*'Simulated population'!BX136/100</f>
        <v>709761.989601518</v>
      </c>
      <c r="JV52" s="19" t="n">
        <f aca="false">JV23*'Simulated population'!BY136/100</f>
        <v>726686.847853359</v>
      </c>
      <c r="JW52" s="19" t="n">
        <f aca="false">JW23*'Simulated population'!BZ136/100</f>
        <v>731608.386882795</v>
      </c>
      <c r="JX52" s="19" t="n">
        <f aca="false">JX23*'Simulated population'!CA136/100</f>
        <v>735843.667873187</v>
      </c>
      <c r="JY52" s="19" t="n">
        <f aca="false">JY23*'Simulated population'!CB136/100</f>
        <v>754630.562610196</v>
      </c>
      <c r="JZ52" s="19" t="n">
        <f aca="false">JZ23*'Simulated population'!CC136/100</f>
        <v>752373.501745894</v>
      </c>
      <c r="KA52" s="19" t="n">
        <f aca="false">KA23*'Simulated population'!CD136/100</f>
        <v>745035.342985291</v>
      </c>
      <c r="KB52" s="19" t="n">
        <f aca="false">KB23*'Simulated population'!CE136/100</f>
        <v>757310.531927453</v>
      </c>
      <c r="KC52" s="19" t="n">
        <f aca="false">KC23*'Simulated population'!CF136/100</f>
        <v>761200.360225505</v>
      </c>
      <c r="KD52" s="19" t="n">
        <f aca="false">KD23*'Simulated population'!CG136/100</f>
        <v>763922.930211099</v>
      </c>
      <c r="KE52" s="19" t="n">
        <f aca="false">KE23*'Simulated population'!CH136/100</f>
        <v>771008.583192099</v>
      </c>
      <c r="KF52" s="19" t="n">
        <f aca="false">KF23*'Simulated population'!CI136/100</f>
        <v>788695.606128385</v>
      </c>
      <c r="KG52" s="19" t="n">
        <f aca="false">KG23*'Simulated population'!CJ136/100</f>
        <v>792447.563172544</v>
      </c>
      <c r="KH52" s="19" t="n">
        <f aca="false">KH23*'Simulated population'!CK136/100</f>
        <v>799769.456223418</v>
      </c>
      <c r="KI52" s="19" t="n">
        <f aca="false">KI23*'Simulated population'!CL136/100</f>
        <v>793826.275711479</v>
      </c>
      <c r="KJ52" s="19" t="n">
        <f aca="false">KJ23*'Simulated population'!CM136/100</f>
        <v>785962.966893911</v>
      </c>
      <c r="KK52" s="19" t="n">
        <f aca="false">KK23*'Simulated population'!CN136/100</f>
        <v>800572.672460989</v>
      </c>
      <c r="KL52" s="19" t="n">
        <f aca="false">KL23*'Simulated population'!CO136/100</f>
        <v>804265.763127081</v>
      </c>
      <c r="KM52" s="19" t="n">
        <f aca="false">KM23*'Simulated population'!CP136/100</f>
        <v>805984.506455113</v>
      </c>
      <c r="KN52" s="19" t="n">
        <f aca="false">KN23*'Simulated population'!CQ136/100</f>
        <v>807319.069210498</v>
      </c>
      <c r="KO52" s="19" t="n">
        <f aca="false">KO23*'Simulated population'!CR136/100</f>
        <v>811692.99601239</v>
      </c>
      <c r="KP52" s="19" t="n">
        <f aca="false">KP23*'Simulated population'!CS136/100</f>
        <v>798218.791895919</v>
      </c>
      <c r="KQ52" s="19" t="n">
        <f aca="false">KQ23*'Simulated population'!CT136/100</f>
        <v>794292.559390378</v>
      </c>
      <c r="KR52" s="19" t="n">
        <f aca="false">KR23*'Simulated population'!CU136/100</f>
        <v>797168.491781988</v>
      </c>
      <c r="KS52" s="19" t="n">
        <f aca="false">KS23*'Simulated population'!CV136/100</f>
        <v>780802.089564177</v>
      </c>
      <c r="KT52" s="19" t="n">
        <f aca="false">KT23*'Simulated population'!CW136/100</f>
        <v>780883.418112822</v>
      </c>
      <c r="KU52" s="19" t="n">
        <f aca="false">KU23*'Simulated population'!CX136/100</f>
        <v>780762.587126264</v>
      </c>
      <c r="KV52" s="19" t="n">
        <f aca="false">KV23*'Simulated population'!CY136/100</f>
        <v>776174.10786747</v>
      </c>
      <c r="KW52" s="19" t="n">
        <f aca="false">KW23*'Simulated population'!CZ136/100</f>
        <v>777545.84938795</v>
      </c>
      <c r="KX52" s="19" t="n">
        <f aca="false">KX23*'Simulated population'!DA136/100</f>
        <v>782768.691326175</v>
      </c>
      <c r="KY52" s="19" t="n">
        <f aca="false">KY23*'Simulated population'!DB136/100</f>
        <v>761291.75802303</v>
      </c>
      <c r="KZ52" s="19" t="n">
        <f aca="false">KZ23*'Simulated population'!DC136/100</f>
        <v>752697.266825262</v>
      </c>
      <c r="LA52" s="19" t="n">
        <f aca="false">LA23*'Simulated population'!DD136/100</f>
        <v>742955.655812796</v>
      </c>
      <c r="LB52" s="19" t="n">
        <f aca="false">LB23*'Simulated population'!DE136/100</f>
        <v>0</v>
      </c>
    </row>
    <row r="53" customFormat="false" ht="12.8" hidden="false" customHeight="false" outlineLevel="0" collapsed="false">
      <c r="B53" s="1" t="n">
        <f aca="false">B49+1</f>
        <v>2008</v>
      </c>
      <c r="C53" s="1" t="n">
        <v>0.0609781639</v>
      </c>
      <c r="D53" s="1" t="n">
        <v>0.3245197406</v>
      </c>
      <c r="E53" s="1" t="n">
        <v>0.471153471</v>
      </c>
      <c r="F53" s="1" t="n">
        <v>0.5124712046</v>
      </c>
      <c r="G53" s="1" t="n">
        <v>0.5424257931</v>
      </c>
      <c r="H53" s="1" t="n">
        <v>0.5223361509</v>
      </c>
      <c r="I53" s="1" t="n">
        <v>0.4988104215</v>
      </c>
      <c r="J53" s="1" t="n">
        <v>0.4740992097</v>
      </c>
      <c r="K53" s="1" t="n">
        <v>0.4004002278</v>
      </c>
      <c r="L53" s="1" t="n">
        <v>0.2508257105</v>
      </c>
      <c r="M53" s="1" t="n">
        <v>0.1354190528</v>
      </c>
      <c r="O53" s="1" t="n">
        <f aca="false">B53</f>
        <v>2008</v>
      </c>
      <c r="P53" s="1" t="n">
        <v>0.0332610686</v>
      </c>
      <c r="Q53" s="1" t="n">
        <v>0.1700602609</v>
      </c>
      <c r="R53" s="1" t="n">
        <v>0.3196001496</v>
      </c>
      <c r="S53" s="1" t="n">
        <v>0.3597865293</v>
      </c>
      <c r="T53" s="1" t="n">
        <v>0.301610037</v>
      </c>
      <c r="U53" s="1" t="n">
        <v>0.3454092393</v>
      </c>
      <c r="V53" s="1" t="n">
        <v>0.3205993211</v>
      </c>
      <c r="W53" s="1" t="n">
        <v>0.2808933248</v>
      </c>
      <c r="X53" s="1" t="n">
        <v>0.2366432165</v>
      </c>
      <c r="Y53" s="1" t="n">
        <v>0.1171325978</v>
      </c>
      <c r="Z53" s="1" t="n">
        <v>0.066732504</v>
      </c>
      <c r="BE53" s="2"/>
      <c r="BF53" s="2"/>
      <c r="BG53" s="2"/>
      <c r="BH53" s="2"/>
      <c r="BI53" s="2"/>
      <c r="BJ53" s="2"/>
      <c r="BK53" s="2"/>
      <c r="BL53" s="2"/>
      <c r="BM53" s="2"/>
      <c r="BN53" s="2"/>
      <c r="BO53" s="2"/>
      <c r="BP53" s="2" t="n">
        <v>60</v>
      </c>
      <c r="BQ53" s="5" t="n">
        <f aca="false">BQ24*'Simulated population'!Z123/100</f>
        <v>341909.338523542</v>
      </c>
      <c r="BR53" s="5" t="n">
        <f aca="false">BR24*'Simulated population'!AA123/100</f>
        <v>310184.677921517</v>
      </c>
      <c r="BS53" s="5" t="n">
        <f aca="false">BS24*'Simulated population'!AB123/100</f>
        <v>314517.947554216</v>
      </c>
      <c r="BT53" s="5" t="n">
        <f aca="false">BT24*'Simulated population'!AC123/100</f>
        <v>314443.789725978</v>
      </c>
      <c r="BU53" s="5" t="n">
        <f aca="false">BU24*'Simulated population'!AD123/100</f>
        <v>321085.294752567</v>
      </c>
      <c r="BV53" s="5" t="n">
        <f aca="false">BV24*'Simulated population'!AE123/100</f>
        <v>322580.713635378</v>
      </c>
      <c r="BW53" s="5" t="n">
        <f aca="false">BW24*'Simulated population'!AF123/100</f>
        <v>315881.400537958</v>
      </c>
      <c r="BX53" s="5" t="n">
        <f aca="false">BX24*'Simulated population'!AG123/100</f>
        <v>319109.893705886</v>
      </c>
      <c r="BY53" s="5" t="n">
        <f aca="false">BY24*'Simulated population'!AH123/100</f>
        <v>324392.033188084</v>
      </c>
      <c r="BZ53" s="5" t="n">
        <f aca="false">BZ24*'Simulated population'!AI123/100</f>
        <v>322293.425040945</v>
      </c>
      <c r="CA53" s="5" t="n">
        <f aca="false">CA24*'Simulated population'!AJ123/100</f>
        <v>327784.02393008</v>
      </c>
      <c r="CB53" s="5" t="n">
        <f aca="false">CB24*'Simulated population'!AK123/100</f>
        <v>332758.437621087</v>
      </c>
      <c r="CC53" s="5" t="n">
        <f aca="false">CC24*'Simulated population'!AL123/100</f>
        <v>334455.308871945</v>
      </c>
      <c r="CD53" s="5" t="n">
        <f aca="false">CD24*'Simulated population'!AM123/100</f>
        <v>335432.790796907</v>
      </c>
      <c r="CE53" s="5" t="n">
        <f aca="false">CE24*'Simulated population'!AN123/100</f>
        <v>337337.537534794</v>
      </c>
      <c r="CF53" s="5" t="n">
        <f aca="false">CF24*'Simulated population'!AO123/100</f>
        <v>338561.433660672</v>
      </c>
      <c r="CG53" s="5" t="n">
        <f aca="false">CG24*'Simulated population'!AP123/100</f>
        <v>339804.599143493</v>
      </c>
      <c r="CH53" s="5" t="n">
        <f aca="false">CH24*'Simulated population'!AQ123/100</f>
        <v>338626.832690299</v>
      </c>
      <c r="CI53" s="5" t="n">
        <f aca="false">CI24*'Simulated population'!AR123/100</f>
        <v>336661.942201951</v>
      </c>
      <c r="CJ53" s="5" t="n">
        <f aca="false">CJ24*'Simulated population'!AS123/100</f>
        <v>336298.16009965</v>
      </c>
      <c r="CK53" s="5" t="n">
        <f aca="false">CK24*'Simulated population'!AT123/100</f>
        <v>336514.79438529</v>
      </c>
      <c r="CL53" s="5" t="n">
        <f aca="false">CL24*'Simulated population'!AU123/100</f>
        <v>339242.284272682</v>
      </c>
      <c r="CM53" s="5" t="n">
        <f aca="false">CM24*'Simulated population'!AV123/100</f>
        <v>336785.733222316</v>
      </c>
      <c r="CN53" s="5" t="n">
        <f aca="false">CN24*'Simulated population'!AW123/100</f>
        <v>336715.66283343</v>
      </c>
      <c r="CO53" s="5" t="n">
        <f aca="false">CO24*'Simulated population'!AX123/100</f>
        <v>336781.645782964</v>
      </c>
      <c r="CP53" s="5" t="n">
        <f aca="false">CP24*'Simulated population'!AY123/100</f>
        <v>333928.029195577</v>
      </c>
      <c r="CQ53" s="5" t="n">
        <f aca="false">CQ24*'Simulated population'!AZ123/100</f>
        <v>339287.830025458</v>
      </c>
      <c r="CR53" s="5" t="n">
        <f aca="false">CR24*'Simulated population'!BA123/100</f>
        <v>340330.127060139</v>
      </c>
      <c r="CS53" s="5" t="n">
        <f aca="false">CS24*'Simulated population'!BB123/100</f>
        <v>341539.425188332</v>
      </c>
      <c r="CT53" s="5" t="n">
        <f aca="false">CT24*'Simulated population'!BC123/100</f>
        <v>343027.837032254</v>
      </c>
      <c r="CU53" s="5" t="n">
        <f aca="false">CU24*'Simulated population'!BD123/100</f>
        <v>339659.203086554</v>
      </c>
      <c r="CV53" s="5" t="n">
        <f aca="false">CV24*'Simulated population'!BE123/100</f>
        <v>339262.137549533</v>
      </c>
      <c r="CW53" s="5" t="n">
        <f aca="false">CW24*'Simulated population'!BF123/100</f>
        <v>337096.378613045</v>
      </c>
      <c r="CX53" s="5" t="n">
        <f aca="false">CX24*'Simulated population'!BG123/100</f>
        <v>336920.034801014</v>
      </c>
      <c r="CY53" s="5" t="n">
        <f aca="false">CY24*'Simulated population'!BH123/100</f>
        <v>334074.009172423</v>
      </c>
      <c r="CZ53" s="5" t="n">
        <f aca="false">CZ24*'Simulated population'!BI123/100</f>
        <v>335818.17793578</v>
      </c>
      <c r="DA53" s="5" t="n">
        <f aca="false">DA24*'Simulated population'!BJ123/100</f>
        <v>336619.316048712</v>
      </c>
      <c r="DB53" s="5" t="n">
        <f aca="false">DB24*'Simulated population'!BK123/100</f>
        <v>335300.24097793</v>
      </c>
      <c r="DC53" s="5" t="n">
        <f aca="false">DC24*'Simulated population'!BL123/100</f>
        <v>337014.629826011</v>
      </c>
      <c r="DD53" s="5" t="n">
        <f aca="false">DD24*'Simulated population'!BM123/100</f>
        <v>342532.089030885</v>
      </c>
      <c r="DE53" s="5" t="n">
        <f aca="false">DE24*'Simulated population'!BN123/100</f>
        <v>348552.303276017</v>
      </c>
      <c r="DF53" s="5" t="n">
        <f aca="false">DF24*'Simulated population'!BO123/100</f>
        <v>347675.255575126</v>
      </c>
      <c r="DG53" s="5" t="n">
        <f aca="false">DG24*'Simulated population'!BP123/100</f>
        <v>355064.178083167</v>
      </c>
      <c r="DH53" s="5" t="n">
        <f aca="false">DH24*'Simulated population'!BQ123/100</f>
        <v>366193.691517911</v>
      </c>
      <c r="DI53" s="5" t="n">
        <f aca="false">DI24*'Simulated population'!BR123/100</f>
        <v>362580.395131017</v>
      </c>
      <c r="DJ53" s="5" t="n">
        <f aca="false">DJ24*'Simulated population'!BS123/100</f>
        <v>363557.293136071</v>
      </c>
      <c r="DK53" s="5" t="n">
        <f aca="false">DK24*'Simulated population'!BT123/100</f>
        <v>368350.107735881</v>
      </c>
      <c r="DL53" s="5" t="n">
        <f aca="false">DL24*'Simulated population'!BU123/100</f>
        <v>368965.559318264</v>
      </c>
      <c r="DM53" s="5" t="n">
        <f aca="false">DM24*'Simulated population'!BV123/100</f>
        <v>374033.400194453</v>
      </c>
      <c r="DN53" s="5" t="n">
        <f aca="false">DN24*'Simulated population'!BW123/100</f>
        <v>376731.110166568</v>
      </c>
      <c r="DO53" s="5" t="n">
        <f aca="false">DO24*'Simulated population'!BX123/100</f>
        <v>385524.360051868</v>
      </c>
      <c r="DP53" s="5" t="n">
        <f aca="false">DP24*'Simulated population'!BY123/100</f>
        <v>388304.986650832</v>
      </c>
      <c r="DQ53" s="5" t="n">
        <f aca="false">DQ24*'Simulated population'!BZ123/100</f>
        <v>396431.400001899</v>
      </c>
      <c r="DR53" s="5" t="n">
        <f aca="false">DR24*'Simulated population'!CA123/100</f>
        <v>395547.34526212</v>
      </c>
      <c r="DS53" s="5" t="n">
        <f aca="false">DS24*'Simulated population'!CB123/100</f>
        <v>399001.815434205</v>
      </c>
      <c r="DT53" s="5" t="n">
        <f aca="false">DT24*'Simulated population'!CC123/100</f>
        <v>406961.22769176</v>
      </c>
      <c r="DU53" s="5" t="n">
        <f aca="false">DU24*'Simulated population'!CD123/100</f>
        <v>412325.6998809</v>
      </c>
      <c r="DV53" s="5" t="n">
        <f aca="false">DV24*'Simulated population'!CE123/100</f>
        <v>413974.689699353</v>
      </c>
      <c r="DW53" s="5" t="n">
        <f aca="false">DW24*'Simulated population'!CF123/100</f>
        <v>417413.394033939</v>
      </c>
      <c r="DX53" s="5" t="n">
        <f aca="false">DX24*'Simulated population'!CG123/100</f>
        <v>418615.685123243</v>
      </c>
      <c r="DY53" s="5" t="n">
        <f aca="false">DY24*'Simulated population'!CH123/100</f>
        <v>420255.332223179</v>
      </c>
      <c r="DZ53" s="5" t="n">
        <f aca="false">DZ24*'Simulated population'!CI123/100</f>
        <v>423371.128848981</v>
      </c>
      <c r="EA53" s="5" t="n">
        <f aca="false">EA24*'Simulated population'!CJ123/100</f>
        <v>426123.143372483</v>
      </c>
      <c r="EB53" s="5" t="n">
        <f aca="false">EB24*'Simulated population'!CK123/100</f>
        <v>424260.438867927</v>
      </c>
      <c r="EC53" s="5" t="n">
        <f aca="false">EC24*'Simulated population'!CL123/100</f>
        <v>438900.478785866</v>
      </c>
      <c r="ED53" s="5" t="n">
        <f aca="false">ED24*'Simulated population'!CM123/100</f>
        <v>440547.716844597</v>
      </c>
      <c r="EE53" s="5" t="n">
        <f aca="false">EE24*'Simulated population'!CN123/100</f>
        <v>439460.457977048</v>
      </c>
      <c r="EF53" s="5" t="n">
        <f aca="false">EF24*'Simulated population'!CO123/100</f>
        <v>434504.729723077</v>
      </c>
      <c r="EG53" s="5" t="n">
        <f aca="false">EG24*'Simulated population'!CP123/100</f>
        <v>435325.72111286</v>
      </c>
      <c r="EH53" s="5" t="n">
        <f aca="false">EH24*'Simulated population'!CQ123/100</f>
        <v>437464.619733608</v>
      </c>
      <c r="EI53" s="5" t="n">
        <f aca="false">EI24*'Simulated population'!CR123/100</f>
        <v>428581.446182571</v>
      </c>
      <c r="EJ53" s="5" t="n">
        <f aca="false">EJ24*'Simulated population'!CS123/100</f>
        <v>431317.110948667</v>
      </c>
      <c r="EK53" s="5" t="n">
        <f aca="false">EK24*'Simulated population'!CT123/100</f>
        <v>431106.899782008</v>
      </c>
      <c r="EL53" s="5" t="n">
        <f aca="false">EL24*'Simulated population'!CU123/100</f>
        <v>434761.070562419</v>
      </c>
      <c r="EM53" s="5" t="n">
        <f aca="false">EM24*'Simulated population'!CV123/100</f>
        <v>439687.60282102</v>
      </c>
      <c r="EN53" s="5" t="n">
        <f aca="false">EN24*'Simulated population'!CW123/100</f>
        <v>434010.149561523</v>
      </c>
      <c r="EO53" s="5" t="n">
        <f aca="false">EO24*'Simulated population'!CX123/100</f>
        <v>425924.610603973</v>
      </c>
      <c r="EP53" s="5" t="n">
        <f aca="false">EP24*'Simulated population'!CY123/100</f>
        <v>430486.192920459</v>
      </c>
      <c r="EQ53" s="5" t="n">
        <f aca="false">EQ24*'Simulated population'!CZ123/100</f>
        <v>431914.461013921</v>
      </c>
      <c r="ER53" s="5" t="n">
        <f aca="false">ER24*'Simulated population'!DA123/100</f>
        <v>426552.324504411</v>
      </c>
      <c r="ES53" s="5" t="n">
        <f aca="false">ES24*'Simulated population'!DB123/100</f>
        <v>431905.70221531</v>
      </c>
      <c r="ET53" s="5" t="n">
        <f aca="false">ET24*'Simulated population'!DC123/100</f>
        <v>436919.822460019</v>
      </c>
      <c r="EU53" s="5" t="n">
        <f aca="false">EU24*'Simulated population'!DD123/100</f>
        <v>437887.377746555</v>
      </c>
      <c r="EV53" s="5" t="n">
        <f aca="false">EV24*'Simulated population'!DE123/100</f>
        <v>0</v>
      </c>
      <c r="HJ53" s="2" t="n">
        <v>60</v>
      </c>
      <c r="HK53" s="2"/>
      <c r="HL53" s="2"/>
      <c r="HM53" s="2"/>
      <c r="HN53" s="2"/>
      <c r="HO53" s="2"/>
      <c r="HP53" s="2"/>
      <c r="HQ53" s="2"/>
      <c r="HR53" s="2"/>
      <c r="HS53" s="2"/>
      <c r="HT53" s="2"/>
      <c r="HU53" s="2"/>
      <c r="HV53" s="2"/>
      <c r="HW53" s="5" t="n">
        <f aca="false">HW24*'Simulated population'!Z137/100</f>
        <v>214462.197902481</v>
      </c>
      <c r="HX53" s="5" t="n">
        <f aca="false">HX24*'Simulated population'!AA137/100</f>
        <v>256910.567158151</v>
      </c>
      <c r="HY53" s="5" t="n">
        <f aca="false">HY24*'Simulated population'!AB137/100</f>
        <v>257605.293856546</v>
      </c>
      <c r="HZ53" s="5" t="n">
        <f aca="false">HZ24*'Simulated population'!AC137/100</f>
        <v>252889.633283698</v>
      </c>
      <c r="IA53" s="5" t="n">
        <f aca="false">IA24*'Simulated population'!AD137/100</f>
        <v>250363.966855363</v>
      </c>
      <c r="IB53" s="5" t="n">
        <f aca="false">IB24*'Simulated population'!AE137/100</f>
        <v>255987.171147164</v>
      </c>
      <c r="IC53" s="5" t="n">
        <f aca="false">IC24*'Simulated population'!AF137/100</f>
        <v>256223.370298472</v>
      </c>
      <c r="ID53" s="5" t="n">
        <f aca="false">ID24*'Simulated population'!AG137/100</f>
        <v>256465.117751992</v>
      </c>
      <c r="IE53" s="5" t="n">
        <f aca="false">IE24*'Simulated population'!AH137/100</f>
        <v>254527.571358123</v>
      </c>
      <c r="IF53" s="5" t="n">
        <f aca="false">IF24*'Simulated population'!AI137/100</f>
        <v>258693.157397387</v>
      </c>
      <c r="IG53" s="5" t="n">
        <f aca="false">IG24*'Simulated population'!AJ137/100</f>
        <v>255445.022759597</v>
      </c>
      <c r="IH53" s="5" t="n">
        <f aca="false">IH24*'Simulated population'!AK137/100</f>
        <v>256727.076877856</v>
      </c>
      <c r="II53" s="5" t="n">
        <f aca="false">II24*'Simulated population'!AL137/100</f>
        <v>258533.049247842</v>
      </c>
      <c r="IJ53" s="5" t="n">
        <f aca="false">IJ24*'Simulated population'!AM137/100</f>
        <v>261648.420939846</v>
      </c>
      <c r="IK53" s="5" t="n">
        <f aca="false">IK24*'Simulated population'!AN137/100</f>
        <v>259694.229639341</v>
      </c>
      <c r="IL53" s="5" t="n">
        <f aca="false">IL24*'Simulated population'!AO137/100</f>
        <v>263283.584863165</v>
      </c>
      <c r="IM53" s="5" t="n">
        <f aca="false">IM24*'Simulated population'!AP137/100</f>
        <v>261586.200693612</v>
      </c>
      <c r="IN53" s="5" t="n">
        <f aca="false">IN24*'Simulated population'!AQ137/100</f>
        <v>259534.517797097</v>
      </c>
      <c r="IO53" s="5" t="n">
        <f aca="false">IO24*'Simulated population'!AR137/100</f>
        <v>255596.015841222</v>
      </c>
      <c r="IP53" s="5" t="n">
        <f aca="false">IP24*'Simulated population'!AS137/100</f>
        <v>259370.446574544</v>
      </c>
      <c r="IQ53" s="5" t="n">
        <f aca="false">IQ24*'Simulated population'!AT137/100</f>
        <v>264797.478752423</v>
      </c>
      <c r="IR53" s="5" t="n">
        <f aca="false">IR24*'Simulated population'!AU137/100</f>
        <v>261588.974844718</v>
      </c>
      <c r="IS53" s="5" t="n">
        <f aca="false">IS24*'Simulated population'!AV137/100</f>
        <v>257203.04194618</v>
      </c>
      <c r="IT53" s="5" t="n">
        <f aca="false">IT24*'Simulated population'!AW137/100</f>
        <v>260803.493774428</v>
      </c>
      <c r="IU53" s="5" t="n">
        <f aca="false">IU24*'Simulated population'!AX137/100</f>
        <v>266860.258253362</v>
      </c>
      <c r="IV53" s="5" t="n">
        <f aca="false">IV24*'Simulated population'!AY137/100</f>
        <v>265112.939363901</v>
      </c>
      <c r="IW53" s="5" t="n">
        <f aca="false">IW24*'Simulated population'!AZ137/100</f>
        <v>266479.406937242</v>
      </c>
      <c r="IX53" s="5" t="n">
        <f aca="false">IX24*'Simulated population'!BA137/100</f>
        <v>270473.788222538</v>
      </c>
      <c r="IY53" s="5" t="n">
        <f aca="false">IY24*'Simulated population'!BB137/100</f>
        <v>273526.939668308</v>
      </c>
      <c r="IZ53" s="5" t="n">
        <f aca="false">IZ24*'Simulated population'!BC137/100</f>
        <v>269723.578502023</v>
      </c>
      <c r="JA53" s="5" t="n">
        <f aca="false">JA24*'Simulated population'!BD137/100</f>
        <v>272139.864115323</v>
      </c>
      <c r="JB53" s="5" t="n">
        <f aca="false">JB24*'Simulated population'!BE137/100</f>
        <v>272224.277570404</v>
      </c>
      <c r="JC53" s="5" t="n">
        <f aca="false">JC24*'Simulated population'!BF137/100</f>
        <v>273431.033301501</v>
      </c>
      <c r="JD53" s="5" t="n">
        <f aca="false">JD24*'Simulated population'!BG137/100</f>
        <v>275948.377276518</v>
      </c>
      <c r="JE53" s="5" t="n">
        <f aca="false">JE24*'Simulated population'!BH137/100</f>
        <v>277700.451853589</v>
      </c>
      <c r="JF53" s="5" t="n">
        <f aca="false">JF24*'Simulated population'!BI137/100</f>
        <v>272685.182961296</v>
      </c>
      <c r="JG53" s="5" t="n">
        <f aca="false">JG24*'Simulated population'!BJ137/100</f>
        <v>276596.736020714</v>
      </c>
      <c r="JH53" s="5" t="n">
        <f aca="false">JH24*'Simulated population'!BK137/100</f>
        <v>277509.035427277</v>
      </c>
      <c r="JI53" s="5" t="n">
        <f aca="false">JI24*'Simulated population'!BL137/100</f>
        <v>274493.929482389</v>
      </c>
      <c r="JJ53" s="5" t="n">
        <f aca="false">JJ24*'Simulated population'!BM137/100</f>
        <v>273364.453674958</v>
      </c>
      <c r="JK53" s="5" t="n">
        <f aca="false">JK24*'Simulated population'!BN137/100</f>
        <v>273511.483683574</v>
      </c>
      <c r="JL53" s="5" t="n">
        <f aca="false">JL24*'Simulated population'!BO137/100</f>
        <v>279123.19506365</v>
      </c>
      <c r="JM53" s="5" t="n">
        <f aca="false">JM24*'Simulated population'!BP137/100</f>
        <v>287451.592991072</v>
      </c>
      <c r="JN53" s="5" t="n">
        <f aca="false">JN24*'Simulated population'!BQ137/100</f>
        <v>293992.248684347</v>
      </c>
      <c r="JO53" s="5" t="n">
        <f aca="false">JO24*'Simulated population'!BR137/100</f>
        <v>291103.16846113</v>
      </c>
      <c r="JP53" s="5" t="n">
        <f aca="false">JP24*'Simulated population'!BS137/100</f>
        <v>294682.219695132</v>
      </c>
      <c r="JQ53" s="5" t="n">
        <f aca="false">JQ24*'Simulated population'!BT137/100</f>
        <v>295319.085527603</v>
      </c>
      <c r="JR53" s="5" t="n">
        <f aca="false">JR24*'Simulated population'!BU137/100</f>
        <v>296500.873898746</v>
      </c>
      <c r="JS53" s="5" t="n">
        <f aca="false">JS24*'Simulated population'!BV137/100</f>
        <v>296869.439688539</v>
      </c>
      <c r="JT53" s="5" t="n">
        <f aca="false">JT24*'Simulated population'!BW137/100</f>
        <v>300381.514988697</v>
      </c>
      <c r="JU53" s="5" t="n">
        <f aca="false">JU24*'Simulated population'!BX137/100</f>
        <v>306747.795469596</v>
      </c>
      <c r="JV53" s="5" t="n">
        <f aca="false">JV24*'Simulated population'!BY137/100</f>
        <v>309437.929427785</v>
      </c>
      <c r="JW53" s="5" t="n">
        <f aca="false">JW24*'Simulated population'!BZ137/100</f>
        <v>307123.494790805</v>
      </c>
      <c r="JX53" s="5" t="n">
        <f aca="false">JX24*'Simulated population'!CA137/100</f>
        <v>310012.178706721</v>
      </c>
      <c r="JY53" s="5" t="n">
        <f aca="false">JY24*'Simulated population'!CB137/100</f>
        <v>309405.828536416</v>
      </c>
      <c r="JZ53" s="5" t="n">
        <f aca="false">JZ24*'Simulated population'!CC137/100</f>
        <v>316440.283126554</v>
      </c>
      <c r="KA53" s="5" t="n">
        <f aca="false">KA24*'Simulated population'!CD137/100</f>
        <v>323737.489457157</v>
      </c>
      <c r="KB53" s="5" t="n">
        <f aca="false">KB24*'Simulated population'!CE137/100</f>
        <v>330365.332756619</v>
      </c>
      <c r="KC53" s="5" t="n">
        <f aca="false">KC24*'Simulated population'!CF137/100</f>
        <v>338558.19358715</v>
      </c>
      <c r="KD53" s="5" t="n">
        <f aca="false">KD24*'Simulated population'!CG137/100</f>
        <v>341820.991595071</v>
      </c>
      <c r="KE53" s="5" t="n">
        <f aca="false">KE24*'Simulated population'!CH137/100</f>
        <v>351220.608156698</v>
      </c>
      <c r="KF53" s="5" t="n">
        <f aca="false">KF24*'Simulated population'!CI137/100</f>
        <v>347647.105224908</v>
      </c>
      <c r="KG53" s="5" t="n">
        <f aca="false">KG24*'Simulated population'!CJ137/100</f>
        <v>347821.480437284</v>
      </c>
      <c r="KH53" s="5" t="n">
        <f aca="false">KH24*'Simulated population'!CK137/100</f>
        <v>343854.444355747</v>
      </c>
      <c r="KI53" s="5" t="n">
        <f aca="false">KI24*'Simulated population'!CL137/100</f>
        <v>348272.081838353</v>
      </c>
      <c r="KJ53" s="5" t="n">
        <f aca="false">KJ24*'Simulated population'!CM137/100</f>
        <v>351633.560364187</v>
      </c>
      <c r="KK53" s="5" t="n">
        <f aca="false">KK24*'Simulated population'!CN137/100</f>
        <v>350945.570889906</v>
      </c>
      <c r="KL53" s="5" t="n">
        <f aca="false">KL24*'Simulated population'!CO137/100</f>
        <v>353756.182267554</v>
      </c>
      <c r="KM53" s="5" t="n">
        <f aca="false">KM24*'Simulated population'!CP137/100</f>
        <v>356555.697040779</v>
      </c>
      <c r="KN53" s="5" t="n">
        <f aca="false">KN24*'Simulated population'!CQ137/100</f>
        <v>358384.258926914</v>
      </c>
      <c r="KO53" s="5" t="n">
        <f aca="false">KO24*'Simulated population'!CR137/100</f>
        <v>353977.32174143</v>
      </c>
      <c r="KP53" s="5" t="n">
        <f aca="false">KP24*'Simulated population'!CS137/100</f>
        <v>362183.260712889</v>
      </c>
      <c r="KQ53" s="5" t="n">
        <f aca="false">KQ24*'Simulated population'!CT137/100</f>
        <v>364846.842081921</v>
      </c>
      <c r="KR53" s="5" t="n">
        <f aca="false">KR24*'Simulated population'!CU137/100</f>
        <v>367447.014282816</v>
      </c>
      <c r="KS53" s="5" t="n">
        <f aca="false">KS24*'Simulated population'!CV137/100</f>
        <v>377370.15278887</v>
      </c>
      <c r="KT53" s="5" t="n">
        <f aca="false">KT24*'Simulated population'!CW137/100</f>
        <v>376550.192983405</v>
      </c>
      <c r="KU53" s="5" t="n">
        <f aca="false">KU24*'Simulated population'!CX137/100</f>
        <v>372198.738820041</v>
      </c>
      <c r="KV53" s="5" t="n">
        <f aca="false">KV24*'Simulated population'!CY137/100</f>
        <v>378839.263953131</v>
      </c>
      <c r="KW53" s="5" t="n">
        <f aca="false">KW24*'Simulated population'!CZ137/100</f>
        <v>380200.579531561</v>
      </c>
      <c r="KX53" s="5" t="n">
        <f aca="false">KX24*'Simulated population'!DA137/100</f>
        <v>381743.403853781</v>
      </c>
      <c r="KY53" s="5" t="n">
        <f aca="false">KY24*'Simulated population'!DB137/100</f>
        <v>385900.667439727</v>
      </c>
      <c r="KZ53" s="5" t="n">
        <f aca="false">KZ24*'Simulated population'!DC137/100</f>
        <v>395103.31927283</v>
      </c>
      <c r="LA53" s="5" t="n">
        <f aca="false">LA24*'Simulated population'!DD137/100</f>
        <v>396063.571862797</v>
      </c>
      <c r="LB53" s="5" t="n">
        <f aca="false">LB24*'Simulated population'!DE137/100</f>
        <v>0</v>
      </c>
    </row>
    <row r="54" customFormat="false" ht="12.8" hidden="false" customHeight="false" outlineLevel="0" collapsed="false">
      <c r="B54" s="1" t="n">
        <f aca="false">B50+1</f>
        <v>2008</v>
      </c>
      <c r="C54" s="1" t="n">
        <v>0.0458916587</v>
      </c>
      <c r="D54" s="1" t="n">
        <v>0.3195174358</v>
      </c>
      <c r="E54" s="1" t="n">
        <v>0.479095825</v>
      </c>
      <c r="F54" s="1" t="n">
        <v>0.5464842648</v>
      </c>
      <c r="G54" s="1" t="n">
        <v>0.5301745897</v>
      </c>
      <c r="H54" s="1" t="n">
        <v>0.5447876337</v>
      </c>
      <c r="I54" s="1" t="n">
        <v>0.5028018269</v>
      </c>
      <c r="J54" s="1" t="n">
        <v>0.44517229</v>
      </c>
      <c r="K54" s="1" t="n">
        <v>0.4189587892</v>
      </c>
      <c r="L54" s="1" t="n">
        <v>0.3015933772</v>
      </c>
      <c r="M54" s="1" t="n">
        <v>0.1285758043</v>
      </c>
      <c r="O54" s="1" t="n">
        <f aca="false">B54</f>
        <v>2008</v>
      </c>
      <c r="P54" s="1" t="n">
        <v>0.027774566</v>
      </c>
      <c r="Q54" s="1" t="n">
        <v>0.1850576593</v>
      </c>
      <c r="R54" s="1" t="n">
        <v>0.3447040438</v>
      </c>
      <c r="S54" s="1" t="n">
        <v>0.3707726297</v>
      </c>
      <c r="T54" s="1" t="n">
        <v>0.3251196375</v>
      </c>
      <c r="U54" s="1" t="n">
        <v>0.3178977704</v>
      </c>
      <c r="V54" s="1" t="n">
        <v>0.3301566549</v>
      </c>
      <c r="W54" s="1" t="n">
        <v>0.3049528939</v>
      </c>
      <c r="X54" s="1" t="n">
        <v>0.2566447502</v>
      </c>
      <c r="Y54" s="1" t="n">
        <v>0.1426535782</v>
      </c>
      <c r="Z54" s="1" t="n">
        <v>0.0512208225</v>
      </c>
      <c r="BE54" s="2"/>
      <c r="BF54" s="2"/>
      <c r="BG54" s="2"/>
      <c r="BH54" s="2"/>
      <c r="BI54" s="2"/>
      <c r="BJ54" s="2"/>
      <c r="BK54" s="2"/>
      <c r="BL54" s="2"/>
      <c r="BM54" s="2"/>
      <c r="BN54" s="2"/>
      <c r="BO54" s="2"/>
      <c r="BP54" s="2" t="n">
        <v>65</v>
      </c>
      <c r="BQ54" s="19" t="n">
        <f aca="false">BQ25*'Simulated population'!Z124/100</f>
        <v>106557.376779556</v>
      </c>
      <c r="BR54" s="19" t="n">
        <f aca="false">BR25*'Simulated population'!AA124/100</f>
        <v>105023.507010941</v>
      </c>
      <c r="BS54" s="19" t="n">
        <f aca="false">BS25*'Simulated population'!AB124/100</f>
        <v>103164.749618946</v>
      </c>
      <c r="BT54" s="19" t="n">
        <f aca="false">BT25*'Simulated population'!AC124/100</f>
        <v>103375.905539219</v>
      </c>
      <c r="BU54" s="19" t="n">
        <f aca="false">BU25*'Simulated population'!AD124/100</f>
        <v>101330.754648304</v>
      </c>
      <c r="BV54" s="19" t="n">
        <f aca="false">BV25*'Simulated population'!AE124/100</f>
        <v>102750.316730649</v>
      </c>
      <c r="BW54" s="19" t="n">
        <f aca="false">BW25*'Simulated population'!AF124/100</f>
        <v>103155.294876247</v>
      </c>
      <c r="BX54" s="19" t="n">
        <f aca="false">BX25*'Simulated population'!AG124/100</f>
        <v>101282.130257282</v>
      </c>
      <c r="BY54" s="19" t="n">
        <f aca="false">BY25*'Simulated population'!AH124/100</f>
        <v>101097.987887577</v>
      </c>
      <c r="BZ54" s="19" t="n">
        <f aca="false">BZ25*'Simulated population'!AI124/100</f>
        <v>103232.058382444</v>
      </c>
      <c r="CA54" s="19" t="n">
        <f aca="false">CA25*'Simulated population'!AJ124/100</f>
        <v>103641.53878647</v>
      </c>
      <c r="CB54" s="19" t="n">
        <f aca="false">CB25*'Simulated population'!AK124/100</f>
        <v>103728.882599973</v>
      </c>
      <c r="CC54" s="19" t="n">
        <f aca="false">CC25*'Simulated population'!AL124/100</f>
        <v>103090.237241963</v>
      </c>
      <c r="CD54" s="19" t="n">
        <f aca="false">CD25*'Simulated population'!AM124/100</f>
        <v>104390.264363045</v>
      </c>
      <c r="CE54" s="19" t="n">
        <f aca="false">CE25*'Simulated population'!AN124/100</f>
        <v>106338.616697757</v>
      </c>
      <c r="CF54" s="19" t="n">
        <f aca="false">CF25*'Simulated population'!AO124/100</f>
        <v>105863.403320683</v>
      </c>
      <c r="CG54" s="19" t="n">
        <f aca="false">CG25*'Simulated population'!AP124/100</f>
        <v>105692.54261334</v>
      </c>
      <c r="CH54" s="19" t="n">
        <f aca="false">CH25*'Simulated population'!AQ124/100</f>
        <v>105388.41505653</v>
      </c>
      <c r="CI54" s="19" t="n">
        <f aca="false">CI25*'Simulated population'!AR124/100</f>
        <v>105235.113157057</v>
      </c>
      <c r="CJ54" s="19" t="n">
        <f aca="false">CJ25*'Simulated population'!AS124/100</f>
        <v>105805.09907404</v>
      </c>
      <c r="CK54" s="19" t="n">
        <f aca="false">CK25*'Simulated population'!AT124/100</f>
        <v>109561.558393433</v>
      </c>
      <c r="CL54" s="19" t="n">
        <f aca="false">CL25*'Simulated population'!AU124/100</f>
        <v>110833.896625183</v>
      </c>
      <c r="CM54" s="19" t="n">
        <f aca="false">CM25*'Simulated population'!AV124/100</f>
        <v>111568.890313552</v>
      </c>
      <c r="CN54" s="19" t="n">
        <f aca="false">CN25*'Simulated population'!AW124/100</f>
        <v>112306.135131135</v>
      </c>
      <c r="CO54" s="19" t="n">
        <f aca="false">CO25*'Simulated population'!AX124/100</f>
        <v>115056.564804794</v>
      </c>
      <c r="CP54" s="19" t="n">
        <f aca="false">CP25*'Simulated population'!AY124/100</f>
        <v>115522.998777934</v>
      </c>
      <c r="CQ54" s="19" t="n">
        <f aca="false">CQ25*'Simulated population'!AZ124/100</f>
        <v>112985.300814997</v>
      </c>
      <c r="CR54" s="19" t="n">
        <f aca="false">CR25*'Simulated population'!BA124/100</f>
        <v>114654.288014253</v>
      </c>
      <c r="CS54" s="19" t="n">
        <f aca="false">CS25*'Simulated population'!BB124/100</f>
        <v>116241.334110119</v>
      </c>
      <c r="CT54" s="19" t="n">
        <f aca="false">CT25*'Simulated population'!BC124/100</f>
        <v>115165.969684594</v>
      </c>
      <c r="CU54" s="19" t="n">
        <f aca="false">CU25*'Simulated population'!BD124/100</f>
        <v>117298.689501933</v>
      </c>
      <c r="CV54" s="19" t="n">
        <f aca="false">CV25*'Simulated population'!BE124/100</f>
        <v>119567.602636718</v>
      </c>
      <c r="CW54" s="19" t="n">
        <f aca="false">CW25*'Simulated population'!BF124/100</f>
        <v>120201.295510457</v>
      </c>
      <c r="CX54" s="19" t="n">
        <f aca="false">CX25*'Simulated population'!BG124/100</f>
        <v>119735.987101924</v>
      </c>
      <c r="CY54" s="19" t="n">
        <f aca="false">CY25*'Simulated population'!BH124/100</f>
        <v>120229.434625632</v>
      </c>
      <c r="CZ54" s="19" t="n">
        <f aca="false">CZ25*'Simulated population'!BI124/100</f>
        <v>120677.85956506</v>
      </c>
      <c r="DA54" s="19" t="n">
        <f aca="false">DA25*'Simulated population'!BJ124/100</f>
        <v>121504.023986596</v>
      </c>
      <c r="DB54" s="19" t="n">
        <f aca="false">DB25*'Simulated population'!BK124/100</f>
        <v>120874.15803252</v>
      </c>
      <c r="DC54" s="19" t="n">
        <f aca="false">DC25*'Simulated population'!BL124/100</f>
        <v>120416.053237472</v>
      </c>
      <c r="DD54" s="19" t="n">
        <f aca="false">DD25*'Simulated population'!BM124/100</f>
        <v>119876.007339035</v>
      </c>
      <c r="DE54" s="19" t="n">
        <f aca="false">DE25*'Simulated population'!BN124/100</f>
        <v>120423.481963878</v>
      </c>
      <c r="DF54" s="19" t="n">
        <f aca="false">DF25*'Simulated population'!BO124/100</f>
        <v>120437.438965005</v>
      </c>
      <c r="DG54" s="19" t="n">
        <f aca="false">DG25*'Simulated population'!BP124/100</f>
        <v>118724.104520234</v>
      </c>
      <c r="DH54" s="19" t="n">
        <f aca="false">DH25*'Simulated population'!BQ124/100</f>
        <v>118627.080851111</v>
      </c>
      <c r="DI54" s="19" t="n">
        <f aca="false">DI25*'Simulated population'!BR124/100</f>
        <v>119365.22612038</v>
      </c>
      <c r="DJ54" s="19" t="n">
        <f aca="false">DJ25*'Simulated population'!BS124/100</f>
        <v>118293.463501597</v>
      </c>
      <c r="DK54" s="19" t="n">
        <f aca="false">DK25*'Simulated population'!BT124/100</f>
        <v>119962.450700852</v>
      </c>
      <c r="DL54" s="19" t="n">
        <f aca="false">DL25*'Simulated population'!BU124/100</f>
        <v>119733.510859789</v>
      </c>
      <c r="DM54" s="19" t="n">
        <f aca="false">DM25*'Simulated population'!BV124/100</f>
        <v>120482.011323442</v>
      </c>
      <c r="DN54" s="19" t="n">
        <f aca="false">DN25*'Simulated population'!BW124/100</f>
        <v>120601.546284705</v>
      </c>
      <c r="DO54" s="19" t="n">
        <f aca="false">DO25*'Simulated population'!BX124/100</f>
        <v>119356.446716445</v>
      </c>
      <c r="DP54" s="19" t="n">
        <f aca="false">DP25*'Simulated population'!BY124/100</f>
        <v>120287.963985196</v>
      </c>
      <c r="DQ54" s="19" t="n">
        <f aca="false">DQ25*'Simulated population'!BZ124/100</f>
        <v>118871.328370829</v>
      </c>
      <c r="DR54" s="19" t="n">
        <f aca="false">DR25*'Simulated population'!CA124/100</f>
        <v>118572.153298289</v>
      </c>
      <c r="DS54" s="19" t="n">
        <f aca="false">DS25*'Simulated population'!CB124/100</f>
        <v>118125.304149311</v>
      </c>
      <c r="DT54" s="19" t="n">
        <f aca="false">DT25*'Simulated population'!CC124/100</f>
        <v>118512.72348704</v>
      </c>
      <c r="DU54" s="19" t="n">
        <f aca="false">DU25*'Simulated population'!CD124/100</f>
        <v>118415.474704995</v>
      </c>
      <c r="DV54" s="19" t="n">
        <f aca="false">DV25*'Simulated population'!CE124/100</f>
        <v>117885.108662178</v>
      </c>
      <c r="DW54" s="19" t="n">
        <f aca="false">DW25*'Simulated population'!CF124/100</f>
        <v>118748.191602824</v>
      </c>
      <c r="DX54" s="19" t="n">
        <f aca="false">DX25*'Simulated population'!CG124/100</f>
        <v>120943.492812311</v>
      </c>
      <c r="DY54" s="19" t="n">
        <f aca="false">DY25*'Simulated population'!CH124/100</f>
        <v>124057.930079873</v>
      </c>
      <c r="DZ54" s="19" t="n">
        <f aca="false">DZ25*'Simulated population'!CI124/100</f>
        <v>122986.617686933</v>
      </c>
      <c r="EA54" s="19" t="n">
        <f aca="false">EA25*'Simulated population'!CJ124/100</f>
        <v>126185.69741294</v>
      </c>
      <c r="EB54" s="19" t="n">
        <f aca="false">EB25*'Simulated population'!CK124/100</f>
        <v>130602.187817877</v>
      </c>
      <c r="EC54" s="19" t="n">
        <f aca="false">EC25*'Simulated population'!CL124/100</f>
        <v>130051.561612133</v>
      </c>
      <c r="ED54" s="19" t="n">
        <f aca="false">ED25*'Simulated population'!CM124/100</f>
        <v>130311.116810507</v>
      </c>
      <c r="EE54" s="19" t="n">
        <f aca="false">EE25*'Simulated population'!CN124/100</f>
        <v>132092.435357541</v>
      </c>
      <c r="EF54" s="19" t="n">
        <f aca="false">EF25*'Simulated population'!CO124/100</f>
        <v>131759.043120948</v>
      </c>
      <c r="EG54" s="19" t="n">
        <f aca="false">EG25*'Simulated population'!CP124/100</f>
        <v>132837.784240295</v>
      </c>
      <c r="EH54" s="19" t="n">
        <f aca="false">EH25*'Simulated population'!CQ124/100</f>
        <v>134712.749762631</v>
      </c>
      <c r="EI54" s="19" t="n">
        <f aca="false">EI25*'Simulated population'!CR124/100</f>
        <v>137351.523427275</v>
      </c>
      <c r="EJ54" s="19" t="n">
        <f aca="false">EJ25*'Simulated population'!CS124/100</f>
        <v>138665.282436563</v>
      </c>
      <c r="EK54" s="19" t="n">
        <f aca="false">EK25*'Simulated population'!CT124/100</f>
        <v>141856.933436164</v>
      </c>
      <c r="EL54" s="19" t="n">
        <f aca="false">EL25*'Simulated population'!CU124/100</f>
        <v>141897.003536173</v>
      </c>
      <c r="EM54" s="19" t="n">
        <f aca="false">EM25*'Simulated population'!CV124/100</f>
        <v>143139.85197522</v>
      </c>
      <c r="EN54" s="19" t="n">
        <f aca="false">EN25*'Simulated population'!CW124/100</f>
        <v>145135.928249269</v>
      </c>
      <c r="EO54" s="19" t="n">
        <f aca="false">EO25*'Simulated population'!CX124/100</f>
        <v>147022.374530596</v>
      </c>
      <c r="EP54" s="19" t="n">
        <f aca="false">EP25*'Simulated population'!CY124/100</f>
        <v>147116.24661882</v>
      </c>
      <c r="EQ54" s="19" t="n">
        <f aca="false">EQ25*'Simulated population'!CZ124/100</f>
        <v>148948.44068609</v>
      </c>
      <c r="ER54" s="19" t="n">
        <f aca="false">ER25*'Simulated population'!DA124/100</f>
        <v>149656.645936813</v>
      </c>
      <c r="ES54" s="19" t="n">
        <f aca="false">ES25*'Simulated population'!DB124/100</f>
        <v>150224.605837504</v>
      </c>
      <c r="ET54" s="19" t="n">
        <f aca="false">ET25*'Simulated population'!DC124/100</f>
        <v>151270.255357404</v>
      </c>
      <c r="EU54" s="19" t="n">
        <f aca="false">EU25*'Simulated population'!DD124/100</f>
        <v>151245.718048971</v>
      </c>
      <c r="EV54" s="19" t="n">
        <f aca="false">EV25*'Simulated population'!DE124/100</f>
        <v>0</v>
      </c>
      <c r="HJ54" s="2" t="n">
        <v>65</v>
      </c>
      <c r="HK54" s="2"/>
      <c r="HL54" s="2"/>
      <c r="HM54" s="2"/>
      <c r="HN54" s="2"/>
      <c r="HO54" s="2"/>
      <c r="HP54" s="2"/>
      <c r="HQ54" s="2"/>
      <c r="HR54" s="2"/>
      <c r="HS54" s="2"/>
      <c r="HT54" s="2"/>
      <c r="HU54" s="2"/>
      <c r="HV54" s="2"/>
      <c r="HW54" s="19" t="n">
        <f aca="false">HW25*'Simulated population'!Z138/100</f>
        <v>87023.5002255413</v>
      </c>
      <c r="HX54" s="19" t="n">
        <f aca="false">HX25*'Simulated population'!AA138/100</f>
        <v>87818.7999812829</v>
      </c>
      <c r="HY54" s="19" t="n">
        <f aca="false">HY25*'Simulated population'!AB138/100</f>
        <v>87450.1504115603</v>
      </c>
      <c r="HZ54" s="19" t="n">
        <f aca="false">HZ25*'Simulated population'!AC138/100</f>
        <v>87840.3279905071</v>
      </c>
      <c r="IA54" s="19" t="n">
        <f aca="false">IA25*'Simulated population'!AD138/100</f>
        <v>87198.568186116</v>
      </c>
      <c r="IB54" s="19" t="n">
        <f aca="false">IB25*'Simulated population'!AE138/100</f>
        <v>86147.776206464</v>
      </c>
      <c r="IC54" s="19" t="n">
        <f aca="false">IC25*'Simulated population'!AF138/100</f>
        <v>85993.9846111561</v>
      </c>
      <c r="ID54" s="19" t="n">
        <f aca="false">ID25*'Simulated population'!AG138/100</f>
        <v>85573.5552545411</v>
      </c>
      <c r="IE54" s="19" t="n">
        <f aca="false">IE25*'Simulated population'!AH138/100</f>
        <v>86251.7578980766</v>
      </c>
      <c r="IF54" s="19" t="n">
        <f aca="false">IF25*'Simulated population'!AI138/100</f>
        <v>84866.6485987066</v>
      </c>
      <c r="IG54" s="19" t="n">
        <f aca="false">IG25*'Simulated population'!AJ138/100</f>
        <v>86811.3454319646</v>
      </c>
      <c r="IH54" s="19" t="n">
        <f aca="false">IH25*'Simulated population'!AK138/100</f>
        <v>86926.5835989886</v>
      </c>
      <c r="II54" s="19" t="n">
        <f aca="false">II25*'Simulated population'!AL138/100</f>
        <v>86635.0408858339</v>
      </c>
      <c r="IJ54" s="19" t="n">
        <f aca="false">IJ25*'Simulated population'!AM138/100</f>
        <v>85596.9124410197</v>
      </c>
      <c r="IK54" s="19" t="n">
        <f aca="false">IK25*'Simulated population'!AN138/100</f>
        <v>86633.4931204649</v>
      </c>
      <c r="IL54" s="19" t="n">
        <f aca="false">IL25*'Simulated population'!AO138/100</f>
        <v>87978.7826380671</v>
      </c>
      <c r="IM54" s="19" t="n">
        <f aca="false">IM25*'Simulated population'!AP138/100</f>
        <v>87755.4823070939</v>
      </c>
      <c r="IN54" s="19" t="n">
        <f aca="false">IN25*'Simulated population'!AQ138/100</f>
        <v>87317.324001706</v>
      </c>
      <c r="IO54" s="19" t="n">
        <f aca="false">IO25*'Simulated population'!AR138/100</f>
        <v>87802.9002097643</v>
      </c>
      <c r="IP54" s="19" t="n">
        <f aca="false">IP25*'Simulated population'!AS138/100</f>
        <v>86702.0169145317</v>
      </c>
      <c r="IQ54" s="19" t="n">
        <f aca="false">IQ25*'Simulated population'!AT138/100</f>
        <v>85776.8753416591</v>
      </c>
      <c r="IR54" s="19" t="n">
        <f aca="false">IR25*'Simulated population'!AU138/100</f>
        <v>86912.3722987817</v>
      </c>
      <c r="IS54" s="19" t="n">
        <f aca="false">IS25*'Simulated population'!AV138/100</f>
        <v>87126.9488613111</v>
      </c>
      <c r="IT54" s="19" t="n">
        <f aca="false">IT25*'Simulated population'!AW138/100</f>
        <v>85460.4276766568</v>
      </c>
      <c r="IU54" s="19" t="n">
        <f aca="false">IU25*'Simulated population'!AX138/100</f>
        <v>85150.452485016</v>
      </c>
      <c r="IV54" s="19" t="n">
        <f aca="false">IV25*'Simulated population'!AY138/100</f>
        <v>86966.6847926416</v>
      </c>
      <c r="IW54" s="19" t="n">
        <f aca="false">IW25*'Simulated population'!AZ138/100</f>
        <v>86574.1152126699</v>
      </c>
      <c r="IX54" s="19" t="n">
        <f aca="false">IX25*'Simulated population'!BA138/100</f>
        <v>86300.723566116</v>
      </c>
      <c r="IY54" s="19" t="n">
        <f aca="false">IY25*'Simulated population'!BB138/100</f>
        <v>85822.3233611325</v>
      </c>
      <c r="IZ54" s="19" t="n">
        <f aca="false">IZ25*'Simulated population'!BC138/100</f>
        <v>87711.4413470468</v>
      </c>
      <c r="JA54" s="19" t="n">
        <f aca="false">JA25*'Simulated population'!BD138/100</f>
        <v>87194.7691256647</v>
      </c>
      <c r="JB54" s="19" t="n">
        <f aca="false">JB25*'Simulated population'!BE138/100</f>
        <v>87321.9672978132</v>
      </c>
      <c r="JC54" s="19" t="n">
        <f aca="false">JC25*'Simulated population'!BF138/100</f>
        <v>87985.6772292565</v>
      </c>
      <c r="JD54" s="19" t="n">
        <f aca="false">JD25*'Simulated population'!BG138/100</f>
        <v>89199.6881023735</v>
      </c>
      <c r="JE54" s="19" t="n">
        <f aca="false">JE25*'Simulated population'!BH138/100</f>
        <v>88876.0644342964</v>
      </c>
      <c r="JF54" s="19" t="n">
        <f aca="false">JF25*'Simulated population'!BI138/100</f>
        <v>90136.3675625427</v>
      </c>
      <c r="JG54" s="19" t="n">
        <f aca="false">JG25*'Simulated population'!BJ138/100</f>
        <v>89694.4101967035</v>
      </c>
      <c r="JH54" s="19" t="n">
        <f aca="false">JH25*'Simulated population'!BK138/100</f>
        <v>88681.8902334502</v>
      </c>
      <c r="JI54" s="19" t="n">
        <f aca="false">JI25*'Simulated population'!BL138/100</f>
        <v>87322.5301215838</v>
      </c>
      <c r="JJ54" s="19" t="n">
        <f aca="false">JJ25*'Simulated population'!BM138/100</f>
        <v>88308.3159557351</v>
      </c>
      <c r="JK54" s="19" t="n">
        <f aca="false">JK25*'Simulated population'!BN138/100</f>
        <v>90018.0338647806</v>
      </c>
      <c r="JL54" s="19" t="n">
        <f aca="false">JL25*'Simulated population'!BO138/100</f>
        <v>88722.9763687017</v>
      </c>
      <c r="JM54" s="19" t="n">
        <f aca="false">JM25*'Simulated population'!BP138/100</f>
        <v>87268.0769217813</v>
      </c>
      <c r="JN54" s="19" t="n">
        <f aca="false">JN25*'Simulated population'!BQ138/100</f>
        <v>88173.8010745692</v>
      </c>
      <c r="JO54" s="19" t="n">
        <f aca="false">JO25*'Simulated population'!BR138/100</f>
        <v>90153.3929816024</v>
      </c>
      <c r="JP54" s="19" t="n">
        <f aca="false">JP25*'Simulated population'!BS138/100</f>
        <v>89382.1837099805</v>
      </c>
      <c r="JQ54" s="19" t="n">
        <f aca="false">JQ25*'Simulated population'!BT138/100</f>
        <v>90023.380690601</v>
      </c>
      <c r="JR54" s="19" t="n">
        <f aca="false">JR25*'Simulated population'!BU138/100</f>
        <v>91945.9866908642</v>
      </c>
      <c r="JS54" s="19" t="n">
        <f aca="false">JS25*'Simulated population'!BV138/100</f>
        <v>92985.2407832195</v>
      </c>
      <c r="JT54" s="19" t="n">
        <f aca="false">JT25*'Simulated population'!BW138/100</f>
        <v>91357.6951446771</v>
      </c>
      <c r="JU54" s="19" t="n">
        <f aca="false">JU25*'Simulated population'!BX138/100</f>
        <v>92124.8239439624</v>
      </c>
      <c r="JV54" s="19" t="n">
        <f aca="false">JV25*'Simulated population'!BY138/100</f>
        <v>92140.0201857678</v>
      </c>
      <c r="JW54" s="19" t="n">
        <f aca="false">JW25*'Simulated population'!BZ138/100</f>
        <v>92487.4231581514</v>
      </c>
      <c r="JX54" s="19" t="n">
        <f aca="false">JX25*'Simulated population'!CA138/100</f>
        <v>93878.160695227</v>
      </c>
      <c r="JY54" s="19" t="n">
        <f aca="false">JY25*'Simulated population'!CB138/100</f>
        <v>94375.9783202952</v>
      </c>
      <c r="JZ54" s="19" t="n">
        <f aca="false">JZ25*'Simulated population'!CC138/100</f>
        <v>92497.5539860217</v>
      </c>
      <c r="KA54" s="19" t="n">
        <f aca="false">KA25*'Simulated population'!CD138/100</f>
        <v>93780.0886532054</v>
      </c>
      <c r="KB54" s="19" t="n">
        <f aca="false">KB25*'Simulated population'!CE138/100</f>
        <v>94251.0314432289</v>
      </c>
      <c r="KC54" s="19" t="n">
        <f aca="false">KC25*'Simulated population'!CF138/100</f>
        <v>93038.146217653</v>
      </c>
      <c r="KD54" s="19" t="n">
        <f aca="false">KD25*'Simulated population'!CG138/100</f>
        <v>92797.1169379069</v>
      </c>
      <c r="KE54" s="19" t="n">
        <f aca="false">KE25*'Simulated population'!CH138/100</f>
        <v>92620.108862063</v>
      </c>
      <c r="KF54" s="19" t="n">
        <f aca="false">KF25*'Simulated population'!CI138/100</f>
        <v>94701.0090477987</v>
      </c>
      <c r="KG54" s="19" t="n">
        <f aca="false">KG25*'Simulated population'!CJ138/100</f>
        <v>97525.5401403984</v>
      </c>
      <c r="KH54" s="19" t="n">
        <f aca="false">KH25*'Simulated population'!CK138/100</f>
        <v>100043.191572095</v>
      </c>
      <c r="KI54" s="19" t="n">
        <f aca="false">KI25*'Simulated population'!CL138/100</f>
        <v>99008.0179520767</v>
      </c>
      <c r="KJ54" s="19" t="n">
        <f aca="false">KJ25*'Simulated population'!CM138/100</f>
        <v>100473.048226867</v>
      </c>
      <c r="KK54" s="19" t="n">
        <f aca="false">KK25*'Simulated population'!CN138/100</f>
        <v>100866.462042495</v>
      </c>
      <c r="KL54" s="19" t="n">
        <f aca="false">KL25*'Simulated population'!CO138/100</f>
        <v>101406.350744413</v>
      </c>
      <c r="KM54" s="19" t="n">
        <f aca="false">KM25*'Simulated population'!CP138/100</f>
        <v>101354.570957521</v>
      </c>
      <c r="KN54" s="19" t="n">
        <f aca="false">KN25*'Simulated population'!CQ138/100</f>
        <v>102345.985029378</v>
      </c>
      <c r="KO54" s="19" t="n">
        <f aca="false">KO25*'Simulated population'!CR138/100</f>
        <v>104538.042909801</v>
      </c>
      <c r="KP54" s="19" t="n">
        <f aca="false">KP25*'Simulated population'!CS138/100</f>
        <v>104912.742835057</v>
      </c>
      <c r="KQ54" s="19" t="n">
        <f aca="false">KQ25*'Simulated population'!CT138/100</f>
        <v>104330.220232518</v>
      </c>
      <c r="KR54" s="19" t="n">
        <f aca="false">KR25*'Simulated population'!CU138/100</f>
        <v>105208.928844319</v>
      </c>
      <c r="KS54" s="19" t="n">
        <f aca="false">KS25*'Simulated population'!CV138/100</f>
        <v>104872.219523576</v>
      </c>
      <c r="KT54" s="19" t="n">
        <f aca="false">KT25*'Simulated population'!CW138/100</f>
        <v>107178.389923482</v>
      </c>
      <c r="KU54" s="19" t="n">
        <f aca="false">KU25*'Simulated population'!CX138/100</f>
        <v>109626.391913571</v>
      </c>
      <c r="KV54" s="19" t="n">
        <f aca="false">KV25*'Simulated population'!CY138/100</f>
        <v>112228.889028681</v>
      </c>
      <c r="KW54" s="19" t="n">
        <f aca="false">KW25*'Simulated population'!CZ138/100</f>
        <v>115042.16364587</v>
      </c>
      <c r="KX54" s="19" t="n">
        <f aca="false">KX25*'Simulated population'!DA138/100</f>
        <v>116510.570863284</v>
      </c>
      <c r="KY54" s="19" t="n">
        <f aca="false">KY25*'Simulated population'!DB138/100</f>
        <v>120108.421816645</v>
      </c>
      <c r="KZ54" s="19" t="n">
        <f aca="false">KZ25*'Simulated population'!DC138/100</f>
        <v>118819.4146761</v>
      </c>
      <c r="LA54" s="19" t="n">
        <f aca="false">LA25*'Simulated population'!DD138/100</f>
        <v>118480.313354332</v>
      </c>
      <c r="LB54" s="19" t="n">
        <f aca="false">LB25*'Simulated population'!DE138/100</f>
        <v>0</v>
      </c>
    </row>
    <row r="55" customFormat="false" ht="12.8" hidden="false" customHeight="false" outlineLevel="0" collapsed="false">
      <c r="B55" s="1" t="n">
        <f aca="false">B51+1</f>
        <v>2009</v>
      </c>
      <c r="C55" s="1" t="n">
        <v>0.0440797235</v>
      </c>
      <c r="D55" s="1" t="n">
        <v>0.2903710004</v>
      </c>
      <c r="E55" s="1" t="n">
        <v>0.4704242755</v>
      </c>
      <c r="F55" s="1" t="n">
        <v>0.5407140881</v>
      </c>
      <c r="G55" s="1" t="n">
        <v>0.5489190043</v>
      </c>
      <c r="H55" s="1" t="n">
        <v>0.582754082</v>
      </c>
      <c r="I55" s="1" t="n">
        <v>0.48014509</v>
      </c>
      <c r="J55" s="1" t="n">
        <v>0.417549337</v>
      </c>
      <c r="K55" s="1" t="n">
        <v>0.4049072204</v>
      </c>
      <c r="L55" s="1" t="n">
        <v>0.2872580936</v>
      </c>
      <c r="M55" s="1" t="n">
        <v>0.154460549</v>
      </c>
      <c r="O55" s="1" t="n">
        <f aca="false">B55</f>
        <v>2009</v>
      </c>
      <c r="P55" s="1" t="n">
        <v>0.0303035531</v>
      </c>
      <c r="Q55" s="1" t="n">
        <v>0.1890366864</v>
      </c>
      <c r="R55" s="1" t="n">
        <v>0.3263026894</v>
      </c>
      <c r="S55" s="1" t="n">
        <v>0.3762533062</v>
      </c>
      <c r="T55" s="1" t="n">
        <v>0.3516151339</v>
      </c>
      <c r="U55" s="1" t="n">
        <v>0.363412369</v>
      </c>
      <c r="V55" s="1" t="n">
        <v>0.3345367262</v>
      </c>
      <c r="W55" s="1" t="n">
        <v>0.2895102217</v>
      </c>
      <c r="X55" s="1" t="n">
        <v>0.2542417211</v>
      </c>
      <c r="Y55" s="1" t="n">
        <v>0.1490651481</v>
      </c>
      <c r="Z55" s="1" t="n">
        <v>0.0538012291</v>
      </c>
      <c r="AT55" s="1" t="n">
        <f aca="false">AU55-1</f>
        <v>-10</v>
      </c>
      <c r="AU55" s="1" t="n">
        <f aca="false">AV55-1</f>
        <v>-9</v>
      </c>
      <c r="AV55" s="1" t="n">
        <f aca="false">AW55-1</f>
        <v>-8</v>
      </c>
      <c r="AW55" s="1" t="n">
        <f aca="false">AX55-1</f>
        <v>-7</v>
      </c>
      <c r="AX55" s="1" t="n">
        <f aca="false">AY55-1</f>
        <v>-6</v>
      </c>
      <c r="AY55" s="1" t="n">
        <f aca="false">AZ55-1</f>
        <v>-5</v>
      </c>
      <c r="AZ55" s="1" t="n">
        <f aca="false">BA55-1</f>
        <v>-4</v>
      </c>
      <c r="BA55" s="1" t="n">
        <f aca="false">BB55-1</f>
        <v>-3</v>
      </c>
      <c r="BB55" s="1" t="n">
        <f aca="false">BC55-1</f>
        <v>-2</v>
      </c>
      <c r="BC55" s="1" t="n">
        <f aca="false">BM55-1</f>
        <v>-1</v>
      </c>
      <c r="BM55" s="1"/>
    </row>
    <row r="56" customFormat="false" ht="12.8" hidden="false" customHeight="false" outlineLevel="0" collapsed="false">
      <c r="B56" s="1" t="n">
        <f aca="false">B52+1</f>
        <v>2009</v>
      </c>
      <c r="C56" s="1" t="n">
        <v>0.0544509416</v>
      </c>
      <c r="D56" s="1" t="n">
        <v>0.3120488607</v>
      </c>
      <c r="E56" s="1" t="n">
        <v>0.4892090465</v>
      </c>
      <c r="F56" s="1" t="n">
        <v>0.5250076859</v>
      </c>
      <c r="G56" s="1" t="n">
        <v>0.5283074087</v>
      </c>
      <c r="H56" s="1" t="n">
        <v>0.524406161</v>
      </c>
      <c r="I56" s="1" t="n">
        <v>0.4852593153</v>
      </c>
      <c r="J56" s="1" t="n">
        <v>0.4300047267</v>
      </c>
      <c r="K56" s="1" t="n">
        <v>0.376889343</v>
      </c>
      <c r="L56" s="1" t="n">
        <v>0.2690704894</v>
      </c>
      <c r="M56" s="1" t="n">
        <v>0.13915669</v>
      </c>
      <c r="O56" s="1" t="n">
        <f aca="false">B56</f>
        <v>2009</v>
      </c>
      <c r="P56" s="1" t="n">
        <v>0.0216148456</v>
      </c>
      <c r="Q56" s="1" t="n">
        <v>0.1811139922</v>
      </c>
      <c r="R56" s="1" t="n">
        <v>0.3366330904</v>
      </c>
      <c r="S56" s="1" t="n">
        <v>0.3646841</v>
      </c>
      <c r="T56" s="1" t="n">
        <v>0.3587981617</v>
      </c>
      <c r="U56" s="1" t="n">
        <v>0.3572151717</v>
      </c>
      <c r="V56" s="1" t="n">
        <v>0.3345103192</v>
      </c>
      <c r="W56" s="1" t="n">
        <v>0.2920336487</v>
      </c>
      <c r="X56" s="1" t="n">
        <v>0.246467894</v>
      </c>
      <c r="Y56" s="1" t="n">
        <v>0.1323283804</v>
      </c>
      <c r="Z56" s="1" t="n">
        <v>0.0613820093</v>
      </c>
    </row>
    <row r="57" customFormat="false" ht="12.8" hidden="false" customHeight="false" outlineLevel="0" collapsed="false">
      <c r="B57" s="1" t="n">
        <f aca="false">B53+1</f>
        <v>2009</v>
      </c>
      <c r="C57" s="1" t="n">
        <v>0.0553645075</v>
      </c>
      <c r="D57" s="1" t="n">
        <v>0.3090424449</v>
      </c>
      <c r="E57" s="1" t="n">
        <v>0.4909491428</v>
      </c>
      <c r="F57" s="1" t="n">
        <v>0.5315419361</v>
      </c>
      <c r="G57" s="1" t="n">
        <v>0.5238722272</v>
      </c>
      <c r="H57" s="1" t="n">
        <v>0.507506117</v>
      </c>
      <c r="I57" s="1" t="n">
        <v>0.5067170171</v>
      </c>
      <c r="J57" s="1" t="n">
        <v>0.4361137994</v>
      </c>
      <c r="K57" s="1" t="n">
        <v>0.3633790074</v>
      </c>
      <c r="L57" s="1" t="n">
        <v>0.2663190819</v>
      </c>
      <c r="M57" s="1" t="n">
        <v>0.1494262283</v>
      </c>
      <c r="O57" s="1" t="n">
        <f aca="false">B57</f>
        <v>2009</v>
      </c>
      <c r="P57" s="1" t="n">
        <v>0.0170100252</v>
      </c>
      <c r="Q57" s="1" t="n">
        <v>0.1842853604</v>
      </c>
      <c r="R57" s="1" t="n">
        <v>0.3439028639</v>
      </c>
      <c r="S57" s="1" t="n">
        <v>0.372144694</v>
      </c>
      <c r="T57" s="1" t="n">
        <v>0.3489338601</v>
      </c>
      <c r="U57" s="1" t="n">
        <v>0.3532885335</v>
      </c>
      <c r="V57" s="1" t="n">
        <v>0.3323848392</v>
      </c>
      <c r="W57" s="1" t="n">
        <v>0.3131909766</v>
      </c>
      <c r="X57" s="1" t="n">
        <v>0.2369816237</v>
      </c>
      <c r="Y57" s="1" t="n">
        <v>0.1539665058</v>
      </c>
      <c r="Z57" s="1" t="n">
        <v>0.059922432</v>
      </c>
    </row>
    <row r="58" customFormat="false" ht="12.8" hidden="false" customHeight="false" outlineLevel="0" collapsed="false">
      <c r="B58" s="1" t="n">
        <f aca="false">B54+1</f>
        <v>2009</v>
      </c>
      <c r="C58" s="1" t="n">
        <v>0.0480979487</v>
      </c>
      <c r="D58" s="1" t="n">
        <v>0.2468834419</v>
      </c>
      <c r="E58" s="1" t="n">
        <v>0.4649474041</v>
      </c>
      <c r="F58" s="1" t="n">
        <v>0.5458796444</v>
      </c>
      <c r="G58" s="1" t="n">
        <v>0.5294191802</v>
      </c>
      <c r="H58" s="1" t="n">
        <v>0.5231031251</v>
      </c>
      <c r="I58" s="1" t="n">
        <v>0.4963879711</v>
      </c>
      <c r="J58" s="1" t="n">
        <v>0.4231584056</v>
      </c>
      <c r="K58" s="1" t="n">
        <v>0.3597950589</v>
      </c>
      <c r="L58" s="1" t="n">
        <v>0.2820891066</v>
      </c>
      <c r="M58" s="1" t="n">
        <v>0.1358597908</v>
      </c>
      <c r="O58" s="1" t="n">
        <f aca="false">B58</f>
        <v>2009</v>
      </c>
      <c r="P58" s="1" t="n">
        <v>0.0180099487</v>
      </c>
      <c r="Q58" s="1" t="n">
        <v>0.1820462796</v>
      </c>
      <c r="R58" s="1" t="n">
        <v>0.3214410205</v>
      </c>
      <c r="S58" s="1" t="n">
        <v>0.3856900666</v>
      </c>
      <c r="T58" s="1" t="n">
        <v>0.3754096089</v>
      </c>
      <c r="U58" s="1" t="n">
        <v>0.3497838635</v>
      </c>
      <c r="V58" s="1" t="n">
        <v>0.3313827536</v>
      </c>
      <c r="W58" s="1" t="n">
        <v>0.3122964424</v>
      </c>
      <c r="X58" s="1" t="n">
        <v>0.2640534246</v>
      </c>
      <c r="Y58" s="1" t="n">
        <v>0.1506460106</v>
      </c>
      <c r="Z58" s="1" t="n">
        <v>0.0524282684</v>
      </c>
    </row>
    <row r="59" customFormat="false" ht="12.8" hidden="false" customHeight="false" outlineLevel="0" collapsed="false">
      <c r="B59" s="1" t="n">
        <f aca="false">B55+1</f>
        <v>2010</v>
      </c>
      <c r="C59" s="1" t="n">
        <v>0.0466378889</v>
      </c>
      <c r="D59" s="1" t="n">
        <v>0.2751266319</v>
      </c>
      <c r="E59" s="1" t="n">
        <v>0.5137212119</v>
      </c>
      <c r="F59" s="1" t="n">
        <v>0.5313720886</v>
      </c>
      <c r="G59" s="1" t="n">
        <v>0.5408328898</v>
      </c>
      <c r="H59" s="1" t="n">
        <v>0.5467966309</v>
      </c>
      <c r="I59" s="1" t="n">
        <v>0.4709076352</v>
      </c>
      <c r="J59" s="1" t="n">
        <v>0.440369618</v>
      </c>
      <c r="K59" s="1" t="n">
        <v>0.3966561964</v>
      </c>
      <c r="L59" s="1" t="n">
        <v>0.298917906</v>
      </c>
      <c r="M59" s="1" t="n">
        <v>0.1286841909</v>
      </c>
      <c r="O59" s="1" t="n">
        <f aca="false">B59</f>
        <v>2010</v>
      </c>
      <c r="P59" s="1" t="n">
        <v>0.0273948888</v>
      </c>
      <c r="Q59" s="1" t="n">
        <v>0.1766633986</v>
      </c>
      <c r="R59" s="1" t="n">
        <v>0.3125597269</v>
      </c>
      <c r="S59" s="1" t="n">
        <v>0.4092440019</v>
      </c>
      <c r="T59" s="1" t="n">
        <v>0.3657079323</v>
      </c>
      <c r="U59" s="1" t="n">
        <v>0.3443309143</v>
      </c>
      <c r="V59" s="1" t="n">
        <v>0.3462247139</v>
      </c>
      <c r="W59" s="1" t="n">
        <v>0.2996735493</v>
      </c>
      <c r="X59" s="1" t="n">
        <v>0.2700796472</v>
      </c>
      <c r="Y59" s="1" t="n">
        <v>0.1511793833</v>
      </c>
      <c r="Z59" s="1" t="n">
        <v>0.0504719089</v>
      </c>
    </row>
    <row r="60" customFormat="false" ht="12.8" hidden="false" customHeight="false" outlineLevel="0" collapsed="false">
      <c r="B60" s="1" t="n">
        <f aca="false">B56+1</f>
        <v>2010</v>
      </c>
      <c r="C60" s="1" t="n">
        <v>0.0382926141</v>
      </c>
      <c r="D60" s="1" t="n">
        <v>0.2989920771</v>
      </c>
      <c r="E60" s="1" t="n">
        <v>0.4919896094</v>
      </c>
      <c r="F60" s="1" t="n">
        <v>0.5398449206</v>
      </c>
      <c r="G60" s="1" t="n">
        <v>0.5351641488</v>
      </c>
      <c r="H60" s="1" t="n">
        <v>0.5226793621</v>
      </c>
      <c r="I60" s="1" t="n">
        <v>0.466449643</v>
      </c>
      <c r="J60" s="1" t="n">
        <v>0.4297181893</v>
      </c>
      <c r="K60" s="1" t="n">
        <v>0.3950612197</v>
      </c>
      <c r="L60" s="1" t="n">
        <v>0.33315975</v>
      </c>
      <c r="M60" s="1" t="n">
        <v>0.1534140785</v>
      </c>
      <c r="O60" s="1" t="n">
        <f aca="false">B60</f>
        <v>2010</v>
      </c>
      <c r="P60" s="1" t="n">
        <v>0.0196516895</v>
      </c>
      <c r="Q60" s="1" t="n">
        <v>0.1865160036</v>
      </c>
      <c r="R60" s="1" t="n">
        <v>0.3453360162</v>
      </c>
      <c r="S60" s="1" t="n">
        <v>0.3565907129</v>
      </c>
      <c r="T60" s="1" t="n">
        <v>0.3356916585</v>
      </c>
      <c r="U60" s="1" t="n">
        <v>0.3411368205</v>
      </c>
      <c r="V60" s="1" t="n">
        <v>0.3317754217</v>
      </c>
      <c r="W60" s="1" t="n">
        <v>0.2895859447</v>
      </c>
      <c r="X60" s="1" t="n">
        <v>0.2510164178</v>
      </c>
      <c r="Y60" s="1" t="n">
        <v>0.1287733876</v>
      </c>
      <c r="Z60" s="1" t="n">
        <v>0.0745639526</v>
      </c>
    </row>
    <row r="61" customFormat="false" ht="12.8" hidden="false" customHeight="false" outlineLevel="0" collapsed="false">
      <c r="B61" s="1" t="n">
        <f aca="false">B57+1</f>
        <v>2010</v>
      </c>
      <c r="C61" s="1" t="n">
        <v>0.0399076163</v>
      </c>
      <c r="D61" s="1" t="n">
        <v>0.3140367026</v>
      </c>
      <c r="E61" s="1" t="n">
        <v>0.4975397948</v>
      </c>
      <c r="F61" s="1" t="n">
        <v>0.5836019915</v>
      </c>
      <c r="G61" s="1" t="n">
        <v>0.5482671992</v>
      </c>
      <c r="H61" s="1" t="n">
        <v>0.5450279603</v>
      </c>
      <c r="I61" s="1" t="n">
        <v>0.4658035479</v>
      </c>
      <c r="J61" s="1" t="n">
        <v>0.4659336562</v>
      </c>
      <c r="K61" s="1" t="n">
        <v>0.3824957722</v>
      </c>
      <c r="L61" s="1" t="n">
        <v>0.2927222824</v>
      </c>
      <c r="M61" s="1" t="n">
        <v>0.1357700957</v>
      </c>
      <c r="O61" s="1" t="n">
        <f aca="false">B61</f>
        <v>2010</v>
      </c>
      <c r="P61" s="1" t="n">
        <v>0.0217426725</v>
      </c>
      <c r="Q61" s="1" t="n">
        <v>0.1652752312</v>
      </c>
      <c r="R61" s="1" t="n">
        <v>0.3291639363</v>
      </c>
      <c r="S61" s="1" t="n">
        <v>0.3801703982</v>
      </c>
      <c r="T61" s="1" t="n">
        <v>0.3508446408</v>
      </c>
      <c r="U61" s="1" t="n">
        <v>0.3468067392</v>
      </c>
      <c r="V61" s="1" t="n">
        <v>0.3157828485</v>
      </c>
      <c r="W61" s="1" t="n">
        <v>0.3273035309</v>
      </c>
      <c r="X61" s="1" t="n">
        <v>0.2602967818</v>
      </c>
      <c r="Y61" s="1" t="n">
        <v>0.1477154517</v>
      </c>
      <c r="Z61" s="1" t="n">
        <v>0.0670711898</v>
      </c>
    </row>
    <row r="62" customFormat="false" ht="12.8" hidden="false" customHeight="false" outlineLevel="0" collapsed="false">
      <c r="B62" s="1" t="n">
        <f aca="false">B58+1</f>
        <v>2010</v>
      </c>
      <c r="C62" s="1" t="n">
        <v>0.0414869131</v>
      </c>
      <c r="D62" s="1" t="n">
        <v>0.2861907834</v>
      </c>
      <c r="E62" s="1" t="n">
        <v>0.5384453448</v>
      </c>
      <c r="F62" s="1" t="n">
        <v>0.5827093816</v>
      </c>
      <c r="G62" s="1" t="n">
        <v>0.5440390551</v>
      </c>
      <c r="H62" s="1" t="n">
        <v>0.5557615055</v>
      </c>
      <c r="I62" s="1" t="n">
        <v>0.5038718659</v>
      </c>
      <c r="J62" s="1" t="n">
        <v>0.4769884729</v>
      </c>
      <c r="K62" s="1" t="n">
        <v>0.3917906324</v>
      </c>
      <c r="L62" s="1" t="n">
        <v>0.3021577646</v>
      </c>
      <c r="M62" s="1" t="n">
        <v>0.1488346562</v>
      </c>
      <c r="O62" s="1" t="n">
        <f aca="false">B62</f>
        <v>2010</v>
      </c>
      <c r="P62" s="1" t="n">
        <v>0.0266401168</v>
      </c>
      <c r="Q62" s="1" t="n">
        <v>0.1712811963</v>
      </c>
      <c r="R62" s="1" t="n">
        <v>0.3460665107</v>
      </c>
      <c r="S62" s="1" t="n">
        <v>0.4171779196</v>
      </c>
      <c r="T62" s="1" t="n">
        <v>0.3533909405</v>
      </c>
      <c r="U62" s="1" t="n">
        <v>0.347532388</v>
      </c>
      <c r="V62" s="1" t="n">
        <v>0.3549649711</v>
      </c>
      <c r="W62" s="1" t="n">
        <v>0.3246168321</v>
      </c>
      <c r="X62" s="1" t="n">
        <v>0.2737251305</v>
      </c>
      <c r="Y62" s="1" t="n">
        <v>0.1610902135</v>
      </c>
      <c r="Z62" s="1" t="n">
        <v>0.0530450823</v>
      </c>
    </row>
    <row r="63" customFormat="false" ht="12.8" hidden="false" customHeight="false" outlineLevel="0" collapsed="false">
      <c r="B63" s="1" t="n">
        <f aca="false">B59+1</f>
        <v>2011</v>
      </c>
      <c r="C63" s="1" t="n">
        <v>0.037741075</v>
      </c>
      <c r="D63" s="1" t="n">
        <v>0.3035780615</v>
      </c>
      <c r="E63" s="1" t="n">
        <v>0.5231390372</v>
      </c>
      <c r="F63" s="1" t="n">
        <v>0.5639071945</v>
      </c>
      <c r="G63" s="1" t="n">
        <v>0.5381121366</v>
      </c>
      <c r="H63" s="1" t="n">
        <v>0.542557667</v>
      </c>
      <c r="I63" s="1" t="n">
        <v>0.5041803281</v>
      </c>
      <c r="J63" s="1" t="n">
        <v>0.4057574141</v>
      </c>
      <c r="K63" s="1" t="n">
        <v>0.3693829376</v>
      </c>
      <c r="L63" s="1" t="n">
        <v>0.3355104713</v>
      </c>
      <c r="M63" s="1" t="n">
        <v>0.1289192323</v>
      </c>
      <c r="O63" s="1" t="n">
        <f aca="false">B63</f>
        <v>2011</v>
      </c>
      <c r="P63" s="1" t="n">
        <v>0.0307493565</v>
      </c>
      <c r="Q63" s="1" t="n">
        <v>0.1871275575</v>
      </c>
      <c r="R63" s="1" t="n">
        <v>0.3484436666</v>
      </c>
      <c r="S63" s="1" t="n">
        <v>0.388523906</v>
      </c>
      <c r="T63" s="1" t="n">
        <v>0.3549893857</v>
      </c>
      <c r="U63" s="1" t="n">
        <v>0.3611509872</v>
      </c>
      <c r="V63" s="1" t="n">
        <v>0.3518850494</v>
      </c>
      <c r="W63" s="1" t="n">
        <v>0.3243257906</v>
      </c>
      <c r="X63" s="1" t="n">
        <v>0.2853909903</v>
      </c>
      <c r="Y63" s="1" t="n">
        <v>0.127060086</v>
      </c>
      <c r="Z63" s="1" t="n">
        <v>0.0530194618</v>
      </c>
    </row>
    <row r="64" customFormat="false" ht="12.8" hidden="false" customHeight="false" outlineLevel="0" collapsed="false">
      <c r="B64" s="1" t="n">
        <f aca="false">B60+1</f>
        <v>2011</v>
      </c>
      <c r="C64" s="1" t="n">
        <v>0.0510166643</v>
      </c>
      <c r="D64" s="1" t="n">
        <v>0.299665356</v>
      </c>
      <c r="E64" s="1" t="n">
        <v>0.5267681672</v>
      </c>
      <c r="F64" s="1" t="n">
        <v>0.5574809347</v>
      </c>
      <c r="G64" s="1" t="n">
        <v>0.5578723287</v>
      </c>
      <c r="H64" s="1" t="n">
        <v>0.5528046797</v>
      </c>
      <c r="I64" s="1" t="n">
        <v>0.50207</v>
      </c>
      <c r="J64" s="1" t="n">
        <v>0.4537823783</v>
      </c>
      <c r="K64" s="1" t="n">
        <v>0.3622899019</v>
      </c>
      <c r="L64" s="1" t="n">
        <v>0.2997862513</v>
      </c>
      <c r="M64" s="1" t="n">
        <v>0.1242650017</v>
      </c>
      <c r="O64" s="1" t="n">
        <f aca="false">B64</f>
        <v>2011</v>
      </c>
      <c r="P64" s="1" t="n">
        <v>0.0273505896</v>
      </c>
      <c r="Q64" s="1" t="n">
        <v>0.2003344652</v>
      </c>
      <c r="R64" s="1" t="n">
        <v>0.3436362748</v>
      </c>
      <c r="S64" s="1" t="n">
        <v>0.3764240626</v>
      </c>
      <c r="T64" s="1" t="n">
        <v>0.3793524429</v>
      </c>
      <c r="U64" s="1" t="n">
        <v>0.3580020985</v>
      </c>
      <c r="V64" s="1" t="n">
        <v>0.3522127097</v>
      </c>
      <c r="W64" s="1" t="n">
        <v>0.3105366336</v>
      </c>
      <c r="X64" s="1" t="n">
        <v>0.2731683528</v>
      </c>
      <c r="Y64" s="1" t="n">
        <v>0.1318552935</v>
      </c>
      <c r="Z64" s="1" t="n">
        <v>0.0515631667</v>
      </c>
    </row>
    <row r="65" customFormat="false" ht="12.8" hidden="false" customHeight="false" outlineLevel="0" collapsed="false">
      <c r="B65" s="1" t="n">
        <f aca="false">B61+1</f>
        <v>2011</v>
      </c>
      <c r="C65" s="1" t="n">
        <v>0.0421392463</v>
      </c>
      <c r="D65" s="1" t="n">
        <v>0.3069676072</v>
      </c>
      <c r="E65" s="1" t="n">
        <v>0.5124718635</v>
      </c>
      <c r="F65" s="1" t="n">
        <v>0.5880698841</v>
      </c>
      <c r="G65" s="1" t="n">
        <v>0.5616349592</v>
      </c>
      <c r="H65" s="1" t="n">
        <v>0.5719103824</v>
      </c>
      <c r="I65" s="1" t="n">
        <v>0.5086362022</v>
      </c>
      <c r="J65" s="1" t="n">
        <v>0.4423302566</v>
      </c>
      <c r="K65" s="1" t="n">
        <v>0.3932917849</v>
      </c>
      <c r="L65" s="1" t="n">
        <v>0.3220021088</v>
      </c>
      <c r="M65" s="1" t="n">
        <v>0.1483081658</v>
      </c>
      <c r="O65" s="1" t="n">
        <f aca="false">B65</f>
        <v>2011</v>
      </c>
      <c r="P65" s="1" t="n">
        <v>0.0183385401</v>
      </c>
      <c r="Q65" s="1" t="n">
        <v>0.1716421813</v>
      </c>
      <c r="R65" s="1" t="n">
        <v>0.3582389527</v>
      </c>
      <c r="S65" s="1" t="n">
        <v>0.3608676836</v>
      </c>
      <c r="T65" s="1" t="n">
        <v>0.3780571981</v>
      </c>
      <c r="U65" s="1" t="n">
        <v>0.3689760856</v>
      </c>
      <c r="V65" s="1" t="n">
        <v>0.3580266103</v>
      </c>
      <c r="W65" s="1" t="n">
        <v>0.3243438493</v>
      </c>
      <c r="X65" s="1" t="n">
        <v>0.2805226539</v>
      </c>
      <c r="Y65" s="1" t="n">
        <v>0.1547115723</v>
      </c>
      <c r="Z65" s="1" t="n">
        <v>0.0556199114</v>
      </c>
    </row>
    <row r="66" customFormat="false" ht="12.8" hidden="false" customHeight="false" outlineLevel="0" collapsed="false">
      <c r="B66" s="1" t="n">
        <f aca="false">B62+1</f>
        <v>2011</v>
      </c>
      <c r="C66" s="1" t="n">
        <v>0.0449718454</v>
      </c>
      <c r="D66" s="1" t="n">
        <v>0.2693993128</v>
      </c>
      <c r="E66" s="1" t="n">
        <v>0.493087734</v>
      </c>
      <c r="F66" s="1" t="n">
        <v>0.5761725695</v>
      </c>
      <c r="G66" s="1" t="n">
        <v>0.5588302812</v>
      </c>
      <c r="H66" s="1" t="n">
        <v>0.5701509854</v>
      </c>
      <c r="I66" s="1" t="n">
        <v>0.5236240785</v>
      </c>
      <c r="J66" s="1" t="n">
        <v>0.4700645047</v>
      </c>
      <c r="K66" s="1" t="n">
        <v>0.4273236987</v>
      </c>
      <c r="L66" s="1" t="n">
        <v>0.3307005563</v>
      </c>
      <c r="M66" s="1" t="n">
        <v>0.1352369944</v>
      </c>
      <c r="O66" s="1" t="n">
        <f aca="false">B66</f>
        <v>2011</v>
      </c>
      <c r="P66" s="1" t="n">
        <v>0.0233070949</v>
      </c>
      <c r="Q66" s="1" t="n">
        <v>0.1728193315</v>
      </c>
      <c r="R66" s="1" t="n">
        <v>0.3451408578</v>
      </c>
      <c r="S66" s="1" t="n">
        <v>0.3841818933</v>
      </c>
      <c r="T66" s="1" t="n">
        <v>0.4005499182</v>
      </c>
      <c r="U66" s="1" t="n">
        <v>0.3606635422</v>
      </c>
      <c r="V66" s="1" t="n">
        <v>0.3519391845</v>
      </c>
      <c r="W66" s="1" t="n">
        <v>0.3216007888</v>
      </c>
      <c r="X66" s="1" t="n">
        <v>0.2818161259</v>
      </c>
      <c r="Y66" s="1" t="n">
        <v>0.1352820804</v>
      </c>
      <c r="Z66" s="1" t="n">
        <v>0.0576214372</v>
      </c>
    </row>
    <row r="67" customFormat="false" ht="12.8" hidden="false" customHeight="false" outlineLevel="0" collapsed="false">
      <c r="B67" s="1" t="n">
        <f aca="false">B63+1</f>
        <v>2012</v>
      </c>
      <c r="C67" s="1" t="n">
        <v>0.0347356577</v>
      </c>
      <c r="D67" s="1" t="n">
        <v>0.2985797072</v>
      </c>
      <c r="E67" s="1" t="n">
        <v>0.4832159996</v>
      </c>
      <c r="F67" s="1" t="n">
        <v>0.5657668007</v>
      </c>
      <c r="G67" s="1" t="n">
        <v>0.5625768393</v>
      </c>
      <c r="H67" s="1" t="n">
        <v>0.5350097052</v>
      </c>
      <c r="I67" s="1" t="n">
        <v>0.5306107566</v>
      </c>
      <c r="J67" s="1" t="n">
        <v>0.4683417283</v>
      </c>
      <c r="K67" s="1" t="n">
        <v>0.4331876617</v>
      </c>
      <c r="L67" s="1" t="n">
        <v>0.3084491166</v>
      </c>
      <c r="M67" s="1" t="n">
        <v>0.1462885399</v>
      </c>
      <c r="O67" s="1" t="n">
        <f aca="false">B67</f>
        <v>2012</v>
      </c>
      <c r="P67" s="1" t="n">
        <v>0.0193993332</v>
      </c>
      <c r="Q67" s="1" t="n">
        <v>0.1832683546</v>
      </c>
      <c r="R67" s="1" t="n">
        <v>0.3759827827</v>
      </c>
      <c r="S67" s="1" t="n">
        <v>0.3852090321</v>
      </c>
      <c r="T67" s="1" t="n">
        <v>0.3799938625</v>
      </c>
      <c r="U67" s="1" t="n">
        <v>0.35885868</v>
      </c>
      <c r="V67" s="1" t="n">
        <v>0.3796161597</v>
      </c>
      <c r="W67" s="1" t="n">
        <v>0.3438467324</v>
      </c>
      <c r="X67" s="1" t="n">
        <v>0.2970317961</v>
      </c>
      <c r="Y67" s="1" t="n">
        <v>0.144922288</v>
      </c>
      <c r="Z67" s="1" t="n">
        <v>0.0568891716</v>
      </c>
    </row>
    <row r="68" customFormat="false" ht="12.8" hidden="false" customHeight="false" outlineLevel="0" collapsed="false">
      <c r="B68" s="1" t="n">
        <f aca="false">B64+1</f>
        <v>2012</v>
      </c>
      <c r="C68" s="1" t="n">
        <v>0.0379022411</v>
      </c>
      <c r="D68" s="1" t="n">
        <v>0.3001375402</v>
      </c>
      <c r="E68" s="1" t="n">
        <v>0.4742572009</v>
      </c>
      <c r="F68" s="1" t="n">
        <v>0.527010448</v>
      </c>
      <c r="G68" s="1" t="n">
        <v>0.5699123757</v>
      </c>
      <c r="H68" s="1" t="n">
        <v>0.5016311098</v>
      </c>
      <c r="I68" s="1" t="n">
        <v>0.4777901966</v>
      </c>
      <c r="J68" s="1" t="n">
        <v>0.4915346824</v>
      </c>
      <c r="K68" s="1" t="n">
        <v>0.3979676616</v>
      </c>
      <c r="L68" s="1" t="n">
        <v>0.319251307</v>
      </c>
      <c r="M68" s="1" t="n">
        <v>0.1198418671</v>
      </c>
      <c r="O68" s="1" t="n">
        <f aca="false">B68</f>
        <v>2012</v>
      </c>
      <c r="P68" s="1" t="n">
        <v>0.0154047939</v>
      </c>
      <c r="Q68" s="1" t="n">
        <v>0.1813589552</v>
      </c>
      <c r="R68" s="1" t="n">
        <v>0.345485892</v>
      </c>
      <c r="S68" s="1" t="n">
        <v>0.3546984126</v>
      </c>
      <c r="T68" s="1" t="n">
        <v>0.3831568942</v>
      </c>
      <c r="U68" s="1" t="n">
        <v>0.3503817932</v>
      </c>
      <c r="V68" s="1" t="n">
        <v>0.3903068734</v>
      </c>
      <c r="W68" s="1" t="n">
        <v>0.3584190265</v>
      </c>
      <c r="X68" s="1" t="n">
        <v>0.2942730433</v>
      </c>
      <c r="Y68" s="1" t="n">
        <v>0.1468324491</v>
      </c>
      <c r="Z68" s="1" t="n">
        <v>0.0510782634</v>
      </c>
    </row>
    <row r="69" customFormat="false" ht="12.8" hidden="false" customHeight="false" outlineLevel="0" collapsed="false">
      <c r="B69" s="1" t="n">
        <f aca="false">B65+1</f>
        <v>2012</v>
      </c>
      <c r="C69" s="1" t="n">
        <v>0.0371359431</v>
      </c>
      <c r="D69" s="1" t="n">
        <v>0.2706079676</v>
      </c>
      <c r="E69" s="1" t="n">
        <v>0.5141417667</v>
      </c>
      <c r="F69" s="1" t="n">
        <v>0.5545264107</v>
      </c>
      <c r="G69" s="1" t="n">
        <v>0.583786808</v>
      </c>
      <c r="H69" s="1" t="n">
        <v>0.5380142883</v>
      </c>
      <c r="I69" s="1" t="n">
        <v>0.5035672242</v>
      </c>
      <c r="J69" s="1" t="n">
        <v>0.4711373997</v>
      </c>
      <c r="K69" s="1" t="n">
        <v>0.4206891915</v>
      </c>
      <c r="L69" s="1" t="n">
        <v>0.3099406773</v>
      </c>
      <c r="M69" s="1" t="n">
        <v>0.1127066158</v>
      </c>
      <c r="O69" s="1" t="n">
        <f aca="false">B69</f>
        <v>2012</v>
      </c>
      <c r="P69" s="1" t="n">
        <v>0.0177041397</v>
      </c>
      <c r="Q69" s="1" t="n">
        <v>0.1725367743</v>
      </c>
      <c r="R69" s="1" t="n">
        <v>0.3540230787</v>
      </c>
      <c r="S69" s="1" t="n">
        <v>0.3896700896</v>
      </c>
      <c r="T69" s="1" t="n">
        <v>0.3542979799</v>
      </c>
      <c r="U69" s="1" t="n">
        <v>0.3575414046</v>
      </c>
      <c r="V69" s="1" t="n">
        <v>0.3811879724</v>
      </c>
      <c r="W69" s="1" t="n">
        <v>0.3293012691</v>
      </c>
      <c r="X69" s="1" t="n">
        <v>0.2772109509</v>
      </c>
      <c r="Y69" s="1" t="n">
        <v>0.1158618402</v>
      </c>
      <c r="Z69" s="1" t="n">
        <v>0.0434493309</v>
      </c>
    </row>
    <row r="70" customFormat="false" ht="12.8" hidden="false" customHeight="false" outlineLevel="0" collapsed="false">
      <c r="B70" s="1" t="n">
        <f aca="false">B66+1</f>
        <v>2012</v>
      </c>
      <c r="C70" s="1" t="n">
        <v>0.0309049279</v>
      </c>
      <c r="D70" s="1" t="n">
        <v>0.2742308531</v>
      </c>
      <c r="E70" s="1" t="n">
        <v>0.5161664421</v>
      </c>
      <c r="F70" s="1" t="n">
        <v>0.5603761282</v>
      </c>
      <c r="G70" s="1" t="n">
        <v>0.5795689743</v>
      </c>
      <c r="H70" s="1" t="n">
        <v>0.5201566399</v>
      </c>
      <c r="I70" s="1" t="n">
        <v>0.5202379753</v>
      </c>
      <c r="J70" s="1" t="n">
        <v>0.4722725424</v>
      </c>
      <c r="K70" s="1" t="n">
        <v>0.4191826398</v>
      </c>
      <c r="L70" s="1" t="n">
        <v>0.290680095</v>
      </c>
      <c r="M70" s="1" t="n">
        <v>0.1268759783</v>
      </c>
      <c r="O70" s="1" t="n">
        <f aca="false">B70</f>
        <v>2012</v>
      </c>
      <c r="P70" s="1" t="n">
        <v>0.0240392287</v>
      </c>
      <c r="Q70" s="1" t="n">
        <v>0.1534796588</v>
      </c>
      <c r="R70" s="1" t="n">
        <v>0.3388945101</v>
      </c>
      <c r="S70" s="1" t="n">
        <v>0.3959285422</v>
      </c>
      <c r="T70" s="1" t="n">
        <v>0.3749965904</v>
      </c>
      <c r="U70" s="1" t="n">
        <v>0.391952142</v>
      </c>
      <c r="V70" s="1" t="n">
        <v>0.3564406137</v>
      </c>
      <c r="W70" s="1" t="n">
        <v>0.312448862</v>
      </c>
      <c r="X70" s="1" t="n">
        <v>0.2773597949</v>
      </c>
      <c r="Y70" s="1" t="n">
        <v>0.1358442086</v>
      </c>
      <c r="Z70" s="1" t="n">
        <v>0.0334029392</v>
      </c>
    </row>
    <row r="71" customFormat="false" ht="12.8" hidden="false" customHeight="false" outlineLevel="0" collapsed="false">
      <c r="B71" s="1" t="n">
        <f aca="false">B67+1</f>
        <v>2013</v>
      </c>
      <c r="C71" s="1" t="n">
        <v>0.043409831</v>
      </c>
      <c r="D71" s="1" t="n">
        <v>0.3022475134</v>
      </c>
      <c r="E71" s="1" t="n">
        <v>0.5002722926</v>
      </c>
      <c r="F71" s="1" t="n">
        <v>0.5600205413</v>
      </c>
      <c r="G71" s="1" t="n">
        <v>0.5525761359</v>
      </c>
      <c r="H71" s="1" t="n">
        <v>0.5449037664</v>
      </c>
      <c r="I71" s="1" t="n">
        <v>0.5347167416</v>
      </c>
      <c r="J71" s="1" t="n">
        <v>0.5001834851</v>
      </c>
      <c r="K71" s="1" t="n">
        <v>0.3917162351</v>
      </c>
      <c r="L71" s="1" t="n">
        <v>0.3110484604</v>
      </c>
      <c r="M71" s="1" t="n">
        <v>0.1326187937</v>
      </c>
      <c r="O71" s="1" t="n">
        <f aca="false">B71</f>
        <v>2013</v>
      </c>
      <c r="P71" s="1" t="n">
        <v>0.0197249772</v>
      </c>
      <c r="Q71" s="1" t="n">
        <v>0.1871294425</v>
      </c>
      <c r="R71" s="1" t="n">
        <v>0.310057054</v>
      </c>
      <c r="S71" s="1" t="n">
        <v>0.3930149758</v>
      </c>
      <c r="T71" s="1" t="n">
        <v>0.4019328383</v>
      </c>
      <c r="U71" s="1" t="n">
        <v>0.3594729941</v>
      </c>
      <c r="V71" s="1" t="n">
        <v>0.3676106373</v>
      </c>
      <c r="W71" s="1" t="n">
        <v>0.3522803468</v>
      </c>
      <c r="X71" s="1" t="n">
        <v>0.2727246321</v>
      </c>
      <c r="Y71" s="1" t="n">
        <v>0.1858457613</v>
      </c>
      <c r="Z71" s="1" t="n">
        <v>0.0366392161</v>
      </c>
    </row>
    <row r="72" customFormat="false" ht="12.8" hidden="false" customHeight="false" outlineLevel="0" collapsed="false">
      <c r="B72" s="1" t="n">
        <f aca="false">B68+1</f>
        <v>2013</v>
      </c>
      <c r="C72" s="1" t="n">
        <v>0.0343071369</v>
      </c>
      <c r="D72" s="1" t="n">
        <v>0.273432337</v>
      </c>
      <c r="E72" s="1" t="n">
        <v>0.4820067627</v>
      </c>
      <c r="F72" s="1" t="n">
        <v>0.5307685714</v>
      </c>
      <c r="G72" s="1" t="n">
        <v>0.5592769119</v>
      </c>
      <c r="H72" s="1" t="n">
        <v>0.5266103618</v>
      </c>
      <c r="I72" s="1" t="n">
        <v>0.498956797</v>
      </c>
      <c r="J72" s="1" t="n">
        <v>0.4831427046</v>
      </c>
      <c r="K72" s="1" t="n">
        <v>0.3932710355</v>
      </c>
      <c r="L72" s="1" t="n">
        <v>0.3340901952</v>
      </c>
      <c r="M72" s="1" t="n">
        <v>0.1118851804</v>
      </c>
      <c r="O72" s="1" t="n">
        <f aca="false">B72</f>
        <v>2013</v>
      </c>
      <c r="P72" s="1" t="n">
        <v>0.023964891</v>
      </c>
      <c r="Q72" s="1" t="n">
        <v>0.1795055282</v>
      </c>
      <c r="R72" s="1" t="n">
        <v>0.3364627648</v>
      </c>
      <c r="S72" s="1" t="n">
        <v>0.3554968809</v>
      </c>
      <c r="T72" s="1" t="n">
        <v>0.402351424</v>
      </c>
      <c r="U72" s="1" t="n">
        <v>0.3526101142</v>
      </c>
      <c r="V72" s="1" t="n">
        <v>0.3548839296</v>
      </c>
      <c r="W72" s="1" t="n">
        <v>0.3405911515</v>
      </c>
      <c r="X72" s="1" t="n">
        <v>0.3011075313</v>
      </c>
      <c r="Y72" s="1" t="n">
        <v>0.1518612691</v>
      </c>
      <c r="Z72" s="1" t="n">
        <v>0.0652699592</v>
      </c>
    </row>
    <row r="73" customFormat="false" ht="12.8" hidden="false" customHeight="false" outlineLevel="0" collapsed="false">
      <c r="B73" s="1" t="n">
        <f aca="false">B69+1</f>
        <v>2013</v>
      </c>
      <c r="C73" s="1" t="n">
        <v>0.0385866827</v>
      </c>
      <c r="D73" s="1" t="n">
        <v>0.2355844308</v>
      </c>
      <c r="E73" s="1" t="n">
        <v>0.4742832658</v>
      </c>
      <c r="F73" s="1" t="n">
        <v>0.537633872</v>
      </c>
      <c r="G73" s="1" t="n">
        <v>0.5733349268</v>
      </c>
      <c r="H73" s="1" t="n">
        <v>0.502310025</v>
      </c>
      <c r="I73" s="1" t="n">
        <v>0.5539215024</v>
      </c>
      <c r="J73" s="1" t="n">
        <v>0.4734668243</v>
      </c>
      <c r="K73" s="1" t="n">
        <v>0.4096047446</v>
      </c>
      <c r="L73" s="1" t="n">
        <v>0.2913595269</v>
      </c>
      <c r="M73" s="1" t="n">
        <v>0.1172727951</v>
      </c>
      <c r="O73" s="1" t="n">
        <f aca="false">B73</f>
        <v>2013</v>
      </c>
      <c r="P73" s="1" t="n">
        <v>0.0149109967</v>
      </c>
      <c r="Q73" s="1" t="n">
        <v>0.1496836721</v>
      </c>
      <c r="R73" s="1" t="n">
        <v>0.3580423515</v>
      </c>
      <c r="S73" s="1" t="n">
        <v>0.3781890471</v>
      </c>
      <c r="T73" s="1" t="n">
        <v>0.3805345384</v>
      </c>
      <c r="U73" s="1" t="n">
        <v>0.3994945187</v>
      </c>
      <c r="V73" s="1" t="n">
        <v>0.3766851278</v>
      </c>
      <c r="W73" s="1" t="n">
        <v>0.354409558</v>
      </c>
      <c r="X73" s="1" t="n">
        <v>0.3117194858</v>
      </c>
      <c r="Y73" s="1" t="n">
        <v>0.1235760716</v>
      </c>
      <c r="Z73" s="1" t="n">
        <v>0.0547299891</v>
      </c>
    </row>
    <row r="74" customFormat="false" ht="12.8" hidden="false" customHeight="false" outlineLevel="0" collapsed="false">
      <c r="B74" s="1" t="n">
        <f aca="false">B70+1</f>
        <v>2013</v>
      </c>
      <c r="C74" s="1" t="n">
        <v>0.0229706063</v>
      </c>
      <c r="D74" s="1" t="n">
        <v>0.2690661312</v>
      </c>
      <c r="E74" s="1" t="n">
        <v>0.4757333156</v>
      </c>
      <c r="F74" s="1" t="n">
        <v>0.5627313833</v>
      </c>
      <c r="G74" s="1" t="n">
        <v>0.564037103</v>
      </c>
      <c r="H74" s="1" t="n">
        <v>0.5194889228</v>
      </c>
      <c r="I74" s="1" t="n">
        <v>0.5242067634</v>
      </c>
      <c r="J74" s="1" t="n">
        <v>0.4639571976</v>
      </c>
      <c r="K74" s="1" t="n">
        <v>0.4146834012</v>
      </c>
      <c r="L74" s="1" t="n">
        <v>0.2949070815</v>
      </c>
      <c r="M74" s="1" t="n">
        <v>0.1579895026</v>
      </c>
      <c r="O74" s="1" t="n">
        <f aca="false">B74</f>
        <v>2013</v>
      </c>
      <c r="P74" s="1" t="n">
        <v>0.017168399</v>
      </c>
      <c r="Q74" s="1" t="n">
        <v>0.1677609962</v>
      </c>
      <c r="R74" s="1" t="n">
        <v>0.3780424424</v>
      </c>
      <c r="S74" s="1" t="n">
        <v>0.3875765488</v>
      </c>
      <c r="T74" s="1" t="n">
        <v>0.3862812222</v>
      </c>
      <c r="U74" s="1" t="n">
        <v>0.3927492659</v>
      </c>
      <c r="V74" s="1" t="n">
        <v>0.3901480412</v>
      </c>
      <c r="W74" s="1" t="n">
        <v>0.3633663784</v>
      </c>
      <c r="X74" s="1" t="n">
        <v>0.2997544103</v>
      </c>
      <c r="Y74" s="1" t="n">
        <v>0.1399968331</v>
      </c>
      <c r="Z74" s="1" t="n">
        <v>0.0555598125</v>
      </c>
    </row>
    <row r="75" customFormat="false" ht="12.8" hidden="false" customHeight="false" outlineLevel="0" collapsed="false">
      <c r="B75" s="1" t="n">
        <f aca="false">B71+1</f>
        <v>2014</v>
      </c>
      <c r="C75" s="1" t="n">
        <v>0.0357757978</v>
      </c>
      <c r="D75" s="1" t="n">
        <v>0.2969210474</v>
      </c>
      <c r="E75" s="1" t="n">
        <v>0.5090508473</v>
      </c>
      <c r="F75" s="1" t="n">
        <v>0.5628708238</v>
      </c>
      <c r="G75" s="1" t="n">
        <v>0.5490680177</v>
      </c>
      <c r="H75" s="1" t="n">
        <v>0.5639851535</v>
      </c>
      <c r="I75" s="1" t="n">
        <v>0.5166638229</v>
      </c>
      <c r="J75" s="1" t="n">
        <v>0.4660874946</v>
      </c>
      <c r="K75" s="1" t="n">
        <v>0.4004969863</v>
      </c>
      <c r="L75" s="1" t="n">
        <v>0.2875754459</v>
      </c>
      <c r="M75" s="1" t="n">
        <v>0.1387667385</v>
      </c>
      <c r="O75" s="1" t="n">
        <f aca="false">B75</f>
        <v>2014</v>
      </c>
      <c r="P75" s="1" t="n">
        <v>0.0224620797</v>
      </c>
      <c r="Q75" s="1" t="n">
        <v>0.1706689746</v>
      </c>
      <c r="R75" s="1" t="n">
        <v>0.3451691465</v>
      </c>
      <c r="S75" s="1" t="n">
        <v>0.3324330342</v>
      </c>
      <c r="T75" s="1" t="n">
        <v>0.3823609834</v>
      </c>
      <c r="U75" s="1" t="n">
        <v>0.4078529602</v>
      </c>
      <c r="V75" s="1" t="n">
        <v>0.3894301467</v>
      </c>
      <c r="W75" s="1" t="n">
        <v>0.3397493105</v>
      </c>
      <c r="X75" s="1" t="n">
        <v>0.2886876215</v>
      </c>
      <c r="Y75" s="1" t="n">
        <v>0.1577321898</v>
      </c>
      <c r="Z75" s="1" t="n">
        <v>0.0468398616</v>
      </c>
    </row>
    <row r="76" customFormat="false" ht="12.8" hidden="false" customHeight="false" outlineLevel="0" collapsed="false">
      <c r="B76" s="1" t="n">
        <f aca="false">B72+1</f>
        <v>2014</v>
      </c>
      <c r="C76" s="1" t="n">
        <v>0.0336295925</v>
      </c>
      <c r="D76" s="1" t="n">
        <v>0.2877134532</v>
      </c>
      <c r="E76" s="1" t="n">
        <v>0.4755482036</v>
      </c>
      <c r="F76" s="1" t="n">
        <v>0.5586404943</v>
      </c>
      <c r="G76" s="1" t="n">
        <v>0.520755401</v>
      </c>
      <c r="H76" s="1" t="n">
        <v>0.5320357589</v>
      </c>
      <c r="I76" s="1" t="n">
        <v>0.5094806959</v>
      </c>
      <c r="J76" s="1" t="n">
        <v>0.4842247746</v>
      </c>
      <c r="K76" s="1" t="n">
        <v>0.4370390867</v>
      </c>
      <c r="L76" s="1" t="n">
        <v>0.3165650718</v>
      </c>
      <c r="M76" s="1" t="n">
        <v>0.1193222662</v>
      </c>
      <c r="O76" s="1" t="n">
        <f aca="false">B76</f>
        <v>2014</v>
      </c>
      <c r="P76" s="1" t="n">
        <v>0.0262050317</v>
      </c>
      <c r="Q76" s="1" t="n">
        <v>0.1587632411</v>
      </c>
      <c r="R76" s="1" t="n">
        <v>0.3319364204</v>
      </c>
      <c r="S76" s="1" t="n">
        <v>0.3391810109</v>
      </c>
      <c r="T76" s="1" t="n">
        <v>0.3605680214</v>
      </c>
      <c r="U76" s="1" t="n">
        <v>0.3742445409</v>
      </c>
      <c r="V76" s="1" t="n">
        <v>0.366876989</v>
      </c>
      <c r="W76" s="1" t="n">
        <v>0.3374778316</v>
      </c>
      <c r="X76" s="1" t="n">
        <v>0.3056293524</v>
      </c>
      <c r="Y76" s="1" t="n">
        <v>0.1549570667</v>
      </c>
      <c r="Z76" s="1" t="n">
        <v>0.0527284978</v>
      </c>
    </row>
    <row r="77" customFormat="false" ht="12.8" hidden="false" customHeight="false" outlineLevel="0" collapsed="false">
      <c r="B77" s="1" t="n">
        <f aca="false">B73+1</f>
        <v>2014</v>
      </c>
      <c r="C77" s="1" t="n">
        <v>0.0243012198</v>
      </c>
      <c r="D77" s="1" t="n">
        <v>0.2441640683</v>
      </c>
      <c r="E77" s="1" t="n">
        <v>0.4651772974</v>
      </c>
      <c r="F77" s="1" t="n">
        <v>0.5250089075</v>
      </c>
      <c r="G77" s="1" t="n">
        <v>0.5645010837</v>
      </c>
      <c r="H77" s="1" t="n">
        <v>0.5318627422</v>
      </c>
      <c r="I77" s="1" t="n">
        <v>0.5262199273</v>
      </c>
      <c r="J77" s="1" t="n">
        <v>0.4999644127</v>
      </c>
      <c r="K77" s="1" t="n">
        <v>0.4450145962</v>
      </c>
      <c r="L77" s="1" t="n">
        <v>0.3247009434</v>
      </c>
      <c r="M77" s="1" t="n">
        <v>0.1113163927</v>
      </c>
      <c r="O77" s="1" t="n">
        <f aca="false">B77</f>
        <v>2014</v>
      </c>
      <c r="P77" s="1" t="n">
        <v>0.0224843127</v>
      </c>
      <c r="Q77" s="1" t="n">
        <v>0.1465582051</v>
      </c>
      <c r="R77" s="1" t="n">
        <v>0.3248662705</v>
      </c>
      <c r="S77" s="1" t="n">
        <v>0.3684948192</v>
      </c>
      <c r="T77" s="1" t="n">
        <v>0.3794307709</v>
      </c>
      <c r="U77" s="1" t="n">
        <v>0.371195118</v>
      </c>
      <c r="V77" s="1" t="n">
        <v>0.3642054781</v>
      </c>
      <c r="W77" s="1" t="n">
        <v>0.3635802937</v>
      </c>
      <c r="X77" s="1" t="n">
        <v>0.31951521</v>
      </c>
      <c r="Y77" s="1" t="n">
        <v>0.1614627633</v>
      </c>
      <c r="Z77" s="1" t="n">
        <v>0.0468251888</v>
      </c>
    </row>
    <row r="78" customFormat="false" ht="12.8" hidden="false" customHeight="false" outlineLevel="0" collapsed="false">
      <c r="B78" s="1" t="n">
        <f aca="false">B74+1</f>
        <v>2014</v>
      </c>
      <c r="C78" s="1" t="n">
        <v>0.0331057402</v>
      </c>
      <c r="D78" s="1" t="n">
        <v>0.2442395216</v>
      </c>
      <c r="E78" s="1" t="n">
        <v>0.4689407726</v>
      </c>
      <c r="F78" s="1" t="n">
        <v>0.545692398</v>
      </c>
      <c r="G78" s="1" t="n">
        <v>0.5569148799</v>
      </c>
      <c r="H78" s="1" t="n">
        <v>0.5440385597</v>
      </c>
      <c r="I78" s="1" t="n">
        <v>0.5114953001</v>
      </c>
      <c r="J78" s="1" t="n">
        <v>0.4995492164</v>
      </c>
      <c r="K78" s="1" t="n">
        <v>0.3796084958</v>
      </c>
      <c r="L78" s="1" t="n">
        <v>0.3032874734</v>
      </c>
      <c r="M78" s="1" t="n">
        <v>0.1604658872</v>
      </c>
      <c r="O78" s="1" t="n">
        <f aca="false">B78</f>
        <v>2014</v>
      </c>
      <c r="P78" s="1" t="n">
        <v>0.0268355827</v>
      </c>
      <c r="Q78" s="1" t="n">
        <v>0.1659774467</v>
      </c>
      <c r="R78" s="1" t="n">
        <v>0.3089814036</v>
      </c>
      <c r="S78" s="1" t="n">
        <v>0.3979713581</v>
      </c>
      <c r="T78" s="1" t="n">
        <v>0.3966307382</v>
      </c>
      <c r="U78" s="1" t="n">
        <v>0.3880463384</v>
      </c>
      <c r="V78" s="1" t="n">
        <v>0.3708109913</v>
      </c>
      <c r="W78" s="1" t="n">
        <v>0.3408906742</v>
      </c>
      <c r="X78" s="1" t="n">
        <v>0.292017085</v>
      </c>
      <c r="Y78" s="1" t="n">
        <v>0.1763498636</v>
      </c>
      <c r="Z78" s="1" t="n">
        <v>0.0455213993</v>
      </c>
    </row>
    <row r="79" customFormat="false" ht="12.8" hidden="false" customHeight="false" outlineLevel="0" collapsed="false">
      <c r="B79" s="1" t="n">
        <f aca="false">B75+1</f>
        <v>2015</v>
      </c>
      <c r="C79" s="1" t="n">
        <v>0.0356426493</v>
      </c>
      <c r="D79" s="1" t="n">
        <v>0.267089022</v>
      </c>
      <c r="E79" s="1" t="n">
        <v>0.4716882335</v>
      </c>
      <c r="F79" s="1" t="n">
        <v>0.5650486129</v>
      </c>
      <c r="G79" s="1" t="n">
        <v>0.5638035938</v>
      </c>
      <c r="H79" s="1" t="n">
        <v>0.5445418766</v>
      </c>
      <c r="I79" s="1" t="n">
        <v>0.5200482057</v>
      </c>
      <c r="J79" s="1" t="n">
        <v>0.4828405555</v>
      </c>
      <c r="K79" s="1" t="n">
        <v>0.4140113212</v>
      </c>
      <c r="L79" s="1" t="n">
        <v>0.3038517693</v>
      </c>
      <c r="M79" s="1" t="n">
        <v>0.1309403105</v>
      </c>
      <c r="O79" s="1" t="n">
        <f aca="false">B79</f>
        <v>2015</v>
      </c>
      <c r="P79" s="1" t="n">
        <v>0.009325228</v>
      </c>
      <c r="Q79" s="1" t="n">
        <v>0.1759164929</v>
      </c>
      <c r="R79" s="1" t="n">
        <v>0.3279137195</v>
      </c>
      <c r="S79" s="1" t="n">
        <v>0.3717186265</v>
      </c>
      <c r="T79" s="1" t="n">
        <v>0.3852744339</v>
      </c>
      <c r="U79" s="1" t="n">
        <v>0.3768181759</v>
      </c>
      <c r="V79" s="1" t="n">
        <v>0.3688630765</v>
      </c>
      <c r="W79" s="1" t="n">
        <v>0.3860805904</v>
      </c>
      <c r="X79" s="1" t="n">
        <v>0.3029384487</v>
      </c>
      <c r="Y79" s="1" t="n">
        <v>0.1901576332</v>
      </c>
      <c r="Z79" s="1" t="n">
        <v>0.0608132268</v>
      </c>
    </row>
    <row r="80" customFormat="false" ht="12.8" hidden="false" customHeight="false" outlineLevel="0" collapsed="false">
      <c r="B80" s="1" t="n">
        <f aca="false">B76+1</f>
        <v>2015</v>
      </c>
      <c r="C80" s="1" t="n">
        <v>0.0365593873</v>
      </c>
      <c r="D80" s="1" t="n">
        <v>0.2464833543</v>
      </c>
      <c r="E80" s="1" t="n">
        <v>0.4602530494</v>
      </c>
      <c r="F80" s="1" t="n">
        <v>0.5747194741</v>
      </c>
      <c r="G80" s="1" t="n">
        <v>0.5485832087</v>
      </c>
      <c r="H80" s="1" t="n">
        <v>0.5348518436</v>
      </c>
      <c r="I80" s="1" t="n">
        <v>0.5260086152</v>
      </c>
      <c r="J80" s="1" t="n">
        <v>0.5100500039</v>
      </c>
      <c r="K80" s="1" t="n">
        <v>0.4089194367</v>
      </c>
      <c r="L80" s="1" t="n">
        <v>0.3117715351</v>
      </c>
      <c r="M80" s="1" t="n">
        <v>0.1194546234</v>
      </c>
      <c r="O80" s="1" t="n">
        <f aca="false">B80</f>
        <v>2015</v>
      </c>
      <c r="P80" s="1" t="n">
        <v>0.0134678272</v>
      </c>
      <c r="Q80" s="1" t="n">
        <v>0.1506375825</v>
      </c>
      <c r="R80" s="1" t="n">
        <v>0.3415266176</v>
      </c>
      <c r="S80" s="1" t="n">
        <v>0.3660673321</v>
      </c>
      <c r="T80" s="1" t="n">
        <v>0.3786800678</v>
      </c>
      <c r="U80" s="1" t="n">
        <v>0.375374638</v>
      </c>
      <c r="V80" s="1" t="n">
        <v>0.3694808408</v>
      </c>
      <c r="W80" s="1" t="n">
        <v>0.3658216648</v>
      </c>
      <c r="X80" s="1" t="n">
        <v>0.2820150354</v>
      </c>
      <c r="Y80" s="1" t="n">
        <v>0.1758916939</v>
      </c>
      <c r="Z80" s="1" t="n">
        <v>0.0598372453</v>
      </c>
    </row>
    <row r="81" customFormat="false" ht="12.8" hidden="false" customHeight="false" outlineLevel="0" collapsed="false">
      <c r="B81" s="1" t="n">
        <f aca="false">B77+1</f>
        <v>2015</v>
      </c>
      <c r="C81" s="1" t="n">
        <v>0.036395063475</v>
      </c>
      <c r="D81" s="1" t="n">
        <v>0.243297773125</v>
      </c>
      <c r="E81" s="1" t="n">
        <v>0.45221847505</v>
      </c>
      <c r="F81" s="1" t="n">
        <v>0.56742984975</v>
      </c>
      <c r="G81" s="1" t="n">
        <v>0.546335503325</v>
      </c>
      <c r="H81" s="1" t="n">
        <v>0.521752520975</v>
      </c>
      <c r="I81" s="1" t="n">
        <v>0.529039061325</v>
      </c>
      <c r="J81" s="1" t="n">
        <v>0.5097436813</v>
      </c>
      <c r="K81" s="1" t="n">
        <v>0.404081833225</v>
      </c>
      <c r="L81" s="1" t="n">
        <v>0.3203188742</v>
      </c>
      <c r="M81" s="1" t="n">
        <v>0.115242547775</v>
      </c>
      <c r="O81" s="1" t="n">
        <f aca="false">B81</f>
        <v>2015</v>
      </c>
      <c r="P81" s="1" t="n">
        <v>0.013404810725</v>
      </c>
      <c r="Q81" s="1" t="n">
        <v>0.1499624814</v>
      </c>
      <c r="R81" s="1" t="n">
        <v>0.337139347775</v>
      </c>
      <c r="S81" s="1" t="n">
        <v>0.370803874025</v>
      </c>
      <c r="T81" s="1" t="n">
        <v>0.387358433725</v>
      </c>
      <c r="U81" s="1" t="n">
        <v>0.383078893175</v>
      </c>
      <c r="V81" s="1" t="n">
        <v>0.368098172275</v>
      </c>
      <c r="W81" s="1" t="n">
        <v>0.3709059982</v>
      </c>
      <c r="X81" s="1" t="n">
        <v>0.28481385505</v>
      </c>
      <c r="Y81" s="1" t="n">
        <v>0.173181491275</v>
      </c>
      <c r="Z81" s="1" t="n">
        <v>0.05618441385</v>
      </c>
    </row>
    <row r="82" customFormat="false" ht="12.8" hidden="false" customHeight="false" outlineLevel="0" collapsed="false">
      <c r="B82" s="1" t="n">
        <f aca="false">B78+1</f>
        <v>2015</v>
      </c>
      <c r="C82" s="1" t="n">
        <v>0.03623073965</v>
      </c>
      <c r="D82" s="1" t="n">
        <v>0.24011219195</v>
      </c>
      <c r="E82" s="1" t="n">
        <v>0.4441839007</v>
      </c>
      <c r="F82" s="1" t="n">
        <v>0.5601402254</v>
      </c>
      <c r="G82" s="1" t="n">
        <v>0.54408779795</v>
      </c>
      <c r="H82" s="1" t="n">
        <v>0.50865319835</v>
      </c>
      <c r="I82" s="1" t="n">
        <v>0.53206950745</v>
      </c>
      <c r="J82" s="1" t="n">
        <v>0.5094373587</v>
      </c>
      <c r="K82" s="1" t="n">
        <v>0.39924422975</v>
      </c>
      <c r="L82" s="1" t="n">
        <v>0.3288662133</v>
      </c>
      <c r="M82" s="1" t="n">
        <v>0.11103047215</v>
      </c>
      <c r="O82" s="1" t="n">
        <f aca="false">B82</f>
        <v>2015</v>
      </c>
      <c r="P82" s="1" t="n">
        <v>0.01334179425</v>
      </c>
      <c r="Q82" s="1" t="n">
        <v>0.1492873803</v>
      </c>
      <c r="R82" s="1" t="n">
        <v>0.33275207795</v>
      </c>
      <c r="S82" s="1" t="n">
        <v>0.37554041595</v>
      </c>
      <c r="T82" s="1" t="n">
        <v>0.39603679965</v>
      </c>
      <c r="U82" s="1" t="n">
        <v>0.39078314835</v>
      </c>
      <c r="V82" s="1" t="n">
        <v>0.36671550375</v>
      </c>
      <c r="W82" s="1" t="n">
        <v>0.3759903316</v>
      </c>
      <c r="X82" s="1" t="n">
        <v>0.2876126747</v>
      </c>
      <c r="Y82" s="1" t="n">
        <v>0.17047128865</v>
      </c>
      <c r="Z82" s="1" t="n">
        <v>0.0525315824</v>
      </c>
    </row>
    <row r="83" customFormat="false" ht="12.8" hidden="false" customHeight="false" outlineLevel="0" collapsed="false">
      <c r="B83" s="1" t="n">
        <f aca="false">B79+1</f>
        <v>2016</v>
      </c>
      <c r="C83" s="1" t="n">
        <v>0.036066415825</v>
      </c>
      <c r="D83" s="1" t="n">
        <v>0.236926610775</v>
      </c>
      <c r="E83" s="1" t="n">
        <v>0.43614932635</v>
      </c>
      <c r="F83" s="1" t="n">
        <v>0.55285060105</v>
      </c>
      <c r="G83" s="1" t="n">
        <v>0.541840092575</v>
      </c>
      <c r="H83" s="1" t="n">
        <v>0.495553875725</v>
      </c>
      <c r="I83" s="1" t="n">
        <v>0.535099953575</v>
      </c>
      <c r="J83" s="1" t="n">
        <v>0.5091310361</v>
      </c>
      <c r="K83" s="1" t="n">
        <v>0.394406626275</v>
      </c>
      <c r="L83" s="1" t="n">
        <v>0.3374135524</v>
      </c>
      <c r="M83" s="1" t="n">
        <v>0.106818396525</v>
      </c>
      <c r="O83" s="1" t="n">
        <f aca="false">B83</f>
        <v>2016</v>
      </c>
      <c r="P83" s="1" t="n">
        <v>0.013278777775</v>
      </c>
      <c r="Q83" s="1" t="n">
        <v>0.1486122792</v>
      </c>
      <c r="R83" s="1" t="n">
        <v>0.328364808125</v>
      </c>
      <c r="S83" s="1" t="n">
        <v>0.380276957875</v>
      </c>
      <c r="T83" s="1" t="n">
        <v>0.404715165575</v>
      </c>
      <c r="U83" s="1" t="n">
        <v>0.398487403525</v>
      </c>
      <c r="V83" s="1" t="n">
        <v>0.365332835225</v>
      </c>
      <c r="W83" s="1" t="n">
        <v>0.381074665</v>
      </c>
      <c r="X83" s="1" t="n">
        <v>0.29041149435</v>
      </c>
      <c r="Y83" s="1" t="n">
        <v>0.167761086025</v>
      </c>
      <c r="Z83" s="1" t="n">
        <v>0.04887875095</v>
      </c>
    </row>
    <row r="84" customFormat="false" ht="12.8" hidden="false" customHeight="false" outlineLevel="0" collapsed="false">
      <c r="B84" s="1" t="n">
        <f aca="false">B80+1</f>
        <v>2016</v>
      </c>
      <c r="C84" s="1" t="n">
        <v>0.035902092</v>
      </c>
      <c r="D84" s="1" t="n">
        <v>0.2337410296</v>
      </c>
      <c r="E84" s="1" t="n">
        <v>0.428114752</v>
      </c>
      <c r="F84" s="1" t="n">
        <v>0.5455609767</v>
      </c>
      <c r="G84" s="1" t="n">
        <v>0.5395923872</v>
      </c>
      <c r="H84" s="1" t="n">
        <v>0.4824545531</v>
      </c>
      <c r="I84" s="1" t="n">
        <v>0.5381303997</v>
      </c>
      <c r="J84" s="1" t="n">
        <v>0.5088247135</v>
      </c>
      <c r="K84" s="1" t="n">
        <v>0.3895690228</v>
      </c>
      <c r="L84" s="1" t="n">
        <v>0.3459608915</v>
      </c>
      <c r="M84" s="1" t="n">
        <v>0.1026063209</v>
      </c>
      <c r="O84" s="1" t="n">
        <f aca="false">B84</f>
        <v>2016</v>
      </c>
      <c r="P84" s="1" t="n">
        <v>0.0132157613</v>
      </c>
      <c r="Q84" s="1" t="n">
        <v>0.1479371781</v>
      </c>
      <c r="R84" s="1" t="n">
        <v>0.3239775383</v>
      </c>
      <c r="S84" s="1" t="n">
        <v>0.3850134998</v>
      </c>
      <c r="T84" s="1" t="n">
        <v>0.4133935315</v>
      </c>
      <c r="U84" s="1" t="n">
        <v>0.4061916587</v>
      </c>
      <c r="V84" s="1" t="n">
        <v>0.3639501667</v>
      </c>
      <c r="W84" s="1" t="n">
        <v>0.3861589984</v>
      </c>
      <c r="X84" s="1" t="n">
        <v>0.293210314</v>
      </c>
      <c r="Y84" s="1" t="n">
        <v>0.1650508834</v>
      </c>
      <c r="Z84" s="1" t="n">
        <v>0.0452259195</v>
      </c>
    </row>
    <row r="85" customFormat="false" ht="12.8" hidden="false" customHeight="false" outlineLevel="0" collapsed="false">
      <c r="B85" s="1" t="n">
        <f aca="false">B81+1</f>
        <v>2016</v>
      </c>
      <c r="C85" s="1" t="n">
        <v>0.0260959865</v>
      </c>
      <c r="D85" s="1" t="n">
        <v>0.2563212432</v>
      </c>
      <c r="E85" s="1" t="n">
        <v>0.4330215878</v>
      </c>
      <c r="F85" s="1" t="n">
        <v>0.5318626206</v>
      </c>
      <c r="G85" s="1" t="n">
        <v>0.5575902913</v>
      </c>
      <c r="H85" s="1" t="n">
        <v>0.5152899238</v>
      </c>
      <c r="I85" s="1" t="n">
        <v>0.5455295841</v>
      </c>
      <c r="J85" s="1" t="n">
        <v>0.4552711321</v>
      </c>
      <c r="K85" s="1" t="n">
        <v>0.3982094533</v>
      </c>
      <c r="L85" s="1" t="n">
        <v>0.3350152512</v>
      </c>
      <c r="M85" s="1" t="n">
        <v>0.1209676796</v>
      </c>
      <c r="O85" s="1" t="n">
        <f aca="false">B85</f>
        <v>2016</v>
      </c>
      <c r="P85" s="1" t="n">
        <v>0.0082533395</v>
      </c>
      <c r="Q85" s="1" t="n">
        <v>0.1584768047</v>
      </c>
      <c r="R85" s="1" t="n">
        <v>0.3315298569</v>
      </c>
      <c r="S85" s="1" t="n">
        <v>0.3716328113</v>
      </c>
      <c r="T85" s="1" t="n">
        <v>0.4001849342</v>
      </c>
      <c r="U85" s="1" t="n">
        <v>0.3952598943</v>
      </c>
      <c r="V85" s="1" t="n">
        <v>0.3780450218</v>
      </c>
      <c r="W85" s="1" t="n">
        <v>0.3440647489</v>
      </c>
      <c r="X85" s="1" t="n">
        <v>0.2918304242</v>
      </c>
      <c r="Y85" s="1" t="n">
        <v>0.1725618683</v>
      </c>
      <c r="Z85" s="1" t="n">
        <v>0.0709682737</v>
      </c>
    </row>
    <row r="86" customFormat="false" ht="12.8" hidden="false" customHeight="false" outlineLevel="0" collapsed="false">
      <c r="B86" s="1" t="n">
        <f aca="false">B82+1</f>
        <v>2016</v>
      </c>
      <c r="C86" s="1" t="n">
        <v>0.0320960867</v>
      </c>
      <c r="D86" s="1" t="n">
        <v>0.2398999183</v>
      </c>
      <c r="E86" s="1" t="n">
        <v>0.4445590279</v>
      </c>
      <c r="F86" s="1" t="n">
        <v>0.536954171</v>
      </c>
      <c r="G86" s="1" t="n">
        <v>0.5466251072</v>
      </c>
      <c r="H86" s="1" t="n">
        <v>0.5548449905</v>
      </c>
      <c r="I86" s="1" t="n">
        <v>0.489164204</v>
      </c>
      <c r="J86" s="1" t="n">
        <v>0.439696407</v>
      </c>
      <c r="K86" s="1" t="n">
        <v>0.4016080902</v>
      </c>
      <c r="L86" s="1" t="n">
        <v>0.3266320648</v>
      </c>
      <c r="M86" s="1" t="n">
        <v>0.1068087502</v>
      </c>
      <c r="O86" s="1" t="n">
        <f aca="false">B86</f>
        <v>2016</v>
      </c>
      <c r="P86" s="1" t="n">
        <v>0.009407342</v>
      </c>
      <c r="Q86" s="1" t="n">
        <v>0.1597329331</v>
      </c>
      <c r="R86" s="1" t="n">
        <v>0.3185955569</v>
      </c>
      <c r="S86" s="1" t="n">
        <v>0.3856284627</v>
      </c>
      <c r="T86" s="1" t="n">
        <v>0.4059610995</v>
      </c>
      <c r="U86" s="1" t="n">
        <v>0.4045732955</v>
      </c>
      <c r="V86" s="1" t="n">
        <v>0.3650292045</v>
      </c>
      <c r="W86" s="1" t="n">
        <v>0.3577759611</v>
      </c>
      <c r="X86" s="1" t="n">
        <v>0.2802769666</v>
      </c>
      <c r="Y86" s="1" t="n">
        <v>0.1631362091</v>
      </c>
      <c r="Z86" s="1" t="n">
        <v>0.0719296118</v>
      </c>
    </row>
    <row r="87" customFormat="false" ht="12.8" hidden="false" customHeight="false" outlineLevel="0" collapsed="false">
      <c r="B87" s="1" t="n">
        <f aca="false">B83+1</f>
        <v>2017</v>
      </c>
      <c r="C87" s="1" t="n">
        <v>0.0440666353</v>
      </c>
      <c r="D87" s="1" t="n">
        <v>0.2177938116</v>
      </c>
      <c r="E87" s="1" t="n">
        <v>0.4334349375</v>
      </c>
      <c r="F87" s="1" t="n">
        <v>0.5091153182</v>
      </c>
      <c r="G87" s="1" t="n">
        <v>0.5224233687</v>
      </c>
      <c r="H87" s="1" t="n">
        <v>0.5530399048</v>
      </c>
      <c r="I87" s="1" t="n">
        <v>0.4731023477</v>
      </c>
      <c r="J87" s="1" t="n">
        <v>0.4601222931</v>
      </c>
      <c r="K87" s="1" t="n">
        <v>0.384744748</v>
      </c>
      <c r="L87" s="1" t="n">
        <v>0.3144083308</v>
      </c>
      <c r="M87" s="1" t="n">
        <v>0.1144083807</v>
      </c>
      <c r="O87" s="1" t="n">
        <f aca="false">B87</f>
        <v>2017</v>
      </c>
      <c r="P87" s="1" t="n">
        <v>0.0207205606</v>
      </c>
      <c r="Q87" s="1" t="n">
        <v>0.1441280007</v>
      </c>
      <c r="R87" s="1" t="n">
        <v>0.3125861562</v>
      </c>
      <c r="S87" s="1" t="n">
        <v>0.3732620418</v>
      </c>
      <c r="T87" s="1" t="n">
        <v>0.3847601214</v>
      </c>
      <c r="U87" s="1" t="n">
        <v>0.3830794145</v>
      </c>
      <c r="V87" s="1" t="n">
        <v>0.3538735471</v>
      </c>
      <c r="W87" s="1" t="n">
        <v>0.3693305248</v>
      </c>
      <c r="X87" s="1" t="n">
        <v>0.3104917607</v>
      </c>
      <c r="Y87" s="1" t="n">
        <v>0.1526024679</v>
      </c>
      <c r="Z87" s="1" t="n">
        <v>0.0684104971</v>
      </c>
    </row>
    <row r="88" customFormat="false" ht="12.8" hidden="false" customHeight="false" outlineLevel="0" collapsed="false">
      <c r="B88" s="1" t="n">
        <f aca="false">B84+1</f>
        <v>2017</v>
      </c>
      <c r="C88" s="1" t="n">
        <v>0.0382042117</v>
      </c>
      <c r="D88" s="1" t="n">
        <v>0.2362538078</v>
      </c>
      <c r="E88" s="1" t="n">
        <v>0.4366712157</v>
      </c>
      <c r="F88" s="1" t="n">
        <v>0.5246187257</v>
      </c>
      <c r="G88" s="1" t="n">
        <v>0.5436333309</v>
      </c>
      <c r="H88" s="1" t="n">
        <v>0.5267253748</v>
      </c>
      <c r="I88" s="1" t="n">
        <v>0.5309260981</v>
      </c>
      <c r="J88" s="1" t="n">
        <v>0.4631699087</v>
      </c>
      <c r="K88" s="1" t="n">
        <v>0.3968844376</v>
      </c>
      <c r="L88" s="1" t="n">
        <v>0.3328193612</v>
      </c>
      <c r="M88" s="1" t="n">
        <v>0.1329920521</v>
      </c>
      <c r="O88" s="1" t="n">
        <f aca="false">B88</f>
        <v>2017</v>
      </c>
      <c r="P88" s="1" t="n">
        <v>0.0256450593</v>
      </c>
      <c r="Q88" s="1" t="n">
        <v>0.1369037264</v>
      </c>
      <c r="R88" s="1" t="n">
        <v>0.3071206644</v>
      </c>
      <c r="S88" s="1" t="n">
        <v>0.3734821906</v>
      </c>
      <c r="T88" s="1" t="n">
        <v>0.4081486814</v>
      </c>
      <c r="U88" s="1" t="n">
        <v>0.370602785</v>
      </c>
      <c r="V88" s="1" t="n">
        <v>0.3719374763</v>
      </c>
      <c r="W88" s="1" t="n">
        <v>0.3918082065</v>
      </c>
      <c r="X88" s="1" t="n">
        <v>0.3264185962</v>
      </c>
      <c r="Y88" s="1" t="n">
        <v>0.1446080361</v>
      </c>
      <c r="Z88" s="1" t="n">
        <v>0.0539408673</v>
      </c>
    </row>
    <row r="89" customFormat="false" ht="12.8" hidden="false" customHeight="false" outlineLevel="0" collapsed="false">
      <c r="B89" s="1" t="n">
        <f aca="false">B85+1</f>
        <v>2017</v>
      </c>
      <c r="C89" s="1" t="n">
        <v>0.0264830755</v>
      </c>
      <c r="D89" s="1" t="n">
        <v>0.228701549</v>
      </c>
      <c r="E89" s="1" t="n">
        <v>0.4236217783</v>
      </c>
      <c r="F89" s="1" t="n">
        <v>0.5299458313</v>
      </c>
      <c r="G89" s="1" t="n">
        <v>0.5642998499</v>
      </c>
      <c r="H89" s="1" t="n">
        <v>0.5110441804</v>
      </c>
      <c r="I89" s="1" t="n">
        <v>0.5164168757</v>
      </c>
      <c r="J89" s="1" t="n">
        <v>0.47319325</v>
      </c>
      <c r="K89" s="1" t="n">
        <v>0.397591565</v>
      </c>
      <c r="L89" s="1" t="n">
        <v>0.3187393026</v>
      </c>
      <c r="M89" s="1" t="n">
        <v>0.1515852947</v>
      </c>
      <c r="O89" s="1" t="n">
        <f aca="false">B89</f>
        <v>2017</v>
      </c>
      <c r="P89" s="1" t="n">
        <v>0.0337233269</v>
      </c>
      <c r="Q89" s="1" t="n">
        <v>0.1525079443</v>
      </c>
      <c r="R89" s="1" t="n">
        <v>0.3309722641</v>
      </c>
      <c r="S89" s="1" t="n">
        <v>0.3735203459</v>
      </c>
      <c r="T89" s="1" t="n">
        <v>0.3745124811</v>
      </c>
      <c r="U89" s="1" t="n">
        <v>0.4131007148</v>
      </c>
      <c r="V89" s="1" t="n">
        <v>0.371270822</v>
      </c>
      <c r="W89" s="1" t="n">
        <v>0.3609722881</v>
      </c>
      <c r="X89" s="1" t="n">
        <v>0.3291388141</v>
      </c>
      <c r="Y89" s="1" t="n">
        <v>0.1354965493</v>
      </c>
      <c r="Z89" s="1" t="n">
        <v>0.0570908247</v>
      </c>
    </row>
    <row r="90" customFormat="false" ht="12.8" hidden="false" customHeight="false" outlineLevel="0" collapsed="false">
      <c r="B90" s="1" t="n">
        <f aca="false">B86+1</f>
        <v>2017</v>
      </c>
      <c r="C90" s="1" t="n">
        <v>0.022301714</v>
      </c>
      <c r="D90" s="1" t="n">
        <v>0.2358337153</v>
      </c>
      <c r="E90" s="1" t="n">
        <v>0.4625616242</v>
      </c>
      <c r="F90" s="1" t="n">
        <v>0.5417433308</v>
      </c>
      <c r="G90" s="1" t="n">
        <v>0.5317564436</v>
      </c>
      <c r="H90" s="1" t="n">
        <v>0.5474272979</v>
      </c>
      <c r="I90" s="1" t="n">
        <v>0.5287099871</v>
      </c>
      <c r="J90" s="1" t="n">
        <v>0.4647165664</v>
      </c>
      <c r="K90" s="1" t="n">
        <v>0.4187994686</v>
      </c>
      <c r="L90" s="1" t="n">
        <v>0.3402918855</v>
      </c>
      <c r="M90" s="1" t="n">
        <v>0.1275685928</v>
      </c>
      <c r="O90" s="1" t="n">
        <f aca="false">B90</f>
        <v>2017</v>
      </c>
      <c r="P90" s="1" t="n">
        <v>0.0161133233</v>
      </c>
      <c r="Q90" s="1" t="n">
        <v>0.1506785556</v>
      </c>
      <c r="R90" s="1" t="n">
        <v>0.3196303419</v>
      </c>
      <c r="S90" s="1" t="n">
        <v>0.383849522</v>
      </c>
      <c r="T90" s="1" t="n">
        <v>0.3629572268</v>
      </c>
      <c r="U90" s="1" t="n">
        <v>0.4172095255</v>
      </c>
      <c r="V90" s="1" t="n">
        <v>0.3913596109</v>
      </c>
      <c r="W90" s="1" t="n">
        <v>0.354140811</v>
      </c>
      <c r="X90" s="1" t="n">
        <v>0.3367741483</v>
      </c>
      <c r="Y90" s="1" t="n">
        <v>0.1566660961</v>
      </c>
      <c r="Z90" s="1" t="n">
        <v>0.0665055745</v>
      </c>
    </row>
    <row r="91" customFormat="false" ht="12.8" hidden="false" customHeight="false" outlineLevel="0" collapsed="false">
      <c r="B91" s="1" t="n">
        <f aca="false">B87+1</f>
        <v>2018</v>
      </c>
      <c r="C91" s="1" t="n">
        <v>0.0351941024</v>
      </c>
      <c r="D91" s="1" t="n">
        <v>0.2504909219</v>
      </c>
      <c r="E91" s="1" t="n">
        <v>0.4566417802</v>
      </c>
      <c r="F91" s="1" t="n">
        <v>0.5436405723</v>
      </c>
      <c r="G91" s="1" t="n">
        <v>0.5770423096</v>
      </c>
      <c r="H91" s="1" t="n">
        <v>0.5128860327</v>
      </c>
      <c r="I91" s="1" t="n">
        <v>0.5152400857</v>
      </c>
      <c r="J91" s="1" t="n">
        <v>0.4778268521</v>
      </c>
      <c r="K91" s="1" t="n">
        <v>0.4254281395</v>
      </c>
      <c r="L91" s="1" t="n">
        <v>0.3351685104</v>
      </c>
      <c r="M91" s="1" t="n">
        <v>0.1340972372</v>
      </c>
      <c r="O91" s="1" t="n">
        <f aca="false">B91</f>
        <v>2018</v>
      </c>
      <c r="P91" s="1" t="n">
        <v>0.0225030725</v>
      </c>
      <c r="Q91" s="1" t="n">
        <v>0.1355223772</v>
      </c>
      <c r="R91" s="1" t="n">
        <v>0.2945144473</v>
      </c>
      <c r="S91" s="1" t="n">
        <v>0.3789731103</v>
      </c>
      <c r="T91" s="1" t="n">
        <v>0.4088815916</v>
      </c>
      <c r="U91" s="1" t="n">
        <v>0.3838539874</v>
      </c>
      <c r="V91" s="1" t="n">
        <v>0.3872849105</v>
      </c>
      <c r="W91" s="1" t="n">
        <v>0.3687053511</v>
      </c>
      <c r="X91" s="1" t="n">
        <v>0.3269059693</v>
      </c>
      <c r="Y91" s="1" t="n">
        <v>0.1597050719</v>
      </c>
      <c r="Z91" s="1" t="n">
        <v>0.0453046732</v>
      </c>
    </row>
    <row r="92" customFormat="false" ht="12.8" hidden="false" customHeight="false" outlineLevel="0" collapsed="false">
      <c r="B92" s="1" t="n">
        <f aca="false">B88+1</f>
        <v>2018</v>
      </c>
      <c r="C92" s="1" t="n">
        <v>0.0263222132</v>
      </c>
      <c r="D92" s="1" t="n">
        <v>0.2277537654</v>
      </c>
      <c r="E92" s="1" t="n">
        <v>0.4429989024</v>
      </c>
      <c r="F92" s="1" t="n">
        <v>0.5266235585</v>
      </c>
      <c r="G92" s="1" t="n">
        <v>0.5521181569</v>
      </c>
      <c r="H92" s="1" t="n">
        <v>0.522533147</v>
      </c>
      <c r="I92" s="1" t="n">
        <v>0.5236175385</v>
      </c>
      <c r="J92" s="1" t="n">
        <v>0.4796465775</v>
      </c>
      <c r="K92" s="1" t="n">
        <v>0.4053242101</v>
      </c>
      <c r="L92" s="1" t="n">
        <v>0.3147173564</v>
      </c>
      <c r="M92" s="1" t="n">
        <v>0.1055377812</v>
      </c>
      <c r="O92" s="1" t="n">
        <f aca="false">B92</f>
        <v>2018</v>
      </c>
      <c r="P92" s="1" t="n">
        <v>0.0101492839</v>
      </c>
      <c r="Q92" s="1" t="n">
        <v>0.1668810781</v>
      </c>
      <c r="R92" s="1" t="n">
        <v>0.296098524</v>
      </c>
      <c r="S92" s="1" t="n">
        <v>0.36812797</v>
      </c>
      <c r="T92" s="1" t="n">
        <v>0.3938044757</v>
      </c>
      <c r="U92" s="1" t="n">
        <v>0.3734341351</v>
      </c>
      <c r="V92" s="1" t="n">
        <v>0.3897241714</v>
      </c>
      <c r="W92" s="1" t="n">
        <v>0.3588218936</v>
      </c>
      <c r="X92" s="1" t="n">
        <v>0.3363351653</v>
      </c>
      <c r="Y92" s="1" t="n">
        <v>0.1627653596</v>
      </c>
      <c r="Z92" s="1" t="n">
        <v>0.0389878292</v>
      </c>
    </row>
    <row r="93" customFormat="false" ht="12.8" hidden="false" customHeight="false" outlineLevel="0" collapsed="false">
      <c r="B93" s="1" t="n">
        <f aca="false">B89+1</f>
        <v>2018</v>
      </c>
      <c r="C93" s="1" t="n">
        <v>0.0278709909</v>
      </c>
      <c r="D93" s="1" t="n">
        <v>0.222994567</v>
      </c>
      <c r="E93" s="1" t="n">
        <v>0.4399967477</v>
      </c>
      <c r="F93" s="1" t="n">
        <v>0.5118551769</v>
      </c>
      <c r="G93" s="1" t="n">
        <v>0.5494099716</v>
      </c>
      <c r="H93" s="1" t="n">
        <v>0.5387780395</v>
      </c>
      <c r="I93" s="1" t="n">
        <v>0.5191121455</v>
      </c>
      <c r="J93" s="1" t="n">
        <v>0.5023003974</v>
      </c>
      <c r="K93" s="1" t="n">
        <v>0.4023974219</v>
      </c>
      <c r="L93" s="1" t="n">
        <v>0.3004583802</v>
      </c>
      <c r="M93" s="1" t="n">
        <v>0.0728520134</v>
      </c>
      <c r="O93" s="1" t="n">
        <f aca="false">B93</f>
        <v>2018</v>
      </c>
      <c r="P93" s="1" t="n">
        <v>0.0196196248</v>
      </c>
      <c r="Q93" s="1" t="n">
        <v>0.1474598321</v>
      </c>
      <c r="R93" s="1" t="n">
        <v>0.2990281854</v>
      </c>
      <c r="S93" s="1" t="n">
        <v>0.3662539092</v>
      </c>
      <c r="T93" s="1" t="n">
        <v>0.4066024594</v>
      </c>
      <c r="U93" s="1" t="n">
        <v>0.39850627</v>
      </c>
      <c r="V93" s="1" t="n">
        <v>0.4003404692</v>
      </c>
      <c r="W93" s="1" t="n">
        <v>0.3640614455</v>
      </c>
      <c r="X93" s="1" t="n">
        <v>0.3069644728</v>
      </c>
      <c r="Y93" s="1" t="n">
        <v>0.1461411175</v>
      </c>
      <c r="Z93" s="1" t="n">
        <v>0.0298407382</v>
      </c>
    </row>
    <row r="94" customFormat="false" ht="12.8" hidden="false" customHeight="false" outlineLevel="0" collapsed="false">
      <c r="B94" s="1" t="n">
        <f aca="false">B90+1</f>
        <v>2018</v>
      </c>
      <c r="C94" s="1" t="n">
        <v>0.0341332045</v>
      </c>
      <c r="D94" s="1" t="n">
        <v>0.2189461452</v>
      </c>
      <c r="E94" s="1" t="n">
        <v>0.4302058924</v>
      </c>
      <c r="F94" s="1" t="n">
        <v>0.5272583744</v>
      </c>
      <c r="G94" s="1" t="n">
        <v>0.5172934263</v>
      </c>
      <c r="H94" s="1" t="n">
        <v>0.4975088287</v>
      </c>
      <c r="I94" s="1" t="n">
        <v>0.478793828</v>
      </c>
      <c r="J94" s="1" t="n">
        <v>0.5154609724</v>
      </c>
      <c r="K94" s="1" t="n">
        <v>0.4003279191</v>
      </c>
      <c r="L94" s="1" t="n">
        <v>0.3362936181</v>
      </c>
      <c r="M94" s="1" t="n">
        <v>0.0991426671</v>
      </c>
      <c r="O94" s="1" t="n">
        <f aca="false">B94</f>
        <v>2018</v>
      </c>
      <c r="P94" s="1" t="n">
        <v>0.0129757063</v>
      </c>
      <c r="Q94" s="1" t="n">
        <v>0.1513214591</v>
      </c>
      <c r="R94" s="1" t="n">
        <v>0.3057026443</v>
      </c>
      <c r="S94" s="1" t="n">
        <v>0.4001266164</v>
      </c>
      <c r="T94" s="1" t="n">
        <v>0.3809172404</v>
      </c>
      <c r="U94" s="1" t="n">
        <v>0.4140330056</v>
      </c>
      <c r="V94" s="1" t="n">
        <v>0.4080905362</v>
      </c>
      <c r="W94" s="1" t="n">
        <v>0.3430491588</v>
      </c>
      <c r="X94" s="1" t="n">
        <v>0.3020615629</v>
      </c>
      <c r="Y94" s="1" t="n">
        <v>0.1407274608</v>
      </c>
      <c r="Z94" s="1" t="n">
        <v>0.0521065483</v>
      </c>
    </row>
    <row r="95" customFormat="false" ht="12.8" hidden="false" customHeight="false" outlineLevel="0" collapsed="false">
      <c r="B95" s="1" t="n">
        <f aca="false">B91+1</f>
        <v>2019</v>
      </c>
      <c r="C95" s="1" t="n">
        <v>0.0337123078</v>
      </c>
      <c r="D95" s="1" t="n">
        <v>0.2249973314</v>
      </c>
      <c r="E95" s="1" t="n">
        <v>0.4365754368</v>
      </c>
      <c r="F95" s="1" t="n">
        <v>0.528740732</v>
      </c>
      <c r="G95" s="1" t="n">
        <v>0.5339481328</v>
      </c>
      <c r="H95" s="1" t="n">
        <v>0.5289300395</v>
      </c>
      <c r="I95" s="1" t="n">
        <v>0.5069126659</v>
      </c>
      <c r="J95" s="1" t="n">
        <v>0.4570061376</v>
      </c>
      <c r="K95" s="1" t="n">
        <v>0.3944972529</v>
      </c>
      <c r="L95" s="1" t="n">
        <v>0.3541906011</v>
      </c>
      <c r="M95" s="1" t="n">
        <v>0.1135344744</v>
      </c>
      <c r="O95" s="1" t="n">
        <f aca="false">B95</f>
        <v>2019</v>
      </c>
      <c r="P95" s="1" t="n">
        <v>0.0141079387</v>
      </c>
      <c r="Q95" s="1" t="n">
        <v>0.1389655458</v>
      </c>
      <c r="R95" s="1" t="n">
        <v>0.3010108285</v>
      </c>
      <c r="S95" s="1" t="n">
        <v>0.3858572599</v>
      </c>
      <c r="T95" s="1" t="n">
        <v>0.3908295794</v>
      </c>
      <c r="U95" s="1" t="n">
        <v>0.3768306404</v>
      </c>
      <c r="V95" s="1" t="n">
        <v>0.4053302191</v>
      </c>
      <c r="W95" s="1" t="n">
        <v>0.3429446357</v>
      </c>
      <c r="X95" s="1" t="n">
        <v>0.3020998173</v>
      </c>
      <c r="Y95" s="1" t="n">
        <v>0.1477650329</v>
      </c>
      <c r="Z95" s="1" t="n">
        <v>0.0434170886</v>
      </c>
    </row>
    <row r="96" customFormat="false" ht="12.8" hidden="false" customHeight="false" outlineLevel="0" collapsed="false">
      <c r="B96" s="1" t="n">
        <f aca="false">B92+1</f>
        <v>2019</v>
      </c>
      <c r="C96" s="1" t="n">
        <v>0.0271060481</v>
      </c>
      <c r="D96" s="1" t="n">
        <v>0.2069584593</v>
      </c>
      <c r="E96" s="1" t="n">
        <v>0.4296118615</v>
      </c>
      <c r="F96" s="1" t="n">
        <v>0.5184526661</v>
      </c>
      <c r="G96" s="1" t="n">
        <v>0.5096621333</v>
      </c>
      <c r="H96" s="1" t="n">
        <v>0.5149312474</v>
      </c>
      <c r="I96" s="1" t="n">
        <v>0.5231285313</v>
      </c>
      <c r="J96" s="1" t="n">
        <v>0.480479793</v>
      </c>
      <c r="K96" s="1" t="n">
        <v>0.400465056</v>
      </c>
      <c r="L96" s="1" t="n">
        <v>0.3039658152</v>
      </c>
      <c r="M96" s="1" t="n">
        <v>0.1193420227</v>
      </c>
      <c r="O96" s="1" t="n">
        <f aca="false">B96</f>
        <v>2019</v>
      </c>
      <c r="P96" s="1" t="n">
        <v>0.0151818554</v>
      </c>
      <c r="Q96" s="1" t="n">
        <v>0.1438081383</v>
      </c>
      <c r="R96" s="1" t="n">
        <v>0.3084611723</v>
      </c>
      <c r="S96" s="1" t="n">
        <v>0.4148526201</v>
      </c>
      <c r="T96" s="1" t="n">
        <v>0.3860660394</v>
      </c>
      <c r="U96" s="1" t="n">
        <v>0.4071165867</v>
      </c>
      <c r="V96" s="1" t="n">
        <v>0.4223677078</v>
      </c>
      <c r="W96" s="1" t="n">
        <v>0.376588061</v>
      </c>
      <c r="X96" s="1" t="n">
        <v>0.3131061489</v>
      </c>
      <c r="Y96" s="1" t="n">
        <v>0.1690053299</v>
      </c>
      <c r="Z96" s="1" t="n">
        <v>0.0685718855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MF91"/>
  <sheetViews>
    <sheetView showFormulas="false" showGridLines="true" showRowColHeaders="true" showZeros="true" rightToLeft="false" tabSelected="false" showOutlineSymbols="true" defaultGridColor="true" view="normal" topLeftCell="EX1" colorId="64" zoomScale="85" zoomScaleNormal="85" zoomScalePageLayoutView="100" workbookViewId="0">
      <selection pane="topLeft" activeCell="EY2" activeCellId="0" sqref="EY2"/>
    </sheetView>
  </sheetViews>
  <sheetFormatPr defaultColWidth="13.8125" defaultRowHeight="12.8" zeroHeight="false" outlineLevelRow="0" outlineLevelCol="0"/>
  <sheetData>
    <row r="1" customFormat="false" ht="12.8" hidden="false" customHeight="false" outlineLevel="0" collapsed="false">
      <c r="D1" s="1" t="s">
        <v>11</v>
      </c>
      <c r="FA1" s="1" t="s">
        <v>12</v>
      </c>
    </row>
    <row r="2" customFormat="false" ht="12.8" hidden="false" customHeight="false" outlineLevel="0" collapsed="false">
      <c r="A2" s="7" t="s">
        <v>7</v>
      </c>
      <c r="B2" s="7" t="n">
        <v>2003</v>
      </c>
      <c r="C2" s="7" t="n">
        <v>2003</v>
      </c>
      <c r="D2" s="7" t="n">
        <v>2004</v>
      </c>
      <c r="E2" s="7" t="n">
        <v>2004</v>
      </c>
      <c r="F2" s="7" t="n">
        <f aca="false">B2+1</f>
        <v>2004</v>
      </c>
      <c r="G2" s="7" t="n">
        <f aca="false">C2+1</f>
        <v>2004</v>
      </c>
      <c r="H2" s="7" t="n">
        <f aca="false">D2+1</f>
        <v>2005</v>
      </c>
      <c r="I2" s="7" t="n">
        <f aca="false">E2+1</f>
        <v>2005</v>
      </c>
      <c r="J2" s="7" t="n">
        <f aca="false">F2+1</f>
        <v>2005</v>
      </c>
      <c r="K2" s="7" t="n">
        <f aca="false">G2+1</f>
        <v>2005</v>
      </c>
      <c r="L2" s="7" t="n">
        <f aca="false">H2+1</f>
        <v>2006</v>
      </c>
      <c r="M2" s="7" t="n">
        <f aca="false">I2+1</f>
        <v>2006</v>
      </c>
      <c r="N2" s="7" t="n">
        <f aca="false">J2+1</f>
        <v>2006</v>
      </c>
      <c r="O2" s="7" t="n">
        <f aca="false">K2+1</f>
        <v>2006</v>
      </c>
      <c r="P2" s="7" t="n">
        <f aca="false">L2+1</f>
        <v>2007</v>
      </c>
      <c r="Q2" s="7" t="n">
        <f aca="false">M2+1</f>
        <v>2007</v>
      </c>
      <c r="R2" s="7" t="n">
        <f aca="false">N2+1</f>
        <v>2007</v>
      </c>
      <c r="S2" s="7" t="n">
        <f aca="false">O2+1</f>
        <v>2007</v>
      </c>
      <c r="T2" s="7" t="n">
        <f aca="false">P2+1</f>
        <v>2008</v>
      </c>
      <c r="U2" s="7" t="n">
        <f aca="false">Q2+1</f>
        <v>2008</v>
      </c>
      <c r="V2" s="7" t="n">
        <f aca="false">R2+1</f>
        <v>2008</v>
      </c>
      <c r="W2" s="7" t="n">
        <f aca="false">S2+1</f>
        <v>2008</v>
      </c>
      <c r="X2" s="7" t="n">
        <f aca="false">T2+1</f>
        <v>2009</v>
      </c>
      <c r="Y2" s="7" t="n">
        <f aca="false">U2+1</f>
        <v>2009</v>
      </c>
      <c r="Z2" s="7" t="n">
        <f aca="false">V2+1</f>
        <v>2009</v>
      </c>
      <c r="AA2" s="7" t="n">
        <f aca="false">W2+1</f>
        <v>2009</v>
      </c>
      <c r="AB2" s="7" t="n">
        <f aca="false">X2+1</f>
        <v>2010</v>
      </c>
      <c r="AC2" s="7" t="n">
        <f aca="false">Y2+1</f>
        <v>2010</v>
      </c>
      <c r="AD2" s="7" t="n">
        <f aca="false">Z2+1</f>
        <v>2010</v>
      </c>
      <c r="AE2" s="7" t="n">
        <f aca="false">AA2+1</f>
        <v>2010</v>
      </c>
      <c r="AF2" s="7" t="n">
        <f aca="false">AB2+1</f>
        <v>2011</v>
      </c>
      <c r="AG2" s="7" t="n">
        <f aca="false">AC2+1</f>
        <v>2011</v>
      </c>
      <c r="AH2" s="7" t="n">
        <f aca="false">AD2+1</f>
        <v>2011</v>
      </c>
      <c r="AI2" s="7" t="n">
        <f aca="false">AE2+1</f>
        <v>2011</v>
      </c>
      <c r="AJ2" s="7" t="n">
        <f aca="false">AF2+1</f>
        <v>2012</v>
      </c>
      <c r="AK2" s="7" t="n">
        <f aca="false">AG2+1</f>
        <v>2012</v>
      </c>
      <c r="AL2" s="7" t="n">
        <f aca="false">AH2+1</f>
        <v>2012</v>
      </c>
      <c r="AM2" s="7" t="n">
        <f aca="false">AI2+1</f>
        <v>2012</v>
      </c>
      <c r="AN2" s="7" t="n">
        <f aca="false">AJ2+1</f>
        <v>2013</v>
      </c>
      <c r="AO2" s="7" t="n">
        <f aca="false">AK2+1</f>
        <v>2013</v>
      </c>
      <c r="AP2" s="7" t="n">
        <f aca="false">AL2+1</f>
        <v>2013</v>
      </c>
      <c r="AQ2" s="7" t="n">
        <f aca="false">AM2+1</f>
        <v>2013</v>
      </c>
      <c r="AR2" s="7" t="n">
        <f aca="false">AN2+1</f>
        <v>2014</v>
      </c>
      <c r="AS2" s="7" t="n">
        <f aca="false">AO2+1</f>
        <v>2014</v>
      </c>
      <c r="AT2" s="7" t="n">
        <f aca="false">AP2+1</f>
        <v>2014</v>
      </c>
      <c r="AU2" s="7" t="n">
        <f aca="false">AQ2+1</f>
        <v>2014</v>
      </c>
      <c r="AV2" s="7" t="n">
        <f aca="false">AR2+1</f>
        <v>2015</v>
      </c>
      <c r="AW2" s="7" t="n">
        <f aca="false">AS2+1</f>
        <v>2015</v>
      </c>
      <c r="AX2" s="7" t="n">
        <f aca="false">AT2+1</f>
        <v>2015</v>
      </c>
      <c r="AY2" s="7" t="n">
        <f aca="false">AU2+1</f>
        <v>2015</v>
      </c>
      <c r="AZ2" s="7" t="n">
        <f aca="false">AV2+1</f>
        <v>2016</v>
      </c>
      <c r="BA2" s="7" t="n">
        <f aca="false">AW2+1</f>
        <v>2016</v>
      </c>
      <c r="BB2" s="7" t="n">
        <f aca="false">AX2+1</f>
        <v>2016</v>
      </c>
      <c r="BC2" s="7" t="n">
        <f aca="false">AY2+1</f>
        <v>2016</v>
      </c>
      <c r="BD2" s="7" t="n">
        <f aca="false">AZ2+1</f>
        <v>2017</v>
      </c>
      <c r="BE2" s="7" t="n">
        <f aca="false">BA2+1</f>
        <v>2017</v>
      </c>
      <c r="BF2" s="7" t="n">
        <f aca="false">BB2+1</f>
        <v>2017</v>
      </c>
      <c r="BG2" s="7" t="n">
        <f aca="false">BC2+1</f>
        <v>2017</v>
      </c>
      <c r="BH2" s="7" t="n">
        <f aca="false">BD2+1</f>
        <v>2018</v>
      </c>
      <c r="BI2" s="7" t="n">
        <f aca="false">BE2+1</f>
        <v>2018</v>
      </c>
      <c r="BJ2" s="7" t="n">
        <f aca="false">BF2+1</f>
        <v>2018</v>
      </c>
      <c r="BK2" s="7" t="n">
        <f aca="false">BG2+1</f>
        <v>2018</v>
      </c>
      <c r="BL2" s="7" t="n">
        <f aca="false">BH2+1</f>
        <v>2019</v>
      </c>
      <c r="BM2" s="7" t="n">
        <f aca="false">BI2+1</f>
        <v>2019</v>
      </c>
      <c r="BN2" s="7" t="n">
        <f aca="false">BJ2+1</f>
        <v>2019</v>
      </c>
      <c r="BO2" s="7" t="n">
        <f aca="false">BK2+1</f>
        <v>2019</v>
      </c>
      <c r="BP2" s="2" t="n">
        <f aca="false">BL2+1</f>
        <v>2020</v>
      </c>
      <c r="BQ2" s="7" t="n">
        <f aca="false">BM2+1</f>
        <v>2020</v>
      </c>
      <c r="BR2" s="7" t="n">
        <f aca="false">BN2+1</f>
        <v>2020</v>
      </c>
      <c r="BS2" s="7" t="n">
        <f aca="false">BO2+1</f>
        <v>2020</v>
      </c>
      <c r="BT2" s="7" t="n">
        <f aca="false">BP2+1</f>
        <v>2021</v>
      </c>
      <c r="BU2" s="7" t="n">
        <f aca="false">BQ2+1</f>
        <v>2021</v>
      </c>
      <c r="BV2" s="7" t="n">
        <f aca="false">BR2+1</f>
        <v>2021</v>
      </c>
      <c r="BW2" s="7" t="n">
        <f aca="false">BS2+1</f>
        <v>2021</v>
      </c>
      <c r="BX2" s="7" t="n">
        <f aca="false">BT2+1</f>
        <v>2022</v>
      </c>
      <c r="BY2" s="7" t="n">
        <f aca="false">BU2+1</f>
        <v>2022</v>
      </c>
      <c r="BZ2" s="7" t="n">
        <f aca="false">BV2+1</f>
        <v>2022</v>
      </c>
      <c r="CA2" s="7" t="n">
        <f aca="false">BW2+1</f>
        <v>2022</v>
      </c>
      <c r="CB2" s="7" t="n">
        <f aca="false">BX2+1</f>
        <v>2023</v>
      </c>
      <c r="CC2" s="7" t="n">
        <f aca="false">BY2+1</f>
        <v>2023</v>
      </c>
      <c r="CD2" s="7" t="n">
        <f aca="false">BZ2+1</f>
        <v>2023</v>
      </c>
      <c r="CE2" s="7" t="n">
        <f aca="false">CA2+1</f>
        <v>2023</v>
      </c>
      <c r="CF2" s="7" t="n">
        <f aca="false">CB2+1</f>
        <v>2024</v>
      </c>
      <c r="CG2" s="7" t="n">
        <f aca="false">CC2+1</f>
        <v>2024</v>
      </c>
      <c r="CH2" s="7" t="n">
        <f aca="false">CD2+1</f>
        <v>2024</v>
      </c>
      <c r="CI2" s="7" t="n">
        <f aca="false">CE2+1</f>
        <v>2024</v>
      </c>
      <c r="CJ2" s="7" t="n">
        <f aca="false">CF2+1</f>
        <v>2025</v>
      </c>
      <c r="CK2" s="7" t="n">
        <f aca="false">CG2+1</f>
        <v>2025</v>
      </c>
      <c r="CL2" s="7" t="n">
        <f aca="false">CH2+1</f>
        <v>2025</v>
      </c>
      <c r="CM2" s="7" t="n">
        <f aca="false">CI2+1</f>
        <v>2025</v>
      </c>
      <c r="CN2" s="7" t="n">
        <f aca="false">CJ2+1</f>
        <v>2026</v>
      </c>
      <c r="CO2" s="7" t="n">
        <f aca="false">CK2+1</f>
        <v>2026</v>
      </c>
      <c r="CP2" s="7" t="n">
        <f aca="false">CL2+1</f>
        <v>2026</v>
      </c>
      <c r="CQ2" s="7" t="n">
        <f aca="false">CM2+1</f>
        <v>2026</v>
      </c>
      <c r="CR2" s="7" t="n">
        <f aca="false">CN2+1</f>
        <v>2027</v>
      </c>
      <c r="CS2" s="7" t="n">
        <f aca="false">CO2+1</f>
        <v>2027</v>
      </c>
      <c r="CT2" s="7" t="n">
        <f aca="false">CP2+1</f>
        <v>2027</v>
      </c>
      <c r="CU2" s="7" t="n">
        <f aca="false">CQ2+1</f>
        <v>2027</v>
      </c>
      <c r="CV2" s="7" t="n">
        <f aca="false">CR2+1</f>
        <v>2028</v>
      </c>
      <c r="CW2" s="7" t="n">
        <f aca="false">CS2+1</f>
        <v>2028</v>
      </c>
      <c r="CX2" s="7" t="n">
        <f aca="false">CT2+1</f>
        <v>2028</v>
      </c>
      <c r="CY2" s="7" t="n">
        <f aca="false">CU2+1</f>
        <v>2028</v>
      </c>
      <c r="CZ2" s="7" t="n">
        <f aca="false">CV2+1</f>
        <v>2029</v>
      </c>
      <c r="DA2" s="7" t="n">
        <f aca="false">CW2+1</f>
        <v>2029</v>
      </c>
      <c r="DB2" s="7" t="n">
        <f aca="false">CX2+1</f>
        <v>2029</v>
      </c>
      <c r="DC2" s="7" t="n">
        <f aca="false">CY2+1</f>
        <v>2029</v>
      </c>
      <c r="DD2" s="7" t="n">
        <f aca="false">CZ2+1</f>
        <v>2030</v>
      </c>
      <c r="DE2" s="7" t="n">
        <f aca="false">DA2+1</f>
        <v>2030</v>
      </c>
      <c r="DF2" s="7" t="n">
        <f aca="false">DB2+1</f>
        <v>2030</v>
      </c>
      <c r="DG2" s="7" t="n">
        <f aca="false">DC2+1</f>
        <v>2030</v>
      </c>
      <c r="DH2" s="7" t="n">
        <f aca="false">DD2+1</f>
        <v>2031</v>
      </c>
      <c r="DI2" s="7" t="n">
        <f aca="false">DE2+1</f>
        <v>2031</v>
      </c>
      <c r="DJ2" s="7" t="n">
        <f aca="false">DF2+1</f>
        <v>2031</v>
      </c>
      <c r="DK2" s="7" t="n">
        <f aca="false">DG2+1</f>
        <v>2031</v>
      </c>
      <c r="DL2" s="7" t="n">
        <f aca="false">DH2+1</f>
        <v>2032</v>
      </c>
      <c r="DM2" s="7" t="n">
        <f aca="false">DI2+1</f>
        <v>2032</v>
      </c>
      <c r="DN2" s="7" t="n">
        <f aca="false">DJ2+1</f>
        <v>2032</v>
      </c>
      <c r="DO2" s="7" t="n">
        <f aca="false">DK2+1</f>
        <v>2032</v>
      </c>
      <c r="DP2" s="7" t="n">
        <f aca="false">DL2+1</f>
        <v>2033</v>
      </c>
      <c r="DQ2" s="7" t="n">
        <f aca="false">DM2+1</f>
        <v>2033</v>
      </c>
      <c r="DR2" s="7" t="n">
        <f aca="false">DN2+1</f>
        <v>2033</v>
      </c>
      <c r="DS2" s="7" t="n">
        <f aca="false">DO2+1</f>
        <v>2033</v>
      </c>
      <c r="DT2" s="7" t="n">
        <f aca="false">DP2+1</f>
        <v>2034</v>
      </c>
      <c r="DU2" s="7" t="n">
        <f aca="false">DQ2+1</f>
        <v>2034</v>
      </c>
      <c r="DV2" s="7" t="n">
        <f aca="false">DR2+1</f>
        <v>2034</v>
      </c>
      <c r="DW2" s="7" t="n">
        <f aca="false">DS2+1</f>
        <v>2034</v>
      </c>
      <c r="DX2" s="7" t="n">
        <f aca="false">DT2+1</f>
        <v>2035</v>
      </c>
      <c r="DY2" s="7" t="n">
        <f aca="false">DU2+1</f>
        <v>2035</v>
      </c>
      <c r="DZ2" s="7" t="n">
        <f aca="false">DV2+1</f>
        <v>2035</v>
      </c>
      <c r="EA2" s="7" t="n">
        <f aca="false">DW2+1</f>
        <v>2035</v>
      </c>
      <c r="EB2" s="7" t="n">
        <f aca="false">DX2+1</f>
        <v>2036</v>
      </c>
      <c r="EC2" s="7" t="n">
        <f aca="false">DY2+1</f>
        <v>2036</v>
      </c>
      <c r="ED2" s="7" t="n">
        <f aca="false">DZ2+1</f>
        <v>2036</v>
      </c>
      <c r="EE2" s="7" t="n">
        <f aca="false">EA2+1</f>
        <v>2036</v>
      </c>
      <c r="EF2" s="7" t="n">
        <f aca="false">EB2+1</f>
        <v>2037</v>
      </c>
      <c r="EG2" s="7" t="n">
        <f aca="false">EC2+1</f>
        <v>2037</v>
      </c>
      <c r="EH2" s="7" t="n">
        <f aca="false">ED2+1</f>
        <v>2037</v>
      </c>
      <c r="EI2" s="7" t="n">
        <f aca="false">EE2+1</f>
        <v>2037</v>
      </c>
      <c r="EJ2" s="7" t="n">
        <f aca="false">EF2+1</f>
        <v>2038</v>
      </c>
      <c r="EK2" s="7" t="n">
        <f aca="false">EG2+1</f>
        <v>2038</v>
      </c>
      <c r="EL2" s="7" t="n">
        <f aca="false">EH2+1</f>
        <v>2038</v>
      </c>
      <c r="EM2" s="7" t="n">
        <f aca="false">EI2+1</f>
        <v>2038</v>
      </c>
      <c r="EN2" s="7" t="n">
        <f aca="false">EJ2+1</f>
        <v>2039</v>
      </c>
      <c r="EO2" s="7" t="n">
        <f aca="false">EK2+1</f>
        <v>2039</v>
      </c>
      <c r="EP2" s="7" t="n">
        <f aca="false">EL2+1</f>
        <v>2039</v>
      </c>
      <c r="EQ2" s="7" t="n">
        <f aca="false">EM2+1</f>
        <v>2039</v>
      </c>
      <c r="ER2" s="7" t="n">
        <f aca="false">EN2+1</f>
        <v>2040</v>
      </c>
      <c r="ES2" s="7" t="n">
        <f aca="false">EO2+1</f>
        <v>2040</v>
      </c>
      <c r="ET2" s="7" t="n">
        <f aca="false">EP2+1</f>
        <v>2040</v>
      </c>
      <c r="EU2" s="7" t="n">
        <f aca="false">EQ2+1</f>
        <v>2040</v>
      </c>
      <c r="EV2" s="7" t="n">
        <f aca="false">ER2+1</f>
        <v>2041</v>
      </c>
      <c r="EX2" s="7" t="s">
        <v>7</v>
      </c>
      <c r="EY2" s="7" t="n">
        <v>2003</v>
      </c>
      <c r="EZ2" s="7" t="n">
        <v>2003</v>
      </c>
      <c r="FA2" s="7" t="n">
        <v>2004</v>
      </c>
      <c r="FB2" s="7" t="n">
        <v>2004</v>
      </c>
      <c r="FC2" s="7" t="n">
        <f aca="false">EY2+1</f>
        <v>2004</v>
      </c>
      <c r="FD2" s="7" t="n">
        <f aca="false">EZ2+1</f>
        <v>2004</v>
      </c>
      <c r="FE2" s="7" t="n">
        <f aca="false">FA2+1</f>
        <v>2005</v>
      </c>
      <c r="FF2" s="7" t="n">
        <f aca="false">FB2+1</f>
        <v>2005</v>
      </c>
      <c r="FG2" s="7" t="n">
        <f aca="false">FC2+1</f>
        <v>2005</v>
      </c>
      <c r="FH2" s="7" t="n">
        <f aca="false">FD2+1</f>
        <v>2005</v>
      </c>
      <c r="FI2" s="7" t="n">
        <f aca="false">FE2+1</f>
        <v>2006</v>
      </c>
      <c r="FJ2" s="7" t="n">
        <f aca="false">FF2+1</f>
        <v>2006</v>
      </c>
      <c r="FK2" s="7" t="n">
        <f aca="false">FG2+1</f>
        <v>2006</v>
      </c>
      <c r="FL2" s="7" t="n">
        <f aca="false">FH2+1</f>
        <v>2006</v>
      </c>
      <c r="FM2" s="7" t="n">
        <f aca="false">FI2+1</f>
        <v>2007</v>
      </c>
      <c r="FN2" s="7" t="n">
        <f aca="false">FJ2+1</f>
        <v>2007</v>
      </c>
      <c r="FO2" s="7" t="n">
        <f aca="false">FK2+1</f>
        <v>2007</v>
      </c>
      <c r="FP2" s="7" t="n">
        <f aca="false">FL2+1</f>
        <v>2007</v>
      </c>
      <c r="FQ2" s="7" t="n">
        <f aca="false">FM2+1</f>
        <v>2008</v>
      </c>
      <c r="FR2" s="7" t="n">
        <f aca="false">FN2+1</f>
        <v>2008</v>
      </c>
      <c r="FS2" s="7" t="n">
        <f aca="false">FO2+1</f>
        <v>2008</v>
      </c>
      <c r="FT2" s="7" t="n">
        <f aca="false">FP2+1</f>
        <v>2008</v>
      </c>
      <c r="FU2" s="7" t="n">
        <f aca="false">FQ2+1</f>
        <v>2009</v>
      </c>
      <c r="FV2" s="7" t="n">
        <f aca="false">FR2+1</f>
        <v>2009</v>
      </c>
      <c r="FW2" s="7" t="n">
        <f aca="false">FS2+1</f>
        <v>2009</v>
      </c>
      <c r="FX2" s="7" t="n">
        <f aca="false">FT2+1</f>
        <v>2009</v>
      </c>
      <c r="FY2" s="7" t="n">
        <f aca="false">FU2+1</f>
        <v>2010</v>
      </c>
      <c r="FZ2" s="7" t="n">
        <f aca="false">FV2+1</f>
        <v>2010</v>
      </c>
      <c r="GA2" s="7" t="n">
        <f aca="false">FW2+1</f>
        <v>2010</v>
      </c>
      <c r="GB2" s="7" t="n">
        <f aca="false">FX2+1</f>
        <v>2010</v>
      </c>
      <c r="GC2" s="7" t="n">
        <f aca="false">FY2+1</f>
        <v>2011</v>
      </c>
      <c r="GD2" s="7" t="n">
        <f aca="false">FZ2+1</f>
        <v>2011</v>
      </c>
      <c r="GE2" s="7" t="n">
        <f aca="false">GA2+1</f>
        <v>2011</v>
      </c>
      <c r="GF2" s="7" t="n">
        <f aca="false">GB2+1</f>
        <v>2011</v>
      </c>
      <c r="GG2" s="7" t="n">
        <f aca="false">GC2+1</f>
        <v>2012</v>
      </c>
      <c r="GH2" s="7" t="n">
        <f aca="false">GD2+1</f>
        <v>2012</v>
      </c>
      <c r="GI2" s="7" t="n">
        <f aca="false">GE2+1</f>
        <v>2012</v>
      </c>
      <c r="GJ2" s="7" t="n">
        <f aca="false">GF2+1</f>
        <v>2012</v>
      </c>
      <c r="GK2" s="7" t="n">
        <f aca="false">GG2+1</f>
        <v>2013</v>
      </c>
      <c r="GL2" s="7" t="n">
        <f aca="false">GH2+1</f>
        <v>2013</v>
      </c>
      <c r="GM2" s="7" t="n">
        <f aca="false">GI2+1</f>
        <v>2013</v>
      </c>
      <c r="GN2" s="7" t="n">
        <f aca="false">GJ2+1</f>
        <v>2013</v>
      </c>
      <c r="GO2" s="7" t="n">
        <f aca="false">GK2+1</f>
        <v>2014</v>
      </c>
      <c r="GP2" s="7" t="n">
        <f aca="false">GL2+1</f>
        <v>2014</v>
      </c>
      <c r="GQ2" s="7" t="n">
        <f aca="false">GM2+1</f>
        <v>2014</v>
      </c>
      <c r="GR2" s="7" t="n">
        <f aca="false">GN2+1</f>
        <v>2014</v>
      </c>
      <c r="GS2" s="7" t="n">
        <f aca="false">GO2+1</f>
        <v>2015</v>
      </c>
      <c r="GT2" s="7" t="n">
        <f aca="false">GP2+1</f>
        <v>2015</v>
      </c>
      <c r="GU2" s="7" t="n">
        <f aca="false">GQ2+1</f>
        <v>2015</v>
      </c>
      <c r="GV2" s="7" t="n">
        <f aca="false">GR2+1</f>
        <v>2015</v>
      </c>
      <c r="GW2" s="7" t="n">
        <f aca="false">GS2+1</f>
        <v>2016</v>
      </c>
      <c r="GX2" s="7" t="n">
        <f aca="false">GT2+1</f>
        <v>2016</v>
      </c>
      <c r="GY2" s="7" t="n">
        <f aca="false">GU2+1</f>
        <v>2016</v>
      </c>
      <c r="GZ2" s="7" t="n">
        <f aca="false">GV2+1</f>
        <v>2016</v>
      </c>
      <c r="HA2" s="7" t="n">
        <f aca="false">GW2+1</f>
        <v>2017</v>
      </c>
      <c r="HB2" s="7" t="n">
        <f aca="false">GX2+1</f>
        <v>2017</v>
      </c>
      <c r="HC2" s="7" t="n">
        <f aca="false">GY2+1</f>
        <v>2017</v>
      </c>
      <c r="HD2" s="7" t="n">
        <f aca="false">GZ2+1</f>
        <v>2017</v>
      </c>
      <c r="HE2" s="7" t="n">
        <f aca="false">HA2+1</f>
        <v>2018</v>
      </c>
      <c r="HF2" s="7" t="n">
        <f aca="false">HB2+1</f>
        <v>2018</v>
      </c>
      <c r="HG2" s="7" t="n">
        <f aca="false">HC2+1</f>
        <v>2018</v>
      </c>
      <c r="HH2" s="7" t="n">
        <f aca="false">HD2+1</f>
        <v>2018</v>
      </c>
      <c r="HI2" s="7" t="n">
        <f aca="false">HE2+1</f>
        <v>2019</v>
      </c>
      <c r="HJ2" s="7" t="n">
        <f aca="false">HF2+1</f>
        <v>2019</v>
      </c>
      <c r="HK2" s="7" t="n">
        <f aca="false">HG2+1</f>
        <v>2019</v>
      </c>
      <c r="HL2" s="7" t="n">
        <f aca="false">HH2+1</f>
        <v>2019</v>
      </c>
      <c r="HM2" s="2" t="n">
        <f aca="false">HI2+1</f>
        <v>2020</v>
      </c>
      <c r="HN2" s="7" t="n">
        <f aca="false">HJ2+1</f>
        <v>2020</v>
      </c>
      <c r="HO2" s="7" t="n">
        <f aca="false">HK2+1</f>
        <v>2020</v>
      </c>
      <c r="HP2" s="7" t="n">
        <f aca="false">HL2+1</f>
        <v>2020</v>
      </c>
      <c r="HQ2" s="7" t="n">
        <f aca="false">HM2+1</f>
        <v>2021</v>
      </c>
      <c r="HR2" s="7" t="n">
        <f aca="false">HN2+1</f>
        <v>2021</v>
      </c>
      <c r="HS2" s="7" t="n">
        <f aca="false">HO2+1</f>
        <v>2021</v>
      </c>
      <c r="HT2" s="7" t="n">
        <f aca="false">HP2+1</f>
        <v>2021</v>
      </c>
      <c r="HU2" s="7" t="n">
        <f aca="false">HQ2+1</f>
        <v>2022</v>
      </c>
      <c r="HV2" s="7" t="n">
        <f aca="false">HR2+1</f>
        <v>2022</v>
      </c>
      <c r="HW2" s="7" t="n">
        <f aca="false">HS2+1</f>
        <v>2022</v>
      </c>
      <c r="HX2" s="7" t="n">
        <f aca="false">HT2+1</f>
        <v>2022</v>
      </c>
      <c r="HY2" s="7" t="n">
        <f aca="false">HU2+1</f>
        <v>2023</v>
      </c>
      <c r="HZ2" s="7" t="n">
        <f aca="false">HV2+1</f>
        <v>2023</v>
      </c>
      <c r="IA2" s="7" t="n">
        <f aca="false">HW2+1</f>
        <v>2023</v>
      </c>
      <c r="IB2" s="7" t="n">
        <f aca="false">HX2+1</f>
        <v>2023</v>
      </c>
      <c r="IC2" s="7" t="n">
        <f aca="false">HY2+1</f>
        <v>2024</v>
      </c>
      <c r="ID2" s="7" t="n">
        <f aca="false">HZ2+1</f>
        <v>2024</v>
      </c>
      <c r="IE2" s="7" t="n">
        <f aca="false">IA2+1</f>
        <v>2024</v>
      </c>
      <c r="IF2" s="7" t="n">
        <f aca="false">IB2+1</f>
        <v>2024</v>
      </c>
      <c r="IG2" s="7" t="n">
        <f aca="false">IC2+1</f>
        <v>2025</v>
      </c>
      <c r="IH2" s="7" t="n">
        <f aca="false">ID2+1</f>
        <v>2025</v>
      </c>
      <c r="II2" s="7" t="n">
        <f aca="false">IE2+1</f>
        <v>2025</v>
      </c>
      <c r="IJ2" s="7" t="n">
        <f aca="false">IF2+1</f>
        <v>2025</v>
      </c>
      <c r="IK2" s="7" t="n">
        <f aca="false">IG2+1</f>
        <v>2026</v>
      </c>
      <c r="IL2" s="7" t="n">
        <f aca="false">IH2+1</f>
        <v>2026</v>
      </c>
      <c r="IM2" s="7" t="n">
        <f aca="false">II2+1</f>
        <v>2026</v>
      </c>
      <c r="IN2" s="7" t="n">
        <f aca="false">IJ2+1</f>
        <v>2026</v>
      </c>
      <c r="IO2" s="7" t="n">
        <f aca="false">IK2+1</f>
        <v>2027</v>
      </c>
      <c r="IP2" s="7" t="n">
        <f aca="false">IL2+1</f>
        <v>2027</v>
      </c>
      <c r="IQ2" s="7" t="n">
        <f aca="false">IM2+1</f>
        <v>2027</v>
      </c>
      <c r="IR2" s="7" t="n">
        <f aca="false">IN2+1</f>
        <v>2027</v>
      </c>
      <c r="IS2" s="7" t="n">
        <f aca="false">IO2+1</f>
        <v>2028</v>
      </c>
      <c r="IT2" s="7" t="n">
        <f aca="false">IP2+1</f>
        <v>2028</v>
      </c>
      <c r="IU2" s="7" t="n">
        <f aca="false">IQ2+1</f>
        <v>2028</v>
      </c>
      <c r="IV2" s="7" t="n">
        <f aca="false">IR2+1</f>
        <v>2028</v>
      </c>
      <c r="IW2" s="7" t="n">
        <f aca="false">IS2+1</f>
        <v>2029</v>
      </c>
      <c r="IX2" s="7" t="n">
        <f aca="false">IT2+1</f>
        <v>2029</v>
      </c>
      <c r="IY2" s="7" t="n">
        <f aca="false">IU2+1</f>
        <v>2029</v>
      </c>
      <c r="IZ2" s="7" t="n">
        <f aca="false">IV2+1</f>
        <v>2029</v>
      </c>
      <c r="JA2" s="7" t="n">
        <f aca="false">IW2+1</f>
        <v>2030</v>
      </c>
      <c r="JB2" s="7" t="n">
        <f aca="false">IX2+1</f>
        <v>2030</v>
      </c>
      <c r="JC2" s="7" t="n">
        <f aca="false">IY2+1</f>
        <v>2030</v>
      </c>
      <c r="JD2" s="7" t="n">
        <f aca="false">IZ2+1</f>
        <v>2030</v>
      </c>
      <c r="JE2" s="7" t="n">
        <f aca="false">JA2+1</f>
        <v>2031</v>
      </c>
      <c r="JF2" s="7" t="n">
        <f aca="false">JB2+1</f>
        <v>2031</v>
      </c>
      <c r="JG2" s="7" t="n">
        <f aca="false">JC2+1</f>
        <v>2031</v>
      </c>
      <c r="JH2" s="7" t="n">
        <f aca="false">JD2+1</f>
        <v>2031</v>
      </c>
      <c r="JI2" s="7" t="n">
        <f aca="false">JE2+1</f>
        <v>2032</v>
      </c>
      <c r="JJ2" s="7" t="n">
        <f aca="false">JF2+1</f>
        <v>2032</v>
      </c>
      <c r="JK2" s="7" t="n">
        <f aca="false">JG2+1</f>
        <v>2032</v>
      </c>
      <c r="JL2" s="7" t="n">
        <f aca="false">JH2+1</f>
        <v>2032</v>
      </c>
      <c r="JM2" s="7" t="n">
        <f aca="false">JI2+1</f>
        <v>2033</v>
      </c>
      <c r="JN2" s="7" t="n">
        <f aca="false">JJ2+1</f>
        <v>2033</v>
      </c>
      <c r="JO2" s="7" t="n">
        <f aca="false">JK2+1</f>
        <v>2033</v>
      </c>
      <c r="JP2" s="7" t="n">
        <f aca="false">JL2+1</f>
        <v>2033</v>
      </c>
      <c r="JQ2" s="7" t="n">
        <f aca="false">JM2+1</f>
        <v>2034</v>
      </c>
      <c r="JR2" s="7" t="n">
        <f aca="false">JN2+1</f>
        <v>2034</v>
      </c>
      <c r="JS2" s="7" t="n">
        <f aca="false">JO2+1</f>
        <v>2034</v>
      </c>
      <c r="JT2" s="7" t="n">
        <f aca="false">JP2+1</f>
        <v>2034</v>
      </c>
      <c r="JU2" s="7" t="n">
        <f aca="false">JQ2+1</f>
        <v>2035</v>
      </c>
      <c r="JV2" s="7" t="n">
        <f aca="false">JR2+1</f>
        <v>2035</v>
      </c>
      <c r="JW2" s="7" t="n">
        <f aca="false">JS2+1</f>
        <v>2035</v>
      </c>
      <c r="JX2" s="7" t="n">
        <f aca="false">JT2+1</f>
        <v>2035</v>
      </c>
      <c r="JY2" s="7" t="n">
        <f aca="false">JU2+1</f>
        <v>2036</v>
      </c>
      <c r="JZ2" s="7" t="n">
        <f aca="false">JV2+1</f>
        <v>2036</v>
      </c>
      <c r="KA2" s="7" t="n">
        <f aca="false">JW2+1</f>
        <v>2036</v>
      </c>
      <c r="KB2" s="7" t="n">
        <f aca="false">JX2+1</f>
        <v>2036</v>
      </c>
      <c r="KC2" s="7" t="n">
        <f aca="false">JY2+1</f>
        <v>2037</v>
      </c>
      <c r="KD2" s="7" t="n">
        <f aca="false">JZ2+1</f>
        <v>2037</v>
      </c>
      <c r="KE2" s="7" t="n">
        <f aca="false">KA2+1</f>
        <v>2037</v>
      </c>
      <c r="KF2" s="7" t="n">
        <f aca="false">KB2+1</f>
        <v>2037</v>
      </c>
      <c r="KG2" s="7" t="n">
        <f aca="false">KC2+1</f>
        <v>2038</v>
      </c>
      <c r="KH2" s="7" t="n">
        <f aca="false">KD2+1</f>
        <v>2038</v>
      </c>
      <c r="KI2" s="7" t="n">
        <f aca="false">KE2+1</f>
        <v>2038</v>
      </c>
      <c r="KJ2" s="7" t="n">
        <f aca="false">KF2+1</f>
        <v>2038</v>
      </c>
      <c r="KK2" s="7" t="n">
        <f aca="false">KG2+1</f>
        <v>2039</v>
      </c>
      <c r="KL2" s="7" t="n">
        <f aca="false">KH2+1</f>
        <v>2039</v>
      </c>
      <c r="KM2" s="7" t="n">
        <f aca="false">KI2+1</f>
        <v>2039</v>
      </c>
      <c r="KN2" s="7" t="n">
        <f aca="false">KJ2+1</f>
        <v>2039</v>
      </c>
      <c r="KO2" s="7" t="n">
        <f aca="false">KK2+1</f>
        <v>2040</v>
      </c>
      <c r="KP2" s="7" t="n">
        <f aca="false">KL2+1</f>
        <v>2040</v>
      </c>
      <c r="KQ2" s="7" t="n">
        <f aca="false">KM2+1</f>
        <v>2040</v>
      </c>
      <c r="KR2" s="7" t="n">
        <f aca="false">KN2+1</f>
        <v>2040</v>
      </c>
      <c r="KS2" s="7" t="n">
        <f aca="false">KO2+1</f>
        <v>2041</v>
      </c>
    </row>
    <row r="3" customFormat="false" ht="12.8" hidden="false" customHeight="false" outlineLevel="0" collapsed="false">
      <c r="A3" s="7" t="n">
        <v>16</v>
      </c>
      <c r="B3" s="5" t="n">
        <v>0.0070526785</v>
      </c>
      <c r="C3" s="5" t="n">
        <v>0.0067134697</v>
      </c>
      <c r="D3" s="5" t="n">
        <v>0.0054102806</v>
      </c>
      <c r="E3" s="5" t="n">
        <v>0.0070122088</v>
      </c>
      <c r="F3" s="5" t="n">
        <v>0.0030164635</v>
      </c>
      <c r="G3" s="5" t="n">
        <v>0.0086771177</v>
      </c>
      <c r="H3" s="5" t="n">
        <v>0.0062797298</v>
      </c>
      <c r="I3" s="5" t="n">
        <v>0.0045340432</v>
      </c>
      <c r="J3" s="5" t="n">
        <v>0.0031395254</v>
      </c>
      <c r="K3" s="5" t="n">
        <v>0.0037685762</v>
      </c>
      <c r="L3" s="5" t="n">
        <v>0.0021050489</v>
      </c>
      <c r="M3" s="5" t="n">
        <v>0.0031230399</v>
      </c>
      <c r="N3" s="5" t="n">
        <v>0.0059179283</v>
      </c>
      <c r="O3" s="5" t="n">
        <v>0.0033244576</v>
      </c>
      <c r="P3" s="5" t="n">
        <v>0.0057829332</v>
      </c>
      <c r="Q3" s="5" t="n">
        <v>0.0058625509</v>
      </c>
      <c r="R3" s="5" t="n">
        <v>0.0045762152</v>
      </c>
      <c r="S3" s="5" t="n">
        <v>0.0032898795</v>
      </c>
      <c r="T3" s="5" t="n">
        <v>0.0027104974</v>
      </c>
      <c r="U3" s="5" t="n">
        <v>0.003986759</v>
      </c>
      <c r="V3" s="5" t="n">
        <v>0.0075397476</v>
      </c>
      <c r="W3" s="5" t="n">
        <v>0.0035381324</v>
      </c>
      <c r="X3" s="5" t="n">
        <v>0.0051532385</v>
      </c>
      <c r="Y3" s="5" t="n">
        <v>0.0020326055</v>
      </c>
      <c r="Z3" s="5" t="n">
        <v>0.0026382006</v>
      </c>
      <c r="AA3" s="5" t="n">
        <v>0.0041213667</v>
      </c>
      <c r="AB3" s="5" t="n">
        <v>0.0027617642</v>
      </c>
      <c r="AC3" s="5" t="n">
        <v>0.0037842666</v>
      </c>
      <c r="AD3" s="5" t="n">
        <v>0.0003771479</v>
      </c>
      <c r="AE3" s="5" t="n">
        <v>0.0059599619</v>
      </c>
      <c r="AF3" s="5" t="n">
        <v>0.003072032</v>
      </c>
      <c r="AG3" s="5" t="n">
        <v>0.0059403829</v>
      </c>
      <c r="AH3" s="5" t="n">
        <v>0.0016677656</v>
      </c>
      <c r="AI3" s="5" t="n">
        <v>0.0017939137</v>
      </c>
      <c r="AJ3" s="5" t="n">
        <v>0.0025082945</v>
      </c>
      <c r="AK3" s="5" t="n">
        <v>0.0032561639</v>
      </c>
      <c r="AL3" s="5" t="n">
        <v>0.0014257651</v>
      </c>
      <c r="AM3" s="5" t="n">
        <v>0.0031475228</v>
      </c>
      <c r="AN3" s="5" t="n">
        <v>0.0007869433</v>
      </c>
      <c r="AO3" s="5" t="n">
        <v>0.0007743472</v>
      </c>
      <c r="AP3" s="5" t="n">
        <v>0.0022614946</v>
      </c>
      <c r="AQ3" s="5" t="n">
        <v>0.0017524601</v>
      </c>
      <c r="AR3" s="5" t="n">
        <v>0.0028222454</v>
      </c>
      <c r="AS3" s="5" t="n">
        <v>0.0035638153</v>
      </c>
      <c r="AT3" s="5" t="n">
        <v>0.0017119873</v>
      </c>
      <c r="AU3" s="5" t="n">
        <v>0.0045564593</v>
      </c>
      <c r="AV3" s="5" t="n">
        <v>0.0052117465</v>
      </c>
      <c r="AW3" s="5" t="n">
        <v>0.0064906744</v>
      </c>
      <c r="AX3" s="5" t="n">
        <f aca="false">AW3*3/4+BA3*1/4</f>
        <v>0.0053829144</v>
      </c>
      <c r="AY3" s="5" t="n">
        <f aca="false">AW3*2/4+BA3*2/4</f>
        <v>0.0042751544</v>
      </c>
      <c r="AZ3" s="5" t="n">
        <f aca="false">AW3*1/4+BA3*3/4</f>
        <v>0.0031673944</v>
      </c>
      <c r="BA3" s="5" t="n">
        <v>0.0020596344</v>
      </c>
      <c r="BB3" s="5" t="n">
        <v>0.0019826783</v>
      </c>
      <c r="BC3" s="5" t="n">
        <v>0.0035237837</v>
      </c>
      <c r="BD3" s="5" t="n">
        <v>0.0060789688</v>
      </c>
      <c r="BE3" s="5" t="n">
        <v>0.0011731486</v>
      </c>
      <c r="BF3" s="5" t="n">
        <v>0.0012922955</v>
      </c>
      <c r="BG3" s="5" t="n">
        <v>0.0021373774</v>
      </c>
      <c r="BH3" s="5" t="n">
        <v>0.0051537833</v>
      </c>
      <c r="BI3" s="5" t="n">
        <v>0.0049906607</v>
      </c>
      <c r="BJ3" s="5" t="n">
        <v>0.0049194909</v>
      </c>
      <c r="BK3" s="5" t="n">
        <v>0.0060925206</v>
      </c>
      <c r="BL3" s="5" t="n">
        <v>0.0044059925</v>
      </c>
      <c r="BM3" s="5" t="n">
        <v>0.0050778522</v>
      </c>
      <c r="BN3" s="5" t="n">
        <v>0.0048438471</v>
      </c>
      <c r="BO3" s="5" t="n">
        <v>0.0003669524</v>
      </c>
      <c r="BP3" s="2" t="n">
        <v>0.0017384821</v>
      </c>
      <c r="BQ3" s="0" t="n">
        <v>0.0012284752</v>
      </c>
      <c r="BR3" s="5" t="n">
        <f aca="false">BR15*BR7/100</f>
        <v>0.00330345683437611</v>
      </c>
      <c r="BS3" s="5" t="n">
        <f aca="false">BS15*BS7/100</f>
        <v>0.003294551542813</v>
      </c>
      <c r="BT3" s="5" t="n">
        <f aca="false">BT15*BT7/100</f>
        <v>0.00328775063073534</v>
      </c>
      <c r="BU3" s="5" t="n">
        <f aca="false">BU15*BU7/100</f>
        <v>0.00328189539429568</v>
      </c>
      <c r="BV3" s="5" t="n">
        <f aca="false">BV15*BV7/100</f>
        <v>0.00327771793670928</v>
      </c>
      <c r="BW3" s="5" t="n">
        <f aca="false">BW15*BW7/100</f>
        <v>0.00327475140166536</v>
      </c>
      <c r="BX3" s="5" t="n">
        <f aca="false">BX15*BX7/100</f>
        <v>0.00326933434531461</v>
      </c>
      <c r="BY3" s="5" t="n">
        <f aca="false">BY15*BY7/100</f>
        <v>0.00326607873968708</v>
      </c>
      <c r="BZ3" s="5" t="n">
        <f aca="false">BZ15*BZ7/100</f>
        <v>0.00326205384886642</v>
      </c>
      <c r="CA3" s="5" t="n">
        <f aca="false">CA15*CA7/100</f>
        <v>0.00325559705085528</v>
      </c>
      <c r="CB3" s="5" t="n">
        <f aca="false">CB15*CB7/100</f>
        <v>0.00324939678941</v>
      </c>
      <c r="CC3" s="5" t="n">
        <f aca="false">CC15*CC7/100</f>
        <v>0.00324558060842773</v>
      </c>
      <c r="CD3" s="5" t="n">
        <f aca="false">CD15*CD7/100</f>
        <v>0.0032436131654803</v>
      </c>
      <c r="CE3" s="5" t="n">
        <f aca="false">CE15*CE7/100</f>
        <v>0.00323992178496592</v>
      </c>
      <c r="CF3" s="5" t="n">
        <f aca="false">CF15*CF7/100</f>
        <v>0.00323636474671268</v>
      </c>
      <c r="CG3" s="5" t="n">
        <f aca="false">CG15*CG7/100</f>
        <v>0.00322992059763752</v>
      </c>
      <c r="CH3" s="5" t="n">
        <f aca="false">CH15*CH7/100</f>
        <v>0.00323023893658481</v>
      </c>
      <c r="CI3" s="5" t="n">
        <f aca="false">CI15*CI7/100</f>
        <v>0.00322604779301008</v>
      </c>
      <c r="CJ3" s="5" t="n">
        <f aca="false">CJ15*CJ7/100</f>
        <v>0.00322169530133762</v>
      </c>
      <c r="CK3" s="5" t="n">
        <f aca="false">CK15*CK7/100</f>
        <v>0.00321723843325201</v>
      </c>
      <c r="CL3" s="5" t="n">
        <f aca="false">CL15*CL7/100</f>
        <v>0.00320999585583463</v>
      </c>
      <c r="CM3" s="5" t="n">
        <f aca="false">CM15*CM7/100</f>
        <v>0.00320424391879991</v>
      </c>
      <c r="CN3" s="5" t="n">
        <f aca="false">CN15*CN7/100</f>
        <v>0.00320031565330354</v>
      </c>
      <c r="CO3" s="5" t="n">
        <f aca="false">CO15*CO7/100</f>
        <v>0.00319493180325641</v>
      </c>
      <c r="CP3" s="5" t="n">
        <f aca="false">CP15*CP7/100</f>
        <v>0.00319035979732357</v>
      </c>
      <c r="CQ3" s="5" t="n">
        <f aca="false">CQ15*CQ7/100</f>
        <v>0.00318564673529242</v>
      </c>
      <c r="CR3" s="5" t="n">
        <f aca="false">CR15*CR7/100</f>
        <v>0.00318207937489581</v>
      </c>
      <c r="CS3" s="5" t="n">
        <f aca="false">CS15*CS7/100</f>
        <v>0.00317991169734175</v>
      </c>
      <c r="CT3" s="5" t="n">
        <f aca="false">CT15*CT7/100</f>
        <v>0.00317684406092506</v>
      </c>
      <c r="CU3" s="5" t="n">
        <f aca="false">CU15*CU7/100</f>
        <v>0.00317566931542854</v>
      </c>
      <c r="CV3" s="5" t="n">
        <f aca="false">CV15*CV7/100</f>
        <v>0.00317703194901295</v>
      </c>
      <c r="CW3" s="5" t="n">
        <f aca="false">CW15*CW7/100</f>
        <v>0.00317037007676002</v>
      </c>
      <c r="CX3" s="5" t="n">
        <f aca="false">CX15*CX7/100</f>
        <v>0.00316642645182767</v>
      </c>
      <c r="CY3" s="5" t="n">
        <f aca="false">CY15*CY7/100</f>
        <v>0.00316180710955162</v>
      </c>
      <c r="CZ3" s="5" t="n">
        <f aca="false">CZ15*CZ7/100</f>
        <v>0.00316006478138334</v>
      </c>
      <c r="DA3" s="5" t="n">
        <f aca="false">DA15*DA7/100</f>
        <v>0.00315602660857901</v>
      </c>
      <c r="DB3" s="5" t="n">
        <f aca="false">DB15*DB7/100</f>
        <v>0.00315186549548549</v>
      </c>
      <c r="DC3" s="5" t="n">
        <f aca="false">DC15*DC7/100</f>
        <v>0.00314812761656012</v>
      </c>
      <c r="DD3" s="5" t="n">
        <f aca="false">DD15*DD7/100</f>
        <v>0.00314109189359158</v>
      </c>
      <c r="DE3" s="5" t="n">
        <f aca="false">DE15*DE7/100</f>
        <v>0.00313687331876883</v>
      </c>
      <c r="DF3" s="5" t="n">
        <f aca="false">DF15*DF7/100</f>
        <v>0.00313039357462623</v>
      </c>
      <c r="DG3" s="5" t="n">
        <f aca="false">DG15*DG7/100</f>
        <v>0.00312176130338303</v>
      </c>
      <c r="DH3" s="5" t="n">
        <f aca="false">DH15*DH7/100</f>
        <v>0.00311306791038141</v>
      </c>
      <c r="DI3" s="5" t="n">
        <f aca="false">DI15*DI7/100</f>
        <v>0.0031033484559605</v>
      </c>
      <c r="DJ3" s="5" t="n">
        <f aca="false">DJ15*DJ7/100</f>
        <v>0.00309425619663579</v>
      </c>
      <c r="DK3" s="5" t="n">
        <f aca="false">DK15*DK7/100</f>
        <v>0.00308514753822606</v>
      </c>
      <c r="DL3" s="5" t="n">
        <f aca="false">DL15*DL7/100</f>
        <v>0.00307908802699481</v>
      </c>
      <c r="DM3" s="5" t="n">
        <f aca="false">DM15*DM7/100</f>
        <v>0.00307512178517364</v>
      </c>
      <c r="DN3" s="5" t="n">
        <f aca="false">DN15*DN7/100</f>
        <v>0.0030663895166784</v>
      </c>
      <c r="DO3" s="5" t="n">
        <f aca="false">DO15*DO7/100</f>
        <v>0.00306193791293007</v>
      </c>
      <c r="DP3" s="5" t="n">
        <f aca="false">DP15*DP7/100</f>
        <v>0.00305410063147515</v>
      </c>
      <c r="DQ3" s="5" t="n">
        <f aca="false">DQ15*DQ7/100</f>
        <v>0.00304485482816757</v>
      </c>
      <c r="DR3" s="5" t="n">
        <f aca="false">DR15*DR7/100</f>
        <v>0.00303600941262809</v>
      </c>
      <c r="DS3" s="5" t="n">
        <f aca="false">DS15*DS7/100</f>
        <v>0.00303163007687646</v>
      </c>
      <c r="DT3" s="5" t="n">
        <f aca="false">DT15*DT7/100</f>
        <v>0.0030248369182178</v>
      </c>
      <c r="DU3" s="5" t="n">
        <f aca="false">DU15*DU7/100</f>
        <v>0.00301638832320732</v>
      </c>
      <c r="DV3" s="5" t="n">
        <f aca="false">DV15*DV7/100</f>
        <v>0.00300948765287694</v>
      </c>
      <c r="DW3" s="5" t="n">
        <f aca="false">DW15*DW7/100</f>
        <v>0.00300511787625149</v>
      </c>
      <c r="DX3" s="5" t="n">
        <f aca="false">DX15*DX7/100</f>
        <v>0.0030004388445932</v>
      </c>
      <c r="DY3" s="5" t="n">
        <f aca="false">DY15*DY7/100</f>
        <v>0.00299611056850374</v>
      </c>
      <c r="DZ3" s="5" t="n">
        <f aca="false">DZ15*DZ7/100</f>
        <v>0.0029863377579951</v>
      </c>
      <c r="EA3" s="5" t="n">
        <f aca="false">EA15*EA7/100</f>
        <v>0.00297972001668651</v>
      </c>
      <c r="EB3" s="5" t="n">
        <f aca="false">EB15*EB7/100</f>
        <v>0.00297502624906456</v>
      </c>
      <c r="EC3" s="5" t="n">
        <f aca="false">EC15*EC7/100</f>
        <v>0.00296516549794182</v>
      </c>
      <c r="ED3" s="5" t="n">
        <f aca="false">ED15*ED7/100</f>
        <v>0.00295691998822489</v>
      </c>
      <c r="EE3" s="5" t="n">
        <f aca="false">EE15*EE7/100</f>
        <v>0.00294916119323194</v>
      </c>
      <c r="EF3" s="5" t="n">
        <f aca="false">EF15*EF7/100</f>
        <v>0.00294330786946688</v>
      </c>
      <c r="EG3" s="5" t="n">
        <f aca="false">EG15*EG7/100</f>
        <v>0.002941286730526</v>
      </c>
      <c r="EH3" s="5" t="n">
        <f aca="false">EH15*EH7/100</f>
        <v>0.00293717048110172</v>
      </c>
      <c r="EI3" s="5" t="n">
        <f aca="false">EI15*EI7/100</f>
        <v>0.00293186510317664</v>
      </c>
      <c r="EJ3" s="5" t="n">
        <f aca="false">EJ15*EJ7/100</f>
        <v>0.00292882916647657</v>
      </c>
      <c r="EK3" s="5" t="n">
        <f aca="false">EK15*EK7/100</f>
        <v>0.00292207950172538</v>
      </c>
      <c r="EL3" s="5" t="n">
        <f aca="false">EL15*EL7/100</f>
        <v>0.00291528534733552</v>
      </c>
      <c r="EM3" s="5" t="n">
        <f aca="false">EM15*EM7/100</f>
        <v>0.00290778944954372</v>
      </c>
      <c r="EN3" s="5" t="n">
        <f aca="false">EN15*EN7/100</f>
        <v>0.0029039620622199</v>
      </c>
      <c r="EO3" s="5" t="n">
        <f aca="false">EO15*EO7/100</f>
        <v>0.00289673341858105</v>
      </c>
      <c r="EP3" s="5" t="n">
        <f aca="false">EP15*EP7/100</f>
        <v>0.00289042097583358</v>
      </c>
      <c r="EQ3" s="5" t="n">
        <f aca="false">EQ15*EQ7/100</f>
        <v>0.00288609212266442</v>
      </c>
      <c r="ER3" s="5" t="n">
        <f aca="false">ER15*ER7/100</f>
        <v>0.00288267343870105</v>
      </c>
      <c r="ES3" s="5" t="n">
        <f aca="false">ES15*ES7/100</f>
        <v>0.00288077749133645</v>
      </c>
      <c r="ET3" s="5" t="n">
        <f aca="false">ET15*ET7/100</f>
        <v>0.00287492974568003</v>
      </c>
      <c r="EU3" s="5" t="n">
        <f aca="false">EU15*EU7/100</f>
        <v>0.00286916391775132</v>
      </c>
      <c r="EV3" s="5" t="e">
        <f aca="false">EV15*EV7/100</f>
        <v>#DIV/0!</v>
      </c>
      <c r="EX3" s="7" t="n">
        <v>16</v>
      </c>
      <c r="EY3" s="5" t="n">
        <v>0.0050676159</v>
      </c>
      <c r="EZ3" s="5" t="n">
        <v>0.0006056335</v>
      </c>
      <c r="FA3" s="5" t="n">
        <v>0.0012410739</v>
      </c>
      <c r="FB3" s="5" t="n">
        <v>0.0038423564</v>
      </c>
      <c r="FC3" s="5" t="n">
        <v>0.0026123514</v>
      </c>
      <c r="FD3" s="5" t="n">
        <v>0.0014049911</v>
      </c>
      <c r="FE3" s="5" t="n">
        <v>0.0065454255</v>
      </c>
      <c r="FF3" s="5" t="n">
        <v>0.0051727452</v>
      </c>
      <c r="FG3" s="5" t="n">
        <v>0.0023889531</v>
      </c>
      <c r="FH3" s="5" t="n">
        <v>0.004412724</v>
      </c>
      <c r="FI3" s="5" t="n">
        <v>0.0007588709</v>
      </c>
      <c r="FJ3" s="5" t="n">
        <v>0.0010473608</v>
      </c>
      <c r="FK3" s="5" t="n">
        <v>0.0032299855</v>
      </c>
      <c r="FL3" s="5" t="n">
        <v>0.004259754</v>
      </c>
      <c r="FM3" s="5" t="n">
        <v>0.0022541871</v>
      </c>
      <c r="FN3" s="5" t="n">
        <v>0.0014978109</v>
      </c>
      <c r="FO3" s="5" t="n">
        <v>0.0024123436</v>
      </c>
      <c r="FP3" s="5" t="n">
        <v>0.0033268763</v>
      </c>
      <c r="FQ3" s="5" t="n">
        <v>0.0010315488</v>
      </c>
      <c r="FR3" s="5" t="n">
        <v>0.0001242591</v>
      </c>
      <c r="FS3" s="5" t="n">
        <v>0.0018482085</v>
      </c>
      <c r="FT3" s="5" t="n">
        <v>0.0018289799</v>
      </c>
      <c r="FU3" s="5" t="n">
        <v>0.0093638968</v>
      </c>
      <c r="FV3" s="5" t="n">
        <v>0.0038206198</v>
      </c>
      <c r="FW3" s="5" t="n">
        <v>0.004544637</v>
      </c>
      <c r="FX3" s="5" t="n">
        <v>0.0034674064</v>
      </c>
      <c r="FY3" s="5" t="n">
        <v>0.0068448419</v>
      </c>
      <c r="FZ3" s="5" t="n">
        <v>0.0003917626</v>
      </c>
      <c r="GA3" s="5" t="n">
        <v>0.0009716532</v>
      </c>
      <c r="GB3" s="5" t="n">
        <v>0.0022322387</v>
      </c>
      <c r="GC3" s="5" t="n">
        <v>0.0042414577</v>
      </c>
      <c r="GD3" s="5" t="n">
        <v>0.0050463831</v>
      </c>
      <c r="GE3" s="5" t="n">
        <v>0.0026133894</v>
      </c>
      <c r="GF3" s="5" t="n">
        <v>0.0044732642</v>
      </c>
      <c r="GG3" s="5" t="n">
        <v>0.0027385494</v>
      </c>
      <c r="GH3" s="5" t="n">
        <v>0.0043297077</v>
      </c>
      <c r="GI3" s="5" t="n">
        <v>0.0032711885</v>
      </c>
      <c r="GJ3" s="5" t="n">
        <v>0.0035885695</v>
      </c>
      <c r="GK3" s="5" t="n">
        <v>0.0026543972</v>
      </c>
      <c r="GL3" s="5" t="n">
        <v>0.0045338669</v>
      </c>
      <c r="GM3" s="5" t="n">
        <v>0.0016617208</v>
      </c>
      <c r="GN3" s="5" t="n">
        <v>0.0006838471</v>
      </c>
      <c r="GO3" s="5" t="n">
        <v>0.0011245487</v>
      </c>
      <c r="GP3" s="5" t="n">
        <v>0.0011028569</v>
      </c>
      <c r="GQ3" s="5" t="n">
        <v>0.001008411</v>
      </c>
      <c r="GR3" s="5" t="n">
        <v>0.0004164744</v>
      </c>
      <c r="GS3" s="5" t="n">
        <v>0</v>
      </c>
      <c r="GT3" s="5" t="n">
        <v>0.0028594863</v>
      </c>
      <c r="GU3" s="5" t="n">
        <f aca="false">GT3*3/4+GX3*1/4</f>
        <v>0.002777711425</v>
      </c>
      <c r="GV3" s="5" t="n">
        <f aca="false">GT3*2/4+GX3*2/4</f>
        <v>0.00269593655</v>
      </c>
      <c r="GW3" s="5" t="n">
        <f aca="false">GT3*1/4+GX3*3/4</f>
        <v>0.002614161675</v>
      </c>
      <c r="GX3" s="5" t="n">
        <v>0.0025323868</v>
      </c>
      <c r="GY3" s="5" t="n">
        <v>0.0022856415</v>
      </c>
      <c r="GZ3" s="5" t="n">
        <v>0.000539165</v>
      </c>
      <c r="HA3" s="5" t="n">
        <v>0.0005908419</v>
      </c>
      <c r="HB3" s="5" t="n">
        <v>0.0002551296</v>
      </c>
      <c r="HC3" s="5" t="n">
        <v>0.0029506566</v>
      </c>
      <c r="HD3" s="5" t="n">
        <v>0.0022516595</v>
      </c>
      <c r="HE3" s="5" t="n">
        <v>0.0006184657</v>
      </c>
      <c r="HF3" s="5" t="n">
        <v>0.0019088449</v>
      </c>
      <c r="HG3" s="5" t="n">
        <v>0.0034812074</v>
      </c>
      <c r="HH3" s="5" t="n">
        <v>0.0029359356</v>
      </c>
      <c r="HI3" s="5" t="n">
        <v>0.0017286903</v>
      </c>
      <c r="HJ3" s="5" t="n">
        <v>0.0008057824</v>
      </c>
      <c r="HK3" s="5" t="n">
        <v>0.0022383393</v>
      </c>
      <c r="HL3" s="5" t="n">
        <v>0.0036133611</v>
      </c>
      <c r="HM3" s="2" t="n">
        <v>0.0004365787</v>
      </c>
      <c r="HN3" s="0" t="n">
        <v>0.0010224883</v>
      </c>
      <c r="HO3" s="5" t="n">
        <f aca="false">HO15*HO7/100</f>
        <v>0.00242155467872149</v>
      </c>
      <c r="HP3" s="5" t="n">
        <f aca="false">HP15*HP7/100</f>
        <v>0.00242312322628846</v>
      </c>
      <c r="HQ3" s="5" t="n">
        <f aca="false">HQ15*HQ7/100</f>
        <v>0.00242440578349387</v>
      </c>
      <c r="HR3" s="5" t="n">
        <f aca="false">HR15*HR7/100</f>
        <v>0.00241991131957802</v>
      </c>
      <c r="HS3" s="5" t="n">
        <f aca="false">HS15*HS7/100</f>
        <v>0.00242002002719652</v>
      </c>
      <c r="HT3" s="5" t="n">
        <f aca="false">HT15*HT7/100</f>
        <v>0.00241606600460943</v>
      </c>
      <c r="HU3" s="5" t="n">
        <f aca="false">HU15*HU7/100</f>
        <v>0.00241270045919279</v>
      </c>
      <c r="HV3" s="5" t="n">
        <f aca="false">HV15*HV7/100</f>
        <v>0.00240655229428589</v>
      </c>
      <c r="HW3" s="5" t="n">
        <f aca="false">HW15*HW7/100</f>
        <v>0.00240279275968061</v>
      </c>
      <c r="HX3" s="5" t="n">
        <f aca="false">HX15*HX7/100</f>
        <v>0.00239956433625889</v>
      </c>
      <c r="HY3" s="5" t="n">
        <f aca="false">HY15*HY7/100</f>
        <v>0.00239461345372974</v>
      </c>
      <c r="HZ3" s="5" t="n">
        <f aca="false">HZ15*HZ7/100</f>
        <v>0.00239468072312791</v>
      </c>
      <c r="IA3" s="5" t="n">
        <f aca="false">IA15*IA7/100</f>
        <v>0.00238861593411819</v>
      </c>
      <c r="IB3" s="5" t="n">
        <f aca="false">IB15*IB7/100</f>
        <v>0.00238601805327855</v>
      </c>
      <c r="IC3" s="5" t="n">
        <f aca="false">IC15*IC7/100</f>
        <v>0.00238760365678712</v>
      </c>
      <c r="ID3" s="5" t="n">
        <f aca="false">ID15*ID7/100</f>
        <v>0.00238635377624291</v>
      </c>
      <c r="IE3" s="5" t="n">
        <f aca="false">IE15*IE7/100</f>
        <v>0.00238516622014669</v>
      </c>
      <c r="IF3" s="5" t="n">
        <f aca="false">IF15*IF7/100</f>
        <v>0.00238170719276453</v>
      </c>
      <c r="IG3" s="5" t="n">
        <f aca="false">IG15*IG7/100</f>
        <v>0.00237787208299719</v>
      </c>
      <c r="IH3" s="5" t="n">
        <f aca="false">IH15*IH7/100</f>
        <v>0.00237651660124097</v>
      </c>
      <c r="II3" s="5" t="n">
        <f aca="false">II15*II7/100</f>
        <v>0.00237741797033019</v>
      </c>
      <c r="IJ3" s="5" t="n">
        <f aca="false">IJ15*IJ7/100</f>
        <v>0.00237560141584422</v>
      </c>
      <c r="IK3" s="5" t="n">
        <f aca="false">IK15*IK7/100</f>
        <v>0.00237613502982072</v>
      </c>
      <c r="IL3" s="5" t="n">
        <f aca="false">IL15*IL7/100</f>
        <v>0.00237158948631562</v>
      </c>
      <c r="IM3" s="5" t="n">
        <f aca="false">IM15*IM7/100</f>
        <v>0.0023719822289559</v>
      </c>
      <c r="IN3" s="5" t="n">
        <f aca="false">IN15*IN7/100</f>
        <v>0.00237219265772045</v>
      </c>
      <c r="IO3" s="5" t="n">
        <f aca="false">IO15*IO7/100</f>
        <v>0.0023714896054275</v>
      </c>
      <c r="IP3" s="5" t="n">
        <f aca="false">IP15*IP7/100</f>
        <v>0.0023664958849872</v>
      </c>
      <c r="IQ3" s="5" t="n">
        <f aca="false">IQ15*IQ7/100</f>
        <v>0.00236830476960344</v>
      </c>
      <c r="IR3" s="5" t="n">
        <f aca="false">IR15*IR7/100</f>
        <v>0.00236594231878834</v>
      </c>
      <c r="IS3" s="5" t="n">
        <f aca="false">IS15*IS7/100</f>
        <v>0.00236240197274474</v>
      </c>
      <c r="IT3" s="5" t="n">
        <f aca="false">IT15*IT7/100</f>
        <v>0.00236241142574546</v>
      </c>
      <c r="IU3" s="5" t="n">
        <f aca="false">IU15*IU7/100</f>
        <v>0.00235686494684458</v>
      </c>
      <c r="IV3" s="5" t="n">
        <f aca="false">IV15*IV7/100</f>
        <v>0.00235389965329689</v>
      </c>
      <c r="IW3" s="5" t="n">
        <f aca="false">IW15*IW7/100</f>
        <v>0.00235738715039299</v>
      </c>
      <c r="IX3" s="5" t="n">
        <f aca="false">IX15*IX7/100</f>
        <v>0.00235837450371295</v>
      </c>
      <c r="IY3" s="5" t="n">
        <f aca="false">IY15*IY7/100</f>
        <v>0.00235446432671116</v>
      </c>
      <c r="IZ3" s="5" t="n">
        <f aca="false">IZ15*IZ7/100</f>
        <v>0.00235095745645555</v>
      </c>
      <c r="JA3" s="5" t="n">
        <f aca="false">JA15*JA7/100</f>
        <v>0.0023482737755728</v>
      </c>
      <c r="JB3" s="5" t="n">
        <f aca="false">JB15*JB7/100</f>
        <v>0.00234286710616861</v>
      </c>
      <c r="JC3" s="5" t="n">
        <f aca="false">JC15*JC7/100</f>
        <v>0.00233978229889035</v>
      </c>
      <c r="JD3" s="5" t="n">
        <f aca="false">JD15*JD7/100</f>
        <v>0.00233883619914282</v>
      </c>
      <c r="JE3" s="5" t="n">
        <f aca="false">JE15*JE7/100</f>
        <v>0.00233720156206969</v>
      </c>
      <c r="JF3" s="5" t="n">
        <f aca="false">JF15*JF7/100</f>
        <v>0.00233405705304335</v>
      </c>
      <c r="JG3" s="5" t="n">
        <f aca="false">JG15*JG7/100</f>
        <v>0.00233092991005824</v>
      </c>
      <c r="JH3" s="5" t="n">
        <f aca="false">JH15*JH7/100</f>
        <v>0.00232988796369054</v>
      </c>
      <c r="JI3" s="5" t="n">
        <f aca="false">JI15*JI7/100</f>
        <v>0.00232962912767681</v>
      </c>
      <c r="JJ3" s="5" t="n">
        <f aca="false">JJ15*JJ7/100</f>
        <v>0.00232184453566655</v>
      </c>
      <c r="JK3" s="5" t="n">
        <f aca="false">JK15*JK7/100</f>
        <v>0.00231860886775702</v>
      </c>
      <c r="JL3" s="5" t="n">
        <f aca="false">JL15*JL7/100</f>
        <v>0.00231577599045506</v>
      </c>
      <c r="JM3" s="5" t="n">
        <f aca="false">JM15*JM7/100</f>
        <v>0.00230849344846796</v>
      </c>
      <c r="JN3" s="5" t="n">
        <f aca="false">JN15*JN7/100</f>
        <v>0.00230478508222281</v>
      </c>
      <c r="JO3" s="5" t="n">
        <f aca="false">JO15*JO7/100</f>
        <v>0.00230345174702193</v>
      </c>
      <c r="JP3" s="5" t="n">
        <f aca="false">JP15*JP7/100</f>
        <v>0.0023001592323972</v>
      </c>
      <c r="JQ3" s="5" t="n">
        <f aca="false">JQ15*JQ7/100</f>
        <v>0.00229657475306944</v>
      </c>
      <c r="JR3" s="5" t="n">
        <f aca="false">JR15*JR7/100</f>
        <v>0.00229798047414405</v>
      </c>
      <c r="JS3" s="5" t="n">
        <f aca="false">JS15*JS7/100</f>
        <v>0.00229571367908591</v>
      </c>
      <c r="JT3" s="5" t="n">
        <f aca="false">JT15*JT7/100</f>
        <v>0.00229061446108283</v>
      </c>
      <c r="JU3" s="5" t="n">
        <f aca="false">JU15*JU7/100</f>
        <v>0.00228843661526432</v>
      </c>
      <c r="JV3" s="5" t="n">
        <f aca="false">JV15*JV7/100</f>
        <v>0.00228487573278447</v>
      </c>
      <c r="JW3" s="5" t="n">
        <f aca="false">JW15*JW7/100</f>
        <v>0.00228259859457171</v>
      </c>
      <c r="JX3" s="5" t="n">
        <f aca="false">JX15*JX7/100</f>
        <v>0.00228069337991854</v>
      </c>
      <c r="JY3" s="5" t="n">
        <f aca="false">JY15*JY7/100</f>
        <v>0.00228090233694636</v>
      </c>
      <c r="JZ3" s="5" t="n">
        <f aca="false">JZ15*JZ7/100</f>
        <v>0.00227748043383239</v>
      </c>
      <c r="KA3" s="5" t="n">
        <f aca="false">KA15*KA7/100</f>
        <v>0.00227832796257946</v>
      </c>
      <c r="KB3" s="5" t="n">
        <f aca="false">KB15*KB7/100</f>
        <v>0.00227652167040383</v>
      </c>
      <c r="KC3" s="5" t="n">
        <f aca="false">KC15*KC7/100</f>
        <v>0.00227766747999323</v>
      </c>
      <c r="KD3" s="5" t="n">
        <f aca="false">KD15*KD7/100</f>
        <v>0.00227464524218637</v>
      </c>
      <c r="KE3" s="5" t="n">
        <f aca="false">KE15*KE7/100</f>
        <v>0.00227538048247465</v>
      </c>
      <c r="KF3" s="5" t="n">
        <f aca="false">KF15*KF7/100</f>
        <v>0.00227280926221797</v>
      </c>
      <c r="KG3" s="5" t="n">
        <f aca="false">KG15*KG7/100</f>
        <v>0.00226913854513169</v>
      </c>
      <c r="KH3" s="5" t="n">
        <f aca="false">KH15*KH7/100</f>
        <v>0.00226683731179262</v>
      </c>
      <c r="KI3" s="5" t="n">
        <f aca="false">KI15*KI7/100</f>
        <v>0.0022642942874355</v>
      </c>
      <c r="KJ3" s="5" t="n">
        <f aca="false">KJ15*KJ7/100</f>
        <v>0.00226390632348457</v>
      </c>
      <c r="KK3" s="5" t="n">
        <f aca="false">KK15*KK7/100</f>
        <v>0.00226270897640206</v>
      </c>
      <c r="KL3" s="5" t="n">
        <f aca="false">KL15*KL7/100</f>
        <v>0.002263117063545</v>
      </c>
      <c r="KM3" s="5" t="n">
        <f aca="false">KM15*KM7/100</f>
        <v>0.00226504376263534</v>
      </c>
      <c r="KN3" s="5" t="n">
        <f aca="false">KN15*KN7/100</f>
        <v>0.00226294749439149</v>
      </c>
      <c r="KO3" s="5" t="n">
        <f aca="false">KO15*KO7/100</f>
        <v>0.00226090636685237</v>
      </c>
      <c r="KP3" s="5" t="n">
        <f aca="false">KP15*KP7/100</f>
        <v>0.00226315808009145</v>
      </c>
      <c r="KQ3" s="5" t="n">
        <f aca="false">KQ15*KQ7/100</f>
        <v>0.00226066418648877</v>
      </c>
      <c r="KR3" s="5" t="n">
        <f aca="false">KR15*KR7/100</f>
        <v>0.00226031049009926</v>
      </c>
      <c r="KS3" s="5" t="e">
        <f aca="false">KS15*KS7/100</f>
        <v>#DIV/0!</v>
      </c>
    </row>
    <row r="4" customFormat="false" ht="12.8" hidden="false" customHeight="false" outlineLevel="0" collapsed="false">
      <c r="A4" s="7" t="n">
        <v>20</v>
      </c>
      <c r="B4" s="7" t="n">
        <v>0.0132688206</v>
      </c>
      <c r="C4" s="7" t="n">
        <v>0.0262431493</v>
      </c>
      <c r="D4" s="7" t="n">
        <v>0.0129496922</v>
      </c>
      <c r="E4" s="7" t="n">
        <v>0.0148516211</v>
      </c>
      <c r="F4" s="7" t="n">
        <v>0.0191895817</v>
      </c>
      <c r="G4" s="7" t="n">
        <v>0.0216611161</v>
      </c>
      <c r="H4" s="7" t="n">
        <v>0.0176583979</v>
      </c>
      <c r="I4" s="7" t="n">
        <v>0.024552518</v>
      </c>
      <c r="J4" s="7" t="n">
        <v>0.0134202697</v>
      </c>
      <c r="K4" s="7" t="n">
        <v>0.0249466205</v>
      </c>
      <c r="L4" s="7" t="n">
        <v>0.0159322085</v>
      </c>
      <c r="M4" s="7" t="n">
        <v>0.016923971</v>
      </c>
      <c r="N4" s="7" t="n">
        <v>0.0159479827</v>
      </c>
      <c r="O4" s="7" t="n">
        <v>0.0204722353</v>
      </c>
      <c r="P4" s="7" t="n">
        <v>0.0187466019</v>
      </c>
      <c r="Q4" s="7" t="n">
        <v>0.0169673888</v>
      </c>
      <c r="R4" s="7" t="n">
        <v>0.0200844586</v>
      </c>
      <c r="S4" s="7" t="n">
        <v>0.0232015285</v>
      </c>
      <c r="T4" s="7" t="n">
        <v>0.0220997407</v>
      </c>
      <c r="U4" s="7" t="n">
        <v>0.0138215821</v>
      </c>
      <c r="V4" s="7" t="n">
        <v>0.0141608475</v>
      </c>
      <c r="W4" s="7" t="n">
        <v>0.0143051934</v>
      </c>
      <c r="X4" s="7" t="n">
        <v>0.0213616377</v>
      </c>
      <c r="Y4" s="7" t="n">
        <v>0.0171687723</v>
      </c>
      <c r="Z4" s="7" t="n">
        <v>0.0128110896</v>
      </c>
      <c r="AA4" s="7" t="n">
        <v>0.018400101</v>
      </c>
      <c r="AB4" s="7" t="n">
        <v>0.0121566586</v>
      </c>
      <c r="AC4" s="7" t="n">
        <v>0.0193964171</v>
      </c>
      <c r="AD4" s="7" t="n">
        <v>0.017363909</v>
      </c>
      <c r="AE4" s="7" t="n">
        <v>0.0217662418</v>
      </c>
      <c r="AF4" s="7" t="n">
        <v>0.0179934866</v>
      </c>
      <c r="AG4" s="7" t="n">
        <v>0.0204109745</v>
      </c>
      <c r="AH4" s="7" t="n">
        <v>0.0234510205</v>
      </c>
      <c r="AI4" s="7" t="n">
        <v>0.0200389806</v>
      </c>
      <c r="AJ4" s="7" t="n">
        <v>0.0125232127</v>
      </c>
      <c r="AK4" s="7" t="n">
        <v>0.0144793185</v>
      </c>
      <c r="AL4" s="7" t="n">
        <v>0.0129519056</v>
      </c>
      <c r="AM4" s="7" t="n">
        <v>0.0159043467</v>
      </c>
      <c r="AN4" s="7" t="n">
        <v>0.0176726541</v>
      </c>
      <c r="AO4" s="7" t="n">
        <v>0.0164418301</v>
      </c>
      <c r="AP4" s="7" t="n">
        <v>0.0160389141</v>
      </c>
      <c r="AQ4" s="7" t="n">
        <v>0.0180117405</v>
      </c>
      <c r="AR4" s="7" t="n">
        <v>0.0107463766</v>
      </c>
      <c r="AS4" s="7" t="n">
        <v>0.0220669119</v>
      </c>
      <c r="AT4" s="7" t="n">
        <v>0.017803948</v>
      </c>
      <c r="AU4" s="7" t="n">
        <v>0.0213709156</v>
      </c>
      <c r="AV4" s="7" t="n">
        <v>0.018609252</v>
      </c>
      <c r="AW4" s="7" t="n">
        <v>0.0164615344</v>
      </c>
      <c r="AX4" s="7" t="n">
        <f aca="false">AW4*3/4+BA4*1/4</f>
        <v>0.01607073515</v>
      </c>
      <c r="AY4" s="7" t="n">
        <f aca="false">AW4*2/4+BA4*2/4</f>
        <v>0.0156799359</v>
      </c>
      <c r="AZ4" s="7" t="n">
        <f aca="false">AW4*1/4+BA4*3/4</f>
        <v>0.01528913665</v>
      </c>
      <c r="BA4" s="7" t="n">
        <v>0.0148983374</v>
      </c>
      <c r="BB4" s="7" t="n">
        <v>0.0135920377</v>
      </c>
      <c r="BC4" s="7" t="n">
        <v>0.0131647469</v>
      </c>
      <c r="BD4" s="7" t="n">
        <v>0.0179418938</v>
      </c>
      <c r="BE4" s="7" t="n">
        <v>0.0137999567</v>
      </c>
      <c r="BF4" s="7" t="n">
        <v>0.0161756831</v>
      </c>
      <c r="BG4" s="7" t="n">
        <v>0.0124214649</v>
      </c>
      <c r="BH4" s="7" t="n">
        <v>0.0131805087</v>
      </c>
      <c r="BI4" s="7" t="n">
        <v>0.0134032185</v>
      </c>
      <c r="BJ4" s="7" t="n">
        <v>0.0189262092</v>
      </c>
      <c r="BK4" s="7" t="n">
        <v>0.0151386664</v>
      </c>
      <c r="BL4" s="7" t="n">
        <v>0.015966627</v>
      </c>
      <c r="BM4" s="7" t="n">
        <v>0.0186092477</v>
      </c>
      <c r="BN4" s="7" t="n">
        <v>0.0177985694</v>
      </c>
      <c r="BO4" s="7" t="n">
        <v>0.0195717219</v>
      </c>
      <c r="BP4" s="2" t="n">
        <v>0.0201551665</v>
      </c>
      <c r="BQ4" s="0" t="n">
        <v>0.006774737</v>
      </c>
      <c r="BR4" s="7" t="n">
        <f aca="false">BR16*BR7/100</f>
        <v>0.0165685164420894</v>
      </c>
      <c r="BS4" s="7" t="n">
        <f aca="false">BS16*BS7/100</f>
        <v>0.0165238518749155</v>
      </c>
      <c r="BT4" s="7" t="n">
        <f aca="false">BT16*BT7/100</f>
        <v>0.0164897418413267</v>
      </c>
      <c r="BU4" s="7" t="n">
        <f aca="false">BU16*BU7/100</f>
        <v>0.016460374852113</v>
      </c>
      <c r="BV4" s="7" t="n">
        <f aca="false">BV16*BV7/100</f>
        <v>0.0164394227773088</v>
      </c>
      <c r="BW4" s="7" t="n">
        <f aca="false">BW16*BW7/100</f>
        <v>0.0164245440950328</v>
      </c>
      <c r="BX4" s="7" t="n">
        <f aca="false">BX16*BX7/100</f>
        <v>0.0163973748018605</v>
      </c>
      <c r="BY4" s="7" t="n">
        <f aca="false">BY16*BY7/100</f>
        <v>0.0163810462835619</v>
      </c>
      <c r="BZ4" s="7" t="n">
        <f aca="false">BZ16*BZ7/100</f>
        <v>0.0163608594086962</v>
      </c>
      <c r="CA4" s="7" t="n">
        <f aca="false">CA16*CA7/100</f>
        <v>0.0163284752821965</v>
      </c>
      <c r="CB4" s="7" t="n">
        <f aca="false">CB16*CB7/100</f>
        <v>0.0162973778170708</v>
      </c>
      <c r="CC4" s="7" t="n">
        <f aca="false">CC16*CC7/100</f>
        <v>0.0162782377282121</v>
      </c>
      <c r="CD4" s="7" t="n">
        <f aca="false">CD16*CD7/100</f>
        <v>0.0162683700010228</v>
      </c>
      <c r="CE4" s="7" t="n">
        <f aca="false">CE16*CE7/100</f>
        <v>0.0162498558499946</v>
      </c>
      <c r="CF4" s="7" t="n">
        <f aca="false">CF16*CF7/100</f>
        <v>0.016232015493744</v>
      </c>
      <c r="CG4" s="7" t="n">
        <f aca="false">CG16*CG7/100</f>
        <v>0.0161996948080925</v>
      </c>
      <c r="CH4" s="7" t="n">
        <f aca="false">CH16*CH7/100</f>
        <v>0.0162012914398473</v>
      </c>
      <c r="CI4" s="7" t="n">
        <f aca="false">CI16*CI7/100</f>
        <v>0.0161802707228497</v>
      </c>
      <c r="CJ4" s="7" t="n">
        <f aca="false">CJ16*CJ7/100</f>
        <v>0.0161584407630668</v>
      </c>
      <c r="CK4" s="7" t="n">
        <f aca="false">CK16*CK7/100</f>
        <v>0.0161360873024772</v>
      </c>
      <c r="CL4" s="7" t="n">
        <f aca="false">CL16*CL7/100</f>
        <v>0.0160997620925413</v>
      </c>
      <c r="CM4" s="7" t="n">
        <f aca="false">CM16*CM7/100</f>
        <v>0.0160709132023902</v>
      </c>
      <c r="CN4" s="7" t="n">
        <f aca="false">CN16*CN7/100</f>
        <v>0.0160512109526777</v>
      </c>
      <c r="CO4" s="7" t="n">
        <f aca="false">CO16*CO7/100</f>
        <v>0.0160242082060096</v>
      </c>
      <c r="CP4" s="7" t="n">
        <f aca="false">CP16*CP7/100</f>
        <v>0.0160012772705473</v>
      </c>
      <c r="CQ4" s="7" t="n">
        <f aca="false">CQ16*CQ7/100</f>
        <v>0.0159776388669989</v>
      </c>
      <c r="CR4" s="7" t="n">
        <f aca="false">CR16*CR7/100</f>
        <v>0.0159597467399485</v>
      </c>
      <c r="CS4" s="7" t="n">
        <f aca="false">CS16*CS7/100</f>
        <v>0.0159488747343507</v>
      </c>
      <c r="CT4" s="7" t="n">
        <f aca="false">CT16*CT7/100</f>
        <v>0.0159334889772615</v>
      </c>
      <c r="CU4" s="7" t="n">
        <f aca="false">CU16*CU7/100</f>
        <v>0.0159275970310215</v>
      </c>
      <c r="CV4" s="7" t="n">
        <f aca="false">CV16*CV7/100</f>
        <v>0.015934431331598</v>
      </c>
      <c r="CW4" s="7" t="n">
        <f aca="false">CW16*CW7/100</f>
        <v>0.0159010186534576</v>
      </c>
      <c r="CX4" s="7" t="n">
        <f aca="false">CX16*CX7/100</f>
        <v>0.0158812393683605</v>
      </c>
      <c r="CY4" s="7" t="n">
        <f aca="false">CY16*CY7/100</f>
        <v>0.0158580710170577</v>
      </c>
      <c r="CZ4" s="7" t="n">
        <f aca="false">CZ16*CZ7/100</f>
        <v>0.0158493323549983</v>
      </c>
      <c r="DA4" s="7" t="n">
        <f aca="false">DA16*DA7/100</f>
        <v>0.0158290788642281</v>
      </c>
      <c r="DB4" s="7" t="n">
        <f aca="false">DB16*DB7/100</f>
        <v>0.0158082087653699</v>
      </c>
      <c r="DC4" s="7" t="n">
        <f aca="false">DC16*DC7/100</f>
        <v>0.0157894614011577</v>
      </c>
      <c r="DD4" s="7" t="n">
        <f aca="false">DD16*DD7/100</f>
        <v>0.0157541736715063</v>
      </c>
      <c r="DE4" s="7" t="n">
        <f aca="false">DE16*DE7/100</f>
        <v>0.0157330153728461</v>
      </c>
      <c r="DF4" s="7" t="n">
        <f aca="false">DF16*DF7/100</f>
        <v>0.0157005161598247</v>
      </c>
      <c r="DG4" s="7" t="n">
        <f aca="false">DG16*DG7/100</f>
        <v>0.0156572209284365</v>
      </c>
      <c r="DH4" s="7" t="n">
        <f aca="false">DH16*DH7/100</f>
        <v>0.015613619140338</v>
      </c>
      <c r="DI4" s="7" t="n">
        <f aca="false">DI16*DI7/100</f>
        <v>0.0155648711322801</v>
      </c>
      <c r="DJ4" s="7" t="n">
        <f aca="false">DJ16*DJ7/100</f>
        <v>0.0155192688266742</v>
      </c>
      <c r="DK4" s="7" t="n">
        <f aca="false">DK16*DK7/100</f>
        <v>0.015473584271315</v>
      </c>
      <c r="DL4" s="7" t="n">
        <f aca="false">DL16*DL7/100</f>
        <v>0.01544319274011</v>
      </c>
      <c r="DM4" s="7" t="n">
        <f aca="false">DM16*DM7/100</f>
        <v>0.0154233000198107</v>
      </c>
      <c r="DN4" s="7" t="n">
        <f aca="false">DN16*DN7/100</f>
        <v>0.0153795032513363</v>
      </c>
      <c r="DO4" s="7" t="n">
        <f aca="false">DO16*DO7/100</f>
        <v>0.0153571761940761</v>
      </c>
      <c r="DP4" s="7" t="n">
        <f aca="false">DP16*DP7/100</f>
        <v>0.0153178682408751</v>
      </c>
      <c r="DQ4" s="7" t="n">
        <f aca="false">DQ16*DQ7/100</f>
        <v>0.0152714958340896</v>
      </c>
      <c r="DR4" s="7" t="n">
        <f aca="false">DR16*DR7/100</f>
        <v>0.0152271315756323</v>
      </c>
      <c r="DS4" s="7" t="n">
        <f aca="false">DS16*DS7/100</f>
        <v>0.0152051669791371</v>
      </c>
      <c r="DT4" s="7" t="n">
        <f aca="false">DT16*DT7/100</f>
        <v>0.0151710958328885</v>
      </c>
      <c r="DU4" s="7" t="n">
        <f aca="false">DU16*DU7/100</f>
        <v>0.0151287218312406</v>
      </c>
      <c r="DV4" s="7" t="n">
        <f aca="false">DV16*DV7/100</f>
        <v>0.0150941114592689</v>
      </c>
      <c r="DW4" s="7" t="n">
        <f aca="false">DW16*DW7/100</f>
        <v>0.0150721948066541</v>
      </c>
      <c r="DX4" s="7" t="n">
        <f aca="false">DX16*DX7/100</f>
        <v>0.0150487270827363</v>
      </c>
      <c r="DY4" s="7" t="n">
        <f aca="false">DY16*DY7/100</f>
        <v>0.0150270185764202</v>
      </c>
      <c r="DZ4" s="7" t="n">
        <f aca="false">DZ16*DZ7/100</f>
        <v>0.0149780029604409</v>
      </c>
      <c r="EA4" s="7" t="n">
        <f aca="false">EA16*EA7/100</f>
        <v>0.0149448116214351</v>
      </c>
      <c r="EB4" s="7" t="n">
        <f aca="false">EB16*EB7/100</f>
        <v>0.0149212699891636</v>
      </c>
      <c r="EC4" s="7" t="n">
        <f aca="false">EC16*EC7/100</f>
        <v>0.0148718133062706</v>
      </c>
      <c r="ED4" s="7" t="n">
        <f aca="false">ED16*ED7/100</f>
        <v>0.0148304578806762</v>
      </c>
      <c r="EE4" s="7" t="n">
        <f aca="false">EE16*EE7/100</f>
        <v>0.0147915435770069</v>
      </c>
      <c r="EF4" s="7" t="n">
        <f aca="false">EF16*EF7/100</f>
        <v>0.0147621861808293</v>
      </c>
      <c r="EG4" s="7" t="n">
        <f aca="false">EG16*EG7/100</f>
        <v>0.0147520491409185</v>
      </c>
      <c r="EH4" s="7" t="n">
        <f aca="false">EH16*EH7/100</f>
        <v>0.014731404056183</v>
      </c>
      <c r="EI4" s="7" t="n">
        <f aca="false">EI16*EI7/100</f>
        <v>0.0147047948871245</v>
      </c>
      <c r="EJ4" s="7" t="n">
        <f aca="false">EJ16*EJ7/100</f>
        <v>0.0146895681202393</v>
      </c>
      <c r="EK4" s="7" t="n">
        <f aca="false">EK16*EK7/100</f>
        <v>0.0146557151180614</v>
      </c>
      <c r="EL4" s="7" t="n">
        <f aca="false">EL16*EL7/100</f>
        <v>0.0146216389777144</v>
      </c>
      <c r="EM4" s="7" t="n">
        <f aca="false">EM16*EM7/100</f>
        <v>0.0145840432372406</v>
      </c>
      <c r="EN4" s="7" t="n">
        <f aca="false">EN16*EN7/100</f>
        <v>0.0145648469428786</v>
      </c>
      <c r="EO4" s="7" t="n">
        <f aca="false">EO16*EO7/100</f>
        <v>0.0145285916179299</v>
      </c>
      <c r="EP4" s="7" t="n">
        <f aca="false">EP16*EP7/100</f>
        <v>0.0144969315065088</v>
      </c>
      <c r="EQ4" s="7" t="n">
        <f aca="false">EQ16*EQ7/100</f>
        <v>0.0144752201058444</v>
      </c>
      <c r="ER4" s="7" t="n">
        <f aca="false">ER16*ER7/100</f>
        <v>0.0144580736667361</v>
      </c>
      <c r="ES4" s="7" t="n">
        <f aca="false">ES16*ES7/100</f>
        <v>0.0144485645262634</v>
      </c>
      <c r="ET4" s="7" t="n">
        <f aca="false">ET16*ET7/100</f>
        <v>0.0144192351071381</v>
      </c>
      <c r="EU4" s="7" t="n">
        <f aca="false">EU16*EU7/100</f>
        <v>0.0143903165470877</v>
      </c>
      <c r="EV4" s="7" t="e">
        <f aca="false">EV16*EV7/100</f>
        <v>#DIV/0!</v>
      </c>
      <c r="EX4" s="7" t="n">
        <v>20</v>
      </c>
      <c r="EY4" s="7" t="n">
        <v>0.0121117104</v>
      </c>
      <c r="EZ4" s="7" t="n">
        <v>0.0074672241</v>
      </c>
      <c r="FA4" s="7" t="n">
        <v>0.0082296186</v>
      </c>
      <c r="FB4" s="7" t="n">
        <v>0.0121310008</v>
      </c>
      <c r="FC4" s="7" t="n">
        <v>0.0182893674</v>
      </c>
      <c r="FD4" s="7" t="n">
        <v>0.0103864832</v>
      </c>
      <c r="FE4" s="7" t="n">
        <v>0.007788074</v>
      </c>
      <c r="FF4" s="7" t="n">
        <v>0.0078883607</v>
      </c>
      <c r="FG4" s="7" t="n">
        <v>0.0129345124</v>
      </c>
      <c r="FH4" s="7" t="n">
        <v>0.0094201616</v>
      </c>
      <c r="FI4" s="7" t="n">
        <v>0.0119735825</v>
      </c>
      <c r="FJ4" s="7" t="n">
        <v>0.0084269446</v>
      </c>
      <c r="FK4" s="7" t="n">
        <v>0.0147004078</v>
      </c>
      <c r="FL4" s="7" t="n">
        <v>0.0178640411</v>
      </c>
      <c r="FM4" s="7" t="n">
        <v>0.0129000106</v>
      </c>
      <c r="FN4" s="7" t="n">
        <v>0.0089360897</v>
      </c>
      <c r="FO4" s="7" t="n">
        <v>0.0113127278</v>
      </c>
      <c r="FP4" s="7" t="n">
        <v>0.0136893659</v>
      </c>
      <c r="FQ4" s="7" t="n">
        <v>0.0159838004</v>
      </c>
      <c r="FR4" s="7" t="n">
        <v>0.0093610118</v>
      </c>
      <c r="FS4" s="7" t="n">
        <v>0.0071486458</v>
      </c>
      <c r="FT4" s="7" t="n">
        <v>0.0094469448</v>
      </c>
      <c r="FU4" s="7" t="n">
        <v>0.010360795</v>
      </c>
      <c r="FV4" s="7" t="n">
        <v>0.019501767</v>
      </c>
      <c r="FW4" s="7" t="n">
        <v>0.0117324746</v>
      </c>
      <c r="FX4" s="7" t="n">
        <v>0.0096519044</v>
      </c>
      <c r="FY4" s="7" t="n">
        <v>0.0148760603</v>
      </c>
      <c r="FZ4" s="7" t="n">
        <v>0.02025713</v>
      </c>
      <c r="GA4" s="7" t="n">
        <v>0.0076357142</v>
      </c>
      <c r="GB4" s="7" t="n">
        <v>0.0092675704</v>
      </c>
      <c r="GC4" s="7" t="n">
        <v>0.0052148129</v>
      </c>
      <c r="GD4" s="7" t="n">
        <v>0.0129716224</v>
      </c>
      <c r="GE4" s="7" t="n">
        <v>0.0103611523</v>
      </c>
      <c r="GF4" s="7" t="n">
        <v>0.0044228511</v>
      </c>
      <c r="GG4" s="7" t="n">
        <v>0.0098837687</v>
      </c>
      <c r="GH4" s="7" t="n">
        <v>0.0090079697</v>
      </c>
      <c r="GI4" s="7" t="n">
        <v>0.0107690501</v>
      </c>
      <c r="GJ4" s="7" t="n">
        <v>0.0117348727</v>
      </c>
      <c r="GK4" s="7" t="n">
        <v>0.0101031743</v>
      </c>
      <c r="GL4" s="7" t="n">
        <v>0.0087064714</v>
      </c>
      <c r="GM4" s="7" t="n">
        <v>0.0043385071</v>
      </c>
      <c r="GN4" s="7" t="n">
        <v>0.0107049176</v>
      </c>
      <c r="GO4" s="7" t="n">
        <v>0.0102786017</v>
      </c>
      <c r="GP4" s="7" t="n">
        <v>0.0187985334</v>
      </c>
      <c r="GQ4" s="7" t="n">
        <v>0.0075511959</v>
      </c>
      <c r="GR4" s="7" t="n">
        <v>0.0080423139</v>
      </c>
      <c r="GS4" s="7" t="n">
        <v>0.0081071508</v>
      </c>
      <c r="GT4" s="7" t="n">
        <v>0.0104679186</v>
      </c>
      <c r="GU4" s="7" t="n">
        <f aca="false">GT4*3/4+GX4*1/4</f>
        <v>0.009217844725</v>
      </c>
      <c r="GV4" s="7" t="n">
        <f aca="false">GT4*2/4+GX4*2/4</f>
        <v>0.00796777085</v>
      </c>
      <c r="GW4" s="7" t="n">
        <f aca="false">GT4*1/4+GX4*3/4</f>
        <v>0.006717696975</v>
      </c>
      <c r="GX4" s="7" t="n">
        <v>0.0054676231</v>
      </c>
      <c r="GY4" s="7" t="n">
        <v>0.0142415008</v>
      </c>
      <c r="GZ4" s="7" t="n">
        <v>0.0075540632</v>
      </c>
      <c r="HA4" s="7" t="n">
        <v>0.0097885746</v>
      </c>
      <c r="HB4" s="7" t="n">
        <v>0.0149370763</v>
      </c>
      <c r="HC4" s="7" t="n">
        <v>0.0099187572</v>
      </c>
      <c r="HD4" s="7" t="n">
        <v>0.0091339323</v>
      </c>
      <c r="HE4" s="7" t="n">
        <v>0.0095268746</v>
      </c>
      <c r="HF4" s="7" t="n">
        <v>0.0101712466</v>
      </c>
      <c r="HG4" s="7" t="n">
        <v>0.0092918397</v>
      </c>
      <c r="HH4" s="7" t="n">
        <v>0.0083049138</v>
      </c>
      <c r="HI4" s="7" t="n">
        <v>0.0087687829</v>
      </c>
      <c r="HJ4" s="7" t="n">
        <v>0.0100035937</v>
      </c>
      <c r="HK4" s="7" t="n">
        <v>0.0119785028</v>
      </c>
      <c r="HL4" s="7" t="n">
        <v>0.0119675903</v>
      </c>
      <c r="HM4" s="2" t="n">
        <v>0.0119644886</v>
      </c>
      <c r="HN4" s="0" t="n">
        <v>0.0106065664</v>
      </c>
      <c r="HO4" s="7" t="n">
        <f aca="false">HO16*HO7/100</f>
        <v>0.0109897969519558</v>
      </c>
      <c r="HP4" s="7" t="n">
        <f aca="false">HP16*HP7/100</f>
        <v>0.0109969155272339</v>
      </c>
      <c r="HQ4" s="7" t="n">
        <f aca="false">HQ16*HQ7/100</f>
        <v>0.0110027361859168</v>
      </c>
      <c r="HR4" s="7" t="n">
        <f aca="false">HR16*HR7/100</f>
        <v>0.01098233885759</v>
      </c>
      <c r="HS4" s="7" t="n">
        <f aca="false">HS16*HS7/100</f>
        <v>0.0109828322078599</v>
      </c>
      <c r="HT4" s="7" t="n">
        <f aca="false">HT16*HT7/100</f>
        <v>0.0109648875767693</v>
      </c>
      <c r="HU4" s="7" t="n">
        <f aca="false">HU16*HU7/100</f>
        <v>0.0109496136450731</v>
      </c>
      <c r="HV4" s="7" t="n">
        <f aca="false">HV16*HV7/100</f>
        <v>0.0109217112877372</v>
      </c>
      <c r="HW4" s="7" t="n">
        <f aca="false">HW16*HW7/100</f>
        <v>0.0109046493059001</v>
      </c>
      <c r="HX4" s="7" t="n">
        <f aca="false">HX16*HX7/100</f>
        <v>0.0108899976780879</v>
      </c>
      <c r="HY4" s="7" t="n">
        <f aca="false">HY16*HY7/100</f>
        <v>0.0108675289747353</v>
      </c>
      <c r="HZ4" s="7" t="n">
        <f aca="false">HZ16*HZ7/100</f>
        <v>0.0108678342649826</v>
      </c>
      <c r="IA4" s="7" t="n">
        <f aca="false">IA16*IA7/100</f>
        <v>0.0108403102943868</v>
      </c>
      <c r="IB4" s="7" t="n">
        <f aca="false">IB16*IB7/100</f>
        <v>0.0108285202723882</v>
      </c>
      <c r="IC4" s="7" t="n">
        <f aca="false">IC16*IC7/100</f>
        <v>0.0108357162530359</v>
      </c>
      <c r="ID4" s="7" t="n">
        <f aca="false">ID16*ID7/100</f>
        <v>0.0108300438915915</v>
      </c>
      <c r="IE4" s="7" t="n">
        <f aca="false">IE16*IE7/100</f>
        <v>0.0108246543786141</v>
      </c>
      <c r="IF4" s="7" t="n">
        <f aca="false">IF16*IF7/100</f>
        <v>0.0108089561955769</v>
      </c>
      <c r="IG4" s="7" t="n">
        <f aca="false">IG16*IG7/100</f>
        <v>0.0107915512292543</v>
      </c>
      <c r="IH4" s="7" t="n">
        <f aca="false">IH16*IH7/100</f>
        <v>0.0107853996154155</v>
      </c>
      <c r="II4" s="7" t="n">
        <f aca="false">II16*II7/100</f>
        <v>0.0107894903193572</v>
      </c>
      <c r="IJ4" s="7" t="n">
        <f aca="false">IJ16*IJ7/100</f>
        <v>0.0107812462086095</v>
      </c>
      <c r="IK4" s="7" t="n">
        <f aca="false">IK16*IK7/100</f>
        <v>0.0107836679211168</v>
      </c>
      <c r="IL4" s="7" t="n">
        <f aca="false">IL16*IL7/100</f>
        <v>0.0107630387771225</v>
      </c>
      <c r="IM4" s="7" t="n">
        <f aca="false">IM16*IM7/100</f>
        <v>0.0107648211700245</v>
      </c>
      <c r="IN4" s="7" t="n">
        <f aca="false">IN16*IN7/100</f>
        <v>0.0107657761636968</v>
      </c>
      <c r="IO4" s="7" t="n">
        <f aca="false">IO16*IO7/100</f>
        <v>0.0107625854854048</v>
      </c>
      <c r="IP4" s="7" t="n">
        <f aca="false">IP16*IP7/100</f>
        <v>0.0107399223697808</v>
      </c>
      <c r="IQ4" s="7" t="n">
        <f aca="false">IQ16*IQ7/100</f>
        <v>0.0107481316721834</v>
      </c>
      <c r="IR4" s="7" t="n">
        <f aca="false">IR16*IR7/100</f>
        <v>0.0107374101076468</v>
      </c>
      <c r="IS4" s="7" t="n">
        <f aca="false">IS16*IS7/100</f>
        <v>0.0107213428742695</v>
      </c>
      <c r="IT4" s="7" t="n">
        <f aca="false">IT16*IT7/100</f>
        <v>0.0107213857750387</v>
      </c>
      <c r="IU4" s="7" t="n">
        <f aca="false">IU16*IU7/100</f>
        <v>0.0106962140630577</v>
      </c>
      <c r="IV4" s="7" t="n">
        <f aca="false">IV16*IV7/100</f>
        <v>0.0106827566035676</v>
      </c>
      <c r="IW4" s="7" t="n">
        <f aca="false">IW16*IW7/100</f>
        <v>0.0106985839913584</v>
      </c>
      <c r="IX4" s="7" t="n">
        <f aca="false">IX16*IX7/100</f>
        <v>0.0107030649194999</v>
      </c>
      <c r="IY4" s="7" t="n">
        <f aca="false">IY16*IY7/100</f>
        <v>0.0106853192738312</v>
      </c>
      <c r="IZ4" s="7" t="n">
        <f aca="false">IZ16*IZ7/100</f>
        <v>0.0106694039643878</v>
      </c>
      <c r="JA4" s="7" t="n">
        <f aca="false">JA16*JA7/100</f>
        <v>0.0106572245540923</v>
      </c>
      <c r="JB4" s="7" t="n">
        <f aca="false">JB16*JB7/100</f>
        <v>0.010632687342746</v>
      </c>
      <c r="JC4" s="7" t="n">
        <f aca="false">JC16*JC7/100</f>
        <v>0.0106186874913605</v>
      </c>
      <c r="JD4" s="7" t="n">
        <f aca="false">JD16*JD7/100</f>
        <v>0.0106143937852497</v>
      </c>
      <c r="JE4" s="7" t="n">
        <f aca="false">JE16*JE7/100</f>
        <v>0.0106069752744551</v>
      </c>
      <c r="JF4" s="7" t="n">
        <f aca="false">JF16*JF7/100</f>
        <v>0.0105927044772616</v>
      </c>
      <c r="JG4" s="7" t="n">
        <f aca="false">JG16*JG7/100</f>
        <v>0.0105785124927699</v>
      </c>
      <c r="JH4" s="7" t="n">
        <f aca="false">JH16*JH7/100</f>
        <v>0.0105737838037519</v>
      </c>
      <c r="JI4" s="7" t="n">
        <f aca="false">JI16*JI7/100</f>
        <v>0.0105726091223541</v>
      </c>
      <c r="JJ4" s="7" t="n">
        <f aca="false">JJ16*JJ7/100</f>
        <v>0.0105372801304885</v>
      </c>
      <c r="JK4" s="7" t="n">
        <f aca="false">JK16*JK7/100</f>
        <v>0.0105225956248517</v>
      </c>
      <c r="JL4" s="7" t="n">
        <f aca="false">JL16*JL7/100</f>
        <v>0.0105097391130364</v>
      </c>
      <c r="JM4" s="7" t="n">
        <f aca="false">JM16*JM7/100</f>
        <v>0.0104766885862671</v>
      </c>
      <c r="JN4" s="7" t="n">
        <f aca="false">JN16*JN7/100</f>
        <v>0.0104598588229685</v>
      </c>
      <c r="JO4" s="7" t="n">
        <f aca="false">JO16*JO7/100</f>
        <v>0.010453807717348</v>
      </c>
      <c r="JP4" s="7" t="n">
        <f aca="false">JP16*JP7/100</f>
        <v>0.0104388652229641</v>
      </c>
      <c r="JQ4" s="7" t="n">
        <f aca="false">JQ16*JQ7/100</f>
        <v>0.0104225976984945</v>
      </c>
      <c r="JR4" s="7" t="n">
        <f aca="false">JR16*JR7/100</f>
        <v>0.0104289773145803</v>
      </c>
      <c r="JS4" s="7" t="n">
        <f aca="false">JS16*JS7/100</f>
        <v>0.010418689866752</v>
      </c>
      <c r="JT4" s="7" t="n">
        <f aca="false">JT16*JT7/100</f>
        <v>0.0103955479691274</v>
      </c>
      <c r="JU4" s="7" t="n">
        <f aca="false">JU16*JU7/100</f>
        <v>0.0103856642016665</v>
      </c>
      <c r="JV4" s="7" t="n">
        <f aca="false">JV16*JV7/100</f>
        <v>0.0103695037673112</v>
      </c>
      <c r="JW4" s="7" t="n">
        <f aca="false">JW16*JW7/100</f>
        <v>0.0103591693789079</v>
      </c>
      <c r="JX4" s="7" t="n">
        <f aca="false">JX16*JX7/100</f>
        <v>0.0103505228996967</v>
      </c>
      <c r="JY4" s="7" t="n">
        <f aca="false">JY16*JY7/100</f>
        <v>0.0103514712141526</v>
      </c>
      <c r="JZ4" s="7" t="n">
        <f aca="false">JZ16*JZ7/100</f>
        <v>0.0103359415130303</v>
      </c>
      <c r="KA4" s="7" t="n">
        <f aca="false">KA16*KA7/100</f>
        <v>0.0103397878721165</v>
      </c>
      <c r="KB4" s="7" t="n">
        <f aca="false">KB16*KB7/100</f>
        <v>0.0103315903350464</v>
      </c>
      <c r="KC4" s="7" t="n">
        <f aca="false">KC16*KC7/100</f>
        <v>0.0103367903888977</v>
      </c>
      <c r="KD4" s="7" t="n">
        <f aca="false">KD16*KD7/100</f>
        <v>0.0103230744979745</v>
      </c>
      <c r="KE4" s="7" t="n">
        <f aca="false">KE16*KE7/100</f>
        <v>0.0103264112557814</v>
      </c>
      <c r="KF4" s="7" t="n">
        <f aca="false">KF16*KF7/100</f>
        <v>0.0103147422281158</v>
      </c>
      <c r="KG4" s="7" t="n">
        <f aca="false">KG16*KG7/100</f>
        <v>0.0102980833288555</v>
      </c>
      <c r="KH4" s="7" t="n">
        <f aca="false">KH16*KH7/100</f>
        <v>0.0102876395889896</v>
      </c>
      <c r="KI4" s="7" t="n">
        <f aca="false">KI16*KI7/100</f>
        <v>0.0102760985234196</v>
      </c>
      <c r="KJ4" s="7" t="n">
        <f aca="false">KJ16*KJ7/100</f>
        <v>0.0102743378177527</v>
      </c>
      <c r="KK4" s="7" t="n">
        <f aca="false">KK16*KK7/100</f>
        <v>0.0102689038701184</v>
      </c>
      <c r="KL4" s="7" t="n">
        <f aca="false">KL16*KL7/100</f>
        <v>0.0102707559013276</v>
      </c>
      <c r="KM4" s="7" t="n">
        <f aca="false">KM16*KM7/100</f>
        <v>0.010279499883851</v>
      </c>
      <c r="KN4" s="7" t="n">
        <f aca="false">KN16*KN7/100</f>
        <v>0.010269986341762</v>
      </c>
      <c r="KO4" s="7" t="n">
        <f aca="false">KO16*KO7/100</f>
        <v>0.0102607230459938</v>
      </c>
      <c r="KP4" s="7" t="n">
        <f aca="false">KP16*KP7/100</f>
        <v>0.0102709420476579</v>
      </c>
      <c r="KQ4" s="7" t="n">
        <f aca="false">KQ16*KQ7/100</f>
        <v>0.0102596239533137</v>
      </c>
      <c r="KR4" s="7" t="n">
        <f aca="false">KR16*KR7/100</f>
        <v>0.0102580187649042</v>
      </c>
      <c r="KS4" s="7" t="e">
        <f aca="false">KS16*KS7/100</f>
        <v>#DIV/0!</v>
      </c>
    </row>
    <row r="5" customFormat="false" ht="12.8" hidden="false" customHeight="false" outlineLevel="0" collapsed="false">
      <c r="A5" s="7" t="n">
        <v>25</v>
      </c>
      <c r="B5" s="5" t="n">
        <v>0.052119722</v>
      </c>
      <c r="C5" s="5" t="n">
        <v>0.0466027128</v>
      </c>
      <c r="D5" s="5" t="n">
        <v>0.045044128</v>
      </c>
      <c r="E5" s="5" t="n">
        <v>0.0430046927</v>
      </c>
      <c r="F5" s="5" t="n">
        <v>0.0329657923</v>
      </c>
      <c r="G5" s="5" t="n">
        <v>0.0484533786</v>
      </c>
      <c r="H5" s="5" t="n">
        <v>0.0472282835</v>
      </c>
      <c r="I5" s="5" t="n">
        <v>0.0475792245</v>
      </c>
      <c r="J5" s="5" t="n">
        <v>0.0388295376</v>
      </c>
      <c r="K5" s="5" t="n">
        <v>0.0370012426</v>
      </c>
      <c r="L5" s="5" t="n">
        <v>0.0407329508</v>
      </c>
      <c r="M5" s="5" t="n">
        <v>0.0549010969</v>
      </c>
      <c r="N5" s="5" t="n">
        <v>0.0407739082</v>
      </c>
      <c r="O5" s="5" t="n">
        <v>0.0358259075</v>
      </c>
      <c r="P5" s="5" t="n">
        <v>0.0469081479</v>
      </c>
      <c r="Q5" s="5" t="n">
        <v>0.0520958815</v>
      </c>
      <c r="R5" s="5" t="n">
        <v>0.0526612851</v>
      </c>
      <c r="S5" s="5" t="n">
        <v>0.0532266887</v>
      </c>
      <c r="T5" s="5" t="n">
        <v>0.0514154637</v>
      </c>
      <c r="U5" s="5" t="n">
        <v>0.0507627785</v>
      </c>
      <c r="V5" s="5" t="n">
        <v>0.0506610164</v>
      </c>
      <c r="W5" s="5" t="n">
        <v>0.0434780716</v>
      </c>
      <c r="X5" s="5" t="n">
        <v>0.0403601124</v>
      </c>
      <c r="Y5" s="5" t="n">
        <v>0.0424968189</v>
      </c>
      <c r="Z5" s="5" t="n">
        <v>0.0503282998</v>
      </c>
      <c r="AA5" s="5" t="n">
        <v>0.0448537927</v>
      </c>
      <c r="AB5" s="5" t="n">
        <v>0.0360355376</v>
      </c>
      <c r="AC5" s="5" t="n">
        <v>0.0398442061</v>
      </c>
      <c r="AD5" s="5" t="n">
        <v>0.0580184587</v>
      </c>
      <c r="AE5" s="5" t="n">
        <v>0.0349221463</v>
      </c>
      <c r="AF5" s="5" t="n">
        <v>0.0332022402</v>
      </c>
      <c r="AG5" s="5" t="n">
        <v>0.0438542538</v>
      </c>
      <c r="AH5" s="5" t="n">
        <v>0.0427923063</v>
      </c>
      <c r="AI5" s="5" t="n">
        <v>0.0555026844</v>
      </c>
      <c r="AJ5" s="5" t="n">
        <v>0.0450823388</v>
      </c>
      <c r="AK5" s="5" t="n">
        <v>0.0432623277</v>
      </c>
      <c r="AL5" s="5" t="n">
        <v>0.04268357</v>
      </c>
      <c r="AM5" s="5" t="n">
        <v>0.0381500674</v>
      </c>
      <c r="AN5" s="5" t="n">
        <v>0.0336524838</v>
      </c>
      <c r="AO5" s="5" t="n">
        <v>0.0376403751</v>
      </c>
      <c r="AP5" s="5" t="n">
        <v>0.0375873096</v>
      </c>
      <c r="AQ5" s="5" t="n">
        <v>0.0434795325</v>
      </c>
      <c r="AR5" s="5" t="n">
        <v>0.0337827243</v>
      </c>
      <c r="AS5" s="5" t="n">
        <v>0.0355261478</v>
      </c>
      <c r="AT5" s="5" t="n">
        <v>0.0441876068</v>
      </c>
      <c r="AU5" s="5" t="n">
        <v>0.0371619223</v>
      </c>
      <c r="AV5" s="5" t="n">
        <v>0.0283173586</v>
      </c>
      <c r="AW5" s="5" t="n">
        <v>0.0341331758</v>
      </c>
      <c r="AX5" s="5" t="n">
        <f aca="false">AW5*3/4+BA5*1/4</f>
        <v>0.034870036425</v>
      </c>
      <c r="AY5" s="5" t="n">
        <f aca="false">AW5*2/4+BA5*2/4</f>
        <v>0.03560689705</v>
      </c>
      <c r="AZ5" s="5" t="n">
        <f aca="false">AW5*1/4+BA5*3/4</f>
        <v>0.036343757675</v>
      </c>
      <c r="BA5" s="5" t="n">
        <v>0.0370806183</v>
      </c>
      <c r="BB5" s="5" t="n">
        <v>0.0278732659</v>
      </c>
      <c r="BC5" s="5" t="n">
        <v>0.0358941236</v>
      </c>
      <c r="BD5" s="5" t="n">
        <v>0.0313599222</v>
      </c>
      <c r="BE5" s="5" t="n">
        <v>0.0416569688</v>
      </c>
      <c r="BF5" s="5" t="n">
        <v>0.0550349861</v>
      </c>
      <c r="BG5" s="5" t="n">
        <v>0.036312052</v>
      </c>
      <c r="BH5" s="5" t="n">
        <v>0.022335581</v>
      </c>
      <c r="BI5" s="5" t="n">
        <v>0.0346371159</v>
      </c>
      <c r="BJ5" s="5" t="n">
        <v>0.0425448582</v>
      </c>
      <c r="BK5" s="5" t="n">
        <v>0.0394748037</v>
      </c>
      <c r="BL5" s="5" t="n">
        <v>0.0346428381</v>
      </c>
      <c r="BM5" s="5" t="n">
        <v>0.0367157816</v>
      </c>
      <c r="BN5" s="5" t="n">
        <v>0.040765887</v>
      </c>
      <c r="BO5" s="5" t="n">
        <v>0.0333273806</v>
      </c>
      <c r="BP5" s="2" t="n">
        <v>0.0398185071</v>
      </c>
      <c r="BQ5" s="0" t="n">
        <v>0.0122596972</v>
      </c>
      <c r="BR5" s="5" t="n">
        <f aca="false">BR17*BR7/100</f>
        <v>0.0378443746517272</v>
      </c>
      <c r="BS5" s="5" t="n">
        <f aca="false">BS17*BS7/100</f>
        <v>0.037742355703942</v>
      </c>
      <c r="BT5" s="5" t="n">
        <f aca="false">BT17*BT7/100</f>
        <v>0.0376644445104424</v>
      </c>
      <c r="BU5" s="5" t="n">
        <f aca="false">BU17*BU7/100</f>
        <v>0.0375973669693676</v>
      </c>
      <c r="BV5" s="5" t="n">
        <f aca="false">BV17*BV7/100</f>
        <v>0.0375495100492025</v>
      </c>
      <c r="BW5" s="5" t="n">
        <f aca="false">BW17*BW7/100</f>
        <v>0.0375155254478446</v>
      </c>
      <c r="BX5" s="5" t="n">
        <f aca="false">BX17*BX7/100</f>
        <v>0.0374534676943076</v>
      </c>
      <c r="BY5" s="5" t="n">
        <f aca="false">BY17*BY7/100</f>
        <v>0.0374161715026928</v>
      </c>
      <c r="BZ5" s="5" t="n">
        <f aca="false">BZ17*BZ7/100</f>
        <v>0.0373700623861562</v>
      </c>
      <c r="CA5" s="5" t="n">
        <f aca="false">CA17*CA7/100</f>
        <v>0.0372960933606066</v>
      </c>
      <c r="CB5" s="5" t="n">
        <f aca="false">CB17*CB7/100</f>
        <v>0.0372250632158709</v>
      </c>
      <c r="CC5" s="5" t="n">
        <f aca="false">CC17*CC7/100</f>
        <v>0.0371813450775472</v>
      </c>
      <c r="CD5" s="5" t="n">
        <f aca="false">CD17*CD7/100</f>
        <v>0.0371588060671283</v>
      </c>
      <c r="CE5" s="5" t="n">
        <f aca="false">CE17*CE7/100</f>
        <v>0.0371165176419505</v>
      </c>
      <c r="CF5" s="5" t="n">
        <f aca="false">CF17*CF7/100</f>
        <v>0.0370757682406249</v>
      </c>
      <c r="CG5" s="5" t="n">
        <f aca="false">CG17*CG7/100</f>
        <v>0.037001944121183</v>
      </c>
      <c r="CH5" s="5" t="n">
        <f aca="false">CH17*CH7/100</f>
        <v>0.0370055910095765</v>
      </c>
      <c r="CI5" s="5" t="n">
        <f aca="false">CI17*CI7/100</f>
        <v>0.0369575773028403</v>
      </c>
      <c r="CJ5" s="5" t="n">
        <f aca="false">CJ17*CJ7/100</f>
        <v>0.0369077151936076</v>
      </c>
      <c r="CK5" s="5" t="n">
        <f aca="false">CK17*CK7/100</f>
        <v>0.0368566573490341</v>
      </c>
      <c r="CL5" s="5" t="n">
        <f aca="false">CL17*CL7/100</f>
        <v>0.0367736864409915</v>
      </c>
      <c r="CM5" s="5" t="n">
        <f aca="false">CM17*CM7/100</f>
        <v>0.0367077922970603</v>
      </c>
      <c r="CN5" s="5" t="n">
        <f aca="false">CN17*CN7/100</f>
        <v>0.0366627901194537</v>
      </c>
      <c r="CO5" s="5" t="n">
        <f aca="false">CO17*CO7/100</f>
        <v>0.0366011127770614</v>
      </c>
      <c r="CP5" s="5" t="n">
        <f aca="false">CP17*CP7/100</f>
        <v>0.0365487359142454</v>
      </c>
      <c r="CQ5" s="5" t="n">
        <f aca="false">CQ17*CQ7/100</f>
        <v>0.0364947431139135</v>
      </c>
      <c r="CR5" s="5" t="n">
        <f aca="false">CR17*CR7/100</f>
        <v>0.0364538754621973</v>
      </c>
      <c r="CS5" s="5" t="n">
        <f aca="false">CS17*CS7/100</f>
        <v>0.0364290425657518</v>
      </c>
      <c r="CT5" s="5" t="n">
        <f aca="false">CT17*CT7/100</f>
        <v>0.0363938997478889</v>
      </c>
      <c r="CU5" s="5" t="n">
        <f aca="false">CU17*CU7/100</f>
        <v>0.0363804418730264</v>
      </c>
      <c r="CV5" s="5" t="n">
        <f aca="false">CV17*CV7/100</f>
        <v>0.036396052192297</v>
      </c>
      <c r="CW5" s="5" t="n">
        <f aca="false">CW17*CW7/100</f>
        <v>0.0363197338378999</v>
      </c>
      <c r="CX5" s="5" t="n">
        <f aca="false">CX17*CX7/100</f>
        <v>0.0362745557027196</v>
      </c>
      <c r="CY5" s="5" t="n">
        <f aca="false">CY17*CY7/100</f>
        <v>0.0362216365551404</v>
      </c>
      <c r="CZ5" s="5" t="n">
        <f aca="false">CZ17*CZ7/100</f>
        <v>0.0362016764578023</v>
      </c>
      <c r="DA5" s="5" t="n">
        <f aca="false">DA17*DA7/100</f>
        <v>0.0361554151829688</v>
      </c>
      <c r="DB5" s="5" t="n">
        <f aca="false">DB17*DB7/100</f>
        <v>0.0361077455051814</v>
      </c>
      <c r="DC5" s="5" t="n">
        <f aca="false">DC17*DC7/100</f>
        <v>0.0360649243945853</v>
      </c>
      <c r="DD5" s="5" t="n">
        <f aca="false">DD17*DD7/100</f>
        <v>0.0359843232094278</v>
      </c>
      <c r="DE5" s="5" t="n">
        <f aca="false">DE17*DE7/100</f>
        <v>0.0359359952505372</v>
      </c>
      <c r="DF5" s="5" t="n">
        <f aca="false">DF17*DF7/100</f>
        <v>0.035861763354292</v>
      </c>
      <c r="DG5" s="5" t="n">
        <f aca="false">DG17*DG7/100</f>
        <v>0.0357628721250732</v>
      </c>
      <c r="DH5" s="5" t="n">
        <f aca="false">DH17*DH7/100</f>
        <v>0.0356632806854864</v>
      </c>
      <c r="DI5" s="5" t="n">
        <f aca="false">DI17*DI7/100</f>
        <v>0.0355519346946178</v>
      </c>
      <c r="DJ5" s="5" t="n">
        <f aca="false">DJ17*DJ7/100</f>
        <v>0.0354477738456749</v>
      </c>
      <c r="DK5" s="5" t="n">
        <f aca="false">DK17*DK7/100</f>
        <v>0.0353434251289472</v>
      </c>
      <c r="DL5" s="5" t="n">
        <f aca="false">DL17*DL7/100</f>
        <v>0.0352740074175197</v>
      </c>
      <c r="DM5" s="5" t="n">
        <f aca="false">DM17*DM7/100</f>
        <v>0.0352285701834449</v>
      </c>
      <c r="DN5" s="5" t="n">
        <f aca="false">DN17*DN7/100</f>
        <v>0.0351285333865191</v>
      </c>
      <c r="DO5" s="5" t="n">
        <f aca="false">DO17*DO7/100</f>
        <v>0.0350775358501507</v>
      </c>
      <c r="DP5" s="5" t="n">
        <f aca="false">DP17*DP7/100</f>
        <v>0.0349877520174865</v>
      </c>
      <c r="DQ5" s="5" t="n">
        <f aca="false">DQ17*DQ7/100</f>
        <v>0.0348818321699235</v>
      </c>
      <c r="DR5" s="5" t="n">
        <f aca="false">DR17*DR7/100</f>
        <v>0.0347804991613784</v>
      </c>
      <c r="DS5" s="5" t="n">
        <f aca="false">DS17*DS7/100</f>
        <v>0.0347303295265928</v>
      </c>
      <c r="DT5" s="5" t="n">
        <f aca="false">DT17*DT7/100</f>
        <v>0.0346525071561983</v>
      </c>
      <c r="DU5" s="5" t="n">
        <f aca="false">DU17*DU7/100</f>
        <v>0.034555720120409</v>
      </c>
      <c r="DV5" s="5" t="n">
        <f aca="false">DV17*DV7/100</f>
        <v>0.0344766660971769</v>
      </c>
      <c r="DW5" s="5" t="n">
        <f aca="false">DW17*DW7/100</f>
        <v>0.0344266059716632</v>
      </c>
      <c r="DX5" s="5" t="n">
        <f aca="false">DX17*DX7/100</f>
        <v>0.0343730030230063</v>
      </c>
      <c r="DY5" s="5" t="n">
        <f aca="false">DY17*DY7/100</f>
        <v>0.0343234183272957</v>
      </c>
      <c r="DZ5" s="5" t="n">
        <f aca="false">DZ17*DZ7/100</f>
        <v>0.0342114610895196</v>
      </c>
      <c r="EA5" s="5" t="n">
        <f aca="false">EA17*EA7/100</f>
        <v>0.0341356482988621</v>
      </c>
      <c r="EB5" s="5" t="n">
        <f aca="false">EB17*EB7/100</f>
        <v>0.0340818765351251</v>
      </c>
      <c r="EC5" s="5" t="n">
        <f aca="false">EC17*EC7/100</f>
        <v>0.0339689118503885</v>
      </c>
      <c r="ED5" s="5" t="n">
        <f aca="false">ED17*ED7/100</f>
        <v>0.0338744513580719</v>
      </c>
      <c r="EE5" s="5" t="n">
        <f aca="false">EE17*EE7/100</f>
        <v>0.0337855666656782</v>
      </c>
      <c r="EF5" s="5" t="n">
        <f aca="false">EF17*EF7/100</f>
        <v>0.0337185110361881</v>
      </c>
      <c r="EG5" s="5" t="n">
        <f aca="false">EG17*EG7/100</f>
        <v>0.0336953568849045</v>
      </c>
      <c r="EH5" s="5" t="n">
        <f aca="false">EH17*EH7/100</f>
        <v>0.0336482011649474</v>
      </c>
      <c r="EI5" s="5" t="n">
        <f aca="false">EI17*EI7/100</f>
        <v>0.0335874227985475</v>
      </c>
      <c r="EJ5" s="5" t="n">
        <f aca="false">EJ17*EJ7/100</f>
        <v>0.0335526431323806</v>
      </c>
      <c r="EK5" s="5" t="n">
        <f aca="false">EK17*EK7/100</f>
        <v>0.0334753190278367</v>
      </c>
      <c r="EL5" s="5" t="n">
        <f aca="false">EL17*EL7/100</f>
        <v>0.0333974852503536</v>
      </c>
      <c r="EM5" s="5" t="n">
        <f aca="false">EM17*EM7/100</f>
        <v>0.0333116123061602</v>
      </c>
      <c r="EN5" s="5" t="n">
        <f aca="false">EN17*EN7/100</f>
        <v>0.0332677657880787</v>
      </c>
      <c r="EO5" s="5" t="n">
        <f aca="false">EO17*EO7/100</f>
        <v>0.0331849545052897</v>
      </c>
      <c r="EP5" s="5" t="n">
        <f aca="false">EP17*EP7/100</f>
        <v>0.0331126392124677</v>
      </c>
      <c r="EQ5" s="5" t="n">
        <f aca="false">EQ17*EQ7/100</f>
        <v>0.0330630479057369</v>
      </c>
      <c r="ER5" s="5" t="n">
        <f aca="false">ER17*ER7/100</f>
        <v>0.0330238834900316</v>
      </c>
      <c r="ES5" s="5" t="n">
        <f aca="false">ES17*ES7/100</f>
        <v>0.0330021635324287</v>
      </c>
      <c r="ET5" s="5" t="n">
        <f aca="false">ET17*ET7/100</f>
        <v>0.0329351718057057</v>
      </c>
      <c r="EU5" s="5" t="n">
        <f aca="false">EU17*EU7/100</f>
        <v>0.0328691185278058</v>
      </c>
      <c r="EV5" s="5" t="e">
        <f aca="false">EV17*EV7/100</f>
        <v>#DIV/0!</v>
      </c>
      <c r="EX5" s="7" t="n">
        <v>25</v>
      </c>
      <c r="EY5" s="5" t="n">
        <v>0.0252920734</v>
      </c>
      <c r="EZ5" s="5" t="n">
        <v>0.0332188681</v>
      </c>
      <c r="FA5" s="5" t="n">
        <v>0.0240228945</v>
      </c>
      <c r="FB5" s="5" t="n">
        <v>0.026185484</v>
      </c>
      <c r="FC5" s="5" t="n">
        <v>0.026328069</v>
      </c>
      <c r="FD5" s="5" t="n">
        <v>0.0266373134</v>
      </c>
      <c r="FE5" s="5" t="n">
        <v>0.0166969676</v>
      </c>
      <c r="FF5" s="5" t="n">
        <v>0.0215396142</v>
      </c>
      <c r="FG5" s="5" t="n">
        <v>0.022439035</v>
      </c>
      <c r="FH5" s="5" t="n">
        <v>0.0251281874</v>
      </c>
      <c r="FI5" s="5" t="n">
        <v>0.0236779621</v>
      </c>
      <c r="FJ5" s="5" t="n">
        <v>0.0228166782</v>
      </c>
      <c r="FK5" s="5" t="n">
        <v>0.0263999052</v>
      </c>
      <c r="FL5" s="5" t="n">
        <v>0.0225675336</v>
      </c>
      <c r="FM5" s="5" t="n">
        <v>0.0293067312</v>
      </c>
      <c r="FN5" s="5" t="n">
        <v>0.0388658054</v>
      </c>
      <c r="FO5" s="5" t="n">
        <v>0.0314289806</v>
      </c>
      <c r="FP5" s="5" t="n">
        <v>0.0239921558</v>
      </c>
      <c r="FQ5" s="5" t="n">
        <v>0.0222281363</v>
      </c>
      <c r="FR5" s="5" t="n">
        <v>0.02844628</v>
      </c>
      <c r="FS5" s="5" t="n">
        <v>0.0203095786</v>
      </c>
      <c r="FT5" s="5" t="n">
        <v>0.0214564928</v>
      </c>
      <c r="FU5" s="5" t="n">
        <v>0.0286235732</v>
      </c>
      <c r="FV5" s="5" t="n">
        <v>0.0270516217</v>
      </c>
      <c r="FW5" s="5" t="n">
        <v>0.0266220288</v>
      </c>
      <c r="FX5" s="5" t="n">
        <v>0.0251179137</v>
      </c>
      <c r="FY5" s="5" t="n">
        <v>0.0273992403</v>
      </c>
      <c r="FZ5" s="5" t="n">
        <v>0.0283448927</v>
      </c>
      <c r="GA5" s="5" t="n">
        <v>0.0361774432</v>
      </c>
      <c r="GB5" s="5" t="n">
        <v>0.0346326848</v>
      </c>
      <c r="GC5" s="5" t="n">
        <v>0.0206070323</v>
      </c>
      <c r="GD5" s="5" t="n">
        <v>0.0285946667</v>
      </c>
      <c r="GE5" s="5" t="n">
        <v>0.0278825155</v>
      </c>
      <c r="GF5" s="5" t="n">
        <v>0.0221814696</v>
      </c>
      <c r="GG5" s="5" t="n">
        <v>0.023251718</v>
      </c>
      <c r="GH5" s="5" t="n">
        <v>0.033393643</v>
      </c>
      <c r="GI5" s="5" t="n">
        <v>0.0296338069</v>
      </c>
      <c r="GJ5" s="5" t="n">
        <v>0.0352989785</v>
      </c>
      <c r="GK5" s="5" t="n">
        <v>0.0252431345</v>
      </c>
      <c r="GL5" s="5" t="n">
        <v>0.0209293385</v>
      </c>
      <c r="GM5" s="5" t="n">
        <v>0.0288509633</v>
      </c>
      <c r="GN5" s="5" t="n">
        <v>0.0245056477</v>
      </c>
      <c r="GO5" s="5" t="n">
        <v>0.0262997026</v>
      </c>
      <c r="GP5" s="5" t="n">
        <v>0.0307144028</v>
      </c>
      <c r="GQ5" s="5" t="n">
        <v>0.0301412241</v>
      </c>
      <c r="GR5" s="5" t="n">
        <v>0.0328223525</v>
      </c>
      <c r="GS5" s="5" t="n">
        <v>0.0227619746</v>
      </c>
      <c r="GT5" s="5" t="n">
        <v>0.0254884445</v>
      </c>
      <c r="GU5" s="5" t="n">
        <f aca="false">GT5*3/4+GX5*1/4</f>
        <v>0.024051629525</v>
      </c>
      <c r="GV5" s="5" t="n">
        <f aca="false">GT5*2/4+GX5*2/4</f>
        <v>0.02261481455</v>
      </c>
      <c r="GW5" s="5" t="n">
        <f aca="false">GT5*1/4+GX5*3/4</f>
        <v>0.021177999575</v>
      </c>
      <c r="GX5" s="5" t="n">
        <v>0.0197411846</v>
      </c>
      <c r="GY5" s="5" t="n">
        <v>0.0170655292</v>
      </c>
      <c r="GZ5" s="5" t="n">
        <v>0.026049264</v>
      </c>
      <c r="HA5" s="5" t="n">
        <v>0.0232977099</v>
      </c>
      <c r="HB5" s="5" t="n">
        <v>0.0192071558</v>
      </c>
      <c r="HC5" s="5" t="n">
        <v>0.0226943911</v>
      </c>
      <c r="HD5" s="5" t="n">
        <v>0.0260973918</v>
      </c>
      <c r="HE5" s="5" t="n">
        <v>0.0326750339</v>
      </c>
      <c r="HF5" s="5" t="n">
        <v>0.035300812</v>
      </c>
      <c r="HG5" s="5" t="n">
        <v>0.0279258013</v>
      </c>
      <c r="HH5" s="5" t="n">
        <v>0.0187953841</v>
      </c>
      <c r="HI5" s="5" t="n">
        <v>0.0231368873</v>
      </c>
      <c r="HJ5" s="5" t="n">
        <v>0.022482954</v>
      </c>
      <c r="HK5" s="5" t="n">
        <v>0.0224210317</v>
      </c>
      <c r="HL5" s="5" t="n">
        <v>0.0270394004</v>
      </c>
      <c r="HM5" s="2" t="n">
        <v>0.0226562723</v>
      </c>
      <c r="HN5" s="0" t="n">
        <v>0.0117423392</v>
      </c>
      <c r="HO5" s="5" t="n">
        <f aca="false">HO17*HO7/100</f>
        <v>0.0278825884334889</v>
      </c>
      <c r="HP5" s="5" t="n">
        <f aca="false">HP17*HP7/100</f>
        <v>0.0279006492134632</v>
      </c>
      <c r="HQ5" s="5" t="n">
        <f aca="false">HQ17*HQ7/100</f>
        <v>0.0279154170050043</v>
      </c>
      <c r="HR5" s="5" t="n">
        <f aca="false">HR17*HR7/100</f>
        <v>0.0278636662480646</v>
      </c>
      <c r="HS5" s="5" t="n">
        <f aca="false">HS17*HS7/100</f>
        <v>0.0278649179438503</v>
      </c>
      <c r="HT5" s="5" t="n">
        <f aca="false">HT17*HT7/100</f>
        <v>0.0278193900086683</v>
      </c>
      <c r="HU5" s="5" t="n">
        <f aca="false">HU17*HU7/100</f>
        <v>0.0277806379959506</v>
      </c>
      <c r="HV5" s="5" t="n">
        <f aca="false">HV17*HV7/100</f>
        <v>0.0277098459741034</v>
      </c>
      <c r="HW5" s="5" t="n">
        <f aca="false">HW17*HW7/100</f>
        <v>0.0276665574384277</v>
      </c>
      <c r="HX5" s="5" t="n">
        <f aca="false">HX17*HX7/100</f>
        <v>0.0276293842941051</v>
      </c>
      <c r="HY5" s="5" t="n">
        <f aca="false">HY17*HY7/100</f>
        <v>0.0275723781809846</v>
      </c>
      <c r="HZ5" s="5" t="n">
        <f aca="false">HZ17*HZ7/100</f>
        <v>0.0275731527432771</v>
      </c>
      <c r="IA5" s="5" t="n">
        <f aca="false">IA17*IA7/100</f>
        <v>0.0275033207393253</v>
      </c>
      <c r="IB5" s="5" t="n">
        <f aca="false">IB17*IB7/100</f>
        <v>0.0274734078726503</v>
      </c>
      <c r="IC5" s="5" t="n">
        <f aca="false">IC17*IC7/100</f>
        <v>0.0274916650404262</v>
      </c>
      <c r="ID5" s="5" t="n">
        <f aca="false">ID17*ID7/100</f>
        <v>0.0274772734988635</v>
      </c>
      <c r="IE5" s="5" t="n">
        <f aca="false">IE17*IE7/100</f>
        <v>0.0274635995817872</v>
      </c>
      <c r="IF5" s="5" t="n">
        <f aca="false">IF17*IF7/100</f>
        <v>0.0274237711865317</v>
      </c>
      <c r="IG5" s="5" t="n">
        <f aca="false">IG17*IG7/100</f>
        <v>0.0273796124532273</v>
      </c>
      <c r="IH5" s="5" t="n">
        <f aca="false">IH17*IH7/100</f>
        <v>0.0273640049840794</v>
      </c>
      <c r="II5" s="5" t="n">
        <f aca="false">II17*II7/100</f>
        <v>0.0273743836484813</v>
      </c>
      <c r="IJ5" s="5" t="n">
        <f aca="false">IJ17*IJ7/100</f>
        <v>0.0273534672341032</v>
      </c>
      <c r="IK5" s="5" t="n">
        <f aca="false">IK17*IK7/100</f>
        <v>0.0273596114434493</v>
      </c>
      <c r="IL5" s="5" t="n">
        <f aca="false">IL17*IL7/100</f>
        <v>0.0273072725390782</v>
      </c>
      <c r="IM5" s="5" t="n">
        <f aca="false">IM17*IM7/100</f>
        <v>0.0273117947088626</v>
      </c>
      <c r="IN5" s="5" t="n">
        <f aca="false">IN17*IN7/100</f>
        <v>0.0273142176558594</v>
      </c>
      <c r="IO5" s="5" t="n">
        <f aca="false">IO17*IO7/100</f>
        <v>0.0273061224772108</v>
      </c>
      <c r="IP5" s="5" t="n">
        <f aca="false">IP17*IP7/100</f>
        <v>0.02724862311409</v>
      </c>
      <c r="IQ5" s="5" t="n">
        <f aca="false">IQ17*IQ7/100</f>
        <v>0.0272694512150292</v>
      </c>
      <c r="IR5" s="5" t="n">
        <f aca="false">IR17*IR7/100</f>
        <v>0.0272422491681993</v>
      </c>
      <c r="IS5" s="5" t="n">
        <f aca="false">IS17*IS7/100</f>
        <v>0.027201484442747</v>
      </c>
      <c r="IT5" s="5" t="n">
        <f aca="false">IT17*IT7/100</f>
        <v>0.0272015932877509</v>
      </c>
      <c r="IU5" s="5" t="n">
        <f aca="false">IU17*IU7/100</f>
        <v>0.0271377292793074</v>
      </c>
      <c r="IV5" s="5" t="n">
        <f aca="false">IV17*IV7/100</f>
        <v>0.0271035859001381</v>
      </c>
      <c r="IW5" s="5" t="n">
        <f aca="false">IW17*IW7/100</f>
        <v>0.0271437421051778</v>
      </c>
      <c r="IX5" s="5" t="n">
        <f aca="false">IX17*IX7/100</f>
        <v>0.027155110820698</v>
      </c>
      <c r="IY5" s="5" t="n">
        <f aca="false">IY17*IY7/100</f>
        <v>0.0271100877382125</v>
      </c>
      <c r="IZ5" s="5" t="n">
        <f aca="false">IZ17*IZ7/100</f>
        <v>0.0270697084641511</v>
      </c>
      <c r="JA5" s="5" t="n">
        <f aca="false">JA17*JA7/100</f>
        <v>0.0270388076671557</v>
      </c>
      <c r="JB5" s="5" t="n">
        <f aca="false">JB17*JB7/100</f>
        <v>0.0269765534718994</v>
      </c>
      <c r="JC5" s="5" t="n">
        <f aca="false">JC17*JC7/100</f>
        <v>0.026941033971765</v>
      </c>
      <c r="JD5" s="5" t="n">
        <f aca="false">JD17*JD7/100</f>
        <v>0.0269301402636405</v>
      </c>
      <c r="JE5" s="5" t="n">
        <f aca="false">JE17*JE7/100</f>
        <v>0.0269113185070439</v>
      </c>
      <c r="JF5" s="5" t="n">
        <f aca="false">JF17*JF7/100</f>
        <v>0.0268751115810648</v>
      </c>
      <c r="JG5" s="5" t="n">
        <f aca="false">JG17*JG7/100</f>
        <v>0.0268391046134779</v>
      </c>
      <c r="JH5" s="5" t="n">
        <f aca="false">JH17*JH7/100</f>
        <v>0.0268271072953932</v>
      </c>
      <c r="JI5" s="5" t="n">
        <f aca="false">JI17*JI7/100</f>
        <v>0.02682412697118</v>
      </c>
      <c r="JJ5" s="5" t="n">
        <f aca="false">JJ17*JJ7/100</f>
        <v>0.0267344925817309</v>
      </c>
      <c r="JK5" s="5" t="n">
        <f aca="false">JK17*JK7/100</f>
        <v>0.026697236021959</v>
      </c>
      <c r="JL5" s="5" t="n">
        <f aca="false">JL17*JL7/100</f>
        <v>0.0266646173276189</v>
      </c>
      <c r="JM5" s="5" t="n">
        <f aca="false">JM17*JM7/100</f>
        <v>0.026580763709627</v>
      </c>
      <c r="JN5" s="5" t="n">
        <f aca="false">JN17*JN7/100</f>
        <v>0.0265380643435203</v>
      </c>
      <c r="JO5" s="5" t="n">
        <f aca="false">JO17*JO7/100</f>
        <v>0.0265227118771991</v>
      </c>
      <c r="JP5" s="5" t="n">
        <f aca="false">JP17*JP7/100</f>
        <v>0.0264848007653834</v>
      </c>
      <c r="JQ5" s="5" t="n">
        <f aca="false">JQ17*JQ7/100</f>
        <v>0.0264435278745739</v>
      </c>
      <c r="JR5" s="5" t="n">
        <f aca="false">JR17*JR7/100</f>
        <v>0.0264597138159941</v>
      </c>
      <c r="JS5" s="5" t="n">
        <f aca="false">JS17*JS7/100</f>
        <v>0.0264336131814618</v>
      </c>
      <c r="JT5" s="5" t="n">
        <f aca="false">JT17*JT7/100</f>
        <v>0.0263748990842078</v>
      </c>
      <c r="JU5" s="5" t="n">
        <f aca="false">JU17*JU7/100</f>
        <v>0.0263498226408952</v>
      </c>
      <c r="JV5" s="5" t="n">
        <f aca="false">JV17*JV7/100</f>
        <v>0.0263088214520647</v>
      </c>
      <c r="JW5" s="5" t="n">
        <f aca="false">JW17*JW7/100</f>
        <v>0.0262826017229995</v>
      </c>
      <c r="JX5" s="5" t="n">
        <f aca="false">JX17*JX7/100</f>
        <v>0.0262606644458781</v>
      </c>
      <c r="JY5" s="5" t="n">
        <f aca="false">JY17*JY7/100</f>
        <v>0.0262630704468072</v>
      </c>
      <c r="JZ5" s="5" t="n">
        <f aca="false">JZ17*JZ7/100</f>
        <v>0.0262236695127608</v>
      </c>
      <c r="KA5" s="5" t="n">
        <f aca="false">KA17*KA7/100</f>
        <v>0.0262334282415014</v>
      </c>
      <c r="KB5" s="5" t="n">
        <f aca="false">KB17*KB7/100</f>
        <v>0.0262126299907882</v>
      </c>
      <c r="KC5" s="5" t="n">
        <f aca="false">KC17*KC7/100</f>
        <v>0.0262258232246578</v>
      </c>
      <c r="KD5" s="5" t="n">
        <f aca="false">KD17*KD7/100</f>
        <v>0.0261910241702911</v>
      </c>
      <c r="KE5" s="5" t="n">
        <f aca="false">KE17*KE7/100</f>
        <v>0.0261994899722562</v>
      </c>
      <c r="KF5" s="5" t="n">
        <f aca="false">KF17*KF7/100</f>
        <v>0.0261698840844277</v>
      </c>
      <c r="KG5" s="5" t="n">
        <f aca="false">KG17*KG7/100</f>
        <v>0.0261276182232965</v>
      </c>
      <c r="KH5" s="5" t="n">
        <f aca="false">KH17*KH7/100</f>
        <v>0.0261011210549086</v>
      </c>
      <c r="KI5" s="5" t="n">
        <f aca="false">KI17*KI7/100</f>
        <v>0.0260718398240741</v>
      </c>
      <c r="KJ5" s="5" t="n">
        <f aca="false">KJ17*KJ7/100</f>
        <v>0.0260673726777132</v>
      </c>
      <c r="KK5" s="5" t="n">
        <f aca="false">KK17*KK7/100</f>
        <v>0.0260535860239544</v>
      </c>
      <c r="KL5" s="5" t="n">
        <f aca="false">KL17*KL7/100</f>
        <v>0.0260582848754615</v>
      </c>
      <c r="KM5" s="5" t="n">
        <f aca="false">KM17*KM7/100</f>
        <v>0.0260804695315599</v>
      </c>
      <c r="KN5" s="5" t="n">
        <f aca="false">KN17*KN7/100</f>
        <v>0.0260563323996574</v>
      </c>
      <c r="KO5" s="5" t="n">
        <f aca="false">KO17*KO7/100</f>
        <v>0.0260328301762248</v>
      </c>
      <c r="KP5" s="5" t="n">
        <f aca="false">KP17*KP7/100</f>
        <v>0.026058757153661</v>
      </c>
      <c r="KQ5" s="5" t="n">
        <f aca="false">KQ17*KQ7/100</f>
        <v>0.0260300416307237</v>
      </c>
      <c r="KR5" s="5" t="n">
        <f aca="false">KR17*KR7/100</f>
        <v>0.0260259690524972</v>
      </c>
      <c r="KS5" s="5" t="e">
        <f aca="false">KS17*KS7/100</f>
        <v>#DIV/0!</v>
      </c>
    </row>
    <row r="6" customFormat="false" ht="12.8" hidden="false" customHeight="false" outlineLevel="0" collapsed="false">
      <c r="A6" s="7" t="n">
        <v>30</v>
      </c>
      <c r="B6" s="7" t="n">
        <v>0.0766794734</v>
      </c>
      <c r="C6" s="7" t="n">
        <v>0.0577376528</v>
      </c>
      <c r="D6" s="7" t="n">
        <v>0.070876609</v>
      </c>
      <c r="E6" s="7" t="n">
        <v>0.0805307403</v>
      </c>
      <c r="F6" s="7" t="n">
        <v>0.0661286495</v>
      </c>
      <c r="G6" s="7" t="n">
        <v>0.069769006</v>
      </c>
      <c r="H6" s="7" t="n">
        <v>0.0692244562</v>
      </c>
      <c r="I6" s="7" t="n">
        <v>0.0880534937</v>
      </c>
      <c r="J6" s="7" t="n">
        <v>0.0811402656</v>
      </c>
      <c r="K6" s="7" t="n">
        <v>0.081915536</v>
      </c>
      <c r="L6" s="7" t="n">
        <v>0.0650045187</v>
      </c>
      <c r="M6" s="7" t="n">
        <v>0.0853944111</v>
      </c>
      <c r="N6" s="7" t="n">
        <v>0.0863343936</v>
      </c>
      <c r="O6" s="7" t="n">
        <v>0.064582187</v>
      </c>
      <c r="P6" s="7" t="n">
        <v>0.0766278321</v>
      </c>
      <c r="Q6" s="7" t="n">
        <v>0.0818218815</v>
      </c>
      <c r="R6" s="7" t="n">
        <v>0.0702176605</v>
      </c>
      <c r="S6" s="7" t="n">
        <v>0.0586134396</v>
      </c>
      <c r="T6" s="7" t="n">
        <v>0.0847691149</v>
      </c>
      <c r="U6" s="7" t="n">
        <v>0.0870576782</v>
      </c>
      <c r="V6" s="7" t="n">
        <v>0.0729260289</v>
      </c>
      <c r="W6" s="7" t="n">
        <v>0.0638020445</v>
      </c>
      <c r="X6" s="7" t="n">
        <v>0.0747401457</v>
      </c>
      <c r="Y6" s="7" t="n">
        <v>0.0807710044</v>
      </c>
      <c r="Z6" s="7" t="n">
        <v>0.0688416956</v>
      </c>
      <c r="AA6" s="7" t="n">
        <v>0.0670162259</v>
      </c>
      <c r="AB6" s="7" t="n">
        <v>0.0783175854</v>
      </c>
      <c r="AC6" s="7" t="n">
        <v>0.0798197788</v>
      </c>
      <c r="AD6" s="7" t="n">
        <v>0.059578501</v>
      </c>
      <c r="AE6" s="7" t="n">
        <v>0.0711522033</v>
      </c>
      <c r="AF6" s="7" t="n">
        <v>0.0698923226</v>
      </c>
      <c r="AG6" s="7" t="n">
        <v>0.0777065438</v>
      </c>
      <c r="AH6" s="7" t="n">
        <v>0.0635040958</v>
      </c>
      <c r="AI6" s="7" t="n">
        <v>0.0625465467</v>
      </c>
      <c r="AJ6" s="7" t="n">
        <v>0.0560649104</v>
      </c>
      <c r="AK6" s="7" t="n">
        <v>0.0632357734</v>
      </c>
      <c r="AL6" s="7" t="n">
        <v>0.0517529438</v>
      </c>
      <c r="AM6" s="7" t="n">
        <v>0.0604297914</v>
      </c>
      <c r="AN6" s="7" t="n">
        <v>0.0563417594</v>
      </c>
      <c r="AO6" s="7" t="n">
        <v>0.063433991</v>
      </c>
      <c r="AP6" s="7" t="n">
        <v>0.0773117579</v>
      </c>
      <c r="AQ6" s="7" t="n">
        <v>0.0545507973</v>
      </c>
      <c r="AR6" s="7" t="n">
        <v>0.053112951</v>
      </c>
      <c r="AS6" s="7" t="n">
        <v>0.047722345</v>
      </c>
      <c r="AT6" s="7" t="n">
        <v>0.0638341911</v>
      </c>
      <c r="AU6" s="7" t="n">
        <v>0.0656896461</v>
      </c>
      <c r="AV6" s="7" t="n">
        <v>0.0597384918</v>
      </c>
      <c r="AW6" s="7" t="n">
        <v>0.0573099988</v>
      </c>
      <c r="AX6" s="7" t="n">
        <f aca="false">AW6*3/4+BA6*1/4</f>
        <v>0.057231520125</v>
      </c>
      <c r="AY6" s="7" t="n">
        <f aca="false">AW6*2/4+BA6*2/4</f>
        <v>0.05715304145</v>
      </c>
      <c r="AZ6" s="7" t="n">
        <f aca="false">AW6*1/4+BA6*3/4</f>
        <v>0.057074562775</v>
      </c>
      <c r="BA6" s="7" t="n">
        <v>0.0569960841</v>
      </c>
      <c r="BB6" s="7" t="n">
        <v>0.0535320929</v>
      </c>
      <c r="BC6" s="7" t="n">
        <v>0.0615464147</v>
      </c>
      <c r="BD6" s="7" t="n">
        <v>0.0795858772</v>
      </c>
      <c r="BE6" s="7" t="n">
        <v>0.0560242352</v>
      </c>
      <c r="BF6" s="7" t="n">
        <v>0.0621742955</v>
      </c>
      <c r="BG6" s="7" t="n">
        <v>0.0630773101</v>
      </c>
      <c r="BH6" s="7" t="n">
        <v>0.0572726919</v>
      </c>
      <c r="BI6" s="7" t="n">
        <v>0.0637931724</v>
      </c>
      <c r="BJ6" s="7" t="n">
        <v>0.0536946467</v>
      </c>
      <c r="BK6" s="7" t="n">
        <v>0.0575795255</v>
      </c>
      <c r="BL6" s="7" t="n">
        <v>0.0461400534</v>
      </c>
      <c r="BM6" s="7" t="n">
        <v>0.0495278581</v>
      </c>
      <c r="BN6" s="7" t="n">
        <v>0.0627772645</v>
      </c>
      <c r="BO6" s="7" t="n">
        <v>0.0575671655</v>
      </c>
      <c r="BP6" s="2" t="n">
        <v>0.0573170328</v>
      </c>
      <c r="BQ6" s="0" t="n">
        <v>0.0222200652</v>
      </c>
      <c r="BR6" s="7" t="n">
        <f aca="false">BR18*BR7/100</f>
        <v>0.0601974094007421</v>
      </c>
      <c r="BS6" s="7" t="n">
        <f aca="false">BS18*BS7/100</f>
        <v>0.0600351322744062</v>
      </c>
      <c r="BT6" s="7" t="n">
        <f aca="false">BT18*BT7/100</f>
        <v>0.0599112023097772</v>
      </c>
      <c r="BU6" s="7" t="n">
        <f aca="false">BU18*BU7/100</f>
        <v>0.0598045049673363</v>
      </c>
      <c r="BV6" s="7" t="n">
        <f aca="false">BV18*BV7/100</f>
        <v>0.0597283810349858</v>
      </c>
      <c r="BW6" s="7" t="n">
        <f aca="false">BW18*BW7/100</f>
        <v>0.0596743231999682</v>
      </c>
      <c r="BX6" s="7" t="n">
        <f aca="false">BX18*BX7/100</f>
        <v>0.05957561061638</v>
      </c>
      <c r="BY6" s="7" t="n">
        <f aca="false">BY18*BY7/100</f>
        <v>0.0595162851780186</v>
      </c>
      <c r="BZ6" s="7" t="n">
        <f aca="false">BZ18*BZ7/100</f>
        <v>0.0594429414012803</v>
      </c>
      <c r="CA6" s="7" t="n">
        <f aca="false">CA18*CA7/100</f>
        <v>0.0593252820726493</v>
      </c>
      <c r="CB6" s="7" t="n">
        <f aca="false">CB18*CB7/100</f>
        <v>0.0592122974945766</v>
      </c>
      <c r="CC6" s="7" t="n">
        <f aca="false">CC18*CC7/100</f>
        <v>0.0591427569434344</v>
      </c>
      <c r="CD6" s="7" t="n">
        <f aca="false">CD18*CD7/100</f>
        <v>0.0591069051147238</v>
      </c>
      <c r="CE6" s="7" t="n">
        <f aca="false">CE18*CE7/100</f>
        <v>0.0590396387464256</v>
      </c>
      <c r="CF6" s="7" t="n">
        <f aca="false">CF18*CF7/100</f>
        <v>0.0589748204367823</v>
      </c>
      <c r="CG6" s="7" t="n">
        <f aca="false">CG18*CG7/100</f>
        <v>0.0588573916040274</v>
      </c>
      <c r="CH6" s="7" t="n">
        <f aca="false">CH18*CH7/100</f>
        <v>0.0588631925516102</v>
      </c>
      <c r="CI6" s="7" t="n">
        <f aca="false">CI18*CI7/100</f>
        <v>0.0587868192256445</v>
      </c>
      <c r="CJ6" s="7" t="n">
        <f aca="false">CJ18*CJ7/100</f>
        <v>0.0587075057257997</v>
      </c>
      <c r="CK6" s="7" t="n">
        <f aca="false">CK18*CK7/100</f>
        <v>0.0586262902214825</v>
      </c>
      <c r="CL6" s="7" t="n">
        <f aca="false">CL18*CL7/100</f>
        <v>0.0584943119878412</v>
      </c>
      <c r="CM6" s="7" t="n">
        <f aca="false">CM18*CM7/100</f>
        <v>0.0583894970240363</v>
      </c>
      <c r="CN6" s="7" t="n">
        <f aca="false">CN18*CN7/100</f>
        <v>0.0583179140071617</v>
      </c>
      <c r="CO6" s="7" t="n">
        <f aca="false">CO18*CO7/100</f>
        <v>0.0582198065271224</v>
      </c>
      <c r="CP6" s="7" t="n">
        <f aca="false">CP18*CP7/100</f>
        <v>0.058136492917555</v>
      </c>
      <c r="CQ6" s="7" t="n">
        <f aca="false">CQ18*CQ7/100</f>
        <v>0.0580506089060953</v>
      </c>
      <c r="CR6" s="7" t="n">
        <f aca="false">CR18*CR7/100</f>
        <v>0.0579856025006718</v>
      </c>
      <c r="CS6" s="7" t="n">
        <f aca="false">CS18*CS7/100</f>
        <v>0.057946101886705</v>
      </c>
      <c r="CT6" s="7" t="n">
        <f aca="false">CT18*CT7/100</f>
        <v>0.0578902017268039</v>
      </c>
      <c r="CU6" s="7" t="n">
        <f aca="false">CU18*CU7/100</f>
        <v>0.0578687948675225</v>
      </c>
      <c r="CV6" s="7" t="n">
        <f aca="false">CV18*CV7/100</f>
        <v>0.0578936255269972</v>
      </c>
      <c r="CW6" s="7" t="n">
        <f aca="false">CW18*CW7/100</f>
        <v>0.0577722292226133</v>
      </c>
      <c r="CX6" s="7" t="n">
        <f aca="false">CX18*CX7/100</f>
        <v>0.057700366317639</v>
      </c>
      <c r="CY6" s="7" t="n">
        <f aca="false">CY18*CY7/100</f>
        <v>0.057616190119161</v>
      </c>
      <c r="CZ6" s="7" t="n">
        <f aca="false">CZ18*CZ7/100</f>
        <v>0.0575844404559099</v>
      </c>
      <c r="DA6" s="7" t="n">
        <f aca="false">DA18*DA7/100</f>
        <v>0.0575108546475518</v>
      </c>
      <c r="DB6" s="7" t="n">
        <f aca="false">DB18*DB7/100</f>
        <v>0.0574350285535503</v>
      </c>
      <c r="DC6" s="7" t="n">
        <f aca="false">DC18*DC7/100</f>
        <v>0.0573669148656041</v>
      </c>
      <c r="DD6" s="7" t="n">
        <f aca="false">DD18*DD7/100</f>
        <v>0.0572387060476288</v>
      </c>
      <c r="DE6" s="7" t="n">
        <f aca="false">DE18*DE7/100</f>
        <v>0.0571618328543574</v>
      </c>
      <c r="DF6" s="7" t="n">
        <f aca="false">DF18*DF7/100</f>
        <v>0.0570437553886841</v>
      </c>
      <c r="DG6" s="7" t="n">
        <f aca="false">DG18*DG7/100</f>
        <v>0.0568864533889493</v>
      </c>
      <c r="DH6" s="7" t="n">
        <f aca="false">DH18*DH7/100</f>
        <v>0.0567280375948773</v>
      </c>
      <c r="DI6" s="7" t="n">
        <f aca="false">DI18*DI7/100</f>
        <v>0.0565509243446483</v>
      </c>
      <c r="DJ6" s="7" t="n">
        <f aca="false">DJ18*DJ7/100</f>
        <v>0.0563852401888115</v>
      </c>
      <c r="DK6" s="7" t="n">
        <f aca="false">DK18*DK7/100</f>
        <v>0.0562192571998176</v>
      </c>
      <c r="DL6" s="7" t="n">
        <f aca="false">DL18*DL7/100</f>
        <v>0.0561088374496455</v>
      </c>
      <c r="DM6" s="7" t="n">
        <f aca="false">DM18*DM7/100</f>
        <v>0.0560365624072696</v>
      </c>
      <c r="DN6" s="7" t="n">
        <f aca="false">DN18*DN7/100</f>
        <v>0.0558774382025471</v>
      </c>
      <c r="DO6" s="7" t="n">
        <f aca="false">DO18*DO7/100</f>
        <v>0.0557963186278824</v>
      </c>
      <c r="DP6" s="7" t="n">
        <f aca="false">DP18*DP7/100</f>
        <v>0.0556535033698105</v>
      </c>
      <c r="DQ6" s="7" t="n">
        <f aca="false">DQ18*DQ7/100</f>
        <v>0.0554850212509728</v>
      </c>
      <c r="DR6" s="7" t="n">
        <f aca="false">DR18*DR7/100</f>
        <v>0.0553238352185086</v>
      </c>
      <c r="DS6" s="7" t="n">
        <f aca="false">DS18*DS7/100</f>
        <v>0.0552440325510722</v>
      </c>
      <c r="DT6" s="7" t="n">
        <f aca="false">DT18*DT7/100</f>
        <v>0.0551202438735134</v>
      </c>
      <c r="DU6" s="7" t="n">
        <f aca="false">DU18*DU7/100</f>
        <v>0.0549662889232279</v>
      </c>
      <c r="DV6" s="7" t="n">
        <f aca="false">DV18*DV7/100</f>
        <v>0.0548405411087886</v>
      </c>
      <c r="DW6" s="7" t="n">
        <f aca="false">DW18*DW7/100</f>
        <v>0.0547609126330129</v>
      </c>
      <c r="DX6" s="7" t="n">
        <f aca="false">DX18*DX7/100</f>
        <v>0.0546756487417455</v>
      </c>
      <c r="DY6" s="7" t="n">
        <f aca="false">DY18*DY7/100</f>
        <v>0.0545967765115878</v>
      </c>
      <c r="DZ6" s="7" t="n">
        <f aca="false">DZ18*DZ7/100</f>
        <v>0.0544186909773491</v>
      </c>
      <c r="EA6" s="7" t="n">
        <f aca="false">EA18*EA7/100</f>
        <v>0.0542980988513325</v>
      </c>
      <c r="EB6" s="7" t="n">
        <f aca="false">EB18*EB7/100</f>
        <v>0.0542125664332212</v>
      </c>
      <c r="EC6" s="7" t="n">
        <f aca="false">EC18*EC7/100</f>
        <v>0.05403287839669</v>
      </c>
      <c r="ED6" s="7" t="n">
        <f aca="false">ED18*ED7/100</f>
        <v>0.0538826241784473</v>
      </c>
      <c r="EE6" s="7" t="n">
        <f aca="false">EE18*EE7/100</f>
        <v>0.0537412391439021</v>
      </c>
      <c r="EF6" s="7" t="n">
        <f aca="false">EF18*EF7/100</f>
        <v>0.0536345766552709</v>
      </c>
      <c r="EG6" s="7" t="n">
        <f aca="false">EG18*EG7/100</f>
        <v>0.0535977463486013</v>
      </c>
      <c r="EH6" s="7" t="n">
        <f aca="false">EH18*EH7/100</f>
        <v>0.0535227377850837</v>
      </c>
      <c r="EI6" s="7" t="n">
        <f aca="false">EI18*EI7/100</f>
        <v>0.0534260602672609</v>
      </c>
      <c r="EJ6" s="7" t="n">
        <f aca="false">EJ18*EJ7/100</f>
        <v>0.0533707377570508</v>
      </c>
      <c r="EK6" s="7" t="n">
        <f aca="false">EK18*EK7/100</f>
        <v>0.0532477416494227</v>
      </c>
      <c r="EL6" s="7" t="n">
        <f aca="false">EL18*EL7/100</f>
        <v>0.0531239348271019</v>
      </c>
      <c r="EM6" s="7" t="n">
        <f aca="false">EM18*EM7/100</f>
        <v>0.0529873404501137</v>
      </c>
      <c r="EN6" s="7" t="n">
        <f aca="false">EN18*EN7/100</f>
        <v>0.0529175956908452</v>
      </c>
      <c r="EO6" s="7" t="n">
        <f aca="false">EO18*EO7/100</f>
        <v>0.0527858713661887</v>
      </c>
      <c r="EP6" s="7" t="n">
        <f aca="false">EP18*EP7/100</f>
        <v>0.0526708425586578</v>
      </c>
      <c r="EQ6" s="7" t="n">
        <f aca="false">EQ18*EQ7/100</f>
        <v>0.0525919598126363</v>
      </c>
      <c r="ER6" s="7" t="n">
        <f aca="false">ER18*ER7/100</f>
        <v>0.052529662671044</v>
      </c>
      <c r="ES6" s="7" t="n">
        <f aca="false">ES18*ES7/100</f>
        <v>0.052495113674211</v>
      </c>
      <c r="ET6" s="7" t="n">
        <f aca="false">ET18*ET7/100</f>
        <v>0.0523885528329467</v>
      </c>
      <c r="EU6" s="7" t="n">
        <f aca="false">EU18*EU7/100</f>
        <v>0.052283484741623</v>
      </c>
      <c r="EV6" s="7" t="e">
        <f aca="false">EV18*EV7/100</f>
        <v>#DIV/0!</v>
      </c>
      <c r="EX6" s="7" t="n">
        <v>30</v>
      </c>
      <c r="EY6" s="7" t="n">
        <v>0.0366513869</v>
      </c>
      <c r="EZ6" s="7" t="n">
        <v>0.0376051631</v>
      </c>
      <c r="FA6" s="7" t="n">
        <v>0.0320141588</v>
      </c>
      <c r="FB6" s="7" t="n">
        <v>0.0463928648</v>
      </c>
      <c r="FC6" s="7" t="n">
        <v>0.0332236991</v>
      </c>
      <c r="FD6" s="7" t="n">
        <v>0.04739918</v>
      </c>
      <c r="FE6" s="7" t="n">
        <v>0.0407087268</v>
      </c>
      <c r="FF6" s="7" t="n">
        <v>0.0357735164</v>
      </c>
      <c r="FG6" s="7" t="n">
        <v>0.0443971705</v>
      </c>
      <c r="FH6" s="7" t="n">
        <v>0.0384306822</v>
      </c>
      <c r="FI6" s="7" t="n">
        <v>0.0443667135</v>
      </c>
      <c r="FJ6" s="7" t="n">
        <v>0.0438780773</v>
      </c>
      <c r="FK6" s="7" t="n">
        <v>0.0379892851</v>
      </c>
      <c r="FL6" s="7" t="n">
        <v>0.0302064695</v>
      </c>
      <c r="FM6" s="7" t="n">
        <v>0.0365527863</v>
      </c>
      <c r="FN6" s="7" t="n">
        <v>0.0557329448</v>
      </c>
      <c r="FO6" s="7" t="n">
        <v>0.0500347618</v>
      </c>
      <c r="FP6" s="7" t="n">
        <v>0.0443365787</v>
      </c>
      <c r="FQ6" s="7" t="n">
        <v>0.0409155656</v>
      </c>
      <c r="FR6" s="7" t="n">
        <v>0.0583023759</v>
      </c>
      <c r="FS6" s="7" t="n">
        <v>0.0532892818</v>
      </c>
      <c r="FT6" s="7" t="n">
        <v>0.0408220263</v>
      </c>
      <c r="FU6" s="7" t="n">
        <v>0.0448017301</v>
      </c>
      <c r="FV6" s="7" t="n">
        <v>0.0386660218</v>
      </c>
      <c r="FW6" s="7" t="n">
        <v>0.0409301928</v>
      </c>
      <c r="FX6" s="7" t="n">
        <v>0.0513429811</v>
      </c>
      <c r="FY6" s="7" t="n">
        <v>0.0455475572</v>
      </c>
      <c r="FZ6" s="7" t="n">
        <v>0.0518007811</v>
      </c>
      <c r="GA6" s="7" t="n">
        <v>0.0553480001</v>
      </c>
      <c r="GB6" s="7" t="n">
        <v>0.0461156506</v>
      </c>
      <c r="GC6" s="7" t="n">
        <v>0.0416363946</v>
      </c>
      <c r="GD6" s="7" t="n">
        <v>0.0452190973</v>
      </c>
      <c r="GE6" s="7" t="n">
        <v>0.0399140794</v>
      </c>
      <c r="GF6" s="7" t="n">
        <v>0.0334050765</v>
      </c>
      <c r="GG6" s="7" t="n">
        <v>0.0341415245</v>
      </c>
      <c r="GH6" s="7" t="n">
        <v>0.0602996892</v>
      </c>
      <c r="GI6" s="7" t="n">
        <v>0.046966452</v>
      </c>
      <c r="GJ6" s="7" t="n">
        <v>0.0380010376</v>
      </c>
      <c r="GK6" s="7" t="n">
        <v>0.0393749073</v>
      </c>
      <c r="GL6" s="7" t="n">
        <v>0.0601421438</v>
      </c>
      <c r="GM6" s="7" t="n">
        <v>0.0521313669</v>
      </c>
      <c r="GN6" s="7" t="n">
        <v>0.0372100663</v>
      </c>
      <c r="GO6" s="7" t="n">
        <v>0.0312075957</v>
      </c>
      <c r="GP6" s="7" t="n">
        <v>0.0425040671</v>
      </c>
      <c r="GQ6" s="7" t="n">
        <v>0.0438372948</v>
      </c>
      <c r="GR6" s="7" t="n">
        <v>0.040862044</v>
      </c>
      <c r="GS6" s="7" t="n">
        <v>0.0395952481</v>
      </c>
      <c r="GT6" s="7" t="n">
        <v>0.0273193213</v>
      </c>
      <c r="GU6" s="7" t="n">
        <f aca="false">GT6*3/4+GX6*1/4</f>
        <v>0.030476750425</v>
      </c>
      <c r="GV6" s="7" t="n">
        <f aca="false">GT6*2/4+GX6*2/4</f>
        <v>0.03363417955</v>
      </c>
      <c r="GW6" s="7" t="n">
        <f aca="false">GT6*1/4+GX6*3/4</f>
        <v>0.036791608675</v>
      </c>
      <c r="GX6" s="7" t="n">
        <v>0.0399490378</v>
      </c>
      <c r="GY6" s="7" t="n">
        <v>0.0368406582</v>
      </c>
      <c r="GZ6" s="7" t="n">
        <v>0.028458884</v>
      </c>
      <c r="HA6" s="7" t="n">
        <v>0.0391776721</v>
      </c>
      <c r="HB6" s="7" t="n">
        <v>0.0387892657</v>
      </c>
      <c r="HC6" s="7" t="n">
        <v>0.0408934432</v>
      </c>
      <c r="HD6" s="7" t="n">
        <v>0.0475082138</v>
      </c>
      <c r="HE6" s="7" t="n">
        <v>0.0548679516</v>
      </c>
      <c r="HF6" s="7" t="n">
        <v>0.0434392998</v>
      </c>
      <c r="HG6" s="7" t="n">
        <v>0.0534517166</v>
      </c>
      <c r="HH6" s="7" t="n">
        <v>0.0311300197</v>
      </c>
      <c r="HI6" s="7" t="n">
        <v>0.0428871479</v>
      </c>
      <c r="HJ6" s="7" t="n">
        <v>0.0365332588</v>
      </c>
      <c r="HK6" s="7" t="n">
        <v>0.0398402355</v>
      </c>
      <c r="HL6" s="7" t="n">
        <v>0.0458557831</v>
      </c>
      <c r="HM6" s="2" t="n">
        <v>0.0447741865</v>
      </c>
      <c r="HN6" s="0" t="n">
        <v>0.0234177112</v>
      </c>
      <c r="HO6" s="7" t="n">
        <f aca="false">HO18*HO7/100</f>
        <v>0.0452413002606739</v>
      </c>
      <c r="HP6" s="7" t="n">
        <f aca="false">HP18*HP7/100</f>
        <v>0.0452706050424631</v>
      </c>
      <c r="HQ6" s="7" t="n">
        <f aca="false">HQ18*HQ7/100</f>
        <v>0.0452945667378735</v>
      </c>
      <c r="HR6" s="7" t="n">
        <f aca="false">HR18*HR7/100</f>
        <v>0.0452105977929167</v>
      </c>
      <c r="HS6" s="7" t="n">
        <f aca="false">HS18*HS7/100</f>
        <v>0.0452126287501576</v>
      </c>
      <c r="HT6" s="7" t="n">
        <f aca="false">HT18*HT7/100</f>
        <v>0.0451387567353434</v>
      </c>
      <c r="HU6" s="7" t="n">
        <f aca="false">HU18*HU7/100</f>
        <v>0.045075879092285</v>
      </c>
      <c r="HV6" s="7" t="n">
        <f aca="false">HV18*HV7/100</f>
        <v>0.0449610144654198</v>
      </c>
      <c r="HW6" s="7" t="n">
        <f aca="false">HW18*HW7/100</f>
        <v>0.0448907760209145</v>
      </c>
      <c r="HX6" s="7" t="n">
        <f aca="false">HX18*HX7/100</f>
        <v>0.0448304601937831</v>
      </c>
      <c r="HY6" s="7" t="n">
        <f aca="false">HY18*HY7/100</f>
        <v>0.0447379640940565</v>
      </c>
      <c r="HZ6" s="7" t="n">
        <f aca="false">HZ18*HZ7/100</f>
        <v>0.0447392208713936</v>
      </c>
      <c r="IA6" s="7" t="n">
        <f aca="false">IA18*IA7/100</f>
        <v>0.0446259139355572</v>
      </c>
      <c r="IB6" s="7" t="n">
        <f aca="false">IB18*IB7/100</f>
        <v>0.0445773783777438</v>
      </c>
      <c r="IC6" s="7" t="n">
        <f aca="false">IC18*IC7/100</f>
        <v>0.0446070018114229</v>
      </c>
      <c r="ID6" s="7" t="n">
        <f aca="false">ID18*ID7/100</f>
        <v>0.0445836506058988</v>
      </c>
      <c r="IE6" s="7" t="n">
        <f aca="false">IE18*IE7/100</f>
        <v>0.0445614637924449</v>
      </c>
      <c r="IF6" s="7" t="n">
        <f aca="false">IF18*IF7/100</f>
        <v>0.044496839649211</v>
      </c>
      <c r="IG6" s="7" t="n">
        <f aca="false">IG18*IG7/100</f>
        <v>0.0444251892528598</v>
      </c>
      <c r="IH6" s="7" t="n">
        <f aca="false">IH18*IH7/100</f>
        <v>0.0443998651263099</v>
      </c>
      <c r="II6" s="7" t="n">
        <f aca="false">II18*II7/100</f>
        <v>0.0444167051795077</v>
      </c>
      <c r="IJ6" s="7" t="n">
        <f aca="false">IJ18*IJ7/100</f>
        <v>0.0443827669464949</v>
      </c>
      <c r="IK6" s="7" t="n">
        <f aca="false">IK18*IK7/100</f>
        <v>0.0443927363229233</v>
      </c>
      <c r="IL6" s="7" t="n">
        <f aca="false">IL18*IL7/100</f>
        <v>0.044307813070779</v>
      </c>
      <c r="IM6" s="7" t="n">
        <f aca="false">IM18*IM7/100</f>
        <v>0.0443151505832748</v>
      </c>
      <c r="IN6" s="7" t="n">
        <f aca="false">IN18*IN7/100</f>
        <v>0.0443190819712399</v>
      </c>
      <c r="IO6" s="7" t="n">
        <f aca="false">IO18*IO7/100</f>
        <v>0.0443059470211336</v>
      </c>
      <c r="IP6" s="7" t="n">
        <f aca="false">IP18*IP7/100</f>
        <v>0.0442126505914298</v>
      </c>
      <c r="IQ6" s="7" t="n">
        <f aca="false">IQ18*IQ7/100</f>
        <v>0.0442464455301851</v>
      </c>
      <c r="IR6" s="7" t="n">
        <f aca="false">IR18*IR7/100</f>
        <v>0.0442023084526225</v>
      </c>
      <c r="IS6" s="7" t="n">
        <f aca="false">IS18*IS7/100</f>
        <v>0.0441361650531806</v>
      </c>
      <c r="IT6" s="7" t="n">
        <f aca="false">IT18*IT7/100</f>
        <v>0.044136341661228</v>
      </c>
      <c r="IU6" s="7" t="n">
        <f aca="false">IU18*IU7/100</f>
        <v>0.0440327181834891</v>
      </c>
      <c r="IV6" s="7" t="n">
        <f aca="false">IV18*IV7/100</f>
        <v>0.043977318345967</v>
      </c>
      <c r="IW6" s="7" t="n">
        <f aca="false">IW18*IW7/100</f>
        <v>0.044042474381744</v>
      </c>
      <c r="IX6" s="7" t="n">
        <f aca="false">IX18*IX7/100</f>
        <v>0.0440609208568141</v>
      </c>
      <c r="IY6" s="7" t="n">
        <f aca="false">IY18*IY7/100</f>
        <v>0.043987867998101</v>
      </c>
      <c r="IZ6" s="7" t="n">
        <f aca="false">IZ18*IZ7/100</f>
        <v>0.0439223500184315</v>
      </c>
      <c r="JA6" s="7" t="n">
        <f aca="false">JA18*JA7/100</f>
        <v>0.0438722114798773</v>
      </c>
      <c r="JB6" s="7" t="n">
        <f aca="false">JB18*JB7/100</f>
        <v>0.0437712000279887</v>
      </c>
      <c r="JC6" s="7" t="n">
        <f aca="false">JC18*JC7/100</f>
        <v>0.0437135673453372</v>
      </c>
      <c r="JD6" s="7" t="n">
        <f aca="false">JD18*JD7/100</f>
        <v>0.0436958916004405</v>
      </c>
      <c r="JE6" s="7" t="n">
        <f aca="false">JE18*JE7/100</f>
        <v>0.0436653520849413</v>
      </c>
      <c r="JF6" s="7" t="n">
        <f aca="false">JF18*JF7/100</f>
        <v>0.0436066040094661</v>
      </c>
      <c r="JG6" s="7" t="n">
        <f aca="false">JG18*JG7/100</f>
        <v>0.0435481803793946</v>
      </c>
      <c r="JH6" s="7" t="n">
        <f aca="false">JH18*JH7/100</f>
        <v>0.0435287139560714</v>
      </c>
      <c r="JI6" s="7" t="n">
        <f aca="false">JI18*JI7/100</f>
        <v>0.04352387818758</v>
      </c>
      <c r="JJ6" s="7" t="n">
        <f aca="false">JJ18*JJ7/100</f>
        <v>0.0433784406025286</v>
      </c>
      <c r="JK6" s="7" t="n">
        <f aca="false">JK18*JK7/100</f>
        <v>0.043317989428444</v>
      </c>
      <c r="JL6" s="7" t="n">
        <f aca="false">JL18*JL7/100</f>
        <v>0.0432650634905142</v>
      </c>
      <c r="JM6" s="7" t="n">
        <f aca="false">JM18*JM7/100</f>
        <v>0.0431290055804474</v>
      </c>
      <c r="JN6" s="7" t="n">
        <f aca="false">JN18*JN7/100</f>
        <v>0.0430597231016137</v>
      </c>
      <c r="JO6" s="7" t="n">
        <f aca="false">JO18*JO7/100</f>
        <v>0.0430348127336169</v>
      </c>
      <c r="JP6" s="7" t="n">
        <f aca="false">JP18*JP7/100</f>
        <v>0.0429732995065734</v>
      </c>
      <c r="JQ6" s="7" t="n">
        <f aca="false">JQ18*JQ7/100</f>
        <v>0.0429063315760245</v>
      </c>
      <c r="JR6" s="7" t="n">
        <f aca="false">JR18*JR7/100</f>
        <v>0.0429325943111913</v>
      </c>
      <c r="JS6" s="7" t="n">
        <f aca="false">JS18*JS7/100</f>
        <v>0.0428902443462055</v>
      </c>
      <c r="JT6" s="7" t="n">
        <f aca="false">JT18*JT7/100</f>
        <v>0.0427949769319287</v>
      </c>
      <c r="JU6" s="7" t="n">
        <f aca="false">JU18*JU7/100</f>
        <v>0.0427542887833345</v>
      </c>
      <c r="JV6" s="7" t="n">
        <f aca="false">JV18*JV7/100</f>
        <v>0.0426877617067916</v>
      </c>
      <c r="JW6" s="7" t="n">
        <f aca="false">JW18*JW7/100</f>
        <v>0.0426452185032358</v>
      </c>
      <c r="JX6" s="7" t="n">
        <f aca="false">JX18*JX7/100</f>
        <v>0.0426096238544994</v>
      </c>
      <c r="JY6" s="7" t="n">
        <f aca="false">JY18*JY7/100</f>
        <v>0.0426135277463752</v>
      </c>
      <c r="JZ6" s="7" t="n">
        <f aca="false">JZ18*JZ7/100</f>
        <v>0.0425495971865566</v>
      </c>
      <c r="KA6" s="7" t="n">
        <f aca="false">KA18*KA7/100</f>
        <v>0.0425654313541114</v>
      </c>
      <c r="KB6" s="7" t="n">
        <f aca="false">KB18*KB7/100</f>
        <v>0.0425316848492753</v>
      </c>
      <c r="KC6" s="7" t="n">
        <f aca="false">KC18*KC7/100</f>
        <v>0.0425530917231861</v>
      </c>
      <c r="KD6" s="7" t="n">
        <f aca="false">KD18*KD7/100</f>
        <v>0.0424966280103157</v>
      </c>
      <c r="KE6" s="7" t="n">
        <f aca="false">KE18*KE7/100</f>
        <v>0.0425103643206861</v>
      </c>
      <c r="KF6" s="7" t="n">
        <f aca="false">KF18*KF7/100</f>
        <v>0.0424623268558744</v>
      </c>
      <c r="KG6" s="7" t="n">
        <f aca="false">KG18*KG7/100</f>
        <v>0.0423937477668571</v>
      </c>
      <c r="KH6" s="7" t="n">
        <f aca="false">KH18*KH7/100</f>
        <v>0.0423507544000843</v>
      </c>
      <c r="KI6" s="7" t="n">
        <f aca="false">KI18*KI7/100</f>
        <v>0.0423032437122103</v>
      </c>
      <c r="KJ6" s="7" t="n">
        <f aca="false">KJ18*KJ7/100</f>
        <v>0.0422959954787723</v>
      </c>
      <c r="KK6" s="7" t="n">
        <f aca="false">KK18*KK7/100</f>
        <v>0.0422736257427708</v>
      </c>
      <c r="KL6" s="7" t="n">
        <f aca="false">KL18*KL7/100</f>
        <v>0.0422812499327709</v>
      </c>
      <c r="KM6" s="7" t="n">
        <f aca="false">KM18*KM7/100</f>
        <v>0.0423172459698721</v>
      </c>
      <c r="KN6" s="7" t="n">
        <f aca="false">KN18*KN7/100</f>
        <v>0.0422780819146971</v>
      </c>
      <c r="KO6" s="7" t="n">
        <f aca="false">KO18*KO7/100</f>
        <v>0.0422399480395139</v>
      </c>
      <c r="KP6" s="7" t="n">
        <f aca="false">KP18*KP7/100</f>
        <v>0.0422820162346472</v>
      </c>
      <c r="KQ6" s="7" t="n">
        <f aca="false">KQ18*KQ7/100</f>
        <v>0.0422354234443671</v>
      </c>
      <c r="KR6" s="7" t="n">
        <f aca="false">KR18*KR7/100</f>
        <v>0.0422288154232064</v>
      </c>
      <c r="KS6" s="7" t="e">
        <f aca="false">KS18*KS7/100</f>
        <v>#DIV/0!</v>
      </c>
    </row>
    <row r="7" customFormat="false" ht="12.8" hidden="false" customHeight="false" outlineLevel="0" collapsed="false">
      <c r="A7" s="8" t="n">
        <v>35</v>
      </c>
      <c r="B7" s="9" t="n">
        <v>0.0585163966</v>
      </c>
      <c r="C7" s="9" t="n">
        <v>0.0769701181</v>
      </c>
      <c r="D7" s="9" t="n">
        <v>0.0776889551</v>
      </c>
      <c r="E7" s="9" t="n">
        <v>0.0874428323</v>
      </c>
      <c r="F7" s="9" t="n">
        <v>0.1040055101</v>
      </c>
      <c r="G7" s="9" t="n">
        <v>0.0954297705</v>
      </c>
      <c r="H7" s="9" t="n">
        <v>0.0935130075</v>
      </c>
      <c r="I7" s="9" t="n">
        <v>0.0813130224</v>
      </c>
      <c r="J7" s="9" t="n">
        <v>0.0933307609</v>
      </c>
      <c r="K7" s="9" t="n">
        <v>0.0993666739</v>
      </c>
      <c r="L7" s="9" t="n">
        <v>0.099551591</v>
      </c>
      <c r="M7" s="9" t="n">
        <v>0.0909285921</v>
      </c>
      <c r="N7" s="9" t="n">
        <v>0.1065352925</v>
      </c>
      <c r="O7" s="9" t="n">
        <v>0.0757223248</v>
      </c>
      <c r="P7" s="9" t="n">
        <v>0.1106499087</v>
      </c>
      <c r="Q7" s="9" t="n">
        <v>0.0992537014</v>
      </c>
      <c r="R7" s="9" t="n">
        <v>0.0880812214</v>
      </c>
      <c r="S7" s="9" t="n">
        <v>0.0769087414</v>
      </c>
      <c r="T7" s="9" t="n">
        <v>0.0763223386</v>
      </c>
      <c r="U7" s="9" t="n">
        <v>0.107722822</v>
      </c>
      <c r="V7" s="9" t="n">
        <v>0.0779766971</v>
      </c>
      <c r="W7" s="9" t="n">
        <v>0.0990365445</v>
      </c>
      <c r="X7" s="9" t="n">
        <v>0.0801529319</v>
      </c>
      <c r="Y7" s="9" t="n">
        <v>0.0964228509</v>
      </c>
      <c r="Z7" s="9" t="n">
        <v>0.0794824928</v>
      </c>
      <c r="AA7" s="9" t="n">
        <v>0.0941027858</v>
      </c>
      <c r="AB7" s="9" t="n">
        <v>0.0817363533</v>
      </c>
      <c r="AC7" s="9" t="n">
        <v>0.0961152549</v>
      </c>
      <c r="AD7" s="9" t="n">
        <v>0.1108889461</v>
      </c>
      <c r="AE7" s="9" t="n">
        <v>0.0865084607</v>
      </c>
      <c r="AF7" s="9" t="n">
        <v>0.0957854662</v>
      </c>
      <c r="AG7" s="9" t="n">
        <v>0.0905888889</v>
      </c>
      <c r="AH7" s="9" t="n">
        <v>0.0834157253</v>
      </c>
      <c r="AI7" s="9" t="n">
        <v>0.092500772</v>
      </c>
      <c r="AJ7" s="9" t="n">
        <v>0.0949430958</v>
      </c>
      <c r="AK7" s="9" t="n">
        <v>0.0973789286</v>
      </c>
      <c r="AL7" s="9" t="n">
        <v>0.078701963</v>
      </c>
      <c r="AM7" s="9" t="n">
        <v>0.0676114608</v>
      </c>
      <c r="AN7" s="9" t="n">
        <v>0.0799115933</v>
      </c>
      <c r="AO7" s="9" t="n">
        <v>0.0935109612</v>
      </c>
      <c r="AP7" s="9" t="n">
        <v>0.0959289297</v>
      </c>
      <c r="AQ7" s="9" t="n">
        <v>0.0668942265</v>
      </c>
      <c r="AR7" s="9" t="n">
        <v>0.0905682072</v>
      </c>
      <c r="AS7" s="9" t="n">
        <v>0.0890870161</v>
      </c>
      <c r="AT7" s="9" t="n">
        <v>0.0883164536</v>
      </c>
      <c r="AU7" s="9" t="n">
        <v>0.0723795125</v>
      </c>
      <c r="AV7" s="9" t="n">
        <v>0.0676995253</v>
      </c>
      <c r="AW7" s="9" t="n">
        <v>0.0752561243</v>
      </c>
      <c r="AX7" s="9" t="n">
        <f aca="false">AW7*3/4+BA7*1/4</f>
        <v>0.072841133</v>
      </c>
      <c r="AY7" s="9" t="n">
        <f aca="false">AW7*2/4+BA7*2/4</f>
        <v>0.0704261417</v>
      </c>
      <c r="AZ7" s="9" t="n">
        <f aca="false">AW7*1/4+BA7*3/4</f>
        <v>0.0680111504</v>
      </c>
      <c r="BA7" s="9" t="n">
        <v>0.0655961591</v>
      </c>
      <c r="BB7" s="9" t="n">
        <v>0.065135487</v>
      </c>
      <c r="BC7" s="9" t="n">
        <v>0.0710071126</v>
      </c>
      <c r="BD7" s="9" t="n">
        <v>0.0709925909</v>
      </c>
      <c r="BE7" s="9" t="n">
        <v>0.060344687</v>
      </c>
      <c r="BF7" s="9" t="n">
        <v>0.0628297414</v>
      </c>
      <c r="BG7" s="9" t="n">
        <v>0.0711120003</v>
      </c>
      <c r="BH7" s="9" t="n">
        <v>0.0665292715</v>
      </c>
      <c r="BI7" s="9" t="n">
        <v>0.0672295118</v>
      </c>
      <c r="BJ7" s="9" t="n">
        <v>0.0452265418</v>
      </c>
      <c r="BK7" s="9" t="n">
        <v>0.0813379101</v>
      </c>
      <c r="BL7" s="9" t="n">
        <v>0.0732624481</v>
      </c>
      <c r="BM7" s="9" t="n">
        <v>0.0803767455</v>
      </c>
      <c r="BN7" s="9" t="n">
        <v>0.0744612375</v>
      </c>
      <c r="BO7" s="9" t="n">
        <v>0.0682177202</v>
      </c>
      <c r="BP7" s="10" t="n">
        <v>0.080879709</v>
      </c>
      <c r="BQ7" s="0" t="n">
        <v>0.0558766005</v>
      </c>
      <c r="BR7" s="9" t="n">
        <f aca="false">BR39*BR40/SUM(BR44:BR54)</f>
        <v>0.0765453421913353</v>
      </c>
      <c r="BS7" s="9" t="n">
        <f aca="false">BS39*BS40/SUM(BS44:BS54)</f>
        <v>0.0763389951360572</v>
      </c>
      <c r="BT7" s="9" t="n">
        <f aca="false">BT39*BT40/SUM(BT44:BT54)</f>
        <v>0.0761814092591114</v>
      </c>
      <c r="BU7" s="9" t="n">
        <f aca="false">BU39*BU40/SUM(BU44:BU54)</f>
        <v>0.0760457359025775</v>
      </c>
      <c r="BV7" s="9" t="n">
        <f aca="false">BV39*BV40/SUM(BV44:BV54)</f>
        <v>0.0759489388392366</v>
      </c>
      <c r="BW7" s="9" t="n">
        <f aca="false">BW39*BW40/SUM(BW44:BW54)</f>
        <v>0.0758802004081192</v>
      </c>
      <c r="BX7" s="9" t="n">
        <f aca="false">BX39*BX40/SUM(BX44:BX54)</f>
        <v>0.0757546802476244</v>
      </c>
      <c r="BY7" s="9" t="n">
        <f aca="false">BY39*BY40/SUM(BY44:BY54)</f>
        <v>0.0756792436794194</v>
      </c>
      <c r="BZ7" s="9" t="n">
        <f aca="false">BZ39*BZ40/SUM(BZ44:BZ54)</f>
        <v>0.0755859817841995</v>
      </c>
      <c r="CA7" s="9" t="n">
        <f aca="false">CA39*CA40/SUM(CA44:CA54)</f>
        <v>0.0754363694726113</v>
      </c>
      <c r="CB7" s="9" t="n">
        <f aca="false">CB39*CB40/SUM(CB44:CB54)</f>
        <v>0.0752927014430897</v>
      </c>
      <c r="CC7" s="9" t="n">
        <f aca="false">CC39*CC40/SUM(CC44:CC54)</f>
        <v>0.0752042756231691</v>
      </c>
      <c r="CD7" s="9" t="n">
        <f aca="false">CD39*CD40/SUM(CD44:CD54)</f>
        <v>0.0751586874404856</v>
      </c>
      <c r="CE7" s="9" t="n">
        <f aca="false">CE39*CE40/SUM(CE44:CE54)</f>
        <v>0.075073153407865</v>
      </c>
      <c r="CF7" s="9" t="n">
        <f aca="false">CF39*CF40/SUM(CF44:CF54)</f>
        <v>0.0749907322581627</v>
      </c>
      <c r="CG7" s="9" t="n">
        <f aca="false">CG39*CG40/SUM(CG44:CG54)</f>
        <v>0.0748414130386841</v>
      </c>
      <c r="CH7" s="9" t="n">
        <f aca="false">CH39*CH40/SUM(CH44:CH54)</f>
        <v>0.0748487893613893</v>
      </c>
      <c r="CI7" s="9" t="n">
        <f aca="false">CI39*CI40/SUM(CI44:CI54)</f>
        <v>0.0747516751761024</v>
      </c>
      <c r="CJ7" s="9" t="n">
        <f aca="false">CJ39*CJ40/SUM(CJ44:CJ54)</f>
        <v>0.0746508223479417</v>
      </c>
      <c r="CK7" s="9" t="n">
        <f aca="false">CK39*CK40/SUM(CK44:CK54)</f>
        <v>0.0745475509840892</v>
      </c>
      <c r="CL7" s="9" t="n">
        <f aca="false">CL39*CL40/SUM(CL44:CL54)</f>
        <v>0.0743797311533615</v>
      </c>
      <c r="CM7" s="9" t="n">
        <f aca="false">CM39*CM40/SUM(CM44:CM54)</f>
        <v>0.0742464513768547</v>
      </c>
      <c r="CN7" s="9" t="n">
        <f aca="false">CN39*CN40/SUM(CN44:CN54)</f>
        <v>0.0741554284146325</v>
      </c>
      <c r="CO7" s="9" t="n">
        <f aca="false">CO39*CO40/SUM(CO44:CO54)</f>
        <v>0.0740306776868871</v>
      </c>
      <c r="CP7" s="9" t="n">
        <f aca="false">CP39*CP40/SUM(CP44:CP54)</f>
        <v>0.0739247384310782</v>
      </c>
      <c r="CQ7" s="9" t="n">
        <f aca="false">CQ39*CQ40/SUM(CQ44:CQ54)</f>
        <v>0.0738155307241123</v>
      </c>
      <c r="CR7" s="9" t="n">
        <f aca="false">CR39*CR40/SUM(CR44:CR54)</f>
        <v>0.0737328703970765</v>
      </c>
      <c r="CS7" s="9" t="n">
        <f aca="false">CS39*CS40/SUM(CS44:CS54)</f>
        <v>0.0736826425211105</v>
      </c>
      <c r="CT7" s="9" t="n">
        <f aca="false">CT39*CT40/SUM(CT44:CT54)</f>
        <v>0.0736115614411973</v>
      </c>
      <c r="CU7" s="9" t="n">
        <f aca="false">CU39*CU40/SUM(CU44:CU54)</f>
        <v>0.0735843410776426</v>
      </c>
      <c r="CV7" s="9" t="n">
        <f aca="false">CV39*CV40/SUM(CV44:CV54)</f>
        <v>0.0736159150497662</v>
      </c>
      <c r="CW7" s="9" t="n">
        <f aca="false">CW39*CW40/SUM(CW44:CW54)</f>
        <v>0.0734615509043265</v>
      </c>
      <c r="CX7" s="9" t="n">
        <f aca="false">CX39*CX40/SUM(CX44:CX54)</f>
        <v>0.0733701720442247</v>
      </c>
      <c r="CY7" s="9" t="n">
        <f aca="false">CY39*CY40/SUM(CY44:CY54)</f>
        <v>0.073263135944482</v>
      </c>
      <c r="CZ7" s="9" t="n">
        <f aca="false">CZ39*CZ40/SUM(CZ44:CZ54)</f>
        <v>0.0732227639606673</v>
      </c>
      <c r="DA7" s="9" t="n">
        <f aca="false">DA39*DA40/SUM(DA44:DA54)</f>
        <v>0.0731291943048089</v>
      </c>
      <c r="DB7" s="9" t="n">
        <f aca="false">DB39*DB40/SUM(DB44:DB54)</f>
        <v>0.0730327759643826</v>
      </c>
      <c r="DC7" s="9" t="n">
        <f aca="false">DC39*DC40/SUM(DC44:DC54)</f>
        <v>0.0729461645037956</v>
      </c>
      <c r="DD7" s="9" t="n">
        <f aca="false">DD39*DD40/SUM(DD44:DD54)</f>
        <v>0.0727831377566056</v>
      </c>
      <c r="DE7" s="9" t="n">
        <f aca="false">DE39*DE40/SUM(DE44:DE54)</f>
        <v>0.0726853879540331</v>
      </c>
      <c r="DF7" s="9" t="n">
        <f aca="false">DF39*DF40/SUM(DF44:DF54)</f>
        <v>0.0725352439510764</v>
      </c>
      <c r="DG7" s="9" t="n">
        <f aca="false">DG39*DG40/SUM(DG44:DG54)</f>
        <v>0.0723352231276399</v>
      </c>
      <c r="DH7" s="9" t="n">
        <f aca="false">DH39*DH40/SUM(DH44:DH54)</f>
        <v>0.0721337860344749</v>
      </c>
      <c r="DI7" s="9" t="n">
        <f aca="false">DI39*DI40/SUM(DI44:DI54)</f>
        <v>0.0719085737789915</v>
      </c>
      <c r="DJ7" s="9" t="n">
        <f aca="false">DJ39*DJ40/SUM(DJ44:DJ54)</f>
        <v>0.0716978944402881</v>
      </c>
      <c r="DK7" s="9" t="n">
        <f aca="false">DK39*DK40/SUM(DK44:DK54)</f>
        <v>0.0714868351136998</v>
      </c>
      <c r="DL7" s="9" t="n">
        <f aca="false">DL39*DL40/SUM(DL44:DL54)</f>
        <v>0.0713464284476032</v>
      </c>
      <c r="DM7" s="9" t="n">
        <f aca="false">DM39*DM40/SUM(DM44:DM54)</f>
        <v>0.0712545255251083</v>
      </c>
      <c r="DN7" s="9" t="n">
        <f aca="false">DN39*DN40/SUM(DN44:DN54)</f>
        <v>0.0710521876367729</v>
      </c>
      <c r="DO7" s="9" t="n">
        <f aca="false">DO39*DO40/SUM(DO44:DO54)</f>
        <v>0.0709490382543835</v>
      </c>
      <c r="DP7" s="9" t="n">
        <f aca="false">DP39*DP40/SUM(DP44:DP54)</f>
        <v>0.0707674383664799</v>
      </c>
      <c r="DQ7" s="9" t="n">
        <f aca="false">DQ39*DQ40/SUM(DQ44:DQ54)</f>
        <v>0.070553201216278</v>
      </c>
      <c r="DR7" s="9" t="n">
        <f aca="false">DR39*DR40/SUM(DR44:DR54)</f>
        <v>0.0703482415654515</v>
      </c>
      <c r="DS7" s="9" t="n">
        <f aca="false">DS39*DS40/SUM(DS44:DS54)</f>
        <v>0.0702467667254624</v>
      </c>
      <c r="DT7" s="9" t="n">
        <f aca="false">DT39*DT40/SUM(DT44:DT54)</f>
        <v>0.0700893605052034</v>
      </c>
      <c r="DU7" s="9" t="n">
        <f aca="false">DU39*DU40/SUM(DU44:DU54)</f>
        <v>0.0698935956962363</v>
      </c>
      <c r="DV7" s="9" t="n">
        <f aca="false">DV39*DV40/SUM(DV44:DV54)</f>
        <v>0.0697336982923133</v>
      </c>
      <c r="DW7" s="9" t="n">
        <f aca="false">DW39*DW40/SUM(DW44:DW54)</f>
        <v>0.0696324449495681</v>
      </c>
      <c r="DX7" s="9" t="n">
        <f aca="false">DX39*DX40/SUM(DX44:DX54)</f>
        <v>0.0695240257700951</v>
      </c>
      <c r="DY7" s="9" t="n">
        <f aca="false">DY39*DY40/SUM(DY44:DY54)</f>
        <v>0.0694237340481271</v>
      </c>
      <c r="DZ7" s="9" t="n">
        <f aca="false">DZ39*DZ40/SUM(DZ44:DZ54)</f>
        <v>0.0691972854634898</v>
      </c>
      <c r="EA7" s="9" t="n">
        <f aca="false">EA39*EA40/SUM(EA44:EA54)</f>
        <v>0.0690439438887707</v>
      </c>
      <c r="EB7" s="9" t="n">
        <f aca="false">EB39*EB40/SUM(EB44:EB54)</f>
        <v>0.0689351832580731</v>
      </c>
      <c r="EC7" s="9" t="n">
        <f aca="false">EC39*EC40/SUM(EC44:EC54)</f>
        <v>0.0687066969763396</v>
      </c>
      <c r="ED7" s="9" t="n">
        <f aca="false">ED39*ED40/SUM(ED44:ED54)</f>
        <v>0.0685156379147359</v>
      </c>
      <c r="EE7" s="9" t="n">
        <f aca="false">EE39*EE40/SUM(EE44:EE54)</f>
        <v>0.0683358566590684</v>
      </c>
      <c r="EF7" s="9" t="n">
        <f aca="false">EF39*EF40/SUM(EF44:EF54)</f>
        <v>0.0682002276216641</v>
      </c>
      <c r="EG7" s="9" t="n">
        <f aca="false">EG39*EG40/SUM(EG44:EG54)</f>
        <v>0.068153395233774</v>
      </c>
      <c r="EH7" s="9" t="n">
        <f aca="false">EH39*EH40/SUM(EH44:EH54)</f>
        <v>0.0680580164422463</v>
      </c>
      <c r="EI7" s="9" t="n">
        <f aca="false">EI39*EI40/SUM(EI44:EI54)</f>
        <v>0.0679350840144622</v>
      </c>
      <c r="EJ7" s="9" t="n">
        <f aca="false">EJ39*EJ40/SUM(EJ44:EJ54)</f>
        <v>0.0678647374577403</v>
      </c>
      <c r="EK7" s="9" t="n">
        <f aca="false">EK39*EK40/SUM(EK44:EK54)</f>
        <v>0.0677083390472387</v>
      </c>
      <c r="EL7" s="9" t="n">
        <f aca="false">EL39*EL40/SUM(EL44:EL54)</f>
        <v>0.0675509097546078</v>
      </c>
      <c r="EM7" s="9" t="n">
        <f aca="false">EM39*EM40/SUM(EM44:EM54)</f>
        <v>0.0673772201651046</v>
      </c>
      <c r="EN7" s="9" t="n">
        <f aca="false">EN39*EN40/SUM(EN44:EN54)</f>
        <v>0.0672885346798419</v>
      </c>
      <c r="EO7" s="9" t="n">
        <f aca="false">EO39*EO40/SUM(EO44:EO54)</f>
        <v>0.0671210377126779</v>
      </c>
      <c r="EP7" s="9" t="n">
        <f aca="false">EP39*EP40/SUM(EP44:EP54)</f>
        <v>0.0669747702981502</v>
      </c>
      <c r="EQ7" s="9" t="n">
        <f aca="false">EQ39*EQ40/SUM(EQ44:EQ54)</f>
        <v>0.0668744652045038</v>
      </c>
      <c r="ER7" s="9" t="n">
        <f aca="false">ER39*ER40/SUM(ER44:ER54)</f>
        <v>0.0667952499015831</v>
      </c>
      <c r="ES7" s="9" t="n">
        <f aca="false">ES39*ES40/SUM(ES44:ES54)</f>
        <v>0.0667513183634774</v>
      </c>
      <c r="ET7" s="9" t="n">
        <f aca="false">ET39*ET40/SUM(ET44:ET54)</f>
        <v>0.0666158185780221</v>
      </c>
      <c r="EU7" s="9" t="n">
        <f aca="false">EU39*EU40/SUM(EU44:EU54)</f>
        <v>0.0664822169316418</v>
      </c>
      <c r="EV7" s="9" t="e">
        <f aca="false">EV39*EV40/SUM(EV44:EV54)</f>
        <v>#DIV/0!</v>
      </c>
      <c r="EX7" s="8" t="n">
        <v>35</v>
      </c>
      <c r="EY7" s="9" t="n">
        <v>0.0529637655</v>
      </c>
      <c r="EZ7" s="9" t="n">
        <v>0.0401728971</v>
      </c>
      <c r="FA7" s="9" t="n">
        <v>0.0568554842</v>
      </c>
      <c r="FB7" s="9" t="n">
        <v>0.0486199361</v>
      </c>
      <c r="FC7" s="9" t="n">
        <v>0.0513478373</v>
      </c>
      <c r="FD7" s="9" t="n">
        <v>0.0530085808</v>
      </c>
      <c r="FE7" s="9" t="n">
        <v>0.0463758173</v>
      </c>
      <c r="FF7" s="9" t="n">
        <v>0.0458393498</v>
      </c>
      <c r="FG7" s="9" t="n">
        <v>0.058082255</v>
      </c>
      <c r="FH7" s="9" t="n">
        <v>0.0538124584</v>
      </c>
      <c r="FI7" s="9" t="n">
        <v>0.0333315893</v>
      </c>
      <c r="FJ7" s="9" t="n">
        <v>0.0393416224</v>
      </c>
      <c r="FK7" s="9" t="n">
        <v>0.0500811584</v>
      </c>
      <c r="FL7" s="9" t="n">
        <v>0.0317189074</v>
      </c>
      <c r="FM7" s="9" t="n">
        <v>0.0336431293</v>
      </c>
      <c r="FN7" s="9" t="n">
        <v>0.0416729445</v>
      </c>
      <c r="FO7" s="9" t="n">
        <v>0.0446620159</v>
      </c>
      <c r="FP7" s="9" t="n">
        <v>0.0476510872</v>
      </c>
      <c r="FQ7" s="9" t="n">
        <v>0.0350866999</v>
      </c>
      <c r="FR7" s="9" t="n">
        <v>0.048221352</v>
      </c>
      <c r="FS7" s="9" t="n">
        <v>0.0519277058</v>
      </c>
      <c r="FT7" s="9" t="n">
        <v>0.0445778462</v>
      </c>
      <c r="FU7" s="9" t="n">
        <v>0.0474806934</v>
      </c>
      <c r="FV7" s="9" t="n">
        <v>0.0541131473</v>
      </c>
      <c r="FW7" s="9" t="n">
        <v>0.0548649191</v>
      </c>
      <c r="FX7" s="9" t="n">
        <v>0.0456769012</v>
      </c>
      <c r="FY7" s="9" t="n">
        <v>0.043207018</v>
      </c>
      <c r="FZ7" s="9" t="n">
        <v>0.0504564042</v>
      </c>
      <c r="GA7" s="9" t="n">
        <v>0.0405909166</v>
      </c>
      <c r="GB7" s="9" t="n">
        <v>0.0422868993</v>
      </c>
      <c r="GC7" s="9" t="n">
        <v>0.0528083475</v>
      </c>
      <c r="GD7" s="9" t="n">
        <v>0.0514109048</v>
      </c>
      <c r="GE7" s="9" t="n">
        <v>0.0502033369</v>
      </c>
      <c r="GF7" s="9" t="n">
        <v>0.0423293476</v>
      </c>
      <c r="GG7" s="9" t="n">
        <v>0.0456855907</v>
      </c>
      <c r="GH7" s="9" t="n">
        <v>0.0464504134</v>
      </c>
      <c r="GI7" s="9" t="n">
        <v>0.0418457602</v>
      </c>
      <c r="GJ7" s="9" t="n">
        <v>0.0488177705</v>
      </c>
      <c r="GK7" s="9" t="n">
        <v>0.0404871707</v>
      </c>
      <c r="GL7" s="9" t="n">
        <v>0.0550624114</v>
      </c>
      <c r="GM7" s="9" t="n">
        <v>0.0357564274</v>
      </c>
      <c r="GN7" s="9" t="n">
        <v>0.0465455604</v>
      </c>
      <c r="GO7" s="9" t="n">
        <v>0.0479887235</v>
      </c>
      <c r="GP7" s="9" t="n">
        <v>0.047349518</v>
      </c>
      <c r="GQ7" s="9" t="n">
        <v>0.0473270889</v>
      </c>
      <c r="GR7" s="9" t="n">
        <v>0.0479910747</v>
      </c>
      <c r="GS7" s="9" t="n">
        <v>0.0486075773</v>
      </c>
      <c r="GT7" s="9" t="n">
        <v>0.0519054689</v>
      </c>
      <c r="GU7" s="9" t="n">
        <f aca="false">GT7*3/4+GX7*1/4</f>
        <v>0.0501056778</v>
      </c>
      <c r="GV7" s="9" t="n">
        <f aca="false">GT7*2/4+GX7*2/4</f>
        <v>0.0483058867</v>
      </c>
      <c r="GW7" s="9" t="n">
        <f aca="false">GT7*1/4+GX7*3/4</f>
        <v>0.0465060956</v>
      </c>
      <c r="GX7" s="9" t="n">
        <v>0.0447063045</v>
      </c>
      <c r="GY7" s="9" t="n">
        <v>0.046299738</v>
      </c>
      <c r="GZ7" s="9" t="n">
        <v>0.0555670839</v>
      </c>
      <c r="HA7" s="9" t="n">
        <v>0.0623601666</v>
      </c>
      <c r="HB7" s="9" t="n">
        <v>0.0401931357</v>
      </c>
      <c r="HC7" s="9" t="n">
        <v>0.052521379</v>
      </c>
      <c r="HD7" s="9" t="n">
        <v>0.0422871257</v>
      </c>
      <c r="HE7" s="9" t="n">
        <v>0.0331362914</v>
      </c>
      <c r="HF7" s="9" t="n">
        <v>0.0548132224</v>
      </c>
      <c r="HG7" s="9" t="n">
        <v>0.0398910469</v>
      </c>
      <c r="HH7" s="9" t="n">
        <v>0.0443806654</v>
      </c>
      <c r="HI7" s="9" t="n">
        <v>0.04023142</v>
      </c>
      <c r="HJ7" s="9" t="n">
        <v>0.0435197173</v>
      </c>
      <c r="HK7" s="9" t="n">
        <v>0.0492691441</v>
      </c>
      <c r="HL7" s="9" t="n">
        <v>0.060330765</v>
      </c>
      <c r="HM7" s="10" t="n">
        <v>0.0471607188</v>
      </c>
      <c r="HN7" s="0" t="n">
        <v>0.017932063</v>
      </c>
      <c r="HO7" s="9" t="n">
        <f aca="false">HO39*HO40/SUM(HO44:HO54)</f>
        <v>0.0490561945386483</v>
      </c>
      <c r="HP7" s="9" t="n">
        <f aca="false">HP39*HP40/SUM(HP44:HP54)</f>
        <v>0.0490879703954004</v>
      </c>
      <c r="HQ7" s="9" t="n">
        <f aca="false">HQ39*HQ40/SUM(HQ44:HQ54)</f>
        <v>0.0491139526192702</v>
      </c>
      <c r="HR7" s="9" t="n">
        <f aca="false">HR39*HR40/SUM(HR44:HR54)</f>
        <v>0.0490229031384799</v>
      </c>
      <c r="HS7" s="9" t="n">
        <f aca="false">HS39*HS40/SUM(HS44:HS54)</f>
        <v>0.0490251053526722</v>
      </c>
      <c r="HT7" s="9" t="n">
        <f aca="false">HT39*HT40/SUM(HT44:HT54)</f>
        <v>0.0489450042081692</v>
      </c>
      <c r="HU7" s="9" t="n">
        <f aca="false">HU39*HU40/SUM(HU44:HU54)</f>
        <v>0.0488768245167758</v>
      </c>
      <c r="HV7" s="9" t="n">
        <f aca="false">HV39*HV40/SUM(HV44:HV54)</f>
        <v>0.0487522741292175</v>
      </c>
      <c r="HW7" s="9" t="n">
        <f aca="false">HW39*HW40/SUM(HW44:HW54)</f>
        <v>0.0486761129495456</v>
      </c>
      <c r="HX7" s="9" t="n">
        <f aca="false">HX39*HX40/SUM(HX44:HX54)</f>
        <v>0.0486107110947698</v>
      </c>
      <c r="HY7" s="9" t="n">
        <f aca="false">HY39*HY40/SUM(HY44:HY54)</f>
        <v>0.0485104154216546</v>
      </c>
      <c r="HZ7" s="9" t="n">
        <f aca="false">HZ39*HZ40/SUM(HZ44:HZ54)</f>
        <v>0.0485117781745637</v>
      </c>
      <c r="IA7" s="9" t="n">
        <f aca="false">IA39*IA40/SUM(IA44:IA54)</f>
        <v>0.0483889168276319</v>
      </c>
      <c r="IB7" s="9" t="n">
        <f aca="false">IB39*IB40/SUM(IB44:IB54)</f>
        <v>0.0483362885929787</v>
      </c>
      <c r="IC7" s="9" t="n">
        <f aca="false">IC39*IC40/SUM(IC44:IC54)</f>
        <v>0.0483684099713893</v>
      </c>
      <c r="ID7" s="9" t="n">
        <f aca="false">ID39*ID40/SUM(ID44:ID54)</f>
        <v>0.0483430897159082</v>
      </c>
      <c r="IE7" s="9" t="n">
        <f aca="false">IE39*IE40/SUM(IE44:IE54)</f>
        <v>0.0483190320378415</v>
      </c>
      <c r="IF7" s="9" t="n">
        <f aca="false">IF39*IF40/SUM(IF44:IF54)</f>
        <v>0.0482489585756707</v>
      </c>
      <c r="IG7" s="9" t="n">
        <f aca="false">IG39*IG40/SUM(IG44:IG54)</f>
        <v>0.0481712663837592</v>
      </c>
      <c r="IH7" s="9" t="n">
        <f aca="false">IH39*IH40/SUM(IH44:IH54)</f>
        <v>0.0481438068441043</v>
      </c>
      <c r="II7" s="9" t="n">
        <f aca="false">II39*II40/SUM(II44:II54)</f>
        <v>0.0481620669056178</v>
      </c>
      <c r="IJ7" s="9" t="n">
        <f aca="false">IJ39*IJ40/SUM(IJ44:IJ54)</f>
        <v>0.0481252668898936</v>
      </c>
      <c r="IK7" s="9" t="n">
        <f aca="false">IK39*IK40/SUM(IK44:IK54)</f>
        <v>0.0481360769167205</v>
      </c>
      <c r="IL7" s="9" t="n">
        <f aca="false">IL39*IL40/SUM(IL44:IL54)</f>
        <v>0.0480439926584423</v>
      </c>
      <c r="IM7" s="9" t="n">
        <f aca="false">IM39*IM40/SUM(IM44:IM54)</f>
        <v>0.0480519488939694</v>
      </c>
      <c r="IN7" s="9" t="n">
        <f aca="false">IN39*IN40/SUM(IN44:IN54)</f>
        <v>0.0480562117894147</v>
      </c>
      <c r="IO7" s="9" t="n">
        <f aca="false">IO39*IO40/SUM(IO44:IO54)</f>
        <v>0.0480419692573929</v>
      </c>
      <c r="IP7" s="9" t="n">
        <f aca="false">IP39*IP40/SUM(IP44:IP54)</f>
        <v>0.0479408057678614</v>
      </c>
      <c r="IQ7" s="9" t="n">
        <f aca="false">IQ39*IQ40/SUM(IQ44:IQ54)</f>
        <v>0.047977450406288</v>
      </c>
      <c r="IR7" s="9" t="n">
        <f aca="false">IR39*IR40/SUM(IR44:IR54)</f>
        <v>0.0479295915461138</v>
      </c>
      <c r="IS7" s="9" t="n">
        <f aca="false">IS39*IS40/SUM(IS44:IS54)</f>
        <v>0.0478578707190868</v>
      </c>
      <c r="IT7" s="9" t="n">
        <f aca="false">IT39*IT40/SUM(IT44:IT54)</f>
        <v>0.0478580622193019</v>
      </c>
      <c r="IU7" s="9" t="n">
        <f aca="false">IU39*IU40/SUM(IU44:IU54)</f>
        <v>0.0477457008712981</v>
      </c>
      <c r="IV7" s="9" t="n">
        <f aca="false">IV39*IV40/SUM(IV44:IV54)</f>
        <v>0.04768562953844</v>
      </c>
      <c r="IW7" s="9" t="n">
        <f aca="false">IW39*IW40/SUM(IW44:IW54)</f>
        <v>0.0477562797440713</v>
      </c>
      <c r="IX7" s="9" t="n">
        <f aca="false">IX39*IX40/SUM(IX44:IX54)</f>
        <v>0.0477762816861989</v>
      </c>
      <c r="IY7" s="9" t="n">
        <f aca="false">IY39*IY40/SUM(IY44:IY54)</f>
        <v>0.0476970687717162</v>
      </c>
      <c r="IZ7" s="9" t="n">
        <f aca="false">IZ39*IZ40/SUM(IZ44:IZ54)</f>
        <v>0.0476260261019006</v>
      </c>
      <c r="JA7" s="9" t="n">
        <f aca="false">JA39*JA40/SUM(JA44:JA54)</f>
        <v>0.0475716597179324</v>
      </c>
      <c r="JB7" s="9" t="n">
        <f aca="false">JB39*JB40/SUM(JB44:JB54)</f>
        <v>0.0474621306503342</v>
      </c>
      <c r="JC7" s="9" t="n">
        <f aca="false">JC39*JC40/SUM(JC44:JC54)</f>
        <v>0.0473996381915488</v>
      </c>
      <c r="JD7" s="9" t="n">
        <f aca="false">JD39*JD40/SUM(JD44:JD54)</f>
        <v>0.0473804719700815</v>
      </c>
      <c r="JE7" s="9" t="n">
        <f aca="false">JE39*JE40/SUM(JE44:JE54)</f>
        <v>0.047347357262838</v>
      </c>
      <c r="JF7" s="9" t="n">
        <f aca="false">JF39*JF40/SUM(JF44:JF54)</f>
        <v>0.0472836553576612</v>
      </c>
      <c r="JG7" s="9" t="n">
        <f aca="false">JG39*JG40/SUM(JG44:JG54)</f>
        <v>0.0472203052561847</v>
      </c>
      <c r="JH7" s="9" t="n">
        <f aca="false">JH39*JH40/SUM(JH44:JH54)</f>
        <v>0.0471991973604342</v>
      </c>
      <c r="JI7" s="9" t="n">
        <f aca="false">JI39*JI40/SUM(JI44:JI54)</f>
        <v>0.0471939538241414</v>
      </c>
      <c r="JJ7" s="9" t="n">
        <f aca="false">JJ39*JJ40/SUM(JJ44:JJ54)</f>
        <v>0.0470362524666559</v>
      </c>
      <c r="JK7" s="9" t="n">
        <f aca="false">JK39*JK40/SUM(JK44:JK54)</f>
        <v>0.0469707038520295</v>
      </c>
      <c r="JL7" s="9" t="n">
        <f aca="false">JL39*JL40/SUM(JL44:JL54)</f>
        <v>0.0469133150260616</v>
      </c>
      <c r="JM7" s="9" t="n">
        <f aca="false">JM39*JM40/SUM(JM44:JM54)</f>
        <v>0.0467657842684065</v>
      </c>
      <c r="JN7" s="9" t="n">
        <f aca="false">JN39*JN40/SUM(JN44:JN54)</f>
        <v>0.0466906596645555</v>
      </c>
      <c r="JO7" s="9" t="n">
        <f aca="false">JO39*JO40/SUM(JO44:JO54)</f>
        <v>0.0466636487729269</v>
      </c>
      <c r="JP7" s="9" t="n">
        <f aca="false">JP39*JP40/SUM(JP44:JP54)</f>
        <v>0.0465969485495655</v>
      </c>
      <c r="JQ7" s="9" t="n">
        <f aca="false">JQ39*JQ40/SUM(JQ44:JQ54)</f>
        <v>0.0465243336642742</v>
      </c>
      <c r="JR7" s="9" t="n">
        <f aca="false">JR39*JR40/SUM(JR44:JR54)</f>
        <v>0.0465528109590919</v>
      </c>
      <c r="JS7" s="9" t="n">
        <f aca="false">JS39*JS40/SUM(JS44:JS54)</f>
        <v>0.0465068899066668</v>
      </c>
      <c r="JT7" s="9" t="n">
        <f aca="false">JT39*JT40/SUM(JT44:JT54)</f>
        <v>0.0464035892327024</v>
      </c>
      <c r="JU7" s="9" t="n">
        <f aca="false">JU39*JU40/SUM(JU44:JU54)</f>
        <v>0.0463594701264575</v>
      </c>
      <c r="JV7" s="9" t="n">
        <f aca="false">JV39*JV40/SUM(JV44:JV54)</f>
        <v>0.0462873332694227</v>
      </c>
      <c r="JW7" s="9" t="n">
        <f aca="false">JW39*JW40/SUM(JW44:JW54)</f>
        <v>0.0462412026839199</v>
      </c>
      <c r="JX7" s="9" t="n">
        <f aca="false">JX39*JX40/SUM(JX44:JX54)</f>
        <v>0.0462026065780855</v>
      </c>
      <c r="JY7" s="9" t="n">
        <f aca="false">JY39*JY40/SUM(JY44:JY54)</f>
        <v>0.0462068396588815</v>
      </c>
      <c r="JZ7" s="9" t="n">
        <f aca="false">JZ39*JZ40/SUM(JZ44:JZ54)</f>
        <v>0.046137518265346</v>
      </c>
      <c r="KA7" s="9" t="n">
        <f aca="false">KA39*KA40/SUM(KA44:KA54)</f>
        <v>0.046154687621652</v>
      </c>
      <c r="KB7" s="9" t="n">
        <f aca="false">KB39*KB40/SUM(KB44:KB54)</f>
        <v>0.046118095501251</v>
      </c>
      <c r="KC7" s="9" t="n">
        <f aca="false">KC39*KC40/SUM(KC44:KC54)</f>
        <v>0.0461413074727236</v>
      </c>
      <c r="KD7" s="9" t="n">
        <f aca="false">KD39*KD40/SUM(KD44:KD54)</f>
        <v>0.0460800825550712</v>
      </c>
      <c r="KE7" s="9" t="n">
        <f aca="false">KE39*KE40/SUM(KE44:KE54)</f>
        <v>0.0460949771560197</v>
      </c>
      <c r="KF7" s="9" t="n">
        <f aca="false">KF39*KF40/SUM(KF44:KF54)</f>
        <v>0.0460428890151978</v>
      </c>
      <c r="KG7" s="9" t="n">
        <f aca="false">KG39*KG40/SUM(KG44:KG54)</f>
        <v>0.0459685271132911</v>
      </c>
      <c r="KH7" s="9" t="n">
        <f aca="false">KH39*KH40/SUM(KH44:KH54)</f>
        <v>0.0459219084053377</v>
      </c>
      <c r="KI7" s="9" t="n">
        <f aca="false">KI39*KI40/SUM(KI44:KI54)</f>
        <v>0.0458703914610063</v>
      </c>
      <c r="KJ7" s="9" t="n">
        <f aca="false">KJ39*KJ40/SUM(KJ44:KJ54)</f>
        <v>0.045862532032839</v>
      </c>
      <c r="KK7" s="9" t="n">
        <f aca="false">KK39*KK40/SUM(KK44:KK54)</f>
        <v>0.0458382760075978</v>
      </c>
      <c r="KL7" s="9" t="n">
        <f aca="false">KL39*KL40/SUM(KL44:KL54)</f>
        <v>0.0458465430942131</v>
      </c>
      <c r="KM7" s="9" t="n">
        <f aca="false">KM39*KM40/SUM(KM44:KM54)</f>
        <v>0.0458855744347909</v>
      </c>
      <c r="KN7" s="9" t="n">
        <f aca="false">KN39*KN40/SUM(KN44:KN54)</f>
        <v>0.0458431079385028</v>
      </c>
      <c r="KO7" s="9" t="n">
        <f aca="false">KO39*KO40/SUM(KO44:KO54)</f>
        <v>0.0458017584903499</v>
      </c>
      <c r="KP7" s="9" t="n">
        <f aca="false">KP39*KP40/SUM(KP44:KP54)</f>
        <v>0.0458473740131677</v>
      </c>
      <c r="KQ7" s="9" t="n">
        <f aca="false">KQ39*KQ40/SUM(KQ44:KQ54)</f>
        <v>0.0457968523665548</v>
      </c>
      <c r="KR7" s="9" t="n">
        <f aca="false">KR39*KR40/SUM(KR44:KR54)</f>
        <v>0.0457896871354561</v>
      </c>
      <c r="KS7" s="9" t="e">
        <f aca="false">KS39*KS40/SUM(KS44:KS54)</f>
        <v>#DIV/0!</v>
      </c>
    </row>
    <row r="8" customFormat="false" ht="12.8" hidden="false" customHeight="false" outlineLevel="0" collapsed="false">
      <c r="A8" s="7" t="n">
        <v>40</v>
      </c>
      <c r="B8" s="7" t="n">
        <v>0.1127715341</v>
      </c>
      <c r="C8" s="7" t="n">
        <v>0.0968523038</v>
      </c>
      <c r="D8" s="7" t="n">
        <v>0.0867054635</v>
      </c>
      <c r="E8" s="7" t="n">
        <v>0.0835687757</v>
      </c>
      <c r="F8" s="7" t="n">
        <v>0.1034003071</v>
      </c>
      <c r="G8" s="7" t="n">
        <v>0.117696085</v>
      </c>
      <c r="H8" s="7" t="n">
        <v>0.0920965727</v>
      </c>
      <c r="I8" s="7" t="n">
        <v>0.0802056913</v>
      </c>
      <c r="J8" s="7" t="n">
        <v>0.1190439402</v>
      </c>
      <c r="K8" s="7" t="n">
        <v>0.1059038811</v>
      </c>
      <c r="L8" s="7" t="n">
        <v>0.0903287335</v>
      </c>
      <c r="M8" s="7" t="n">
        <v>0.0797056417</v>
      </c>
      <c r="N8" s="7" t="n">
        <v>0.0933476361</v>
      </c>
      <c r="O8" s="7" t="n">
        <v>0.0858729719</v>
      </c>
      <c r="P8" s="7" t="n">
        <v>0.1288441783</v>
      </c>
      <c r="Q8" s="7" t="n">
        <v>0.0998041641</v>
      </c>
      <c r="R8" s="7" t="n">
        <v>0.1033590728</v>
      </c>
      <c r="S8" s="7" t="n">
        <v>0.1069139814</v>
      </c>
      <c r="T8" s="7" t="n">
        <v>0.1046268155</v>
      </c>
      <c r="U8" s="7" t="n">
        <v>0.0988587032</v>
      </c>
      <c r="V8" s="7" t="n">
        <v>0.1019730548</v>
      </c>
      <c r="W8" s="7" t="n">
        <v>0.1020161175</v>
      </c>
      <c r="X8" s="7" t="n">
        <v>0.0750438141</v>
      </c>
      <c r="Y8" s="7" t="n">
        <v>0.0974293661</v>
      </c>
      <c r="Z8" s="7" t="n">
        <v>0.1183887832</v>
      </c>
      <c r="AA8" s="7" t="n">
        <v>0.1069733358</v>
      </c>
      <c r="AB8" s="7" t="n">
        <v>0.0868813711</v>
      </c>
      <c r="AC8" s="7" t="n">
        <v>0.111012418</v>
      </c>
      <c r="AD8" s="7" t="n">
        <v>0.0923226407</v>
      </c>
      <c r="AE8" s="7" t="n">
        <v>0.0901791946</v>
      </c>
      <c r="AF8" s="7" t="n">
        <v>0.1068570774</v>
      </c>
      <c r="AG8" s="7" t="n">
        <v>0.1199450386</v>
      </c>
      <c r="AH8" s="7" t="n">
        <v>0.0863446216</v>
      </c>
      <c r="AI8" s="7" t="n">
        <v>0.112982883</v>
      </c>
      <c r="AJ8" s="7" t="n">
        <v>0.0793634993</v>
      </c>
      <c r="AK8" s="7" t="n">
        <v>0.0843784905</v>
      </c>
      <c r="AL8" s="7" t="n">
        <v>0.1022811135</v>
      </c>
      <c r="AM8" s="7" t="n">
        <v>0.1054694506</v>
      </c>
      <c r="AN8" s="7" t="n">
        <v>0.0959507231</v>
      </c>
      <c r="AO8" s="7" t="n">
        <v>0.1016537902</v>
      </c>
      <c r="AP8" s="7" t="n">
        <v>0.1092645869</v>
      </c>
      <c r="AQ8" s="7" t="n">
        <v>0.1099291221</v>
      </c>
      <c r="AR8" s="7" t="n">
        <v>0.0809194336</v>
      </c>
      <c r="AS8" s="7" t="n">
        <v>0.1067300342</v>
      </c>
      <c r="AT8" s="7" t="n">
        <v>0.0962557976</v>
      </c>
      <c r="AU8" s="7" t="n">
        <v>0.0812552693</v>
      </c>
      <c r="AV8" s="7" t="n">
        <v>0.0738045563</v>
      </c>
      <c r="AW8" s="7" t="n">
        <v>0.0839127934</v>
      </c>
      <c r="AX8" s="7" t="n">
        <f aca="false">AW8*3/4+BA8*1/4</f>
        <v>0.084021242975</v>
      </c>
      <c r="AY8" s="7" t="n">
        <f aca="false">AW8*2/4+BA8*2/4</f>
        <v>0.08412969255</v>
      </c>
      <c r="AZ8" s="7" t="n">
        <f aca="false">AW8*1/4+BA8*3/4</f>
        <v>0.084238142125</v>
      </c>
      <c r="BA8" s="7" t="n">
        <v>0.0843465917</v>
      </c>
      <c r="BB8" s="7" t="n">
        <v>0.0656131199</v>
      </c>
      <c r="BC8" s="7" t="n">
        <v>0.0850493116</v>
      </c>
      <c r="BD8" s="7" t="n">
        <v>0.0881225765</v>
      </c>
      <c r="BE8" s="7" t="n">
        <v>0.0824437579</v>
      </c>
      <c r="BF8" s="7" t="n">
        <v>0.0958367222</v>
      </c>
      <c r="BG8" s="7" t="n">
        <v>0.1004813004</v>
      </c>
      <c r="BH8" s="7" t="n">
        <v>0.1051161798</v>
      </c>
      <c r="BI8" s="7" t="n">
        <v>0.0989262412</v>
      </c>
      <c r="BJ8" s="7" t="n">
        <v>0.0907646089</v>
      </c>
      <c r="BK8" s="7" t="n">
        <v>0.0843303542</v>
      </c>
      <c r="BL8" s="7" t="n">
        <v>0.0826609908</v>
      </c>
      <c r="BM8" s="7" t="n">
        <v>0.0835164319</v>
      </c>
      <c r="BN8" s="7" t="n">
        <v>0.094126517</v>
      </c>
      <c r="BO8" s="7" t="n">
        <v>0.0759352048</v>
      </c>
      <c r="BP8" s="2" t="n">
        <v>0.1060151781</v>
      </c>
      <c r="BQ8" s="0" t="n">
        <v>0.0734932069</v>
      </c>
      <c r="BR8" s="7" t="n">
        <f aca="false">BR20*BR7/100</f>
        <v>0.0926192416360165</v>
      </c>
      <c r="BS8" s="7" t="n">
        <f aca="false">BS20*BS7/100</f>
        <v>0.0923695633770062</v>
      </c>
      <c r="BT8" s="7" t="n">
        <f aca="false">BT20*BT7/100</f>
        <v>0.0921788857472846</v>
      </c>
      <c r="BU8" s="7" t="n">
        <f aca="false">BU20*BU7/100</f>
        <v>0.0920147220890835</v>
      </c>
      <c r="BV8" s="7" t="n">
        <f aca="false">BV20*BV7/100</f>
        <v>0.09189759842953</v>
      </c>
      <c r="BW8" s="7" t="n">
        <f aca="false">BW20*BW7/100</f>
        <v>0.0918144254868129</v>
      </c>
      <c r="BX8" s="7" t="n">
        <f aca="false">BX20*BX7/100</f>
        <v>0.0916625471132601</v>
      </c>
      <c r="BY8" s="7" t="n">
        <f aca="false">BY20*BY7/100</f>
        <v>0.0915712694791318</v>
      </c>
      <c r="BZ8" s="7" t="n">
        <f aca="false">BZ20*BZ7/100</f>
        <v>0.0914584233442591</v>
      </c>
      <c r="CA8" s="7" t="n">
        <f aca="false">CA20*CA7/100</f>
        <v>0.0912773936637845</v>
      </c>
      <c r="CB8" s="7" t="n">
        <f aca="false">CB20*CB7/100</f>
        <v>0.0911035565162756</v>
      </c>
      <c r="CC8" s="7" t="n">
        <f aca="false">CC20*CC7/100</f>
        <v>0.0909965619931913</v>
      </c>
      <c r="CD8" s="7" t="n">
        <f aca="false">CD20*CD7/100</f>
        <v>0.0909414006628368</v>
      </c>
      <c r="CE8" s="7" t="n">
        <f aca="false">CE20*CE7/100</f>
        <v>0.0908379051788715</v>
      </c>
      <c r="CF8" s="7" t="n">
        <f aca="false">CF20*CF7/100</f>
        <v>0.0907381762579253</v>
      </c>
      <c r="CG8" s="7" t="n">
        <f aca="false">CG20*CG7/100</f>
        <v>0.0905575012165201</v>
      </c>
      <c r="CH8" s="7" t="n">
        <f aca="false">CH20*CH7/100</f>
        <v>0.0905664265070141</v>
      </c>
      <c r="CI8" s="7" t="n">
        <f aca="false">CI20*CI7/100</f>
        <v>0.0904489191324845</v>
      </c>
      <c r="CJ8" s="7" t="n">
        <f aca="false">CJ20*CJ7/100</f>
        <v>0.0903268880304779</v>
      </c>
      <c r="CK8" s="7" t="n">
        <f aca="false">CK20*CK7/100</f>
        <v>0.0902019305199499</v>
      </c>
      <c r="CL8" s="7" t="n">
        <f aca="false">CL20*CL7/100</f>
        <v>0.089998869889368</v>
      </c>
      <c r="CM8" s="7" t="n">
        <f aca="false">CM20*CM7/100</f>
        <v>0.0898376024435367</v>
      </c>
      <c r="CN8" s="7" t="n">
        <f aca="false">CN20*CN7/100</f>
        <v>0.0897274653993856</v>
      </c>
      <c r="CO8" s="7" t="n">
        <f aca="false">CO20*CO7/100</f>
        <v>0.0895765180332031</v>
      </c>
      <c r="CP8" s="7" t="n">
        <f aca="false">CP20*CP7/100</f>
        <v>0.0894483323951016</v>
      </c>
      <c r="CQ8" s="7" t="n">
        <f aca="false">CQ20*CQ7/100</f>
        <v>0.0893161919576767</v>
      </c>
      <c r="CR8" s="7" t="n">
        <f aca="false">CR20*CR7/100</f>
        <v>0.0892161736341019</v>
      </c>
      <c r="CS8" s="7" t="n">
        <f aca="false">CS20*CS7/100</f>
        <v>0.0891553983126025</v>
      </c>
      <c r="CT8" s="7" t="n">
        <f aca="false">CT20*CT7/100</f>
        <v>0.0890693907838913</v>
      </c>
      <c r="CU8" s="7" t="n">
        <f aca="false">CU20*CU7/100</f>
        <v>0.089036454365328</v>
      </c>
      <c r="CV8" s="7" t="n">
        <f aca="false">CV20*CV7/100</f>
        <v>0.089074658614859</v>
      </c>
      <c r="CW8" s="7" t="n">
        <f aca="false">CW20*CW7/100</f>
        <v>0.0888878792540629</v>
      </c>
      <c r="CX8" s="7" t="n">
        <f aca="false">CX20*CX7/100</f>
        <v>0.0887773115763715</v>
      </c>
      <c r="CY8" s="7" t="n">
        <f aca="false">CY20*CY7/100</f>
        <v>0.0886477987660288</v>
      </c>
      <c r="CZ8" s="7" t="n">
        <f aca="false">CZ20*CZ7/100</f>
        <v>0.088598948993891</v>
      </c>
      <c r="DA8" s="7" t="n">
        <f aca="false">DA20*DA7/100</f>
        <v>0.0884857304711481</v>
      </c>
      <c r="DB8" s="7" t="n">
        <f aca="false">DB20*DB7/100</f>
        <v>0.0883690650632418</v>
      </c>
      <c r="DC8" s="7" t="n">
        <f aca="false">DC20*DC7/100</f>
        <v>0.0882642659001979</v>
      </c>
      <c r="DD8" s="7" t="n">
        <f aca="false">DD20*DD7/100</f>
        <v>0.0880670048617224</v>
      </c>
      <c r="DE8" s="7" t="n">
        <f aca="false">DE20*DE7/100</f>
        <v>0.0879487283954457</v>
      </c>
      <c r="DF8" s="7" t="n">
        <f aca="false">DF20*DF7/100</f>
        <v>0.0877670553727386</v>
      </c>
      <c r="DG8" s="7" t="n">
        <f aca="false">DG20*DG7/100</f>
        <v>0.087525031802816</v>
      </c>
      <c r="DH8" s="7" t="n">
        <f aca="false">DH20*DH7/100</f>
        <v>0.0872812945580379</v>
      </c>
      <c r="DI8" s="7" t="n">
        <f aca="false">DI20*DI7/100</f>
        <v>0.0870087895601784</v>
      </c>
      <c r="DJ8" s="7" t="n">
        <f aca="false">DJ20*DJ7/100</f>
        <v>0.0867538692734506</v>
      </c>
      <c r="DK8" s="7" t="n">
        <f aca="false">DK20*DK7/100</f>
        <v>0.086498489204472</v>
      </c>
      <c r="DL8" s="7" t="n">
        <f aca="false">DL20*DL7/100</f>
        <v>0.0863285982801882</v>
      </c>
      <c r="DM8" s="7" t="n">
        <f aca="false">DM20*DM7/100</f>
        <v>0.0862173964912624</v>
      </c>
      <c r="DN8" s="7" t="n">
        <f aca="false">DN20*DN7/100</f>
        <v>0.0859725692916528</v>
      </c>
      <c r="DO8" s="7" t="n">
        <f aca="false">DO20*DO7/100</f>
        <v>0.0858477593777034</v>
      </c>
      <c r="DP8" s="7" t="n">
        <f aca="false">DP20*DP7/100</f>
        <v>0.0856280249899889</v>
      </c>
      <c r="DQ8" s="7" t="n">
        <f aca="false">DQ20*DQ7/100</f>
        <v>0.0853687997802777</v>
      </c>
      <c r="DR8" s="7" t="n">
        <f aca="false">DR20*DR7/100</f>
        <v>0.0851208002693723</v>
      </c>
      <c r="DS8" s="7" t="n">
        <f aca="false">DS20*DS7/100</f>
        <v>0.084998016538111</v>
      </c>
      <c r="DT8" s="7" t="n">
        <f aca="false">DT20*DT7/100</f>
        <v>0.0848075562915198</v>
      </c>
      <c r="DU8" s="7" t="n">
        <f aca="false">DU20*DU7/100</f>
        <v>0.0845706824644979</v>
      </c>
      <c r="DV8" s="7" t="n">
        <f aca="false">DV20*DV7/100</f>
        <v>0.0843772079059297</v>
      </c>
      <c r="DW8" s="7" t="n">
        <f aca="false">DW20*DW7/100</f>
        <v>0.0842546921845326</v>
      </c>
      <c r="DX8" s="7" t="n">
        <f aca="false">DX20*DX7/100</f>
        <v>0.0841235058589624</v>
      </c>
      <c r="DY8" s="7" t="n">
        <f aca="false">DY20*DY7/100</f>
        <v>0.0840021536908863</v>
      </c>
      <c r="DZ8" s="7" t="n">
        <f aca="false">DZ20*DZ7/100</f>
        <v>0.0837281527448036</v>
      </c>
      <c r="EA8" s="7" t="n">
        <f aca="false">EA20*EA7/100</f>
        <v>0.0835426106862645</v>
      </c>
      <c r="EB8" s="7" t="n">
        <f aca="false">EB20*EB7/100</f>
        <v>0.0834110112074891</v>
      </c>
      <c r="EC8" s="7" t="n">
        <f aca="false">EC20*EC7/100</f>
        <v>0.0831345446644891</v>
      </c>
      <c r="ED8" s="7" t="n">
        <f aca="false">ED20*ED7/100</f>
        <v>0.082903364753513</v>
      </c>
      <c r="EE8" s="7" t="n">
        <f aca="false">EE20*EE7/100</f>
        <v>0.0826858308960161</v>
      </c>
      <c r="EF8" s="7" t="n">
        <f aca="false">EF20*EF7/100</f>
        <v>0.0825217208636016</v>
      </c>
      <c r="EG8" s="7" t="n">
        <f aca="false">EG20*EG7/100</f>
        <v>0.0824650540550642</v>
      </c>
      <c r="EH8" s="7" t="n">
        <f aca="false">EH20*EH7/100</f>
        <v>0.0823496464928722</v>
      </c>
      <c r="EI8" s="7" t="n">
        <f aca="false">EI20*EI7/100</f>
        <v>0.0822008992548576</v>
      </c>
      <c r="EJ8" s="7" t="n">
        <f aca="false">EJ20*EJ7/100</f>
        <v>0.0821157804932353</v>
      </c>
      <c r="EK8" s="7" t="n">
        <f aca="false">EK20*EK7/100</f>
        <v>0.0819265396882556</v>
      </c>
      <c r="EL8" s="7" t="n">
        <f aca="false">EL20*EL7/100</f>
        <v>0.0817360515242818</v>
      </c>
      <c r="EM8" s="7" t="n">
        <f aca="false">EM20*EM7/100</f>
        <v>0.0815258885333104</v>
      </c>
      <c r="EN8" s="7" t="n">
        <f aca="false">EN20*EN7/100</f>
        <v>0.0814185798172736</v>
      </c>
      <c r="EO8" s="7" t="n">
        <f aca="false">EO20*EO7/100</f>
        <v>0.0812159098489784</v>
      </c>
      <c r="EP8" s="7" t="n">
        <f aca="false">EP20*EP7/100</f>
        <v>0.0810389274667487</v>
      </c>
      <c r="EQ8" s="7" t="n">
        <f aca="false">EQ20*EQ7/100</f>
        <v>0.0809175591190504</v>
      </c>
      <c r="ER8" s="7" t="n">
        <f aca="false">ER20*ER7/100</f>
        <v>0.0808217092466422</v>
      </c>
      <c r="ES8" s="7" t="n">
        <f aca="false">ES20*ES7/100</f>
        <v>0.0807685524427561</v>
      </c>
      <c r="ET8" s="7" t="n">
        <f aca="false">ET20*ET7/100</f>
        <v>0.0806045988041488</v>
      </c>
      <c r="EU8" s="7" t="n">
        <f aca="false">EU20*EU7/100</f>
        <v>0.0804429418983878</v>
      </c>
      <c r="EV8" s="7" t="e">
        <f aca="false">EV20*EV7/100</f>
        <v>#DIV/0!</v>
      </c>
      <c r="EX8" s="7" t="n">
        <v>40</v>
      </c>
      <c r="EY8" s="7" t="n">
        <v>0.0483243406</v>
      </c>
      <c r="EZ8" s="7" t="n">
        <v>0.0477035237</v>
      </c>
      <c r="FA8" s="7" t="n">
        <v>0.036198352</v>
      </c>
      <c r="FB8" s="7" t="n">
        <v>0.0565063892</v>
      </c>
      <c r="FC8" s="7" t="n">
        <v>0.044637923</v>
      </c>
      <c r="FD8" s="7" t="n">
        <v>0.0627083379</v>
      </c>
      <c r="FE8" s="7" t="n">
        <v>0.042253864</v>
      </c>
      <c r="FF8" s="7" t="n">
        <v>0.0525881434</v>
      </c>
      <c r="FG8" s="7" t="n">
        <v>0.054892343</v>
      </c>
      <c r="FH8" s="7" t="n">
        <v>0.0514302588</v>
      </c>
      <c r="FI8" s="7" t="n">
        <v>0.0387764264</v>
      </c>
      <c r="FJ8" s="7" t="n">
        <v>0.0477036308</v>
      </c>
      <c r="FK8" s="7" t="n">
        <v>0.0651822082</v>
      </c>
      <c r="FL8" s="7" t="n">
        <v>0.0427438143</v>
      </c>
      <c r="FM8" s="7" t="n">
        <v>0.0554873152</v>
      </c>
      <c r="FN8" s="7" t="n">
        <v>0.0595003953</v>
      </c>
      <c r="FO8" s="7" t="n">
        <v>0.0532203008</v>
      </c>
      <c r="FP8" s="7" t="n">
        <v>0.0469402063</v>
      </c>
      <c r="FQ8" s="7" t="n">
        <v>0.0566440045</v>
      </c>
      <c r="FR8" s="7" t="n">
        <v>0.0524909779</v>
      </c>
      <c r="FS8" s="7" t="n">
        <v>0.0338201365</v>
      </c>
      <c r="FT8" s="7" t="n">
        <v>0.0517719441</v>
      </c>
      <c r="FU8" s="7" t="n">
        <v>0.0682094729</v>
      </c>
      <c r="FV8" s="7" t="n">
        <v>0.0469469876</v>
      </c>
      <c r="FW8" s="7" t="n">
        <v>0.0556113257</v>
      </c>
      <c r="FX8" s="7" t="n">
        <v>0.0427945269</v>
      </c>
      <c r="FY8" s="7" t="n">
        <v>0.065524265</v>
      </c>
      <c r="FZ8" s="7" t="n">
        <v>0.0757323379</v>
      </c>
      <c r="GA8" s="7" t="n">
        <v>0.0426166371</v>
      </c>
      <c r="GB8" s="7" t="n">
        <v>0.054444916</v>
      </c>
      <c r="GC8" s="7" t="n">
        <v>0.0567031614</v>
      </c>
      <c r="GD8" s="7" t="n">
        <v>0.0506682716</v>
      </c>
      <c r="GE8" s="7" t="n">
        <v>0.0557870748</v>
      </c>
      <c r="GF8" s="7" t="n">
        <v>0.0452261423</v>
      </c>
      <c r="GG8" s="7" t="n">
        <v>0.0525632054</v>
      </c>
      <c r="GH8" s="7" t="n">
        <v>0.0396517112</v>
      </c>
      <c r="GI8" s="7" t="n">
        <v>0.0574902353</v>
      </c>
      <c r="GJ8" s="7" t="n">
        <v>0.0436389587</v>
      </c>
      <c r="GK8" s="7" t="n">
        <v>0.0537747179</v>
      </c>
      <c r="GL8" s="7" t="n">
        <v>0.061005908</v>
      </c>
      <c r="GM8" s="7" t="n">
        <v>0.0411328092</v>
      </c>
      <c r="GN8" s="7" t="n">
        <v>0.0340449925</v>
      </c>
      <c r="GO8" s="7" t="n">
        <v>0.0571670288</v>
      </c>
      <c r="GP8" s="7" t="n">
        <v>0.0482011282</v>
      </c>
      <c r="GQ8" s="7" t="n">
        <v>0.0514128475</v>
      </c>
      <c r="GR8" s="7" t="n">
        <v>0.0417743009</v>
      </c>
      <c r="GS8" s="7" t="n">
        <v>0.0500202564</v>
      </c>
      <c r="GT8" s="7" t="n">
        <v>0.0599206277</v>
      </c>
      <c r="GU8" s="7" t="n">
        <f aca="false">GT8*3/4+GX8*1/4</f>
        <v>0.058560691125</v>
      </c>
      <c r="GV8" s="7" t="n">
        <f aca="false">GT8*2/4+GX8*2/4</f>
        <v>0.05720075455</v>
      </c>
      <c r="GW8" s="7" t="n">
        <f aca="false">GT8*1/4+GX8*3/4</f>
        <v>0.055840817975</v>
      </c>
      <c r="GX8" s="7" t="n">
        <v>0.0544808814</v>
      </c>
      <c r="GY8" s="7" t="n">
        <v>0.0426452812</v>
      </c>
      <c r="GZ8" s="7" t="n">
        <v>0.0440151889</v>
      </c>
      <c r="HA8" s="7" t="n">
        <v>0.0617670775</v>
      </c>
      <c r="HB8" s="7" t="n">
        <v>0.0487638013</v>
      </c>
      <c r="HC8" s="7" t="n">
        <v>0.0606604451</v>
      </c>
      <c r="HD8" s="7" t="n">
        <v>0.0613342096</v>
      </c>
      <c r="HE8" s="7" t="n">
        <v>0.065560504</v>
      </c>
      <c r="HF8" s="7" t="n">
        <v>0.0624664996</v>
      </c>
      <c r="HG8" s="7" t="n">
        <v>0.0684330289</v>
      </c>
      <c r="HH8" s="7" t="n">
        <v>0.0501359503</v>
      </c>
      <c r="HI8" s="7" t="n">
        <v>0.0605533295</v>
      </c>
      <c r="HJ8" s="7" t="n">
        <v>0.0549228621</v>
      </c>
      <c r="HK8" s="7" t="n">
        <v>0.067521291</v>
      </c>
      <c r="HL8" s="7" t="n">
        <v>0.0606730803</v>
      </c>
      <c r="HM8" s="2" t="n">
        <v>0.0651183745</v>
      </c>
      <c r="HN8" s="0" t="n">
        <v>0.0439145565</v>
      </c>
      <c r="HO8" s="7" t="n">
        <f aca="false">HO20*HO7/100</f>
        <v>0.0592926936959225</v>
      </c>
      <c r="HP8" s="7" t="n">
        <f aca="false">HP20*HP7/100</f>
        <v>0.0593311001838094</v>
      </c>
      <c r="HQ8" s="7" t="n">
        <f aca="false">HQ20*HQ7/100</f>
        <v>0.0593625040881672</v>
      </c>
      <c r="HR8" s="7" t="n">
        <f aca="false">HR20*HR7/100</f>
        <v>0.0592524554179342</v>
      </c>
      <c r="HS8" s="7" t="n">
        <f aca="false">HS20*HS7/100</f>
        <v>0.0592551171656051</v>
      </c>
      <c r="HT8" s="7" t="n">
        <f aca="false">HT20*HT7/100</f>
        <v>0.0591583014082808</v>
      </c>
      <c r="HU8" s="7" t="n">
        <f aca="false">HU20*HU7/100</f>
        <v>0.0590758947398449</v>
      </c>
      <c r="HV8" s="7" t="n">
        <f aca="false">HV20*HV7/100</f>
        <v>0.0589253545675251</v>
      </c>
      <c r="HW8" s="7" t="n">
        <f aca="false">HW20*HW7/100</f>
        <v>0.0588333009229186</v>
      </c>
      <c r="HX8" s="7" t="n">
        <f aca="false">HX20*HX7/100</f>
        <v>0.0587542517390421</v>
      </c>
      <c r="HY8" s="7" t="n">
        <f aca="false">HY20*HY7/100</f>
        <v>0.0586330274842671</v>
      </c>
      <c r="HZ8" s="7" t="n">
        <f aca="false">HZ20*HZ7/100</f>
        <v>0.0586346746012435</v>
      </c>
      <c r="IA8" s="7" t="n">
        <f aca="false">IA20*IA7/100</f>
        <v>0.0584861759196967</v>
      </c>
      <c r="IB8" s="7" t="n">
        <f aca="false">IB20*IB7/100</f>
        <v>0.0584225658124228</v>
      </c>
      <c r="IC8" s="7" t="n">
        <f aca="false">IC20*IC7/100</f>
        <v>0.0584613899215716</v>
      </c>
      <c r="ID8" s="7" t="n">
        <f aca="false">ID20*ID7/100</f>
        <v>0.0584307861177775</v>
      </c>
      <c r="IE8" s="7" t="n">
        <f aca="false">IE20*IE7/100</f>
        <v>0.058401708351961</v>
      </c>
      <c r="IF8" s="7" t="n">
        <f aca="false">IF20*IF7/100</f>
        <v>0.0583170127417985</v>
      </c>
      <c r="IG8" s="7" t="n">
        <f aca="false">IG20*IG7/100</f>
        <v>0.0582231086104059</v>
      </c>
      <c r="IH8" s="7" t="n">
        <f aca="false">IH20*IH7/100</f>
        <v>0.0581899191204933</v>
      </c>
      <c r="II8" s="7" t="n">
        <f aca="false">II20*II7/100</f>
        <v>0.0582119894878418</v>
      </c>
      <c r="IJ8" s="7" t="n">
        <f aca="false">IJ20*IJ7/100</f>
        <v>0.0581675104555635</v>
      </c>
      <c r="IK8" s="7" t="n">
        <f aca="false">IK20*IK7/100</f>
        <v>0.0581805761981372</v>
      </c>
      <c r="IL8" s="7" t="n">
        <f aca="false">IL20*IL7/100</f>
        <v>0.0580692768245994</v>
      </c>
      <c r="IM8" s="7" t="n">
        <f aca="false">IM20*IM7/100</f>
        <v>0.0580788932785562</v>
      </c>
      <c r="IN8" s="7" t="n">
        <f aca="false">IN20*IN7/100</f>
        <v>0.0580840457074446</v>
      </c>
      <c r="IO8" s="7" t="n">
        <f aca="false">IO20*IO7/100</f>
        <v>0.0580668312028022</v>
      </c>
      <c r="IP8" s="7" t="n">
        <f aca="false">IP20*IP7/100</f>
        <v>0.057944558045367</v>
      </c>
      <c r="IQ8" s="7" t="n">
        <f aca="false">IQ20*IQ7/100</f>
        <v>0.0579888492779475</v>
      </c>
      <c r="IR8" s="7" t="n">
        <f aca="false">IR20*IR7/100</f>
        <v>0.0579310037649876</v>
      </c>
      <c r="IS8" s="7" t="n">
        <f aca="false">IS20*IS7/100</f>
        <v>0.057844317036257</v>
      </c>
      <c r="IT8" s="7" t="n">
        <f aca="false">IT20*IT7/100</f>
        <v>0.0578445484965996</v>
      </c>
      <c r="IU8" s="7" t="n">
        <f aca="false">IU20*IU7/100</f>
        <v>0.057708740836566</v>
      </c>
      <c r="IV8" s="7" t="n">
        <f aca="false">IV20*IV7/100</f>
        <v>0.0576361344884267</v>
      </c>
      <c r="IW8" s="7" t="n">
        <f aca="false">IW20*IW7/100</f>
        <v>0.057721527190438</v>
      </c>
      <c r="IX8" s="7" t="n">
        <f aca="false">IX20*IX7/100</f>
        <v>0.057745702914606</v>
      </c>
      <c r="IY8" s="7" t="n">
        <f aca="false">IY20*IY7/100</f>
        <v>0.0576499607332291</v>
      </c>
      <c r="IZ8" s="7" t="n">
        <f aca="false">IZ20*IZ7/100</f>
        <v>0.0575640936719877</v>
      </c>
      <c r="JA8" s="7" t="n">
        <f aca="false">JA20*JA7/100</f>
        <v>0.0574983827177993</v>
      </c>
      <c r="JB8" s="7" t="n">
        <f aca="false">JB20*JB7/100</f>
        <v>0.0573659983468351</v>
      </c>
      <c r="JC8" s="7" t="n">
        <f aca="false">JC20*JC7/100</f>
        <v>0.0572904656592324</v>
      </c>
      <c r="JD8" s="7" t="n">
        <f aca="false">JD20*JD7/100</f>
        <v>0.0572673000445845</v>
      </c>
      <c r="JE8" s="7" t="n">
        <f aca="false">JE20*JE7/100</f>
        <v>0.0572272753298287</v>
      </c>
      <c r="JF8" s="7" t="n">
        <f aca="false">JF20*JF7/100</f>
        <v>0.0571502808220602</v>
      </c>
      <c r="JG8" s="7" t="n">
        <f aca="false">JG20*JG7/100</f>
        <v>0.0570737115284618</v>
      </c>
      <c r="JH8" s="7" t="n">
        <f aca="false">JH20*JH7/100</f>
        <v>0.0570481990726126</v>
      </c>
      <c r="JI8" s="7" t="n">
        <f aca="false">JI20*JI7/100</f>
        <v>0.0570418613736895</v>
      </c>
      <c r="JJ8" s="7" t="n">
        <f aca="false">JJ20*JJ7/100</f>
        <v>0.0568512526570381</v>
      </c>
      <c r="JK8" s="7" t="n">
        <f aca="false">JK20*JK7/100</f>
        <v>0.0567720260891034</v>
      </c>
      <c r="JL8" s="7" t="n">
        <f aca="false">JL20*JL7/100</f>
        <v>0.0567026620034525</v>
      </c>
      <c r="JM8" s="7" t="n">
        <f aca="false">JM20*JM7/100</f>
        <v>0.0565243461738894</v>
      </c>
      <c r="JN8" s="7" t="n">
        <f aca="false">JN20*JN7/100</f>
        <v>0.0564335454061767</v>
      </c>
      <c r="JO8" s="7" t="n">
        <f aca="false">JO20*JO7/100</f>
        <v>0.0564008981831532</v>
      </c>
      <c r="JP8" s="7" t="n">
        <f aca="false">JP20*JP7/100</f>
        <v>0.0563202797016259</v>
      </c>
      <c r="JQ8" s="7" t="n">
        <f aca="false">JQ20*JQ7/100</f>
        <v>0.056232512352531</v>
      </c>
      <c r="JR8" s="7" t="n">
        <f aca="false">JR20*JR7/100</f>
        <v>0.0562669319713945</v>
      </c>
      <c r="JS8" s="7" t="n">
        <f aca="false">JS20*JS7/100</f>
        <v>0.0562114286262769</v>
      </c>
      <c r="JT8" s="7" t="n">
        <f aca="false">JT20*JT7/100</f>
        <v>0.0560865723206144</v>
      </c>
      <c r="JU8" s="7" t="n">
        <f aca="false">JU20*JU7/100</f>
        <v>0.0560332469316943</v>
      </c>
      <c r="JV8" s="7" t="n">
        <f aca="false">JV20*JV7/100</f>
        <v>0.0559460573604571</v>
      </c>
      <c r="JW8" s="7" t="n">
        <f aca="false">JW20*JW7/100</f>
        <v>0.0558903007592378</v>
      </c>
      <c r="JX8" s="7" t="n">
        <f aca="false">JX20*JX7/100</f>
        <v>0.0558436508488112</v>
      </c>
      <c r="JY8" s="7" t="n">
        <f aca="false">JY20*JY7/100</f>
        <v>0.055848767241662</v>
      </c>
      <c r="JZ8" s="7" t="n">
        <f aca="false">JZ20*JZ7/100</f>
        <v>0.0557649806334237</v>
      </c>
      <c r="KA8" s="7" t="n">
        <f aca="false">KA20*KA7/100</f>
        <v>0.0557857326993755</v>
      </c>
      <c r="KB8" s="7" t="n">
        <f aca="false">KB20*KB7/100</f>
        <v>0.0557415049436959</v>
      </c>
      <c r="KC8" s="7" t="n">
        <f aca="false">KC20*KC7/100</f>
        <v>0.0557695605303053</v>
      </c>
      <c r="KD8" s="7" t="n">
        <f aca="false">KD20*KD7/100</f>
        <v>0.0556955598801721</v>
      </c>
      <c r="KE8" s="7" t="n">
        <f aca="false">KE20*KE7/100</f>
        <v>0.055713562520207</v>
      </c>
      <c r="KF8" s="7" t="n">
        <f aca="false">KF20*KF7/100</f>
        <v>0.0556506052075171</v>
      </c>
      <c r="KG8" s="7" t="n">
        <f aca="false">KG20*KG7/100</f>
        <v>0.0555607262938781</v>
      </c>
      <c r="KH8" s="7" t="n">
        <f aca="false">KH20*KH7/100</f>
        <v>0.0555043797142632</v>
      </c>
      <c r="KI8" s="7" t="n">
        <f aca="false">KI20*KI7/100</f>
        <v>0.0554421127889723</v>
      </c>
      <c r="KJ8" s="7" t="n">
        <f aca="false">KJ20*KJ7/100</f>
        <v>0.0554326133430545</v>
      </c>
      <c r="KK8" s="7" t="n">
        <f aca="false">KK20*KK7/100</f>
        <v>0.0554032958411889</v>
      </c>
      <c r="KL8" s="7" t="n">
        <f aca="false">KL20*KL7/100</f>
        <v>0.0554132880111697</v>
      </c>
      <c r="KM8" s="7" t="n">
        <f aca="false">KM20*KM7/100</f>
        <v>0.0554604639762682</v>
      </c>
      <c r="KN8" s="7" t="n">
        <f aca="false">KN20*KN7/100</f>
        <v>0.0554091360455057</v>
      </c>
      <c r="KO8" s="7" t="n">
        <f aca="false">KO20*KO7/100</f>
        <v>0.0553591582560159</v>
      </c>
      <c r="KP8" s="7" t="n">
        <f aca="false">KP20*KP7/100</f>
        <v>0.0554142923170178</v>
      </c>
      <c r="KQ8" s="7" t="n">
        <f aca="false">KQ20*KQ7/100</f>
        <v>0.0553532283770648</v>
      </c>
      <c r="KR8" s="7" t="n">
        <f aca="false">KR20*KR7/100</f>
        <v>0.0553445679855119</v>
      </c>
      <c r="KS8" s="7" t="e">
        <f aca="false">KS20*KS7/100</f>
        <v>#DIV/0!</v>
      </c>
    </row>
    <row r="9" customFormat="false" ht="12.8" hidden="false" customHeight="false" outlineLevel="0" collapsed="false">
      <c r="A9" s="7" t="n">
        <v>45</v>
      </c>
      <c r="B9" s="5" t="n">
        <v>0.1099862668</v>
      </c>
      <c r="C9" s="5" t="n">
        <v>0.0977079529</v>
      </c>
      <c r="D9" s="5" t="n">
        <v>0.0980334504</v>
      </c>
      <c r="E9" s="5" t="n">
        <v>0.098497388</v>
      </c>
      <c r="F9" s="5" t="n">
        <v>0.1440021526</v>
      </c>
      <c r="G9" s="5" t="n">
        <v>0.1023462244</v>
      </c>
      <c r="H9" s="5" t="n">
        <v>0.0887997902</v>
      </c>
      <c r="I9" s="5" t="n">
        <v>0.1002479572</v>
      </c>
      <c r="J9" s="5" t="n">
        <v>0.1013484401</v>
      </c>
      <c r="K9" s="5" t="n">
        <v>0.0906536745</v>
      </c>
      <c r="L9" s="5" t="n">
        <v>0.0920056457</v>
      </c>
      <c r="M9" s="5" t="n">
        <v>0.1204609053</v>
      </c>
      <c r="N9" s="5" t="n">
        <v>0.1055644563</v>
      </c>
      <c r="O9" s="5" t="n">
        <v>0.0901256185</v>
      </c>
      <c r="P9" s="5" t="n">
        <v>0.1138233112</v>
      </c>
      <c r="Q9" s="5" t="n">
        <v>0.1114998034</v>
      </c>
      <c r="R9" s="5" t="n">
        <v>0.1191528856</v>
      </c>
      <c r="S9" s="5" t="n">
        <v>0.1268059677</v>
      </c>
      <c r="T9" s="5" t="n">
        <v>0.1205681155</v>
      </c>
      <c r="U9" s="5" t="n">
        <v>0.103898268</v>
      </c>
      <c r="V9" s="5" t="n">
        <v>0.1078147415</v>
      </c>
      <c r="W9" s="5" t="n">
        <v>0.1203198082</v>
      </c>
      <c r="X9" s="5" t="n">
        <v>0.1285902992</v>
      </c>
      <c r="Y9" s="5" t="n">
        <v>0.1271184822</v>
      </c>
      <c r="Z9" s="5" t="n">
        <v>0.0949149272</v>
      </c>
      <c r="AA9" s="5" t="n">
        <v>0.0892141771</v>
      </c>
      <c r="AB9" s="5" t="n">
        <v>0.1347228886</v>
      </c>
      <c r="AC9" s="5" t="n">
        <v>0.1129328286</v>
      </c>
      <c r="AD9" s="5" t="n">
        <v>0.1217980217</v>
      </c>
      <c r="AE9" s="5" t="n">
        <v>0.0983437636</v>
      </c>
      <c r="AF9" s="5" t="n">
        <v>0.1130480556</v>
      </c>
      <c r="AG9" s="5" t="n">
        <v>0.1068033276</v>
      </c>
      <c r="AH9" s="5" t="n">
        <v>0.1234531415</v>
      </c>
      <c r="AI9" s="5" t="n">
        <v>0.1105372357</v>
      </c>
      <c r="AJ9" s="5" t="n">
        <v>0.1032285143</v>
      </c>
      <c r="AK9" s="5" t="n">
        <v>0.1222205949</v>
      </c>
      <c r="AL9" s="5" t="n">
        <v>0.0968156074</v>
      </c>
      <c r="AM9" s="5" t="n">
        <v>0.1134459684</v>
      </c>
      <c r="AN9" s="5" t="n">
        <v>0.0991824098</v>
      </c>
      <c r="AO9" s="5" t="n">
        <v>0.1108377467</v>
      </c>
      <c r="AP9" s="5" t="n">
        <v>0.0850273185</v>
      </c>
      <c r="AQ9" s="5" t="n">
        <v>0.0893907192</v>
      </c>
      <c r="AR9" s="5" t="n">
        <v>0.1056017745</v>
      </c>
      <c r="AS9" s="5" t="n">
        <v>0.1202056752</v>
      </c>
      <c r="AT9" s="5" t="n">
        <v>0.0947854867</v>
      </c>
      <c r="AU9" s="5" t="n">
        <v>0.1092417961</v>
      </c>
      <c r="AV9" s="5" t="n">
        <v>0.1153114121</v>
      </c>
      <c r="AW9" s="5" t="n">
        <v>0.1019247649</v>
      </c>
      <c r="AX9" s="5" t="n">
        <f aca="false">AW9*3/4+BA9*1/4</f>
        <v>0.098776869775</v>
      </c>
      <c r="AY9" s="5" t="n">
        <f aca="false">AW9*2/4+BA9*2/4</f>
        <v>0.09562897465</v>
      </c>
      <c r="AZ9" s="5" t="n">
        <f aca="false">AW9*1/4+BA9*3/4</f>
        <v>0.092481079525</v>
      </c>
      <c r="BA9" s="5" t="n">
        <v>0.0893331844</v>
      </c>
      <c r="BB9" s="5" t="n">
        <v>0.0991545772</v>
      </c>
      <c r="BC9" s="5" t="n">
        <v>0.1186675423</v>
      </c>
      <c r="BD9" s="5" t="n">
        <v>0.1061505871</v>
      </c>
      <c r="BE9" s="5" t="n">
        <v>0.0772080924</v>
      </c>
      <c r="BF9" s="5" t="n">
        <v>0.0840678946</v>
      </c>
      <c r="BG9" s="5" t="n">
        <v>0.0772926078</v>
      </c>
      <c r="BH9" s="5" t="n">
        <v>0.076395416</v>
      </c>
      <c r="BI9" s="5" t="n">
        <v>0.0860189586</v>
      </c>
      <c r="BJ9" s="5" t="n">
        <v>0.0776435208</v>
      </c>
      <c r="BK9" s="5" t="n">
        <v>0.0935578866</v>
      </c>
      <c r="BL9" s="5" t="n">
        <v>0.0926563339</v>
      </c>
      <c r="BM9" s="5" t="n">
        <v>0.0835059373</v>
      </c>
      <c r="BN9" s="5" t="n">
        <v>0.0959834424</v>
      </c>
      <c r="BO9" s="5" t="n">
        <v>0.1166217232</v>
      </c>
      <c r="BP9" s="2" t="n">
        <v>0.1087835483</v>
      </c>
      <c r="BQ9" s="0" t="n">
        <v>0.0687973311</v>
      </c>
      <c r="BR9" s="5" t="n">
        <f aca="false">BR21*BR7/100</f>
        <v>0.10051057046566</v>
      </c>
      <c r="BS9" s="5" t="n">
        <f aca="false">BS21*BS7/100</f>
        <v>0.100239619162208</v>
      </c>
      <c r="BT9" s="5" t="n">
        <f aca="false">BT21*BT7/100</f>
        <v>0.100032695449599</v>
      </c>
      <c r="BU9" s="5" t="n">
        <f aca="false">BU21*BU7/100</f>
        <v>0.0998545447473902</v>
      </c>
      <c r="BV9" s="5" t="n">
        <f aca="false">BV21*BV7/100</f>
        <v>0.0997274419377709</v>
      </c>
      <c r="BW9" s="5" t="n">
        <f aca="false">BW21*BW7/100</f>
        <v>0.0996371825081736</v>
      </c>
      <c r="BX9" s="5" t="n">
        <f aca="false">BX21*BX7/100</f>
        <v>0.0994723638193402</v>
      </c>
      <c r="BY9" s="5" t="n">
        <f aca="false">BY21*BY7/100</f>
        <v>0.0993733091637963</v>
      </c>
      <c r="BZ9" s="5" t="n">
        <f aca="false">BZ21*BZ7/100</f>
        <v>0.0992508483317861</v>
      </c>
      <c r="CA9" s="5" t="n">
        <f aca="false">CA21*CA7/100</f>
        <v>0.0990543945913504</v>
      </c>
      <c r="CB9" s="5" t="n">
        <f aca="false">CB21*CB7/100</f>
        <v>0.0988657462008474</v>
      </c>
      <c r="CC9" s="5" t="n">
        <f aca="false">CC21*CC7/100</f>
        <v>0.0987496355486552</v>
      </c>
      <c r="CD9" s="5" t="n">
        <f aca="false">CD21*CD7/100</f>
        <v>0.0986897743720396</v>
      </c>
      <c r="CE9" s="5" t="n">
        <f aca="false">CE21*CE7/100</f>
        <v>0.0985774608835006</v>
      </c>
      <c r="CF9" s="5" t="n">
        <f aca="false">CF21*CF7/100</f>
        <v>0.0984692348760408</v>
      </c>
      <c r="CG9" s="5" t="n">
        <f aca="false">CG21*CG7/100</f>
        <v>0.098273165990572</v>
      </c>
      <c r="CH9" s="5" t="n">
        <f aca="false">CH21*CH7/100</f>
        <v>0.0982828517321445</v>
      </c>
      <c r="CI9" s="5" t="n">
        <f aca="false">CI21*CI7/100</f>
        <v>0.0981553325143311</v>
      </c>
      <c r="CJ9" s="5" t="n">
        <f aca="false">CJ21*CJ7/100</f>
        <v>0.0980229041391837</v>
      </c>
      <c r="CK9" s="5" t="n">
        <f aca="false">CK21*CK7/100</f>
        <v>0.0978873000201552</v>
      </c>
      <c r="CL9" s="5" t="n">
        <f aca="false">CL21*CL7/100</f>
        <v>0.0976669382523585</v>
      </c>
      <c r="CM9" s="5" t="n">
        <f aca="false">CM21*CM7/100</f>
        <v>0.0974919305251117</v>
      </c>
      <c r="CN9" s="5" t="n">
        <f aca="false">CN21*CN7/100</f>
        <v>0.0973724096033088</v>
      </c>
      <c r="CO9" s="5" t="n">
        <f aca="false">CO21*CO7/100</f>
        <v>0.0972086012453768</v>
      </c>
      <c r="CP9" s="5" t="n">
        <f aca="false">CP21*CP7/100</f>
        <v>0.0970694939563998</v>
      </c>
      <c r="CQ9" s="5" t="n">
        <f aca="false">CQ21*CQ7/100</f>
        <v>0.0969260949119621</v>
      </c>
      <c r="CR9" s="5" t="n">
        <f aca="false">CR21*CR7/100</f>
        <v>0.0968175548442402</v>
      </c>
      <c r="CS9" s="5" t="n">
        <f aca="false">CS21*CS7/100</f>
        <v>0.0967516013541637</v>
      </c>
      <c r="CT9" s="5" t="n">
        <f aca="false">CT21*CT7/100</f>
        <v>0.0966582658266598</v>
      </c>
      <c r="CU9" s="5" t="n">
        <f aca="false">CU21*CU7/100</f>
        <v>0.0966225231649793</v>
      </c>
      <c r="CV9" s="5" t="n">
        <f aca="false">CV21*CV7/100</f>
        <v>0.0966639824864632</v>
      </c>
      <c r="CW9" s="5" t="n">
        <f aca="false">CW21*CW7/100</f>
        <v>0.0964612891824238</v>
      </c>
      <c r="CX9" s="5" t="n">
        <f aca="false">CX21*CX7/100</f>
        <v>0.096341300936315</v>
      </c>
      <c r="CY9" s="5" t="n">
        <f aca="false">CY21*CY7/100</f>
        <v>0.096200753397594</v>
      </c>
      <c r="CZ9" s="5" t="n">
        <f aca="false">CZ21*CZ7/100</f>
        <v>0.0961477415355018</v>
      </c>
      <c r="DA9" s="5" t="n">
        <f aca="false">DA21*DA7/100</f>
        <v>0.0960248765874936</v>
      </c>
      <c r="DB9" s="5" t="n">
        <f aca="false">DB21*DB7/100</f>
        <v>0.0958982710734002</v>
      </c>
      <c r="DC9" s="5" t="n">
        <f aca="false">DC21*DC7/100</f>
        <v>0.0957845428299401</v>
      </c>
      <c r="DD9" s="5" t="n">
        <f aca="false">DD21*DD7/100</f>
        <v>0.0955704747901074</v>
      </c>
      <c r="DE9" s="5" t="n">
        <f aca="false">DE21*DE7/100</f>
        <v>0.095442120952523</v>
      </c>
      <c r="DF9" s="5" t="n">
        <f aca="false">DF21*DF7/100</f>
        <v>0.0952449690559196</v>
      </c>
      <c r="DG9" s="5" t="n">
        <f aca="false">DG21*DG7/100</f>
        <v>0.0949823246350696</v>
      </c>
      <c r="DH9" s="5" t="n">
        <f aca="false">DH21*DH7/100</f>
        <v>0.0947178205311313</v>
      </c>
      <c r="DI9" s="5" t="n">
        <f aca="false">DI21*DI7/100</f>
        <v>0.09442209760892</v>
      </c>
      <c r="DJ9" s="5" t="n">
        <f aca="false">DJ21*DJ7/100</f>
        <v>0.0941454576473991</v>
      </c>
      <c r="DK9" s="5" t="n">
        <f aca="false">DK21*DK7/100</f>
        <v>0.0938683187293385</v>
      </c>
      <c r="DL9" s="5" t="n">
        <f aca="false">DL21*DL7/100</f>
        <v>0.0936839527874988</v>
      </c>
      <c r="DM9" s="5" t="n">
        <f aca="false">DM21*DM7/100</f>
        <v>0.0935632764027185</v>
      </c>
      <c r="DN9" s="5" t="n">
        <f aca="false">DN21*DN7/100</f>
        <v>0.0932975894778031</v>
      </c>
      <c r="DO9" s="5" t="n">
        <f aca="false">DO21*DO7/100</f>
        <v>0.0931621455308517</v>
      </c>
      <c r="DP9" s="5" t="n">
        <f aca="false">DP21*DP7/100</f>
        <v>0.0929236893713109</v>
      </c>
      <c r="DQ9" s="5" t="n">
        <f aca="false">DQ21*DQ7/100</f>
        <v>0.0926423776994928</v>
      </c>
      <c r="DR9" s="5" t="n">
        <f aca="false">DR21*DR7/100</f>
        <v>0.0923732481765556</v>
      </c>
      <c r="DS9" s="5" t="n">
        <f aca="false">DS21*DS7/100</f>
        <v>0.0922400030467641</v>
      </c>
      <c r="DT9" s="5" t="n">
        <f aca="false">DT21*DT7/100</f>
        <v>0.0920333152387259</v>
      </c>
      <c r="DU9" s="5" t="n">
        <f aca="false">DU21*DU7/100</f>
        <v>0.0917762593282929</v>
      </c>
      <c r="DV9" s="5" t="n">
        <f aca="false">DV21*DV7/100</f>
        <v>0.0915663003833828</v>
      </c>
      <c r="DW9" s="5" t="n">
        <f aca="false">DW21*DW7/100</f>
        <v>0.0914333460983862</v>
      </c>
      <c r="DX9" s="5" t="n">
        <f aca="false">DX21*DX7/100</f>
        <v>0.0912909824578787</v>
      </c>
      <c r="DY9" s="5" t="n">
        <f aca="false">DY21*DY7/100</f>
        <v>0.0911592908630748</v>
      </c>
      <c r="DZ9" s="5" t="n">
        <f aca="false">DZ21*DZ7/100</f>
        <v>0.0908619445351148</v>
      </c>
      <c r="EA9" s="5" t="n">
        <f aca="false">EA21*EA7/100</f>
        <v>0.0906605939537483</v>
      </c>
      <c r="EB9" s="5" t="n">
        <f aca="false">EB21*EB7/100</f>
        <v>0.0905177819586266</v>
      </c>
      <c r="EC9" s="5" t="n">
        <f aca="false">EC21*EC7/100</f>
        <v>0.0902177599603814</v>
      </c>
      <c r="ED9" s="5" t="n">
        <f aca="false">ED21*ED7/100</f>
        <v>0.0899668830980581</v>
      </c>
      <c r="EE9" s="5" t="n">
        <f aca="false">EE21*EE7/100</f>
        <v>0.0897308149579352</v>
      </c>
      <c r="EF9" s="5" t="n">
        <f aca="false">EF21*EF7/100</f>
        <v>0.0895527224505279</v>
      </c>
      <c r="EG9" s="5" t="n">
        <f aca="false">EG21*EG7/100</f>
        <v>0.0894912275262339</v>
      </c>
      <c r="EH9" s="5" t="n">
        <f aca="false">EH21*EH7/100</f>
        <v>0.0893659870286109</v>
      </c>
      <c r="EI9" s="5" t="n">
        <f aca="false">EI21*EI7/100</f>
        <v>0.0892045662537919</v>
      </c>
      <c r="EJ9" s="5" t="n">
        <f aca="false">EJ21*EJ7/100</f>
        <v>0.0891121952179588</v>
      </c>
      <c r="EK9" s="5" t="n">
        <f aca="false">EK21*EK7/100</f>
        <v>0.0889068307501882</v>
      </c>
      <c r="EL9" s="5" t="n">
        <f aca="false">EL21*EL7/100</f>
        <v>0.0887001126461554</v>
      </c>
      <c r="EM9" s="5" t="n">
        <f aca="false">EM21*EM7/100</f>
        <v>0.0884720433838706</v>
      </c>
      <c r="EN9" s="5" t="n">
        <f aca="false">EN21*EN7/100</f>
        <v>0.0883555917689116</v>
      </c>
      <c r="EO9" s="5" t="n">
        <f aca="false">EO21*EO7/100</f>
        <v>0.0881356539485431</v>
      </c>
      <c r="EP9" s="5" t="n">
        <f aca="false">EP21*EP7/100</f>
        <v>0.0879435923435669</v>
      </c>
      <c r="EQ9" s="5" t="n">
        <f aca="false">EQ21*EQ7/100</f>
        <v>0.0878118831906075</v>
      </c>
      <c r="ER9" s="5" t="n">
        <f aca="false">ER21*ER7/100</f>
        <v>0.0877078667337176</v>
      </c>
      <c r="ES9" s="5" t="n">
        <f aca="false">ES21*ES7/100</f>
        <v>0.0876501808728927</v>
      </c>
      <c r="ET9" s="5" t="n">
        <f aca="false">ET21*ET7/100</f>
        <v>0.0874722580843311</v>
      </c>
      <c r="EU9" s="5" t="n">
        <f aca="false">EU21*EU7/100</f>
        <v>0.0872968277144561</v>
      </c>
      <c r="EV9" s="5" t="e">
        <f aca="false">EV21*EV7/100</f>
        <v>#DIV/0!</v>
      </c>
      <c r="EX9" s="7" t="n">
        <v>45</v>
      </c>
      <c r="EY9" s="5" t="n">
        <v>0.046690488</v>
      </c>
      <c r="EZ9" s="5" t="n">
        <v>0.0494800216</v>
      </c>
      <c r="FA9" s="5" t="n">
        <v>0.0498634278</v>
      </c>
      <c r="FB9" s="5" t="n">
        <v>0.0316823989</v>
      </c>
      <c r="FC9" s="5" t="n">
        <v>0.0477170499</v>
      </c>
      <c r="FD9" s="5" t="n">
        <v>0.0569564765</v>
      </c>
      <c r="FE9" s="5" t="n">
        <v>0.0536918306</v>
      </c>
      <c r="FF9" s="5" t="n">
        <v>0.0389709493</v>
      </c>
      <c r="FG9" s="5" t="n">
        <v>0.0509288591</v>
      </c>
      <c r="FH9" s="5" t="n">
        <v>0.0669180229</v>
      </c>
      <c r="FI9" s="5" t="n">
        <v>0.0505120004</v>
      </c>
      <c r="FJ9" s="5" t="n">
        <v>0.0493995372</v>
      </c>
      <c r="FK9" s="5" t="n">
        <v>0.0658203486</v>
      </c>
      <c r="FL9" s="5" t="n">
        <v>0.0615079112</v>
      </c>
      <c r="FM9" s="5" t="n">
        <v>0.0479020918</v>
      </c>
      <c r="FN9" s="5" t="n">
        <v>0.0613317997</v>
      </c>
      <c r="FO9" s="5" t="n">
        <v>0.0615190728</v>
      </c>
      <c r="FP9" s="5" t="n">
        <v>0.0617063459</v>
      </c>
      <c r="FQ9" s="5" t="n">
        <v>0.0463715653</v>
      </c>
      <c r="FR9" s="5" t="n">
        <v>0.0561328435</v>
      </c>
      <c r="FS9" s="5" t="n">
        <v>0.0486178524</v>
      </c>
      <c r="FT9" s="5" t="n">
        <v>0.0578969338</v>
      </c>
      <c r="FU9" s="5" t="n">
        <v>0.0696226467</v>
      </c>
      <c r="FV9" s="5" t="n">
        <v>0.066610968</v>
      </c>
      <c r="FW9" s="5" t="n">
        <v>0.057575226</v>
      </c>
      <c r="FX9" s="5" t="n">
        <v>0.0581779532</v>
      </c>
      <c r="FY9" s="5" t="n">
        <v>0.0604799556</v>
      </c>
      <c r="FZ9" s="5" t="n">
        <v>0.0504069709</v>
      </c>
      <c r="GA9" s="5" t="n">
        <v>0.0696615527</v>
      </c>
      <c r="GB9" s="5" t="n">
        <v>0.0605462142</v>
      </c>
      <c r="GC9" s="5" t="n">
        <v>0.0499405878</v>
      </c>
      <c r="GD9" s="5" t="n">
        <v>0.0443550448</v>
      </c>
      <c r="GE9" s="5" t="n">
        <v>0.0504284325</v>
      </c>
      <c r="GF9" s="5" t="n">
        <v>0.0570590023</v>
      </c>
      <c r="GG9" s="5" t="n">
        <v>0.0613419091</v>
      </c>
      <c r="GH9" s="5" t="n">
        <v>0.0474164355</v>
      </c>
      <c r="GI9" s="5" t="n">
        <v>0.0386221435</v>
      </c>
      <c r="GJ9" s="5" t="n">
        <v>0.0541929007</v>
      </c>
      <c r="GK9" s="5" t="n">
        <v>0.0539538038</v>
      </c>
      <c r="GL9" s="5" t="n">
        <v>0.0471549152</v>
      </c>
      <c r="GM9" s="5" t="n">
        <v>0.0339282902</v>
      </c>
      <c r="GN9" s="5" t="n">
        <v>0.0526238838</v>
      </c>
      <c r="GO9" s="5" t="n">
        <v>0.0649085225</v>
      </c>
      <c r="GP9" s="5" t="n">
        <v>0.0441137373</v>
      </c>
      <c r="GQ9" s="5" t="n">
        <v>0.0600093347</v>
      </c>
      <c r="GR9" s="5" t="n">
        <v>0.0554693766</v>
      </c>
      <c r="GS9" s="5" t="n">
        <v>0.0629309979</v>
      </c>
      <c r="GT9" s="5" t="n">
        <v>0.0448484182</v>
      </c>
      <c r="GU9" s="5" t="n">
        <f aca="false">GT9*3/4+GX9*1/4</f>
        <v>0.04763241255</v>
      </c>
      <c r="GV9" s="5" t="n">
        <f aca="false">GT9*2/4+GX9*2/4</f>
        <v>0.0504164069</v>
      </c>
      <c r="GW9" s="5" t="n">
        <f aca="false">GT9*1/4+GX9*3/4</f>
        <v>0.05320040125</v>
      </c>
      <c r="GX9" s="5" t="n">
        <v>0.0559843956</v>
      </c>
      <c r="GY9" s="5" t="n">
        <v>0.0550547765</v>
      </c>
      <c r="GZ9" s="5" t="n">
        <v>0.061691143</v>
      </c>
      <c r="HA9" s="5" t="n">
        <v>0.0662670743</v>
      </c>
      <c r="HB9" s="5" t="n">
        <v>0.0604161139</v>
      </c>
      <c r="HC9" s="5" t="n">
        <v>0.0564784989</v>
      </c>
      <c r="HD9" s="5" t="n">
        <v>0.0485300089</v>
      </c>
      <c r="HE9" s="5" t="n">
        <v>0.0562293544</v>
      </c>
      <c r="HF9" s="5" t="n">
        <v>0.0578873256</v>
      </c>
      <c r="HG9" s="5" t="n">
        <v>0.075400819</v>
      </c>
      <c r="HH9" s="5" t="n">
        <v>0.0523382568</v>
      </c>
      <c r="HI9" s="5" t="n">
        <v>0.0599292781</v>
      </c>
      <c r="HJ9" s="5" t="n">
        <v>0.0625948346</v>
      </c>
      <c r="HK9" s="5" t="n">
        <v>0.0577222859</v>
      </c>
      <c r="HL9" s="5" t="n">
        <v>0.0687083954</v>
      </c>
      <c r="HM9" s="2" t="n">
        <v>0.0595518187</v>
      </c>
      <c r="HN9" s="0" t="n">
        <v>0.0307393067</v>
      </c>
      <c r="HO9" s="5" t="n">
        <f aca="false">HO21*HO7/100</f>
        <v>0.0592830817582555</v>
      </c>
      <c r="HP9" s="5" t="n">
        <f aca="false">HP21*HP7/100</f>
        <v>0.0593214820200673</v>
      </c>
      <c r="HQ9" s="5" t="n">
        <f aca="false">HQ21*HQ7/100</f>
        <v>0.0593528808335386</v>
      </c>
      <c r="HR9" s="5" t="n">
        <f aca="false">HR21*HR7/100</f>
        <v>0.0592428500032939</v>
      </c>
      <c r="HS9" s="5" t="n">
        <f aca="false">HS21*HS7/100</f>
        <v>0.0592455113194689</v>
      </c>
      <c r="HT9" s="5" t="n">
        <f aca="false">HT21*HT7/100</f>
        <v>0.0591487112569455</v>
      </c>
      <c r="HU9" s="5" t="n">
        <f aca="false">HU21*HU7/100</f>
        <v>0.0590663179474534</v>
      </c>
      <c r="HV9" s="5" t="n">
        <f aca="false">HV21*HV7/100</f>
        <v>0.0589158021791986</v>
      </c>
      <c r="HW9" s="5" t="n">
        <f aca="false">HW21*HW7/100</f>
        <v>0.058823763457407</v>
      </c>
      <c r="HX9" s="5" t="n">
        <f aca="false">HX21*HX7/100</f>
        <v>0.0587447270881925</v>
      </c>
      <c r="HY9" s="5" t="n">
        <f aca="false">HY21*HY7/100</f>
        <v>0.0586235224850795</v>
      </c>
      <c r="HZ9" s="5" t="n">
        <f aca="false">HZ21*HZ7/100</f>
        <v>0.0586251693350418</v>
      </c>
      <c r="IA9" s="5" t="n">
        <f aca="false">IA21*IA7/100</f>
        <v>0.058476694726614</v>
      </c>
      <c r="IB9" s="5" t="n">
        <f aca="false">IB21*IB7/100</f>
        <v>0.0584130949311737</v>
      </c>
      <c r="IC9" s="5" t="n">
        <f aca="false">IC21*IC7/100</f>
        <v>0.0584519127465468</v>
      </c>
      <c r="ID9" s="5" t="n">
        <f aca="false">ID21*ID7/100</f>
        <v>0.0584213139039348</v>
      </c>
      <c r="IE9" s="5" t="n">
        <f aca="false">IE21*IE7/100</f>
        <v>0.0583922408519145</v>
      </c>
      <c r="IF9" s="5" t="n">
        <f aca="false">IF21*IF7/100</f>
        <v>0.058307558971756</v>
      </c>
      <c r="IG9" s="5" t="n">
        <f aca="false">IG21*IG7/100</f>
        <v>0.0582136700631608</v>
      </c>
      <c r="IH9" s="5" t="n">
        <f aca="false">IH21*IH7/100</f>
        <v>0.0581804859535959</v>
      </c>
      <c r="II9" s="5" t="n">
        <f aca="false">II21*II7/100</f>
        <v>0.0582025527431175</v>
      </c>
      <c r="IJ9" s="5" t="n">
        <f aca="false">IJ21*IJ7/100</f>
        <v>0.0581580809213344</v>
      </c>
      <c r="IK9" s="5" t="n">
        <f aca="false">IK21*IK7/100</f>
        <v>0.0581711445458208</v>
      </c>
      <c r="IL9" s="5" t="n">
        <f aca="false">IL21*IL7/100</f>
        <v>0.0580598632150227</v>
      </c>
      <c r="IM9" s="5" t="n">
        <f aca="false">IM21*IM7/100</f>
        <v>0.0580694781100563</v>
      </c>
      <c r="IN9" s="5" t="n">
        <f aca="false">IN21*IN7/100</f>
        <v>0.0580746297036845</v>
      </c>
      <c r="IO9" s="5" t="n">
        <f aca="false">IO21*IO7/100</f>
        <v>0.0580574179896852</v>
      </c>
      <c r="IP9" s="5" t="n">
        <f aca="false">IP21*IP7/100</f>
        <v>0.0579351646539497</v>
      </c>
      <c r="IQ9" s="5" t="n">
        <f aca="false">IQ21*IQ7/100</f>
        <v>0.0579794487064791</v>
      </c>
      <c r="IR9" s="5" t="n">
        <f aca="false">IR21*IR7/100</f>
        <v>0.0579216125708545</v>
      </c>
      <c r="IS9" s="5" t="n">
        <f aca="false">IS21*IS7/100</f>
        <v>0.0578349398949081</v>
      </c>
      <c r="IT9" s="5" t="n">
        <f aca="false">IT21*IT7/100</f>
        <v>0.0578351713177287</v>
      </c>
      <c r="IU9" s="5" t="n">
        <f aca="false">IU21*IU7/100</f>
        <v>0.0576993856734728</v>
      </c>
      <c r="IV9" s="5" t="n">
        <f aca="false">IV21*IV7/100</f>
        <v>0.0576267910955474</v>
      </c>
      <c r="IW9" s="5" t="n">
        <f aca="false">IW21*IW7/100</f>
        <v>0.0577121699545492</v>
      </c>
      <c r="IX9" s="5" t="n">
        <f aca="false">IX21*IX7/100</f>
        <v>0.0577363417595909</v>
      </c>
      <c r="IY9" s="5" t="n">
        <f aca="false">IY21*IY7/100</f>
        <v>0.0576406150989775</v>
      </c>
      <c r="IZ9" s="5" t="n">
        <f aca="false">IZ21*IZ7/100</f>
        <v>0.0575547619576441</v>
      </c>
      <c r="JA9" s="5" t="n">
        <f aca="false">JA21*JA7/100</f>
        <v>0.0574890616558575</v>
      </c>
      <c r="JB9" s="5" t="n">
        <f aca="false">JB21*JB7/100</f>
        <v>0.0573566987457217</v>
      </c>
      <c r="JC9" s="5" t="n">
        <f aca="false">JC21*JC7/100</f>
        <v>0.0572811783027218</v>
      </c>
      <c r="JD9" s="5" t="n">
        <f aca="false">JD21*JD7/100</f>
        <v>0.0572580164434513</v>
      </c>
      <c r="JE9" s="5" t="n">
        <f aca="false">JE21*JE7/100</f>
        <v>0.0572179982171014</v>
      </c>
      <c r="JF9" s="5" t="n">
        <f aca="false">JF21*JF7/100</f>
        <v>0.0571410161909114</v>
      </c>
      <c r="JG9" s="5" t="n">
        <f aca="false">JG21*JG7/100</f>
        <v>0.05706445930996</v>
      </c>
      <c r="JH9" s="5" t="n">
        <f aca="false">JH21*JH7/100</f>
        <v>0.0570389509899346</v>
      </c>
      <c r="JI9" s="5" t="n">
        <f aca="false">JI21*JI7/100</f>
        <v>0.0570326143184158</v>
      </c>
      <c r="JJ9" s="5" t="n">
        <f aca="false">JJ21*JJ7/100</f>
        <v>0.0568420365013405</v>
      </c>
      <c r="JK9" s="5" t="n">
        <f aca="false">JK21*JK7/100</f>
        <v>0.0567628227768236</v>
      </c>
      <c r="JL9" s="5" t="n">
        <f aca="false">JL21*JL7/100</f>
        <v>0.0566934699357836</v>
      </c>
      <c r="JM9" s="5" t="n">
        <f aca="false">JM21*JM7/100</f>
        <v>0.0565151830129968</v>
      </c>
      <c r="JN9" s="5" t="n">
        <f aca="false">JN21*JN7/100</f>
        <v>0.0564243969649952</v>
      </c>
      <c r="JO9" s="5" t="n">
        <f aca="false">JO21*JO7/100</f>
        <v>0.0563917550344126</v>
      </c>
      <c r="JP9" s="5" t="n">
        <f aca="false">JP21*JP7/100</f>
        <v>0.056311149621946</v>
      </c>
      <c r="JQ9" s="5" t="n">
        <f aca="false">JQ21*JQ7/100</f>
        <v>0.0562233965008147</v>
      </c>
      <c r="JR9" s="5" t="n">
        <f aca="false">JR21*JR7/100</f>
        <v>0.0562578105399143</v>
      </c>
      <c r="JS9" s="5" t="n">
        <f aca="false">JS21*JS7/100</f>
        <v>0.0562023161924432</v>
      </c>
      <c r="JT9" s="5" t="n">
        <f aca="false">JT21*JT7/100</f>
        <v>0.0560774801272345</v>
      </c>
      <c r="JU9" s="5" t="n">
        <f aca="false">JU21*JU7/100</f>
        <v>0.0560241633828923</v>
      </c>
      <c r="JV9" s="5" t="n">
        <f aca="false">JV21*JV7/100</f>
        <v>0.0559369879459552</v>
      </c>
      <c r="JW9" s="5" t="n">
        <f aca="false">JW21*JW7/100</f>
        <v>0.0558812403834376</v>
      </c>
      <c r="JX9" s="5" t="n">
        <f aca="false">JX21*JX7/100</f>
        <v>0.0558345980354273</v>
      </c>
      <c r="JY9" s="5" t="n">
        <f aca="false">JY21*JY7/100</f>
        <v>0.0558397135988598</v>
      </c>
      <c r="JZ9" s="5" t="n">
        <f aca="false">JZ21*JZ7/100</f>
        <v>0.0557559405732673</v>
      </c>
      <c r="KA9" s="5" t="n">
        <f aca="false">KA21*KA7/100</f>
        <v>0.0557766892751019</v>
      </c>
      <c r="KB9" s="5" t="n">
        <f aca="false">KB21*KB7/100</f>
        <v>0.0557324686891832</v>
      </c>
      <c r="KC9" s="5" t="n">
        <f aca="false">KC21*KC7/100</f>
        <v>0.0557605197277019</v>
      </c>
      <c r="KD9" s="5" t="n">
        <f aca="false">KD21*KD7/100</f>
        <v>0.0556865310738129</v>
      </c>
      <c r="KE9" s="5" t="n">
        <f aca="false">KE21*KE7/100</f>
        <v>0.0557045307954401</v>
      </c>
      <c r="KF9" s="5" t="n">
        <f aca="false">KF21*KF7/100</f>
        <v>0.0556415836887592</v>
      </c>
      <c r="KG9" s="5" t="n">
        <f aca="false">KG21*KG7/100</f>
        <v>0.0555517193453895</v>
      </c>
      <c r="KH9" s="5" t="n">
        <f aca="false">KH21*KH7/100</f>
        <v>0.0554953819001177</v>
      </c>
      <c r="KI9" s="5" t="n">
        <f aca="false">KI21*KI7/100</f>
        <v>0.0554331250689171</v>
      </c>
      <c r="KJ9" s="5" t="n">
        <f aca="false">KJ21*KJ7/100</f>
        <v>0.0554236271629544</v>
      </c>
      <c r="KK9" s="5" t="n">
        <f aca="false">KK21*KK7/100</f>
        <v>0.0553943144137486</v>
      </c>
      <c r="KL9" s="5" t="n">
        <f aca="false">KL21*KL7/100</f>
        <v>0.0554043049638989</v>
      </c>
      <c r="KM9" s="5" t="n">
        <f aca="false">KM21*KM7/100</f>
        <v>0.0554514732813024</v>
      </c>
      <c r="KN9" s="5" t="n">
        <f aca="false">KN21*KN7/100</f>
        <v>0.05540015367131</v>
      </c>
      <c r="KO9" s="5" t="n">
        <f aca="false">KO21*KO7/100</f>
        <v>0.0553501839837189</v>
      </c>
      <c r="KP9" s="5" t="n">
        <f aca="false">KP21*KP7/100</f>
        <v>0.0554053091069389</v>
      </c>
      <c r="KQ9" s="5" t="n">
        <f aca="false">KQ21*KQ7/100</f>
        <v>0.0553442550660603</v>
      </c>
      <c r="KR9" s="5" t="n">
        <f aca="false">KR21*KR7/100</f>
        <v>0.0553355960784434</v>
      </c>
      <c r="KS9" s="5" t="e">
        <f aca="false">KS21*KS7/100</f>
        <v>#DIV/0!</v>
      </c>
    </row>
    <row r="10" customFormat="false" ht="12.8" hidden="false" customHeight="false" outlineLevel="0" collapsed="false">
      <c r="A10" s="7" t="n">
        <v>50</v>
      </c>
      <c r="B10" s="7" t="n">
        <v>0.1159441386</v>
      </c>
      <c r="C10" s="7" t="n">
        <v>0.1138241397</v>
      </c>
      <c r="D10" s="7" t="n">
        <v>0.1290506956</v>
      </c>
      <c r="E10" s="7" t="n">
        <v>0.1257624932</v>
      </c>
      <c r="F10" s="7" t="n">
        <v>0.1104459172</v>
      </c>
      <c r="G10" s="7" t="n">
        <v>0.126628213</v>
      </c>
      <c r="H10" s="7" t="n">
        <v>0.1278565352</v>
      </c>
      <c r="I10" s="7" t="n">
        <v>0.1513177945</v>
      </c>
      <c r="J10" s="7" t="n">
        <v>0.1284586229</v>
      </c>
      <c r="K10" s="7" t="n">
        <v>0.1156294548</v>
      </c>
      <c r="L10" s="7" t="n">
        <v>0.0958336567</v>
      </c>
      <c r="M10" s="7" t="n">
        <v>0.1188445621</v>
      </c>
      <c r="N10" s="7" t="n">
        <v>0.123476755</v>
      </c>
      <c r="O10" s="7" t="n">
        <v>0.0998449033</v>
      </c>
      <c r="P10" s="7" t="n">
        <v>0.1101517256</v>
      </c>
      <c r="Q10" s="7" t="n">
        <v>0.1035718867</v>
      </c>
      <c r="R10" s="7" t="n">
        <v>0.126213353</v>
      </c>
      <c r="S10" s="7" t="n">
        <v>0.1488548193</v>
      </c>
      <c r="T10" s="7" t="n">
        <v>0.1265958051</v>
      </c>
      <c r="U10" s="7" t="n">
        <v>0.1302488035</v>
      </c>
      <c r="V10" s="7" t="n">
        <v>0.1144967818</v>
      </c>
      <c r="W10" s="7" t="n">
        <v>0.1413959962</v>
      </c>
      <c r="X10" s="7" t="n">
        <v>0.1619865304</v>
      </c>
      <c r="Y10" s="7" t="n">
        <v>0.1179398245</v>
      </c>
      <c r="Z10" s="7" t="n">
        <v>0.1164988273</v>
      </c>
      <c r="AA10" s="7" t="n">
        <v>0.1426086464</v>
      </c>
      <c r="AB10" s="7" t="n">
        <v>0.1264778283</v>
      </c>
      <c r="AC10" s="7" t="n">
        <v>0.1032982054</v>
      </c>
      <c r="AD10" s="7" t="n">
        <v>0.0999910977</v>
      </c>
      <c r="AE10" s="7" t="n">
        <v>0.1140295741</v>
      </c>
      <c r="AF10" s="7" t="n">
        <v>0.1338424262</v>
      </c>
      <c r="AG10" s="7" t="n">
        <v>0.1352956567</v>
      </c>
      <c r="AH10" s="7" t="n">
        <v>0.1118379742</v>
      </c>
      <c r="AI10" s="7" t="n">
        <v>0.1205538288</v>
      </c>
      <c r="AJ10" s="7" t="n">
        <v>0.106517918</v>
      </c>
      <c r="AK10" s="7" t="n">
        <v>0.107335701</v>
      </c>
      <c r="AL10" s="7" t="n">
        <v>0.1262872949</v>
      </c>
      <c r="AM10" s="7" t="n">
        <v>0.1267643595</v>
      </c>
      <c r="AN10" s="7" t="n">
        <v>0.0954671342</v>
      </c>
      <c r="AO10" s="7" t="n">
        <v>0.1106743749</v>
      </c>
      <c r="AP10" s="7" t="n">
        <v>0.1275016688</v>
      </c>
      <c r="AQ10" s="7" t="n">
        <v>0.1181403906</v>
      </c>
      <c r="AR10" s="7" t="n">
        <v>0.1005451687</v>
      </c>
      <c r="AS10" s="7" t="n">
        <v>0.1152125923</v>
      </c>
      <c r="AT10" s="7" t="n">
        <v>0.094531202</v>
      </c>
      <c r="AU10" s="7" t="n">
        <v>0.1035930335</v>
      </c>
      <c r="AV10" s="7" t="n">
        <v>0.1209959267</v>
      </c>
      <c r="AW10" s="7" t="n">
        <v>0.111735381</v>
      </c>
      <c r="AX10" s="7" t="n">
        <f aca="false">AW10*3/4+BA10*1/4</f>
        <v>0.106965074975</v>
      </c>
      <c r="AY10" s="7" t="n">
        <f aca="false">AW10*2/4+BA10*2/4</f>
        <v>0.10219476895</v>
      </c>
      <c r="AZ10" s="7" t="n">
        <f aca="false">AW10*1/4+BA10*3/4</f>
        <v>0.097424462925</v>
      </c>
      <c r="BA10" s="7" t="n">
        <v>0.0926541569</v>
      </c>
      <c r="BB10" s="7" t="n">
        <v>0.1176123551</v>
      </c>
      <c r="BC10" s="7" t="n">
        <v>0.0924520403</v>
      </c>
      <c r="BD10" s="7" t="n">
        <v>0.1136396297</v>
      </c>
      <c r="BE10" s="7" t="n">
        <v>0.1044855848</v>
      </c>
      <c r="BF10" s="7" t="n">
        <v>0.086003602</v>
      </c>
      <c r="BG10" s="7" t="n">
        <v>0.0900853022</v>
      </c>
      <c r="BH10" s="7" t="n">
        <v>0.0927405117</v>
      </c>
      <c r="BI10" s="7" t="n">
        <v>0.1171391228</v>
      </c>
      <c r="BJ10" s="7" t="n">
        <v>0.1222776646</v>
      </c>
      <c r="BK10" s="7" t="n">
        <v>0.1039194621</v>
      </c>
      <c r="BL10" s="7" t="n">
        <v>0.1029318706</v>
      </c>
      <c r="BM10" s="7" t="n">
        <v>0.0856296525</v>
      </c>
      <c r="BN10" s="7" t="n">
        <v>0.1171788829</v>
      </c>
      <c r="BO10" s="7" t="n">
        <v>0.1085617997</v>
      </c>
      <c r="BP10" s="2" t="n">
        <v>0.0872726328</v>
      </c>
      <c r="BQ10" s="0" t="n">
        <v>0.0495988164</v>
      </c>
      <c r="BR10" s="7" t="n">
        <f aca="false">BR22*BR7/100</f>
        <v>0.108057842690864</v>
      </c>
      <c r="BS10" s="7" t="n">
        <f aca="false">BS22*BS7/100</f>
        <v>0.107766545833333</v>
      </c>
      <c r="BT10" s="7" t="n">
        <f aca="false">BT22*BT7/100</f>
        <v>0.107544084356072</v>
      </c>
      <c r="BU10" s="7" t="n">
        <f aca="false">BU22*BU7/100</f>
        <v>0.107352556435522</v>
      </c>
      <c r="BV10" s="7" t="n">
        <f aca="false">BV22*BV7/100</f>
        <v>0.107215909560037</v>
      </c>
      <c r="BW10" s="7" t="n">
        <f aca="false">BW22*BW7/100</f>
        <v>0.107118872609598</v>
      </c>
      <c r="BX10" s="7" t="n">
        <f aca="false">BX22*BX7/100</f>
        <v>0.106941677794486</v>
      </c>
      <c r="BY10" s="7" t="n">
        <f aca="false">BY22*BY7/100</f>
        <v>0.106835185190405</v>
      </c>
      <c r="BZ10" s="7" t="n">
        <f aca="false">BZ22*BZ7/100</f>
        <v>0.106703528855556</v>
      </c>
      <c r="CA10" s="7" t="n">
        <f aca="false">CA22*CA7/100</f>
        <v>0.10649232353375</v>
      </c>
      <c r="CB10" s="7" t="n">
        <f aca="false">CB22*CB7/100</f>
        <v>0.106289509660439</v>
      </c>
      <c r="CC10" s="7" t="n">
        <f aca="false">CC22*CC7/100</f>
        <v>0.106164680336208</v>
      </c>
      <c r="CD10" s="7" t="n">
        <f aca="false">CD22*CD7/100</f>
        <v>0.106100324223452</v>
      </c>
      <c r="CE10" s="7" t="n">
        <f aca="false">CE22*CE7/100</f>
        <v>0.10597957718938</v>
      </c>
      <c r="CF10" s="7" t="n">
        <f aca="false">CF22*CF7/100</f>
        <v>0.105863224562637</v>
      </c>
      <c r="CG10" s="7" t="n">
        <f aca="false">CG22*CG7/100</f>
        <v>0.105652432994303</v>
      </c>
      <c r="CH10" s="7" t="n">
        <f aca="false">CH22*CH7/100</f>
        <v>0.105662846031801</v>
      </c>
      <c r="CI10" s="7" t="n">
        <f aca="false">CI22*CI7/100</f>
        <v>0.105525751480306</v>
      </c>
      <c r="CJ10" s="7" t="n">
        <f aca="false">CJ22*CJ7/100</f>
        <v>0.105383379146101</v>
      </c>
      <c r="CK10" s="7" t="n">
        <f aca="false">CK22*CK7/100</f>
        <v>0.105237592603508</v>
      </c>
      <c r="CL10" s="7" t="n">
        <f aca="false">CL22*CL7/100</f>
        <v>0.105000684016388</v>
      </c>
      <c r="CM10" s="7" t="n">
        <f aca="false">CM22*CM7/100</f>
        <v>0.10481253507471</v>
      </c>
      <c r="CN10" s="7" t="n">
        <f aca="false">CN22*CN7/100</f>
        <v>0.10468403940598</v>
      </c>
      <c r="CO10" s="7" t="n">
        <f aca="false">CO22*CO7/100</f>
        <v>0.104507930786848</v>
      </c>
      <c r="CP10" s="7" t="n">
        <f aca="false">CP22*CP7/100</f>
        <v>0.104358378023594</v>
      </c>
      <c r="CQ10" s="7" t="n">
        <f aca="false">CQ22*CQ7/100</f>
        <v>0.104204211239801</v>
      </c>
      <c r="CR10" s="7" t="n">
        <f aca="false">CR22*CR7/100</f>
        <v>0.104087520970218</v>
      </c>
      <c r="CS10" s="7" t="n">
        <f aca="false">CS22*CS7/100</f>
        <v>0.104016615076215</v>
      </c>
      <c r="CT10" s="7" t="n">
        <f aca="false">CT22*CT7/100</f>
        <v>0.103916271045714</v>
      </c>
      <c r="CU10" s="7" t="n">
        <f aca="false">CU22*CU7/100</f>
        <v>0.10387784449122</v>
      </c>
      <c r="CV10" s="7" t="n">
        <f aca="false">CV22*CV7/100</f>
        <v>0.103922416965719</v>
      </c>
      <c r="CW10" s="7" t="n">
        <f aca="false">CW22*CW7/100</f>
        <v>0.103704503555608</v>
      </c>
      <c r="CX10" s="7" t="n">
        <f aca="false">CX22*CX7/100</f>
        <v>0.103575505471499</v>
      </c>
      <c r="CY10" s="7" t="n">
        <f aca="false">CY22*CY7/100</f>
        <v>0.103424404311101</v>
      </c>
      <c r="CZ10" s="7" t="n">
        <f aca="false">CZ22*CZ7/100</f>
        <v>0.103367411823363</v>
      </c>
      <c r="DA10" s="7" t="n">
        <f aca="false">DA22*DA7/100</f>
        <v>0.103235321027713</v>
      </c>
      <c r="DB10" s="7" t="n">
        <f aca="false">DB22*DB7/100</f>
        <v>0.103099208789345</v>
      </c>
      <c r="DC10" s="7" t="n">
        <f aca="false">DC22*DC7/100</f>
        <v>0.102976940767341</v>
      </c>
      <c r="DD10" s="7" t="n">
        <f aca="false">DD22*DD7/100</f>
        <v>0.102746798500053</v>
      </c>
      <c r="DE10" s="7" t="n">
        <f aca="false">DE22*DE7/100</f>
        <v>0.102608806657741</v>
      </c>
      <c r="DF10" s="7" t="n">
        <f aca="false">DF22*DF7/100</f>
        <v>0.102396850755683</v>
      </c>
      <c r="DG10" s="7" t="n">
        <f aca="false">DG22*DG7/100</f>
        <v>0.102114484539072</v>
      </c>
      <c r="DH10" s="7" t="n">
        <f aca="false">DH22*DH7/100</f>
        <v>0.101830118996999</v>
      </c>
      <c r="DI10" s="7" t="n">
        <f aca="false">DI22*DI7/100</f>
        <v>0.101512190436248</v>
      </c>
      <c r="DJ10" s="7" t="n">
        <f aca="false">DJ22*DJ7/100</f>
        <v>0.101214777763079</v>
      </c>
      <c r="DK10" s="7" t="n">
        <f aca="false">DK22*DK7/100</f>
        <v>0.100916828667052</v>
      </c>
      <c r="DL10" s="7" t="n">
        <f aca="false">DL22*DL7/100</f>
        <v>0.100718618808641</v>
      </c>
      <c r="DM10" s="7" t="n">
        <f aca="false">DM22*DM7/100</f>
        <v>0.100588880913983</v>
      </c>
      <c r="DN10" s="7" t="n">
        <f aca="false">DN22*DN7/100</f>
        <v>0.100303243733689</v>
      </c>
      <c r="DO10" s="7" t="n">
        <f aca="false">DO22*DO7/100</f>
        <v>0.100157629390389</v>
      </c>
      <c r="DP10" s="7" t="n">
        <f aca="false">DP22*DP7/100</f>
        <v>0.099901267715622</v>
      </c>
      <c r="DQ10" s="7" t="n">
        <f aca="false">DQ22*DQ7/100</f>
        <v>0.09959883253652</v>
      </c>
      <c r="DR10" s="7" t="n">
        <f aca="false">DR22*DR7/100</f>
        <v>0.0993094942557972</v>
      </c>
      <c r="DS10" s="7" t="n">
        <f aca="false">DS22*DS7/100</f>
        <v>0.0991662438373822</v>
      </c>
      <c r="DT10" s="7" t="n">
        <f aca="false">DT22*DT7/100</f>
        <v>0.0989440359786103</v>
      </c>
      <c r="DU10" s="7" t="n">
        <f aca="false">DU22*DU7/100</f>
        <v>0.0986676779099651</v>
      </c>
      <c r="DV10" s="7" t="n">
        <f aca="false">DV22*DV7/100</f>
        <v>0.0984419532868182</v>
      </c>
      <c r="DW10" s="7" t="n">
        <f aca="false">DW22*DW7/100</f>
        <v>0.0982990155525413</v>
      </c>
      <c r="DX10" s="7" t="n">
        <f aca="false">DX22*DX7/100</f>
        <v>0.0981459619204746</v>
      </c>
      <c r="DY10" s="7" t="n">
        <f aca="false">DY22*DY7/100</f>
        <v>0.0980043816909615</v>
      </c>
      <c r="DZ10" s="7" t="n">
        <f aca="false">DZ22*DZ7/100</f>
        <v>0.0976847078239986</v>
      </c>
      <c r="EA10" s="7" t="n">
        <f aca="false">EA22*EA7/100</f>
        <v>0.0974682379607174</v>
      </c>
      <c r="EB10" s="7" t="n">
        <f aca="false">EB22*EB7/100</f>
        <v>0.0973147023073853</v>
      </c>
      <c r="EC10" s="7" t="n">
        <f aca="false">EC22*EC7/100</f>
        <v>0.0969921518558259</v>
      </c>
      <c r="ED10" s="7" t="n">
        <f aca="false">ED22*ED7/100</f>
        <v>0.096722436815924</v>
      </c>
      <c r="EE10" s="7" t="n">
        <f aca="false">EE22*EE7/100</f>
        <v>0.0964686424753732</v>
      </c>
      <c r="EF10" s="7" t="n">
        <f aca="false">EF22*EF7/100</f>
        <v>0.0962771771194341</v>
      </c>
      <c r="EG10" s="7" t="n">
        <f aca="false">EG22*EG7/100</f>
        <v>0.0962110645819682</v>
      </c>
      <c r="EH10" s="7" t="n">
        <f aca="false">EH22*EH7/100</f>
        <v>0.0960764198582542</v>
      </c>
      <c r="EI10" s="7" t="n">
        <f aca="false">EI22*EI7/100</f>
        <v>0.0959028781042714</v>
      </c>
      <c r="EJ10" s="7" t="n">
        <f aca="false">EJ22*EJ7/100</f>
        <v>0.0958035709884824</v>
      </c>
      <c r="EK10" s="7" t="n">
        <f aca="false">EK22*EK7/100</f>
        <v>0.0955827858387232</v>
      </c>
      <c r="EL10" s="7" t="n">
        <f aca="false">EL22*EL7/100</f>
        <v>0.0953605454090505</v>
      </c>
      <c r="EM10" s="7" t="n">
        <f aca="false">EM22*EM7/100</f>
        <v>0.0951153505767815</v>
      </c>
      <c r="EN10" s="7" t="n">
        <f aca="false">EN22*EN7/100</f>
        <v>0.094990154687115</v>
      </c>
      <c r="EO10" s="7" t="n">
        <f aca="false">EO22*EO7/100</f>
        <v>0.0947537018813549</v>
      </c>
      <c r="EP10" s="7" t="n">
        <f aca="false">EP22*EP7/100</f>
        <v>0.0945472184975544</v>
      </c>
      <c r="EQ10" s="7" t="n">
        <f aca="false">EQ22*EQ7/100</f>
        <v>0.0944056193914554</v>
      </c>
      <c r="ER10" s="7" t="n">
        <f aca="false">ER22*ER7/100</f>
        <v>0.0942937924076487</v>
      </c>
      <c r="ES10" s="7" t="n">
        <f aca="false">ES22*ES7/100</f>
        <v>0.094231774953707</v>
      </c>
      <c r="ET10" s="7" t="n">
        <f aca="false">ET22*ET7/100</f>
        <v>0.0940404920606895</v>
      </c>
      <c r="EU10" s="7" t="n">
        <f aca="false">EU22*EU7/100</f>
        <v>0.0938518887404285</v>
      </c>
      <c r="EV10" s="7" t="e">
        <f aca="false">EV22*EV7/100</f>
        <v>#DIV/0!</v>
      </c>
      <c r="EX10" s="7" t="n">
        <v>50</v>
      </c>
      <c r="EY10" s="7" t="n">
        <v>0.0448522808</v>
      </c>
      <c r="EZ10" s="7" t="n">
        <v>0.0385817627</v>
      </c>
      <c r="FA10" s="7" t="n">
        <v>0.0465284878</v>
      </c>
      <c r="FB10" s="7" t="n">
        <v>0.0539071358</v>
      </c>
      <c r="FC10" s="7" t="n">
        <v>0.0634163256</v>
      </c>
      <c r="FD10" s="7" t="n">
        <v>0.051723073</v>
      </c>
      <c r="FE10" s="7" t="n">
        <v>0.0508709779</v>
      </c>
      <c r="FF10" s="7" t="n">
        <v>0.0581196186</v>
      </c>
      <c r="FG10" s="7" t="n">
        <v>0.0782421092</v>
      </c>
      <c r="FH10" s="7" t="n">
        <v>0.0502249202</v>
      </c>
      <c r="FI10" s="7" t="n">
        <v>0.0519811756</v>
      </c>
      <c r="FJ10" s="7" t="n">
        <v>0.0614318796</v>
      </c>
      <c r="FK10" s="7" t="n">
        <v>0.0564143514</v>
      </c>
      <c r="FL10" s="7" t="n">
        <v>0.0531358603</v>
      </c>
      <c r="FM10" s="7" t="n">
        <v>0.0533398169</v>
      </c>
      <c r="FN10" s="7" t="n">
        <v>0.0550434133</v>
      </c>
      <c r="FO10" s="7" t="n">
        <v>0.057661296</v>
      </c>
      <c r="FP10" s="7" t="n">
        <v>0.0602791788</v>
      </c>
      <c r="FQ10" s="7" t="n">
        <v>0.0473237538</v>
      </c>
      <c r="FR10" s="7" t="n">
        <v>0.055509402</v>
      </c>
      <c r="FS10" s="7" t="n">
        <v>0.0743224528</v>
      </c>
      <c r="FT10" s="7" t="n">
        <v>0.0672196419</v>
      </c>
      <c r="FU10" s="7" t="n">
        <v>0.0628078071</v>
      </c>
      <c r="FV10" s="7" t="n">
        <v>0.0522174462</v>
      </c>
      <c r="FW10" s="7" t="n">
        <v>0.050024764</v>
      </c>
      <c r="FX10" s="7" t="n">
        <v>0.0920341008</v>
      </c>
      <c r="FY10" s="7" t="n">
        <v>0.0552566403</v>
      </c>
      <c r="FZ10" s="7" t="n">
        <v>0.068035438</v>
      </c>
      <c r="GA10" s="7" t="n">
        <v>0.0480474375</v>
      </c>
      <c r="GB10" s="7" t="n">
        <v>0.0733421348</v>
      </c>
      <c r="GC10" s="7" t="n">
        <v>0.0657610736</v>
      </c>
      <c r="GD10" s="7" t="n">
        <v>0.0523361534</v>
      </c>
      <c r="GE10" s="7" t="n">
        <v>0.0499552097</v>
      </c>
      <c r="GF10" s="7" t="n">
        <v>0.0667042116</v>
      </c>
      <c r="GG10" s="7" t="n">
        <v>0.0596673229</v>
      </c>
      <c r="GH10" s="7" t="n">
        <v>0.0578249077</v>
      </c>
      <c r="GI10" s="7" t="n">
        <v>0.0397834964</v>
      </c>
      <c r="GJ10" s="7" t="n">
        <v>0.056614325</v>
      </c>
      <c r="GK10" s="7" t="n">
        <v>0.0396306784</v>
      </c>
      <c r="GL10" s="7" t="n">
        <v>0.0557727889</v>
      </c>
      <c r="GM10" s="7" t="n">
        <v>0.0509530455</v>
      </c>
      <c r="GN10" s="7" t="n">
        <v>0.0573859242</v>
      </c>
      <c r="GO10" s="7" t="n">
        <v>0.0564754497</v>
      </c>
      <c r="GP10" s="7" t="n">
        <v>0.0500310357</v>
      </c>
      <c r="GQ10" s="7" t="n">
        <v>0.0476583859</v>
      </c>
      <c r="GR10" s="7" t="n">
        <v>0.0607911724</v>
      </c>
      <c r="GS10" s="7" t="n">
        <v>0.043925969</v>
      </c>
      <c r="GT10" s="7" t="n">
        <v>0.0419250939</v>
      </c>
      <c r="GU10" s="7" t="n">
        <f aca="false">GT10*3/4+GX10*1/4</f>
        <v>0.042698906675</v>
      </c>
      <c r="GV10" s="7" t="n">
        <f aca="false">GT10*2/4+GX10*2/4</f>
        <v>0.04347271945</v>
      </c>
      <c r="GW10" s="7" t="n">
        <f aca="false">GT10*1/4+GX10*3/4</f>
        <v>0.044246532225</v>
      </c>
      <c r="GX10" s="7" t="n">
        <v>0.045020345</v>
      </c>
      <c r="GY10" s="7" t="n">
        <v>0.0506433431</v>
      </c>
      <c r="GZ10" s="7" t="n">
        <v>0.04420254</v>
      </c>
      <c r="HA10" s="7" t="n">
        <v>0.0590006141</v>
      </c>
      <c r="HB10" s="7" t="n">
        <v>0.0566973777</v>
      </c>
      <c r="HC10" s="7" t="n">
        <v>0.0512330941</v>
      </c>
      <c r="HD10" s="7" t="n">
        <v>0.0558605489</v>
      </c>
      <c r="HE10" s="7" t="n">
        <v>0.0516938584</v>
      </c>
      <c r="HF10" s="7" t="n">
        <v>0.0666151426</v>
      </c>
      <c r="HG10" s="7" t="n">
        <v>0.0570680272</v>
      </c>
      <c r="HH10" s="7" t="n">
        <v>0.0496973716</v>
      </c>
      <c r="HI10" s="7" t="n">
        <v>0.0722797167</v>
      </c>
      <c r="HJ10" s="7" t="n">
        <v>0.064424072</v>
      </c>
      <c r="HK10" s="7" t="n">
        <v>0.0628847099</v>
      </c>
      <c r="HL10" s="7" t="n">
        <v>0.0732467488</v>
      </c>
      <c r="HM10" s="2" t="n">
        <v>0.0460095156</v>
      </c>
      <c r="HN10" s="0" t="n">
        <v>0.0312753512</v>
      </c>
      <c r="HO10" s="7" t="n">
        <f aca="false">HO22*HO7/100</f>
        <v>0.0583710494253042</v>
      </c>
      <c r="HP10" s="7" t="n">
        <f aca="false">HP22*HP7/100</f>
        <v>0.0584088589236244</v>
      </c>
      <c r="HQ10" s="7" t="n">
        <f aca="false">HQ22*HQ7/100</f>
        <v>0.0584397746864133</v>
      </c>
      <c r="HR10" s="7" t="n">
        <f aca="false">HR22*HR7/100</f>
        <v>0.0583314366101859</v>
      </c>
      <c r="HS10" s="7" t="n">
        <f aca="false">HS22*HS7/100</f>
        <v>0.058334056983712</v>
      </c>
      <c r="HT10" s="7" t="n">
        <f aca="false">HT22*HT7/100</f>
        <v>0.0582387461282986</v>
      </c>
      <c r="HU10" s="7" t="n">
        <f aca="false">HU22*HU7/100</f>
        <v>0.0581576203872265</v>
      </c>
      <c r="HV10" s="7" t="n">
        <f aca="false">HV22*HV7/100</f>
        <v>0.0580094202078917</v>
      </c>
      <c r="HW10" s="7" t="n">
        <f aca="false">HW22*HW7/100</f>
        <v>0.0579187974430253</v>
      </c>
      <c r="HX10" s="7" t="n">
        <f aca="false">HX22*HX7/100</f>
        <v>0.0578409769978496</v>
      </c>
      <c r="HY10" s="7" t="n">
        <f aca="false">HY22*HY7/100</f>
        <v>0.0577216370501098</v>
      </c>
      <c r="HZ10" s="7" t="n">
        <f aca="false">HZ22*HZ7/100</f>
        <v>0.0577232585643377</v>
      </c>
      <c r="IA10" s="7" t="n">
        <f aca="false">IA22*IA7/100</f>
        <v>0.0575770681428903</v>
      </c>
      <c r="IB10" s="7" t="n">
        <f aca="false">IB22*IB7/100</f>
        <v>0.0575144467896646</v>
      </c>
      <c r="IC10" s="7" t="n">
        <f aca="false">IC22*IC7/100</f>
        <v>0.0575526674177515</v>
      </c>
      <c r="ID10" s="7" t="n">
        <f aca="false">ID22*ID7/100</f>
        <v>0.0575225393187815</v>
      </c>
      <c r="IE10" s="7" t="n">
        <f aca="false">IE22*IE7/100</f>
        <v>0.0574939135370898</v>
      </c>
      <c r="IF10" s="7" t="n">
        <f aca="false">IF22*IF7/100</f>
        <v>0.0574105344335487</v>
      </c>
      <c r="IG10" s="7" t="n">
        <f aca="false">IG22*IG7/100</f>
        <v>0.0573180899458203</v>
      </c>
      <c r="IH10" s="7" t="n">
        <f aca="false">IH22*IH7/100</f>
        <v>0.0572854163525775</v>
      </c>
      <c r="II10" s="7" t="n">
        <f aca="false">II22*II7/100</f>
        <v>0.0573071436586422</v>
      </c>
      <c r="IJ10" s="7" t="n">
        <f aca="false">IJ22*IJ7/100</f>
        <v>0.0572633560074213</v>
      </c>
      <c r="IK10" s="7" t="n">
        <f aca="false">IK22*IK7/100</f>
        <v>0.0572762186563922</v>
      </c>
      <c r="IL10" s="7" t="n">
        <f aca="false">IL22*IL7/100</f>
        <v>0.0571666493177634</v>
      </c>
      <c r="IM10" s="7" t="n">
        <f aca="false">IM22*IM7/100</f>
        <v>0.0571761162937805</v>
      </c>
      <c r="IN10" s="7" t="n">
        <f aca="false">IN22*IN7/100</f>
        <v>0.0571811886334324</v>
      </c>
      <c r="IO10" s="7" t="n">
        <f aca="false">IO22*IO7/100</f>
        <v>0.0571642417106553</v>
      </c>
      <c r="IP10" s="7" t="n">
        <f aca="false">IP22*IP7/100</f>
        <v>0.0570438691643743</v>
      </c>
      <c r="IQ10" s="7" t="n">
        <f aca="false">IQ22*IQ7/100</f>
        <v>0.0570874719350516</v>
      </c>
      <c r="IR10" s="7" t="n">
        <f aca="false">IR22*IR7/100</f>
        <v>0.0570305255714182</v>
      </c>
      <c r="IS10" s="7" t="n">
        <f aca="false">IS22*IS7/100</f>
        <v>0.0569451862992103</v>
      </c>
      <c r="IT10" s="7" t="n">
        <f aca="false">IT22*IT7/100</f>
        <v>0.0569454141617387</v>
      </c>
      <c r="IU10" s="7" t="n">
        <f aca="false">IU22*IU7/100</f>
        <v>0.0568117174928572</v>
      </c>
      <c r="IV10" s="7" t="n">
        <f aca="false">IV22*IV7/100</f>
        <v>0.0567402397361277</v>
      </c>
      <c r="IW10" s="7" t="n">
        <f aca="false">IW22*IW7/100</f>
        <v>0.056824305095938</v>
      </c>
      <c r="IX10" s="7" t="n">
        <f aca="false">IX22*IX7/100</f>
        <v>0.056848105033204</v>
      </c>
      <c r="IY10" s="7" t="n">
        <f aca="false">IY22*IY7/100</f>
        <v>0.0567538510660981</v>
      </c>
      <c r="IZ10" s="7" t="n">
        <f aca="false">IZ22*IZ7/100</f>
        <v>0.0566693187204868</v>
      </c>
      <c r="JA10" s="7" t="n">
        <f aca="false">JA22*JA7/100</f>
        <v>0.056604629175863</v>
      </c>
      <c r="JB10" s="7" t="n">
        <f aca="false">JB22*JB7/100</f>
        <v>0.0564743025845241</v>
      </c>
      <c r="JC10" s="7" t="n">
        <f aca="false">JC22*JC7/100</f>
        <v>0.0563999439752847</v>
      </c>
      <c r="JD10" s="7" t="n">
        <f aca="false">JD22*JD7/100</f>
        <v>0.0563771384464195</v>
      </c>
      <c r="JE10" s="7" t="n">
        <f aca="false">JE22*JE7/100</f>
        <v>0.0563377358749117</v>
      </c>
      <c r="JF10" s="7" t="n">
        <f aca="false">JF22*JF7/100</f>
        <v>0.0562619381680057</v>
      </c>
      <c r="JG10" s="7" t="n">
        <f aca="false">JG22*JG7/100</f>
        <v>0.0561865590657504</v>
      </c>
      <c r="JH10" s="7" t="n">
        <f aca="false">JH22*JH7/100</f>
        <v>0.0561614431749297</v>
      </c>
      <c r="JI10" s="7" t="n">
        <f aca="false">JI22*JI7/100</f>
        <v>0.0561552039890533</v>
      </c>
      <c r="JJ10" s="7" t="n">
        <f aca="false">JJ22*JJ7/100</f>
        <v>0.0559675580899208</v>
      </c>
      <c r="JK10" s="7" t="n">
        <f aca="false">JK22*JK7/100</f>
        <v>0.0558895630179407</v>
      </c>
      <c r="JL10" s="7" t="n">
        <f aca="false">JL22*JL7/100</f>
        <v>0.0558212771260459</v>
      </c>
      <c r="JM10" s="7" t="n">
        <f aca="false">JM22*JM7/100</f>
        <v>0.0556457330336469</v>
      </c>
      <c r="JN10" s="7" t="n">
        <f aca="false">JN22*JN7/100</f>
        <v>0.0555563436709846</v>
      </c>
      <c r="JO10" s="7" t="n">
        <f aca="false">JO22*JO7/100</f>
        <v>0.0555242039156468</v>
      </c>
      <c r="JP10" s="7" t="n">
        <f aca="false">JP22*JP7/100</f>
        <v>0.0554448385659469</v>
      </c>
      <c r="JQ10" s="7" t="n">
        <f aca="false">JQ22*JQ7/100</f>
        <v>0.0553584354705129</v>
      </c>
      <c r="JR10" s="7" t="n">
        <f aca="false">JR22*JR7/100</f>
        <v>0.0553923200716104</v>
      </c>
      <c r="JS10" s="7" t="n">
        <f aca="false">JS22*JS7/100</f>
        <v>0.0553376794692161</v>
      </c>
      <c r="JT10" s="7" t="n">
        <f aca="false">JT22*JT7/100</f>
        <v>0.0552147639271046</v>
      </c>
      <c r="JU10" s="7" t="n">
        <f aca="false">JU22*JU7/100</f>
        <v>0.0551622674268065</v>
      </c>
      <c r="JV10" s="7" t="n">
        <f aca="false">JV22*JV7/100</f>
        <v>0.0550764331282645</v>
      </c>
      <c r="JW10" s="7" t="n">
        <f aca="false">JW22*JW7/100</f>
        <v>0.0550215432063754</v>
      </c>
      <c r="JX10" s="7" t="n">
        <f aca="false">JX22*JX7/100</f>
        <v>0.0549756184210864</v>
      </c>
      <c r="JY10" s="7" t="n">
        <f aca="false">JY22*JY7/100</f>
        <v>0.0549806552848441</v>
      </c>
      <c r="JZ10" s="7" t="n">
        <f aca="false">JZ22*JZ7/100</f>
        <v>0.0548981710537221</v>
      </c>
      <c r="KA10" s="7" t="n">
        <f aca="false">KA22*KA7/100</f>
        <v>0.0549186005500368</v>
      </c>
      <c r="KB10" s="7" t="n">
        <f aca="false">KB22*KB7/100</f>
        <v>0.054875060269577</v>
      </c>
      <c r="KC10" s="7" t="n">
        <f aca="false">KC22*KC7/100</f>
        <v>0.0549026797607917</v>
      </c>
      <c r="KD10" s="7" t="n">
        <f aca="false">KD22*KD7/100</f>
        <v>0.0548298293750666</v>
      </c>
      <c r="KE10" s="7" t="n">
        <f aca="false">KE22*KE7/100</f>
        <v>0.0548475521824777</v>
      </c>
      <c r="KF10" s="7" t="n">
        <f aca="false">KF22*KF7/100</f>
        <v>0.0547855734768121</v>
      </c>
      <c r="KG10" s="7" t="n">
        <f aca="false">KG22*KG7/100</f>
        <v>0.0546970916389448</v>
      </c>
      <c r="KH10" s="7" t="n">
        <f aca="false">KH22*KH7/100</f>
        <v>0.0546416209092708</v>
      </c>
      <c r="KI10" s="7" t="n">
        <f aca="false">KI22*KI7/100</f>
        <v>0.0545803218596382</v>
      </c>
      <c r="KJ10" s="7" t="n">
        <f aca="false">KJ22*KJ7/100</f>
        <v>0.0545709700728898</v>
      </c>
      <c r="KK10" s="7" t="n">
        <f aca="false">KK22*KK7/100</f>
        <v>0.0545421082816007</v>
      </c>
      <c r="KL10" s="7" t="n">
        <f aca="false">KL22*KL7/100</f>
        <v>0.0545519451335205</v>
      </c>
      <c r="KM10" s="7" t="n">
        <f aca="false">KM22*KM7/100</f>
        <v>0.0545983877964998</v>
      </c>
      <c r="KN10" s="7" t="n">
        <f aca="false">KN22*KN7/100</f>
        <v>0.0545478577059156</v>
      </c>
      <c r="KO10" s="7" t="n">
        <f aca="false">KO22*KO7/100</f>
        <v>0.0544986567700391</v>
      </c>
      <c r="KP10" s="7" t="n">
        <f aca="false">KP22*KP7/100</f>
        <v>0.0545529338284615</v>
      </c>
      <c r="KQ10" s="7" t="n">
        <f aca="false">KQ22*KQ7/100</f>
        <v>0.0544928190649903</v>
      </c>
      <c r="KR10" s="7" t="n">
        <f aca="false">KR22*KR7/100</f>
        <v>0.0544842932903651</v>
      </c>
      <c r="KS10" s="7" t="e">
        <f aca="false">KS22*KS7/100</f>
        <v>#DIV/0!</v>
      </c>
    </row>
    <row r="11" customFormat="false" ht="12.8" hidden="false" customHeight="false" outlineLevel="0" collapsed="false">
      <c r="A11" s="7" t="n">
        <v>55</v>
      </c>
      <c r="B11" s="5" t="n">
        <v>0.0960016167</v>
      </c>
      <c r="C11" s="5" t="n">
        <v>0.1154936511</v>
      </c>
      <c r="D11" s="5" t="n">
        <v>0.1084196494</v>
      </c>
      <c r="E11" s="5" t="n">
        <v>0.0944676023</v>
      </c>
      <c r="F11" s="5" t="n">
        <v>0.0857489911</v>
      </c>
      <c r="G11" s="5" t="n">
        <v>0.1204760171</v>
      </c>
      <c r="H11" s="5" t="n">
        <v>0.1071745927</v>
      </c>
      <c r="I11" s="5" t="n">
        <v>0.1221242985</v>
      </c>
      <c r="J11" s="5" t="n">
        <v>0.1076653414</v>
      </c>
      <c r="K11" s="5" t="n">
        <v>0.1260671794</v>
      </c>
      <c r="L11" s="5" t="n">
        <v>0.1291625745</v>
      </c>
      <c r="M11" s="5" t="n">
        <v>0.1150072952</v>
      </c>
      <c r="N11" s="5" t="n">
        <v>0.130602671</v>
      </c>
      <c r="O11" s="5" t="n">
        <v>0.0979706586</v>
      </c>
      <c r="P11" s="5" t="n">
        <v>0.1151733414</v>
      </c>
      <c r="Q11" s="5" t="n">
        <v>0.1247858897</v>
      </c>
      <c r="R11" s="5" t="n">
        <v>0.1218957138</v>
      </c>
      <c r="S11" s="5" t="n">
        <v>0.1190055379</v>
      </c>
      <c r="T11" s="5" t="n">
        <v>0.1322255543</v>
      </c>
      <c r="U11" s="5" t="n">
        <v>0.115558182</v>
      </c>
      <c r="V11" s="5" t="n">
        <v>0.116592592</v>
      </c>
      <c r="W11" s="5" t="n">
        <v>0.1546362626</v>
      </c>
      <c r="X11" s="5" t="n">
        <v>0.1432204986</v>
      </c>
      <c r="Y11" s="5" t="n">
        <v>0.1127490256</v>
      </c>
      <c r="Z11" s="5" t="n">
        <v>0.1226688701</v>
      </c>
      <c r="AA11" s="5" t="n">
        <v>0.1231113138</v>
      </c>
      <c r="AB11" s="5" t="n">
        <v>0.1254006643</v>
      </c>
      <c r="AC11" s="5" t="n">
        <v>0.1191512682</v>
      </c>
      <c r="AD11" s="5" t="n">
        <v>0.1041466703</v>
      </c>
      <c r="AE11" s="5" t="n">
        <v>0.1288923111</v>
      </c>
      <c r="AF11" s="5" t="n">
        <v>0.1182780485</v>
      </c>
      <c r="AG11" s="5" t="n">
        <v>0.1396677882</v>
      </c>
      <c r="AH11" s="5" t="n">
        <v>0.1178757795</v>
      </c>
      <c r="AI11" s="5" t="n">
        <v>0.1210731984</v>
      </c>
      <c r="AJ11" s="5" t="n">
        <v>0.1237304502</v>
      </c>
      <c r="AK11" s="5" t="n">
        <v>0.1120131789</v>
      </c>
      <c r="AL11" s="5" t="n">
        <v>0.1102222981</v>
      </c>
      <c r="AM11" s="5" t="n">
        <v>0.117220952</v>
      </c>
      <c r="AN11" s="5" t="n">
        <v>0.1115141501</v>
      </c>
      <c r="AO11" s="5" t="n">
        <v>0.1179178367</v>
      </c>
      <c r="AP11" s="5" t="n">
        <v>0.1082821737</v>
      </c>
      <c r="AQ11" s="5" t="n">
        <v>0.1036806762</v>
      </c>
      <c r="AR11" s="5" t="n">
        <v>0.1071117187</v>
      </c>
      <c r="AS11" s="5" t="n">
        <v>0.1007474294</v>
      </c>
      <c r="AT11" s="5" t="n">
        <v>0.0894382215</v>
      </c>
      <c r="AU11" s="5" t="n">
        <v>0.1106555638</v>
      </c>
      <c r="AV11" s="5" t="n">
        <v>0.1019610592</v>
      </c>
      <c r="AW11" s="5" t="n">
        <v>0.1254468221</v>
      </c>
      <c r="AX11" s="5" t="n">
        <f aca="false">AW11*3/4+BA11*1/4</f>
        <v>0.11871608035</v>
      </c>
      <c r="AY11" s="5" t="n">
        <f aca="false">AW11*2/4+BA11*2/4</f>
        <v>0.1119853386</v>
      </c>
      <c r="AZ11" s="5" t="n">
        <f aca="false">AW11*1/4+BA11*3/4</f>
        <v>0.10525459685</v>
      </c>
      <c r="BA11" s="5" t="n">
        <v>0.0985238551</v>
      </c>
      <c r="BB11" s="5" t="n">
        <v>0.1154014825</v>
      </c>
      <c r="BC11" s="5" t="n">
        <v>0.1166581264</v>
      </c>
      <c r="BD11" s="5" t="n">
        <v>0.1229693412</v>
      </c>
      <c r="BE11" s="5" t="n">
        <v>0.1107697677</v>
      </c>
      <c r="BF11" s="5" t="n">
        <v>0.1347857807</v>
      </c>
      <c r="BG11" s="5" t="n">
        <v>0.1284005695</v>
      </c>
      <c r="BH11" s="5" t="n">
        <v>0.1178170463</v>
      </c>
      <c r="BI11" s="5" t="n">
        <v>0.122920576</v>
      </c>
      <c r="BJ11" s="5" t="n">
        <v>0.1279934897</v>
      </c>
      <c r="BK11" s="5" t="n">
        <v>0.1154183267</v>
      </c>
      <c r="BL11" s="5" t="n">
        <v>0.1036368941</v>
      </c>
      <c r="BM11" s="5" t="n">
        <v>0.1159079445</v>
      </c>
      <c r="BN11" s="5" t="n">
        <v>0.1286223087</v>
      </c>
      <c r="BO11" s="5" t="n">
        <v>0.1317851777</v>
      </c>
      <c r="BP11" s="2" t="n">
        <v>0.0969125988</v>
      </c>
      <c r="BQ11" s="0" t="n">
        <v>0.0538388041</v>
      </c>
      <c r="BR11" s="5" t="n">
        <f aca="false">BR23*BR7/100</f>
        <v>0.115512932282331</v>
      </c>
      <c r="BS11" s="5" t="n">
        <f aca="false">BS23*BS7/100</f>
        <v>0.115201538371994</v>
      </c>
      <c r="BT11" s="5" t="n">
        <f aca="false">BT23*BT7/100</f>
        <v>0.114963728908855</v>
      </c>
      <c r="BU11" s="5" t="n">
        <f aca="false">BU23*BU7/100</f>
        <v>0.114758987159754</v>
      </c>
      <c r="BV11" s="5" t="n">
        <f aca="false">BV23*BV7/100</f>
        <v>0.11461291278994</v>
      </c>
      <c r="BW11" s="5" t="n">
        <f aca="false">BW23*BW7/100</f>
        <v>0.114509181099525</v>
      </c>
      <c r="BX11" s="5" t="n">
        <f aca="false">BX23*BX7/100</f>
        <v>0.114319761320552</v>
      </c>
      <c r="BY11" s="5" t="n">
        <f aca="false">BY23*BY7/100</f>
        <v>0.114205921615285</v>
      </c>
      <c r="BZ11" s="5" t="n">
        <f aca="false">BZ23*BZ7/100</f>
        <v>0.114065182091773</v>
      </c>
      <c r="CA11" s="5" t="n">
        <f aca="false">CA23*CA7/100</f>
        <v>0.113839405364903</v>
      </c>
      <c r="CB11" s="5" t="n">
        <f aca="false">CB23*CB7/100</f>
        <v>0.113622599026461</v>
      </c>
      <c r="CC11" s="5" t="n">
        <f aca="false">CC23*CC7/100</f>
        <v>0.113489157520341</v>
      </c>
      <c r="CD11" s="5" t="n">
        <f aca="false">CD23*CD7/100</f>
        <v>0.113420361372745</v>
      </c>
      <c r="CE11" s="5" t="n">
        <f aca="false">CE23*CE7/100</f>
        <v>0.113291283800745</v>
      </c>
      <c r="CF11" s="5" t="n">
        <f aca="false">CF23*CF7/100</f>
        <v>0.113166903813516</v>
      </c>
      <c r="CG11" s="5" t="n">
        <f aca="false">CG23*CG7/100</f>
        <v>0.112941569385656</v>
      </c>
      <c r="CH11" s="5" t="n">
        <f aca="false">CH23*CH7/100</f>
        <v>0.112952700835862</v>
      </c>
      <c r="CI11" s="5" t="n">
        <f aca="false">CI23*CI7/100</f>
        <v>0.112806147904128</v>
      </c>
      <c r="CJ11" s="5" t="n">
        <f aca="false">CJ23*CJ7/100</f>
        <v>0.112653953066712</v>
      </c>
      <c r="CK11" s="5" t="n">
        <f aca="false">CK23*CK7/100</f>
        <v>0.112498108469015</v>
      </c>
      <c r="CL11" s="5" t="n">
        <f aca="false">CL23*CL7/100</f>
        <v>0.112244855165972</v>
      </c>
      <c r="CM11" s="5" t="n">
        <f aca="false">CM23*CM7/100</f>
        <v>0.112043725517094</v>
      </c>
      <c r="CN11" s="5" t="n">
        <f aca="false">CN23*CN7/100</f>
        <v>0.111906364719293</v>
      </c>
      <c r="CO11" s="5" t="n">
        <f aca="false">CO23*CO7/100</f>
        <v>0.11171810607476</v>
      </c>
      <c r="CP11" s="5" t="n">
        <f aca="false">CP23*CP7/100</f>
        <v>0.111558235418598</v>
      </c>
      <c r="CQ11" s="5" t="n">
        <f aca="false">CQ23*CQ7/100</f>
        <v>0.111393432412977</v>
      </c>
      <c r="CR11" s="5" t="n">
        <f aca="false">CR23*CR7/100</f>
        <v>0.111268691488369</v>
      </c>
      <c r="CS11" s="5" t="n">
        <f aca="false">CS23*CS7/100</f>
        <v>0.111192893679266</v>
      </c>
      <c r="CT11" s="5" t="n">
        <f aca="false">CT23*CT7/100</f>
        <v>0.111085626747857</v>
      </c>
      <c r="CU11" s="5" t="n">
        <f aca="false">CU23*CU7/100</f>
        <v>0.111044549081705</v>
      </c>
      <c r="CV11" s="5" t="n">
        <f aca="false">CV23*CV7/100</f>
        <v>0.111092196685065</v>
      </c>
      <c r="CW11" s="5" t="n">
        <f aca="false">CW23*CW7/100</f>
        <v>0.110859249067764</v>
      </c>
      <c r="CX11" s="5" t="n">
        <f aca="false">CX23*CX7/100</f>
        <v>0.110721351192115</v>
      </c>
      <c r="CY11" s="5" t="n">
        <f aca="false">CY23*CY7/100</f>
        <v>0.110559825312325</v>
      </c>
      <c r="CZ11" s="5" t="n">
        <f aca="false">CZ23*CZ7/100</f>
        <v>0.110498900818437</v>
      </c>
      <c r="DA11" s="5" t="n">
        <f aca="false">DA23*DA7/100</f>
        <v>0.110357696859954</v>
      </c>
      <c r="DB11" s="5" t="n">
        <f aca="false">DB23*DB7/100</f>
        <v>0.110212194012758</v>
      </c>
      <c r="DC11" s="5" t="n">
        <f aca="false">DC23*DC7/100</f>
        <v>0.110081490517349</v>
      </c>
      <c r="DD11" s="5" t="n">
        <f aca="false">DD23*DD7/100</f>
        <v>0.109835470353754</v>
      </c>
      <c r="DE11" s="5" t="n">
        <f aca="false">DE23*DE7/100</f>
        <v>0.109687958225622</v>
      </c>
      <c r="DF11" s="5" t="n">
        <f aca="false">DF23*DF7/100</f>
        <v>0.109461379134725</v>
      </c>
      <c r="DG11" s="5" t="n">
        <f aca="false">DG23*DG7/100</f>
        <v>0.109159532005021</v>
      </c>
      <c r="DH11" s="5" t="n">
        <f aca="false">DH23*DH7/100</f>
        <v>0.10885554761308</v>
      </c>
      <c r="DI11" s="5" t="n">
        <f aca="false">DI23*DI7/100</f>
        <v>0.108515684634197</v>
      </c>
      <c r="DJ11" s="5" t="n">
        <f aca="false">DJ23*DJ7/100</f>
        <v>0.108197752967968</v>
      </c>
      <c r="DK11" s="5" t="n">
        <f aca="false">DK23*DK7/100</f>
        <v>0.107879247870182</v>
      </c>
      <c r="DL11" s="5" t="n">
        <f aca="false">DL23*DL7/100</f>
        <v>0.107667363185255</v>
      </c>
      <c r="DM11" s="5" t="n">
        <f aca="false">DM23*DM7/100</f>
        <v>0.107528674458302</v>
      </c>
      <c r="DN11" s="5" t="n">
        <f aca="false">DN23*DN7/100</f>
        <v>0.107223330695712</v>
      </c>
      <c r="DO11" s="5" t="n">
        <f aca="false">DO23*DO7/100</f>
        <v>0.107067670177622</v>
      </c>
      <c r="DP11" s="5" t="n">
        <f aca="false">DP23*DP7/100</f>
        <v>0.106793621686187</v>
      </c>
      <c r="DQ11" s="5" t="n">
        <f aca="false">DQ23*DQ7/100</f>
        <v>0.106470321003021</v>
      </c>
      <c r="DR11" s="5" t="n">
        <f aca="false">DR23*DR7/100</f>
        <v>0.106161020794952</v>
      </c>
      <c r="DS11" s="5" t="n">
        <f aca="false">DS23*DS7/100</f>
        <v>0.106007887292841</v>
      </c>
      <c r="DT11" s="5" t="n">
        <f aca="false">DT23*DT7/100</f>
        <v>0.105770348945751</v>
      </c>
      <c r="DU11" s="5" t="n">
        <f aca="false">DU23*DU7/100</f>
        <v>0.105474924476095</v>
      </c>
      <c r="DV11" s="5" t="n">
        <f aca="false">DV23*DV7/100</f>
        <v>0.105233626737229</v>
      </c>
      <c r="DW11" s="5" t="n">
        <f aca="false">DW23*DW7/100</f>
        <v>0.105080827491853</v>
      </c>
      <c r="DX11" s="5" t="n">
        <f aca="false">DX23*DX7/100</f>
        <v>0.10491721443614</v>
      </c>
      <c r="DY11" s="5" t="n">
        <f aca="false">DY23*DY7/100</f>
        <v>0.10476586635203</v>
      </c>
      <c r="DZ11" s="5" t="n">
        <f aca="false">DZ23*DZ7/100</f>
        <v>0.104424137655367</v>
      </c>
      <c r="EA11" s="5" t="n">
        <f aca="false">EA23*EA7/100</f>
        <v>0.104192733177583</v>
      </c>
      <c r="EB11" s="5" t="n">
        <f aca="false">EB23*EB7/100</f>
        <v>0.104028604845158</v>
      </c>
      <c r="EC11" s="5" t="n">
        <f aca="false">EC23*EC7/100</f>
        <v>0.103683801103562</v>
      </c>
      <c r="ED11" s="5" t="n">
        <f aca="false">ED23*ED7/100</f>
        <v>0.103395477976209</v>
      </c>
      <c r="EE11" s="5" t="n">
        <f aca="false">EE23*EE7/100</f>
        <v>0.103124173943631</v>
      </c>
      <c r="EF11" s="5" t="n">
        <f aca="false">EF23*EF7/100</f>
        <v>0.102919499075577</v>
      </c>
      <c r="EG11" s="5" t="n">
        <f aca="false">EG23*EG7/100</f>
        <v>0.102848825324619</v>
      </c>
      <c r="EH11" s="5" t="n">
        <f aca="false">EH23*EH7/100</f>
        <v>0.102704891238344</v>
      </c>
      <c r="EI11" s="5" t="n">
        <f aca="false">EI23*EI7/100</f>
        <v>0.10251937655124</v>
      </c>
      <c r="EJ11" s="5" t="n">
        <f aca="false">EJ23*EJ7/100</f>
        <v>0.102413218073006</v>
      </c>
      <c r="EK11" s="5" t="n">
        <f aca="false">EK23*EK7/100</f>
        <v>0.102177200589981</v>
      </c>
      <c r="EL11" s="5" t="n">
        <f aca="false">EL23*EL7/100</f>
        <v>0.101939627424869</v>
      </c>
      <c r="EM11" s="5" t="n">
        <f aca="false">EM23*EM7/100</f>
        <v>0.101677516194897</v>
      </c>
      <c r="EN11" s="5" t="n">
        <f aca="false">EN23*EN7/100</f>
        <v>0.101543682833385</v>
      </c>
      <c r="EO11" s="5" t="n">
        <f aca="false">EO23*EO7/100</f>
        <v>0.101290916756813</v>
      </c>
      <c r="EP11" s="5" t="n">
        <f aca="false">EP23*EP7/100</f>
        <v>0.101070187742274</v>
      </c>
      <c r="EQ11" s="5" t="n">
        <f aca="false">EQ23*EQ7/100</f>
        <v>0.100918819479252</v>
      </c>
      <c r="ER11" s="5" t="n">
        <f aca="false">ER23*ER7/100</f>
        <v>0.100799277366564</v>
      </c>
      <c r="ES11" s="5" t="n">
        <f aca="false">ES23*ES7/100</f>
        <v>0.100732981225727</v>
      </c>
      <c r="ET11" s="5" t="n">
        <f aca="false">ET23*ET7/100</f>
        <v>0.100528501409014</v>
      </c>
      <c r="EU11" s="5" t="n">
        <f aca="false">EU23*EU7/100</f>
        <v>0.10032688603322</v>
      </c>
      <c r="EV11" s="5" t="e">
        <f aca="false">EV23*EV7/100</f>
        <v>#DIV/0!</v>
      </c>
      <c r="EX11" s="7" t="n">
        <v>55</v>
      </c>
      <c r="EY11" s="5" t="n">
        <v>0.040658068</v>
      </c>
      <c r="EZ11" s="5" t="n">
        <v>0.0510360383</v>
      </c>
      <c r="FA11" s="5" t="n">
        <v>0.0552917564</v>
      </c>
      <c r="FB11" s="5" t="n">
        <v>0.0532112339</v>
      </c>
      <c r="FC11" s="5" t="n">
        <v>0.0462543112</v>
      </c>
      <c r="FD11" s="5" t="n">
        <v>0.0532509144</v>
      </c>
      <c r="FE11" s="5" t="n">
        <v>0.035017993</v>
      </c>
      <c r="FF11" s="5" t="n">
        <v>0.0543034307</v>
      </c>
      <c r="FG11" s="5" t="n">
        <v>0.049483882</v>
      </c>
      <c r="FH11" s="5" t="n">
        <v>0.0548975436</v>
      </c>
      <c r="FI11" s="5" t="n">
        <v>0.0408867084</v>
      </c>
      <c r="FJ11" s="5" t="n">
        <v>0.0376631945</v>
      </c>
      <c r="FK11" s="5" t="n">
        <v>0.0549322644</v>
      </c>
      <c r="FL11" s="5" t="n">
        <v>0.0466856286</v>
      </c>
      <c r="FM11" s="5" t="n">
        <v>0.046571642</v>
      </c>
      <c r="FN11" s="5" t="n">
        <v>0.0472950782</v>
      </c>
      <c r="FO11" s="5" t="n">
        <v>0.0532473885</v>
      </c>
      <c r="FP11" s="5" t="n">
        <v>0.0591996987</v>
      </c>
      <c r="FQ11" s="5" t="n">
        <v>0.0506698589</v>
      </c>
      <c r="FR11" s="5" t="n">
        <v>0.0457172136</v>
      </c>
      <c r="FS11" s="5" t="n">
        <v>0.0513745493</v>
      </c>
      <c r="FT11" s="5" t="n">
        <v>0.0662251851</v>
      </c>
      <c r="FU11" s="5" t="n">
        <v>0.0616634911</v>
      </c>
      <c r="FV11" s="5" t="n">
        <v>0.065164326</v>
      </c>
      <c r="FW11" s="5" t="n">
        <v>0.0507348025</v>
      </c>
      <c r="FX11" s="5" t="n">
        <v>0.0529812926</v>
      </c>
      <c r="FY11" s="5" t="n">
        <v>0.0585452856</v>
      </c>
      <c r="FZ11" s="5" t="n">
        <v>0.0550455334</v>
      </c>
      <c r="GA11" s="5" t="n">
        <v>0.0463806598</v>
      </c>
      <c r="GB11" s="5" t="n">
        <v>0.0570708889</v>
      </c>
      <c r="GC11" s="5" t="n">
        <v>0.0463976589</v>
      </c>
      <c r="GD11" s="5" t="n">
        <v>0.0543708259</v>
      </c>
      <c r="GE11" s="5" t="n">
        <v>0.0495458115</v>
      </c>
      <c r="GF11" s="5" t="n">
        <v>0.0469988756</v>
      </c>
      <c r="GG11" s="5" t="n">
        <v>0.0618139674</v>
      </c>
      <c r="GH11" s="5" t="n">
        <v>0.0592280689</v>
      </c>
      <c r="GI11" s="5" t="n">
        <v>0.0515936177</v>
      </c>
      <c r="GJ11" s="5" t="n">
        <v>0.0659043775</v>
      </c>
      <c r="GK11" s="5" t="n">
        <v>0.0527520974</v>
      </c>
      <c r="GL11" s="5" t="n">
        <v>0.0553391366</v>
      </c>
      <c r="GM11" s="5" t="n">
        <v>0.047430571</v>
      </c>
      <c r="GN11" s="5" t="n">
        <v>0.0423289289</v>
      </c>
      <c r="GO11" s="5" t="n">
        <v>0.0387649241</v>
      </c>
      <c r="GP11" s="5" t="n">
        <v>0.0454059174</v>
      </c>
      <c r="GQ11" s="5" t="n">
        <v>0.0441044349</v>
      </c>
      <c r="GR11" s="5" t="n">
        <v>0.0578252819</v>
      </c>
      <c r="GS11" s="5" t="n">
        <v>0.0496075282</v>
      </c>
      <c r="GT11" s="5" t="n">
        <v>0.0440315448</v>
      </c>
      <c r="GU11" s="5" t="n">
        <f aca="false">GT11*3/4+GX11*1/4</f>
        <v>0.047648209025</v>
      </c>
      <c r="GV11" s="5" t="n">
        <f aca="false">GT11*2/4+GX11*2/4</f>
        <v>0.05126487325</v>
      </c>
      <c r="GW11" s="5" t="n">
        <f aca="false">GT11*1/4+GX11*3/4</f>
        <v>0.054881537475</v>
      </c>
      <c r="GX11" s="5" t="n">
        <v>0.0584982017</v>
      </c>
      <c r="GY11" s="5" t="n">
        <v>0.0623875683</v>
      </c>
      <c r="GZ11" s="5" t="n">
        <v>0.0684760737</v>
      </c>
      <c r="HA11" s="5" t="n">
        <v>0.0748329762</v>
      </c>
      <c r="HB11" s="5" t="n">
        <v>0.0520480739</v>
      </c>
      <c r="HC11" s="5" t="n">
        <v>0.0446907549</v>
      </c>
      <c r="HD11" s="5" t="n">
        <v>0.0447912255</v>
      </c>
      <c r="HE11" s="5" t="n">
        <v>0.0542205727</v>
      </c>
      <c r="HF11" s="5" t="n">
        <v>0.0445544223</v>
      </c>
      <c r="HG11" s="5" t="n">
        <v>0.0474108918</v>
      </c>
      <c r="HH11" s="5" t="n">
        <v>0.0602974105</v>
      </c>
      <c r="HI11" s="5" t="n">
        <v>0.0521745271</v>
      </c>
      <c r="HJ11" s="5" t="n">
        <v>0.0654224561</v>
      </c>
      <c r="HK11" s="5" t="n">
        <v>0.0643367871</v>
      </c>
      <c r="HL11" s="5" t="n">
        <v>0.0495567922</v>
      </c>
      <c r="HM11" s="2" t="n">
        <v>0.0373843882</v>
      </c>
      <c r="HN11" s="0" t="n">
        <v>0.0400693314</v>
      </c>
      <c r="HO11" s="5" t="n">
        <f aca="false">HO23*HO7/100</f>
        <v>0.0571568986928895</v>
      </c>
      <c r="HP11" s="5" t="n">
        <f aca="false">HP23*HP7/100</f>
        <v>0.0571939217323311</v>
      </c>
      <c r="HQ11" s="5" t="n">
        <f aca="false">HQ23*HQ7/100</f>
        <v>0.0572241944298264</v>
      </c>
      <c r="HR11" s="5" t="n">
        <f aca="false">HR23*HR7/100</f>
        <v>0.0571181098466558</v>
      </c>
      <c r="HS11" s="5" t="n">
        <f aca="false">HS23*HS7/100</f>
        <v>0.0571206757149355</v>
      </c>
      <c r="HT11" s="5" t="n">
        <f aca="false">HT23*HT7/100</f>
        <v>0.0570273473790423</v>
      </c>
      <c r="HU11" s="5" t="n">
        <f aca="false">HU23*HU7/100</f>
        <v>0.0569479090991159</v>
      </c>
      <c r="HV11" s="5" t="n">
        <f aca="false">HV23*HV7/100</f>
        <v>0.0568027915670533</v>
      </c>
      <c r="HW11" s="5" t="n">
        <f aca="false">HW23*HW7/100</f>
        <v>0.0567140538067811</v>
      </c>
      <c r="HX11" s="5" t="n">
        <f aca="false">HX23*HX7/100</f>
        <v>0.0566378520707333</v>
      </c>
      <c r="HY11" s="5" t="n">
        <f aca="false">HY23*HY7/100</f>
        <v>0.0565209944611796</v>
      </c>
      <c r="HZ11" s="5" t="n">
        <f aca="false">HZ23*HZ7/100</f>
        <v>0.0565225822469975</v>
      </c>
      <c r="IA11" s="5" t="n">
        <f aca="false">IA23*IA7/100</f>
        <v>0.0563794326687253</v>
      </c>
      <c r="IB11" s="5" t="n">
        <f aca="false">IB23*IB7/100</f>
        <v>0.056318113874947</v>
      </c>
      <c r="IC11" s="5" t="n">
        <f aca="false">IC23*IC7/100</f>
        <v>0.0563555394924243</v>
      </c>
      <c r="ID11" s="5" t="n">
        <f aca="false">ID23*ID7/100</f>
        <v>0.0563260380748964</v>
      </c>
      <c r="IE11" s="5" t="n">
        <f aca="false">IE23*IE7/100</f>
        <v>0.0562980077256005</v>
      </c>
      <c r="IF11" s="5" t="n">
        <f aca="false">IF23*IF7/100</f>
        <v>0.0562163629544148</v>
      </c>
      <c r="IG11" s="5" t="n">
        <f aca="false">IG23*IG7/100</f>
        <v>0.0561258413641431</v>
      </c>
      <c r="IH11" s="5" t="n">
        <f aca="false">IH23*IH7/100</f>
        <v>0.0560938474000582</v>
      </c>
      <c r="II11" s="5" t="n">
        <f aca="false">II23*II7/100</f>
        <v>0.0561151227659089</v>
      </c>
      <c r="IJ11" s="5" t="n">
        <f aca="false">IJ23*IJ7/100</f>
        <v>0.0560722459225169</v>
      </c>
      <c r="IK11" s="5" t="n">
        <f aca="false">IK23*IK7/100</f>
        <v>0.0560848410211384</v>
      </c>
      <c r="IL11" s="5" t="n">
        <f aca="false">IL23*IL7/100</f>
        <v>0.0559775507865184</v>
      </c>
      <c r="IM11" s="5" t="n">
        <f aca="false">IM23*IM7/100</f>
        <v>0.0559868208440977</v>
      </c>
      <c r="IN11" s="5" t="n">
        <f aca="false">IN23*IN7/100</f>
        <v>0.0559917876762256</v>
      </c>
      <c r="IO11" s="5" t="n">
        <f aca="false">IO23*IO7/100</f>
        <v>0.0559751932589954</v>
      </c>
      <c r="IP11" s="5" t="n">
        <f aca="false">IP23*IP7/100</f>
        <v>0.0558573245295322</v>
      </c>
      <c r="IQ11" s="5" t="n">
        <f aca="false">IQ23*IQ7/100</f>
        <v>0.0559000203380001</v>
      </c>
      <c r="IR11" s="5" t="n">
        <f aca="false">IR23*IR7/100</f>
        <v>0.0558442584908315</v>
      </c>
      <c r="IS11" s="5" t="n">
        <f aca="false">IS23*IS7/100</f>
        <v>0.0557606943235923</v>
      </c>
      <c r="IT11" s="5" t="n">
        <f aca="false">IT23*IT7/100</f>
        <v>0.0557609174464516</v>
      </c>
      <c r="IU11" s="5" t="n">
        <f aca="false">IU23*IU7/100</f>
        <v>0.055630001743649</v>
      </c>
      <c r="IV11" s="5" t="n">
        <f aca="false">IV23*IV7/100</f>
        <v>0.0555600107645523</v>
      </c>
      <c r="IW11" s="5" t="n">
        <f aca="false">IW23*IW7/100</f>
        <v>0.05564232751749</v>
      </c>
      <c r="IX11" s="5" t="n">
        <f aca="false">IX23*IX7/100</f>
        <v>0.0556656324026446</v>
      </c>
      <c r="IY11" s="5" t="n">
        <f aca="false">IY23*IY7/100</f>
        <v>0.0555733389711864</v>
      </c>
      <c r="IZ11" s="5" t="n">
        <f aca="false">IZ23*IZ7/100</f>
        <v>0.0554905649460156</v>
      </c>
      <c r="JA11" s="5" t="n">
        <f aca="false">JA23*JA7/100</f>
        <v>0.0554272209803861</v>
      </c>
      <c r="JB11" s="5" t="n">
        <f aca="false">JB23*JB7/100</f>
        <v>0.0552996052556136</v>
      </c>
      <c r="JC11" s="5" t="n">
        <f aca="false">JC23*JC7/100</f>
        <v>0.055226793347363</v>
      </c>
      <c r="JD11" s="5" t="n">
        <f aca="false">JD23*JD7/100</f>
        <v>0.055204462186354</v>
      </c>
      <c r="JE11" s="5" t="n">
        <f aca="false">JE23*JE7/100</f>
        <v>0.0551658792105451</v>
      </c>
      <c r="JF11" s="5" t="n">
        <f aca="false">JF23*JF7/100</f>
        <v>0.0550916581386707</v>
      </c>
      <c r="JG11" s="5" t="n">
        <f aca="false">JG23*JG7/100</f>
        <v>0.0550178469642344</v>
      </c>
      <c r="JH11" s="5" t="n">
        <f aca="false">JH23*JH7/100</f>
        <v>0.0549932534981008</v>
      </c>
      <c r="JI11" s="5" t="n">
        <f aca="false">JI23*JI7/100</f>
        <v>0.0549871440908077</v>
      </c>
      <c r="JJ11" s="5" t="n">
        <f aca="false">JJ23*JJ7/100</f>
        <v>0.0548034013321552</v>
      </c>
      <c r="JK11" s="5" t="n">
        <f aca="false">JK23*JK7/100</f>
        <v>0.0547270286016388</v>
      </c>
      <c r="JL11" s="5" t="n">
        <f aca="false">JL23*JL7/100</f>
        <v>0.054660163094789</v>
      </c>
      <c r="JM11" s="5" t="n">
        <f aca="false">JM23*JM7/100</f>
        <v>0.0544882704184678</v>
      </c>
      <c r="JN11" s="5" t="n">
        <f aca="false">JN23*JN7/100</f>
        <v>0.0544007404049386</v>
      </c>
      <c r="JO11" s="5" t="n">
        <f aca="false">JO23*JO7/100</f>
        <v>0.0543692691746294</v>
      </c>
      <c r="JP11" s="5" t="n">
        <f aca="false">JP23*JP7/100</f>
        <v>0.0542915546689424</v>
      </c>
      <c r="JQ11" s="5" t="n">
        <f aca="false">JQ23*JQ7/100</f>
        <v>0.0542069488065997</v>
      </c>
      <c r="JR11" s="5" t="n">
        <f aca="false">JR23*JR7/100</f>
        <v>0.0542401285888933</v>
      </c>
      <c r="JS11" s="5" t="n">
        <f aca="false">JS23*JS7/100</f>
        <v>0.0541866245418302</v>
      </c>
      <c r="JT11" s="5" t="n">
        <f aca="false">JT23*JT7/100</f>
        <v>0.0540662657122834</v>
      </c>
      <c r="JU11" s="5" t="n">
        <f aca="false">JU23*JU7/100</f>
        <v>0.0540148611687844</v>
      </c>
      <c r="JV11" s="5" t="n">
        <f aca="false">JV23*JV7/100</f>
        <v>0.0539308122720377</v>
      </c>
      <c r="JW11" s="5" t="n">
        <f aca="false">JW23*JW7/100</f>
        <v>0.053877064091466</v>
      </c>
      <c r="JX11" s="5" t="n">
        <f aca="false">JX23*JX7/100</f>
        <v>0.0538320945675992</v>
      </c>
      <c r="JY11" s="5" t="n">
        <f aca="false">JY23*JY7/100</f>
        <v>0.0538370266617515</v>
      </c>
      <c r="JZ11" s="5" t="n">
        <f aca="false">JZ23*JZ7/100</f>
        <v>0.053756258149134</v>
      </c>
      <c r="KA11" s="5" t="n">
        <f aca="false">KA23*KA7/100</f>
        <v>0.0537762627004091</v>
      </c>
      <c r="KB11" s="5" t="n">
        <f aca="false">KB23*KB7/100</f>
        <v>0.0537336280823269</v>
      </c>
      <c r="KC11" s="5" t="n">
        <f aca="false">KC23*KC7/100</f>
        <v>0.0537606730725549</v>
      </c>
      <c r="KD11" s="5" t="n">
        <f aca="false">KD23*KD7/100</f>
        <v>0.0536893380159194</v>
      </c>
      <c r="KE11" s="5" t="n">
        <f aca="false">KE23*KE7/100</f>
        <v>0.0537066921789459</v>
      </c>
      <c r="KF11" s="5" t="n">
        <f aca="false">KF23*KF7/100</f>
        <v>0.0536460026652961</v>
      </c>
      <c r="KG11" s="5" t="n">
        <f aca="false">KG23*KG7/100</f>
        <v>0.0535593612995346</v>
      </c>
      <c r="KH11" s="5" t="n">
        <f aca="false">KH23*KH7/100</f>
        <v>0.0535050443923072</v>
      </c>
      <c r="KI11" s="5" t="n">
        <f aca="false">KI23*KI7/100</f>
        <v>0.0534450203974619</v>
      </c>
      <c r="KJ11" s="5" t="n">
        <f aca="false">KJ23*KJ7/100</f>
        <v>0.0534358631331496</v>
      </c>
      <c r="KK11" s="5" t="n">
        <f aca="false">KK23*KK7/100</f>
        <v>0.053407601683389</v>
      </c>
      <c r="KL11" s="5" t="n">
        <f aca="false">KL23*KL7/100</f>
        <v>0.0534172339232438</v>
      </c>
      <c r="KM11" s="5" t="n">
        <f aca="false">KM23*KM7/100</f>
        <v>0.0534627105526528</v>
      </c>
      <c r="KN11" s="5" t="n">
        <f aca="false">KN23*KN7/100</f>
        <v>0.0534132315164371</v>
      </c>
      <c r="KO11" s="5" t="n">
        <f aca="false">KO23*KO7/100</f>
        <v>0.053365053987762</v>
      </c>
      <c r="KP11" s="5" t="n">
        <f aca="false">KP23*KP7/100</f>
        <v>0.0534182020527727</v>
      </c>
      <c r="KQ11" s="5" t="n">
        <f aca="false">KQ23*KQ7/100</f>
        <v>0.053359337710269</v>
      </c>
      <c r="KR11" s="5" t="n">
        <f aca="false">KR23*KR7/100</f>
        <v>0.053350989276562</v>
      </c>
      <c r="KS11" s="5" t="e">
        <f aca="false">KS23*KS7/100</f>
        <v>#DIV/0!</v>
      </c>
    </row>
    <row r="12" customFormat="false" ht="12.8" hidden="false" customHeight="false" outlineLevel="0" collapsed="false">
      <c r="A12" s="7" t="n">
        <v>60</v>
      </c>
      <c r="B12" s="7" t="n">
        <v>0.0970686754</v>
      </c>
      <c r="C12" s="7" t="n">
        <v>0.0826066362</v>
      </c>
      <c r="D12" s="7" t="n">
        <v>0.0788899614</v>
      </c>
      <c r="E12" s="7" t="n">
        <v>0.0943250733</v>
      </c>
      <c r="F12" s="7" t="n">
        <v>0.1365776247</v>
      </c>
      <c r="G12" s="7" t="n">
        <v>0.1308953151</v>
      </c>
      <c r="H12" s="7" t="n">
        <v>0.0997047215</v>
      </c>
      <c r="I12" s="7" t="n">
        <v>0.1021773014</v>
      </c>
      <c r="J12" s="7" t="n">
        <v>0.1141674988</v>
      </c>
      <c r="K12" s="7" t="n">
        <v>0.0963130315</v>
      </c>
      <c r="L12" s="7" t="n">
        <v>0.0959449881</v>
      </c>
      <c r="M12" s="7" t="n">
        <v>0.103343669</v>
      </c>
      <c r="N12" s="7" t="n">
        <v>0.1150570468</v>
      </c>
      <c r="O12" s="7" t="n">
        <v>0.1118046337</v>
      </c>
      <c r="P12" s="7" t="n">
        <v>0.12613896</v>
      </c>
      <c r="Q12" s="7" t="n">
        <v>0.1241651337</v>
      </c>
      <c r="R12" s="7" t="n">
        <v>0.1145026442</v>
      </c>
      <c r="S12" s="7" t="n">
        <v>0.1048401547</v>
      </c>
      <c r="T12" s="7" t="n">
        <v>0.1043091777</v>
      </c>
      <c r="U12" s="7" t="n">
        <v>0.1388461296</v>
      </c>
      <c r="V12" s="7" t="n">
        <v>0.127584603</v>
      </c>
      <c r="W12" s="7" t="n">
        <v>0.111104628</v>
      </c>
      <c r="X12" s="7" t="n">
        <v>0.1328782843</v>
      </c>
      <c r="Y12" s="7" t="n">
        <v>0.1291376541</v>
      </c>
      <c r="Z12" s="7" t="n">
        <v>0.1357594033</v>
      </c>
      <c r="AA12" s="7" t="n">
        <v>0.1228140792</v>
      </c>
      <c r="AB12" s="7" t="n">
        <v>0.1083170147</v>
      </c>
      <c r="AC12" s="7" t="n">
        <v>0.089242193</v>
      </c>
      <c r="AD12" s="7" t="n">
        <v>0.1174951451</v>
      </c>
      <c r="AE12" s="7" t="n">
        <v>0.1263033884</v>
      </c>
      <c r="AF12" s="7" t="n">
        <v>0.0971025471</v>
      </c>
      <c r="AG12" s="7" t="n">
        <v>0.1075604492</v>
      </c>
      <c r="AH12" s="7" t="n">
        <v>0.1307047284</v>
      </c>
      <c r="AI12" s="7" t="n">
        <v>0.1200950844</v>
      </c>
      <c r="AJ12" s="7" t="n">
        <v>0.104808425</v>
      </c>
      <c r="AK12" s="7" t="n">
        <v>0.107261213</v>
      </c>
      <c r="AL12" s="7" t="n">
        <v>0.1255196357</v>
      </c>
      <c r="AM12" s="7" t="n">
        <v>0.1032932669</v>
      </c>
      <c r="AN12" s="7" t="n">
        <v>0.1190234596</v>
      </c>
      <c r="AO12" s="7" t="n">
        <v>0.1080069649</v>
      </c>
      <c r="AP12" s="7" t="n">
        <v>0.1348137871</v>
      </c>
      <c r="AQ12" s="7" t="n">
        <v>0.0902201692</v>
      </c>
      <c r="AR12" s="7" t="n">
        <v>0.0991654861</v>
      </c>
      <c r="AS12" s="7" t="n">
        <v>0.0898270088</v>
      </c>
      <c r="AT12" s="7" t="n">
        <v>0.0991550191</v>
      </c>
      <c r="AU12" s="7" t="n">
        <v>0.1143140613</v>
      </c>
      <c r="AV12" s="7" t="n">
        <v>0.09479497</v>
      </c>
      <c r="AW12" s="7" t="n">
        <v>0.106263031</v>
      </c>
      <c r="AX12" s="7" t="n">
        <f aca="false">AW12*3/4+BA12*1/4</f>
        <v>0.1048784871</v>
      </c>
      <c r="AY12" s="7" t="n">
        <f aca="false">AW12*2/4+BA12*2/4</f>
        <v>0.1034939432</v>
      </c>
      <c r="AZ12" s="7" t="n">
        <f aca="false">AW12*1/4+BA12*3/4</f>
        <v>0.1021093993</v>
      </c>
      <c r="BA12" s="7" t="n">
        <v>0.1007248554</v>
      </c>
      <c r="BB12" s="7" t="n">
        <v>0.1258555599</v>
      </c>
      <c r="BC12" s="7" t="n">
        <v>0.1383757476</v>
      </c>
      <c r="BD12" s="7" t="n">
        <v>0.1378867308</v>
      </c>
      <c r="BE12" s="7" t="n">
        <v>0.1253334303</v>
      </c>
      <c r="BF12" s="7" t="n">
        <v>0.1144613737</v>
      </c>
      <c r="BG12" s="7" t="n">
        <v>0.0963700291</v>
      </c>
      <c r="BH12" s="7" t="n">
        <v>0.0957824157</v>
      </c>
      <c r="BI12" s="7" t="n">
        <v>0.0867436736</v>
      </c>
      <c r="BJ12" s="7" t="n">
        <v>0.1083043502</v>
      </c>
      <c r="BK12" s="7" t="n">
        <v>0.1095065753</v>
      </c>
      <c r="BL12" s="7" t="n">
        <v>0.0934383229</v>
      </c>
      <c r="BM12" s="7" t="n">
        <v>0.1166168884</v>
      </c>
      <c r="BN12" s="7" t="n">
        <v>0.1199176043</v>
      </c>
      <c r="BO12" s="7" t="n">
        <v>0.1236488496</v>
      </c>
      <c r="BP12" s="2" t="n">
        <v>0.1345855401</v>
      </c>
      <c r="BQ12" s="0" t="n">
        <v>0.0616431904</v>
      </c>
      <c r="BR12" s="7" t="n">
        <f aca="false">BR24*BR7/100</f>
        <v>0.110434190661319</v>
      </c>
      <c r="BS12" s="7" t="n">
        <f aca="false">BS24*BS7/100</f>
        <v>0.110136487765328</v>
      </c>
      <c r="BT12" s="7" t="n">
        <f aca="false">BT24*BT7/100</f>
        <v>0.109909134039001</v>
      </c>
      <c r="BU12" s="7" t="n">
        <f aca="false">BU24*BU7/100</f>
        <v>0.109713394142958</v>
      </c>
      <c r="BV12" s="7" t="n">
        <f aca="false">BV24*BV7/100</f>
        <v>0.109573742205395</v>
      </c>
      <c r="BW12" s="7" t="n">
        <f aca="false">BW24*BW7/100</f>
        <v>0.109474571272318</v>
      </c>
      <c r="BX12" s="7" t="n">
        <f aca="false">BX24*BX7/100</f>
        <v>0.109293479687395</v>
      </c>
      <c r="BY12" s="7" t="n">
        <f aca="false">BY24*BY7/100</f>
        <v>0.1091846451572</v>
      </c>
      <c r="BZ12" s="7" t="n">
        <f aca="false">BZ24*BZ7/100</f>
        <v>0.109050093509467</v>
      </c>
      <c r="CA12" s="7" t="n">
        <f aca="false">CA24*CA7/100</f>
        <v>0.108834243477705</v>
      </c>
      <c r="CB12" s="7" t="n">
        <f aca="false">CB24*CB7/100</f>
        <v>0.108626969434505</v>
      </c>
      <c r="CC12" s="7" t="n">
        <f aca="false">CC24*CC7/100</f>
        <v>0.10849939493321</v>
      </c>
      <c r="CD12" s="7" t="n">
        <f aca="false">CD24*CD7/100</f>
        <v>0.108433623536621</v>
      </c>
      <c r="CE12" s="7" t="n">
        <f aca="false">CE24*CE7/100</f>
        <v>0.108310221100939</v>
      </c>
      <c r="CF12" s="7" t="n">
        <f aca="false">CF24*CF7/100</f>
        <v>0.108191309711949</v>
      </c>
      <c r="CG12" s="7" t="n">
        <f aca="false">CG24*CG7/100</f>
        <v>0.107975882532695</v>
      </c>
      <c r="CH12" s="7" t="n">
        <f aca="false">CH24*CH7/100</f>
        <v>0.107986524567921</v>
      </c>
      <c r="CI12" s="7" t="n">
        <f aca="false">CI24*CI7/100</f>
        <v>0.107846415109306</v>
      </c>
      <c r="CJ12" s="7" t="n">
        <f aca="false">CJ24*CJ7/100</f>
        <v>0.107700911801921</v>
      </c>
      <c r="CK12" s="7" t="n">
        <f aca="false">CK24*CK7/100</f>
        <v>0.107551919202775</v>
      </c>
      <c r="CL12" s="7" t="n">
        <f aca="false">CL24*CL7/100</f>
        <v>0.107309800653785</v>
      </c>
      <c r="CM12" s="7" t="n">
        <f aca="false">CM24*CM7/100</f>
        <v>0.107117514045238</v>
      </c>
      <c r="CN12" s="7" t="n">
        <f aca="false">CN24*CN7/100</f>
        <v>0.106986192571235</v>
      </c>
      <c r="CO12" s="7" t="n">
        <f aca="false">CO24*CO7/100</f>
        <v>0.10680621106931</v>
      </c>
      <c r="CP12" s="7" t="n">
        <f aca="false">CP24*CP7/100</f>
        <v>0.106653369424873</v>
      </c>
      <c r="CQ12" s="7" t="n">
        <f aca="false">CQ24*CQ7/100</f>
        <v>0.106495812290925</v>
      </c>
      <c r="CR12" s="7" t="n">
        <f aca="false">CR24*CR7/100</f>
        <v>0.106376555833841</v>
      </c>
      <c r="CS12" s="7" t="n">
        <f aca="false">CS24*CS7/100</f>
        <v>0.106304090616858</v>
      </c>
      <c r="CT12" s="7" t="n">
        <f aca="false">CT24*CT7/100</f>
        <v>0.106201539876253</v>
      </c>
      <c r="CU12" s="7" t="n">
        <f aca="false">CU24*CU7/100</f>
        <v>0.106162268266347</v>
      </c>
      <c r="CV12" s="7" t="n">
        <f aca="false">CV24*CV7/100</f>
        <v>0.106207820953913</v>
      </c>
      <c r="CW12" s="7" t="n">
        <f aca="false">CW24*CW7/100</f>
        <v>0.105985115313299</v>
      </c>
      <c r="CX12" s="7" t="n">
        <f aca="false">CX24*CX7/100</f>
        <v>0.105853280375077</v>
      </c>
      <c r="CY12" s="7" t="n">
        <f aca="false">CY24*CY7/100</f>
        <v>0.105698856282008</v>
      </c>
      <c r="CZ12" s="7" t="n">
        <f aca="false">CZ24*CZ7/100</f>
        <v>0.105640610447182</v>
      </c>
      <c r="DA12" s="7" t="n">
        <f aca="false">DA24*DA7/100</f>
        <v>0.105505614784227</v>
      </c>
      <c r="DB12" s="7" t="n">
        <f aca="false">DB24*DB7/100</f>
        <v>0.105366509241224</v>
      </c>
      <c r="DC12" s="7" t="n">
        <f aca="false">DC24*DC7/100</f>
        <v>0.105241552368891</v>
      </c>
      <c r="DD12" s="7" t="n">
        <f aca="false">DD24*DD7/100</f>
        <v>0.105006348940875</v>
      </c>
      <c r="DE12" s="7" t="n">
        <f aca="false">DE24*DE7/100</f>
        <v>0.104865322458722</v>
      </c>
      <c r="DF12" s="7" t="n">
        <f aca="false">DF24*DF7/100</f>
        <v>0.104648705340365</v>
      </c>
      <c r="DG12" s="7" t="n">
        <f aca="false">DG24*DG7/100</f>
        <v>0.104360129482981</v>
      </c>
      <c r="DH12" s="7" t="n">
        <f aca="false">DH24*DH7/100</f>
        <v>0.104069510332083</v>
      </c>
      <c r="DI12" s="7" t="n">
        <f aca="false">DI24*DI7/100</f>
        <v>0.103744590063268</v>
      </c>
      <c r="DJ12" s="7" t="n">
        <f aca="false">DJ24*DJ7/100</f>
        <v>0.103440636856022</v>
      </c>
      <c r="DK12" s="7" t="n">
        <f aca="false">DK24*DK7/100</f>
        <v>0.103136135429207</v>
      </c>
      <c r="DL12" s="7" t="n">
        <f aca="false">DL24*DL7/100</f>
        <v>0.102933566649842</v>
      </c>
      <c r="DM12" s="7" t="n">
        <f aca="false">DM24*DM7/100</f>
        <v>0.10280097563157</v>
      </c>
      <c r="DN12" s="7" t="n">
        <f aca="false">DN24*DN7/100</f>
        <v>0.102509056877289</v>
      </c>
      <c r="DO12" s="7" t="n">
        <f aca="false">DO24*DO7/100</f>
        <v>0.102360240264348</v>
      </c>
      <c r="DP12" s="7" t="n">
        <f aca="false">DP24*DP7/100</f>
        <v>0.102098240826228</v>
      </c>
      <c r="DQ12" s="7" t="n">
        <f aca="false">DQ24*DQ7/100</f>
        <v>0.101789154660893</v>
      </c>
      <c r="DR12" s="7" t="n">
        <f aca="false">DR24*DR7/100</f>
        <v>0.101493453413642</v>
      </c>
      <c r="DS12" s="7" t="n">
        <f aca="false">DS24*DS7/100</f>
        <v>0.101347052711707</v>
      </c>
      <c r="DT12" s="7" t="n">
        <f aca="false">DT24*DT7/100</f>
        <v>0.101119958181305</v>
      </c>
      <c r="DU12" s="7" t="n">
        <f aca="false">DU24*DU7/100</f>
        <v>0.100837522599736</v>
      </c>
      <c r="DV12" s="7" t="n">
        <f aca="false">DV24*DV7/100</f>
        <v>0.100606833966234</v>
      </c>
      <c r="DW12" s="7" t="n">
        <f aca="false">DW24*DW7/100</f>
        <v>0.100460752824812</v>
      </c>
      <c r="DX12" s="7" t="n">
        <f aca="false">DX24*DX7/100</f>
        <v>0.100304333322403</v>
      </c>
      <c r="DY12" s="7" t="n">
        <f aca="false">DY24*DY7/100</f>
        <v>0.100159639539235</v>
      </c>
      <c r="DZ12" s="7" t="n">
        <f aca="false">DZ24*DZ7/100</f>
        <v>0.0998329355824052</v>
      </c>
      <c r="EA12" s="7" t="n">
        <f aca="false">EA24*EA7/100</f>
        <v>0.0996117052342997</v>
      </c>
      <c r="EB12" s="7" t="n">
        <f aca="false">EB24*EB7/100</f>
        <v>0.0994547931102821</v>
      </c>
      <c r="EC12" s="7" t="n">
        <f aca="false">EC24*EC7/100</f>
        <v>0.0991251493086072</v>
      </c>
      <c r="ED12" s="7" t="n">
        <f aca="false">ED24*ED7/100</f>
        <v>0.0988495028455739</v>
      </c>
      <c r="EE12" s="7" t="n">
        <f aca="false">EE24*EE7/100</f>
        <v>0.098590127201056</v>
      </c>
      <c r="EF12" s="7" t="n">
        <f aca="false">EF24*EF7/100</f>
        <v>0.0983944512455096</v>
      </c>
      <c r="EG12" s="7" t="n">
        <f aca="false">EG24*EG7/100</f>
        <v>0.0983268847978941</v>
      </c>
      <c r="EH12" s="7" t="n">
        <f aca="false">EH24*EH7/100</f>
        <v>0.0981892790423109</v>
      </c>
      <c r="EI12" s="7" t="n">
        <f aca="false">EI24*EI7/100</f>
        <v>0.0980119208546052</v>
      </c>
      <c r="EJ12" s="7" t="n">
        <f aca="false">EJ24*EJ7/100</f>
        <v>0.0979104298319643</v>
      </c>
      <c r="EK12" s="7" t="n">
        <f aca="false">EK24*EK7/100</f>
        <v>0.097684789298001</v>
      </c>
      <c r="EL12" s="7" t="n">
        <f aca="false">EL24*EL7/100</f>
        <v>0.0974576614804177</v>
      </c>
      <c r="EM12" s="7" t="n">
        <f aca="false">EM24*EM7/100</f>
        <v>0.0972070744597844</v>
      </c>
      <c r="EN12" s="7" t="n">
        <f aca="false">EN24*EN7/100</f>
        <v>0.0970791253317512</v>
      </c>
      <c r="EO12" s="7" t="n">
        <f aca="false">EO24*EO7/100</f>
        <v>0.0968374725874112</v>
      </c>
      <c r="EP12" s="7" t="n">
        <f aca="false">EP24*EP7/100</f>
        <v>0.0966264483358883</v>
      </c>
      <c r="EQ12" s="7" t="n">
        <f aca="false">EQ24*EQ7/100</f>
        <v>0.0964817352610109</v>
      </c>
      <c r="ER12" s="7" t="n">
        <f aca="false">ER24*ER7/100</f>
        <v>0.0963674490403789</v>
      </c>
      <c r="ES12" s="7" t="n">
        <f aca="false">ES24*ES7/100</f>
        <v>0.0963040677330866</v>
      </c>
      <c r="ET12" s="7" t="n">
        <f aca="false">ET24*ET7/100</f>
        <v>0.0961085782530849</v>
      </c>
      <c r="EU12" s="7" t="n">
        <f aca="false">EU24*EU7/100</f>
        <v>0.0959158272735133</v>
      </c>
      <c r="EV12" s="7" t="e">
        <f aca="false">EV24*EV7/100</f>
        <v>#DIV/0!</v>
      </c>
      <c r="EX12" s="7" t="n">
        <v>60</v>
      </c>
      <c r="EY12" s="7" t="n">
        <v>0.0520385992</v>
      </c>
      <c r="EZ12" s="7" t="n">
        <v>0.0282438867</v>
      </c>
      <c r="FA12" s="7" t="n">
        <v>0.0154641252</v>
      </c>
      <c r="FB12" s="7" t="n">
        <v>0.0314763353</v>
      </c>
      <c r="FC12" s="7" t="n">
        <v>0.0348039908</v>
      </c>
      <c r="FD12" s="7" t="n">
        <v>0.0274417986</v>
      </c>
      <c r="FE12" s="7" t="n">
        <v>0.0386820999</v>
      </c>
      <c r="FF12" s="7" t="n">
        <v>0.0415852204</v>
      </c>
      <c r="FG12" s="7" t="n">
        <v>0.0368778929</v>
      </c>
      <c r="FH12" s="7" t="n">
        <v>0.028167635</v>
      </c>
      <c r="FI12" s="7" t="n">
        <v>0.037246805</v>
      </c>
      <c r="FJ12" s="7" t="n">
        <v>0.0408176539</v>
      </c>
      <c r="FK12" s="7" t="n">
        <v>0.0319854707</v>
      </c>
      <c r="FL12" s="7" t="n">
        <v>0.0304500598</v>
      </c>
      <c r="FM12" s="7" t="n">
        <v>0.0332345345</v>
      </c>
      <c r="FN12" s="7" t="n">
        <v>0.0393530563</v>
      </c>
      <c r="FO12" s="7" t="n">
        <v>0.0359170867</v>
      </c>
      <c r="FP12" s="7" t="n">
        <v>0.0324811171</v>
      </c>
      <c r="FQ12" s="7" t="n">
        <v>0.025695698</v>
      </c>
      <c r="FR12" s="7" t="n">
        <v>0.0519034677</v>
      </c>
      <c r="FS12" s="7" t="n">
        <v>0.0349961855</v>
      </c>
      <c r="FT12" s="7" t="n">
        <v>0.0221193607</v>
      </c>
      <c r="FU12" s="7" t="n">
        <v>0.0422842422</v>
      </c>
      <c r="FV12" s="7" t="n">
        <v>0.0346160674</v>
      </c>
      <c r="FW12" s="7" t="n">
        <v>0.0387322611</v>
      </c>
      <c r="FX12" s="7" t="n">
        <v>0.0258943035</v>
      </c>
      <c r="FY12" s="7" t="n">
        <v>0.0332525597</v>
      </c>
      <c r="FZ12" s="7" t="n">
        <v>0.0244634718</v>
      </c>
      <c r="GA12" s="7" t="n">
        <v>0.0360495408</v>
      </c>
      <c r="GB12" s="7" t="n">
        <v>0.0251608284</v>
      </c>
      <c r="GC12" s="7" t="n">
        <v>0.0387112303</v>
      </c>
      <c r="GD12" s="7" t="n">
        <v>0.0413574343</v>
      </c>
      <c r="GE12" s="7" t="n">
        <v>0.0411617787</v>
      </c>
      <c r="GF12" s="7" t="n">
        <v>0.0221868829</v>
      </c>
      <c r="GG12" s="7" t="n">
        <v>0.0250123413</v>
      </c>
      <c r="GH12" s="7" t="n">
        <v>0.043357813</v>
      </c>
      <c r="GI12" s="7" t="n">
        <v>0.0543776026</v>
      </c>
      <c r="GJ12" s="7" t="n">
        <v>0.0445154754</v>
      </c>
      <c r="GK12" s="7" t="n">
        <v>0.0403109332</v>
      </c>
      <c r="GL12" s="7" t="n">
        <v>0.0463727186</v>
      </c>
      <c r="GM12" s="7" t="n">
        <v>0.0384121876</v>
      </c>
      <c r="GN12" s="7" t="n">
        <v>0.0395400928</v>
      </c>
      <c r="GO12" s="7" t="n">
        <v>0.0302084585</v>
      </c>
      <c r="GP12" s="7" t="n">
        <v>0.027792113</v>
      </c>
      <c r="GQ12" s="7" t="n">
        <v>0.0408186519</v>
      </c>
      <c r="GR12" s="7" t="n">
        <v>0.0391767772</v>
      </c>
      <c r="GS12" s="7" t="n">
        <v>0.0345169</v>
      </c>
      <c r="GT12" s="7" t="n">
        <v>0.0351162533</v>
      </c>
      <c r="GU12" s="7" t="n">
        <f aca="false">GT12*3/4+GX12*1/4</f>
        <v>0.0373203585</v>
      </c>
      <c r="GV12" s="7" t="n">
        <f aca="false">GT12*2/4+GX12*2/4</f>
        <v>0.0395244637</v>
      </c>
      <c r="GW12" s="7" t="n">
        <f aca="false">GT12*1/4+GX12*3/4</f>
        <v>0.0417285689</v>
      </c>
      <c r="GX12" s="7" t="n">
        <v>0.0439326741</v>
      </c>
      <c r="GY12" s="7" t="n">
        <v>0.0555709907</v>
      </c>
      <c r="GZ12" s="7" t="n">
        <v>0.0581012437</v>
      </c>
      <c r="HA12" s="7" t="n">
        <v>0.0334286198</v>
      </c>
      <c r="HB12" s="7" t="n">
        <v>0.0401834793</v>
      </c>
      <c r="HC12" s="7" t="n">
        <v>0.046895734</v>
      </c>
      <c r="HD12" s="7" t="n">
        <v>0.0504784073</v>
      </c>
      <c r="HE12" s="7" t="n">
        <v>0.0545170426</v>
      </c>
      <c r="HF12" s="7" t="n">
        <v>0.0547108564</v>
      </c>
      <c r="HG12" s="7" t="n">
        <v>0.0613933395</v>
      </c>
      <c r="HH12" s="7" t="n">
        <v>0.0554717791</v>
      </c>
      <c r="HI12" s="7" t="n">
        <v>0.0428155686</v>
      </c>
      <c r="HJ12" s="7" t="n">
        <v>0.0347326353</v>
      </c>
      <c r="HK12" s="7" t="n">
        <v>0.0466943512</v>
      </c>
      <c r="HL12" s="7" t="n">
        <v>0.0536028095</v>
      </c>
      <c r="HM12" s="2" t="n">
        <v>0.0518653561</v>
      </c>
      <c r="HN12" s="0" t="n">
        <v>0.0367142657</v>
      </c>
      <c r="HO12" s="7" t="n">
        <f aca="false">HO24*HO7/100</f>
        <v>0.0454869882926249</v>
      </c>
      <c r="HP12" s="7" t="n">
        <f aca="false">HP24*HP7/100</f>
        <v>0.045516452217368</v>
      </c>
      <c r="HQ12" s="7" t="n">
        <f aca="false">HQ24*HQ7/100</f>
        <v>0.0455405440394935</v>
      </c>
      <c r="HR12" s="7" t="n">
        <f aca="false">HR24*HR7/100</f>
        <v>0.0454561190916209</v>
      </c>
      <c r="HS12" s="7" t="n">
        <f aca="false">HS24*HS7/100</f>
        <v>0.0454581610782064</v>
      </c>
      <c r="HT12" s="7" t="n">
        <f aca="false">HT24*HT7/100</f>
        <v>0.0453838878930052</v>
      </c>
      <c r="HU12" s="7" t="n">
        <f aca="false">HU24*HU7/100</f>
        <v>0.0453206687857472</v>
      </c>
      <c r="HV12" s="7" t="n">
        <f aca="false">HV24*HV7/100</f>
        <v>0.0452051803734481</v>
      </c>
      <c r="HW12" s="7" t="n">
        <f aca="false">HW24*HW7/100</f>
        <v>0.045134560491073</v>
      </c>
      <c r="HX12" s="7" t="n">
        <f aca="false">HX24*HX7/100</f>
        <v>0.0450739171119752</v>
      </c>
      <c r="HY12" s="7" t="n">
        <f aca="false">HY24*HY7/100</f>
        <v>0.0449809187016481</v>
      </c>
      <c r="HZ12" s="7" t="n">
        <f aca="false">HZ24*HZ7/100</f>
        <v>0.0449821823040576</v>
      </c>
      <c r="IA12" s="7" t="n">
        <f aca="false">IA24*IA7/100</f>
        <v>0.0448682600420057</v>
      </c>
      <c r="IB12" s="7" t="n">
        <f aca="false">IB24*IB7/100</f>
        <v>0.0448194609063196</v>
      </c>
      <c r="IC12" s="7" t="n">
        <f aca="false">IC24*IC7/100</f>
        <v>0.044849245213428</v>
      </c>
      <c r="ID12" s="7" t="n">
        <f aca="false">ID24*ID7/100</f>
        <v>0.0448257671965238</v>
      </c>
      <c r="IE12" s="7" t="n">
        <f aca="false">IE24*IE7/100</f>
        <v>0.0448034598950533</v>
      </c>
      <c r="IF12" s="7" t="n">
        <f aca="false">IF24*IF7/100</f>
        <v>0.044738484803052</v>
      </c>
      <c r="IG12" s="7" t="n">
        <f aca="false">IG24*IG7/100</f>
        <v>0.0446664453010657</v>
      </c>
      <c r="IH12" s="7" t="n">
        <f aca="false">IH24*IH7/100</f>
        <v>0.0446409836489634</v>
      </c>
      <c r="II12" s="7" t="n">
        <f aca="false">II24*II7/100</f>
        <v>0.0446579151539873</v>
      </c>
      <c r="IJ12" s="7" t="n">
        <f aca="false">IJ24*IJ7/100</f>
        <v>0.0446237926155362</v>
      </c>
      <c r="IK12" s="7" t="n">
        <f aca="false">IK24*IK7/100</f>
        <v>0.0446338161317983</v>
      </c>
      <c r="IL12" s="7" t="n">
        <f aca="false">IL24*IL7/100</f>
        <v>0.0445484316942644</v>
      </c>
      <c r="IM12" s="7" t="n">
        <f aca="false">IM24*IM7/100</f>
        <v>0.0445558090539572</v>
      </c>
      <c r="IN12" s="7" t="n">
        <f aca="false">IN24*IN7/100</f>
        <v>0.0445597617917722</v>
      </c>
      <c r="IO12" s="7" t="n">
        <f aca="false">IO24*IO7/100</f>
        <v>0.0445465555108239</v>
      </c>
      <c r="IP12" s="7" t="n">
        <f aca="false">IP24*IP7/100</f>
        <v>0.0444527524242365</v>
      </c>
      <c r="IQ12" s="7" t="n">
        <f aca="false">IQ24*IQ7/100</f>
        <v>0.0444867308902544</v>
      </c>
      <c r="IR12" s="7" t="n">
        <f aca="false">IR24*IR7/100</f>
        <v>0.0444423541212669</v>
      </c>
      <c r="IS12" s="7" t="n">
        <f aca="false">IS24*IS7/100</f>
        <v>0.0443758515225637</v>
      </c>
      <c r="IT12" s="7" t="n">
        <f aca="false">IT24*IT7/100</f>
        <v>0.0443760290897012</v>
      </c>
      <c r="IU12" s="7" t="n">
        <f aca="false">IU24*IU7/100</f>
        <v>0.0442718428728685</v>
      </c>
      <c r="IV12" s="7" t="n">
        <f aca="false">IV24*IV7/100</f>
        <v>0.0442161421802213</v>
      </c>
      <c r="IW12" s="7" t="n">
        <f aca="false">IW24*IW7/100</f>
        <v>0.0442816520532688</v>
      </c>
      <c r="IX12" s="7" t="n">
        <f aca="false">IX24*IX7/100</f>
        <v>0.044300198704022</v>
      </c>
      <c r="IY12" s="7" t="n">
        <f aca="false">IY24*IY7/100</f>
        <v>0.0442267491234423</v>
      </c>
      <c r="IZ12" s="7" t="n">
        <f aca="false">IZ24*IZ7/100</f>
        <v>0.0441608753409247</v>
      </c>
      <c r="JA12" s="7" t="n">
        <f aca="false">JA24*JA7/100</f>
        <v>0.0441104645193285</v>
      </c>
      <c r="JB12" s="7" t="n">
        <f aca="false">JB24*JB7/100</f>
        <v>0.0440089045132499</v>
      </c>
      <c r="JC12" s="7" t="n">
        <f aca="false">JC24*JC7/100</f>
        <v>0.0439509588497536</v>
      </c>
      <c r="JD12" s="7" t="n">
        <f aca="false">JD24*JD7/100</f>
        <v>0.0439331871147117</v>
      </c>
      <c r="JE12" s="7" t="n">
        <f aca="false">JE24*JE7/100</f>
        <v>0.0439024817508966</v>
      </c>
      <c r="JF12" s="7" t="n">
        <f aca="false">JF24*JF7/100</f>
        <v>0.0438434146373089</v>
      </c>
      <c r="JG12" s="7" t="n">
        <f aca="false">JG24*JG7/100</f>
        <v>0.0437846737310625</v>
      </c>
      <c r="JH12" s="7" t="n">
        <f aca="false">JH24*JH7/100</f>
        <v>0.0437651015931111</v>
      </c>
      <c r="JI12" s="7" t="n">
        <f aca="false">JI24*JI7/100</f>
        <v>0.0437602395634284</v>
      </c>
      <c r="JJ12" s="7" t="n">
        <f aca="false">JJ24*JJ7/100</f>
        <v>0.0436140121630127</v>
      </c>
      <c r="JK12" s="7" t="n">
        <f aca="false">JK24*JK7/100</f>
        <v>0.0435532327019447</v>
      </c>
      <c r="JL12" s="7" t="n">
        <f aca="false">JL24*JL7/100</f>
        <v>0.0435000193436832</v>
      </c>
      <c r="JM12" s="7" t="n">
        <f aca="false">JM24*JM7/100</f>
        <v>0.0433632225556451</v>
      </c>
      <c r="JN12" s="7" t="n">
        <f aca="false">JN24*JN7/100</f>
        <v>0.0432935638304219</v>
      </c>
      <c r="JO12" s="7" t="n">
        <f aca="false">JO24*JO7/100</f>
        <v>0.0432685181838357</v>
      </c>
      <c r="JP12" s="7" t="n">
        <f aca="false">JP24*JP7/100</f>
        <v>0.0432066709022092</v>
      </c>
      <c r="JQ12" s="7" t="n">
        <f aca="false">JQ24*JQ7/100</f>
        <v>0.0431393392946889</v>
      </c>
      <c r="JR12" s="7" t="n">
        <f aca="false">JR24*JR7/100</f>
        <v>0.0431657446526291</v>
      </c>
      <c r="JS12" s="7" t="n">
        <f aca="false">JS24*JS7/100</f>
        <v>0.0431231647013368</v>
      </c>
      <c r="JT12" s="7" t="n">
        <f aca="false">JT24*JT7/100</f>
        <v>0.0430273799265202</v>
      </c>
      <c r="JU12" s="7" t="n">
        <f aca="false">JU24*JU7/100</f>
        <v>0.0429864708163025</v>
      </c>
      <c r="JV12" s="7" t="n">
        <f aca="false">JV24*JV7/100</f>
        <v>0.0429195824568962</v>
      </c>
      <c r="JW12" s="7" t="n">
        <f aca="false">JW24*JW7/100</f>
        <v>0.0428768082176297</v>
      </c>
      <c r="JX12" s="7" t="n">
        <f aca="false">JX24*JX7/100</f>
        <v>0.0428410202681008</v>
      </c>
      <c r="JY12" s="7" t="n">
        <f aca="false">JY24*JY7/100</f>
        <v>0.0428449453605059</v>
      </c>
      <c r="JZ12" s="7" t="n">
        <f aca="false">JZ24*JZ7/100</f>
        <v>0.0427806676185035</v>
      </c>
      <c r="KA12" s="7" t="n">
        <f aca="false">KA24*KA7/100</f>
        <v>0.0427965877753079</v>
      </c>
      <c r="KB12" s="7" t="n">
        <f aca="false">KB24*KB7/100</f>
        <v>0.0427626580062352</v>
      </c>
      <c r="KC12" s="7" t="n">
        <f aca="false">KC24*KC7/100</f>
        <v>0.0427841811326121</v>
      </c>
      <c r="KD12" s="7" t="n">
        <f aca="false">KD24*KD7/100</f>
        <v>0.0427274107871203</v>
      </c>
      <c r="KE12" s="7" t="n">
        <f aca="false">KE24*KE7/100</f>
        <v>0.0427412216940881</v>
      </c>
      <c r="KF12" s="7" t="n">
        <f aca="false">KF24*KF7/100</f>
        <v>0.0426929233563545</v>
      </c>
      <c r="KG12" s="7" t="n">
        <f aca="false">KG24*KG7/100</f>
        <v>0.0426239718407863</v>
      </c>
      <c r="KH12" s="7" t="n">
        <f aca="false">KH24*KH7/100</f>
        <v>0.0425807449936402</v>
      </c>
      <c r="KI12" s="7" t="n">
        <f aca="false">KI24*KI7/100</f>
        <v>0.0425329762935665</v>
      </c>
      <c r="KJ12" s="7" t="n">
        <f aca="false">KJ24*KJ7/100</f>
        <v>0.0425256886977716</v>
      </c>
      <c r="KK12" s="7" t="n">
        <f aca="false">KK24*KK7/100</f>
        <v>0.0425031974803718</v>
      </c>
      <c r="KL12" s="7" t="n">
        <f aca="false">KL24*KL7/100</f>
        <v>0.0425108630744038</v>
      </c>
      <c r="KM12" s="7" t="n">
        <f aca="false">KM24*KM7/100</f>
        <v>0.0425470545920828</v>
      </c>
      <c r="KN12" s="7" t="n">
        <f aca="false">KN24*KN7/100</f>
        <v>0.0425076778520471</v>
      </c>
      <c r="KO12" s="7" t="n">
        <f aca="false">KO24*KO7/100</f>
        <v>0.0424693368865131</v>
      </c>
      <c r="KP12" s="7" t="n">
        <f aca="false">KP24*KP7/100</f>
        <v>0.0425116335377697</v>
      </c>
      <c r="KQ12" s="7" t="n">
        <f aca="false">KQ24*KQ7/100</f>
        <v>0.0424647877200372</v>
      </c>
      <c r="KR12" s="7" t="n">
        <f aca="false">KR24*KR7/100</f>
        <v>0.0424581438132653</v>
      </c>
      <c r="KS12" s="7" t="e">
        <f aca="false">KS24*KS7/100</f>
        <v>#DIV/0!</v>
      </c>
    </row>
    <row r="13" customFormat="false" ht="12.8" hidden="false" customHeight="false" outlineLevel="0" collapsed="false">
      <c r="A13" s="7" t="n">
        <v>65</v>
      </c>
      <c r="B13" s="5" t="n">
        <v>0.075698934</v>
      </c>
      <c r="C13" s="5" t="n">
        <v>0.0661078744</v>
      </c>
      <c r="D13" s="5" t="n">
        <v>0.0668810083</v>
      </c>
      <c r="E13" s="5" t="n">
        <v>0.0610999722</v>
      </c>
      <c r="F13" s="5" t="n">
        <v>0.0666755696</v>
      </c>
      <c r="G13" s="5" t="n">
        <v>0.0414844746</v>
      </c>
      <c r="H13" s="5" t="n">
        <v>0.0483766614</v>
      </c>
      <c r="I13" s="5" t="n">
        <v>0.0887386661</v>
      </c>
      <c r="J13" s="5" t="n">
        <v>0.0627126572</v>
      </c>
      <c r="K13" s="5" t="n">
        <v>0.1024087625</v>
      </c>
      <c r="L13" s="5" t="n">
        <v>0.0614895488</v>
      </c>
      <c r="M13" s="5" t="n">
        <v>0.0666062972</v>
      </c>
      <c r="N13" s="5" t="n">
        <v>0.0744191514</v>
      </c>
      <c r="O13" s="5" t="n">
        <v>0.0825640803</v>
      </c>
      <c r="P13" s="5" t="n">
        <v>0.1011523808</v>
      </c>
      <c r="Q13" s="5" t="n">
        <v>0.0738914376</v>
      </c>
      <c r="R13" s="5" t="n">
        <v>0.0817444527</v>
      </c>
      <c r="S13" s="5" t="n">
        <v>0.0895974679</v>
      </c>
      <c r="T13" s="5" t="n">
        <v>0.0992154248</v>
      </c>
      <c r="U13" s="5" t="n">
        <v>0.0693733029</v>
      </c>
      <c r="V13" s="5" t="n">
        <v>0.0592559309</v>
      </c>
      <c r="W13" s="5" t="n">
        <v>0.0992456502</v>
      </c>
      <c r="X13" s="5" t="n">
        <v>0.081606947</v>
      </c>
      <c r="Y13" s="5" t="n">
        <v>0.0690601762</v>
      </c>
      <c r="Z13" s="5" t="n">
        <v>0.059328971</v>
      </c>
      <c r="AA13" s="5" t="n">
        <v>0.0625889803</v>
      </c>
      <c r="AB13" s="5" t="n">
        <v>0.0836342107</v>
      </c>
      <c r="AC13" s="5" t="n">
        <v>0.1128236121</v>
      </c>
      <c r="AD13" s="5" t="n">
        <v>0.0812465856</v>
      </c>
      <c r="AE13" s="5" t="n">
        <v>0.0703421168</v>
      </c>
      <c r="AF13" s="5" t="n">
        <v>0.0735153935</v>
      </c>
      <c r="AG13" s="5" t="n">
        <v>0.1003149497</v>
      </c>
      <c r="AH13" s="5" t="n">
        <v>0.0823229676</v>
      </c>
      <c r="AI13" s="5" t="n">
        <v>0.0800237686</v>
      </c>
      <c r="AJ13" s="5" t="n">
        <v>0.0655497405</v>
      </c>
      <c r="AK13" s="5" t="n">
        <v>0.0846492636</v>
      </c>
      <c r="AL13" s="5" t="n">
        <v>0.0950199884</v>
      </c>
      <c r="AM13" s="5" t="n">
        <v>0.0963660417</v>
      </c>
      <c r="AN13" s="5" t="n">
        <v>0.0373809341</v>
      </c>
      <c r="AO13" s="5" t="n">
        <v>0.0705797684</v>
      </c>
      <c r="AP13" s="5" t="n">
        <v>0.1218954618</v>
      </c>
      <c r="AQ13" s="5" t="n">
        <v>0.0799402134</v>
      </c>
      <c r="AR13" s="5" t="n">
        <v>0.0702734907</v>
      </c>
      <c r="AS13" s="5" t="n">
        <v>0.0706967115</v>
      </c>
      <c r="AT13" s="5" t="n">
        <v>0.0988282485</v>
      </c>
      <c r="AU13" s="5" t="n">
        <v>0.0916750332</v>
      </c>
      <c r="AV13" s="5" t="n">
        <v>0.0861556259</v>
      </c>
      <c r="AW13" s="5" t="n">
        <v>0.0678109335</v>
      </c>
      <c r="AX13" s="5" t="n">
        <f aca="false">AW13*3/4+BA13*1/4</f>
        <v>0.068718713925</v>
      </c>
      <c r="AY13" s="5" t="n">
        <f aca="false">AW13*2/4+BA13*2/4</f>
        <v>0.06962649435</v>
      </c>
      <c r="AZ13" s="5" t="n">
        <f aca="false">AW13*1/4+BA13*3/4</f>
        <v>0.070534274775</v>
      </c>
      <c r="BA13" s="5" t="n">
        <v>0.0714420552</v>
      </c>
      <c r="BB13" s="5" t="n">
        <v>0.0930563713</v>
      </c>
      <c r="BC13" s="5" t="n">
        <v>0.0785029885</v>
      </c>
      <c r="BD13" s="5" t="n">
        <v>0.0837290798</v>
      </c>
      <c r="BE13" s="5" t="n">
        <v>0.0611993884</v>
      </c>
      <c r="BF13" s="5" t="n">
        <v>0.0575452247</v>
      </c>
      <c r="BG13" s="5" t="n">
        <v>0.0617160411</v>
      </c>
      <c r="BH13" s="5" t="n">
        <v>0.0696847573</v>
      </c>
      <c r="BI13" s="5" t="n">
        <v>0.0639424286</v>
      </c>
      <c r="BJ13" s="5" t="n">
        <v>0.0774653628</v>
      </c>
      <c r="BK13" s="5" t="n">
        <v>0.0575373542</v>
      </c>
      <c r="BL13" s="5" t="n">
        <v>0.0777856495</v>
      </c>
      <c r="BM13" s="5" t="n">
        <v>0.0646958093</v>
      </c>
      <c r="BN13" s="5" t="n">
        <v>0.0955251395</v>
      </c>
      <c r="BO13" s="5" t="n">
        <v>0.0666132447</v>
      </c>
      <c r="BP13" s="2" t="n">
        <v>0.0581678086</v>
      </c>
      <c r="BQ13" s="0" t="n">
        <v>0.0344297821</v>
      </c>
      <c r="BR13" s="5" t="n">
        <f aca="false">BR25*BR7/100</f>
        <v>0.0764160629916593</v>
      </c>
      <c r="BS13" s="5" t="n">
        <f aca="false">BS25*BS7/100</f>
        <v>0.0762100644406978</v>
      </c>
      <c r="BT13" s="5" t="n">
        <f aca="false">BT25*BT7/100</f>
        <v>0.076052744714186</v>
      </c>
      <c r="BU13" s="5" t="n">
        <f aca="false">BU25*BU7/100</f>
        <v>0.0759173004995234</v>
      </c>
      <c r="BV13" s="5" t="n">
        <f aca="false">BV25*BV7/100</f>
        <v>0.0758206669189827</v>
      </c>
      <c r="BW13" s="5" t="n">
        <f aca="false">BW25*BW7/100</f>
        <v>0.0757520445817922</v>
      </c>
      <c r="BX13" s="5" t="n">
        <f aca="false">BX25*BX7/100</f>
        <v>0.075626736415201</v>
      </c>
      <c r="BY13" s="5" t="n">
        <f aca="false">BY25*BY7/100</f>
        <v>0.0755514272535616</v>
      </c>
      <c r="BZ13" s="5" t="n">
        <f aca="false">BZ25*BZ7/100</f>
        <v>0.0754583228705146</v>
      </c>
      <c r="CA13" s="5" t="n">
        <f aca="false">CA25*CA7/100</f>
        <v>0.0753089632426215</v>
      </c>
      <c r="CB13" s="5" t="n">
        <f aca="false">CB25*CB7/100</f>
        <v>0.0751655378573593</v>
      </c>
      <c r="CC13" s="5" t="n">
        <f aca="false">CC25*CC7/100</f>
        <v>0.0750772613818522</v>
      </c>
      <c r="CD13" s="5" t="n">
        <f aca="false">CD25*CD7/100</f>
        <v>0.0750317501941053</v>
      </c>
      <c r="CE13" s="5" t="n">
        <f aca="false">CE25*CE7/100</f>
        <v>0.0749463606218917</v>
      </c>
      <c r="CF13" s="5" t="n">
        <f aca="false">CF25*CF7/100</f>
        <v>0.0748640786751763</v>
      </c>
      <c r="CG13" s="5" t="n">
        <f aca="false">CG25*CG7/100</f>
        <v>0.0747150116443827</v>
      </c>
      <c r="CH13" s="5" t="n">
        <f aca="false">CH25*CH7/100</f>
        <v>0.0747223755090458</v>
      </c>
      <c r="CI13" s="5" t="n">
        <f aca="false">CI25*CI7/100</f>
        <v>0.0746254253421536</v>
      </c>
      <c r="CJ13" s="5" t="n">
        <f aca="false">CJ25*CJ7/100</f>
        <v>0.0745247428466682</v>
      </c>
      <c r="CK13" s="5" t="n">
        <f aca="false">CK25*CK7/100</f>
        <v>0.0744216459002117</v>
      </c>
      <c r="CL13" s="5" t="n">
        <f aca="false">CL25*CL7/100</f>
        <v>0.0742541095042795</v>
      </c>
      <c r="CM13" s="5" t="n">
        <f aca="false">CM25*CM7/100</f>
        <v>0.0741210548270714</v>
      </c>
      <c r="CN13" s="5" t="n">
        <f aca="false">CN25*CN7/100</f>
        <v>0.0740301855956363</v>
      </c>
      <c r="CO13" s="5" t="n">
        <f aca="false">CO25*CO7/100</f>
        <v>0.0739056455622817</v>
      </c>
      <c r="CP13" s="5" t="n">
        <f aca="false">CP25*CP7/100</f>
        <v>0.0737998852297334</v>
      </c>
      <c r="CQ13" s="5" t="n">
        <f aca="false">CQ25*CQ7/100</f>
        <v>0.0736908619661908</v>
      </c>
      <c r="CR13" s="5" t="n">
        <f aca="false">CR25*CR7/100</f>
        <v>0.073608341246094</v>
      </c>
      <c r="CS13" s="5" t="n">
        <f aca="false">CS25*CS7/100</f>
        <v>0.07355819820115</v>
      </c>
      <c r="CT13" s="5" t="n">
        <f aca="false">CT25*CT7/100</f>
        <v>0.0734872371717175</v>
      </c>
      <c r="CU13" s="5" t="n">
        <f aca="false">CU25*CU7/100</f>
        <v>0.0734600627812647</v>
      </c>
      <c r="CV13" s="5" t="n">
        <f aca="false">CV25*CV7/100</f>
        <v>0.0734915834273761</v>
      </c>
      <c r="CW13" s="5" t="n">
        <f aca="false">CW25*CW7/100</f>
        <v>0.0733374799911137</v>
      </c>
      <c r="CX13" s="5" t="n">
        <f aca="false">CX25*CX7/100</f>
        <v>0.0732462554628831</v>
      </c>
      <c r="CY13" s="5" t="n">
        <f aca="false">CY25*CY7/100</f>
        <v>0.0731394001388862</v>
      </c>
      <c r="CZ13" s="5" t="n">
        <f aca="false">CZ25*CZ7/100</f>
        <v>0.0730990963402491</v>
      </c>
      <c r="DA13" s="5" t="n">
        <f aca="false">DA25*DA7/100</f>
        <v>0.0730056847163477</v>
      </c>
      <c r="DB13" s="5" t="n">
        <f aca="false">DB25*DB7/100</f>
        <v>0.0729094292190877</v>
      </c>
      <c r="DC13" s="5" t="n">
        <f aca="false">DC25*DC7/100</f>
        <v>0.0728229640386006</v>
      </c>
      <c r="DD13" s="5" t="n">
        <f aca="false">DD25*DD7/100</f>
        <v>0.0726602126310564</v>
      </c>
      <c r="DE13" s="5" t="n">
        <f aca="false">DE25*DE7/100</f>
        <v>0.0725626279203874</v>
      </c>
      <c r="DF13" s="5" t="n">
        <f aca="false">DF25*DF7/100</f>
        <v>0.0724127374991116</v>
      </c>
      <c r="DG13" s="5" t="n">
        <f aca="false">DG25*DG7/100</f>
        <v>0.0722130544954722</v>
      </c>
      <c r="DH13" s="5" t="n">
        <f aca="false">DH25*DH7/100</f>
        <v>0.072011957614075</v>
      </c>
      <c r="DI13" s="5" t="n">
        <f aca="false">DI25*DI7/100</f>
        <v>0.0717871257247814</v>
      </c>
      <c r="DJ13" s="5" t="n">
        <f aca="false">DJ25*DJ7/100</f>
        <v>0.0715768022072881</v>
      </c>
      <c r="DK13" s="5" t="n">
        <f aca="false">DK25*DK7/100</f>
        <v>0.0713660993436804</v>
      </c>
      <c r="DL13" s="5" t="n">
        <f aca="false">DL25*DL7/100</f>
        <v>0.0712259298136512</v>
      </c>
      <c r="DM13" s="5" t="n">
        <f aca="false">DM25*DM7/100</f>
        <v>0.0711341821081287</v>
      </c>
      <c r="DN13" s="5" t="n">
        <f aca="false">DN25*DN7/100</f>
        <v>0.070932185952935</v>
      </c>
      <c r="DO13" s="5" t="n">
        <f aca="false">DO25*DO7/100</f>
        <v>0.0708292107819243</v>
      </c>
      <c r="DP13" s="5" t="n">
        <f aca="false">DP25*DP7/100</f>
        <v>0.0706479176022737</v>
      </c>
      <c r="DQ13" s="5" t="n">
        <f aca="false">DQ25*DQ7/100</f>
        <v>0.0704340422821521</v>
      </c>
      <c r="DR13" s="5" t="n">
        <f aca="false">DR25*DR7/100</f>
        <v>0.0702294287924227</v>
      </c>
      <c r="DS13" s="5" t="n">
        <f aca="false">DS25*DS7/100</f>
        <v>0.0701281253356389</v>
      </c>
      <c r="DT13" s="5" t="n">
        <f aca="false">DT25*DT7/100</f>
        <v>0.0699709849623877</v>
      </c>
      <c r="DU13" s="5" t="n">
        <f aca="false">DU25*DU7/100</f>
        <v>0.0697755507851364</v>
      </c>
      <c r="DV13" s="5" t="n">
        <f aca="false">DV25*DV7/100</f>
        <v>0.0696159234356389</v>
      </c>
      <c r="DW13" s="5" t="n">
        <f aca="false">DW25*DW7/100</f>
        <v>0.0695148411020073</v>
      </c>
      <c r="DX13" s="5" t="n">
        <f aca="false">DX25*DX7/100</f>
        <v>0.0694066050341953</v>
      </c>
      <c r="DY13" s="5" t="n">
        <f aca="false">DY25*DY7/100</f>
        <v>0.0693064826972373</v>
      </c>
      <c r="DZ13" s="5" t="n">
        <f aca="false">DZ25*DZ7/100</f>
        <v>0.0690804165668546</v>
      </c>
      <c r="EA13" s="5" t="n">
        <f aca="false">EA25*EA7/100</f>
        <v>0.0689273339742693</v>
      </c>
      <c r="EB13" s="5" t="n">
        <f aca="false">EB25*EB7/100</f>
        <v>0.0688187570319176</v>
      </c>
      <c r="EC13" s="5" t="n">
        <f aca="false">EC25*EC7/100</f>
        <v>0.0685906566459525</v>
      </c>
      <c r="ED13" s="5" t="n">
        <f aca="false">ED25*ED7/100</f>
        <v>0.068399920268419</v>
      </c>
      <c r="EE13" s="5" t="n">
        <f aca="false">EE25*EE7/100</f>
        <v>0.0682204426494742</v>
      </c>
      <c r="EF13" s="5" t="n">
        <f aca="false">EF25*EF7/100</f>
        <v>0.0680850426790897</v>
      </c>
      <c r="EG13" s="5" t="n">
        <f aca="false">EG25*EG7/100</f>
        <v>0.0680382893875032</v>
      </c>
      <c r="EH13" s="5" t="n">
        <f aca="false">EH25*EH7/100</f>
        <v>0.0679430716834236</v>
      </c>
      <c r="EI13" s="5" t="n">
        <f aca="false">EI25*EI7/100</f>
        <v>0.0678203468790614</v>
      </c>
      <c r="EJ13" s="5" t="n">
        <f aca="false">EJ25*EJ7/100</f>
        <v>0.0677501191322669</v>
      </c>
      <c r="EK13" s="5" t="n">
        <f aca="false">EK25*EK7/100</f>
        <v>0.0675939848666599</v>
      </c>
      <c r="EL13" s="5" t="n">
        <f aca="false">EL25*EL7/100</f>
        <v>0.0674368214600041</v>
      </c>
      <c r="EM13" s="5" t="n">
        <f aca="false">EM25*EM7/100</f>
        <v>0.0672634252188678</v>
      </c>
      <c r="EN13" s="5" t="n">
        <f aca="false">EN25*EN7/100</f>
        <v>0.0671748895165734</v>
      </c>
      <c r="EO13" s="5" t="n">
        <f aca="false">EO25*EO7/100</f>
        <v>0.0670076754389131</v>
      </c>
      <c r="EP13" s="5" t="n">
        <f aca="false">EP25*EP7/100</f>
        <v>0.0668616550588064</v>
      </c>
      <c r="EQ13" s="5" t="n">
        <f aca="false">EQ25*EQ7/100</f>
        <v>0.0667615193727537</v>
      </c>
      <c r="ER13" s="5" t="n">
        <f aca="false">ER25*ER7/100</f>
        <v>0.0666824378583912</v>
      </c>
      <c r="ES13" s="5" t="n">
        <f aca="false">ES25*ES7/100</f>
        <v>0.0666385805172767</v>
      </c>
      <c r="ET13" s="5" t="n">
        <f aca="false">ET25*ET7/100</f>
        <v>0.0665033095805445</v>
      </c>
      <c r="EU13" s="5" t="n">
        <f aca="false">EU25*EU7/100</f>
        <v>0.0663699335770763</v>
      </c>
      <c r="EV13" s="5" t="e">
        <f aca="false">EV25*EV7/100</f>
        <v>#DIV/0!</v>
      </c>
      <c r="EX13" s="7" t="n">
        <v>65</v>
      </c>
      <c r="EY13" s="5" t="n">
        <v>0.0109168688</v>
      </c>
      <c r="EZ13" s="5" t="n">
        <v>0.0089683741</v>
      </c>
      <c r="FA13" s="5" t="n">
        <v>0.0036356575</v>
      </c>
      <c r="FB13" s="5" t="n">
        <v>0.0167548255</v>
      </c>
      <c r="FC13" s="5" t="n">
        <v>0.015986439</v>
      </c>
      <c r="FD13" s="5" t="n">
        <v>0.0185270412</v>
      </c>
      <c r="FE13" s="5" t="n">
        <v>0.0197093961</v>
      </c>
      <c r="FF13" s="5" t="n">
        <v>0.0116366392</v>
      </c>
      <c r="FG13" s="5" t="n">
        <v>0.0156503562</v>
      </c>
      <c r="FH13" s="5" t="n">
        <v>0.0227342408</v>
      </c>
      <c r="FI13" s="5" t="n">
        <v>0.0116742931</v>
      </c>
      <c r="FJ13" s="5" t="n">
        <v>0.0229423408</v>
      </c>
      <c r="FK13" s="5" t="n">
        <v>0.0116431967</v>
      </c>
      <c r="FL13" s="5" t="n">
        <v>0.0136902074</v>
      </c>
      <c r="FM13" s="5" t="n">
        <v>0.0273946089</v>
      </c>
      <c r="FN13" s="5" t="n">
        <v>0.0224687921</v>
      </c>
      <c r="FO13" s="5" t="n">
        <v>0.0210827363</v>
      </c>
      <c r="FP13" s="5" t="n">
        <v>0.0196966805</v>
      </c>
      <c r="FQ13" s="5" t="n">
        <v>0.0107587756</v>
      </c>
      <c r="FR13" s="5" t="n">
        <v>0.0260201024</v>
      </c>
      <c r="FS13" s="5" t="n">
        <v>0.0199413879</v>
      </c>
      <c r="FT13" s="5" t="n">
        <v>0.0173142142</v>
      </c>
      <c r="FU13" s="5" t="n">
        <v>0.0310578113</v>
      </c>
      <c r="FV13" s="5" t="n">
        <v>0.0355962026</v>
      </c>
      <c r="FW13" s="5" t="n">
        <v>0.0364592768</v>
      </c>
      <c r="FX13" s="5" t="n">
        <v>0.0348983719</v>
      </c>
      <c r="FY13" s="5" t="n">
        <v>0.0201665265</v>
      </c>
      <c r="FZ13" s="5" t="n">
        <v>0.0223681213</v>
      </c>
      <c r="GA13" s="5" t="n">
        <v>0.0428596466</v>
      </c>
      <c r="GB13" s="5" t="n">
        <v>0.0175781928</v>
      </c>
      <c r="GC13" s="5" t="n">
        <v>0.0224821849</v>
      </c>
      <c r="GD13" s="5" t="n">
        <v>0.0255285151</v>
      </c>
      <c r="GE13" s="5" t="n">
        <v>0.0234108964</v>
      </c>
      <c r="GF13" s="5" t="n">
        <v>0.0231391602</v>
      </c>
      <c r="GG13" s="5" t="n">
        <v>0.0261043628</v>
      </c>
      <c r="GH13" s="5" t="n">
        <v>0.0215902537</v>
      </c>
      <c r="GI13" s="5" t="n">
        <v>0.0131208375</v>
      </c>
      <c r="GJ13" s="5" t="n">
        <v>0.0318190773</v>
      </c>
      <c r="GK13" s="5" t="n">
        <v>0.0343729352</v>
      </c>
      <c r="GL13" s="5" t="n">
        <v>0.0287092992</v>
      </c>
      <c r="GM13" s="5" t="n">
        <v>0.0372181677</v>
      </c>
      <c r="GN13" s="5" t="n">
        <v>0.0286184045</v>
      </c>
      <c r="GO13" s="5" t="n">
        <v>0.0139821062</v>
      </c>
      <c r="GP13" s="5" t="n">
        <v>0.0304310533</v>
      </c>
      <c r="GQ13" s="5" t="n">
        <v>0.0453242459</v>
      </c>
      <c r="GR13" s="5" t="n">
        <v>0.0393423924</v>
      </c>
      <c r="GS13" s="5" t="n">
        <v>0.027843165</v>
      </c>
      <c r="GT13" s="5" t="n">
        <v>0.0305259432</v>
      </c>
      <c r="GU13" s="5" t="n">
        <f aca="false">GT13*3/4+GX13*1/4</f>
        <v>0.026238479525</v>
      </c>
      <c r="GV13" s="5" t="n">
        <f aca="false">GT13*2/4+GX13*2/4</f>
        <v>0.02195101585</v>
      </c>
      <c r="GW13" s="5" t="n">
        <f aca="false">GT13*1/4+GX13*3/4</f>
        <v>0.017663552175</v>
      </c>
      <c r="GX13" s="5" t="n">
        <v>0.0133760885</v>
      </c>
      <c r="GY13" s="5" t="n">
        <v>0.0268924212</v>
      </c>
      <c r="GZ13" s="5" t="n">
        <v>0.0241205269</v>
      </c>
      <c r="HA13" s="5" t="n">
        <v>0.0296660054</v>
      </c>
      <c r="HB13" s="5" t="n">
        <v>0.0252332318</v>
      </c>
      <c r="HC13" s="5" t="n">
        <v>0.0348103386</v>
      </c>
      <c r="HD13" s="5" t="n">
        <v>0.0292703915</v>
      </c>
      <c r="HE13" s="5" t="n">
        <v>0.0360853595</v>
      </c>
      <c r="HF13" s="5" t="n">
        <v>0.0448475137</v>
      </c>
      <c r="HG13" s="5" t="n">
        <v>0.0408574766</v>
      </c>
      <c r="HH13" s="5" t="n">
        <v>0.0369097979</v>
      </c>
      <c r="HI13" s="5" t="n">
        <v>0.0552109064</v>
      </c>
      <c r="HJ13" s="5" t="n">
        <v>0.0382531697</v>
      </c>
      <c r="HK13" s="5" t="n">
        <v>0.0454779295</v>
      </c>
      <c r="HL13" s="5" t="n">
        <v>0.0401379464</v>
      </c>
      <c r="HM13" s="2" t="n">
        <v>0.0309700869</v>
      </c>
      <c r="HN13" s="0" t="n">
        <v>0.0301886601</v>
      </c>
      <c r="HO13" s="5" t="n">
        <f aca="false">HO25*HO7/100</f>
        <v>0.0330433294579156</v>
      </c>
      <c r="HP13" s="5" t="n">
        <f aca="false">HP25*HP7/100</f>
        <v>0.0330647330770373</v>
      </c>
      <c r="HQ13" s="5" t="n">
        <f aca="false">HQ25*HQ7/100</f>
        <v>0.0330822342140792</v>
      </c>
      <c r="HR13" s="5" t="n">
        <f aca="false">HR25*HR7/100</f>
        <v>0.0330209049972695</v>
      </c>
      <c r="HS13" s="5" t="n">
        <f aca="false">HS25*HS7/100</f>
        <v>0.0330223883673061</v>
      </c>
      <c r="HT13" s="5" t="n">
        <f aca="false">HT25*HT7/100</f>
        <v>0.0329684337437838</v>
      </c>
      <c r="HU13" s="5" t="n">
        <f aca="false">HU25*HU7/100</f>
        <v>0.0329225091867276</v>
      </c>
      <c r="HV13" s="5" t="n">
        <f aca="false">HV25*HV7/100</f>
        <v>0.0328386143895689</v>
      </c>
      <c r="HW13" s="5" t="n">
        <f aca="false">HW25*HW7/100</f>
        <v>0.032787313652211</v>
      </c>
      <c r="HX13" s="5" t="n">
        <f aca="false">HX25*HX7/100</f>
        <v>0.0327432601936246</v>
      </c>
      <c r="HY13" s="5" t="n">
        <f aca="false">HY25*HY7/100</f>
        <v>0.0326757029156678</v>
      </c>
      <c r="HZ13" s="5" t="n">
        <f aca="false">HZ25*HZ7/100</f>
        <v>0.0326766208403819</v>
      </c>
      <c r="IA13" s="5" t="n">
        <f aca="false">IA25*IA7/100</f>
        <v>0.0325938637492033</v>
      </c>
      <c r="IB13" s="5" t="n">
        <f aca="false">IB25*IB7/100</f>
        <v>0.032558414360746</v>
      </c>
      <c r="IC13" s="5" t="n">
        <f aca="false">IC25*IC7/100</f>
        <v>0.0325800507167547</v>
      </c>
      <c r="ID13" s="5" t="n">
        <f aca="false">ID25*ID7/100</f>
        <v>0.0325629954691617</v>
      </c>
      <c r="IE13" s="5" t="n">
        <f aca="false">IE25*IE7/100</f>
        <v>0.0325467906699549</v>
      </c>
      <c r="IF13" s="5" t="n">
        <f aca="false">IF25*IF7/100</f>
        <v>0.0324995905045418</v>
      </c>
      <c r="IG13" s="5" t="n">
        <f aca="false">IG25*IG7/100</f>
        <v>0.0324472585061513</v>
      </c>
      <c r="IH13" s="5" t="n">
        <f aca="false">IH25*IH7/100</f>
        <v>0.0324287622769978</v>
      </c>
      <c r="II13" s="5" t="n">
        <f aca="false">II25*II7/100</f>
        <v>0.0324410619107992</v>
      </c>
      <c r="IJ13" s="5" t="n">
        <f aca="false">IJ25*IJ7/100</f>
        <v>0.032416274112743</v>
      </c>
      <c r="IK13" s="5" t="n">
        <f aca="false">IK25*IK7/100</f>
        <v>0.0324235555433808</v>
      </c>
      <c r="IL13" s="5" t="n">
        <f aca="false">IL25*IL7/100</f>
        <v>0.0323615293199285</v>
      </c>
      <c r="IM13" s="5" t="n">
        <f aca="false">IM25*IM7/100</f>
        <v>0.032366888490452</v>
      </c>
      <c r="IN13" s="5" t="n">
        <f aca="false">IN25*IN7/100</f>
        <v>0.032369759896601</v>
      </c>
      <c r="IO13" s="5" t="n">
        <f aca="false">IO25*IO7/100</f>
        <v>0.0323601663950598</v>
      </c>
      <c r="IP13" s="5" t="n">
        <f aca="false">IP25*IP7/100</f>
        <v>0.0322920245722964</v>
      </c>
      <c r="IQ13" s="5" t="n">
        <f aca="false">IQ25*IQ7/100</f>
        <v>0.032316707711129</v>
      </c>
      <c r="IR13" s="5" t="n">
        <f aca="false">IR25*IR7/100</f>
        <v>0.0322844708835664</v>
      </c>
      <c r="IS13" s="5" t="n">
        <f aca="false">IS25*IS7/100</f>
        <v>0.0322361610841877</v>
      </c>
      <c r="IT13" s="5" t="n">
        <f aca="false">IT25*IT7/100</f>
        <v>0.0322362900751287</v>
      </c>
      <c r="IU13" s="5" t="n">
        <f aca="false">IU25*IU7/100</f>
        <v>0.0321606055856297</v>
      </c>
      <c r="IV13" s="5" t="n">
        <f aca="false">IV25*IV7/100</f>
        <v>0.0321201426662925</v>
      </c>
      <c r="IW13" s="5" t="n">
        <f aca="false">IW25*IW7/100</f>
        <v>0.032167731315247</v>
      </c>
      <c r="IX13" s="5" t="n">
        <f aca="false">IX25*IX7/100</f>
        <v>0.0321812042470497</v>
      </c>
      <c r="IY13" s="5" t="n">
        <f aca="false">IY25*IY7/100</f>
        <v>0.0321278479185536</v>
      </c>
      <c r="IZ13" s="5" t="n">
        <f aca="false">IZ25*IZ7/100</f>
        <v>0.0320799949131103</v>
      </c>
      <c r="JA13" s="5" t="n">
        <f aca="false">JA25*JA7/100</f>
        <v>0.0320433747399845</v>
      </c>
      <c r="JB13" s="5" t="n">
        <f aca="false">JB25*JB7/100</f>
        <v>0.0319695980212663</v>
      </c>
      <c r="JC13" s="5" t="n">
        <f aca="false">JC25*JC7/100</f>
        <v>0.0319275042770674</v>
      </c>
      <c r="JD13" s="5" t="n">
        <f aca="false">JD25*JD7/100</f>
        <v>0.031914594270974</v>
      </c>
      <c r="JE13" s="5" t="n">
        <f aca="false">JE25*JE7/100</f>
        <v>0.031892288827357</v>
      </c>
      <c r="JF13" s="5" t="n">
        <f aca="false">JF25*JF7/100</f>
        <v>0.0318493804228293</v>
      </c>
      <c r="JG13" s="5" t="n">
        <f aca="false">JG25*JG7/100</f>
        <v>0.0318067089866536</v>
      </c>
      <c r="JH13" s="5" t="n">
        <f aca="false">JH25*JH7/100</f>
        <v>0.0317924911053033</v>
      </c>
      <c r="JI13" s="5" t="n">
        <f aca="false">JI25*JI7/100</f>
        <v>0.031788959157934</v>
      </c>
      <c r="JJ13" s="5" t="n">
        <f aca="false">JJ25*JJ7/100</f>
        <v>0.0316827344912969</v>
      </c>
      <c r="JK13" s="5" t="n">
        <f aca="false">JK25*JK7/100</f>
        <v>0.031638582178037</v>
      </c>
      <c r="JL13" s="5" t="n">
        <f aca="false">JL25*JL7/100</f>
        <v>0.0315999261448592</v>
      </c>
      <c r="JM13" s="5" t="n">
        <f aca="false">JM25*JM7/100</f>
        <v>0.0315005522028684</v>
      </c>
      <c r="JN13" s="5" t="n">
        <f aca="false">JN25*JN7/100</f>
        <v>0.0314499496834763</v>
      </c>
      <c r="JO13" s="5" t="n">
        <f aca="false">JO25*JO7/100</f>
        <v>0.0314317556551904</v>
      </c>
      <c r="JP13" s="5" t="n">
        <f aca="false">JP25*JP7/100</f>
        <v>0.0313868276399586</v>
      </c>
      <c r="JQ13" s="5" t="n">
        <f aca="false">JQ25*JQ7/100</f>
        <v>0.0313379156197582</v>
      </c>
      <c r="JR13" s="5" t="n">
        <f aca="false">JR25*JR7/100</f>
        <v>0.0313570973896362</v>
      </c>
      <c r="JS13" s="5" t="n">
        <f aca="false">JS25*JS7/100</f>
        <v>0.0313261658329061</v>
      </c>
      <c r="JT13" s="5" t="n">
        <f aca="false">JT25*JT7/100</f>
        <v>0.031256584442928</v>
      </c>
      <c r="JU13" s="5" t="n">
        <f aca="false">JU25*JU7/100</f>
        <v>0.0312268666432343</v>
      </c>
      <c r="JV13" s="5" t="n">
        <f aca="false">JV25*JV7/100</f>
        <v>0.0311782766138715</v>
      </c>
      <c r="JW13" s="5" t="n">
        <f aca="false">JW25*JW7/100</f>
        <v>0.0311472039196034</v>
      </c>
      <c r="JX13" s="5" t="n">
        <f aca="false">JX25*JX7/100</f>
        <v>0.0311212063090493</v>
      </c>
      <c r="JY13" s="5" t="n">
        <f aca="false">JY25*JY7/100</f>
        <v>0.0311240576326116</v>
      </c>
      <c r="JZ13" s="5" t="n">
        <f aca="false">JZ25*JZ7/100</f>
        <v>0.0310773640464781</v>
      </c>
      <c r="KA13" s="5" t="n">
        <f aca="false">KA25*KA7/100</f>
        <v>0.0310889290017775</v>
      </c>
      <c r="KB13" s="5" t="n">
        <f aca="false">KB25*KB7/100</f>
        <v>0.0310642812380986</v>
      </c>
      <c r="KC13" s="5" t="n">
        <f aca="false">KC25*KC7/100</f>
        <v>0.0310799163852589</v>
      </c>
      <c r="KD13" s="5" t="n">
        <f aca="false">KD25*KD7/100</f>
        <v>0.0310386764329135</v>
      </c>
      <c r="KE13" s="5" t="n">
        <f aca="false">KE25*KE7/100</f>
        <v>0.0310487091558125</v>
      </c>
      <c r="KF13" s="5" t="n">
        <f aca="false">KF25*KF7/100</f>
        <v>0.0310136235643961</v>
      </c>
      <c r="KG13" s="5" t="n">
        <f aca="false">KG25*KG7/100</f>
        <v>0.0309635347866804</v>
      </c>
      <c r="KH13" s="5" t="n">
        <f aca="false">KH25*KH7/100</f>
        <v>0.0309321333023156</v>
      </c>
      <c r="KI13" s="5" t="n">
        <f aca="false">KI25*KI7/100</f>
        <v>0.0308974324581058</v>
      </c>
      <c r="KJ13" s="5" t="n">
        <f aca="false">KJ25*KJ7/100</f>
        <v>0.0308921384951981</v>
      </c>
      <c r="KK13" s="5" t="n">
        <f aca="false">KK25*KK7/100</f>
        <v>0.0308758000930672</v>
      </c>
      <c r="KL13" s="5" t="n">
        <f aca="false">KL25*KL7/100</f>
        <v>0.0308813686470339</v>
      </c>
      <c r="KM13" s="5" t="n">
        <f aca="false">KM25*KM7/100</f>
        <v>0.0309076594235204</v>
      </c>
      <c r="KN13" s="5" t="n">
        <f aca="false">KN25*KN7/100</f>
        <v>0.0308790547907932</v>
      </c>
      <c r="KO13" s="5" t="n">
        <f aca="false">KO25*KO7/100</f>
        <v>0.0308512025806683</v>
      </c>
      <c r="KP13" s="5" t="n">
        <f aca="false">KP25*KP7/100</f>
        <v>0.0308819283384047</v>
      </c>
      <c r="KQ13" s="5" t="n">
        <f aca="false">KQ25*KQ7/100</f>
        <v>0.0308478979080077</v>
      </c>
      <c r="KR13" s="5" t="n">
        <f aca="false">KR25*KR7/100</f>
        <v>0.0308430715431814</v>
      </c>
      <c r="KS13" s="5" t="e">
        <f aca="false">KS25*KS7/100</f>
        <v>#DIV/0!</v>
      </c>
    </row>
    <row r="15" customFormat="false" ht="12.8" hidden="false" customHeight="false" outlineLevel="0" collapsed="false">
      <c r="AB15" s="11" t="n">
        <f aca="false">AB3/AB7*100</f>
        <v>3.37886887351506</v>
      </c>
      <c r="AC15" s="11" t="n">
        <f aca="false">AC3/AC7*100</f>
        <v>3.93721746244883</v>
      </c>
      <c r="AD15" s="11" t="n">
        <f aca="false">AD3/AD7*100</f>
        <v>0.34011316119813</v>
      </c>
      <c r="AE15" s="11" t="n">
        <f aca="false">AE3/AE7*100</f>
        <v>6.88945549576748</v>
      </c>
      <c r="AF15" s="11" t="n">
        <f aca="false">AF3/AF7*100</f>
        <v>3.20720055126693</v>
      </c>
      <c r="AG15" s="11" t="n">
        <f aca="false">AG3/AG7*100</f>
        <v>6.55751822561542</v>
      </c>
      <c r="AH15" s="11" t="n">
        <f aca="false">AH3/AH7*100</f>
        <v>1.99934196340315</v>
      </c>
      <c r="AI15" s="11" t="n">
        <f aca="false">AI3/AI7*100</f>
        <v>1.93934997645209</v>
      </c>
      <c r="AJ15" s="11" t="n">
        <f aca="false">AJ3/AJ7*100</f>
        <v>2.64189247134282</v>
      </c>
      <c r="AK15" s="11" t="n">
        <f aca="false">AK3/AK7*100</f>
        <v>3.34380748157051</v>
      </c>
      <c r="AL15" s="11" t="n">
        <f aca="false">AL3/AL7*100</f>
        <v>1.81160042983934</v>
      </c>
      <c r="AM15" s="11" t="n">
        <f aca="false">AM3/AM7*100</f>
        <v>4.65530956254683</v>
      </c>
      <c r="AN15" s="11" t="n">
        <f aca="false">AN3/AN7*100</f>
        <v>0.984767375424111</v>
      </c>
      <c r="AO15" s="11" t="n">
        <f aca="false">AO3/AO7*100</f>
        <v>0.828081745779338</v>
      </c>
      <c r="AP15" s="11" t="n">
        <f aca="false">AP3/AP7*100</f>
        <v>2.35746881266413</v>
      </c>
      <c r="AQ15" s="11" t="n">
        <f aca="false">AQ3/AQ7*100</f>
        <v>2.61974790903666</v>
      </c>
      <c r="AR15" s="11" t="n">
        <f aca="false">AR3/AR7*100</f>
        <v>3.11615464990677</v>
      </c>
      <c r="AS15" s="11" t="n">
        <f aca="false">AS3/AS7*100</f>
        <v>4.00037565070046</v>
      </c>
      <c r="AT15" s="11" t="n">
        <f aca="false">AT3/AT7*100</f>
        <v>1.93846925483883</v>
      </c>
      <c r="AU15" s="11" t="n">
        <f aca="false">AU3/AU7*100</f>
        <v>6.2952334750804</v>
      </c>
      <c r="AV15" s="11" t="n">
        <f aca="false">AV3/AV7*100</f>
        <v>7.69835013894846</v>
      </c>
      <c r="AW15" s="11" t="n">
        <f aca="false">AW3/AW7*100</f>
        <v>8.62477899356824</v>
      </c>
      <c r="AX15" s="11" t="n">
        <f aca="false">AX3/AX7*100</f>
        <v>7.38993777046274</v>
      </c>
      <c r="AY15" s="11" t="n">
        <f aca="false">AY3/AY7*100</f>
        <v>6.07040836939673</v>
      </c>
      <c r="AZ15" s="11" t="n">
        <f aca="false">AZ3/AZ7*100</f>
        <v>4.65716927499583</v>
      </c>
      <c r="BA15" s="11" t="n">
        <f aca="false">BA3/BA7*100</f>
        <v>3.13987042573656</v>
      </c>
      <c r="BB15" s="11" t="n">
        <f aca="false">BB3/BB7*100</f>
        <v>3.04392949422486</v>
      </c>
      <c r="BC15" s="11" t="n">
        <f aca="false">BC3/BC7*100</f>
        <v>4.96257849527035</v>
      </c>
      <c r="BD15" s="11" t="n">
        <f aca="false">BD3/BD7*100</f>
        <v>8.56282144789281</v>
      </c>
      <c r="BE15" s="11" t="n">
        <f aca="false">BE3/BE7*100</f>
        <v>1.94407935200658</v>
      </c>
      <c r="BF15" s="11" t="n">
        <f aca="false">BF3/BF7*100</f>
        <v>2.05682129387214</v>
      </c>
      <c r="BG15" s="11" t="n">
        <f aca="false">BG3/BG7*100</f>
        <v>3.0056493854526</v>
      </c>
      <c r="BH15" s="11" t="n">
        <f aca="false">BH3/BH7*100</f>
        <v>7.74664021384933</v>
      </c>
      <c r="BI15" s="11" t="n">
        <f aca="false">BI3/BI7*100</f>
        <v>7.42331837072778</v>
      </c>
      <c r="BJ15" s="11" t="n">
        <f aca="false">BJ3/BJ7*100</f>
        <v>10.8774421041407</v>
      </c>
      <c r="BK15" s="11" t="n">
        <f aca="false">BK3/BK7*100</f>
        <v>7.49038251967578</v>
      </c>
      <c r="BL15" s="11" t="n">
        <f aca="false">BL3/BL7*100</f>
        <v>6.0139848097705</v>
      </c>
      <c r="BM15" s="11" t="n">
        <f aca="false">BM3/BM7*100</f>
        <v>6.31756382820949</v>
      </c>
      <c r="BN15" s="11" t="n">
        <f aca="false">BN3/BN7*100</f>
        <v>6.50519285285851</v>
      </c>
      <c r="BO15" s="11" t="n">
        <f aca="false">BO3/BO7*100</f>
        <v>0.537913607966043</v>
      </c>
      <c r="BP15" s="2" t="n">
        <f aca="false">BP3/BP7*100</f>
        <v>2.14946631422722</v>
      </c>
      <c r="BQ15" s="2" t="n">
        <f aca="false">BQ3/BQ7*100</f>
        <v>2.19855035740766</v>
      </c>
      <c r="BR15" s="11" t="n">
        <f aca="false">AVERAGE(AB15:BQ15)</f>
        <v>4.31568628450139</v>
      </c>
      <c r="BS15" s="11" t="n">
        <f aca="false">BR15</f>
        <v>4.31568628450139</v>
      </c>
      <c r="BT15" s="11" t="n">
        <f aca="false">BS15</f>
        <v>4.31568628450139</v>
      </c>
      <c r="BU15" s="11" t="n">
        <f aca="false">BT15</f>
        <v>4.31568628450139</v>
      </c>
      <c r="BV15" s="11" t="n">
        <f aca="false">BU15</f>
        <v>4.31568628450139</v>
      </c>
      <c r="BW15" s="11" t="n">
        <f aca="false">BV15</f>
        <v>4.31568628450139</v>
      </c>
      <c r="BX15" s="11" t="n">
        <f aca="false">BW15</f>
        <v>4.31568628450139</v>
      </c>
      <c r="BY15" s="11" t="n">
        <f aca="false">BX15</f>
        <v>4.31568628450139</v>
      </c>
      <c r="BZ15" s="11" t="n">
        <f aca="false">BY15</f>
        <v>4.31568628450139</v>
      </c>
      <c r="CA15" s="11" t="n">
        <f aca="false">BZ15</f>
        <v>4.31568628450139</v>
      </c>
      <c r="CB15" s="11" t="n">
        <f aca="false">CA15</f>
        <v>4.31568628450139</v>
      </c>
      <c r="CC15" s="11" t="n">
        <f aca="false">CB15</f>
        <v>4.31568628450139</v>
      </c>
      <c r="CD15" s="11" t="n">
        <f aca="false">CC15</f>
        <v>4.31568628450139</v>
      </c>
      <c r="CE15" s="11" t="n">
        <f aca="false">CD15</f>
        <v>4.31568628450139</v>
      </c>
      <c r="CF15" s="11" t="n">
        <f aca="false">CE15</f>
        <v>4.31568628450139</v>
      </c>
      <c r="CG15" s="11" t="n">
        <f aca="false">CF15</f>
        <v>4.31568628450139</v>
      </c>
      <c r="CH15" s="11" t="n">
        <f aca="false">CG15</f>
        <v>4.31568628450139</v>
      </c>
      <c r="CI15" s="11" t="n">
        <f aca="false">CH15</f>
        <v>4.31568628450139</v>
      </c>
      <c r="CJ15" s="11" t="n">
        <f aca="false">CI15</f>
        <v>4.31568628450139</v>
      </c>
      <c r="CK15" s="11" t="n">
        <f aca="false">CJ15</f>
        <v>4.31568628450139</v>
      </c>
      <c r="CL15" s="11" t="n">
        <f aca="false">CK15</f>
        <v>4.31568628450139</v>
      </c>
      <c r="CM15" s="11" t="n">
        <f aca="false">CL15</f>
        <v>4.31568628450139</v>
      </c>
      <c r="CN15" s="11" t="n">
        <f aca="false">CM15</f>
        <v>4.31568628450139</v>
      </c>
      <c r="CO15" s="11" t="n">
        <f aca="false">CN15</f>
        <v>4.31568628450139</v>
      </c>
      <c r="CP15" s="11" t="n">
        <f aca="false">CO15</f>
        <v>4.31568628450139</v>
      </c>
      <c r="CQ15" s="11" t="n">
        <f aca="false">CP15</f>
        <v>4.31568628450139</v>
      </c>
      <c r="CR15" s="11" t="n">
        <f aca="false">CQ15</f>
        <v>4.31568628450139</v>
      </c>
      <c r="CS15" s="11" t="n">
        <f aca="false">CR15</f>
        <v>4.31568628450139</v>
      </c>
      <c r="CT15" s="11" t="n">
        <f aca="false">CS15</f>
        <v>4.31568628450139</v>
      </c>
      <c r="CU15" s="11" t="n">
        <f aca="false">CT15</f>
        <v>4.31568628450139</v>
      </c>
      <c r="CV15" s="11" t="n">
        <f aca="false">CU15</f>
        <v>4.31568628450139</v>
      </c>
      <c r="CW15" s="11" t="n">
        <f aca="false">CV15</f>
        <v>4.31568628450139</v>
      </c>
      <c r="CX15" s="11" t="n">
        <f aca="false">CW15</f>
        <v>4.31568628450139</v>
      </c>
      <c r="CY15" s="11" t="n">
        <f aca="false">CX15</f>
        <v>4.31568628450139</v>
      </c>
      <c r="CZ15" s="11" t="n">
        <f aca="false">CY15</f>
        <v>4.31568628450139</v>
      </c>
      <c r="DA15" s="11" t="n">
        <f aca="false">CZ15</f>
        <v>4.31568628450139</v>
      </c>
      <c r="DB15" s="11" t="n">
        <f aca="false">DA15</f>
        <v>4.31568628450139</v>
      </c>
      <c r="DC15" s="11" t="n">
        <f aca="false">DB15</f>
        <v>4.31568628450139</v>
      </c>
      <c r="DD15" s="11" t="n">
        <f aca="false">DC15</f>
        <v>4.31568628450139</v>
      </c>
      <c r="DE15" s="11" t="n">
        <f aca="false">DD15</f>
        <v>4.31568628450139</v>
      </c>
      <c r="DF15" s="11" t="n">
        <f aca="false">DE15</f>
        <v>4.31568628450139</v>
      </c>
      <c r="DG15" s="11" t="n">
        <f aca="false">DF15</f>
        <v>4.31568628450139</v>
      </c>
      <c r="DH15" s="11" t="n">
        <f aca="false">DG15</f>
        <v>4.31568628450139</v>
      </c>
      <c r="DI15" s="11" t="n">
        <f aca="false">DH15</f>
        <v>4.31568628450139</v>
      </c>
      <c r="DJ15" s="11" t="n">
        <f aca="false">DI15</f>
        <v>4.31568628450139</v>
      </c>
      <c r="DK15" s="11" t="n">
        <f aca="false">DJ15</f>
        <v>4.31568628450139</v>
      </c>
      <c r="DL15" s="11" t="n">
        <f aca="false">DK15</f>
        <v>4.31568628450139</v>
      </c>
      <c r="DM15" s="11" t="n">
        <f aca="false">DL15</f>
        <v>4.31568628450139</v>
      </c>
      <c r="DN15" s="11" t="n">
        <f aca="false">DM15</f>
        <v>4.31568628450139</v>
      </c>
      <c r="DO15" s="11" t="n">
        <f aca="false">DN15</f>
        <v>4.31568628450139</v>
      </c>
      <c r="DP15" s="11" t="n">
        <f aca="false">DO15</f>
        <v>4.31568628450139</v>
      </c>
      <c r="DQ15" s="11" t="n">
        <f aca="false">DP15</f>
        <v>4.31568628450139</v>
      </c>
      <c r="DR15" s="11" t="n">
        <f aca="false">DQ15</f>
        <v>4.31568628450139</v>
      </c>
      <c r="DS15" s="11" t="n">
        <f aca="false">DR15</f>
        <v>4.31568628450139</v>
      </c>
      <c r="DT15" s="11" t="n">
        <f aca="false">DS15</f>
        <v>4.31568628450139</v>
      </c>
      <c r="DU15" s="11" t="n">
        <f aca="false">DT15</f>
        <v>4.31568628450139</v>
      </c>
      <c r="DV15" s="11" t="n">
        <f aca="false">DU15</f>
        <v>4.31568628450139</v>
      </c>
      <c r="DW15" s="11" t="n">
        <f aca="false">DV15</f>
        <v>4.31568628450139</v>
      </c>
      <c r="DX15" s="11" t="n">
        <f aca="false">DW15</f>
        <v>4.31568628450139</v>
      </c>
      <c r="DY15" s="11" t="n">
        <f aca="false">DX15</f>
        <v>4.31568628450139</v>
      </c>
      <c r="DZ15" s="11" t="n">
        <f aca="false">DY15</f>
        <v>4.31568628450139</v>
      </c>
      <c r="EA15" s="11" t="n">
        <f aca="false">DZ15</f>
        <v>4.31568628450139</v>
      </c>
      <c r="EB15" s="11" t="n">
        <f aca="false">EA15</f>
        <v>4.31568628450139</v>
      </c>
      <c r="EC15" s="11" t="n">
        <f aca="false">EB15</f>
        <v>4.31568628450139</v>
      </c>
      <c r="ED15" s="11" t="n">
        <f aca="false">EC15</f>
        <v>4.31568628450139</v>
      </c>
      <c r="EE15" s="11" t="n">
        <f aca="false">ED15</f>
        <v>4.31568628450139</v>
      </c>
      <c r="EF15" s="11" t="n">
        <f aca="false">EE15</f>
        <v>4.31568628450139</v>
      </c>
      <c r="EG15" s="11" t="n">
        <f aca="false">EF15</f>
        <v>4.31568628450139</v>
      </c>
      <c r="EH15" s="11" t="n">
        <f aca="false">EG15</f>
        <v>4.31568628450139</v>
      </c>
      <c r="EI15" s="11" t="n">
        <f aca="false">EH15</f>
        <v>4.31568628450139</v>
      </c>
      <c r="EJ15" s="11" t="n">
        <f aca="false">EI15</f>
        <v>4.31568628450139</v>
      </c>
      <c r="EK15" s="11" t="n">
        <f aca="false">EJ15</f>
        <v>4.31568628450139</v>
      </c>
      <c r="EL15" s="11" t="n">
        <f aca="false">EK15</f>
        <v>4.31568628450139</v>
      </c>
      <c r="EM15" s="11" t="n">
        <f aca="false">EL15</f>
        <v>4.31568628450139</v>
      </c>
      <c r="EN15" s="11" t="n">
        <f aca="false">EM15</f>
        <v>4.31568628450139</v>
      </c>
      <c r="EO15" s="11" t="n">
        <f aca="false">EN15</f>
        <v>4.31568628450139</v>
      </c>
      <c r="EP15" s="11" t="n">
        <f aca="false">EO15</f>
        <v>4.31568628450139</v>
      </c>
      <c r="EQ15" s="11" t="n">
        <f aca="false">EP15</f>
        <v>4.31568628450139</v>
      </c>
      <c r="ER15" s="11" t="n">
        <f aca="false">EQ15</f>
        <v>4.31568628450139</v>
      </c>
      <c r="ES15" s="11" t="n">
        <f aca="false">ER15</f>
        <v>4.31568628450139</v>
      </c>
      <c r="ET15" s="11" t="n">
        <f aca="false">ES15</f>
        <v>4.31568628450139</v>
      </c>
      <c r="EU15" s="11" t="n">
        <f aca="false">ET15</f>
        <v>4.31568628450139</v>
      </c>
      <c r="EV15" s="11" t="n">
        <f aca="false">EU15</f>
        <v>4.31568628450139</v>
      </c>
      <c r="EW15" s="11"/>
      <c r="FY15" s="11" t="n">
        <f aca="false">FY3/FY7*100</f>
        <v>15.8419678488342</v>
      </c>
      <c r="FZ15" s="11" t="n">
        <f aca="false">FZ3/FZ7*100</f>
        <v>0.776437810445478</v>
      </c>
      <c r="GA15" s="11" t="n">
        <f aca="false">GA3/GA7*100</f>
        <v>2.3937700386889</v>
      </c>
      <c r="GB15" s="11" t="n">
        <f aca="false">GB3/GB7*100</f>
        <v>5.27879493874359</v>
      </c>
      <c r="GC15" s="11" t="n">
        <f aca="false">GC3/GC7*100</f>
        <v>8.0317940265031</v>
      </c>
      <c r="GD15" s="11" t="n">
        <f aca="false">GD3/GD7*100</f>
        <v>9.81578347946135</v>
      </c>
      <c r="GE15" s="11" t="n">
        <f aca="false">GE3/GE7*100</f>
        <v>5.2056089522607</v>
      </c>
      <c r="GF15" s="11" t="n">
        <f aca="false">GF3/GF7*100</f>
        <v>10.567760793932</v>
      </c>
      <c r="GG15" s="11" t="n">
        <f aca="false">GG3/GG7*100</f>
        <v>5.99433947999714</v>
      </c>
      <c r="GH15" s="11" t="n">
        <f aca="false">GH3/GH7*100</f>
        <v>9.32113921724537</v>
      </c>
      <c r="GI15" s="11" t="n">
        <f aca="false">GI3/GI7*100</f>
        <v>7.81725193750931</v>
      </c>
      <c r="GJ15" s="11" t="n">
        <f aca="false">GJ3/GJ7*100</f>
        <v>7.35094917945915</v>
      </c>
      <c r="GK15" s="11" t="n">
        <f aca="false">GK3/GK7*100</f>
        <v>6.55614396883505</v>
      </c>
      <c r="GL15" s="11" t="n">
        <f aca="false">GL3/GL7*100</f>
        <v>8.23405075208893</v>
      </c>
      <c r="GM15" s="11" t="n">
        <f aca="false">GM3/GM7*100</f>
        <v>4.64733453767811</v>
      </c>
      <c r="GN15" s="11" t="n">
        <f aca="false">GN3/GN7*100</f>
        <v>1.4691994126254</v>
      </c>
      <c r="GO15" s="11" t="n">
        <f aca="false">GO3/GO7*100</f>
        <v>2.3433603104696</v>
      </c>
      <c r="GP15" s="11" t="n">
        <f aca="false">GP3/GP7*100</f>
        <v>2.32918294965537</v>
      </c>
      <c r="GQ15" s="11" t="n">
        <f aca="false">GQ3/GQ7*100</f>
        <v>2.13072687003996</v>
      </c>
      <c r="GR15" s="11" t="n">
        <f aca="false">GR3/GR7*100</f>
        <v>0.867816365029225</v>
      </c>
      <c r="GS15" s="11" t="n">
        <f aca="false">GS3/GS7*100</f>
        <v>0</v>
      </c>
      <c r="GT15" s="11" t="n">
        <f aca="false">GT3/GT7*100</f>
        <v>5.50902700736415</v>
      </c>
      <c r="GU15" s="11" t="n">
        <f aca="false">GU3/GU7*100</f>
        <v>5.54370591709669</v>
      </c>
      <c r="GV15" s="11" t="n">
        <f aca="false">GV3/GV7*100</f>
        <v>5.58096897536093</v>
      </c>
      <c r="GW15" s="11" t="n">
        <f aca="false">GW3/GW7*100</f>
        <v>5.62111620266828</v>
      </c>
      <c r="GX15" s="11" t="n">
        <f aca="false">GX3/GX7*100</f>
        <v>5.66449593255913</v>
      </c>
      <c r="GY15" s="11" t="n">
        <f aca="false">GY3/GY7*100</f>
        <v>4.93661864782043</v>
      </c>
      <c r="GZ15" s="11" t="n">
        <f aca="false">GZ3/GZ7*100</f>
        <v>0.97029565375483</v>
      </c>
      <c r="HA15" s="11" t="n">
        <f aca="false">HA3/HA7*100</f>
        <v>0.947466840154337</v>
      </c>
      <c r="HB15" s="11" t="n">
        <f aca="false">HB3/HB7*100</f>
        <v>0.63475913375925</v>
      </c>
      <c r="HC15" s="11" t="n">
        <f aca="false">HC3/HC7*100</f>
        <v>5.61801052481886</v>
      </c>
      <c r="HD15" s="11" t="n">
        <f aca="false">HD3/HD7*100</f>
        <v>5.32469271138</v>
      </c>
      <c r="HE15" s="11" t="n">
        <f aca="false">HE3/HE7*100</f>
        <v>1.86643004956191</v>
      </c>
      <c r="HF15" s="11" t="n">
        <f aca="false">HF3/HF7*100</f>
        <v>3.48245335052588</v>
      </c>
      <c r="HG15" s="11" t="n">
        <f aca="false">HG3/HG7*100</f>
        <v>8.72678876723087</v>
      </c>
      <c r="HH15" s="11" t="n">
        <f aca="false">HH3/HH7*100</f>
        <v>6.61534831336711</v>
      </c>
      <c r="HI15" s="11" t="n">
        <f aca="false">HI3/HI7*100</f>
        <v>4.29686623042388</v>
      </c>
      <c r="HJ15" s="11" t="n">
        <f aca="false">HJ3/HJ7*100</f>
        <v>1.85153408613709</v>
      </c>
      <c r="HK15" s="11" t="n">
        <f aca="false">HK3/HK7*100</f>
        <v>4.54308541560396</v>
      </c>
      <c r="HL15" s="11" t="n">
        <f aca="false">HL3/HL7*100</f>
        <v>5.98925125514321</v>
      </c>
      <c r="HM15" s="2" t="n">
        <f aca="false">HM3/HM7*100</f>
        <v>0.925725288139586</v>
      </c>
      <c r="HN15" s="2" t="n">
        <f aca="false">HN3/HN7*100</f>
        <v>5.70201153096551</v>
      </c>
      <c r="HO15" s="11" t="n">
        <f aca="false">AVERAGE(FY15:HN15)</f>
        <v>4.93628725484138</v>
      </c>
      <c r="HP15" s="11" t="n">
        <f aca="false">HO15</f>
        <v>4.93628725484138</v>
      </c>
      <c r="HQ15" s="11" t="n">
        <f aca="false">HP15</f>
        <v>4.93628725484138</v>
      </c>
      <c r="HR15" s="11" t="n">
        <f aca="false">HQ15</f>
        <v>4.93628725484138</v>
      </c>
      <c r="HS15" s="11" t="n">
        <f aca="false">HR15</f>
        <v>4.93628725484138</v>
      </c>
      <c r="HT15" s="11" t="n">
        <f aca="false">HS15</f>
        <v>4.93628725484138</v>
      </c>
      <c r="HU15" s="11" t="n">
        <f aca="false">HT15</f>
        <v>4.93628725484138</v>
      </c>
      <c r="HV15" s="11" t="n">
        <f aca="false">HU15</f>
        <v>4.93628725484138</v>
      </c>
      <c r="HW15" s="11" t="n">
        <f aca="false">HV15</f>
        <v>4.93628725484138</v>
      </c>
      <c r="HX15" s="11" t="n">
        <f aca="false">HW15</f>
        <v>4.93628725484138</v>
      </c>
      <c r="HY15" s="11" t="n">
        <f aca="false">HX15</f>
        <v>4.93628725484138</v>
      </c>
      <c r="HZ15" s="11" t="n">
        <f aca="false">HY15</f>
        <v>4.93628725484138</v>
      </c>
      <c r="IA15" s="11" t="n">
        <f aca="false">HZ15</f>
        <v>4.93628725484138</v>
      </c>
      <c r="IB15" s="11" t="n">
        <f aca="false">IA15</f>
        <v>4.93628725484138</v>
      </c>
      <c r="IC15" s="11" t="n">
        <f aca="false">IB15</f>
        <v>4.93628725484138</v>
      </c>
      <c r="ID15" s="11" t="n">
        <f aca="false">IC15</f>
        <v>4.93628725484138</v>
      </c>
      <c r="IE15" s="11" t="n">
        <f aca="false">ID15</f>
        <v>4.93628725484138</v>
      </c>
      <c r="IF15" s="11" t="n">
        <f aca="false">IE15</f>
        <v>4.93628725484138</v>
      </c>
      <c r="IG15" s="11" t="n">
        <f aca="false">IF15</f>
        <v>4.93628725484138</v>
      </c>
      <c r="IH15" s="11" t="n">
        <f aca="false">IG15</f>
        <v>4.93628725484138</v>
      </c>
      <c r="II15" s="11" t="n">
        <f aca="false">IH15</f>
        <v>4.93628725484138</v>
      </c>
      <c r="IJ15" s="11" t="n">
        <f aca="false">II15</f>
        <v>4.93628725484138</v>
      </c>
      <c r="IK15" s="11" t="n">
        <f aca="false">IJ15</f>
        <v>4.93628725484138</v>
      </c>
      <c r="IL15" s="11" t="n">
        <f aca="false">IK15</f>
        <v>4.93628725484138</v>
      </c>
      <c r="IM15" s="11" t="n">
        <f aca="false">IL15</f>
        <v>4.93628725484138</v>
      </c>
      <c r="IN15" s="11" t="n">
        <f aca="false">IM15</f>
        <v>4.93628725484138</v>
      </c>
      <c r="IO15" s="11" t="n">
        <f aca="false">IN15</f>
        <v>4.93628725484138</v>
      </c>
      <c r="IP15" s="11" t="n">
        <f aca="false">IO15</f>
        <v>4.93628725484138</v>
      </c>
      <c r="IQ15" s="11" t="n">
        <f aca="false">IP15</f>
        <v>4.93628725484138</v>
      </c>
      <c r="IR15" s="11" t="n">
        <f aca="false">IQ15</f>
        <v>4.93628725484138</v>
      </c>
      <c r="IS15" s="11" t="n">
        <f aca="false">IR15</f>
        <v>4.93628725484138</v>
      </c>
      <c r="IT15" s="11" t="n">
        <f aca="false">IS15</f>
        <v>4.93628725484138</v>
      </c>
      <c r="IU15" s="11" t="n">
        <f aca="false">IT15</f>
        <v>4.93628725484138</v>
      </c>
      <c r="IV15" s="11" t="n">
        <f aca="false">IU15</f>
        <v>4.93628725484138</v>
      </c>
      <c r="IW15" s="11" t="n">
        <f aca="false">IV15</f>
        <v>4.93628725484138</v>
      </c>
      <c r="IX15" s="11" t="n">
        <f aca="false">IW15</f>
        <v>4.93628725484138</v>
      </c>
      <c r="IY15" s="11" t="n">
        <f aca="false">IX15</f>
        <v>4.93628725484138</v>
      </c>
      <c r="IZ15" s="11" t="n">
        <f aca="false">IY15</f>
        <v>4.93628725484138</v>
      </c>
      <c r="JA15" s="11" t="n">
        <f aca="false">IZ15</f>
        <v>4.93628725484138</v>
      </c>
      <c r="JB15" s="11" t="n">
        <f aca="false">JA15</f>
        <v>4.93628725484138</v>
      </c>
      <c r="JC15" s="11" t="n">
        <f aca="false">JB15</f>
        <v>4.93628725484138</v>
      </c>
      <c r="JD15" s="11" t="n">
        <f aca="false">JC15</f>
        <v>4.93628725484138</v>
      </c>
      <c r="JE15" s="11" t="n">
        <f aca="false">JD15</f>
        <v>4.93628725484138</v>
      </c>
      <c r="JF15" s="11" t="n">
        <f aca="false">JE15</f>
        <v>4.93628725484138</v>
      </c>
      <c r="JG15" s="11" t="n">
        <f aca="false">JF15</f>
        <v>4.93628725484138</v>
      </c>
      <c r="JH15" s="11" t="n">
        <f aca="false">JG15</f>
        <v>4.93628725484138</v>
      </c>
      <c r="JI15" s="11" t="n">
        <f aca="false">JH15</f>
        <v>4.93628725484138</v>
      </c>
      <c r="JJ15" s="11" t="n">
        <f aca="false">JI15</f>
        <v>4.93628725484138</v>
      </c>
      <c r="JK15" s="11" t="n">
        <f aca="false">JJ15</f>
        <v>4.93628725484138</v>
      </c>
      <c r="JL15" s="11" t="n">
        <f aca="false">JK15</f>
        <v>4.93628725484138</v>
      </c>
      <c r="JM15" s="11" t="n">
        <f aca="false">JL15</f>
        <v>4.93628725484138</v>
      </c>
      <c r="JN15" s="11" t="n">
        <f aca="false">JM15</f>
        <v>4.93628725484138</v>
      </c>
      <c r="JO15" s="11" t="n">
        <f aca="false">JN15</f>
        <v>4.93628725484138</v>
      </c>
      <c r="JP15" s="11" t="n">
        <f aca="false">JO15</f>
        <v>4.93628725484138</v>
      </c>
      <c r="JQ15" s="11" t="n">
        <f aca="false">JP15</f>
        <v>4.93628725484138</v>
      </c>
      <c r="JR15" s="11" t="n">
        <f aca="false">JQ15</f>
        <v>4.93628725484138</v>
      </c>
      <c r="JS15" s="11" t="n">
        <f aca="false">JR15</f>
        <v>4.93628725484138</v>
      </c>
      <c r="JT15" s="11" t="n">
        <f aca="false">JS15</f>
        <v>4.93628725484138</v>
      </c>
      <c r="JU15" s="11" t="n">
        <f aca="false">JT15</f>
        <v>4.93628725484138</v>
      </c>
      <c r="JV15" s="11" t="n">
        <f aca="false">JU15</f>
        <v>4.93628725484138</v>
      </c>
      <c r="JW15" s="11" t="n">
        <f aca="false">JV15</f>
        <v>4.93628725484138</v>
      </c>
      <c r="JX15" s="11" t="n">
        <f aca="false">JW15</f>
        <v>4.93628725484138</v>
      </c>
      <c r="JY15" s="11" t="n">
        <f aca="false">JX15</f>
        <v>4.93628725484138</v>
      </c>
      <c r="JZ15" s="11" t="n">
        <f aca="false">JY15</f>
        <v>4.93628725484138</v>
      </c>
      <c r="KA15" s="11" t="n">
        <f aca="false">JZ15</f>
        <v>4.93628725484138</v>
      </c>
      <c r="KB15" s="11" t="n">
        <f aca="false">KA15</f>
        <v>4.93628725484138</v>
      </c>
      <c r="KC15" s="11" t="n">
        <f aca="false">KB15</f>
        <v>4.93628725484138</v>
      </c>
      <c r="KD15" s="11" t="n">
        <f aca="false">KC15</f>
        <v>4.93628725484138</v>
      </c>
      <c r="KE15" s="11" t="n">
        <f aca="false">KD15</f>
        <v>4.93628725484138</v>
      </c>
      <c r="KF15" s="11" t="n">
        <f aca="false">KE15</f>
        <v>4.93628725484138</v>
      </c>
      <c r="KG15" s="11" t="n">
        <f aca="false">KF15</f>
        <v>4.93628725484138</v>
      </c>
      <c r="KH15" s="11" t="n">
        <f aca="false">KG15</f>
        <v>4.93628725484138</v>
      </c>
      <c r="KI15" s="11" t="n">
        <f aca="false">KH15</f>
        <v>4.93628725484138</v>
      </c>
      <c r="KJ15" s="11" t="n">
        <f aca="false">KI15</f>
        <v>4.93628725484138</v>
      </c>
      <c r="KK15" s="11" t="n">
        <f aca="false">KJ15</f>
        <v>4.93628725484138</v>
      </c>
      <c r="KL15" s="11" t="n">
        <f aca="false">KK15</f>
        <v>4.93628725484138</v>
      </c>
      <c r="KM15" s="11" t="n">
        <f aca="false">KL15</f>
        <v>4.93628725484138</v>
      </c>
      <c r="KN15" s="11" t="n">
        <f aca="false">KM15</f>
        <v>4.93628725484138</v>
      </c>
      <c r="KO15" s="11" t="n">
        <f aca="false">KN15</f>
        <v>4.93628725484138</v>
      </c>
      <c r="KP15" s="11" t="n">
        <f aca="false">KO15</f>
        <v>4.93628725484138</v>
      </c>
      <c r="KQ15" s="11" t="n">
        <f aca="false">KP15</f>
        <v>4.93628725484138</v>
      </c>
      <c r="KR15" s="11" t="n">
        <f aca="false">KQ15</f>
        <v>4.93628725484138</v>
      </c>
      <c r="KS15" s="11" t="n">
        <f aca="false">KR15</f>
        <v>4.93628725484138</v>
      </c>
    </row>
    <row r="16" customFormat="false" ht="12.8" hidden="false" customHeight="false" outlineLevel="0" collapsed="false">
      <c r="AB16" s="5" t="n">
        <f aca="false">AB4/AB7*100</f>
        <v>14.8730131810272</v>
      </c>
      <c r="AC16" s="5" t="n">
        <f aca="false">AC4/AC7*100</f>
        <v>20.1803731573936</v>
      </c>
      <c r="AD16" s="5" t="n">
        <f aca="false">AD4/AD7*100</f>
        <v>15.6588276926549</v>
      </c>
      <c r="AE16" s="5" t="n">
        <f aca="false">AE4/AE7*100</f>
        <v>25.1608242984261</v>
      </c>
      <c r="AF16" s="5" t="n">
        <f aca="false">AF4/AF7*100</f>
        <v>18.7851949923484</v>
      </c>
      <c r="AG16" s="5" t="n">
        <f aca="false">AG4/AG7*100</f>
        <v>22.5314326600599</v>
      </c>
      <c r="AH16" s="5" t="n">
        <f aca="false">AH4/AH7*100</f>
        <v>28.1134287517848</v>
      </c>
      <c r="AI16" s="5" t="n">
        <f aca="false">AI4/AI7*100</f>
        <v>21.6635820077264</v>
      </c>
      <c r="AJ16" s="5" t="n">
        <f aca="false">AJ4/AJ7*100</f>
        <v>13.1902299945859</v>
      </c>
      <c r="AK16" s="5" t="n">
        <f aca="false">AK4/AK7*100</f>
        <v>14.8690468340191</v>
      </c>
      <c r="AL16" s="5" t="n">
        <f aca="false">AL4/AL7*100</f>
        <v>16.4569028602247</v>
      </c>
      <c r="AM16" s="5" t="n">
        <f aca="false">AM4/AM7*100</f>
        <v>23.5231520097551</v>
      </c>
      <c r="AN16" s="5" t="n">
        <f aca="false">AN4/AN7*100</f>
        <v>22.1152568359565</v>
      </c>
      <c r="AO16" s="5" t="n">
        <f aca="false">AO4/AO7*100</f>
        <v>17.5827837603278</v>
      </c>
      <c r="AP16" s="5" t="n">
        <f aca="false">AP4/AP7*100</f>
        <v>16.7195799537832</v>
      </c>
      <c r="AQ16" s="5" t="n">
        <f aca="false">AQ4/AQ7*100</f>
        <v>26.9257026239776</v>
      </c>
      <c r="AR16" s="5" t="n">
        <f aca="false">AR4/AR7*100</f>
        <v>11.8655065968889</v>
      </c>
      <c r="AS16" s="5" t="n">
        <f aca="false">AS4/AS7*100</f>
        <v>24.7700651183893</v>
      </c>
      <c r="AT16" s="5" t="n">
        <f aca="false">AT4/AT7*100</f>
        <v>20.1592650907803</v>
      </c>
      <c r="AU16" s="5" t="n">
        <f aca="false">AU4/AU7*100</f>
        <v>29.526194446253</v>
      </c>
      <c r="AV16" s="5" t="n">
        <f aca="false">AV4/AV7*100</f>
        <v>27.488009579884</v>
      </c>
      <c r="AW16" s="5" t="n">
        <f aca="false">AW4/AW7*100</f>
        <v>21.8740129831533</v>
      </c>
      <c r="AX16" s="5" t="n">
        <f aca="false">AX4/AX7*100</f>
        <v>22.0627199057983</v>
      </c>
      <c r="AY16" s="5" t="n">
        <f aca="false">AY4/AY7*100</f>
        <v>22.2643687720294</v>
      </c>
      <c r="AZ16" s="5" t="n">
        <f aca="false">AZ4/AZ7*100</f>
        <v>22.4803382387721</v>
      </c>
      <c r="BA16" s="5" t="n">
        <f aca="false">BA4/BA7*100</f>
        <v>22.7122099897462</v>
      </c>
      <c r="BB16" s="5" t="n">
        <f aca="false">BB4/BB7*100</f>
        <v>20.8673310449034</v>
      </c>
      <c r="BC16" s="5" t="n">
        <f aca="false">BC4/BC7*100</f>
        <v>18.5400397480745</v>
      </c>
      <c r="BD16" s="5" t="n">
        <f aca="false">BD4/BD7*100</f>
        <v>25.2729102749228</v>
      </c>
      <c r="BE16" s="5" t="n">
        <f aca="false">BE4/BE7*100</f>
        <v>22.8685529514802</v>
      </c>
      <c r="BF16" s="5" t="n">
        <f aca="false">BF4/BF7*100</f>
        <v>25.7452644871144</v>
      </c>
      <c r="BG16" s="5" t="n">
        <f aca="false">BG4/BG7*100</f>
        <v>17.4674665986016</v>
      </c>
      <c r="BH16" s="5" t="n">
        <f aca="false">BH4/BH7*100</f>
        <v>19.8115933074662</v>
      </c>
      <c r="BI16" s="5" t="n">
        <f aca="false">BI4/BI7*100</f>
        <v>19.9365102335906</v>
      </c>
      <c r="BJ16" s="5" t="n">
        <f aca="false">BJ4/BJ7*100</f>
        <v>41.847571020785</v>
      </c>
      <c r="BK16" s="5" t="n">
        <f aca="false">BK4/BK7*100</f>
        <v>18.612067093177</v>
      </c>
      <c r="BL16" s="5" t="n">
        <f aca="false">BL4/BL7*100</f>
        <v>21.7937393768309</v>
      </c>
      <c r="BM16" s="5" t="n">
        <f aca="false">BM4/BM7*100</f>
        <v>23.1525269955102</v>
      </c>
      <c r="BN16" s="5" t="n">
        <f aca="false">BN4/BN7*100</f>
        <v>23.903134029971</v>
      </c>
      <c r="BO16" s="5" t="n">
        <f aca="false">BO4/BO7*100</f>
        <v>28.6900849846929</v>
      </c>
      <c r="BP16" s="2" t="n">
        <f aca="false">BP4/BP7*100</f>
        <v>24.9199295462351</v>
      </c>
      <c r="BQ16" s="2" t="n">
        <f aca="false">BQ4/BQ7*100</f>
        <v>12.1244616518859</v>
      </c>
      <c r="BR16" s="5" t="n">
        <f aca="false">AVERAGE(AB16:BQ16)</f>
        <v>21.6453620400235</v>
      </c>
      <c r="BS16" s="5" t="n">
        <f aca="false">BR16</f>
        <v>21.6453620400235</v>
      </c>
      <c r="BT16" s="5" t="n">
        <f aca="false">BS16</f>
        <v>21.6453620400235</v>
      </c>
      <c r="BU16" s="5" t="n">
        <f aca="false">BT16</f>
        <v>21.6453620400235</v>
      </c>
      <c r="BV16" s="5" t="n">
        <f aca="false">BU16</f>
        <v>21.6453620400235</v>
      </c>
      <c r="BW16" s="5" t="n">
        <f aca="false">BV16</f>
        <v>21.6453620400235</v>
      </c>
      <c r="BX16" s="5" t="n">
        <f aca="false">BW16</f>
        <v>21.6453620400235</v>
      </c>
      <c r="BY16" s="5" t="n">
        <f aca="false">BX16</f>
        <v>21.6453620400235</v>
      </c>
      <c r="BZ16" s="5" t="n">
        <f aca="false">BY16</f>
        <v>21.6453620400235</v>
      </c>
      <c r="CA16" s="5" t="n">
        <f aca="false">BZ16</f>
        <v>21.6453620400235</v>
      </c>
      <c r="CB16" s="5" t="n">
        <f aca="false">CA16</f>
        <v>21.6453620400235</v>
      </c>
      <c r="CC16" s="5" t="n">
        <f aca="false">CB16</f>
        <v>21.6453620400235</v>
      </c>
      <c r="CD16" s="5" t="n">
        <f aca="false">CC16</f>
        <v>21.6453620400235</v>
      </c>
      <c r="CE16" s="5" t="n">
        <f aca="false">CD16</f>
        <v>21.6453620400235</v>
      </c>
      <c r="CF16" s="5" t="n">
        <f aca="false">CE16</f>
        <v>21.6453620400235</v>
      </c>
      <c r="CG16" s="5" t="n">
        <f aca="false">CF16</f>
        <v>21.6453620400235</v>
      </c>
      <c r="CH16" s="5" t="n">
        <f aca="false">CG16</f>
        <v>21.6453620400235</v>
      </c>
      <c r="CI16" s="5" t="n">
        <f aca="false">CH16</f>
        <v>21.6453620400235</v>
      </c>
      <c r="CJ16" s="5" t="n">
        <f aca="false">CI16</f>
        <v>21.6453620400235</v>
      </c>
      <c r="CK16" s="5" t="n">
        <f aca="false">CJ16</f>
        <v>21.6453620400235</v>
      </c>
      <c r="CL16" s="5" t="n">
        <f aca="false">CK16</f>
        <v>21.6453620400235</v>
      </c>
      <c r="CM16" s="5" t="n">
        <f aca="false">CL16</f>
        <v>21.6453620400235</v>
      </c>
      <c r="CN16" s="5" t="n">
        <f aca="false">CM16</f>
        <v>21.6453620400235</v>
      </c>
      <c r="CO16" s="5" t="n">
        <f aca="false">CN16</f>
        <v>21.6453620400235</v>
      </c>
      <c r="CP16" s="5" t="n">
        <f aca="false">CO16</f>
        <v>21.6453620400235</v>
      </c>
      <c r="CQ16" s="5" t="n">
        <f aca="false">CP16</f>
        <v>21.6453620400235</v>
      </c>
      <c r="CR16" s="5" t="n">
        <f aca="false">CQ16</f>
        <v>21.6453620400235</v>
      </c>
      <c r="CS16" s="5" t="n">
        <f aca="false">CR16</f>
        <v>21.6453620400235</v>
      </c>
      <c r="CT16" s="5" t="n">
        <f aca="false">CS16</f>
        <v>21.6453620400235</v>
      </c>
      <c r="CU16" s="5" t="n">
        <f aca="false">CT16</f>
        <v>21.6453620400235</v>
      </c>
      <c r="CV16" s="5" t="n">
        <f aca="false">CU16</f>
        <v>21.6453620400235</v>
      </c>
      <c r="CW16" s="5" t="n">
        <f aca="false">CV16</f>
        <v>21.6453620400235</v>
      </c>
      <c r="CX16" s="5" t="n">
        <f aca="false">CW16</f>
        <v>21.6453620400235</v>
      </c>
      <c r="CY16" s="5" t="n">
        <f aca="false">CX16</f>
        <v>21.6453620400235</v>
      </c>
      <c r="CZ16" s="5" t="n">
        <f aca="false">CY16</f>
        <v>21.6453620400235</v>
      </c>
      <c r="DA16" s="5" t="n">
        <f aca="false">CZ16</f>
        <v>21.6453620400235</v>
      </c>
      <c r="DB16" s="5" t="n">
        <f aca="false">DA16</f>
        <v>21.6453620400235</v>
      </c>
      <c r="DC16" s="5" t="n">
        <f aca="false">DB16</f>
        <v>21.6453620400235</v>
      </c>
      <c r="DD16" s="5" t="n">
        <f aca="false">DC16</f>
        <v>21.6453620400235</v>
      </c>
      <c r="DE16" s="5" t="n">
        <f aca="false">DD16</f>
        <v>21.6453620400235</v>
      </c>
      <c r="DF16" s="5" t="n">
        <f aca="false">DE16</f>
        <v>21.6453620400235</v>
      </c>
      <c r="DG16" s="5" t="n">
        <f aca="false">DF16</f>
        <v>21.6453620400235</v>
      </c>
      <c r="DH16" s="5" t="n">
        <f aca="false">DG16</f>
        <v>21.6453620400235</v>
      </c>
      <c r="DI16" s="5" t="n">
        <f aca="false">DH16</f>
        <v>21.6453620400235</v>
      </c>
      <c r="DJ16" s="5" t="n">
        <f aca="false">DI16</f>
        <v>21.6453620400235</v>
      </c>
      <c r="DK16" s="5" t="n">
        <f aca="false">DJ16</f>
        <v>21.6453620400235</v>
      </c>
      <c r="DL16" s="5" t="n">
        <f aca="false">DK16</f>
        <v>21.6453620400235</v>
      </c>
      <c r="DM16" s="5" t="n">
        <f aca="false">DL16</f>
        <v>21.6453620400235</v>
      </c>
      <c r="DN16" s="5" t="n">
        <f aca="false">DM16</f>
        <v>21.6453620400235</v>
      </c>
      <c r="DO16" s="5" t="n">
        <f aca="false">DN16</f>
        <v>21.6453620400235</v>
      </c>
      <c r="DP16" s="5" t="n">
        <f aca="false">DO16</f>
        <v>21.6453620400235</v>
      </c>
      <c r="DQ16" s="5" t="n">
        <f aca="false">DP16</f>
        <v>21.6453620400235</v>
      </c>
      <c r="DR16" s="5" t="n">
        <f aca="false">DQ16</f>
        <v>21.6453620400235</v>
      </c>
      <c r="DS16" s="5" t="n">
        <f aca="false">DR16</f>
        <v>21.6453620400235</v>
      </c>
      <c r="DT16" s="5" t="n">
        <f aca="false">DS16</f>
        <v>21.6453620400235</v>
      </c>
      <c r="DU16" s="5" t="n">
        <f aca="false">DT16</f>
        <v>21.6453620400235</v>
      </c>
      <c r="DV16" s="5" t="n">
        <f aca="false">DU16</f>
        <v>21.6453620400235</v>
      </c>
      <c r="DW16" s="5" t="n">
        <f aca="false">DV16</f>
        <v>21.6453620400235</v>
      </c>
      <c r="DX16" s="5" t="n">
        <f aca="false">DW16</f>
        <v>21.6453620400235</v>
      </c>
      <c r="DY16" s="5" t="n">
        <f aca="false">DX16</f>
        <v>21.6453620400235</v>
      </c>
      <c r="DZ16" s="5" t="n">
        <f aca="false">DY16</f>
        <v>21.6453620400235</v>
      </c>
      <c r="EA16" s="5" t="n">
        <f aca="false">DZ16</f>
        <v>21.6453620400235</v>
      </c>
      <c r="EB16" s="5" t="n">
        <f aca="false">EA16</f>
        <v>21.6453620400235</v>
      </c>
      <c r="EC16" s="5" t="n">
        <f aca="false">EB16</f>
        <v>21.6453620400235</v>
      </c>
      <c r="ED16" s="5" t="n">
        <f aca="false">EC16</f>
        <v>21.6453620400235</v>
      </c>
      <c r="EE16" s="5" t="n">
        <f aca="false">ED16</f>
        <v>21.6453620400235</v>
      </c>
      <c r="EF16" s="5" t="n">
        <f aca="false">EE16</f>
        <v>21.6453620400235</v>
      </c>
      <c r="EG16" s="5" t="n">
        <f aca="false">EF16</f>
        <v>21.6453620400235</v>
      </c>
      <c r="EH16" s="5" t="n">
        <f aca="false">EG16</f>
        <v>21.6453620400235</v>
      </c>
      <c r="EI16" s="5" t="n">
        <f aca="false">EH16</f>
        <v>21.6453620400235</v>
      </c>
      <c r="EJ16" s="5" t="n">
        <f aca="false">EI16</f>
        <v>21.6453620400235</v>
      </c>
      <c r="EK16" s="5" t="n">
        <f aca="false">EJ16</f>
        <v>21.6453620400235</v>
      </c>
      <c r="EL16" s="5" t="n">
        <f aca="false">EK16</f>
        <v>21.6453620400235</v>
      </c>
      <c r="EM16" s="5" t="n">
        <f aca="false">EL16</f>
        <v>21.6453620400235</v>
      </c>
      <c r="EN16" s="5" t="n">
        <f aca="false">EM16</f>
        <v>21.6453620400235</v>
      </c>
      <c r="EO16" s="5" t="n">
        <f aca="false">EN16</f>
        <v>21.6453620400235</v>
      </c>
      <c r="EP16" s="5" t="n">
        <f aca="false">EO16</f>
        <v>21.6453620400235</v>
      </c>
      <c r="EQ16" s="5" t="n">
        <f aca="false">EP16</f>
        <v>21.6453620400235</v>
      </c>
      <c r="ER16" s="5" t="n">
        <f aca="false">EQ16</f>
        <v>21.6453620400235</v>
      </c>
      <c r="ES16" s="5" t="n">
        <f aca="false">ER16</f>
        <v>21.6453620400235</v>
      </c>
      <c r="ET16" s="5" t="n">
        <f aca="false">ES16</f>
        <v>21.6453620400235</v>
      </c>
      <c r="EU16" s="5" t="n">
        <f aca="false">ET16</f>
        <v>21.6453620400235</v>
      </c>
      <c r="EV16" s="5" t="n">
        <f aca="false">EU16</f>
        <v>21.6453620400235</v>
      </c>
      <c r="EW16" s="5"/>
      <c r="FY16" s="5" t="n">
        <f aca="false">FY4/FY7*100</f>
        <v>34.4297315311138</v>
      </c>
      <c r="FZ16" s="5" t="n">
        <f aca="false">FZ4/FZ7*100</f>
        <v>40.1477876221707</v>
      </c>
      <c r="GA16" s="5" t="n">
        <f aca="false">GA4/GA7*100</f>
        <v>18.8113864864042</v>
      </c>
      <c r="GB16" s="5" t="n">
        <f aca="false">GB4/GB7*100</f>
        <v>21.9159374496867</v>
      </c>
      <c r="GC16" s="5" t="n">
        <f aca="false">GC4/GC7*100</f>
        <v>9.87497838291569</v>
      </c>
      <c r="GD16" s="5" t="n">
        <f aca="false">GD4/GD7*100</f>
        <v>25.2312664997096</v>
      </c>
      <c r="GE16" s="5" t="n">
        <f aca="false">GE4/GE7*100</f>
        <v>20.6383737412483</v>
      </c>
      <c r="GF16" s="5" t="n">
        <f aca="false">GF4/GF7*100</f>
        <v>10.4486635177907</v>
      </c>
      <c r="GG16" s="5" t="n">
        <f aca="false">GG4/GG7*100</f>
        <v>21.6343239707744</v>
      </c>
      <c r="GH16" s="5" t="n">
        <f aca="false">GH4/GH7*100</f>
        <v>19.3926577626541</v>
      </c>
      <c r="GI16" s="5" t="n">
        <f aca="false">GI4/GI7*100</f>
        <v>25.7351044610727</v>
      </c>
      <c r="GJ16" s="5" t="n">
        <f aca="false">GJ4/GJ7*100</f>
        <v>24.0381168164982</v>
      </c>
      <c r="GK16" s="5" t="n">
        <f aca="false">GK4/GK7*100</f>
        <v>24.9540141366312</v>
      </c>
      <c r="GL16" s="5" t="n">
        <f aca="false">GL4/GL7*100</f>
        <v>15.8120052838805</v>
      </c>
      <c r="GM16" s="5" t="n">
        <f aca="false">GM4/GM7*100</f>
        <v>12.1335027447401</v>
      </c>
      <c r="GN16" s="5" t="n">
        <f aca="false">GN4/GN7*100</f>
        <v>22.9987941019612</v>
      </c>
      <c r="GO16" s="5" t="n">
        <f aca="false">GO4/GO7*100</f>
        <v>21.4187853944479</v>
      </c>
      <c r="GP16" s="5" t="n">
        <f aca="false">GP4/GP7*100</f>
        <v>39.7016362447449</v>
      </c>
      <c r="GQ16" s="5" t="n">
        <f aca="false">GQ4/GQ7*100</f>
        <v>15.955335676689</v>
      </c>
      <c r="GR16" s="5" t="n">
        <f aca="false">GR4/GR7*100</f>
        <v>16.7579366585846</v>
      </c>
      <c r="GS16" s="5" t="n">
        <f aca="false">GS4/GS7*100</f>
        <v>16.6787798329542</v>
      </c>
      <c r="GT16" s="5" t="n">
        <f aca="false">GT4/GT7*100</f>
        <v>20.1672748976939</v>
      </c>
      <c r="GU16" s="5" t="n">
        <f aca="false">GU4/GU7*100</f>
        <v>18.3968067686732</v>
      </c>
      <c r="GV16" s="5" t="n">
        <f aca="false">GV4/GV7*100</f>
        <v>16.4944096761607</v>
      </c>
      <c r="GW16" s="5" t="n">
        <f aca="false">GW4/GW7*100</f>
        <v>14.4447666232381</v>
      </c>
      <c r="GX16" s="5" t="n">
        <f aca="false">GX4/GX7*100</f>
        <v>12.2300940799077</v>
      </c>
      <c r="GY16" s="5" t="n">
        <f aca="false">GY4/GY7*100</f>
        <v>30.7593550529379</v>
      </c>
      <c r="GZ16" s="5" t="n">
        <f aca="false">GZ4/GZ7*100</f>
        <v>13.5944927640876</v>
      </c>
      <c r="HA16" s="5" t="n">
        <f aca="false">HA4/HA7*100</f>
        <v>15.6968384366055</v>
      </c>
      <c r="HB16" s="5" t="n">
        <f aca="false">HB4/HB7*100</f>
        <v>37.1632519828504</v>
      </c>
      <c r="HC16" s="5" t="n">
        <f aca="false">HC4/HC7*100</f>
        <v>18.8851804519451</v>
      </c>
      <c r="HD16" s="5" t="n">
        <f aca="false">HD4/HD7*100</f>
        <v>21.599794615504</v>
      </c>
      <c r="HE16" s="5" t="n">
        <f aca="false">HE4/HE7*100</f>
        <v>28.7505758716258</v>
      </c>
      <c r="HF16" s="5" t="n">
        <f aca="false">HF4/HF7*100</f>
        <v>18.5561916534942</v>
      </c>
      <c r="HG16" s="5" t="n">
        <f aca="false">HG4/HG7*100</f>
        <v>23.2930454878586</v>
      </c>
      <c r="HH16" s="5" t="n">
        <f aca="false">HH4/HH7*100</f>
        <v>18.7129096086063</v>
      </c>
      <c r="HI16" s="5" t="n">
        <f aca="false">HI4/HI7*100</f>
        <v>21.7958573174897</v>
      </c>
      <c r="HJ16" s="5" t="n">
        <f aca="false">HJ4/HJ7*100</f>
        <v>22.9863480753815</v>
      </c>
      <c r="HK16" s="5" t="n">
        <f aca="false">HK4/HK7*100</f>
        <v>24.312382564811</v>
      </c>
      <c r="HL16" s="5" t="n">
        <f aca="false">HL4/HL7*100</f>
        <v>19.8366294543091</v>
      </c>
      <c r="HM16" s="2" t="n">
        <f aca="false">HM4/HM7*100</f>
        <v>25.3696061138067</v>
      </c>
      <c r="HN16" s="2" t="n">
        <f aca="false">HN4/HN7*100</f>
        <v>59.1486121814317</v>
      </c>
      <c r="HO16" s="5" t="n">
        <f aca="false">AVERAGE(FY16:HN16)</f>
        <v>22.4024652855974</v>
      </c>
      <c r="HP16" s="5" t="n">
        <f aca="false">HO16</f>
        <v>22.4024652855974</v>
      </c>
      <c r="HQ16" s="5" t="n">
        <f aca="false">HP16</f>
        <v>22.4024652855974</v>
      </c>
      <c r="HR16" s="5" t="n">
        <f aca="false">HQ16</f>
        <v>22.4024652855974</v>
      </c>
      <c r="HS16" s="5" t="n">
        <f aca="false">HR16</f>
        <v>22.4024652855974</v>
      </c>
      <c r="HT16" s="5" t="n">
        <f aca="false">HS16</f>
        <v>22.4024652855974</v>
      </c>
      <c r="HU16" s="5" t="n">
        <f aca="false">HT16</f>
        <v>22.4024652855974</v>
      </c>
      <c r="HV16" s="5" t="n">
        <f aca="false">HU16</f>
        <v>22.4024652855974</v>
      </c>
      <c r="HW16" s="5" t="n">
        <f aca="false">HV16</f>
        <v>22.4024652855974</v>
      </c>
      <c r="HX16" s="5" t="n">
        <f aca="false">HW16</f>
        <v>22.4024652855974</v>
      </c>
      <c r="HY16" s="5" t="n">
        <f aca="false">HX16</f>
        <v>22.4024652855974</v>
      </c>
      <c r="HZ16" s="5" t="n">
        <f aca="false">HY16</f>
        <v>22.4024652855974</v>
      </c>
      <c r="IA16" s="5" t="n">
        <f aca="false">HZ16</f>
        <v>22.4024652855974</v>
      </c>
      <c r="IB16" s="5" t="n">
        <f aca="false">IA16</f>
        <v>22.4024652855974</v>
      </c>
      <c r="IC16" s="5" t="n">
        <f aca="false">IB16</f>
        <v>22.4024652855974</v>
      </c>
      <c r="ID16" s="5" t="n">
        <f aca="false">IC16</f>
        <v>22.4024652855974</v>
      </c>
      <c r="IE16" s="5" t="n">
        <f aca="false">ID16</f>
        <v>22.4024652855974</v>
      </c>
      <c r="IF16" s="5" t="n">
        <f aca="false">IE16</f>
        <v>22.4024652855974</v>
      </c>
      <c r="IG16" s="5" t="n">
        <f aca="false">IF16</f>
        <v>22.4024652855974</v>
      </c>
      <c r="IH16" s="5" t="n">
        <f aca="false">IG16</f>
        <v>22.4024652855974</v>
      </c>
      <c r="II16" s="5" t="n">
        <f aca="false">IH16</f>
        <v>22.4024652855974</v>
      </c>
      <c r="IJ16" s="5" t="n">
        <f aca="false">II16</f>
        <v>22.4024652855974</v>
      </c>
      <c r="IK16" s="5" t="n">
        <f aca="false">IJ16</f>
        <v>22.4024652855974</v>
      </c>
      <c r="IL16" s="5" t="n">
        <f aca="false">IK16</f>
        <v>22.4024652855974</v>
      </c>
      <c r="IM16" s="5" t="n">
        <f aca="false">IL16</f>
        <v>22.4024652855974</v>
      </c>
      <c r="IN16" s="5" t="n">
        <f aca="false">IM16</f>
        <v>22.4024652855974</v>
      </c>
      <c r="IO16" s="5" t="n">
        <f aca="false">IN16</f>
        <v>22.4024652855974</v>
      </c>
      <c r="IP16" s="5" t="n">
        <f aca="false">IO16</f>
        <v>22.4024652855974</v>
      </c>
      <c r="IQ16" s="5" t="n">
        <f aca="false">IP16</f>
        <v>22.4024652855974</v>
      </c>
      <c r="IR16" s="5" t="n">
        <f aca="false">IQ16</f>
        <v>22.4024652855974</v>
      </c>
      <c r="IS16" s="5" t="n">
        <f aca="false">IR16</f>
        <v>22.4024652855974</v>
      </c>
      <c r="IT16" s="5" t="n">
        <f aca="false">IS16</f>
        <v>22.4024652855974</v>
      </c>
      <c r="IU16" s="5" t="n">
        <f aca="false">IT16</f>
        <v>22.4024652855974</v>
      </c>
      <c r="IV16" s="5" t="n">
        <f aca="false">IU16</f>
        <v>22.4024652855974</v>
      </c>
      <c r="IW16" s="5" t="n">
        <f aca="false">IV16</f>
        <v>22.4024652855974</v>
      </c>
      <c r="IX16" s="5" t="n">
        <f aca="false">IW16</f>
        <v>22.4024652855974</v>
      </c>
      <c r="IY16" s="5" t="n">
        <f aca="false">IX16</f>
        <v>22.4024652855974</v>
      </c>
      <c r="IZ16" s="5" t="n">
        <f aca="false">IY16</f>
        <v>22.4024652855974</v>
      </c>
      <c r="JA16" s="5" t="n">
        <f aca="false">IZ16</f>
        <v>22.4024652855974</v>
      </c>
      <c r="JB16" s="5" t="n">
        <f aca="false">JA16</f>
        <v>22.4024652855974</v>
      </c>
      <c r="JC16" s="5" t="n">
        <f aca="false">JB16</f>
        <v>22.4024652855974</v>
      </c>
      <c r="JD16" s="5" t="n">
        <f aca="false">JC16</f>
        <v>22.4024652855974</v>
      </c>
      <c r="JE16" s="5" t="n">
        <f aca="false">JD16</f>
        <v>22.4024652855974</v>
      </c>
      <c r="JF16" s="5" t="n">
        <f aca="false">JE16</f>
        <v>22.4024652855974</v>
      </c>
      <c r="JG16" s="5" t="n">
        <f aca="false">JF16</f>
        <v>22.4024652855974</v>
      </c>
      <c r="JH16" s="5" t="n">
        <f aca="false">JG16</f>
        <v>22.4024652855974</v>
      </c>
      <c r="JI16" s="5" t="n">
        <f aca="false">JH16</f>
        <v>22.4024652855974</v>
      </c>
      <c r="JJ16" s="5" t="n">
        <f aca="false">JI16</f>
        <v>22.4024652855974</v>
      </c>
      <c r="JK16" s="5" t="n">
        <f aca="false">JJ16</f>
        <v>22.4024652855974</v>
      </c>
      <c r="JL16" s="5" t="n">
        <f aca="false">JK16</f>
        <v>22.4024652855974</v>
      </c>
      <c r="JM16" s="5" t="n">
        <f aca="false">JL16</f>
        <v>22.4024652855974</v>
      </c>
      <c r="JN16" s="5" t="n">
        <f aca="false">JM16</f>
        <v>22.4024652855974</v>
      </c>
      <c r="JO16" s="5" t="n">
        <f aca="false">JN16</f>
        <v>22.4024652855974</v>
      </c>
      <c r="JP16" s="5" t="n">
        <f aca="false">JO16</f>
        <v>22.4024652855974</v>
      </c>
      <c r="JQ16" s="5" t="n">
        <f aca="false">JP16</f>
        <v>22.4024652855974</v>
      </c>
      <c r="JR16" s="5" t="n">
        <f aca="false">JQ16</f>
        <v>22.4024652855974</v>
      </c>
      <c r="JS16" s="5" t="n">
        <f aca="false">JR16</f>
        <v>22.4024652855974</v>
      </c>
      <c r="JT16" s="5" t="n">
        <f aca="false">JS16</f>
        <v>22.4024652855974</v>
      </c>
      <c r="JU16" s="5" t="n">
        <f aca="false">JT16</f>
        <v>22.4024652855974</v>
      </c>
      <c r="JV16" s="5" t="n">
        <f aca="false">JU16</f>
        <v>22.4024652855974</v>
      </c>
      <c r="JW16" s="5" t="n">
        <f aca="false">JV16</f>
        <v>22.4024652855974</v>
      </c>
      <c r="JX16" s="5" t="n">
        <f aca="false">JW16</f>
        <v>22.4024652855974</v>
      </c>
      <c r="JY16" s="5" t="n">
        <f aca="false">JX16</f>
        <v>22.4024652855974</v>
      </c>
      <c r="JZ16" s="5" t="n">
        <f aca="false">JY16</f>
        <v>22.4024652855974</v>
      </c>
      <c r="KA16" s="5" t="n">
        <f aca="false">JZ16</f>
        <v>22.4024652855974</v>
      </c>
      <c r="KB16" s="5" t="n">
        <f aca="false">KA16</f>
        <v>22.4024652855974</v>
      </c>
      <c r="KC16" s="5" t="n">
        <f aca="false">KB16</f>
        <v>22.4024652855974</v>
      </c>
      <c r="KD16" s="5" t="n">
        <f aca="false">KC16</f>
        <v>22.4024652855974</v>
      </c>
      <c r="KE16" s="5" t="n">
        <f aca="false">KD16</f>
        <v>22.4024652855974</v>
      </c>
      <c r="KF16" s="5" t="n">
        <f aca="false">KE16</f>
        <v>22.4024652855974</v>
      </c>
      <c r="KG16" s="5" t="n">
        <f aca="false">KF16</f>
        <v>22.4024652855974</v>
      </c>
      <c r="KH16" s="5" t="n">
        <f aca="false">KG16</f>
        <v>22.4024652855974</v>
      </c>
      <c r="KI16" s="5" t="n">
        <f aca="false">KH16</f>
        <v>22.4024652855974</v>
      </c>
      <c r="KJ16" s="5" t="n">
        <f aca="false">KI16</f>
        <v>22.4024652855974</v>
      </c>
      <c r="KK16" s="5" t="n">
        <f aca="false">KJ16</f>
        <v>22.4024652855974</v>
      </c>
      <c r="KL16" s="5" t="n">
        <f aca="false">KK16</f>
        <v>22.4024652855974</v>
      </c>
      <c r="KM16" s="5" t="n">
        <f aca="false">KL16</f>
        <v>22.4024652855974</v>
      </c>
      <c r="KN16" s="5" t="n">
        <f aca="false">KM16</f>
        <v>22.4024652855974</v>
      </c>
      <c r="KO16" s="5" t="n">
        <f aca="false">KN16</f>
        <v>22.4024652855974</v>
      </c>
      <c r="KP16" s="5" t="n">
        <f aca="false">KO16</f>
        <v>22.4024652855974</v>
      </c>
      <c r="KQ16" s="5" t="n">
        <f aca="false">KP16</f>
        <v>22.4024652855974</v>
      </c>
      <c r="KR16" s="5" t="n">
        <f aca="false">KQ16</f>
        <v>22.4024652855974</v>
      </c>
      <c r="KS16" s="5" t="n">
        <f aca="false">KR16</f>
        <v>22.4024652855974</v>
      </c>
    </row>
    <row r="17" customFormat="false" ht="12.8" hidden="false" customHeight="false" outlineLevel="0" collapsed="false">
      <c r="AB17" s="11" t="n">
        <f aca="false">AB5/AB7*100</f>
        <v>44.0875279421109</v>
      </c>
      <c r="AC17" s="11" t="n">
        <f aca="false">AC5/AC7*100</f>
        <v>41.454612112775</v>
      </c>
      <c r="AD17" s="11" t="n">
        <f aca="false">AD5/AD7*100</f>
        <v>52.3212283464925</v>
      </c>
      <c r="AE17" s="11" t="n">
        <f aca="false">AE5/AE7*100</f>
        <v>40.368474964669</v>
      </c>
      <c r="AF17" s="11" t="n">
        <f aca="false">AF5/AF7*100</f>
        <v>34.6631295093075</v>
      </c>
      <c r="AG17" s="11" t="n">
        <f aca="false">AG5/AG7*100</f>
        <v>48.4101906232785</v>
      </c>
      <c r="AH17" s="11" t="n">
        <f aca="false">AH5/AH7*100</f>
        <v>51.3000470188323</v>
      </c>
      <c r="AI17" s="11" t="n">
        <f aca="false">AI5/AI7*100</f>
        <v>60.0024012772564</v>
      </c>
      <c r="AJ17" s="11" t="n">
        <f aca="false">AJ5/AJ7*100</f>
        <v>47.4835357117142</v>
      </c>
      <c r="AK17" s="11" t="n">
        <f aca="false">AK5/AK7*100</f>
        <v>44.4267854678368</v>
      </c>
      <c r="AL17" s="11" t="n">
        <f aca="false">AL5/AL7*100</f>
        <v>54.2344413950641</v>
      </c>
      <c r="AM17" s="11" t="n">
        <f aca="false">AM5/AM7*100</f>
        <v>56.4254446636657</v>
      </c>
      <c r="AN17" s="11" t="n">
        <f aca="false">AN5/AN7*100</f>
        <v>42.1121421940163</v>
      </c>
      <c r="AO17" s="11" t="n">
        <f aca="false">AO5/AO7*100</f>
        <v>40.2523667995405</v>
      </c>
      <c r="AP17" s="11" t="n">
        <f aca="false">AP5/AP7*100</f>
        <v>39.1824548835762</v>
      </c>
      <c r="AQ17" s="11" t="n">
        <f aca="false">AQ5/AQ7*100</f>
        <v>64.9974366621909</v>
      </c>
      <c r="AR17" s="11" t="n">
        <f aca="false">AR5/AR7*100</f>
        <v>37.30086455769</v>
      </c>
      <c r="AS17" s="11" t="n">
        <f aca="false">AS5/AS7*100</f>
        <v>39.8780308907439</v>
      </c>
      <c r="AT17" s="11" t="n">
        <f aca="false">AT5/AT7*100</f>
        <v>50.0332667343427</v>
      </c>
      <c r="AU17" s="11" t="n">
        <f aca="false">AU5/AU7*100</f>
        <v>51.3431508674502</v>
      </c>
      <c r="AV17" s="11" t="n">
        <f aca="false">AV5/AV7*100</f>
        <v>41.8280017097845</v>
      </c>
      <c r="AW17" s="11" t="n">
        <f aca="false">AW5/AW7*100</f>
        <v>45.3560107134032</v>
      </c>
      <c r="AX17" s="11" t="n">
        <f aca="false">AX5/AX7*100</f>
        <v>47.8713537102725</v>
      </c>
      <c r="AY17" s="11" t="n">
        <f aca="false">AY5/AY7*100</f>
        <v>50.5592045659375</v>
      </c>
      <c r="AZ17" s="11" t="n">
        <f aca="false">AZ5/AZ7*100</f>
        <v>53.4379398984552</v>
      </c>
      <c r="BA17" s="11" t="n">
        <f aca="false">BA5/BA7*100</f>
        <v>56.5286425436455</v>
      </c>
      <c r="BB17" s="11" t="n">
        <f aca="false">BB5/BB7*100</f>
        <v>42.7927496726938</v>
      </c>
      <c r="BC17" s="11" t="n">
        <f aca="false">BC5/BC7*100</f>
        <v>50.550039687151</v>
      </c>
      <c r="BD17" s="11" t="n">
        <f aca="false">BD5/BD7*100</f>
        <v>44.1735141687863</v>
      </c>
      <c r="BE17" s="11" t="n">
        <f aca="false">BE5/BE7*100</f>
        <v>69.0317091213018</v>
      </c>
      <c r="BF17" s="11" t="n">
        <f aca="false">BF5/BF7*100</f>
        <v>87.5938446883374</v>
      </c>
      <c r="BG17" s="11" t="n">
        <f aca="false">BG5/BG7*100</f>
        <v>51.0631846197694</v>
      </c>
      <c r="BH17" s="11" t="n">
        <f aca="false">BH5/BH7*100</f>
        <v>33.5725621165114</v>
      </c>
      <c r="BI17" s="11" t="n">
        <f aca="false">BI5/BI7*100</f>
        <v>51.5207012108632</v>
      </c>
      <c r="BJ17" s="11" t="n">
        <f aca="false">BJ5/BJ7*100</f>
        <v>94.0705534996266</v>
      </c>
      <c r="BK17" s="11" t="n">
        <f aca="false">BK5/BK7*100</f>
        <v>48.5318637416036</v>
      </c>
      <c r="BL17" s="11" t="n">
        <f aca="false">BL5/BL7*100</f>
        <v>47.2859411587148</v>
      </c>
      <c r="BM17" s="11" t="n">
        <f aca="false">BM5/BM7*100</f>
        <v>45.6796071694642</v>
      </c>
      <c r="BN17" s="11" t="n">
        <f aca="false">BN5/BN7*100</f>
        <v>54.7477967983006</v>
      </c>
      <c r="BO17" s="11" t="n">
        <f aca="false">BO5/BO7*100</f>
        <v>48.8544332796393</v>
      </c>
      <c r="BP17" s="2" t="n">
        <f aca="false">BP5/BP7*100</f>
        <v>49.2317635564193</v>
      </c>
      <c r="BQ17" s="2" t="n">
        <f aca="false">BQ5/BQ7*100</f>
        <v>21.9406640531039</v>
      </c>
      <c r="BR17" s="11" t="n">
        <f aca="false">AVERAGE(AB17:BQ17)</f>
        <v>49.4404670072938</v>
      </c>
      <c r="BS17" s="11" t="n">
        <f aca="false">BR17</f>
        <v>49.4404670072938</v>
      </c>
      <c r="BT17" s="11" t="n">
        <f aca="false">BS17</f>
        <v>49.4404670072938</v>
      </c>
      <c r="BU17" s="11" t="n">
        <f aca="false">BT17</f>
        <v>49.4404670072938</v>
      </c>
      <c r="BV17" s="11" t="n">
        <f aca="false">BU17</f>
        <v>49.4404670072938</v>
      </c>
      <c r="BW17" s="11" t="n">
        <f aca="false">BV17</f>
        <v>49.4404670072938</v>
      </c>
      <c r="BX17" s="11" t="n">
        <f aca="false">BW17</f>
        <v>49.4404670072938</v>
      </c>
      <c r="BY17" s="11" t="n">
        <f aca="false">BX17</f>
        <v>49.4404670072938</v>
      </c>
      <c r="BZ17" s="11" t="n">
        <f aca="false">BY17</f>
        <v>49.4404670072938</v>
      </c>
      <c r="CA17" s="11" t="n">
        <f aca="false">BZ17</f>
        <v>49.4404670072938</v>
      </c>
      <c r="CB17" s="11" t="n">
        <f aca="false">CA17</f>
        <v>49.4404670072938</v>
      </c>
      <c r="CC17" s="11" t="n">
        <f aca="false">CB17</f>
        <v>49.4404670072938</v>
      </c>
      <c r="CD17" s="11" t="n">
        <f aca="false">CC17</f>
        <v>49.4404670072938</v>
      </c>
      <c r="CE17" s="11" t="n">
        <f aca="false">CD17</f>
        <v>49.4404670072938</v>
      </c>
      <c r="CF17" s="11" t="n">
        <f aca="false">CE17</f>
        <v>49.4404670072938</v>
      </c>
      <c r="CG17" s="11" t="n">
        <f aca="false">CF17</f>
        <v>49.4404670072938</v>
      </c>
      <c r="CH17" s="11" t="n">
        <f aca="false">CG17</f>
        <v>49.4404670072938</v>
      </c>
      <c r="CI17" s="11" t="n">
        <f aca="false">CH17</f>
        <v>49.4404670072938</v>
      </c>
      <c r="CJ17" s="11" t="n">
        <f aca="false">CI17</f>
        <v>49.4404670072938</v>
      </c>
      <c r="CK17" s="11" t="n">
        <f aca="false">CJ17</f>
        <v>49.4404670072938</v>
      </c>
      <c r="CL17" s="11" t="n">
        <f aca="false">CK17</f>
        <v>49.4404670072938</v>
      </c>
      <c r="CM17" s="11" t="n">
        <f aca="false">CL17</f>
        <v>49.4404670072938</v>
      </c>
      <c r="CN17" s="11" t="n">
        <f aca="false">CM17</f>
        <v>49.4404670072938</v>
      </c>
      <c r="CO17" s="11" t="n">
        <f aca="false">CN17</f>
        <v>49.4404670072938</v>
      </c>
      <c r="CP17" s="11" t="n">
        <f aca="false">CO17</f>
        <v>49.4404670072938</v>
      </c>
      <c r="CQ17" s="11" t="n">
        <f aca="false">CP17</f>
        <v>49.4404670072938</v>
      </c>
      <c r="CR17" s="11" t="n">
        <f aca="false">CQ17</f>
        <v>49.4404670072938</v>
      </c>
      <c r="CS17" s="11" t="n">
        <f aca="false">CR17</f>
        <v>49.4404670072938</v>
      </c>
      <c r="CT17" s="11" t="n">
        <f aca="false">CS17</f>
        <v>49.4404670072938</v>
      </c>
      <c r="CU17" s="11" t="n">
        <f aca="false">CT17</f>
        <v>49.4404670072938</v>
      </c>
      <c r="CV17" s="11" t="n">
        <f aca="false">CU17</f>
        <v>49.4404670072938</v>
      </c>
      <c r="CW17" s="11" t="n">
        <f aca="false">CV17</f>
        <v>49.4404670072938</v>
      </c>
      <c r="CX17" s="11" t="n">
        <f aca="false">CW17</f>
        <v>49.4404670072938</v>
      </c>
      <c r="CY17" s="11" t="n">
        <f aca="false">CX17</f>
        <v>49.4404670072938</v>
      </c>
      <c r="CZ17" s="11" t="n">
        <f aca="false">CY17</f>
        <v>49.4404670072938</v>
      </c>
      <c r="DA17" s="11" t="n">
        <f aca="false">CZ17</f>
        <v>49.4404670072938</v>
      </c>
      <c r="DB17" s="11" t="n">
        <f aca="false">DA17</f>
        <v>49.4404670072938</v>
      </c>
      <c r="DC17" s="11" t="n">
        <f aca="false">DB17</f>
        <v>49.4404670072938</v>
      </c>
      <c r="DD17" s="11" t="n">
        <f aca="false">DC17</f>
        <v>49.4404670072938</v>
      </c>
      <c r="DE17" s="11" t="n">
        <f aca="false">DD17</f>
        <v>49.4404670072938</v>
      </c>
      <c r="DF17" s="11" t="n">
        <f aca="false">DE17</f>
        <v>49.4404670072938</v>
      </c>
      <c r="DG17" s="11" t="n">
        <f aca="false">DF17</f>
        <v>49.4404670072938</v>
      </c>
      <c r="DH17" s="11" t="n">
        <f aca="false">DG17</f>
        <v>49.4404670072938</v>
      </c>
      <c r="DI17" s="11" t="n">
        <f aca="false">DH17</f>
        <v>49.4404670072938</v>
      </c>
      <c r="DJ17" s="11" t="n">
        <f aca="false">DI17</f>
        <v>49.4404670072938</v>
      </c>
      <c r="DK17" s="11" t="n">
        <f aca="false">DJ17</f>
        <v>49.4404670072938</v>
      </c>
      <c r="DL17" s="11" t="n">
        <f aca="false">DK17</f>
        <v>49.4404670072938</v>
      </c>
      <c r="DM17" s="11" t="n">
        <f aca="false">DL17</f>
        <v>49.4404670072938</v>
      </c>
      <c r="DN17" s="11" t="n">
        <f aca="false">DM17</f>
        <v>49.4404670072938</v>
      </c>
      <c r="DO17" s="11" t="n">
        <f aca="false">DN17</f>
        <v>49.4404670072938</v>
      </c>
      <c r="DP17" s="11" t="n">
        <f aca="false">DO17</f>
        <v>49.4404670072938</v>
      </c>
      <c r="DQ17" s="11" t="n">
        <f aca="false">DP17</f>
        <v>49.4404670072938</v>
      </c>
      <c r="DR17" s="11" t="n">
        <f aca="false">DQ17</f>
        <v>49.4404670072938</v>
      </c>
      <c r="DS17" s="11" t="n">
        <f aca="false">DR17</f>
        <v>49.4404670072938</v>
      </c>
      <c r="DT17" s="11" t="n">
        <f aca="false">DS17</f>
        <v>49.4404670072938</v>
      </c>
      <c r="DU17" s="11" t="n">
        <f aca="false">DT17</f>
        <v>49.4404670072938</v>
      </c>
      <c r="DV17" s="11" t="n">
        <f aca="false">DU17</f>
        <v>49.4404670072938</v>
      </c>
      <c r="DW17" s="11" t="n">
        <f aca="false">DV17</f>
        <v>49.4404670072938</v>
      </c>
      <c r="DX17" s="11" t="n">
        <f aca="false">DW17</f>
        <v>49.4404670072938</v>
      </c>
      <c r="DY17" s="11" t="n">
        <f aca="false">DX17</f>
        <v>49.4404670072938</v>
      </c>
      <c r="DZ17" s="11" t="n">
        <f aca="false">DY17</f>
        <v>49.4404670072938</v>
      </c>
      <c r="EA17" s="11" t="n">
        <f aca="false">DZ17</f>
        <v>49.4404670072938</v>
      </c>
      <c r="EB17" s="11" t="n">
        <f aca="false">EA17</f>
        <v>49.4404670072938</v>
      </c>
      <c r="EC17" s="11" t="n">
        <f aca="false">EB17</f>
        <v>49.4404670072938</v>
      </c>
      <c r="ED17" s="11" t="n">
        <f aca="false">EC17</f>
        <v>49.4404670072938</v>
      </c>
      <c r="EE17" s="11" t="n">
        <f aca="false">ED17</f>
        <v>49.4404670072938</v>
      </c>
      <c r="EF17" s="11" t="n">
        <f aca="false">EE17</f>
        <v>49.4404670072938</v>
      </c>
      <c r="EG17" s="11" t="n">
        <f aca="false">EF17</f>
        <v>49.4404670072938</v>
      </c>
      <c r="EH17" s="11" t="n">
        <f aca="false">EG17</f>
        <v>49.4404670072938</v>
      </c>
      <c r="EI17" s="11" t="n">
        <f aca="false">EH17</f>
        <v>49.4404670072938</v>
      </c>
      <c r="EJ17" s="11" t="n">
        <f aca="false">EI17</f>
        <v>49.4404670072938</v>
      </c>
      <c r="EK17" s="11" t="n">
        <f aca="false">EJ17</f>
        <v>49.4404670072938</v>
      </c>
      <c r="EL17" s="11" t="n">
        <f aca="false">EK17</f>
        <v>49.4404670072938</v>
      </c>
      <c r="EM17" s="11" t="n">
        <f aca="false">EL17</f>
        <v>49.4404670072938</v>
      </c>
      <c r="EN17" s="11" t="n">
        <f aca="false">EM17</f>
        <v>49.4404670072938</v>
      </c>
      <c r="EO17" s="11" t="n">
        <f aca="false">EN17</f>
        <v>49.4404670072938</v>
      </c>
      <c r="EP17" s="11" t="n">
        <f aca="false">EO17</f>
        <v>49.4404670072938</v>
      </c>
      <c r="EQ17" s="11" t="n">
        <f aca="false">EP17</f>
        <v>49.4404670072938</v>
      </c>
      <c r="ER17" s="11" t="n">
        <f aca="false">EQ17</f>
        <v>49.4404670072938</v>
      </c>
      <c r="ES17" s="11" t="n">
        <f aca="false">ER17</f>
        <v>49.4404670072938</v>
      </c>
      <c r="ET17" s="11" t="n">
        <f aca="false">ES17</f>
        <v>49.4404670072938</v>
      </c>
      <c r="EU17" s="11" t="n">
        <f aca="false">ET17</f>
        <v>49.4404670072938</v>
      </c>
      <c r="EV17" s="11" t="n">
        <f aca="false">EU17</f>
        <v>49.4404670072938</v>
      </c>
      <c r="EW17" s="11"/>
      <c r="FY17" s="11" t="n">
        <f aca="false">FY5/FY7*100</f>
        <v>63.4138655437874</v>
      </c>
      <c r="FZ17" s="11" t="n">
        <f aca="false">FZ5/FZ7*100</f>
        <v>56.1769970520412</v>
      </c>
      <c r="GA17" s="11" t="n">
        <f aca="false">GA5/GA7*100</f>
        <v>89.1269432432575</v>
      </c>
      <c r="GB17" s="11" t="n">
        <f aca="false">GB5/GB7*100</f>
        <v>81.8993243139016</v>
      </c>
      <c r="GC17" s="11" t="n">
        <f aca="false">GC5/GC7*100</f>
        <v>39.0223009723983</v>
      </c>
      <c r="GD17" s="11" t="n">
        <f aca="false">GD5/GD7*100</f>
        <v>55.6198472118701</v>
      </c>
      <c r="GE17" s="11" t="n">
        <f aca="false">GE5/GE7*100</f>
        <v>55.5391677559983</v>
      </c>
      <c r="GF17" s="11" t="n">
        <f aca="false">GF5/GF7*100</f>
        <v>52.4021060036371</v>
      </c>
      <c r="GG17" s="11" t="n">
        <f aca="false">GG5/GG7*100</f>
        <v>50.8950801417568</v>
      </c>
      <c r="GH17" s="11" t="n">
        <f aca="false">GH5/GH7*100</f>
        <v>71.8909489834594</v>
      </c>
      <c r="GI17" s="11" t="n">
        <f aca="false">GI5/GI7*100</f>
        <v>70.8167488375561</v>
      </c>
      <c r="GJ17" s="11" t="n">
        <f aca="false">GJ5/GJ7*100</f>
        <v>72.3076415380338</v>
      </c>
      <c r="GK17" s="11" t="n">
        <f aca="false">GK5/GK7*100</f>
        <v>62.3484774647392</v>
      </c>
      <c r="GL17" s="11" t="n">
        <f aca="false">GL5/GL7*100</f>
        <v>38.0102105372014</v>
      </c>
      <c r="GM17" s="11" t="n">
        <f aca="false">GM5/GM7*100</f>
        <v>80.6874886499427</v>
      </c>
      <c r="GN17" s="11" t="n">
        <f aca="false">GN5/GN7*100</f>
        <v>52.6487327457336</v>
      </c>
      <c r="GO17" s="11" t="n">
        <f aca="false">GO5/GO7*100</f>
        <v>54.8039220088861</v>
      </c>
      <c r="GP17" s="11" t="n">
        <f aca="false">GP5/GP7*100</f>
        <v>64.8674032964813</v>
      </c>
      <c r="GQ17" s="11" t="n">
        <f aca="false">GQ5/GQ7*100</f>
        <v>63.6870443556903</v>
      </c>
      <c r="GR17" s="11" t="n">
        <f aca="false">GR5/GR7*100</f>
        <v>68.3926182215711</v>
      </c>
      <c r="GS17" s="11" t="n">
        <f aca="false">GS5/GS7*100</f>
        <v>46.8280376524752</v>
      </c>
      <c r="GT17" s="11" t="n">
        <f aca="false">GT5/GT7*100</f>
        <v>49.1055086104809</v>
      </c>
      <c r="GU17" s="11" t="n">
        <f aca="false">GU5/GU7*100</f>
        <v>48.0018045479868</v>
      </c>
      <c r="GV17" s="11" t="n">
        <f aca="false">GV5/GV7*100</f>
        <v>46.8158563995473</v>
      </c>
      <c r="GW17" s="11" t="n">
        <f aca="false">GW5/GW7*100</f>
        <v>45.5381155991947</v>
      </c>
      <c r="GX17" s="11" t="n">
        <f aca="false">GX5/GX7*100</f>
        <v>44.1574959522767</v>
      </c>
      <c r="GY17" s="11" t="n">
        <f aca="false">GY5/GY7*100</f>
        <v>36.858802959101</v>
      </c>
      <c r="GZ17" s="11" t="n">
        <f aca="false">GZ5/GZ7*100</f>
        <v>46.8789473402616</v>
      </c>
      <c r="HA17" s="11" t="n">
        <f aca="false">HA5/HA7*100</f>
        <v>37.3599224797453</v>
      </c>
      <c r="HB17" s="11" t="n">
        <f aca="false">HB5/HB7*100</f>
        <v>47.7871543622808</v>
      </c>
      <c r="HC17" s="11" t="n">
        <f aca="false">HC5/HC7*100</f>
        <v>43.2098157590264</v>
      </c>
      <c r="HD17" s="11" t="n">
        <f aca="false">HD5/HD7*100</f>
        <v>61.7147450151714</v>
      </c>
      <c r="HE17" s="11" t="n">
        <f aca="false">HE5/HE7*100</f>
        <v>98.6079990230892</v>
      </c>
      <c r="HF17" s="11" t="n">
        <f aca="false">HF5/HF7*100</f>
        <v>64.4020009303449</v>
      </c>
      <c r="HG17" s="11" t="n">
        <f aca="false">HG5/HG7*100</f>
        <v>70.0051852988596</v>
      </c>
      <c r="HH17" s="11" t="n">
        <f aca="false">HH5/HH7*100</f>
        <v>42.3503882391092</v>
      </c>
      <c r="HI17" s="11" t="n">
        <f aca="false">HI5/HI7*100</f>
        <v>57.5094970547895</v>
      </c>
      <c r="HJ17" s="11" t="n">
        <f aca="false">HJ5/HJ7*100</f>
        <v>51.6615350348335</v>
      </c>
      <c r="HK17" s="11" t="n">
        <f aca="false">HK5/HK7*100</f>
        <v>45.5072482170438</v>
      </c>
      <c r="HL17" s="11" t="n">
        <f aca="false">HL5/HL7*100</f>
        <v>44.8185936312924</v>
      </c>
      <c r="HM17" s="2" t="n">
        <f aca="false">HM5/HM7*100</f>
        <v>48.0405576430697</v>
      </c>
      <c r="HN17" s="2" t="n">
        <f aca="false">HN5/HN7*100</f>
        <v>65.4823664181862</v>
      </c>
      <c r="HO17" s="11" t="n">
        <f aca="false">AVERAGE(FY17:HN17)</f>
        <v>56.8380582630026</v>
      </c>
      <c r="HP17" s="11" t="n">
        <f aca="false">HO17</f>
        <v>56.8380582630026</v>
      </c>
      <c r="HQ17" s="11" t="n">
        <f aca="false">HP17</f>
        <v>56.8380582630026</v>
      </c>
      <c r="HR17" s="11" t="n">
        <f aca="false">HQ17</f>
        <v>56.8380582630026</v>
      </c>
      <c r="HS17" s="11" t="n">
        <f aca="false">HR17</f>
        <v>56.8380582630026</v>
      </c>
      <c r="HT17" s="11" t="n">
        <f aca="false">HS17</f>
        <v>56.8380582630026</v>
      </c>
      <c r="HU17" s="11" t="n">
        <f aca="false">HT17</f>
        <v>56.8380582630026</v>
      </c>
      <c r="HV17" s="11" t="n">
        <f aca="false">HU17</f>
        <v>56.8380582630026</v>
      </c>
      <c r="HW17" s="11" t="n">
        <f aca="false">HV17</f>
        <v>56.8380582630026</v>
      </c>
      <c r="HX17" s="11" t="n">
        <f aca="false">HW17</f>
        <v>56.8380582630026</v>
      </c>
      <c r="HY17" s="11" t="n">
        <f aca="false">HX17</f>
        <v>56.8380582630026</v>
      </c>
      <c r="HZ17" s="11" t="n">
        <f aca="false">HY17</f>
        <v>56.8380582630026</v>
      </c>
      <c r="IA17" s="11" t="n">
        <f aca="false">HZ17</f>
        <v>56.8380582630026</v>
      </c>
      <c r="IB17" s="11" t="n">
        <f aca="false">IA17</f>
        <v>56.8380582630026</v>
      </c>
      <c r="IC17" s="11" t="n">
        <f aca="false">IB17</f>
        <v>56.8380582630026</v>
      </c>
      <c r="ID17" s="11" t="n">
        <f aca="false">IC17</f>
        <v>56.8380582630026</v>
      </c>
      <c r="IE17" s="11" t="n">
        <f aca="false">ID17</f>
        <v>56.8380582630026</v>
      </c>
      <c r="IF17" s="11" t="n">
        <f aca="false">IE17</f>
        <v>56.8380582630026</v>
      </c>
      <c r="IG17" s="11" t="n">
        <f aca="false">IF17</f>
        <v>56.8380582630026</v>
      </c>
      <c r="IH17" s="11" t="n">
        <f aca="false">IG17</f>
        <v>56.8380582630026</v>
      </c>
      <c r="II17" s="11" t="n">
        <f aca="false">IH17</f>
        <v>56.8380582630026</v>
      </c>
      <c r="IJ17" s="11" t="n">
        <f aca="false">II17</f>
        <v>56.8380582630026</v>
      </c>
      <c r="IK17" s="11" t="n">
        <f aca="false">IJ17</f>
        <v>56.8380582630026</v>
      </c>
      <c r="IL17" s="11" t="n">
        <f aca="false">IK17</f>
        <v>56.8380582630026</v>
      </c>
      <c r="IM17" s="11" t="n">
        <f aca="false">IL17</f>
        <v>56.8380582630026</v>
      </c>
      <c r="IN17" s="11" t="n">
        <f aca="false">IM17</f>
        <v>56.8380582630026</v>
      </c>
      <c r="IO17" s="11" t="n">
        <f aca="false">IN17</f>
        <v>56.8380582630026</v>
      </c>
      <c r="IP17" s="11" t="n">
        <f aca="false">IO17</f>
        <v>56.8380582630026</v>
      </c>
      <c r="IQ17" s="11" t="n">
        <f aca="false">IP17</f>
        <v>56.8380582630026</v>
      </c>
      <c r="IR17" s="11" t="n">
        <f aca="false">IQ17</f>
        <v>56.8380582630026</v>
      </c>
      <c r="IS17" s="11" t="n">
        <f aca="false">IR17</f>
        <v>56.8380582630026</v>
      </c>
      <c r="IT17" s="11" t="n">
        <f aca="false">IS17</f>
        <v>56.8380582630026</v>
      </c>
      <c r="IU17" s="11" t="n">
        <f aca="false">IT17</f>
        <v>56.8380582630026</v>
      </c>
      <c r="IV17" s="11" t="n">
        <f aca="false">IU17</f>
        <v>56.8380582630026</v>
      </c>
      <c r="IW17" s="11" t="n">
        <f aca="false">IV17</f>
        <v>56.8380582630026</v>
      </c>
      <c r="IX17" s="11" t="n">
        <f aca="false">IW17</f>
        <v>56.8380582630026</v>
      </c>
      <c r="IY17" s="11" t="n">
        <f aca="false">IX17</f>
        <v>56.8380582630026</v>
      </c>
      <c r="IZ17" s="11" t="n">
        <f aca="false">IY17</f>
        <v>56.8380582630026</v>
      </c>
      <c r="JA17" s="11" t="n">
        <f aca="false">IZ17</f>
        <v>56.8380582630026</v>
      </c>
      <c r="JB17" s="11" t="n">
        <f aca="false">JA17</f>
        <v>56.8380582630026</v>
      </c>
      <c r="JC17" s="11" t="n">
        <f aca="false">JB17</f>
        <v>56.8380582630026</v>
      </c>
      <c r="JD17" s="11" t="n">
        <f aca="false">JC17</f>
        <v>56.8380582630026</v>
      </c>
      <c r="JE17" s="11" t="n">
        <f aca="false">JD17</f>
        <v>56.8380582630026</v>
      </c>
      <c r="JF17" s="11" t="n">
        <f aca="false">JE17</f>
        <v>56.8380582630026</v>
      </c>
      <c r="JG17" s="11" t="n">
        <f aca="false">JF17</f>
        <v>56.8380582630026</v>
      </c>
      <c r="JH17" s="11" t="n">
        <f aca="false">JG17</f>
        <v>56.8380582630026</v>
      </c>
      <c r="JI17" s="11" t="n">
        <f aca="false">JH17</f>
        <v>56.8380582630026</v>
      </c>
      <c r="JJ17" s="11" t="n">
        <f aca="false">JI17</f>
        <v>56.8380582630026</v>
      </c>
      <c r="JK17" s="11" t="n">
        <f aca="false">JJ17</f>
        <v>56.8380582630026</v>
      </c>
      <c r="JL17" s="11" t="n">
        <f aca="false">JK17</f>
        <v>56.8380582630026</v>
      </c>
      <c r="JM17" s="11" t="n">
        <f aca="false">JL17</f>
        <v>56.8380582630026</v>
      </c>
      <c r="JN17" s="11" t="n">
        <f aca="false">JM17</f>
        <v>56.8380582630026</v>
      </c>
      <c r="JO17" s="11" t="n">
        <f aca="false">JN17</f>
        <v>56.8380582630026</v>
      </c>
      <c r="JP17" s="11" t="n">
        <f aca="false">JO17</f>
        <v>56.8380582630026</v>
      </c>
      <c r="JQ17" s="11" t="n">
        <f aca="false">JP17</f>
        <v>56.8380582630026</v>
      </c>
      <c r="JR17" s="11" t="n">
        <f aca="false">JQ17</f>
        <v>56.8380582630026</v>
      </c>
      <c r="JS17" s="11" t="n">
        <f aca="false">JR17</f>
        <v>56.8380582630026</v>
      </c>
      <c r="JT17" s="11" t="n">
        <f aca="false">JS17</f>
        <v>56.8380582630026</v>
      </c>
      <c r="JU17" s="11" t="n">
        <f aca="false">JT17</f>
        <v>56.8380582630026</v>
      </c>
      <c r="JV17" s="11" t="n">
        <f aca="false">JU17</f>
        <v>56.8380582630026</v>
      </c>
      <c r="JW17" s="11" t="n">
        <f aca="false">JV17</f>
        <v>56.8380582630026</v>
      </c>
      <c r="JX17" s="11" t="n">
        <f aca="false">JW17</f>
        <v>56.8380582630026</v>
      </c>
      <c r="JY17" s="11" t="n">
        <f aca="false">JX17</f>
        <v>56.8380582630026</v>
      </c>
      <c r="JZ17" s="11" t="n">
        <f aca="false">JY17</f>
        <v>56.8380582630026</v>
      </c>
      <c r="KA17" s="11" t="n">
        <f aca="false">JZ17</f>
        <v>56.8380582630026</v>
      </c>
      <c r="KB17" s="11" t="n">
        <f aca="false">KA17</f>
        <v>56.8380582630026</v>
      </c>
      <c r="KC17" s="11" t="n">
        <f aca="false">KB17</f>
        <v>56.8380582630026</v>
      </c>
      <c r="KD17" s="11" t="n">
        <f aca="false">KC17</f>
        <v>56.8380582630026</v>
      </c>
      <c r="KE17" s="11" t="n">
        <f aca="false">KD17</f>
        <v>56.8380582630026</v>
      </c>
      <c r="KF17" s="11" t="n">
        <f aca="false">KE17</f>
        <v>56.8380582630026</v>
      </c>
      <c r="KG17" s="11" t="n">
        <f aca="false">KF17</f>
        <v>56.8380582630026</v>
      </c>
      <c r="KH17" s="11" t="n">
        <f aca="false">KG17</f>
        <v>56.8380582630026</v>
      </c>
      <c r="KI17" s="11" t="n">
        <f aca="false">KH17</f>
        <v>56.8380582630026</v>
      </c>
      <c r="KJ17" s="11" t="n">
        <f aca="false">KI17</f>
        <v>56.8380582630026</v>
      </c>
      <c r="KK17" s="11" t="n">
        <f aca="false">KJ17</f>
        <v>56.8380582630026</v>
      </c>
      <c r="KL17" s="11" t="n">
        <f aca="false">KK17</f>
        <v>56.8380582630026</v>
      </c>
      <c r="KM17" s="11" t="n">
        <f aca="false">KL17</f>
        <v>56.8380582630026</v>
      </c>
      <c r="KN17" s="11" t="n">
        <f aca="false">KM17</f>
        <v>56.8380582630026</v>
      </c>
      <c r="KO17" s="11" t="n">
        <f aca="false">KN17</f>
        <v>56.8380582630026</v>
      </c>
      <c r="KP17" s="11" t="n">
        <f aca="false">KO17</f>
        <v>56.8380582630026</v>
      </c>
      <c r="KQ17" s="11" t="n">
        <f aca="false">KP17</f>
        <v>56.8380582630026</v>
      </c>
      <c r="KR17" s="11" t="n">
        <f aca="false">KQ17</f>
        <v>56.8380582630026</v>
      </c>
      <c r="KS17" s="11" t="n">
        <f aca="false">KR17</f>
        <v>56.8380582630026</v>
      </c>
    </row>
    <row r="18" customFormat="false" ht="12.8" hidden="false" customHeight="false" outlineLevel="0" collapsed="false">
      <c r="AB18" s="5" t="n">
        <f aca="false">AB6/AB7*100</f>
        <v>95.8173226942827</v>
      </c>
      <c r="AC18" s="5" t="n">
        <f aca="false">AC6/AC7*100</f>
        <v>83.0459003443792</v>
      </c>
      <c r="AD18" s="5" t="n">
        <f aca="false">AD6/AD7*100</f>
        <v>53.7280793942003</v>
      </c>
      <c r="AE18" s="5" t="n">
        <f aca="false">AE6/AE7*100</f>
        <v>82.2488375405806</v>
      </c>
      <c r="AF18" s="5" t="n">
        <f aca="false">AF6/AF7*100</f>
        <v>72.9675653027202</v>
      </c>
      <c r="AG18" s="5" t="n">
        <f aca="false">AG6/AG7*100</f>
        <v>85.7793320390311</v>
      </c>
      <c r="AH18" s="5" t="n">
        <f aca="false">AH6/AH7*100</f>
        <v>76.1296453056196</v>
      </c>
      <c r="AI18" s="5" t="n">
        <f aca="false">AI6/AI7*100</f>
        <v>67.6173239937932</v>
      </c>
      <c r="AJ18" s="5" t="n">
        <f aca="false">AJ6/AJ7*100</f>
        <v>59.0510662493059</v>
      </c>
      <c r="AK18" s="5" t="n">
        <f aca="false">AK6/AK7*100</f>
        <v>64.937840566876</v>
      </c>
      <c r="AL18" s="5" t="n">
        <f aca="false">AL6/AL7*100</f>
        <v>65.7581359184141</v>
      </c>
      <c r="AM18" s="5" t="n">
        <f aca="false">AM6/AM7*100</f>
        <v>89.3780295307567</v>
      </c>
      <c r="AN18" s="5" t="n">
        <f aca="false">AN6/AN7*100</f>
        <v>70.5051133050053</v>
      </c>
      <c r="AO18" s="5" t="n">
        <f aca="false">AO6/AO7*100</f>
        <v>67.8358880990735</v>
      </c>
      <c r="AP18" s="5" t="n">
        <f aca="false">AP6/AP7*100</f>
        <v>80.5927452143772</v>
      </c>
      <c r="AQ18" s="5" t="n">
        <f aca="false">AQ6/AQ7*100</f>
        <v>81.5478407542391</v>
      </c>
      <c r="AR18" s="5" t="n">
        <f aca="false">AR6/AR7*100</f>
        <v>58.6441452713221</v>
      </c>
      <c r="AS18" s="5" t="n">
        <f aca="false">AS6/AS7*100</f>
        <v>53.5682382115389</v>
      </c>
      <c r="AT18" s="5" t="n">
        <f aca="false">AT6/AT7*100</f>
        <v>72.2789338769373</v>
      </c>
      <c r="AU18" s="5" t="n">
        <f aca="false">AU6/AU7*100</f>
        <v>90.757237553928</v>
      </c>
      <c r="AV18" s="5" t="n">
        <f aca="false">AV6/AV7*100</f>
        <v>88.240636157016</v>
      </c>
      <c r="AW18" s="5" t="n">
        <f aca="false">AW6/AW7*100</f>
        <v>76.1532690303585</v>
      </c>
      <c r="AX18" s="5" t="n">
        <f aca="false">AX6/AX7*100</f>
        <v>78.5703321295126</v>
      </c>
      <c r="AY18" s="5" t="n">
        <f aca="false">AY6/AY7*100</f>
        <v>81.1531628318636</v>
      </c>
      <c r="AZ18" s="5" t="n">
        <f aca="false">AZ6/AZ7*100</f>
        <v>83.9194197412076</v>
      </c>
      <c r="BA18" s="5" t="n">
        <f aca="false">BA6/BA7*100</f>
        <v>86.8893619413153</v>
      </c>
      <c r="BB18" s="5" t="n">
        <f aca="false">BB6/BB7*100</f>
        <v>82.185756744246</v>
      </c>
      <c r="BC18" s="5" t="n">
        <f aca="false">BC6/BC7*100</f>
        <v>86.6764081039397</v>
      </c>
      <c r="BD18" s="5" t="n">
        <f aca="false">BD6/BD7*100</f>
        <v>112.104483286297</v>
      </c>
      <c r="BE18" s="5" t="n">
        <f aca="false">BE6/BE7*100</f>
        <v>92.8403774801251</v>
      </c>
      <c r="BF18" s="5" t="n">
        <f aca="false">BF6/BF7*100</f>
        <v>98.9567903903549</v>
      </c>
      <c r="BG18" s="5" t="n">
        <f aca="false">BG6/BG7*100</f>
        <v>88.7013581869388</v>
      </c>
      <c r="BH18" s="5" t="n">
        <f aca="false">BH6/BH7*100</f>
        <v>86.0864557941236</v>
      </c>
      <c r="BI18" s="5" t="n">
        <f aca="false">BI6/BI7*100</f>
        <v>94.888644424159</v>
      </c>
      <c r="BJ18" s="5" t="n">
        <f aca="false">BJ6/BJ7*100</f>
        <v>118.723750618492</v>
      </c>
      <c r="BK18" s="5" t="n">
        <f aca="false">BK6/BK7*100</f>
        <v>70.7905150614387</v>
      </c>
      <c r="BL18" s="5" t="n">
        <f aca="false">BL6/BL7*100</f>
        <v>62.9791313238958</v>
      </c>
      <c r="BM18" s="5" t="n">
        <f aca="false">BM6/BM7*100</f>
        <v>61.6196361172648</v>
      </c>
      <c r="BN18" s="5" t="n">
        <f aca="false">BN6/BN7*100</f>
        <v>84.3086505243752</v>
      </c>
      <c r="BO18" s="5" t="n">
        <f aca="false">BO6/BO7*100</f>
        <v>84.3874074525287</v>
      </c>
      <c r="BP18" s="2" t="n">
        <f aca="false">BP6/BP7*100</f>
        <v>70.8670116505983</v>
      </c>
      <c r="BQ18" s="2" t="n">
        <f aca="false">BQ6/BQ7*100</f>
        <v>39.7663154185624</v>
      </c>
      <c r="BR18" s="5" t="n">
        <f aca="false">AVERAGE(AB18:BQ18)</f>
        <v>78.6428117994046</v>
      </c>
      <c r="BS18" s="5" t="n">
        <f aca="false">BR18</f>
        <v>78.6428117994046</v>
      </c>
      <c r="BT18" s="5" t="n">
        <f aca="false">BS18</f>
        <v>78.6428117994046</v>
      </c>
      <c r="BU18" s="5" t="n">
        <f aca="false">BT18</f>
        <v>78.6428117994046</v>
      </c>
      <c r="BV18" s="5" t="n">
        <f aca="false">BU18</f>
        <v>78.6428117994046</v>
      </c>
      <c r="BW18" s="5" t="n">
        <f aca="false">BV18</f>
        <v>78.6428117994046</v>
      </c>
      <c r="BX18" s="5" t="n">
        <f aca="false">BW18</f>
        <v>78.6428117994046</v>
      </c>
      <c r="BY18" s="5" t="n">
        <f aca="false">BX18</f>
        <v>78.6428117994046</v>
      </c>
      <c r="BZ18" s="5" t="n">
        <f aca="false">BY18</f>
        <v>78.6428117994046</v>
      </c>
      <c r="CA18" s="5" t="n">
        <f aca="false">BZ18</f>
        <v>78.6428117994046</v>
      </c>
      <c r="CB18" s="5" t="n">
        <f aca="false">CA18</f>
        <v>78.6428117994046</v>
      </c>
      <c r="CC18" s="5" t="n">
        <f aca="false">CB18</f>
        <v>78.6428117994046</v>
      </c>
      <c r="CD18" s="5" t="n">
        <f aca="false">CC18</f>
        <v>78.6428117994046</v>
      </c>
      <c r="CE18" s="5" t="n">
        <f aca="false">CD18</f>
        <v>78.6428117994046</v>
      </c>
      <c r="CF18" s="5" t="n">
        <f aca="false">CE18</f>
        <v>78.6428117994046</v>
      </c>
      <c r="CG18" s="5" t="n">
        <f aca="false">CF18</f>
        <v>78.6428117994046</v>
      </c>
      <c r="CH18" s="5" t="n">
        <f aca="false">CG18</f>
        <v>78.6428117994046</v>
      </c>
      <c r="CI18" s="5" t="n">
        <f aca="false">CH18</f>
        <v>78.6428117994046</v>
      </c>
      <c r="CJ18" s="5" t="n">
        <f aca="false">CI18</f>
        <v>78.6428117994046</v>
      </c>
      <c r="CK18" s="5" t="n">
        <f aca="false">CJ18</f>
        <v>78.6428117994046</v>
      </c>
      <c r="CL18" s="5" t="n">
        <f aca="false">CK18</f>
        <v>78.6428117994046</v>
      </c>
      <c r="CM18" s="5" t="n">
        <f aca="false">CL18</f>
        <v>78.6428117994046</v>
      </c>
      <c r="CN18" s="5" t="n">
        <f aca="false">CM18</f>
        <v>78.6428117994046</v>
      </c>
      <c r="CO18" s="5" t="n">
        <f aca="false">CN18</f>
        <v>78.6428117994046</v>
      </c>
      <c r="CP18" s="5" t="n">
        <f aca="false">CO18</f>
        <v>78.6428117994046</v>
      </c>
      <c r="CQ18" s="5" t="n">
        <f aca="false">CP18</f>
        <v>78.6428117994046</v>
      </c>
      <c r="CR18" s="5" t="n">
        <f aca="false">CQ18</f>
        <v>78.6428117994046</v>
      </c>
      <c r="CS18" s="5" t="n">
        <f aca="false">CR18</f>
        <v>78.6428117994046</v>
      </c>
      <c r="CT18" s="5" t="n">
        <f aca="false">CS18</f>
        <v>78.6428117994046</v>
      </c>
      <c r="CU18" s="5" t="n">
        <f aca="false">CT18</f>
        <v>78.6428117994046</v>
      </c>
      <c r="CV18" s="5" t="n">
        <f aca="false">CU18</f>
        <v>78.6428117994046</v>
      </c>
      <c r="CW18" s="5" t="n">
        <f aca="false">CV18</f>
        <v>78.6428117994046</v>
      </c>
      <c r="CX18" s="5" t="n">
        <f aca="false">CW18</f>
        <v>78.6428117994046</v>
      </c>
      <c r="CY18" s="5" t="n">
        <f aca="false">CX18</f>
        <v>78.6428117994046</v>
      </c>
      <c r="CZ18" s="5" t="n">
        <f aca="false">CY18</f>
        <v>78.6428117994046</v>
      </c>
      <c r="DA18" s="5" t="n">
        <f aca="false">CZ18</f>
        <v>78.6428117994046</v>
      </c>
      <c r="DB18" s="5" t="n">
        <f aca="false">DA18</f>
        <v>78.6428117994046</v>
      </c>
      <c r="DC18" s="5" t="n">
        <f aca="false">DB18</f>
        <v>78.6428117994046</v>
      </c>
      <c r="DD18" s="5" t="n">
        <f aca="false">DC18</f>
        <v>78.6428117994046</v>
      </c>
      <c r="DE18" s="5" t="n">
        <f aca="false">DD18</f>
        <v>78.6428117994046</v>
      </c>
      <c r="DF18" s="5" t="n">
        <f aca="false">DE18</f>
        <v>78.6428117994046</v>
      </c>
      <c r="DG18" s="5" t="n">
        <f aca="false">DF18</f>
        <v>78.6428117994046</v>
      </c>
      <c r="DH18" s="5" t="n">
        <f aca="false">DG18</f>
        <v>78.6428117994046</v>
      </c>
      <c r="DI18" s="5" t="n">
        <f aca="false">DH18</f>
        <v>78.6428117994046</v>
      </c>
      <c r="DJ18" s="5" t="n">
        <f aca="false">DI18</f>
        <v>78.6428117994046</v>
      </c>
      <c r="DK18" s="5" t="n">
        <f aca="false">DJ18</f>
        <v>78.6428117994046</v>
      </c>
      <c r="DL18" s="5" t="n">
        <f aca="false">DK18</f>
        <v>78.6428117994046</v>
      </c>
      <c r="DM18" s="5" t="n">
        <f aca="false">DL18</f>
        <v>78.6428117994046</v>
      </c>
      <c r="DN18" s="5" t="n">
        <f aca="false">DM18</f>
        <v>78.6428117994046</v>
      </c>
      <c r="DO18" s="5" t="n">
        <f aca="false">DN18</f>
        <v>78.6428117994046</v>
      </c>
      <c r="DP18" s="5" t="n">
        <f aca="false">DO18</f>
        <v>78.6428117994046</v>
      </c>
      <c r="DQ18" s="5" t="n">
        <f aca="false">DP18</f>
        <v>78.6428117994046</v>
      </c>
      <c r="DR18" s="5" t="n">
        <f aca="false">DQ18</f>
        <v>78.6428117994046</v>
      </c>
      <c r="DS18" s="5" t="n">
        <f aca="false">DR18</f>
        <v>78.6428117994046</v>
      </c>
      <c r="DT18" s="5" t="n">
        <f aca="false">DS18</f>
        <v>78.6428117994046</v>
      </c>
      <c r="DU18" s="5" t="n">
        <f aca="false">DT18</f>
        <v>78.6428117994046</v>
      </c>
      <c r="DV18" s="5" t="n">
        <f aca="false">DU18</f>
        <v>78.6428117994046</v>
      </c>
      <c r="DW18" s="5" t="n">
        <f aca="false">DV18</f>
        <v>78.6428117994046</v>
      </c>
      <c r="DX18" s="5" t="n">
        <f aca="false">DW18</f>
        <v>78.6428117994046</v>
      </c>
      <c r="DY18" s="5" t="n">
        <f aca="false">DX18</f>
        <v>78.6428117994046</v>
      </c>
      <c r="DZ18" s="5" t="n">
        <f aca="false">DY18</f>
        <v>78.6428117994046</v>
      </c>
      <c r="EA18" s="5" t="n">
        <f aca="false">DZ18</f>
        <v>78.6428117994046</v>
      </c>
      <c r="EB18" s="5" t="n">
        <f aca="false">EA18</f>
        <v>78.6428117994046</v>
      </c>
      <c r="EC18" s="5" t="n">
        <f aca="false">EB18</f>
        <v>78.6428117994046</v>
      </c>
      <c r="ED18" s="5" t="n">
        <f aca="false">EC18</f>
        <v>78.6428117994046</v>
      </c>
      <c r="EE18" s="5" t="n">
        <f aca="false">ED18</f>
        <v>78.6428117994046</v>
      </c>
      <c r="EF18" s="5" t="n">
        <f aca="false">EE18</f>
        <v>78.6428117994046</v>
      </c>
      <c r="EG18" s="5" t="n">
        <f aca="false">EF18</f>
        <v>78.6428117994046</v>
      </c>
      <c r="EH18" s="5" t="n">
        <f aca="false">EG18</f>
        <v>78.6428117994046</v>
      </c>
      <c r="EI18" s="5" t="n">
        <f aca="false">EH18</f>
        <v>78.6428117994046</v>
      </c>
      <c r="EJ18" s="5" t="n">
        <f aca="false">EI18</f>
        <v>78.6428117994046</v>
      </c>
      <c r="EK18" s="5" t="n">
        <f aca="false">EJ18</f>
        <v>78.6428117994046</v>
      </c>
      <c r="EL18" s="5" t="n">
        <f aca="false">EK18</f>
        <v>78.6428117994046</v>
      </c>
      <c r="EM18" s="5" t="n">
        <f aca="false">EL18</f>
        <v>78.6428117994046</v>
      </c>
      <c r="EN18" s="5" t="n">
        <f aca="false">EM18</f>
        <v>78.6428117994046</v>
      </c>
      <c r="EO18" s="5" t="n">
        <f aca="false">EN18</f>
        <v>78.6428117994046</v>
      </c>
      <c r="EP18" s="5" t="n">
        <f aca="false">EO18</f>
        <v>78.6428117994046</v>
      </c>
      <c r="EQ18" s="5" t="n">
        <f aca="false">EP18</f>
        <v>78.6428117994046</v>
      </c>
      <c r="ER18" s="5" t="n">
        <f aca="false">EQ18</f>
        <v>78.6428117994046</v>
      </c>
      <c r="ES18" s="5" t="n">
        <f aca="false">ER18</f>
        <v>78.6428117994046</v>
      </c>
      <c r="ET18" s="5" t="n">
        <f aca="false">ES18</f>
        <v>78.6428117994046</v>
      </c>
      <c r="EU18" s="5" t="n">
        <f aca="false">ET18</f>
        <v>78.6428117994046</v>
      </c>
      <c r="EV18" s="5" t="n">
        <f aca="false">EU18</f>
        <v>78.6428117994046</v>
      </c>
      <c r="EW18" s="5"/>
      <c r="FY18" s="5" t="n">
        <f aca="false">FY6/FY7*100</f>
        <v>105.417034797449</v>
      </c>
      <c r="FZ18" s="5" t="n">
        <f aca="false">FZ6/FZ7*100</f>
        <v>102.664432635095</v>
      </c>
      <c r="GA18" s="5" t="n">
        <f aca="false">GA6/GA7*100</f>
        <v>136.355630116517</v>
      </c>
      <c r="GB18" s="5" t="n">
        <f aca="false">GB6/GB7*100</f>
        <v>109.054225690177</v>
      </c>
      <c r="GC18" s="5" t="n">
        <f aca="false">GC6/GC7*100</f>
        <v>78.8443429327153</v>
      </c>
      <c r="GD18" s="5" t="n">
        <f aca="false">GD6/GD7*100</f>
        <v>87.9562370588739</v>
      </c>
      <c r="GE18" s="5" t="n">
        <f aca="false">GE6/GE7*100</f>
        <v>79.5048334725336</v>
      </c>
      <c r="GF18" s="5" t="n">
        <f aca="false">GF6/GF7*100</f>
        <v>78.9170596619353</v>
      </c>
      <c r="GG18" s="5" t="n">
        <f aca="false">GG6/GG7*100</f>
        <v>74.7314940594606</v>
      </c>
      <c r="GH18" s="5" t="n">
        <f aca="false">GH6/GH7*100</f>
        <v>129.815183087262</v>
      </c>
      <c r="GI18" s="5" t="n">
        <f aca="false">GI6/GI7*100</f>
        <v>112.237062430043</v>
      </c>
      <c r="GJ18" s="5" t="n">
        <f aca="false">GJ6/GJ7*100</f>
        <v>77.8426323258659</v>
      </c>
      <c r="GK18" s="5" t="n">
        <f aca="false">GK6/GK7*100</f>
        <v>97.2528003790594</v>
      </c>
      <c r="GL18" s="5" t="n">
        <f aca="false">GL6/GL7*100</f>
        <v>109.225408533416</v>
      </c>
      <c r="GM18" s="5" t="n">
        <f aca="false">GM6/GM7*100</f>
        <v>145.795793066284</v>
      </c>
      <c r="GN18" s="5" t="n">
        <f aca="false">GN6/GN7*100</f>
        <v>79.943320007809</v>
      </c>
      <c r="GO18" s="5" t="n">
        <f aca="false">GO6/GO7*100</f>
        <v>65.0311019421052</v>
      </c>
      <c r="GP18" s="5" t="n">
        <f aca="false">GP6/GP7*100</f>
        <v>89.7666309929491</v>
      </c>
      <c r="GQ18" s="5" t="n">
        <f aca="false">GQ6/GQ7*100</f>
        <v>92.626222780417</v>
      </c>
      <c r="GR18" s="5" t="n">
        <f aca="false">GR6/GR7*100</f>
        <v>85.1450905307607</v>
      </c>
      <c r="GS18" s="5" t="n">
        <f aca="false">GS6/GS7*100</f>
        <v>81.4590035121952</v>
      </c>
      <c r="GT18" s="5" t="n">
        <f aca="false">GT6/GT7*100</f>
        <v>52.6328378857974</v>
      </c>
      <c r="GU18" s="5" t="n">
        <f aca="false">GU6/GU7*100</f>
        <v>60.824943924818</v>
      </c>
      <c r="GV18" s="5" t="n">
        <f aca="false">GV6/GV7*100</f>
        <v>69.6274964558305</v>
      </c>
      <c r="GW18" s="5" t="n">
        <f aca="false">GW6/GW7*100</f>
        <v>79.1113685213342</v>
      </c>
      <c r="GX18" s="5" t="n">
        <f aca="false">GX6/GX7*100</f>
        <v>89.3588460213704</v>
      </c>
      <c r="GY18" s="5" t="n">
        <f aca="false">GY6/GY7*100</f>
        <v>79.5699064215007</v>
      </c>
      <c r="GZ18" s="5" t="n">
        <f aca="false">GZ6/GZ7*100</f>
        <v>51.2153634896792</v>
      </c>
      <c r="HA18" s="5" t="n">
        <f aca="false">HA6/HA7*100</f>
        <v>62.824835525696</v>
      </c>
      <c r="HB18" s="5" t="n">
        <f aca="false">HB6/HB7*100</f>
        <v>96.5071896592532</v>
      </c>
      <c r="HC18" s="5" t="n">
        <f aca="false">HC6/HC7*100</f>
        <v>77.8605664561854</v>
      </c>
      <c r="HD18" s="5" t="n">
        <f aca="false">HD6/HD7*100</f>
        <v>112.346755693542</v>
      </c>
      <c r="HE18" s="5" t="n">
        <f aca="false">HE6/HE7*100</f>
        <v>165.582656603509</v>
      </c>
      <c r="HF18" s="5" t="n">
        <f aca="false">HF6/HF7*100</f>
        <v>79.2496735240291</v>
      </c>
      <c r="HG18" s="5" t="n">
        <f aca="false">HG6/HG7*100</f>
        <v>133.994268774129</v>
      </c>
      <c r="HH18" s="5" t="n">
        <f aca="false">HH6/HH7*100</f>
        <v>70.1432018186911</v>
      </c>
      <c r="HI18" s="5" t="n">
        <f aca="false">HI6/HI7*100</f>
        <v>106.601128918641</v>
      </c>
      <c r="HJ18" s="5" t="n">
        <f aca="false">HJ6/HJ7*100</f>
        <v>83.9464524738537</v>
      </c>
      <c r="HK18" s="5" t="n">
        <f aca="false">HK6/HK7*100</f>
        <v>80.862446928523</v>
      </c>
      <c r="HL18" s="5" t="n">
        <f aca="false">HL6/HL7*100</f>
        <v>76.0072959459407</v>
      </c>
      <c r="HM18" s="2" t="n">
        <f aca="false">HM6/HM7*100</f>
        <v>94.9395760693961</v>
      </c>
      <c r="HN18" s="2" t="n">
        <f aca="false">HN6/HN7*100</f>
        <v>130.591283334215</v>
      </c>
      <c r="HO18" s="5" t="n">
        <f aca="false">AVERAGE(FY18:HN18)</f>
        <v>92.223419868068</v>
      </c>
      <c r="HP18" s="5" t="n">
        <f aca="false">HO18</f>
        <v>92.223419868068</v>
      </c>
      <c r="HQ18" s="5" t="n">
        <f aca="false">HP18</f>
        <v>92.223419868068</v>
      </c>
      <c r="HR18" s="5" t="n">
        <f aca="false">HQ18</f>
        <v>92.223419868068</v>
      </c>
      <c r="HS18" s="5" t="n">
        <f aca="false">HR18</f>
        <v>92.223419868068</v>
      </c>
      <c r="HT18" s="5" t="n">
        <f aca="false">HS18</f>
        <v>92.223419868068</v>
      </c>
      <c r="HU18" s="5" t="n">
        <f aca="false">HT18</f>
        <v>92.223419868068</v>
      </c>
      <c r="HV18" s="5" t="n">
        <f aca="false">HU18</f>
        <v>92.223419868068</v>
      </c>
      <c r="HW18" s="5" t="n">
        <f aca="false">HV18</f>
        <v>92.223419868068</v>
      </c>
      <c r="HX18" s="5" t="n">
        <f aca="false">HW18</f>
        <v>92.223419868068</v>
      </c>
      <c r="HY18" s="5" t="n">
        <f aca="false">HX18</f>
        <v>92.223419868068</v>
      </c>
      <c r="HZ18" s="5" t="n">
        <f aca="false">HY18</f>
        <v>92.223419868068</v>
      </c>
      <c r="IA18" s="5" t="n">
        <f aca="false">HZ18</f>
        <v>92.223419868068</v>
      </c>
      <c r="IB18" s="5" t="n">
        <f aca="false">IA18</f>
        <v>92.223419868068</v>
      </c>
      <c r="IC18" s="5" t="n">
        <f aca="false">IB18</f>
        <v>92.223419868068</v>
      </c>
      <c r="ID18" s="5" t="n">
        <f aca="false">IC18</f>
        <v>92.223419868068</v>
      </c>
      <c r="IE18" s="5" t="n">
        <f aca="false">ID18</f>
        <v>92.223419868068</v>
      </c>
      <c r="IF18" s="5" t="n">
        <f aca="false">IE18</f>
        <v>92.223419868068</v>
      </c>
      <c r="IG18" s="5" t="n">
        <f aca="false">IF18</f>
        <v>92.223419868068</v>
      </c>
      <c r="IH18" s="5" t="n">
        <f aca="false">IG18</f>
        <v>92.223419868068</v>
      </c>
      <c r="II18" s="5" t="n">
        <f aca="false">IH18</f>
        <v>92.223419868068</v>
      </c>
      <c r="IJ18" s="5" t="n">
        <f aca="false">II18</f>
        <v>92.223419868068</v>
      </c>
      <c r="IK18" s="5" t="n">
        <f aca="false">IJ18</f>
        <v>92.223419868068</v>
      </c>
      <c r="IL18" s="5" t="n">
        <f aca="false">IK18</f>
        <v>92.223419868068</v>
      </c>
      <c r="IM18" s="5" t="n">
        <f aca="false">IL18</f>
        <v>92.223419868068</v>
      </c>
      <c r="IN18" s="5" t="n">
        <f aca="false">IM18</f>
        <v>92.223419868068</v>
      </c>
      <c r="IO18" s="5" t="n">
        <f aca="false">IN18</f>
        <v>92.223419868068</v>
      </c>
      <c r="IP18" s="5" t="n">
        <f aca="false">IO18</f>
        <v>92.223419868068</v>
      </c>
      <c r="IQ18" s="5" t="n">
        <f aca="false">IP18</f>
        <v>92.223419868068</v>
      </c>
      <c r="IR18" s="5" t="n">
        <f aca="false">IQ18</f>
        <v>92.223419868068</v>
      </c>
      <c r="IS18" s="5" t="n">
        <f aca="false">IR18</f>
        <v>92.223419868068</v>
      </c>
      <c r="IT18" s="5" t="n">
        <f aca="false">IS18</f>
        <v>92.223419868068</v>
      </c>
      <c r="IU18" s="5" t="n">
        <f aca="false">IT18</f>
        <v>92.223419868068</v>
      </c>
      <c r="IV18" s="5" t="n">
        <f aca="false">IU18</f>
        <v>92.223419868068</v>
      </c>
      <c r="IW18" s="5" t="n">
        <f aca="false">IV18</f>
        <v>92.223419868068</v>
      </c>
      <c r="IX18" s="5" t="n">
        <f aca="false">IW18</f>
        <v>92.223419868068</v>
      </c>
      <c r="IY18" s="5" t="n">
        <f aca="false">IX18</f>
        <v>92.223419868068</v>
      </c>
      <c r="IZ18" s="5" t="n">
        <f aca="false">IY18</f>
        <v>92.223419868068</v>
      </c>
      <c r="JA18" s="5" t="n">
        <f aca="false">IZ18</f>
        <v>92.223419868068</v>
      </c>
      <c r="JB18" s="5" t="n">
        <f aca="false">JA18</f>
        <v>92.223419868068</v>
      </c>
      <c r="JC18" s="5" t="n">
        <f aca="false">JB18</f>
        <v>92.223419868068</v>
      </c>
      <c r="JD18" s="5" t="n">
        <f aca="false">JC18</f>
        <v>92.223419868068</v>
      </c>
      <c r="JE18" s="5" t="n">
        <f aca="false">JD18</f>
        <v>92.223419868068</v>
      </c>
      <c r="JF18" s="5" t="n">
        <f aca="false">JE18</f>
        <v>92.223419868068</v>
      </c>
      <c r="JG18" s="5" t="n">
        <f aca="false">JF18</f>
        <v>92.223419868068</v>
      </c>
      <c r="JH18" s="5" t="n">
        <f aca="false">JG18</f>
        <v>92.223419868068</v>
      </c>
      <c r="JI18" s="5" t="n">
        <f aca="false">JH18</f>
        <v>92.223419868068</v>
      </c>
      <c r="JJ18" s="5" t="n">
        <f aca="false">JI18</f>
        <v>92.223419868068</v>
      </c>
      <c r="JK18" s="5" t="n">
        <f aca="false">JJ18</f>
        <v>92.223419868068</v>
      </c>
      <c r="JL18" s="5" t="n">
        <f aca="false">JK18</f>
        <v>92.223419868068</v>
      </c>
      <c r="JM18" s="5" t="n">
        <f aca="false">JL18</f>
        <v>92.223419868068</v>
      </c>
      <c r="JN18" s="5" t="n">
        <f aca="false">JM18</f>
        <v>92.223419868068</v>
      </c>
      <c r="JO18" s="5" t="n">
        <f aca="false">JN18</f>
        <v>92.223419868068</v>
      </c>
      <c r="JP18" s="5" t="n">
        <f aca="false">JO18</f>
        <v>92.223419868068</v>
      </c>
      <c r="JQ18" s="5" t="n">
        <f aca="false">JP18</f>
        <v>92.223419868068</v>
      </c>
      <c r="JR18" s="5" t="n">
        <f aca="false">JQ18</f>
        <v>92.223419868068</v>
      </c>
      <c r="JS18" s="5" t="n">
        <f aca="false">JR18</f>
        <v>92.223419868068</v>
      </c>
      <c r="JT18" s="5" t="n">
        <f aca="false">JS18</f>
        <v>92.223419868068</v>
      </c>
      <c r="JU18" s="5" t="n">
        <f aca="false">JT18</f>
        <v>92.223419868068</v>
      </c>
      <c r="JV18" s="5" t="n">
        <f aca="false">JU18</f>
        <v>92.223419868068</v>
      </c>
      <c r="JW18" s="5" t="n">
        <f aca="false">JV18</f>
        <v>92.223419868068</v>
      </c>
      <c r="JX18" s="5" t="n">
        <f aca="false">JW18</f>
        <v>92.223419868068</v>
      </c>
      <c r="JY18" s="5" t="n">
        <f aca="false">JX18</f>
        <v>92.223419868068</v>
      </c>
      <c r="JZ18" s="5" t="n">
        <f aca="false">JY18</f>
        <v>92.223419868068</v>
      </c>
      <c r="KA18" s="5" t="n">
        <f aca="false">JZ18</f>
        <v>92.223419868068</v>
      </c>
      <c r="KB18" s="5" t="n">
        <f aca="false">KA18</f>
        <v>92.223419868068</v>
      </c>
      <c r="KC18" s="5" t="n">
        <f aca="false">KB18</f>
        <v>92.223419868068</v>
      </c>
      <c r="KD18" s="5" t="n">
        <f aca="false">KC18</f>
        <v>92.223419868068</v>
      </c>
      <c r="KE18" s="5" t="n">
        <f aca="false">KD18</f>
        <v>92.223419868068</v>
      </c>
      <c r="KF18" s="5" t="n">
        <f aca="false">KE18</f>
        <v>92.223419868068</v>
      </c>
      <c r="KG18" s="5" t="n">
        <f aca="false">KF18</f>
        <v>92.223419868068</v>
      </c>
      <c r="KH18" s="5" t="n">
        <f aca="false">KG18</f>
        <v>92.223419868068</v>
      </c>
      <c r="KI18" s="5" t="n">
        <f aca="false">KH18</f>
        <v>92.223419868068</v>
      </c>
      <c r="KJ18" s="5" t="n">
        <f aca="false">KI18</f>
        <v>92.223419868068</v>
      </c>
      <c r="KK18" s="5" t="n">
        <f aca="false">KJ18</f>
        <v>92.223419868068</v>
      </c>
      <c r="KL18" s="5" t="n">
        <f aca="false">KK18</f>
        <v>92.223419868068</v>
      </c>
      <c r="KM18" s="5" t="n">
        <f aca="false">KL18</f>
        <v>92.223419868068</v>
      </c>
      <c r="KN18" s="5" t="n">
        <f aca="false">KM18</f>
        <v>92.223419868068</v>
      </c>
      <c r="KO18" s="5" t="n">
        <f aca="false">KN18</f>
        <v>92.223419868068</v>
      </c>
      <c r="KP18" s="5" t="n">
        <f aca="false">KO18</f>
        <v>92.223419868068</v>
      </c>
      <c r="KQ18" s="5" t="n">
        <f aca="false">KP18</f>
        <v>92.223419868068</v>
      </c>
      <c r="KR18" s="5" t="n">
        <f aca="false">KQ18</f>
        <v>92.223419868068</v>
      </c>
      <c r="KS18" s="5" t="n">
        <f aca="false">KR18</f>
        <v>92.223419868068</v>
      </c>
    </row>
    <row r="19" customFormat="false" ht="12.8" hidden="false" customHeight="false" outlineLevel="0" collapsed="false">
      <c r="AB19" s="12" t="n">
        <f aca="false">AB7/AB7*100</f>
        <v>100</v>
      </c>
      <c r="AC19" s="12" t="n">
        <f aca="false">AC7/AC7*100</f>
        <v>100</v>
      </c>
      <c r="AD19" s="12" t="n">
        <f aca="false">AD7/AD7*100</f>
        <v>100</v>
      </c>
      <c r="AE19" s="12" t="n">
        <f aca="false">AE7/AE7*100</f>
        <v>100</v>
      </c>
      <c r="AF19" s="12" t="n">
        <f aca="false">AF7/AF7*100</f>
        <v>100</v>
      </c>
      <c r="AG19" s="12" t="n">
        <f aca="false">AG7/AG7*100</f>
        <v>100</v>
      </c>
      <c r="AH19" s="12" t="n">
        <f aca="false">AH7/AH7*100</f>
        <v>100</v>
      </c>
      <c r="AI19" s="12" t="n">
        <f aca="false">AI7/AI7*100</f>
        <v>100</v>
      </c>
      <c r="AJ19" s="12" t="n">
        <f aca="false">AJ7/AJ7*100</f>
        <v>100</v>
      </c>
      <c r="AK19" s="12" t="n">
        <f aca="false">AK7/AK7*100</f>
        <v>100</v>
      </c>
      <c r="AL19" s="12" t="n">
        <f aca="false">AL7/AL7*100</f>
        <v>100</v>
      </c>
      <c r="AM19" s="12" t="n">
        <f aca="false">AM7/AM7*100</f>
        <v>100</v>
      </c>
      <c r="AN19" s="12" t="n">
        <f aca="false">AN7/AN7*100</f>
        <v>100</v>
      </c>
      <c r="AO19" s="12" t="n">
        <f aca="false">AO7/AO7*100</f>
        <v>100</v>
      </c>
      <c r="AP19" s="12" t="n">
        <f aca="false">AP7/AP7*100</f>
        <v>100</v>
      </c>
      <c r="AQ19" s="12" t="n">
        <f aca="false">AQ7/AQ7*100</f>
        <v>100</v>
      </c>
      <c r="AR19" s="12" t="n">
        <f aca="false">AR7/AR7*100</f>
        <v>100</v>
      </c>
      <c r="AS19" s="12" t="n">
        <f aca="false">AS7/AS7*100</f>
        <v>100</v>
      </c>
      <c r="AT19" s="12" t="n">
        <f aca="false">AT7/AT7*100</f>
        <v>100</v>
      </c>
      <c r="AU19" s="12" t="n">
        <f aca="false">AU7/AU7*100</f>
        <v>100</v>
      </c>
      <c r="AV19" s="12" t="n">
        <f aca="false">AV7/AV7*100</f>
        <v>100</v>
      </c>
      <c r="AW19" s="12" t="n">
        <f aca="false">AW7/AW7*100</f>
        <v>100</v>
      </c>
      <c r="AX19" s="12" t="n">
        <f aca="false">AX7/AX7*100</f>
        <v>100</v>
      </c>
      <c r="AY19" s="12" t="n">
        <f aca="false">AY7/AY7*100</f>
        <v>100</v>
      </c>
      <c r="AZ19" s="12" t="n">
        <f aca="false">AZ7/AZ7*100</f>
        <v>100</v>
      </c>
      <c r="BA19" s="12" t="n">
        <f aca="false">BA7/BA7*100</f>
        <v>100</v>
      </c>
      <c r="BB19" s="12" t="n">
        <f aca="false">BB7/BB7*100</f>
        <v>100</v>
      </c>
      <c r="BC19" s="12" t="n">
        <f aca="false">BC7/BC7*100</f>
        <v>100</v>
      </c>
      <c r="BD19" s="12" t="n">
        <f aca="false">BD7/BD7*100</f>
        <v>100</v>
      </c>
      <c r="BE19" s="12" t="n">
        <f aca="false">BE7/BE7*100</f>
        <v>100</v>
      </c>
      <c r="BF19" s="12" t="n">
        <f aca="false">BF7/BF7*100</f>
        <v>100</v>
      </c>
      <c r="BG19" s="12" t="n">
        <f aca="false">BG7/BG7*100</f>
        <v>100</v>
      </c>
      <c r="BH19" s="12" t="n">
        <f aca="false">BH7/BH7*100</f>
        <v>100</v>
      </c>
      <c r="BI19" s="12" t="n">
        <f aca="false">BI7/BI7*100</f>
        <v>100</v>
      </c>
      <c r="BJ19" s="12" t="n">
        <f aca="false">BJ7/BJ7*100</f>
        <v>100</v>
      </c>
      <c r="BK19" s="12" t="n">
        <f aca="false">BK7/BK7*100</f>
        <v>100</v>
      </c>
      <c r="BL19" s="12" t="n">
        <f aca="false">BL7/BL7*100</f>
        <v>100</v>
      </c>
      <c r="BM19" s="12" t="n">
        <f aca="false">BM7/BM7*100</f>
        <v>100</v>
      </c>
      <c r="BN19" s="12" t="n">
        <f aca="false">BN7/BN7*100</f>
        <v>100</v>
      </c>
      <c r="BO19" s="12" t="n">
        <f aca="false">BO7/BO7*100</f>
        <v>100</v>
      </c>
      <c r="BP19" s="10" t="n">
        <f aca="false">BP7/BP7*100</f>
        <v>100</v>
      </c>
      <c r="BQ19" s="10" t="n">
        <f aca="false">BQ7/BQ7*100</f>
        <v>100</v>
      </c>
      <c r="BR19" s="12" t="n">
        <f aca="false">AVERAGE(AB19:BQ19)</f>
        <v>100</v>
      </c>
      <c r="BS19" s="12" t="n">
        <f aca="false">BR19</f>
        <v>100</v>
      </c>
      <c r="BT19" s="12" t="n">
        <f aca="false">BS19</f>
        <v>100</v>
      </c>
      <c r="BU19" s="12" t="n">
        <f aca="false">BT19</f>
        <v>100</v>
      </c>
      <c r="BV19" s="12" t="n">
        <f aca="false">BU19</f>
        <v>100</v>
      </c>
      <c r="BW19" s="12" t="n">
        <f aca="false">BV19</f>
        <v>100</v>
      </c>
      <c r="BX19" s="12" t="n">
        <f aca="false">BW19</f>
        <v>100</v>
      </c>
      <c r="BY19" s="12" t="n">
        <f aca="false">BX19</f>
        <v>100</v>
      </c>
      <c r="BZ19" s="12" t="n">
        <f aca="false">BY19</f>
        <v>100</v>
      </c>
      <c r="CA19" s="12" t="n">
        <f aca="false">BZ19</f>
        <v>100</v>
      </c>
      <c r="CB19" s="12" t="n">
        <f aca="false">CA19</f>
        <v>100</v>
      </c>
      <c r="CC19" s="12" t="n">
        <f aca="false">CB19</f>
        <v>100</v>
      </c>
      <c r="CD19" s="12" t="n">
        <f aca="false">CC19</f>
        <v>100</v>
      </c>
      <c r="CE19" s="12" t="n">
        <f aca="false">CD19</f>
        <v>100</v>
      </c>
      <c r="CF19" s="12" t="n">
        <f aca="false">CE19</f>
        <v>100</v>
      </c>
      <c r="CG19" s="12" t="n">
        <f aca="false">CF19</f>
        <v>100</v>
      </c>
      <c r="CH19" s="12" t="n">
        <f aca="false">CG19</f>
        <v>100</v>
      </c>
      <c r="CI19" s="12" t="n">
        <f aca="false">CH19</f>
        <v>100</v>
      </c>
      <c r="CJ19" s="12" t="n">
        <f aca="false">CI19</f>
        <v>100</v>
      </c>
      <c r="CK19" s="12" t="n">
        <f aca="false">CJ19</f>
        <v>100</v>
      </c>
      <c r="CL19" s="12" t="n">
        <f aca="false">CK19</f>
        <v>100</v>
      </c>
      <c r="CM19" s="12" t="n">
        <f aca="false">CL19</f>
        <v>100</v>
      </c>
      <c r="CN19" s="12" t="n">
        <f aca="false">CM19</f>
        <v>100</v>
      </c>
      <c r="CO19" s="12" t="n">
        <f aca="false">CN19</f>
        <v>100</v>
      </c>
      <c r="CP19" s="12" t="n">
        <f aca="false">CO19</f>
        <v>100</v>
      </c>
      <c r="CQ19" s="12" t="n">
        <f aca="false">CP19</f>
        <v>100</v>
      </c>
      <c r="CR19" s="12" t="n">
        <f aca="false">CQ19</f>
        <v>100</v>
      </c>
      <c r="CS19" s="12" t="n">
        <f aca="false">CR19</f>
        <v>100</v>
      </c>
      <c r="CT19" s="12" t="n">
        <f aca="false">CS19</f>
        <v>100</v>
      </c>
      <c r="CU19" s="12" t="n">
        <f aca="false">CT19</f>
        <v>100</v>
      </c>
      <c r="CV19" s="12" t="n">
        <f aca="false">CU19</f>
        <v>100</v>
      </c>
      <c r="CW19" s="12" t="n">
        <f aca="false">CV19</f>
        <v>100</v>
      </c>
      <c r="CX19" s="12" t="n">
        <f aca="false">CW19</f>
        <v>100</v>
      </c>
      <c r="CY19" s="12" t="n">
        <f aca="false">CX19</f>
        <v>100</v>
      </c>
      <c r="CZ19" s="12" t="n">
        <f aca="false">CY19</f>
        <v>100</v>
      </c>
      <c r="DA19" s="12" t="n">
        <f aca="false">CZ19</f>
        <v>100</v>
      </c>
      <c r="DB19" s="12" t="n">
        <f aca="false">DA19</f>
        <v>100</v>
      </c>
      <c r="DC19" s="12" t="n">
        <f aca="false">DB19</f>
        <v>100</v>
      </c>
      <c r="DD19" s="12" t="n">
        <f aca="false">DC19</f>
        <v>100</v>
      </c>
      <c r="DE19" s="12" t="n">
        <f aca="false">DD19</f>
        <v>100</v>
      </c>
      <c r="DF19" s="12" t="n">
        <f aca="false">DE19</f>
        <v>100</v>
      </c>
      <c r="DG19" s="12" t="n">
        <f aca="false">DF19</f>
        <v>100</v>
      </c>
      <c r="DH19" s="12" t="n">
        <f aca="false">DG19</f>
        <v>100</v>
      </c>
      <c r="DI19" s="12" t="n">
        <f aca="false">DH19</f>
        <v>100</v>
      </c>
      <c r="DJ19" s="12" t="n">
        <f aca="false">DI19</f>
        <v>100</v>
      </c>
      <c r="DK19" s="12" t="n">
        <f aca="false">DJ19</f>
        <v>100</v>
      </c>
      <c r="DL19" s="12" t="n">
        <f aca="false">DK19</f>
        <v>100</v>
      </c>
      <c r="DM19" s="12" t="n">
        <f aca="false">DL19</f>
        <v>100</v>
      </c>
      <c r="DN19" s="12" t="n">
        <f aca="false">DM19</f>
        <v>100</v>
      </c>
      <c r="DO19" s="12" t="n">
        <f aca="false">DN19</f>
        <v>100</v>
      </c>
      <c r="DP19" s="12" t="n">
        <f aca="false">DO19</f>
        <v>100</v>
      </c>
      <c r="DQ19" s="12" t="n">
        <f aca="false">DP19</f>
        <v>100</v>
      </c>
      <c r="DR19" s="12" t="n">
        <f aca="false">DQ19</f>
        <v>100</v>
      </c>
      <c r="DS19" s="12" t="n">
        <f aca="false">DR19</f>
        <v>100</v>
      </c>
      <c r="DT19" s="12" t="n">
        <f aca="false">DS19</f>
        <v>100</v>
      </c>
      <c r="DU19" s="12" t="n">
        <f aca="false">DT19</f>
        <v>100</v>
      </c>
      <c r="DV19" s="12" t="n">
        <f aca="false">DU19</f>
        <v>100</v>
      </c>
      <c r="DW19" s="12" t="n">
        <f aca="false">DV19</f>
        <v>100</v>
      </c>
      <c r="DX19" s="12" t="n">
        <f aca="false">DW19</f>
        <v>100</v>
      </c>
      <c r="DY19" s="12" t="n">
        <f aca="false">DX19</f>
        <v>100</v>
      </c>
      <c r="DZ19" s="12" t="n">
        <f aca="false">DY19</f>
        <v>100</v>
      </c>
      <c r="EA19" s="12" t="n">
        <f aca="false">DZ19</f>
        <v>100</v>
      </c>
      <c r="EB19" s="12" t="n">
        <f aca="false">EA19</f>
        <v>100</v>
      </c>
      <c r="EC19" s="12" t="n">
        <f aca="false">EB19</f>
        <v>100</v>
      </c>
      <c r="ED19" s="12" t="n">
        <f aca="false">EC19</f>
        <v>100</v>
      </c>
      <c r="EE19" s="12" t="n">
        <f aca="false">ED19</f>
        <v>100</v>
      </c>
      <c r="EF19" s="12" t="n">
        <f aca="false">EE19</f>
        <v>100</v>
      </c>
      <c r="EG19" s="12" t="n">
        <f aca="false">EF19</f>
        <v>100</v>
      </c>
      <c r="EH19" s="12" t="n">
        <f aca="false">EG19</f>
        <v>100</v>
      </c>
      <c r="EI19" s="12" t="n">
        <f aca="false">EH19</f>
        <v>100</v>
      </c>
      <c r="EJ19" s="12" t="n">
        <f aca="false">EI19</f>
        <v>100</v>
      </c>
      <c r="EK19" s="12" t="n">
        <f aca="false">EJ19</f>
        <v>100</v>
      </c>
      <c r="EL19" s="12" t="n">
        <f aca="false">EK19</f>
        <v>100</v>
      </c>
      <c r="EM19" s="12" t="n">
        <f aca="false">EL19</f>
        <v>100</v>
      </c>
      <c r="EN19" s="12" t="n">
        <f aca="false">EM19</f>
        <v>100</v>
      </c>
      <c r="EO19" s="12" t="n">
        <f aca="false">EN19</f>
        <v>100</v>
      </c>
      <c r="EP19" s="12" t="n">
        <f aca="false">EO19</f>
        <v>100</v>
      </c>
      <c r="EQ19" s="12" t="n">
        <f aca="false">EP19</f>
        <v>100</v>
      </c>
      <c r="ER19" s="12" t="n">
        <f aca="false">EQ19</f>
        <v>100</v>
      </c>
      <c r="ES19" s="12" t="n">
        <f aca="false">ER19</f>
        <v>100</v>
      </c>
      <c r="ET19" s="12" t="n">
        <f aca="false">ES19</f>
        <v>100</v>
      </c>
      <c r="EU19" s="12" t="n">
        <f aca="false">ET19</f>
        <v>100</v>
      </c>
      <c r="EV19" s="12" t="n">
        <f aca="false">EU19</f>
        <v>100</v>
      </c>
      <c r="EW19" s="12"/>
      <c r="FY19" s="12" t="n">
        <f aca="false">FY7/FY7*100</f>
        <v>100</v>
      </c>
      <c r="FZ19" s="12" t="n">
        <f aca="false">FZ7/FZ7*100</f>
        <v>100</v>
      </c>
      <c r="GA19" s="12" t="n">
        <f aca="false">GA7/GA7*100</f>
        <v>100</v>
      </c>
      <c r="GB19" s="12" t="n">
        <f aca="false">GB7/GB7*100</f>
        <v>100</v>
      </c>
      <c r="GC19" s="12" t="n">
        <f aca="false">GC7/GC7*100</f>
        <v>100</v>
      </c>
      <c r="GD19" s="12" t="n">
        <f aca="false">GD7/GD7*100</f>
        <v>100</v>
      </c>
      <c r="GE19" s="12" t="n">
        <f aca="false">GE7/GE7*100</f>
        <v>100</v>
      </c>
      <c r="GF19" s="12" t="n">
        <f aca="false">GF7/GF7*100</f>
        <v>100</v>
      </c>
      <c r="GG19" s="12" t="n">
        <f aca="false">GG7/GG7*100</f>
        <v>100</v>
      </c>
      <c r="GH19" s="12" t="n">
        <f aca="false">GH7/GH7*100</f>
        <v>100</v>
      </c>
      <c r="GI19" s="12" t="n">
        <f aca="false">GI7/GI7*100</f>
        <v>100</v>
      </c>
      <c r="GJ19" s="12" t="n">
        <f aca="false">GJ7/GJ7*100</f>
        <v>100</v>
      </c>
      <c r="GK19" s="12" t="n">
        <f aca="false">GK7/GK7*100</f>
        <v>100</v>
      </c>
      <c r="GL19" s="12" t="n">
        <f aca="false">GL7/GL7*100</f>
        <v>100</v>
      </c>
      <c r="GM19" s="12" t="n">
        <f aca="false">GM7/GM7*100</f>
        <v>100</v>
      </c>
      <c r="GN19" s="12" t="n">
        <f aca="false">GN7/GN7*100</f>
        <v>100</v>
      </c>
      <c r="GO19" s="12" t="n">
        <f aca="false">GO7/GO7*100</f>
        <v>100</v>
      </c>
      <c r="GP19" s="12" t="n">
        <f aca="false">GP7/GP7*100</f>
        <v>100</v>
      </c>
      <c r="GQ19" s="12" t="n">
        <f aca="false">GQ7/GQ7*100</f>
        <v>100</v>
      </c>
      <c r="GR19" s="12" t="n">
        <f aca="false">GR7/GR7*100</f>
        <v>100</v>
      </c>
      <c r="GS19" s="12" t="n">
        <f aca="false">GS7/GS7*100</f>
        <v>100</v>
      </c>
      <c r="GT19" s="12" t="n">
        <f aca="false">GT7/GT7*100</f>
        <v>100</v>
      </c>
      <c r="GU19" s="12" t="n">
        <f aca="false">GU7/GU7*100</f>
        <v>100</v>
      </c>
      <c r="GV19" s="12" t="n">
        <f aca="false">GV7/GV7*100</f>
        <v>100</v>
      </c>
      <c r="GW19" s="12" t="n">
        <f aca="false">GW7/GW7*100</f>
        <v>100</v>
      </c>
      <c r="GX19" s="12" t="n">
        <f aca="false">GX7/GX7*100</f>
        <v>100</v>
      </c>
      <c r="GY19" s="12" t="n">
        <f aca="false">GY7/GY7*100</f>
        <v>100</v>
      </c>
      <c r="GZ19" s="12" t="n">
        <f aca="false">GZ7/GZ7*100</f>
        <v>100</v>
      </c>
      <c r="HA19" s="12" t="n">
        <f aca="false">HA7/HA7*100</f>
        <v>100</v>
      </c>
      <c r="HB19" s="12" t="n">
        <f aca="false">HB7/HB7*100</f>
        <v>100</v>
      </c>
      <c r="HC19" s="12" t="n">
        <f aca="false">HC7/HC7*100</f>
        <v>100</v>
      </c>
      <c r="HD19" s="12" t="n">
        <f aca="false">HD7/HD7*100</f>
        <v>100</v>
      </c>
      <c r="HE19" s="12" t="n">
        <f aca="false">HE7/HE7*100</f>
        <v>100</v>
      </c>
      <c r="HF19" s="12" t="n">
        <f aca="false">HF7/HF7*100</f>
        <v>100</v>
      </c>
      <c r="HG19" s="12" t="n">
        <f aca="false">HG7/HG7*100</f>
        <v>100</v>
      </c>
      <c r="HH19" s="12" t="n">
        <f aca="false">HH7/HH7*100</f>
        <v>100</v>
      </c>
      <c r="HI19" s="12" t="n">
        <f aca="false">HI7/HI7*100</f>
        <v>100</v>
      </c>
      <c r="HJ19" s="12" t="n">
        <f aca="false">HJ7/HJ7*100</f>
        <v>100</v>
      </c>
      <c r="HK19" s="12" t="n">
        <f aca="false">HK7/HK7*100</f>
        <v>100</v>
      </c>
      <c r="HL19" s="12" t="n">
        <f aca="false">HL7/HL7*100</f>
        <v>100</v>
      </c>
      <c r="HM19" s="10" t="n">
        <f aca="false">HM7/HM7*100</f>
        <v>100</v>
      </c>
      <c r="HN19" s="10" t="n">
        <f aca="false">HN7/HN7*100</f>
        <v>100</v>
      </c>
      <c r="HO19" s="12" t="n">
        <f aca="false">AVERAGE(FY19:HN19)</f>
        <v>100</v>
      </c>
      <c r="HP19" s="12" t="n">
        <f aca="false">HO19</f>
        <v>100</v>
      </c>
      <c r="HQ19" s="12" t="n">
        <f aca="false">HP19</f>
        <v>100</v>
      </c>
      <c r="HR19" s="12" t="n">
        <f aca="false">HQ19</f>
        <v>100</v>
      </c>
      <c r="HS19" s="12" t="n">
        <f aca="false">HR19</f>
        <v>100</v>
      </c>
      <c r="HT19" s="12" t="n">
        <f aca="false">HS19</f>
        <v>100</v>
      </c>
      <c r="HU19" s="12" t="n">
        <f aca="false">HT19</f>
        <v>100</v>
      </c>
      <c r="HV19" s="12" t="n">
        <f aca="false">HU19</f>
        <v>100</v>
      </c>
      <c r="HW19" s="12" t="n">
        <f aca="false">HV19</f>
        <v>100</v>
      </c>
      <c r="HX19" s="12" t="n">
        <f aca="false">HW19</f>
        <v>100</v>
      </c>
      <c r="HY19" s="12" t="n">
        <f aca="false">HX19</f>
        <v>100</v>
      </c>
      <c r="HZ19" s="12" t="n">
        <f aca="false">HY19</f>
        <v>100</v>
      </c>
      <c r="IA19" s="12" t="n">
        <f aca="false">HZ19</f>
        <v>100</v>
      </c>
      <c r="IB19" s="12" t="n">
        <f aca="false">IA19</f>
        <v>100</v>
      </c>
      <c r="IC19" s="12" t="n">
        <f aca="false">IB19</f>
        <v>100</v>
      </c>
      <c r="ID19" s="12" t="n">
        <f aca="false">IC19</f>
        <v>100</v>
      </c>
      <c r="IE19" s="12" t="n">
        <f aca="false">ID19</f>
        <v>100</v>
      </c>
      <c r="IF19" s="12" t="n">
        <f aca="false">IE19</f>
        <v>100</v>
      </c>
      <c r="IG19" s="12" t="n">
        <f aca="false">IF19</f>
        <v>100</v>
      </c>
      <c r="IH19" s="12" t="n">
        <f aca="false">IG19</f>
        <v>100</v>
      </c>
      <c r="II19" s="12" t="n">
        <f aca="false">IH19</f>
        <v>100</v>
      </c>
      <c r="IJ19" s="12" t="n">
        <f aca="false">II19</f>
        <v>100</v>
      </c>
      <c r="IK19" s="12" t="n">
        <f aca="false">IJ19</f>
        <v>100</v>
      </c>
      <c r="IL19" s="12" t="n">
        <f aca="false">IK19</f>
        <v>100</v>
      </c>
      <c r="IM19" s="12" t="n">
        <f aca="false">IL19</f>
        <v>100</v>
      </c>
      <c r="IN19" s="12" t="n">
        <f aca="false">IM19</f>
        <v>100</v>
      </c>
      <c r="IO19" s="12" t="n">
        <f aca="false">IN19</f>
        <v>100</v>
      </c>
      <c r="IP19" s="12" t="n">
        <f aca="false">IO19</f>
        <v>100</v>
      </c>
      <c r="IQ19" s="12" t="n">
        <f aca="false">IP19</f>
        <v>100</v>
      </c>
      <c r="IR19" s="12" t="n">
        <f aca="false">IQ19</f>
        <v>100</v>
      </c>
      <c r="IS19" s="12" t="n">
        <f aca="false">IR19</f>
        <v>100</v>
      </c>
      <c r="IT19" s="12" t="n">
        <f aca="false">IS19</f>
        <v>100</v>
      </c>
      <c r="IU19" s="12" t="n">
        <f aca="false">IT19</f>
        <v>100</v>
      </c>
      <c r="IV19" s="12" t="n">
        <f aca="false">IU19</f>
        <v>100</v>
      </c>
      <c r="IW19" s="12" t="n">
        <f aca="false">IV19</f>
        <v>100</v>
      </c>
      <c r="IX19" s="12" t="n">
        <f aca="false">IW19</f>
        <v>100</v>
      </c>
      <c r="IY19" s="12" t="n">
        <f aca="false">IX19</f>
        <v>100</v>
      </c>
      <c r="IZ19" s="12" t="n">
        <f aca="false">IY19</f>
        <v>100</v>
      </c>
      <c r="JA19" s="12" t="n">
        <f aca="false">IZ19</f>
        <v>100</v>
      </c>
      <c r="JB19" s="12" t="n">
        <f aca="false">JA19</f>
        <v>100</v>
      </c>
      <c r="JC19" s="12" t="n">
        <f aca="false">JB19</f>
        <v>100</v>
      </c>
      <c r="JD19" s="12" t="n">
        <f aca="false">JC19</f>
        <v>100</v>
      </c>
      <c r="JE19" s="12" t="n">
        <f aca="false">JD19</f>
        <v>100</v>
      </c>
      <c r="JF19" s="12" t="n">
        <f aca="false">JE19</f>
        <v>100</v>
      </c>
      <c r="JG19" s="12" t="n">
        <f aca="false">JF19</f>
        <v>100</v>
      </c>
      <c r="JH19" s="12" t="n">
        <f aca="false">JG19</f>
        <v>100</v>
      </c>
      <c r="JI19" s="12" t="n">
        <f aca="false">JH19</f>
        <v>100</v>
      </c>
      <c r="JJ19" s="12" t="n">
        <f aca="false">JI19</f>
        <v>100</v>
      </c>
      <c r="JK19" s="12" t="n">
        <f aca="false">JJ19</f>
        <v>100</v>
      </c>
      <c r="JL19" s="12" t="n">
        <f aca="false">JK19</f>
        <v>100</v>
      </c>
      <c r="JM19" s="12" t="n">
        <f aca="false">JL19</f>
        <v>100</v>
      </c>
      <c r="JN19" s="12" t="n">
        <f aca="false">JM19</f>
        <v>100</v>
      </c>
      <c r="JO19" s="12" t="n">
        <f aca="false">JN19</f>
        <v>100</v>
      </c>
      <c r="JP19" s="12" t="n">
        <f aca="false">JO19</f>
        <v>100</v>
      </c>
      <c r="JQ19" s="12" t="n">
        <f aca="false">JP19</f>
        <v>100</v>
      </c>
      <c r="JR19" s="12" t="n">
        <f aca="false">JQ19</f>
        <v>100</v>
      </c>
      <c r="JS19" s="12" t="n">
        <f aca="false">JR19</f>
        <v>100</v>
      </c>
      <c r="JT19" s="12" t="n">
        <f aca="false">JS19</f>
        <v>100</v>
      </c>
      <c r="JU19" s="12" t="n">
        <f aca="false">JT19</f>
        <v>100</v>
      </c>
      <c r="JV19" s="12" t="n">
        <f aca="false">JU19</f>
        <v>100</v>
      </c>
      <c r="JW19" s="12" t="n">
        <f aca="false">JV19</f>
        <v>100</v>
      </c>
      <c r="JX19" s="12" t="n">
        <f aca="false">JW19</f>
        <v>100</v>
      </c>
      <c r="JY19" s="12" t="n">
        <f aca="false">JX19</f>
        <v>100</v>
      </c>
      <c r="JZ19" s="12" t="n">
        <f aca="false">JY19</f>
        <v>100</v>
      </c>
      <c r="KA19" s="12" t="n">
        <f aca="false">JZ19</f>
        <v>100</v>
      </c>
      <c r="KB19" s="12" t="n">
        <f aca="false">KA19</f>
        <v>100</v>
      </c>
      <c r="KC19" s="12" t="n">
        <f aca="false">KB19</f>
        <v>100</v>
      </c>
      <c r="KD19" s="12" t="n">
        <f aca="false">KC19</f>
        <v>100</v>
      </c>
      <c r="KE19" s="12" t="n">
        <f aca="false">KD19</f>
        <v>100</v>
      </c>
      <c r="KF19" s="12" t="n">
        <f aca="false">KE19</f>
        <v>100</v>
      </c>
      <c r="KG19" s="12" t="n">
        <f aca="false">KF19</f>
        <v>100</v>
      </c>
      <c r="KH19" s="12" t="n">
        <f aca="false">KG19</f>
        <v>100</v>
      </c>
      <c r="KI19" s="12" t="n">
        <f aca="false">KH19</f>
        <v>100</v>
      </c>
      <c r="KJ19" s="12" t="n">
        <f aca="false">KI19</f>
        <v>100</v>
      </c>
      <c r="KK19" s="12" t="n">
        <f aca="false">KJ19</f>
        <v>100</v>
      </c>
      <c r="KL19" s="12" t="n">
        <f aca="false">KK19</f>
        <v>100</v>
      </c>
      <c r="KM19" s="12" t="n">
        <f aca="false">KL19</f>
        <v>100</v>
      </c>
      <c r="KN19" s="12" t="n">
        <f aca="false">KM19</f>
        <v>100</v>
      </c>
      <c r="KO19" s="12" t="n">
        <f aca="false">KN19</f>
        <v>100</v>
      </c>
      <c r="KP19" s="12" t="n">
        <f aca="false">KO19</f>
        <v>100</v>
      </c>
      <c r="KQ19" s="12" t="n">
        <f aca="false">KP19</f>
        <v>100</v>
      </c>
      <c r="KR19" s="12" t="n">
        <f aca="false">KQ19</f>
        <v>100</v>
      </c>
      <c r="KS19" s="12" t="n">
        <f aca="false">KR19</f>
        <v>100</v>
      </c>
    </row>
    <row r="20" customFormat="false" ht="12.8" hidden="false" customHeight="false" outlineLevel="0" collapsed="false">
      <c r="AB20" s="5" t="n">
        <f aca="false">AB8/AB7*100</f>
        <v>106.294650534648</v>
      </c>
      <c r="AC20" s="5" t="n">
        <f aca="false">AC8/AC7*100</f>
        <v>115.499270241232</v>
      </c>
      <c r="AD20" s="5" t="n">
        <f aca="false">AD8/AD7*100</f>
        <v>83.2568474559612</v>
      </c>
      <c r="AE20" s="5" t="n">
        <f aca="false">AE8/AE7*100</f>
        <v>104.243207970986</v>
      </c>
      <c r="AF20" s="5" t="n">
        <f aca="false">AF8/AF7*100</f>
        <v>111.558759005132</v>
      </c>
      <c r="AG20" s="5" t="n">
        <f aca="false">AG8/AG7*100</f>
        <v>132.405905466404</v>
      </c>
      <c r="AH20" s="5" t="n">
        <f aca="false">AH8/AH7*100</f>
        <v>103.511204019945</v>
      </c>
      <c r="AI20" s="5" t="n">
        <f aca="false">AI8/AI7*100</f>
        <v>122.142637901444</v>
      </c>
      <c r="AJ20" s="5" t="n">
        <f aca="false">AJ8/AJ7*100</f>
        <v>83.590595641816</v>
      </c>
      <c r="AK20" s="5" t="n">
        <f aca="false">AK8/AK7*100</f>
        <v>86.6496394169611</v>
      </c>
      <c r="AL20" s="5" t="n">
        <f aca="false">AL8/AL7*100</f>
        <v>129.960053855328</v>
      </c>
      <c r="AM20" s="5" t="n">
        <f aca="false">AM8/AM7*100</f>
        <v>155.993450447679</v>
      </c>
      <c r="AN20" s="5" t="n">
        <f aca="false">AN8/AN7*100</f>
        <v>120.071092488153</v>
      </c>
      <c r="AO20" s="5" t="n">
        <f aca="false">AO8/AO7*100</f>
        <v>108.707887177616</v>
      </c>
      <c r="AP20" s="5" t="n">
        <f aca="false">AP8/AP7*100</f>
        <v>113.901601155882</v>
      </c>
      <c r="AQ20" s="5" t="n">
        <f aca="false">AQ8/AQ7*100</f>
        <v>164.332750151465</v>
      </c>
      <c r="AR20" s="5" t="n">
        <f aca="false">AR8/AR7*100</f>
        <v>89.3464010183035</v>
      </c>
      <c r="AS20" s="5" t="n">
        <f aca="false">AS8/AS7*100</f>
        <v>119.804253046477</v>
      </c>
      <c r="AT20" s="5" t="n">
        <f aca="false">AT8/AT7*100</f>
        <v>108.989654448715</v>
      </c>
      <c r="AU20" s="5" t="n">
        <f aca="false">AU8/AU7*100</f>
        <v>112.262802681905</v>
      </c>
      <c r="AV20" s="5" t="n">
        <f aca="false">AV8/AV7*100</f>
        <v>109.017834280147</v>
      </c>
      <c r="AW20" s="5" t="n">
        <f aca="false">AW8/AW7*100</f>
        <v>111.502943023602</v>
      </c>
      <c r="AX20" s="5" t="n">
        <f aca="false">AX8/AX7*100</f>
        <v>115.348621739588</v>
      </c>
      <c r="AY20" s="5" t="n">
        <f aca="false">AY8/AY7*100</f>
        <v>119.458045718839</v>
      </c>
      <c r="AZ20" s="5" t="n">
        <f aca="false">AZ8/AZ7*100</f>
        <v>123.859310759431</v>
      </c>
      <c r="BA20" s="5" t="n">
        <f aca="false">BA8/BA7*100</f>
        <v>128.584650164372</v>
      </c>
      <c r="BB20" s="5" t="n">
        <f aca="false">BB8/BB7*100</f>
        <v>100.733291362357</v>
      </c>
      <c r="BC20" s="5" t="n">
        <f aca="false">BC8/BC7*100</f>
        <v>119.775763984522</v>
      </c>
      <c r="BD20" s="5" t="n">
        <f aca="false">BD8/BD7*100</f>
        <v>124.129258254751</v>
      </c>
      <c r="BE20" s="5" t="n">
        <f aca="false">BE8/BE7*100</f>
        <v>136.621402808834</v>
      </c>
      <c r="BF20" s="5" t="n">
        <f aca="false">BF8/BF7*100</f>
        <v>152.534007087287</v>
      </c>
      <c r="BG20" s="5" t="n">
        <f aca="false">BG8/BG7*100</f>
        <v>141.300061840617</v>
      </c>
      <c r="BH20" s="5" t="n">
        <f aca="false">BH8/BH7*100</f>
        <v>157.999896030727</v>
      </c>
      <c r="BI20" s="5" t="n">
        <f aca="false">BI8/BI7*100</f>
        <v>147.14704681226</v>
      </c>
      <c r="BJ20" s="5" t="n">
        <f aca="false">BJ8/BJ7*100</f>
        <v>200.688810790305</v>
      </c>
      <c r="BK20" s="5" t="n">
        <f aca="false">BK8/BK7*100</f>
        <v>103.679027523969</v>
      </c>
      <c r="BL20" s="5" t="n">
        <f aca="false">BL8/BL7*100</f>
        <v>112.828594926519</v>
      </c>
      <c r="BM20" s="5" t="n">
        <f aca="false">BM8/BM7*100</f>
        <v>103.9062124007</v>
      </c>
      <c r="BN20" s="5" t="n">
        <f aca="false">BN8/BN7*100</f>
        <v>126.410089544913</v>
      </c>
      <c r="BO20" s="5" t="n">
        <f aca="false">BO8/BO7*100</f>
        <v>111.313020396129</v>
      </c>
      <c r="BP20" s="2" t="n">
        <f aca="false">BP8/BP7*100</f>
        <v>131.077595865237</v>
      </c>
      <c r="BQ20" s="2" t="n">
        <f aca="false">BQ8/BQ7*100</f>
        <v>131.527698969446</v>
      </c>
      <c r="BR20" s="5" t="n">
        <f aca="false">AVERAGE(AB20:BQ20)</f>
        <v>120.999186866919</v>
      </c>
      <c r="BS20" s="5" t="n">
        <f aca="false">BR20</f>
        <v>120.999186866919</v>
      </c>
      <c r="BT20" s="5" t="n">
        <f aca="false">BS20</f>
        <v>120.999186866919</v>
      </c>
      <c r="BU20" s="5" t="n">
        <f aca="false">BT20</f>
        <v>120.999186866919</v>
      </c>
      <c r="BV20" s="5" t="n">
        <f aca="false">BU20</f>
        <v>120.999186866919</v>
      </c>
      <c r="BW20" s="5" t="n">
        <f aca="false">BV20</f>
        <v>120.999186866919</v>
      </c>
      <c r="BX20" s="5" t="n">
        <f aca="false">BW20</f>
        <v>120.999186866919</v>
      </c>
      <c r="BY20" s="5" t="n">
        <f aca="false">BX20</f>
        <v>120.999186866919</v>
      </c>
      <c r="BZ20" s="5" t="n">
        <f aca="false">BY20</f>
        <v>120.999186866919</v>
      </c>
      <c r="CA20" s="5" t="n">
        <f aca="false">BZ20</f>
        <v>120.999186866919</v>
      </c>
      <c r="CB20" s="5" t="n">
        <f aca="false">CA20</f>
        <v>120.999186866919</v>
      </c>
      <c r="CC20" s="5" t="n">
        <f aca="false">CB20</f>
        <v>120.999186866919</v>
      </c>
      <c r="CD20" s="5" t="n">
        <f aca="false">CC20</f>
        <v>120.999186866919</v>
      </c>
      <c r="CE20" s="5" t="n">
        <f aca="false">CD20</f>
        <v>120.999186866919</v>
      </c>
      <c r="CF20" s="5" t="n">
        <f aca="false">CE20</f>
        <v>120.999186866919</v>
      </c>
      <c r="CG20" s="5" t="n">
        <f aca="false">CF20</f>
        <v>120.999186866919</v>
      </c>
      <c r="CH20" s="5" t="n">
        <f aca="false">CG20</f>
        <v>120.999186866919</v>
      </c>
      <c r="CI20" s="5" t="n">
        <f aca="false">CH20</f>
        <v>120.999186866919</v>
      </c>
      <c r="CJ20" s="5" t="n">
        <f aca="false">CI20</f>
        <v>120.999186866919</v>
      </c>
      <c r="CK20" s="5" t="n">
        <f aca="false">CJ20</f>
        <v>120.999186866919</v>
      </c>
      <c r="CL20" s="5" t="n">
        <f aca="false">CK20</f>
        <v>120.999186866919</v>
      </c>
      <c r="CM20" s="5" t="n">
        <f aca="false">CL20</f>
        <v>120.999186866919</v>
      </c>
      <c r="CN20" s="5" t="n">
        <f aca="false">CM20</f>
        <v>120.999186866919</v>
      </c>
      <c r="CO20" s="5" t="n">
        <f aca="false">CN20</f>
        <v>120.999186866919</v>
      </c>
      <c r="CP20" s="5" t="n">
        <f aca="false">CO20</f>
        <v>120.999186866919</v>
      </c>
      <c r="CQ20" s="5" t="n">
        <f aca="false">CP20</f>
        <v>120.999186866919</v>
      </c>
      <c r="CR20" s="5" t="n">
        <f aca="false">CQ20</f>
        <v>120.999186866919</v>
      </c>
      <c r="CS20" s="5" t="n">
        <f aca="false">CR20</f>
        <v>120.999186866919</v>
      </c>
      <c r="CT20" s="5" t="n">
        <f aca="false">CS20</f>
        <v>120.999186866919</v>
      </c>
      <c r="CU20" s="5" t="n">
        <f aca="false">CT20</f>
        <v>120.999186866919</v>
      </c>
      <c r="CV20" s="5" t="n">
        <f aca="false">CU20</f>
        <v>120.999186866919</v>
      </c>
      <c r="CW20" s="5" t="n">
        <f aca="false">CV20</f>
        <v>120.999186866919</v>
      </c>
      <c r="CX20" s="5" t="n">
        <f aca="false">CW20</f>
        <v>120.999186866919</v>
      </c>
      <c r="CY20" s="5" t="n">
        <f aca="false">CX20</f>
        <v>120.999186866919</v>
      </c>
      <c r="CZ20" s="5" t="n">
        <f aca="false">CY20</f>
        <v>120.999186866919</v>
      </c>
      <c r="DA20" s="5" t="n">
        <f aca="false">CZ20</f>
        <v>120.999186866919</v>
      </c>
      <c r="DB20" s="5" t="n">
        <f aca="false">DA20</f>
        <v>120.999186866919</v>
      </c>
      <c r="DC20" s="5" t="n">
        <f aca="false">DB20</f>
        <v>120.999186866919</v>
      </c>
      <c r="DD20" s="5" t="n">
        <f aca="false">DC20</f>
        <v>120.999186866919</v>
      </c>
      <c r="DE20" s="5" t="n">
        <f aca="false">DD20</f>
        <v>120.999186866919</v>
      </c>
      <c r="DF20" s="5" t="n">
        <f aca="false">DE20</f>
        <v>120.999186866919</v>
      </c>
      <c r="DG20" s="5" t="n">
        <f aca="false">DF20</f>
        <v>120.999186866919</v>
      </c>
      <c r="DH20" s="5" t="n">
        <f aca="false">DG20</f>
        <v>120.999186866919</v>
      </c>
      <c r="DI20" s="5" t="n">
        <f aca="false">DH20</f>
        <v>120.999186866919</v>
      </c>
      <c r="DJ20" s="5" t="n">
        <f aca="false">DI20</f>
        <v>120.999186866919</v>
      </c>
      <c r="DK20" s="5" t="n">
        <f aca="false">DJ20</f>
        <v>120.999186866919</v>
      </c>
      <c r="DL20" s="5" t="n">
        <f aca="false">DK20</f>
        <v>120.999186866919</v>
      </c>
      <c r="DM20" s="5" t="n">
        <f aca="false">DL20</f>
        <v>120.999186866919</v>
      </c>
      <c r="DN20" s="5" t="n">
        <f aca="false">DM20</f>
        <v>120.999186866919</v>
      </c>
      <c r="DO20" s="5" t="n">
        <f aca="false">DN20</f>
        <v>120.999186866919</v>
      </c>
      <c r="DP20" s="5" t="n">
        <f aca="false">DO20</f>
        <v>120.999186866919</v>
      </c>
      <c r="DQ20" s="5" t="n">
        <f aca="false">DP20</f>
        <v>120.999186866919</v>
      </c>
      <c r="DR20" s="5" t="n">
        <f aca="false">DQ20</f>
        <v>120.999186866919</v>
      </c>
      <c r="DS20" s="5" t="n">
        <f aca="false">DR20</f>
        <v>120.999186866919</v>
      </c>
      <c r="DT20" s="5" t="n">
        <f aca="false">DS20</f>
        <v>120.999186866919</v>
      </c>
      <c r="DU20" s="5" t="n">
        <f aca="false">DT20</f>
        <v>120.999186866919</v>
      </c>
      <c r="DV20" s="5" t="n">
        <f aca="false">DU20</f>
        <v>120.999186866919</v>
      </c>
      <c r="DW20" s="5" t="n">
        <f aca="false">DV20</f>
        <v>120.999186866919</v>
      </c>
      <c r="DX20" s="5" t="n">
        <f aca="false">DW20</f>
        <v>120.999186866919</v>
      </c>
      <c r="DY20" s="5" t="n">
        <f aca="false">DX20</f>
        <v>120.999186866919</v>
      </c>
      <c r="DZ20" s="5" t="n">
        <f aca="false">DY20</f>
        <v>120.999186866919</v>
      </c>
      <c r="EA20" s="5" t="n">
        <f aca="false">DZ20</f>
        <v>120.999186866919</v>
      </c>
      <c r="EB20" s="5" t="n">
        <f aca="false">EA20</f>
        <v>120.999186866919</v>
      </c>
      <c r="EC20" s="5" t="n">
        <f aca="false">EB20</f>
        <v>120.999186866919</v>
      </c>
      <c r="ED20" s="5" t="n">
        <f aca="false">EC20</f>
        <v>120.999186866919</v>
      </c>
      <c r="EE20" s="5" t="n">
        <f aca="false">ED20</f>
        <v>120.999186866919</v>
      </c>
      <c r="EF20" s="5" t="n">
        <f aca="false">EE20</f>
        <v>120.999186866919</v>
      </c>
      <c r="EG20" s="5" t="n">
        <f aca="false">EF20</f>
        <v>120.999186866919</v>
      </c>
      <c r="EH20" s="5" t="n">
        <f aca="false">EG20</f>
        <v>120.999186866919</v>
      </c>
      <c r="EI20" s="5" t="n">
        <f aca="false">EH20</f>
        <v>120.999186866919</v>
      </c>
      <c r="EJ20" s="5" t="n">
        <f aca="false">EI20</f>
        <v>120.999186866919</v>
      </c>
      <c r="EK20" s="5" t="n">
        <f aca="false">EJ20</f>
        <v>120.999186866919</v>
      </c>
      <c r="EL20" s="5" t="n">
        <f aca="false">EK20</f>
        <v>120.999186866919</v>
      </c>
      <c r="EM20" s="5" t="n">
        <f aca="false">EL20</f>
        <v>120.999186866919</v>
      </c>
      <c r="EN20" s="5" t="n">
        <f aca="false">EM20</f>
        <v>120.999186866919</v>
      </c>
      <c r="EO20" s="5" t="n">
        <f aca="false">EN20</f>
        <v>120.999186866919</v>
      </c>
      <c r="EP20" s="5" t="n">
        <f aca="false">EO20</f>
        <v>120.999186866919</v>
      </c>
      <c r="EQ20" s="5" t="n">
        <f aca="false">EP20</f>
        <v>120.999186866919</v>
      </c>
      <c r="ER20" s="5" t="n">
        <f aca="false">EQ20</f>
        <v>120.999186866919</v>
      </c>
      <c r="ES20" s="5" t="n">
        <f aca="false">ER20</f>
        <v>120.999186866919</v>
      </c>
      <c r="ET20" s="5" t="n">
        <f aca="false">ES20</f>
        <v>120.999186866919</v>
      </c>
      <c r="EU20" s="5" t="n">
        <f aca="false">ET20</f>
        <v>120.999186866919</v>
      </c>
      <c r="EV20" s="5" t="n">
        <f aca="false">EU20</f>
        <v>120.999186866919</v>
      </c>
      <c r="EW20" s="5"/>
      <c r="FY20" s="5" t="n">
        <f aca="false">FY8/FY7*100</f>
        <v>151.651902938546</v>
      </c>
      <c r="FZ20" s="5" t="n">
        <f aca="false">FZ8/FZ7*100</f>
        <v>150.094599686119</v>
      </c>
      <c r="GA20" s="5" t="n">
        <f aca="false">GA8/GA7*100</f>
        <v>104.99057589648</v>
      </c>
      <c r="GB20" s="5" t="n">
        <f aca="false">GB8/GB7*100</f>
        <v>128.751260795326</v>
      </c>
      <c r="GC20" s="5" t="n">
        <f aca="false">GC8/GC7*100</f>
        <v>107.375375455557</v>
      </c>
      <c r="GD20" s="5" t="n">
        <f aca="false">GD8/GD7*100</f>
        <v>98.5554947867792</v>
      </c>
      <c r="GE20" s="5" t="n">
        <f aca="false">GE8/GE7*100</f>
        <v>111.122244545462</v>
      </c>
      <c r="GF20" s="5" t="n">
        <f aca="false">GF8/GF7*100</f>
        <v>106.843466446433</v>
      </c>
      <c r="GG20" s="5" t="n">
        <f aca="false">GG8/GG7*100</f>
        <v>115.054231749268</v>
      </c>
      <c r="GH20" s="5" t="n">
        <f aca="false">GH8/GH7*100</f>
        <v>85.3635270337551</v>
      </c>
      <c r="GI20" s="5" t="n">
        <f aca="false">GI8/GI7*100</f>
        <v>137.386045862778</v>
      </c>
      <c r="GJ20" s="5" t="n">
        <f aca="false">GJ8/GJ7*100</f>
        <v>89.3915438026814</v>
      </c>
      <c r="GK20" s="5" t="n">
        <f aca="false">GK8/GK7*100</f>
        <v>132.819154735354</v>
      </c>
      <c r="GL20" s="5" t="n">
        <f aca="false">GL8/GL7*100</f>
        <v>110.794108810135</v>
      </c>
      <c r="GM20" s="5" t="n">
        <f aca="false">GM8/GM7*100</f>
        <v>115.036126903439</v>
      </c>
      <c r="GN20" s="5" t="n">
        <f aca="false">GN8/GN7*100</f>
        <v>73.1433722301902</v>
      </c>
      <c r="GO20" s="5" t="n">
        <f aca="false">GO8/GO7*100</f>
        <v>119.125962581605</v>
      </c>
      <c r="GP20" s="5" t="n">
        <f aca="false">GP8/GP7*100</f>
        <v>101.7985614975</v>
      </c>
      <c r="GQ20" s="5" t="n">
        <f aca="false">GQ8/GQ7*100</f>
        <v>108.633023274753</v>
      </c>
      <c r="GR20" s="5" t="n">
        <f aca="false">GR8/GR7*100</f>
        <v>87.0459791974611</v>
      </c>
      <c r="GS20" s="5" t="n">
        <f aca="false">GS8/GS7*100</f>
        <v>102.90629399462</v>
      </c>
      <c r="GT20" s="5" t="n">
        <f aca="false">GT8/GT7*100</f>
        <v>115.441838730793</v>
      </c>
      <c r="GU20" s="5" t="n">
        <f aca="false">GU8/GU7*100</f>
        <v>116.874361741495</v>
      </c>
      <c r="GV20" s="5" t="n">
        <f aca="false">GV8/GV7*100</f>
        <v>118.41363125211</v>
      </c>
      <c r="GW20" s="5" t="n">
        <f aca="false">GW8/GW7*100</f>
        <v>120.072040567086</v>
      </c>
      <c r="GX20" s="5" t="n">
        <f aca="false">GX8/GX7*100</f>
        <v>121.86397871468</v>
      </c>
      <c r="GY20" s="5" t="n">
        <f aca="false">GY8/GY7*100</f>
        <v>92.1069600869016</v>
      </c>
      <c r="GZ20" s="5" t="n">
        <f aca="false">GZ8/GZ7*100</f>
        <v>79.2109029496867</v>
      </c>
      <c r="HA20" s="5" t="n">
        <f aca="false">HA8/HA7*100</f>
        <v>99.0489295774268</v>
      </c>
      <c r="HB20" s="5" t="n">
        <f aca="false">HB8/HB7*100</f>
        <v>121.32370478375</v>
      </c>
      <c r="HC20" s="5" t="n">
        <f aca="false">HC8/HC7*100</f>
        <v>115.496672507399</v>
      </c>
      <c r="HD20" s="5" t="n">
        <f aca="false">HD8/HD7*100</f>
        <v>145.042276070327</v>
      </c>
      <c r="HE20" s="5" t="n">
        <f aca="false">HE8/HE7*100</f>
        <v>197.851060665165</v>
      </c>
      <c r="HF20" s="5" t="n">
        <f aca="false">HF8/HF7*100</f>
        <v>113.962465377697</v>
      </c>
      <c r="HG20" s="5" t="n">
        <f aca="false">HG8/HG7*100</f>
        <v>171.54984443389</v>
      </c>
      <c r="HH20" s="5" t="n">
        <f aca="false">HH8/HH7*100</f>
        <v>112.96800047527</v>
      </c>
      <c r="HI20" s="5" t="n">
        <f aca="false">HI8/HI7*100</f>
        <v>150.512533487508</v>
      </c>
      <c r="HJ20" s="5" t="n">
        <f aca="false">HJ8/HJ7*100</f>
        <v>126.202249250365</v>
      </c>
      <c r="HK20" s="5" t="n">
        <f aca="false">HK8/HK7*100</f>
        <v>137.045796580014</v>
      </c>
      <c r="HL20" s="5" t="n">
        <f aca="false">HL8/HL7*100</f>
        <v>100.567397578996</v>
      </c>
      <c r="HM20" s="2" t="n">
        <f aca="false">HM8/HM7*100</f>
        <v>138.077569971219</v>
      </c>
      <c r="HN20" s="2" t="n">
        <f aca="false">HN8/HN7*100</f>
        <v>244.8940565288</v>
      </c>
      <c r="HO20" s="5" t="n">
        <f aca="false">AVERAGE(FY20:HN20)</f>
        <v>120.866883894162</v>
      </c>
      <c r="HP20" s="5" t="n">
        <f aca="false">HO20</f>
        <v>120.866883894162</v>
      </c>
      <c r="HQ20" s="5" t="n">
        <f aca="false">HP20</f>
        <v>120.866883894162</v>
      </c>
      <c r="HR20" s="5" t="n">
        <f aca="false">HQ20</f>
        <v>120.866883894162</v>
      </c>
      <c r="HS20" s="5" t="n">
        <f aca="false">HR20</f>
        <v>120.866883894162</v>
      </c>
      <c r="HT20" s="5" t="n">
        <f aca="false">HS20</f>
        <v>120.866883894162</v>
      </c>
      <c r="HU20" s="5" t="n">
        <f aca="false">HT20</f>
        <v>120.866883894162</v>
      </c>
      <c r="HV20" s="5" t="n">
        <f aca="false">HU20</f>
        <v>120.866883894162</v>
      </c>
      <c r="HW20" s="5" t="n">
        <f aca="false">HV20</f>
        <v>120.866883894162</v>
      </c>
      <c r="HX20" s="5" t="n">
        <f aca="false">HW20</f>
        <v>120.866883894162</v>
      </c>
      <c r="HY20" s="5" t="n">
        <f aca="false">HX20</f>
        <v>120.866883894162</v>
      </c>
      <c r="HZ20" s="5" t="n">
        <f aca="false">HY20</f>
        <v>120.866883894162</v>
      </c>
      <c r="IA20" s="5" t="n">
        <f aca="false">HZ20</f>
        <v>120.866883894162</v>
      </c>
      <c r="IB20" s="5" t="n">
        <f aca="false">IA20</f>
        <v>120.866883894162</v>
      </c>
      <c r="IC20" s="5" t="n">
        <f aca="false">IB20</f>
        <v>120.866883894162</v>
      </c>
      <c r="ID20" s="5" t="n">
        <f aca="false">IC20</f>
        <v>120.866883894162</v>
      </c>
      <c r="IE20" s="5" t="n">
        <f aca="false">ID20</f>
        <v>120.866883894162</v>
      </c>
      <c r="IF20" s="5" t="n">
        <f aca="false">IE20</f>
        <v>120.866883894162</v>
      </c>
      <c r="IG20" s="5" t="n">
        <f aca="false">IF20</f>
        <v>120.866883894162</v>
      </c>
      <c r="IH20" s="5" t="n">
        <f aca="false">IG20</f>
        <v>120.866883894162</v>
      </c>
      <c r="II20" s="5" t="n">
        <f aca="false">IH20</f>
        <v>120.866883894162</v>
      </c>
      <c r="IJ20" s="5" t="n">
        <f aca="false">II20</f>
        <v>120.866883894162</v>
      </c>
      <c r="IK20" s="5" t="n">
        <f aca="false">IJ20</f>
        <v>120.866883894162</v>
      </c>
      <c r="IL20" s="5" t="n">
        <f aca="false">IK20</f>
        <v>120.866883894162</v>
      </c>
      <c r="IM20" s="5" t="n">
        <f aca="false">IL20</f>
        <v>120.866883894162</v>
      </c>
      <c r="IN20" s="5" t="n">
        <f aca="false">IM20</f>
        <v>120.866883894162</v>
      </c>
      <c r="IO20" s="5" t="n">
        <f aca="false">IN20</f>
        <v>120.866883894162</v>
      </c>
      <c r="IP20" s="5" t="n">
        <f aca="false">IO20</f>
        <v>120.866883894162</v>
      </c>
      <c r="IQ20" s="5" t="n">
        <f aca="false">IP20</f>
        <v>120.866883894162</v>
      </c>
      <c r="IR20" s="5" t="n">
        <f aca="false">IQ20</f>
        <v>120.866883894162</v>
      </c>
      <c r="IS20" s="5" t="n">
        <f aca="false">IR20</f>
        <v>120.866883894162</v>
      </c>
      <c r="IT20" s="5" t="n">
        <f aca="false">IS20</f>
        <v>120.866883894162</v>
      </c>
      <c r="IU20" s="5" t="n">
        <f aca="false">IT20</f>
        <v>120.866883894162</v>
      </c>
      <c r="IV20" s="5" t="n">
        <f aca="false">IU20</f>
        <v>120.866883894162</v>
      </c>
      <c r="IW20" s="5" t="n">
        <f aca="false">IV20</f>
        <v>120.866883894162</v>
      </c>
      <c r="IX20" s="5" t="n">
        <f aca="false">IW20</f>
        <v>120.866883894162</v>
      </c>
      <c r="IY20" s="5" t="n">
        <f aca="false">IX20</f>
        <v>120.866883894162</v>
      </c>
      <c r="IZ20" s="5" t="n">
        <f aca="false">IY20</f>
        <v>120.866883894162</v>
      </c>
      <c r="JA20" s="5" t="n">
        <f aca="false">IZ20</f>
        <v>120.866883894162</v>
      </c>
      <c r="JB20" s="5" t="n">
        <f aca="false">JA20</f>
        <v>120.866883894162</v>
      </c>
      <c r="JC20" s="5" t="n">
        <f aca="false">JB20</f>
        <v>120.866883894162</v>
      </c>
      <c r="JD20" s="5" t="n">
        <f aca="false">JC20</f>
        <v>120.866883894162</v>
      </c>
      <c r="JE20" s="5" t="n">
        <f aca="false">JD20</f>
        <v>120.866883894162</v>
      </c>
      <c r="JF20" s="5" t="n">
        <f aca="false">JE20</f>
        <v>120.866883894162</v>
      </c>
      <c r="JG20" s="5" t="n">
        <f aca="false">JF20</f>
        <v>120.866883894162</v>
      </c>
      <c r="JH20" s="5" t="n">
        <f aca="false">JG20</f>
        <v>120.866883894162</v>
      </c>
      <c r="JI20" s="5" t="n">
        <f aca="false">JH20</f>
        <v>120.866883894162</v>
      </c>
      <c r="JJ20" s="5" t="n">
        <f aca="false">JI20</f>
        <v>120.866883894162</v>
      </c>
      <c r="JK20" s="5" t="n">
        <f aca="false">JJ20</f>
        <v>120.866883894162</v>
      </c>
      <c r="JL20" s="5" t="n">
        <f aca="false">JK20</f>
        <v>120.866883894162</v>
      </c>
      <c r="JM20" s="5" t="n">
        <f aca="false">JL20</f>
        <v>120.866883894162</v>
      </c>
      <c r="JN20" s="5" t="n">
        <f aca="false">JM20</f>
        <v>120.866883894162</v>
      </c>
      <c r="JO20" s="5" t="n">
        <f aca="false">JN20</f>
        <v>120.866883894162</v>
      </c>
      <c r="JP20" s="5" t="n">
        <f aca="false">JO20</f>
        <v>120.866883894162</v>
      </c>
      <c r="JQ20" s="5" t="n">
        <f aca="false">JP20</f>
        <v>120.866883894162</v>
      </c>
      <c r="JR20" s="5" t="n">
        <f aca="false">JQ20</f>
        <v>120.866883894162</v>
      </c>
      <c r="JS20" s="5" t="n">
        <f aca="false">JR20</f>
        <v>120.866883894162</v>
      </c>
      <c r="JT20" s="5" t="n">
        <f aca="false">JS20</f>
        <v>120.866883894162</v>
      </c>
      <c r="JU20" s="5" t="n">
        <f aca="false">JT20</f>
        <v>120.866883894162</v>
      </c>
      <c r="JV20" s="5" t="n">
        <f aca="false">JU20</f>
        <v>120.866883894162</v>
      </c>
      <c r="JW20" s="5" t="n">
        <f aca="false">JV20</f>
        <v>120.866883894162</v>
      </c>
      <c r="JX20" s="5" t="n">
        <f aca="false">JW20</f>
        <v>120.866883894162</v>
      </c>
      <c r="JY20" s="5" t="n">
        <f aca="false">JX20</f>
        <v>120.866883894162</v>
      </c>
      <c r="JZ20" s="5" t="n">
        <f aca="false">JY20</f>
        <v>120.866883894162</v>
      </c>
      <c r="KA20" s="5" t="n">
        <f aca="false">JZ20</f>
        <v>120.866883894162</v>
      </c>
      <c r="KB20" s="5" t="n">
        <f aca="false">KA20</f>
        <v>120.866883894162</v>
      </c>
      <c r="KC20" s="5" t="n">
        <f aca="false">KB20</f>
        <v>120.866883894162</v>
      </c>
      <c r="KD20" s="5" t="n">
        <f aca="false">KC20</f>
        <v>120.866883894162</v>
      </c>
      <c r="KE20" s="5" t="n">
        <f aca="false">KD20</f>
        <v>120.866883894162</v>
      </c>
      <c r="KF20" s="5" t="n">
        <f aca="false">KE20</f>
        <v>120.866883894162</v>
      </c>
      <c r="KG20" s="5" t="n">
        <f aca="false">KF20</f>
        <v>120.866883894162</v>
      </c>
      <c r="KH20" s="5" t="n">
        <f aca="false">KG20</f>
        <v>120.866883894162</v>
      </c>
      <c r="KI20" s="5" t="n">
        <f aca="false">KH20</f>
        <v>120.866883894162</v>
      </c>
      <c r="KJ20" s="5" t="n">
        <f aca="false">KI20</f>
        <v>120.866883894162</v>
      </c>
      <c r="KK20" s="5" t="n">
        <f aca="false">KJ20</f>
        <v>120.866883894162</v>
      </c>
      <c r="KL20" s="5" t="n">
        <f aca="false">KK20</f>
        <v>120.866883894162</v>
      </c>
      <c r="KM20" s="5" t="n">
        <f aca="false">KL20</f>
        <v>120.866883894162</v>
      </c>
      <c r="KN20" s="5" t="n">
        <f aca="false">KM20</f>
        <v>120.866883894162</v>
      </c>
      <c r="KO20" s="5" t="n">
        <f aca="false">KN20</f>
        <v>120.866883894162</v>
      </c>
      <c r="KP20" s="5" t="n">
        <f aca="false">KO20</f>
        <v>120.866883894162</v>
      </c>
      <c r="KQ20" s="5" t="n">
        <f aca="false">KP20</f>
        <v>120.866883894162</v>
      </c>
      <c r="KR20" s="5" t="n">
        <f aca="false">KQ20</f>
        <v>120.866883894162</v>
      </c>
      <c r="KS20" s="5" t="n">
        <f aca="false">KR20</f>
        <v>120.866883894162</v>
      </c>
    </row>
    <row r="21" customFormat="false" ht="12.8" hidden="false" customHeight="false" outlineLevel="0" collapsed="false">
      <c r="AB21" s="11" t="n">
        <f aca="false">AB9/AB7*100</f>
        <v>164.826155267194</v>
      </c>
      <c r="AC21" s="11" t="n">
        <f aca="false">AC9/AC7*100</f>
        <v>117.497299172225</v>
      </c>
      <c r="AD21" s="11" t="n">
        <f aca="false">AD9/AD7*100</f>
        <v>109.8378386518</v>
      </c>
      <c r="AE21" s="11" t="n">
        <f aca="false">AE9/AE7*100</f>
        <v>113.681092929215</v>
      </c>
      <c r="AF21" s="11" t="n">
        <f aca="false">AF9/AF7*100</f>
        <v>118.022138519382</v>
      </c>
      <c r="AG21" s="11" t="n">
        <f aca="false">AG9/AG7*100</f>
        <v>117.898926564713</v>
      </c>
      <c r="AH21" s="11" t="n">
        <f aca="false">AH9/AH7*100</f>
        <v>147.997444194134</v>
      </c>
      <c r="AI21" s="11" t="n">
        <f aca="false">AI9/AI7*100</f>
        <v>119.498716940438</v>
      </c>
      <c r="AJ21" s="11" t="n">
        <f aca="false">AJ9/AJ7*100</f>
        <v>108.72672038992</v>
      </c>
      <c r="AK21" s="11" t="n">
        <f aca="false">AK9/AK7*100</f>
        <v>125.510309732449</v>
      </c>
      <c r="AL21" s="11" t="n">
        <f aca="false">AL9/AL7*100</f>
        <v>123.015492510651</v>
      </c>
      <c r="AM21" s="11" t="n">
        <f aca="false">AM9/AM7*100</f>
        <v>167.791032848088</v>
      </c>
      <c r="AN21" s="11" t="n">
        <f aca="false">AN9/AN7*100</f>
        <v>124.115169907393</v>
      </c>
      <c r="AO21" s="11" t="n">
        <f aca="false">AO9/AO7*100</f>
        <v>118.529149179572</v>
      </c>
      <c r="AP21" s="11" t="n">
        <f aca="false">AP9/AP7*100</f>
        <v>88.635741862134</v>
      </c>
      <c r="AQ21" s="11" t="n">
        <f aca="false">AQ9/AQ7*100</f>
        <v>133.629946674098</v>
      </c>
      <c r="AR21" s="11" t="n">
        <f aca="false">AR9/AR7*100</f>
        <v>116.599166269022</v>
      </c>
      <c r="AS21" s="11" t="n">
        <f aca="false">AS9/AS7*100</f>
        <v>134.930633511251</v>
      </c>
      <c r="AT21" s="11" t="n">
        <f aca="false">AT9/AT7*100</f>
        <v>107.324833410204</v>
      </c>
      <c r="AU21" s="11" t="n">
        <f aca="false">AU9/AU7*100</f>
        <v>150.929168112316</v>
      </c>
      <c r="AV21" s="11" t="n">
        <f aca="false">AV9/AV7*100</f>
        <v>170.328243202615</v>
      </c>
      <c r="AW21" s="11" t="n">
        <f aca="false">AW9/AW7*100</f>
        <v>135.437169862334</v>
      </c>
      <c r="AX21" s="11" t="n">
        <f aca="false">AX9/AX7*100</f>
        <v>135.605894234237</v>
      </c>
      <c r="AY21" s="11" t="n">
        <f aca="false">AY9/AY7*100</f>
        <v>135.786190101622</v>
      </c>
      <c r="AZ21" s="11" t="n">
        <f aca="false">AZ9/AZ7*100</f>
        <v>135.979290132696</v>
      </c>
      <c r="BA21" s="11" t="n">
        <f aca="false">BA9/BA7*100</f>
        <v>136.186608523547</v>
      </c>
      <c r="BB21" s="11" t="n">
        <f aca="false">BB9/BB7*100</f>
        <v>152.228196589672</v>
      </c>
      <c r="BC21" s="11" t="n">
        <f aca="false">BC9/BC7*100</f>
        <v>167.120641798917</v>
      </c>
      <c r="BD21" s="11" t="n">
        <f aca="false">BD9/BD7*100</f>
        <v>149.523472455771</v>
      </c>
      <c r="BE21" s="11" t="n">
        <f aca="false">BE9/BE7*100</f>
        <v>127.945136909899</v>
      </c>
      <c r="BF21" s="11" t="n">
        <f aca="false">BF9/BF7*100</f>
        <v>133.802706690752</v>
      </c>
      <c r="BG21" s="11" t="n">
        <f aca="false">BG9/BG7*100</f>
        <v>108.691370618076</v>
      </c>
      <c r="BH21" s="11" t="n">
        <f aca="false">BH9/BH7*100</f>
        <v>114.829779851114</v>
      </c>
      <c r="BI21" s="11" t="n">
        <f aca="false">BI9/BI7*100</f>
        <v>127.948212469394</v>
      </c>
      <c r="BJ21" s="11" t="n">
        <f aca="false">BJ9/BJ7*100</f>
        <v>171.676890847312</v>
      </c>
      <c r="BK21" s="11" t="n">
        <f aca="false">BK9/BK7*100</f>
        <v>115.02371586014</v>
      </c>
      <c r="BL21" s="11" t="n">
        <f aca="false">BL9/BL7*100</f>
        <v>126.471795992305</v>
      </c>
      <c r="BM21" s="11" t="n">
        <f aca="false">BM9/BM7*100</f>
        <v>103.893155639152</v>
      </c>
      <c r="BN21" s="11" t="n">
        <f aca="false">BN9/BN7*100</f>
        <v>128.903904397238</v>
      </c>
      <c r="BO21" s="11" t="n">
        <f aca="false">BO9/BO7*100</f>
        <v>170.955175368056</v>
      </c>
      <c r="BP21" s="2" t="n">
        <f aca="false">BP9/BP7*100</f>
        <v>134.500420000275</v>
      </c>
      <c r="BQ21" s="2" t="n">
        <f aca="false">BQ9/BQ7*100</f>
        <v>123.123687705375</v>
      </c>
      <c r="BR21" s="11" t="n">
        <f aca="false">AVERAGE(AB21:BQ21)</f>
        <v>131.308538949921</v>
      </c>
      <c r="BS21" s="11" t="n">
        <f aca="false">BR21</f>
        <v>131.308538949921</v>
      </c>
      <c r="BT21" s="11" t="n">
        <f aca="false">BS21</f>
        <v>131.308538949921</v>
      </c>
      <c r="BU21" s="11" t="n">
        <f aca="false">BT21</f>
        <v>131.308538949921</v>
      </c>
      <c r="BV21" s="11" t="n">
        <f aca="false">BU21</f>
        <v>131.308538949921</v>
      </c>
      <c r="BW21" s="11" t="n">
        <f aca="false">BV21</f>
        <v>131.308538949921</v>
      </c>
      <c r="BX21" s="11" t="n">
        <f aca="false">BW21</f>
        <v>131.308538949921</v>
      </c>
      <c r="BY21" s="11" t="n">
        <f aca="false">BX21</f>
        <v>131.308538949921</v>
      </c>
      <c r="BZ21" s="11" t="n">
        <f aca="false">BY21</f>
        <v>131.308538949921</v>
      </c>
      <c r="CA21" s="11" t="n">
        <f aca="false">BZ21</f>
        <v>131.308538949921</v>
      </c>
      <c r="CB21" s="11" t="n">
        <f aca="false">CA21</f>
        <v>131.308538949921</v>
      </c>
      <c r="CC21" s="11" t="n">
        <f aca="false">CB21</f>
        <v>131.308538949921</v>
      </c>
      <c r="CD21" s="11" t="n">
        <f aca="false">CC21</f>
        <v>131.308538949921</v>
      </c>
      <c r="CE21" s="11" t="n">
        <f aca="false">CD21</f>
        <v>131.308538949921</v>
      </c>
      <c r="CF21" s="11" t="n">
        <f aca="false">CE21</f>
        <v>131.308538949921</v>
      </c>
      <c r="CG21" s="11" t="n">
        <f aca="false">CF21</f>
        <v>131.308538949921</v>
      </c>
      <c r="CH21" s="11" t="n">
        <f aca="false">CG21</f>
        <v>131.308538949921</v>
      </c>
      <c r="CI21" s="11" t="n">
        <f aca="false">CH21</f>
        <v>131.308538949921</v>
      </c>
      <c r="CJ21" s="11" t="n">
        <f aca="false">CI21</f>
        <v>131.308538949921</v>
      </c>
      <c r="CK21" s="11" t="n">
        <f aca="false">CJ21</f>
        <v>131.308538949921</v>
      </c>
      <c r="CL21" s="11" t="n">
        <f aca="false">CK21</f>
        <v>131.308538949921</v>
      </c>
      <c r="CM21" s="11" t="n">
        <f aca="false">CL21</f>
        <v>131.308538949921</v>
      </c>
      <c r="CN21" s="11" t="n">
        <f aca="false">CM21</f>
        <v>131.308538949921</v>
      </c>
      <c r="CO21" s="11" t="n">
        <f aca="false">CN21</f>
        <v>131.308538949921</v>
      </c>
      <c r="CP21" s="11" t="n">
        <f aca="false">CO21</f>
        <v>131.308538949921</v>
      </c>
      <c r="CQ21" s="11" t="n">
        <f aca="false">CP21</f>
        <v>131.308538949921</v>
      </c>
      <c r="CR21" s="11" t="n">
        <f aca="false">CQ21</f>
        <v>131.308538949921</v>
      </c>
      <c r="CS21" s="11" t="n">
        <f aca="false">CR21</f>
        <v>131.308538949921</v>
      </c>
      <c r="CT21" s="11" t="n">
        <f aca="false">CS21</f>
        <v>131.308538949921</v>
      </c>
      <c r="CU21" s="11" t="n">
        <f aca="false">CT21</f>
        <v>131.308538949921</v>
      </c>
      <c r="CV21" s="11" t="n">
        <f aca="false">CU21</f>
        <v>131.308538949921</v>
      </c>
      <c r="CW21" s="11" t="n">
        <f aca="false">CV21</f>
        <v>131.308538949921</v>
      </c>
      <c r="CX21" s="11" t="n">
        <f aca="false">CW21</f>
        <v>131.308538949921</v>
      </c>
      <c r="CY21" s="11" t="n">
        <f aca="false">CX21</f>
        <v>131.308538949921</v>
      </c>
      <c r="CZ21" s="11" t="n">
        <f aca="false">CY21</f>
        <v>131.308538949921</v>
      </c>
      <c r="DA21" s="11" t="n">
        <f aca="false">CZ21</f>
        <v>131.308538949921</v>
      </c>
      <c r="DB21" s="11" t="n">
        <f aca="false">DA21</f>
        <v>131.308538949921</v>
      </c>
      <c r="DC21" s="11" t="n">
        <f aca="false">DB21</f>
        <v>131.308538949921</v>
      </c>
      <c r="DD21" s="11" t="n">
        <f aca="false">DC21</f>
        <v>131.308538949921</v>
      </c>
      <c r="DE21" s="11" t="n">
        <f aca="false">DD21</f>
        <v>131.308538949921</v>
      </c>
      <c r="DF21" s="11" t="n">
        <f aca="false">DE21</f>
        <v>131.308538949921</v>
      </c>
      <c r="DG21" s="11" t="n">
        <f aca="false">DF21</f>
        <v>131.308538949921</v>
      </c>
      <c r="DH21" s="11" t="n">
        <f aca="false">DG21</f>
        <v>131.308538949921</v>
      </c>
      <c r="DI21" s="11" t="n">
        <f aca="false">DH21</f>
        <v>131.308538949921</v>
      </c>
      <c r="DJ21" s="11" t="n">
        <f aca="false">DI21</f>
        <v>131.308538949921</v>
      </c>
      <c r="DK21" s="11" t="n">
        <f aca="false">DJ21</f>
        <v>131.308538949921</v>
      </c>
      <c r="DL21" s="11" t="n">
        <f aca="false">DK21</f>
        <v>131.308538949921</v>
      </c>
      <c r="DM21" s="11" t="n">
        <f aca="false">DL21</f>
        <v>131.308538949921</v>
      </c>
      <c r="DN21" s="11" t="n">
        <f aca="false">DM21</f>
        <v>131.308538949921</v>
      </c>
      <c r="DO21" s="11" t="n">
        <f aca="false">DN21</f>
        <v>131.308538949921</v>
      </c>
      <c r="DP21" s="11" t="n">
        <f aca="false">DO21</f>
        <v>131.308538949921</v>
      </c>
      <c r="DQ21" s="11" t="n">
        <f aca="false">DP21</f>
        <v>131.308538949921</v>
      </c>
      <c r="DR21" s="11" t="n">
        <f aca="false">DQ21</f>
        <v>131.308538949921</v>
      </c>
      <c r="DS21" s="11" t="n">
        <f aca="false">DR21</f>
        <v>131.308538949921</v>
      </c>
      <c r="DT21" s="11" t="n">
        <f aca="false">DS21</f>
        <v>131.308538949921</v>
      </c>
      <c r="DU21" s="11" t="n">
        <f aca="false">DT21</f>
        <v>131.308538949921</v>
      </c>
      <c r="DV21" s="11" t="n">
        <f aca="false">DU21</f>
        <v>131.308538949921</v>
      </c>
      <c r="DW21" s="11" t="n">
        <f aca="false">DV21</f>
        <v>131.308538949921</v>
      </c>
      <c r="DX21" s="11" t="n">
        <f aca="false">DW21</f>
        <v>131.308538949921</v>
      </c>
      <c r="DY21" s="11" t="n">
        <f aca="false">DX21</f>
        <v>131.308538949921</v>
      </c>
      <c r="DZ21" s="11" t="n">
        <f aca="false">DY21</f>
        <v>131.308538949921</v>
      </c>
      <c r="EA21" s="11" t="n">
        <f aca="false">DZ21</f>
        <v>131.308538949921</v>
      </c>
      <c r="EB21" s="11" t="n">
        <f aca="false">EA21</f>
        <v>131.308538949921</v>
      </c>
      <c r="EC21" s="11" t="n">
        <f aca="false">EB21</f>
        <v>131.308538949921</v>
      </c>
      <c r="ED21" s="11" t="n">
        <f aca="false">EC21</f>
        <v>131.308538949921</v>
      </c>
      <c r="EE21" s="11" t="n">
        <f aca="false">ED21</f>
        <v>131.308538949921</v>
      </c>
      <c r="EF21" s="11" t="n">
        <f aca="false">EE21</f>
        <v>131.308538949921</v>
      </c>
      <c r="EG21" s="11" t="n">
        <f aca="false">EF21</f>
        <v>131.308538949921</v>
      </c>
      <c r="EH21" s="11" t="n">
        <f aca="false">EG21</f>
        <v>131.308538949921</v>
      </c>
      <c r="EI21" s="11" t="n">
        <f aca="false">EH21</f>
        <v>131.308538949921</v>
      </c>
      <c r="EJ21" s="11" t="n">
        <f aca="false">EI21</f>
        <v>131.308538949921</v>
      </c>
      <c r="EK21" s="11" t="n">
        <f aca="false">EJ21</f>
        <v>131.308538949921</v>
      </c>
      <c r="EL21" s="11" t="n">
        <f aca="false">EK21</f>
        <v>131.308538949921</v>
      </c>
      <c r="EM21" s="11" t="n">
        <f aca="false">EL21</f>
        <v>131.308538949921</v>
      </c>
      <c r="EN21" s="11" t="n">
        <f aca="false">EM21</f>
        <v>131.308538949921</v>
      </c>
      <c r="EO21" s="11" t="n">
        <f aca="false">EN21</f>
        <v>131.308538949921</v>
      </c>
      <c r="EP21" s="11" t="n">
        <f aca="false">EO21</f>
        <v>131.308538949921</v>
      </c>
      <c r="EQ21" s="11" t="n">
        <f aca="false">EP21</f>
        <v>131.308538949921</v>
      </c>
      <c r="ER21" s="11" t="n">
        <f aca="false">EQ21</f>
        <v>131.308538949921</v>
      </c>
      <c r="ES21" s="11" t="n">
        <f aca="false">ER21</f>
        <v>131.308538949921</v>
      </c>
      <c r="ET21" s="11" t="n">
        <f aca="false">ES21</f>
        <v>131.308538949921</v>
      </c>
      <c r="EU21" s="11" t="n">
        <f aca="false">ET21</f>
        <v>131.308538949921</v>
      </c>
      <c r="EV21" s="11" t="n">
        <f aca="false">EU21</f>
        <v>131.308538949921</v>
      </c>
      <c r="EW21" s="11"/>
      <c r="FY21" s="11" t="n">
        <f aca="false">FY9/FY7*100</f>
        <v>139.977157414566</v>
      </c>
      <c r="FZ21" s="11" t="n">
        <f aca="false">FZ9/FZ7*100</f>
        <v>99.9020276993896</v>
      </c>
      <c r="GA21" s="11" t="n">
        <f aca="false">GA9/GA7*100</f>
        <v>171.618575127224</v>
      </c>
      <c r="GB21" s="11" t="n">
        <f aca="false">GB9/GB7*100</f>
        <v>143.179602198925</v>
      </c>
      <c r="GC21" s="11" t="n">
        <f aca="false">GC9/GC7*100</f>
        <v>94.5694954760703</v>
      </c>
      <c r="GD21" s="11" t="n">
        <f aca="false">GD9/GD7*100</f>
        <v>86.2755576322788</v>
      </c>
      <c r="GE21" s="11" t="n">
        <f aca="false">GE9/GE7*100</f>
        <v>100.448367805607</v>
      </c>
      <c r="GF21" s="11" t="n">
        <f aca="false">GF9/GF7*100</f>
        <v>134.79773616922</v>
      </c>
      <c r="GG21" s="11" t="n">
        <f aca="false">GG9/GG7*100</f>
        <v>134.269707713334</v>
      </c>
      <c r="GH21" s="11" t="n">
        <f aca="false">GH9/GH7*100</f>
        <v>102.079684612667</v>
      </c>
      <c r="GI21" s="11" t="n">
        <f aca="false">GI9/GI7*100</f>
        <v>92.2964317422055</v>
      </c>
      <c r="GJ21" s="11" t="n">
        <f aca="false">GJ9/GJ7*100</f>
        <v>111.010601559528</v>
      </c>
      <c r="GK21" s="11" t="n">
        <f aca="false">GK9/GK7*100</f>
        <v>133.261482260108</v>
      </c>
      <c r="GL21" s="11" t="n">
        <f aca="false">GL9/GL7*100</f>
        <v>85.639030331316</v>
      </c>
      <c r="GM21" s="11" t="n">
        <f aca="false">GM9/GM7*100</f>
        <v>94.8872487188136</v>
      </c>
      <c r="GN21" s="11" t="n">
        <f aca="false">GN9/GN7*100</f>
        <v>113.058868230965</v>
      </c>
      <c r="GO21" s="11" t="n">
        <f aca="false">GO9/GO7*100</f>
        <v>135.257864277219</v>
      </c>
      <c r="GP21" s="11" t="n">
        <f aca="false">GP9/GP7*100</f>
        <v>93.1661802766398</v>
      </c>
      <c r="GQ21" s="11" t="n">
        <f aca="false">GQ9/GQ7*100</f>
        <v>126.797012228656</v>
      </c>
      <c r="GR21" s="11" t="n">
        <f aca="false">GR9/GR7*100</f>
        <v>115.582693129396</v>
      </c>
      <c r="GS21" s="11" t="n">
        <f aca="false">GS9/GS7*100</f>
        <v>129.467464530474</v>
      </c>
      <c r="GT21" s="11" t="n">
        <f aca="false">GT9/GT7*100</f>
        <v>86.4040324660279</v>
      </c>
      <c r="GU21" s="11" t="n">
        <f aca="false">GU9/GU7*100</f>
        <v>95.0639022190815</v>
      </c>
      <c r="GV21" s="11" t="n">
        <f aca="false">GV9/GV7*100</f>
        <v>104.369074545939</v>
      </c>
      <c r="GW21" s="11" t="n">
        <f aca="false">GW9/GW7*100</f>
        <v>114.394469291892</v>
      </c>
      <c r="GX21" s="11" t="n">
        <f aca="false">GX9/GX7*100</f>
        <v>125.227070826219</v>
      </c>
      <c r="GY21" s="11" t="n">
        <f aca="false">GY9/GY7*100</f>
        <v>118.909477414321</v>
      </c>
      <c r="GZ21" s="11" t="n">
        <f aca="false">GZ9/GZ7*100</f>
        <v>111.021019406059</v>
      </c>
      <c r="HA21" s="11" t="n">
        <f aca="false">HA9/HA7*100</f>
        <v>106.265069375232</v>
      </c>
      <c r="HB21" s="11" t="n">
        <f aca="false">HB9/HB7*100</f>
        <v>150.314507310262</v>
      </c>
      <c r="HC21" s="11" t="n">
        <f aca="false">HC9/HC7*100</f>
        <v>107.534303126352</v>
      </c>
      <c r="HD21" s="11" t="n">
        <f aca="false">HD9/HD7*100</f>
        <v>114.763082372373</v>
      </c>
      <c r="HE21" s="11" t="n">
        <f aca="false">HE9/HE7*100</f>
        <v>169.691151376101</v>
      </c>
      <c r="HF21" s="11" t="n">
        <f aca="false">HF9/HF7*100</f>
        <v>105.608324169608</v>
      </c>
      <c r="HG21" s="11" t="n">
        <f aca="false">HG9/HG7*100</f>
        <v>189.0168969218</v>
      </c>
      <c r="HH21" s="11" t="n">
        <f aca="false">HH9/HH7*100</f>
        <v>117.930311157525</v>
      </c>
      <c r="HI21" s="11" t="n">
        <f aca="false">HI9/HI7*100</f>
        <v>148.961379190692</v>
      </c>
      <c r="HJ21" s="11" t="n">
        <f aca="false">HJ9/HJ7*100</f>
        <v>143.830977045432</v>
      </c>
      <c r="HK21" s="11" t="n">
        <f aca="false">HK9/HK7*100</f>
        <v>117.157070524389</v>
      </c>
      <c r="HL21" s="11" t="n">
        <f aca="false">HL9/HL7*100</f>
        <v>113.886166369679</v>
      </c>
      <c r="HM21" s="2" t="n">
        <f aca="false">HM9/HM7*100</f>
        <v>126.274196439941</v>
      </c>
      <c r="HN21" s="2" t="n">
        <f aca="false">HN9/HN7*100</f>
        <v>171.42091626602</v>
      </c>
      <c r="HO21" s="11" t="n">
        <f aca="false">AVERAGE(FY21:HN21)</f>
        <v>120.847290165465</v>
      </c>
      <c r="HP21" s="11" t="n">
        <f aca="false">HO21</f>
        <v>120.847290165465</v>
      </c>
      <c r="HQ21" s="11" t="n">
        <f aca="false">HP21</f>
        <v>120.847290165465</v>
      </c>
      <c r="HR21" s="11" t="n">
        <f aca="false">HQ21</f>
        <v>120.847290165465</v>
      </c>
      <c r="HS21" s="11" t="n">
        <f aca="false">HR21</f>
        <v>120.847290165465</v>
      </c>
      <c r="HT21" s="11" t="n">
        <f aca="false">HS21</f>
        <v>120.847290165465</v>
      </c>
      <c r="HU21" s="11" t="n">
        <f aca="false">HT21</f>
        <v>120.847290165465</v>
      </c>
      <c r="HV21" s="11" t="n">
        <f aca="false">HU21</f>
        <v>120.847290165465</v>
      </c>
      <c r="HW21" s="11" t="n">
        <f aca="false">HV21</f>
        <v>120.847290165465</v>
      </c>
      <c r="HX21" s="11" t="n">
        <f aca="false">HW21</f>
        <v>120.847290165465</v>
      </c>
      <c r="HY21" s="11" t="n">
        <f aca="false">HX21</f>
        <v>120.847290165465</v>
      </c>
      <c r="HZ21" s="11" t="n">
        <f aca="false">HY21</f>
        <v>120.847290165465</v>
      </c>
      <c r="IA21" s="11" t="n">
        <f aca="false">HZ21</f>
        <v>120.847290165465</v>
      </c>
      <c r="IB21" s="11" t="n">
        <f aca="false">IA21</f>
        <v>120.847290165465</v>
      </c>
      <c r="IC21" s="11" t="n">
        <f aca="false">IB21</f>
        <v>120.847290165465</v>
      </c>
      <c r="ID21" s="11" t="n">
        <f aca="false">IC21</f>
        <v>120.847290165465</v>
      </c>
      <c r="IE21" s="11" t="n">
        <f aca="false">ID21</f>
        <v>120.847290165465</v>
      </c>
      <c r="IF21" s="11" t="n">
        <f aca="false">IE21</f>
        <v>120.847290165465</v>
      </c>
      <c r="IG21" s="11" t="n">
        <f aca="false">IF21</f>
        <v>120.847290165465</v>
      </c>
      <c r="IH21" s="11" t="n">
        <f aca="false">IG21</f>
        <v>120.847290165465</v>
      </c>
      <c r="II21" s="11" t="n">
        <f aca="false">IH21</f>
        <v>120.847290165465</v>
      </c>
      <c r="IJ21" s="11" t="n">
        <f aca="false">II21</f>
        <v>120.847290165465</v>
      </c>
      <c r="IK21" s="11" t="n">
        <f aca="false">IJ21</f>
        <v>120.847290165465</v>
      </c>
      <c r="IL21" s="11" t="n">
        <f aca="false">IK21</f>
        <v>120.847290165465</v>
      </c>
      <c r="IM21" s="11" t="n">
        <f aca="false">IL21</f>
        <v>120.847290165465</v>
      </c>
      <c r="IN21" s="11" t="n">
        <f aca="false">IM21</f>
        <v>120.847290165465</v>
      </c>
      <c r="IO21" s="11" t="n">
        <f aca="false">IN21</f>
        <v>120.847290165465</v>
      </c>
      <c r="IP21" s="11" t="n">
        <f aca="false">IO21</f>
        <v>120.847290165465</v>
      </c>
      <c r="IQ21" s="11" t="n">
        <f aca="false">IP21</f>
        <v>120.847290165465</v>
      </c>
      <c r="IR21" s="11" t="n">
        <f aca="false">IQ21</f>
        <v>120.847290165465</v>
      </c>
      <c r="IS21" s="11" t="n">
        <f aca="false">IR21</f>
        <v>120.847290165465</v>
      </c>
      <c r="IT21" s="11" t="n">
        <f aca="false">IS21</f>
        <v>120.847290165465</v>
      </c>
      <c r="IU21" s="11" t="n">
        <f aca="false">IT21</f>
        <v>120.847290165465</v>
      </c>
      <c r="IV21" s="11" t="n">
        <f aca="false">IU21</f>
        <v>120.847290165465</v>
      </c>
      <c r="IW21" s="11" t="n">
        <f aca="false">IV21</f>
        <v>120.847290165465</v>
      </c>
      <c r="IX21" s="11" t="n">
        <f aca="false">IW21</f>
        <v>120.847290165465</v>
      </c>
      <c r="IY21" s="11" t="n">
        <f aca="false">IX21</f>
        <v>120.847290165465</v>
      </c>
      <c r="IZ21" s="11" t="n">
        <f aca="false">IY21</f>
        <v>120.847290165465</v>
      </c>
      <c r="JA21" s="11" t="n">
        <f aca="false">IZ21</f>
        <v>120.847290165465</v>
      </c>
      <c r="JB21" s="11" t="n">
        <f aca="false">JA21</f>
        <v>120.847290165465</v>
      </c>
      <c r="JC21" s="11" t="n">
        <f aca="false">JB21</f>
        <v>120.847290165465</v>
      </c>
      <c r="JD21" s="11" t="n">
        <f aca="false">JC21</f>
        <v>120.847290165465</v>
      </c>
      <c r="JE21" s="11" t="n">
        <f aca="false">JD21</f>
        <v>120.847290165465</v>
      </c>
      <c r="JF21" s="11" t="n">
        <f aca="false">JE21</f>
        <v>120.847290165465</v>
      </c>
      <c r="JG21" s="11" t="n">
        <f aca="false">JF21</f>
        <v>120.847290165465</v>
      </c>
      <c r="JH21" s="11" t="n">
        <f aca="false">JG21</f>
        <v>120.847290165465</v>
      </c>
      <c r="JI21" s="11" t="n">
        <f aca="false">JH21</f>
        <v>120.847290165465</v>
      </c>
      <c r="JJ21" s="11" t="n">
        <f aca="false">JI21</f>
        <v>120.847290165465</v>
      </c>
      <c r="JK21" s="11" t="n">
        <f aca="false">JJ21</f>
        <v>120.847290165465</v>
      </c>
      <c r="JL21" s="11" t="n">
        <f aca="false">JK21</f>
        <v>120.847290165465</v>
      </c>
      <c r="JM21" s="11" t="n">
        <f aca="false">JL21</f>
        <v>120.847290165465</v>
      </c>
      <c r="JN21" s="11" t="n">
        <f aca="false">JM21</f>
        <v>120.847290165465</v>
      </c>
      <c r="JO21" s="11" t="n">
        <f aca="false">JN21</f>
        <v>120.847290165465</v>
      </c>
      <c r="JP21" s="11" t="n">
        <f aca="false">JO21</f>
        <v>120.847290165465</v>
      </c>
      <c r="JQ21" s="11" t="n">
        <f aca="false">JP21</f>
        <v>120.847290165465</v>
      </c>
      <c r="JR21" s="11" t="n">
        <f aca="false">JQ21</f>
        <v>120.847290165465</v>
      </c>
      <c r="JS21" s="11" t="n">
        <f aca="false">JR21</f>
        <v>120.847290165465</v>
      </c>
      <c r="JT21" s="11" t="n">
        <f aca="false">JS21</f>
        <v>120.847290165465</v>
      </c>
      <c r="JU21" s="11" t="n">
        <f aca="false">JT21</f>
        <v>120.847290165465</v>
      </c>
      <c r="JV21" s="11" t="n">
        <f aca="false">JU21</f>
        <v>120.847290165465</v>
      </c>
      <c r="JW21" s="11" t="n">
        <f aca="false">JV21</f>
        <v>120.847290165465</v>
      </c>
      <c r="JX21" s="11" t="n">
        <f aca="false">JW21</f>
        <v>120.847290165465</v>
      </c>
      <c r="JY21" s="11" t="n">
        <f aca="false">JX21</f>
        <v>120.847290165465</v>
      </c>
      <c r="JZ21" s="11" t="n">
        <f aca="false">JY21</f>
        <v>120.847290165465</v>
      </c>
      <c r="KA21" s="11" t="n">
        <f aca="false">JZ21</f>
        <v>120.847290165465</v>
      </c>
      <c r="KB21" s="11" t="n">
        <f aca="false">KA21</f>
        <v>120.847290165465</v>
      </c>
      <c r="KC21" s="11" t="n">
        <f aca="false">KB21</f>
        <v>120.847290165465</v>
      </c>
      <c r="KD21" s="11" t="n">
        <f aca="false">KC21</f>
        <v>120.847290165465</v>
      </c>
      <c r="KE21" s="11" t="n">
        <f aca="false">KD21</f>
        <v>120.847290165465</v>
      </c>
      <c r="KF21" s="11" t="n">
        <f aca="false">KE21</f>
        <v>120.847290165465</v>
      </c>
      <c r="KG21" s="11" t="n">
        <f aca="false">KF21</f>
        <v>120.847290165465</v>
      </c>
      <c r="KH21" s="11" t="n">
        <f aca="false">KG21</f>
        <v>120.847290165465</v>
      </c>
      <c r="KI21" s="11" t="n">
        <f aca="false">KH21</f>
        <v>120.847290165465</v>
      </c>
      <c r="KJ21" s="11" t="n">
        <f aca="false">KI21</f>
        <v>120.847290165465</v>
      </c>
      <c r="KK21" s="11" t="n">
        <f aca="false">KJ21</f>
        <v>120.847290165465</v>
      </c>
      <c r="KL21" s="11" t="n">
        <f aca="false">KK21</f>
        <v>120.847290165465</v>
      </c>
      <c r="KM21" s="11" t="n">
        <f aca="false">KL21</f>
        <v>120.847290165465</v>
      </c>
      <c r="KN21" s="11" t="n">
        <f aca="false">KM21</f>
        <v>120.847290165465</v>
      </c>
      <c r="KO21" s="11" t="n">
        <f aca="false">KN21</f>
        <v>120.847290165465</v>
      </c>
      <c r="KP21" s="11" t="n">
        <f aca="false">KO21</f>
        <v>120.847290165465</v>
      </c>
      <c r="KQ21" s="11" t="n">
        <f aca="false">KP21</f>
        <v>120.847290165465</v>
      </c>
      <c r="KR21" s="11" t="n">
        <f aca="false">KQ21</f>
        <v>120.847290165465</v>
      </c>
      <c r="KS21" s="11" t="n">
        <f aca="false">KR21</f>
        <v>120.847290165465</v>
      </c>
    </row>
    <row r="22" customFormat="false" ht="12.8" hidden="false" customHeight="false" outlineLevel="0" collapsed="false">
      <c r="AB22" s="5" t="n">
        <f aca="false">AB10/AB7*100</f>
        <v>154.738770686017</v>
      </c>
      <c r="AC22" s="5" t="n">
        <f aca="false">AC10/AC7*100</f>
        <v>107.473267908901</v>
      </c>
      <c r="AD22" s="5" t="n">
        <f aca="false">AD10/AD7*100</f>
        <v>90.1722860724348</v>
      </c>
      <c r="AE22" s="5" t="n">
        <f aca="false">AE10/AE7*100</f>
        <v>131.813204370194</v>
      </c>
      <c r="AF22" s="5" t="n">
        <f aca="false">AF10/AF7*100</f>
        <v>139.731455626616</v>
      </c>
      <c r="AG22" s="5" t="n">
        <f aca="false">AG10/AG7*100</f>
        <v>149.35127071638</v>
      </c>
      <c r="AH22" s="5" t="n">
        <f aca="false">AH10/AH7*100</f>
        <v>134.073010571785</v>
      </c>
      <c r="AI22" s="5" t="n">
        <f aca="false">AI10/AI7*100</f>
        <v>130.327375862333</v>
      </c>
      <c r="AJ22" s="5" t="n">
        <f aca="false">AJ10/AJ7*100</f>
        <v>112.191325869953</v>
      </c>
      <c r="AK22" s="5" t="n">
        <f aca="false">AK10/AK7*100</f>
        <v>110.224770947008</v>
      </c>
      <c r="AL22" s="5" t="n">
        <f aca="false">AL10/AL7*100</f>
        <v>160.462700148915</v>
      </c>
      <c r="AM22" s="5" t="n">
        <f aca="false">AM10/AM7*100</f>
        <v>187.489455190118</v>
      </c>
      <c r="AN22" s="5" t="n">
        <f aca="false">AN10/AN7*100</f>
        <v>119.465937616338</v>
      </c>
      <c r="AO22" s="5" t="n">
        <f aca="false">AO10/AO7*100</f>
        <v>118.354440463179</v>
      </c>
      <c r="AP22" s="5" t="n">
        <f aca="false">AP10/AP7*100</f>
        <v>132.912635634253</v>
      </c>
      <c r="AQ22" s="5" t="n">
        <f aca="false">AQ10/AQ7*100</f>
        <v>176.607753435941</v>
      </c>
      <c r="AR22" s="5" t="n">
        <f aca="false">AR10/AR7*100</f>
        <v>111.015964440996</v>
      </c>
      <c r="AS22" s="5" t="n">
        <f aca="false">AS10/AS7*100</f>
        <v>129.325907796344</v>
      </c>
      <c r="AT22" s="5" t="n">
        <f aca="false">AT10/AT7*100</f>
        <v>107.036908918634</v>
      </c>
      <c r="AU22" s="5" t="n">
        <f aca="false">AU10/AU7*100</f>
        <v>143.124801372488</v>
      </c>
      <c r="AV22" s="5" t="n">
        <f aca="false">AV10/AV7*100</f>
        <v>178.724926303139</v>
      </c>
      <c r="AW22" s="5" t="n">
        <f aca="false">AW10/AW7*100</f>
        <v>148.473472477243</v>
      </c>
      <c r="AX22" s="5" t="n">
        <f aca="false">AX10/AX7*100</f>
        <v>146.847077426706</v>
      </c>
      <c r="AY22" s="5" t="n">
        <f aca="false">AY10/AY7*100</f>
        <v>145.109140559378</v>
      </c>
      <c r="AZ22" s="5" t="n">
        <f aca="false">AZ10/AZ7*100</f>
        <v>143.247779742011</v>
      </c>
      <c r="BA22" s="5" t="n">
        <f aca="false">BA10/BA7*100</f>
        <v>141.249363028635</v>
      </c>
      <c r="BB22" s="5" t="n">
        <f aca="false">BB10/BB7*100</f>
        <v>180.565710823656</v>
      </c>
      <c r="BC22" s="5" t="n">
        <f aca="false">BC10/BC7*100</f>
        <v>130.20109805169</v>
      </c>
      <c r="BD22" s="5" t="n">
        <f aca="false">BD10/BD7*100</f>
        <v>160.072520610035</v>
      </c>
      <c r="BE22" s="5" t="n">
        <f aca="false">BE10/BE7*100</f>
        <v>173.147943910953</v>
      </c>
      <c r="BF22" s="5" t="n">
        <f aca="false">BF10/BF7*100</f>
        <v>136.883584244706</v>
      </c>
      <c r="BG22" s="5" t="n">
        <f aca="false">BG10/BG7*100</f>
        <v>126.680872173413</v>
      </c>
      <c r="BH22" s="5" t="n">
        <f aca="false">BH10/BH7*100</f>
        <v>139.398056838786</v>
      </c>
      <c r="BI22" s="5" t="n">
        <f aca="false">BI10/BI7*100</f>
        <v>174.237651983069</v>
      </c>
      <c r="BJ22" s="5" t="n">
        <f aca="false">BJ10/BJ7*100</f>
        <v>270.367044955005</v>
      </c>
      <c r="BK22" s="5" t="n">
        <f aca="false">BK10/BK7*100</f>
        <v>127.76264102709</v>
      </c>
      <c r="BL22" s="5" t="n">
        <f aca="false">BL10/BL7*100</f>
        <v>140.497448924315</v>
      </c>
      <c r="BM22" s="5" t="n">
        <f aca="false">BM10/BM7*100</f>
        <v>106.535356672285</v>
      </c>
      <c r="BN22" s="5" t="n">
        <f aca="false">BN10/BN7*100</f>
        <v>157.368970533158</v>
      </c>
      <c r="BO22" s="5" t="n">
        <f aca="false">BO10/BO7*100</f>
        <v>159.140175575671</v>
      </c>
      <c r="BP22" s="2" t="n">
        <f aca="false">BP10/BP7*100</f>
        <v>107.904236895808</v>
      </c>
      <c r="BQ22" s="2" t="n">
        <f aca="false">BQ10/BQ7*100</f>
        <v>88.7649140358852</v>
      </c>
      <c r="BR22" s="5" t="n">
        <f aca="false">AVERAGE(AB22:BQ22)</f>
        <v>141.168410248606</v>
      </c>
      <c r="BS22" s="5" t="n">
        <f aca="false">BR22</f>
        <v>141.168410248606</v>
      </c>
      <c r="BT22" s="5" t="n">
        <f aca="false">BS22</f>
        <v>141.168410248606</v>
      </c>
      <c r="BU22" s="5" t="n">
        <f aca="false">BT22</f>
        <v>141.168410248606</v>
      </c>
      <c r="BV22" s="5" t="n">
        <f aca="false">BU22</f>
        <v>141.168410248606</v>
      </c>
      <c r="BW22" s="5" t="n">
        <f aca="false">BV22</f>
        <v>141.168410248606</v>
      </c>
      <c r="BX22" s="5" t="n">
        <f aca="false">BW22</f>
        <v>141.168410248606</v>
      </c>
      <c r="BY22" s="5" t="n">
        <f aca="false">BX22</f>
        <v>141.168410248606</v>
      </c>
      <c r="BZ22" s="5" t="n">
        <f aca="false">BY22</f>
        <v>141.168410248606</v>
      </c>
      <c r="CA22" s="5" t="n">
        <f aca="false">BZ22</f>
        <v>141.168410248606</v>
      </c>
      <c r="CB22" s="5" t="n">
        <f aca="false">CA22</f>
        <v>141.168410248606</v>
      </c>
      <c r="CC22" s="5" t="n">
        <f aca="false">CB22</f>
        <v>141.168410248606</v>
      </c>
      <c r="CD22" s="5" t="n">
        <f aca="false">CC22</f>
        <v>141.168410248606</v>
      </c>
      <c r="CE22" s="5" t="n">
        <f aca="false">CD22</f>
        <v>141.168410248606</v>
      </c>
      <c r="CF22" s="5" t="n">
        <f aca="false">CE22</f>
        <v>141.168410248606</v>
      </c>
      <c r="CG22" s="5" t="n">
        <f aca="false">CF22</f>
        <v>141.168410248606</v>
      </c>
      <c r="CH22" s="5" t="n">
        <f aca="false">CG22</f>
        <v>141.168410248606</v>
      </c>
      <c r="CI22" s="5" t="n">
        <f aca="false">CH22</f>
        <v>141.168410248606</v>
      </c>
      <c r="CJ22" s="5" t="n">
        <f aca="false">CI22</f>
        <v>141.168410248606</v>
      </c>
      <c r="CK22" s="5" t="n">
        <f aca="false">CJ22</f>
        <v>141.168410248606</v>
      </c>
      <c r="CL22" s="5" t="n">
        <f aca="false">CK22</f>
        <v>141.168410248606</v>
      </c>
      <c r="CM22" s="5" t="n">
        <f aca="false">CL22</f>
        <v>141.168410248606</v>
      </c>
      <c r="CN22" s="5" t="n">
        <f aca="false">CM22</f>
        <v>141.168410248606</v>
      </c>
      <c r="CO22" s="5" t="n">
        <f aca="false">CN22</f>
        <v>141.168410248606</v>
      </c>
      <c r="CP22" s="5" t="n">
        <f aca="false">CO22</f>
        <v>141.168410248606</v>
      </c>
      <c r="CQ22" s="5" t="n">
        <f aca="false">CP22</f>
        <v>141.168410248606</v>
      </c>
      <c r="CR22" s="5" t="n">
        <f aca="false">CQ22</f>
        <v>141.168410248606</v>
      </c>
      <c r="CS22" s="5" t="n">
        <f aca="false">CR22</f>
        <v>141.168410248606</v>
      </c>
      <c r="CT22" s="5" t="n">
        <f aca="false">CS22</f>
        <v>141.168410248606</v>
      </c>
      <c r="CU22" s="5" t="n">
        <f aca="false">CT22</f>
        <v>141.168410248606</v>
      </c>
      <c r="CV22" s="5" t="n">
        <f aca="false">CU22</f>
        <v>141.168410248606</v>
      </c>
      <c r="CW22" s="5" t="n">
        <f aca="false">CV22</f>
        <v>141.168410248606</v>
      </c>
      <c r="CX22" s="5" t="n">
        <f aca="false">CW22</f>
        <v>141.168410248606</v>
      </c>
      <c r="CY22" s="5" t="n">
        <f aca="false">CX22</f>
        <v>141.168410248606</v>
      </c>
      <c r="CZ22" s="5" t="n">
        <f aca="false">CY22</f>
        <v>141.168410248606</v>
      </c>
      <c r="DA22" s="5" t="n">
        <f aca="false">CZ22</f>
        <v>141.168410248606</v>
      </c>
      <c r="DB22" s="5" t="n">
        <f aca="false">DA22</f>
        <v>141.168410248606</v>
      </c>
      <c r="DC22" s="5" t="n">
        <f aca="false">DB22</f>
        <v>141.168410248606</v>
      </c>
      <c r="DD22" s="5" t="n">
        <f aca="false">DC22</f>
        <v>141.168410248606</v>
      </c>
      <c r="DE22" s="5" t="n">
        <f aca="false">DD22</f>
        <v>141.168410248606</v>
      </c>
      <c r="DF22" s="5" t="n">
        <f aca="false">DE22</f>
        <v>141.168410248606</v>
      </c>
      <c r="DG22" s="5" t="n">
        <f aca="false">DF22</f>
        <v>141.168410248606</v>
      </c>
      <c r="DH22" s="5" t="n">
        <f aca="false">DG22</f>
        <v>141.168410248606</v>
      </c>
      <c r="DI22" s="5" t="n">
        <f aca="false">DH22</f>
        <v>141.168410248606</v>
      </c>
      <c r="DJ22" s="5" t="n">
        <f aca="false">DI22</f>
        <v>141.168410248606</v>
      </c>
      <c r="DK22" s="5" t="n">
        <f aca="false">DJ22</f>
        <v>141.168410248606</v>
      </c>
      <c r="DL22" s="5" t="n">
        <f aca="false">DK22</f>
        <v>141.168410248606</v>
      </c>
      <c r="DM22" s="5" t="n">
        <f aca="false">DL22</f>
        <v>141.168410248606</v>
      </c>
      <c r="DN22" s="5" t="n">
        <f aca="false">DM22</f>
        <v>141.168410248606</v>
      </c>
      <c r="DO22" s="5" t="n">
        <f aca="false">DN22</f>
        <v>141.168410248606</v>
      </c>
      <c r="DP22" s="5" t="n">
        <f aca="false">DO22</f>
        <v>141.168410248606</v>
      </c>
      <c r="DQ22" s="5" t="n">
        <f aca="false">DP22</f>
        <v>141.168410248606</v>
      </c>
      <c r="DR22" s="5" t="n">
        <f aca="false">DQ22</f>
        <v>141.168410248606</v>
      </c>
      <c r="DS22" s="5" t="n">
        <f aca="false">DR22</f>
        <v>141.168410248606</v>
      </c>
      <c r="DT22" s="5" t="n">
        <f aca="false">DS22</f>
        <v>141.168410248606</v>
      </c>
      <c r="DU22" s="5" t="n">
        <f aca="false">DT22</f>
        <v>141.168410248606</v>
      </c>
      <c r="DV22" s="5" t="n">
        <f aca="false">DU22</f>
        <v>141.168410248606</v>
      </c>
      <c r="DW22" s="5" t="n">
        <f aca="false">DV22</f>
        <v>141.168410248606</v>
      </c>
      <c r="DX22" s="5" t="n">
        <f aca="false">DW22</f>
        <v>141.168410248606</v>
      </c>
      <c r="DY22" s="5" t="n">
        <f aca="false">DX22</f>
        <v>141.168410248606</v>
      </c>
      <c r="DZ22" s="5" t="n">
        <f aca="false">DY22</f>
        <v>141.168410248606</v>
      </c>
      <c r="EA22" s="5" t="n">
        <f aca="false">DZ22</f>
        <v>141.168410248606</v>
      </c>
      <c r="EB22" s="5" t="n">
        <f aca="false">EA22</f>
        <v>141.168410248606</v>
      </c>
      <c r="EC22" s="5" t="n">
        <f aca="false">EB22</f>
        <v>141.168410248606</v>
      </c>
      <c r="ED22" s="5" t="n">
        <f aca="false">EC22</f>
        <v>141.168410248606</v>
      </c>
      <c r="EE22" s="5" t="n">
        <f aca="false">ED22</f>
        <v>141.168410248606</v>
      </c>
      <c r="EF22" s="5" t="n">
        <f aca="false">EE22</f>
        <v>141.168410248606</v>
      </c>
      <c r="EG22" s="5" t="n">
        <f aca="false">EF22</f>
        <v>141.168410248606</v>
      </c>
      <c r="EH22" s="5" t="n">
        <f aca="false">EG22</f>
        <v>141.168410248606</v>
      </c>
      <c r="EI22" s="5" t="n">
        <f aca="false">EH22</f>
        <v>141.168410248606</v>
      </c>
      <c r="EJ22" s="5" t="n">
        <f aca="false">EI22</f>
        <v>141.168410248606</v>
      </c>
      <c r="EK22" s="5" t="n">
        <f aca="false">EJ22</f>
        <v>141.168410248606</v>
      </c>
      <c r="EL22" s="5" t="n">
        <f aca="false">EK22</f>
        <v>141.168410248606</v>
      </c>
      <c r="EM22" s="5" t="n">
        <f aca="false">EL22</f>
        <v>141.168410248606</v>
      </c>
      <c r="EN22" s="5" t="n">
        <f aca="false">EM22</f>
        <v>141.168410248606</v>
      </c>
      <c r="EO22" s="5" t="n">
        <f aca="false">EN22</f>
        <v>141.168410248606</v>
      </c>
      <c r="EP22" s="5" t="n">
        <f aca="false">EO22</f>
        <v>141.168410248606</v>
      </c>
      <c r="EQ22" s="5" t="n">
        <f aca="false">EP22</f>
        <v>141.168410248606</v>
      </c>
      <c r="ER22" s="5" t="n">
        <f aca="false">EQ22</f>
        <v>141.168410248606</v>
      </c>
      <c r="ES22" s="5" t="n">
        <f aca="false">ER22</f>
        <v>141.168410248606</v>
      </c>
      <c r="ET22" s="5" t="n">
        <f aca="false">ES22</f>
        <v>141.168410248606</v>
      </c>
      <c r="EU22" s="5" t="n">
        <f aca="false">ET22</f>
        <v>141.168410248606</v>
      </c>
      <c r="EV22" s="5" t="n">
        <f aca="false">EU22</f>
        <v>141.168410248606</v>
      </c>
      <c r="EW22" s="5"/>
      <c r="FY22" s="5" t="n">
        <f aca="false">FY10/FY7*100</f>
        <v>127.888113685605</v>
      </c>
      <c r="FZ22" s="5" t="n">
        <f aca="false">FZ10/FZ7*100</f>
        <v>134.840044745004</v>
      </c>
      <c r="GA22" s="5" t="n">
        <f aca="false">GA10/GA7*100</f>
        <v>118.369924910737</v>
      </c>
      <c r="GB22" s="5" t="n">
        <f aca="false">GB10/GB7*100</f>
        <v>173.439377239939</v>
      </c>
      <c r="GC22" s="5" t="n">
        <f aca="false">GC10/GC7*100</f>
        <v>124.527800458062</v>
      </c>
      <c r="GD22" s="5" t="n">
        <f aca="false">GD10/GD7*100</f>
        <v>101.799712733319</v>
      </c>
      <c r="GE22" s="5" t="n">
        <f aca="false">GE10/GE7*100</f>
        <v>99.5057555626347</v>
      </c>
      <c r="GF22" s="5" t="n">
        <f aca="false">GF10/GF7*100</f>
        <v>157.583840484232</v>
      </c>
      <c r="GG22" s="5" t="n">
        <f aca="false">GG10/GG7*100</f>
        <v>130.604249580164</v>
      </c>
      <c r="GH22" s="5" t="n">
        <f aca="false">GH10/GH7*100</f>
        <v>124.487390891552</v>
      </c>
      <c r="GI22" s="5" t="n">
        <f aca="false">GI10/GI7*100</f>
        <v>95.0717497061984</v>
      </c>
      <c r="GJ22" s="5" t="n">
        <f aca="false">GJ10/GJ7*100</f>
        <v>115.970730371638</v>
      </c>
      <c r="GK22" s="5" t="n">
        <f aca="false">GK10/GK7*100</f>
        <v>97.8845340753831</v>
      </c>
      <c r="GL22" s="5" t="n">
        <f aca="false">GL10/GL7*100</f>
        <v>101.290131474336</v>
      </c>
      <c r="GM22" s="5" t="n">
        <f aca="false">GM10/GM7*100</f>
        <v>142.500381623697</v>
      </c>
      <c r="GN22" s="5" t="n">
        <f aca="false">GN10/GN7*100</f>
        <v>123.289791135483</v>
      </c>
      <c r="GO22" s="5" t="n">
        <f aca="false">GO10/GO7*100</f>
        <v>117.684834229858</v>
      </c>
      <c r="GP22" s="5" t="n">
        <f aca="false">GP10/GP7*100</f>
        <v>105.663241809558</v>
      </c>
      <c r="GQ22" s="5" t="n">
        <f aca="false">GQ10/GQ7*100</f>
        <v>100.700015588747</v>
      </c>
      <c r="GR22" s="5" t="n">
        <f aca="false">GR10/GR7*100</f>
        <v>126.671829668361</v>
      </c>
      <c r="GS22" s="5" t="n">
        <f aca="false">GS10/GS7*100</f>
        <v>90.3685627631559</v>
      </c>
      <c r="GT22" s="5" t="n">
        <f aca="false">GT10/GT7*100</f>
        <v>80.7720164916957</v>
      </c>
      <c r="GU22" s="5" t="n">
        <f aca="false">GU10/GU7*100</f>
        <v>85.2177009668154</v>
      </c>
      <c r="GV22" s="5" t="n">
        <f aca="false">GV10/GV7*100</f>
        <v>89.9946619756387</v>
      </c>
      <c r="GW22" s="5" t="n">
        <f aca="false">GW10/GW7*100</f>
        <v>95.141360834858</v>
      </c>
      <c r="GX22" s="5" t="n">
        <f aca="false">GX10/GX7*100</f>
        <v>100.702452380066</v>
      </c>
      <c r="GY22" s="5" t="n">
        <f aca="false">GY10/GY7*100</f>
        <v>109.381489588559</v>
      </c>
      <c r="GZ22" s="5" t="n">
        <f aca="false">GZ10/GZ7*100</f>
        <v>79.5480649651295</v>
      </c>
      <c r="HA22" s="5" t="n">
        <f aca="false">HA10/HA7*100</f>
        <v>94.6126627249902</v>
      </c>
      <c r="HB22" s="5" t="n">
        <f aca="false">HB10/HB7*100</f>
        <v>141.062339905966</v>
      </c>
      <c r="HC22" s="5" t="n">
        <f aca="false">HC10/HC7*100</f>
        <v>97.5471228582936</v>
      </c>
      <c r="HD22" s="5" t="n">
        <f aca="false">HD10/HD7*100</f>
        <v>132.098240245257</v>
      </c>
      <c r="HE22" s="5" t="n">
        <f aca="false">HE10/HE7*100</f>
        <v>156.003753636715</v>
      </c>
      <c r="HF22" s="5" t="n">
        <f aca="false">HF10/HF7*100</f>
        <v>121.531155592122</v>
      </c>
      <c r="HG22" s="5" t="n">
        <f aca="false">HG10/HG7*100</f>
        <v>143.05973804864</v>
      </c>
      <c r="HH22" s="5" t="n">
        <f aca="false">HH10/HH7*100</f>
        <v>111.97978027612</v>
      </c>
      <c r="HI22" s="5" t="n">
        <f aca="false">HI10/HI7*100</f>
        <v>179.659869574576</v>
      </c>
      <c r="HJ22" s="5" t="n">
        <f aca="false">HJ10/HJ7*100</f>
        <v>148.034215286596</v>
      </c>
      <c r="HK22" s="5" t="n">
        <f aca="false">HK10/HK7*100</f>
        <v>127.635076778206</v>
      </c>
      <c r="HL22" s="5" t="n">
        <f aca="false">HL10/HL7*100</f>
        <v>121.408619300617</v>
      </c>
      <c r="HM22" s="2" t="n">
        <f aca="false">HM10/HM7*100</f>
        <v>97.5589786812155</v>
      </c>
      <c r="HN22" s="2" t="n">
        <f aca="false">HN10/HN7*100</f>
        <v>174.410223742801</v>
      </c>
      <c r="HO22" s="5" t="n">
        <f aca="false">AVERAGE(FY22:HN22)</f>
        <v>118.988131823632</v>
      </c>
      <c r="HP22" s="5" t="n">
        <f aca="false">HO22</f>
        <v>118.988131823632</v>
      </c>
      <c r="HQ22" s="5" t="n">
        <f aca="false">HP22</f>
        <v>118.988131823632</v>
      </c>
      <c r="HR22" s="5" t="n">
        <f aca="false">HQ22</f>
        <v>118.988131823632</v>
      </c>
      <c r="HS22" s="5" t="n">
        <f aca="false">HR22</f>
        <v>118.988131823632</v>
      </c>
      <c r="HT22" s="5" t="n">
        <f aca="false">HS22</f>
        <v>118.988131823632</v>
      </c>
      <c r="HU22" s="5" t="n">
        <f aca="false">HT22</f>
        <v>118.988131823632</v>
      </c>
      <c r="HV22" s="5" t="n">
        <f aca="false">HU22</f>
        <v>118.988131823632</v>
      </c>
      <c r="HW22" s="5" t="n">
        <f aca="false">HV22</f>
        <v>118.988131823632</v>
      </c>
      <c r="HX22" s="5" t="n">
        <f aca="false">HW22</f>
        <v>118.988131823632</v>
      </c>
      <c r="HY22" s="5" t="n">
        <f aca="false">HX22</f>
        <v>118.988131823632</v>
      </c>
      <c r="HZ22" s="5" t="n">
        <f aca="false">HY22</f>
        <v>118.988131823632</v>
      </c>
      <c r="IA22" s="5" t="n">
        <f aca="false">HZ22</f>
        <v>118.988131823632</v>
      </c>
      <c r="IB22" s="5" t="n">
        <f aca="false">IA22</f>
        <v>118.988131823632</v>
      </c>
      <c r="IC22" s="5" t="n">
        <f aca="false">IB22</f>
        <v>118.988131823632</v>
      </c>
      <c r="ID22" s="5" t="n">
        <f aca="false">IC22</f>
        <v>118.988131823632</v>
      </c>
      <c r="IE22" s="5" t="n">
        <f aca="false">ID22</f>
        <v>118.988131823632</v>
      </c>
      <c r="IF22" s="5" t="n">
        <f aca="false">IE22</f>
        <v>118.988131823632</v>
      </c>
      <c r="IG22" s="5" t="n">
        <f aca="false">IF22</f>
        <v>118.988131823632</v>
      </c>
      <c r="IH22" s="5" t="n">
        <f aca="false">IG22</f>
        <v>118.988131823632</v>
      </c>
      <c r="II22" s="5" t="n">
        <f aca="false">IH22</f>
        <v>118.988131823632</v>
      </c>
      <c r="IJ22" s="5" t="n">
        <f aca="false">II22</f>
        <v>118.988131823632</v>
      </c>
      <c r="IK22" s="5" t="n">
        <f aca="false">IJ22</f>
        <v>118.988131823632</v>
      </c>
      <c r="IL22" s="5" t="n">
        <f aca="false">IK22</f>
        <v>118.988131823632</v>
      </c>
      <c r="IM22" s="5" t="n">
        <f aca="false">IL22</f>
        <v>118.988131823632</v>
      </c>
      <c r="IN22" s="5" t="n">
        <f aca="false">IM22</f>
        <v>118.988131823632</v>
      </c>
      <c r="IO22" s="5" t="n">
        <f aca="false">IN22</f>
        <v>118.988131823632</v>
      </c>
      <c r="IP22" s="5" t="n">
        <f aca="false">IO22</f>
        <v>118.988131823632</v>
      </c>
      <c r="IQ22" s="5" t="n">
        <f aca="false">IP22</f>
        <v>118.988131823632</v>
      </c>
      <c r="IR22" s="5" t="n">
        <f aca="false">IQ22</f>
        <v>118.988131823632</v>
      </c>
      <c r="IS22" s="5" t="n">
        <f aca="false">IR22</f>
        <v>118.988131823632</v>
      </c>
      <c r="IT22" s="5" t="n">
        <f aca="false">IS22</f>
        <v>118.988131823632</v>
      </c>
      <c r="IU22" s="5" t="n">
        <f aca="false">IT22</f>
        <v>118.988131823632</v>
      </c>
      <c r="IV22" s="5" t="n">
        <f aca="false">IU22</f>
        <v>118.988131823632</v>
      </c>
      <c r="IW22" s="5" t="n">
        <f aca="false">IV22</f>
        <v>118.988131823632</v>
      </c>
      <c r="IX22" s="5" t="n">
        <f aca="false">IW22</f>
        <v>118.988131823632</v>
      </c>
      <c r="IY22" s="5" t="n">
        <f aca="false">IX22</f>
        <v>118.988131823632</v>
      </c>
      <c r="IZ22" s="5" t="n">
        <f aca="false">IY22</f>
        <v>118.988131823632</v>
      </c>
      <c r="JA22" s="5" t="n">
        <f aca="false">IZ22</f>
        <v>118.988131823632</v>
      </c>
      <c r="JB22" s="5" t="n">
        <f aca="false">JA22</f>
        <v>118.988131823632</v>
      </c>
      <c r="JC22" s="5" t="n">
        <f aca="false">JB22</f>
        <v>118.988131823632</v>
      </c>
      <c r="JD22" s="5" t="n">
        <f aca="false">JC22</f>
        <v>118.988131823632</v>
      </c>
      <c r="JE22" s="5" t="n">
        <f aca="false">JD22</f>
        <v>118.988131823632</v>
      </c>
      <c r="JF22" s="5" t="n">
        <f aca="false">JE22</f>
        <v>118.988131823632</v>
      </c>
      <c r="JG22" s="5" t="n">
        <f aca="false">JF22</f>
        <v>118.988131823632</v>
      </c>
      <c r="JH22" s="5" t="n">
        <f aca="false">JG22</f>
        <v>118.988131823632</v>
      </c>
      <c r="JI22" s="5" t="n">
        <f aca="false">JH22</f>
        <v>118.988131823632</v>
      </c>
      <c r="JJ22" s="5" t="n">
        <f aca="false">JI22</f>
        <v>118.988131823632</v>
      </c>
      <c r="JK22" s="5" t="n">
        <f aca="false">JJ22</f>
        <v>118.988131823632</v>
      </c>
      <c r="JL22" s="5" t="n">
        <f aca="false">JK22</f>
        <v>118.988131823632</v>
      </c>
      <c r="JM22" s="5" t="n">
        <f aca="false">JL22</f>
        <v>118.988131823632</v>
      </c>
      <c r="JN22" s="5" t="n">
        <f aca="false">JM22</f>
        <v>118.988131823632</v>
      </c>
      <c r="JO22" s="5" t="n">
        <f aca="false">JN22</f>
        <v>118.988131823632</v>
      </c>
      <c r="JP22" s="5" t="n">
        <f aca="false">JO22</f>
        <v>118.988131823632</v>
      </c>
      <c r="JQ22" s="5" t="n">
        <f aca="false">JP22</f>
        <v>118.988131823632</v>
      </c>
      <c r="JR22" s="5" t="n">
        <f aca="false">JQ22</f>
        <v>118.988131823632</v>
      </c>
      <c r="JS22" s="5" t="n">
        <f aca="false">JR22</f>
        <v>118.988131823632</v>
      </c>
      <c r="JT22" s="5" t="n">
        <f aca="false">JS22</f>
        <v>118.988131823632</v>
      </c>
      <c r="JU22" s="5" t="n">
        <f aca="false">JT22</f>
        <v>118.988131823632</v>
      </c>
      <c r="JV22" s="5" t="n">
        <f aca="false">JU22</f>
        <v>118.988131823632</v>
      </c>
      <c r="JW22" s="5" t="n">
        <f aca="false">JV22</f>
        <v>118.988131823632</v>
      </c>
      <c r="JX22" s="5" t="n">
        <f aca="false">JW22</f>
        <v>118.988131823632</v>
      </c>
      <c r="JY22" s="5" t="n">
        <f aca="false">JX22</f>
        <v>118.988131823632</v>
      </c>
      <c r="JZ22" s="5" t="n">
        <f aca="false">JY22</f>
        <v>118.988131823632</v>
      </c>
      <c r="KA22" s="5" t="n">
        <f aca="false">JZ22</f>
        <v>118.988131823632</v>
      </c>
      <c r="KB22" s="5" t="n">
        <f aca="false">KA22</f>
        <v>118.988131823632</v>
      </c>
      <c r="KC22" s="5" t="n">
        <f aca="false">KB22</f>
        <v>118.988131823632</v>
      </c>
      <c r="KD22" s="5" t="n">
        <f aca="false">KC22</f>
        <v>118.988131823632</v>
      </c>
      <c r="KE22" s="5" t="n">
        <f aca="false">KD22</f>
        <v>118.988131823632</v>
      </c>
      <c r="KF22" s="5" t="n">
        <f aca="false">KE22</f>
        <v>118.988131823632</v>
      </c>
      <c r="KG22" s="5" t="n">
        <f aca="false">KF22</f>
        <v>118.988131823632</v>
      </c>
      <c r="KH22" s="5" t="n">
        <f aca="false">KG22</f>
        <v>118.988131823632</v>
      </c>
      <c r="KI22" s="5" t="n">
        <f aca="false">KH22</f>
        <v>118.988131823632</v>
      </c>
      <c r="KJ22" s="5" t="n">
        <f aca="false">KI22</f>
        <v>118.988131823632</v>
      </c>
      <c r="KK22" s="5" t="n">
        <f aca="false">KJ22</f>
        <v>118.988131823632</v>
      </c>
      <c r="KL22" s="5" t="n">
        <f aca="false">KK22</f>
        <v>118.988131823632</v>
      </c>
      <c r="KM22" s="5" t="n">
        <f aca="false">KL22</f>
        <v>118.988131823632</v>
      </c>
      <c r="KN22" s="5" t="n">
        <f aca="false">KM22</f>
        <v>118.988131823632</v>
      </c>
      <c r="KO22" s="5" t="n">
        <f aca="false">KN22</f>
        <v>118.988131823632</v>
      </c>
      <c r="KP22" s="5" t="n">
        <f aca="false">KO22</f>
        <v>118.988131823632</v>
      </c>
      <c r="KQ22" s="5" t="n">
        <f aca="false">KP22</f>
        <v>118.988131823632</v>
      </c>
      <c r="KR22" s="5" t="n">
        <f aca="false">KQ22</f>
        <v>118.988131823632</v>
      </c>
      <c r="KS22" s="5" t="n">
        <f aca="false">KR22</f>
        <v>118.988131823632</v>
      </c>
    </row>
    <row r="23" customFormat="false" ht="12.8" hidden="false" customHeight="false" outlineLevel="0" collapsed="false">
      <c r="AB23" s="11" t="n">
        <f aca="false">AB11/AB7*100</f>
        <v>153.420918889955</v>
      </c>
      <c r="AC23" s="11" t="n">
        <f aca="false">AC11/AC7*100</f>
        <v>123.967072993738</v>
      </c>
      <c r="AD23" s="11" t="n">
        <f aca="false">AD11/AD7*100</f>
        <v>93.9197944996972</v>
      </c>
      <c r="AE23" s="11" t="n">
        <f aca="false">AE11/AE7*100</f>
        <v>148.993878814908</v>
      </c>
      <c r="AF23" s="11" t="n">
        <f aca="false">AF11/AF7*100</f>
        <v>123.482249648434</v>
      </c>
      <c r="AG23" s="11" t="n">
        <f aca="false">AG11/AG7*100</f>
        <v>154.177614822252</v>
      </c>
      <c r="AH23" s="11" t="n">
        <f aca="false">AH11/AH7*100</f>
        <v>141.311220487584</v>
      </c>
      <c r="AI23" s="11" t="n">
        <f aca="false">AI11/AI7*100</f>
        <v>130.888851824934</v>
      </c>
      <c r="AJ23" s="11" t="n">
        <f aca="false">AJ11/AJ7*100</f>
        <v>130.320640123892</v>
      </c>
      <c r="AK23" s="11" t="n">
        <f aca="false">AK11/AK7*100</f>
        <v>115.028148810419</v>
      </c>
      <c r="AL23" s="11" t="n">
        <f aca="false">AL11/AL7*100</f>
        <v>140.050252749096</v>
      </c>
      <c r="AM23" s="11" t="n">
        <f aca="false">AM11/AM7*100</f>
        <v>173.374381522016</v>
      </c>
      <c r="AN23" s="11" t="n">
        <f aca="false">AN11/AN7*100</f>
        <v>139.546898635044</v>
      </c>
      <c r="AO23" s="11" t="n">
        <f aca="false">AO11/AO7*100</f>
        <v>126.100550338477</v>
      </c>
      <c r="AP23" s="11" t="n">
        <f aca="false">AP11/AP7*100</f>
        <v>112.877495911434</v>
      </c>
      <c r="AQ23" s="11" t="n">
        <f aca="false">AQ11/AQ7*100</f>
        <v>154.991965113761</v>
      </c>
      <c r="AR23" s="11" t="n">
        <f aca="false">AR11/AR7*100</f>
        <v>118.266356386483</v>
      </c>
      <c r="AS23" s="11" t="n">
        <f aca="false">AS11/AS7*100</f>
        <v>113.088790948965</v>
      </c>
      <c r="AT23" s="11" t="n">
        <f aca="false">AT11/AT7*100</f>
        <v>101.270168642732</v>
      </c>
      <c r="AU23" s="11" t="n">
        <f aca="false">AU11/AU7*100</f>
        <v>152.882438659697</v>
      </c>
      <c r="AV23" s="11" t="n">
        <f aca="false">AV11/AV7*100</f>
        <v>150.608233585354</v>
      </c>
      <c r="AW23" s="11" t="n">
        <f aca="false">AW11/AW7*100</f>
        <v>166.693173833827</v>
      </c>
      <c r="AX23" s="11" t="n">
        <f aca="false">AX11/AX7*100</f>
        <v>162.979453312457</v>
      </c>
      <c r="AY23" s="11" t="n">
        <f aca="false">AY11/AY7*100</f>
        <v>159.011037516485</v>
      </c>
      <c r="AZ23" s="11" t="n">
        <f aca="false">AZ11/AZ7*100</f>
        <v>154.760794709333</v>
      </c>
      <c r="BA23" s="11" t="n">
        <f aca="false">BA11/BA7*100</f>
        <v>150.19759762123</v>
      </c>
      <c r="BB23" s="11" t="n">
        <f aca="false">BB11/BB7*100</f>
        <v>177.171443425302</v>
      </c>
      <c r="BC23" s="11" t="n">
        <f aca="false">BC11/BC7*100</f>
        <v>164.29076204966</v>
      </c>
      <c r="BD23" s="11" t="n">
        <f aca="false">BD11/BD7*100</f>
        <v>173.21433073659</v>
      </c>
      <c r="BE23" s="11" t="n">
        <f aca="false">BE11/BE7*100</f>
        <v>183.561756977876</v>
      </c>
      <c r="BF23" s="11" t="n">
        <f aca="false">BF11/BF7*100</f>
        <v>214.525442404574</v>
      </c>
      <c r="BG23" s="11" t="n">
        <f aca="false">BG11/BG7*100</f>
        <v>180.561043084595</v>
      </c>
      <c r="BH23" s="11" t="n">
        <f aca="false">BH11/BH7*100</f>
        <v>177.090540214318</v>
      </c>
      <c r="BI23" s="11" t="n">
        <f aca="false">BI11/BI7*100</f>
        <v>182.837228337571</v>
      </c>
      <c r="BJ23" s="11" t="n">
        <f aca="false">BJ11/BJ7*100</f>
        <v>283.005254449943</v>
      </c>
      <c r="BK23" s="11" t="n">
        <f aca="false">BK11/BK7*100</f>
        <v>141.899793783858</v>
      </c>
      <c r="BL23" s="11" t="n">
        <f aca="false">BL11/BL7*100</f>
        <v>141.459774806515</v>
      </c>
      <c r="BM23" s="11" t="n">
        <f aca="false">BM11/BM7*100</f>
        <v>144.205819455579</v>
      </c>
      <c r="BN23" s="11" t="n">
        <f aca="false">BN11/BN7*100</f>
        <v>172.737269777446</v>
      </c>
      <c r="BO23" s="11" t="n">
        <f aca="false">BO11/BO7*100</f>
        <v>193.18320417867</v>
      </c>
      <c r="BP23" s="2" t="n">
        <f aca="false">BP11/BP7*100</f>
        <v>119.823129927433</v>
      </c>
      <c r="BQ23" s="2" t="n">
        <f aca="false">BQ11/BQ7*100</f>
        <v>96.3530415562772</v>
      </c>
      <c r="BR23" s="11" t="n">
        <f aca="false">AVERAGE(AB23:BQ23)</f>
        <v>150.907852751629</v>
      </c>
      <c r="BS23" s="11" t="n">
        <f aca="false">BR23</f>
        <v>150.907852751629</v>
      </c>
      <c r="BT23" s="11" t="n">
        <f aca="false">BS23</f>
        <v>150.907852751629</v>
      </c>
      <c r="BU23" s="11" t="n">
        <f aca="false">BT23</f>
        <v>150.907852751629</v>
      </c>
      <c r="BV23" s="11" t="n">
        <f aca="false">BU23</f>
        <v>150.907852751629</v>
      </c>
      <c r="BW23" s="11" t="n">
        <f aca="false">BV23</f>
        <v>150.907852751629</v>
      </c>
      <c r="BX23" s="11" t="n">
        <f aca="false">BW23</f>
        <v>150.907852751629</v>
      </c>
      <c r="BY23" s="11" t="n">
        <f aca="false">BX23</f>
        <v>150.907852751629</v>
      </c>
      <c r="BZ23" s="11" t="n">
        <f aca="false">BY23</f>
        <v>150.907852751629</v>
      </c>
      <c r="CA23" s="11" t="n">
        <f aca="false">BZ23</f>
        <v>150.907852751629</v>
      </c>
      <c r="CB23" s="11" t="n">
        <f aca="false">CA23</f>
        <v>150.907852751629</v>
      </c>
      <c r="CC23" s="11" t="n">
        <f aca="false">CB23</f>
        <v>150.907852751629</v>
      </c>
      <c r="CD23" s="11" t="n">
        <f aca="false">CC23</f>
        <v>150.907852751629</v>
      </c>
      <c r="CE23" s="11" t="n">
        <f aca="false">CD23</f>
        <v>150.907852751629</v>
      </c>
      <c r="CF23" s="11" t="n">
        <f aca="false">CE23</f>
        <v>150.907852751629</v>
      </c>
      <c r="CG23" s="11" t="n">
        <f aca="false">CF23</f>
        <v>150.907852751629</v>
      </c>
      <c r="CH23" s="11" t="n">
        <f aca="false">CG23</f>
        <v>150.907852751629</v>
      </c>
      <c r="CI23" s="11" t="n">
        <f aca="false">CH23</f>
        <v>150.907852751629</v>
      </c>
      <c r="CJ23" s="11" t="n">
        <f aca="false">CI23</f>
        <v>150.907852751629</v>
      </c>
      <c r="CK23" s="11" t="n">
        <f aca="false">CJ23</f>
        <v>150.907852751629</v>
      </c>
      <c r="CL23" s="11" t="n">
        <f aca="false">CK23</f>
        <v>150.907852751629</v>
      </c>
      <c r="CM23" s="11" t="n">
        <f aca="false">CL23</f>
        <v>150.907852751629</v>
      </c>
      <c r="CN23" s="11" t="n">
        <f aca="false">CM23</f>
        <v>150.907852751629</v>
      </c>
      <c r="CO23" s="11" t="n">
        <f aca="false">CN23</f>
        <v>150.907852751629</v>
      </c>
      <c r="CP23" s="11" t="n">
        <f aca="false">CO23</f>
        <v>150.907852751629</v>
      </c>
      <c r="CQ23" s="11" t="n">
        <f aca="false">CP23</f>
        <v>150.907852751629</v>
      </c>
      <c r="CR23" s="11" t="n">
        <f aca="false">CQ23</f>
        <v>150.907852751629</v>
      </c>
      <c r="CS23" s="11" t="n">
        <f aca="false">CR23</f>
        <v>150.907852751629</v>
      </c>
      <c r="CT23" s="11" t="n">
        <f aca="false">CS23</f>
        <v>150.907852751629</v>
      </c>
      <c r="CU23" s="11" t="n">
        <f aca="false">CT23</f>
        <v>150.907852751629</v>
      </c>
      <c r="CV23" s="11" t="n">
        <f aca="false">CU23</f>
        <v>150.907852751629</v>
      </c>
      <c r="CW23" s="11" t="n">
        <f aca="false">CV23</f>
        <v>150.907852751629</v>
      </c>
      <c r="CX23" s="11" t="n">
        <f aca="false">CW23</f>
        <v>150.907852751629</v>
      </c>
      <c r="CY23" s="11" t="n">
        <f aca="false">CX23</f>
        <v>150.907852751629</v>
      </c>
      <c r="CZ23" s="11" t="n">
        <f aca="false">CY23</f>
        <v>150.907852751629</v>
      </c>
      <c r="DA23" s="11" t="n">
        <f aca="false">CZ23</f>
        <v>150.907852751629</v>
      </c>
      <c r="DB23" s="11" t="n">
        <f aca="false">DA23</f>
        <v>150.907852751629</v>
      </c>
      <c r="DC23" s="11" t="n">
        <f aca="false">DB23</f>
        <v>150.907852751629</v>
      </c>
      <c r="DD23" s="11" t="n">
        <f aca="false">DC23</f>
        <v>150.907852751629</v>
      </c>
      <c r="DE23" s="11" t="n">
        <f aca="false">DD23</f>
        <v>150.907852751629</v>
      </c>
      <c r="DF23" s="11" t="n">
        <f aca="false">DE23</f>
        <v>150.907852751629</v>
      </c>
      <c r="DG23" s="11" t="n">
        <f aca="false">DF23</f>
        <v>150.907852751629</v>
      </c>
      <c r="DH23" s="11" t="n">
        <f aca="false">DG23</f>
        <v>150.907852751629</v>
      </c>
      <c r="DI23" s="11" t="n">
        <f aca="false">DH23</f>
        <v>150.907852751629</v>
      </c>
      <c r="DJ23" s="11" t="n">
        <f aca="false">DI23</f>
        <v>150.907852751629</v>
      </c>
      <c r="DK23" s="11" t="n">
        <f aca="false">DJ23</f>
        <v>150.907852751629</v>
      </c>
      <c r="DL23" s="11" t="n">
        <f aca="false">DK23</f>
        <v>150.907852751629</v>
      </c>
      <c r="DM23" s="11" t="n">
        <f aca="false">DL23</f>
        <v>150.907852751629</v>
      </c>
      <c r="DN23" s="11" t="n">
        <f aca="false">DM23</f>
        <v>150.907852751629</v>
      </c>
      <c r="DO23" s="11" t="n">
        <f aca="false">DN23</f>
        <v>150.907852751629</v>
      </c>
      <c r="DP23" s="11" t="n">
        <f aca="false">DO23</f>
        <v>150.907852751629</v>
      </c>
      <c r="DQ23" s="11" t="n">
        <f aca="false">DP23</f>
        <v>150.907852751629</v>
      </c>
      <c r="DR23" s="11" t="n">
        <f aca="false">DQ23</f>
        <v>150.907852751629</v>
      </c>
      <c r="DS23" s="11" t="n">
        <f aca="false">DR23</f>
        <v>150.907852751629</v>
      </c>
      <c r="DT23" s="11" t="n">
        <f aca="false">DS23</f>
        <v>150.907852751629</v>
      </c>
      <c r="DU23" s="11" t="n">
        <f aca="false">DT23</f>
        <v>150.907852751629</v>
      </c>
      <c r="DV23" s="11" t="n">
        <f aca="false">DU23</f>
        <v>150.907852751629</v>
      </c>
      <c r="DW23" s="11" t="n">
        <f aca="false">DV23</f>
        <v>150.907852751629</v>
      </c>
      <c r="DX23" s="11" t="n">
        <f aca="false">DW23</f>
        <v>150.907852751629</v>
      </c>
      <c r="DY23" s="11" t="n">
        <f aca="false">DX23</f>
        <v>150.907852751629</v>
      </c>
      <c r="DZ23" s="11" t="n">
        <f aca="false">DY23</f>
        <v>150.907852751629</v>
      </c>
      <c r="EA23" s="11" t="n">
        <f aca="false">DZ23</f>
        <v>150.907852751629</v>
      </c>
      <c r="EB23" s="11" t="n">
        <f aca="false">EA23</f>
        <v>150.907852751629</v>
      </c>
      <c r="EC23" s="11" t="n">
        <f aca="false">EB23</f>
        <v>150.907852751629</v>
      </c>
      <c r="ED23" s="11" t="n">
        <f aca="false">EC23</f>
        <v>150.907852751629</v>
      </c>
      <c r="EE23" s="11" t="n">
        <f aca="false">ED23</f>
        <v>150.907852751629</v>
      </c>
      <c r="EF23" s="11" t="n">
        <f aca="false">EE23</f>
        <v>150.907852751629</v>
      </c>
      <c r="EG23" s="11" t="n">
        <f aca="false">EF23</f>
        <v>150.907852751629</v>
      </c>
      <c r="EH23" s="11" t="n">
        <f aca="false">EG23</f>
        <v>150.907852751629</v>
      </c>
      <c r="EI23" s="11" t="n">
        <f aca="false">EH23</f>
        <v>150.907852751629</v>
      </c>
      <c r="EJ23" s="11" t="n">
        <f aca="false">EI23</f>
        <v>150.907852751629</v>
      </c>
      <c r="EK23" s="11" t="n">
        <f aca="false">EJ23</f>
        <v>150.907852751629</v>
      </c>
      <c r="EL23" s="11" t="n">
        <f aca="false">EK23</f>
        <v>150.907852751629</v>
      </c>
      <c r="EM23" s="11" t="n">
        <f aca="false">EL23</f>
        <v>150.907852751629</v>
      </c>
      <c r="EN23" s="11" t="n">
        <f aca="false">EM23</f>
        <v>150.907852751629</v>
      </c>
      <c r="EO23" s="11" t="n">
        <f aca="false">EN23</f>
        <v>150.907852751629</v>
      </c>
      <c r="EP23" s="11" t="n">
        <f aca="false">EO23</f>
        <v>150.907852751629</v>
      </c>
      <c r="EQ23" s="11" t="n">
        <f aca="false">EP23</f>
        <v>150.907852751629</v>
      </c>
      <c r="ER23" s="11" t="n">
        <f aca="false">EQ23</f>
        <v>150.907852751629</v>
      </c>
      <c r="ES23" s="11" t="n">
        <f aca="false">ER23</f>
        <v>150.907852751629</v>
      </c>
      <c r="ET23" s="11" t="n">
        <f aca="false">ES23</f>
        <v>150.907852751629</v>
      </c>
      <c r="EU23" s="11" t="n">
        <f aca="false">ET23</f>
        <v>150.907852751629</v>
      </c>
      <c r="EV23" s="11" t="n">
        <f aca="false">EU23</f>
        <v>150.907852751629</v>
      </c>
      <c r="EW23" s="11"/>
      <c r="FY23" s="11" t="n">
        <f aca="false">FY11/FY7*100</f>
        <v>135.499482051735</v>
      </c>
      <c r="FZ23" s="11" t="n">
        <f aca="false">FZ11/FZ7*100</f>
        <v>109.095236318881</v>
      </c>
      <c r="GA23" s="11" t="n">
        <f aca="false">GA11/GA7*100</f>
        <v>114.263642422896</v>
      </c>
      <c r="GB23" s="11" t="n">
        <f aca="false">GB11/GB7*100</f>
        <v>134.961157816553</v>
      </c>
      <c r="GC23" s="11" t="n">
        <f aca="false">GC11/GC7*100</f>
        <v>87.8604635375118</v>
      </c>
      <c r="GD23" s="11" t="n">
        <f aca="false">GD11/GD7*100</f>
        <v>105.757379901238</v>
      </c>
      <c r="GE23" s="11" t="n">
        <f aca="false">GE11/GE7*100</f>
        <v>98.6902755063678</v>
      </c>
      <c r="GF23" s="11" t="n">
        <f aca="false">GF11/GF7*100</f>
        <v>111.031419723558</v>
      </c>
      <c r="GG23" s="11" t="n">
        <f aca="false">GG11/GG7*100</f>
        <v>135.302983835558</v>
      </c>
      <c r="GH23" s="11" t="n">
        <f aca="false">GH11/GH7*100</f>
        <v>127.508163145863</v>
      </c>
      <c r="GI23" s="11" t="n">
        <f aca="false">GI11/GI7*100</f>
        <v>123.294731541285</v>
      </c>
      <c r="GJ23" s="11" t="n">
        <f aca="false">GJ11/GJ7*100</f>
        <v>135.000793409851</v>
      </c>
      <c r="GK23" s="11" t="n">
        <f aca="false">GK11/GK7*100</f>
        <v>130.293365745115</v>
      </c>
      <c r="GL23" s="11" t="n">
        <f aca="false">GL11/GL7*100</f>
        <v>100.502566438636</v>
      </c>
      <c r="GM23" s="11" t="n">
        <f aca="false">GM11/GM7*100</f>
        <v>132.649077239747</v>
      </c>
      <c r="GN23" s="11" t="n">
        <f aca="false">GN11/GN7*100</f>
        <v>90.9408513642044</v>
      </c>
      <c r="GO23" s="11" t="n">
        <f aca="false">GO11/GO7*100</f>
        <v>80.7792357719205</v>
      </c>
      <c r="GP23" s="11" t="n">
        <f aca="false">GP11/GP7*100</f>
        <v>95.8952051000815</v>
      </c>
      <c r="GQ23" s="11" t="n">
        <f aca="false">GQ11/GQ7*100</f>
        <v>93.1906777388964</v>
      </c>
      <c r="GR23" s="11" t="n">
        <f aca="false">GR11/GR7*100</f>
        <v>120.491741978014</v>
      </c>
      <c r="GS23" s="11" t="n">
        <f aca="false">GS11/GS7*100</f>
        <v>102.057191400074</v>
      </c>
      <c r="GT23" s="11" t="n">
        <f aca="false">GT11/GT7*100</f>
        <v>84.8302611133911</v>
      </c>
      <c r="GU23" s="11" t="n">
        <f aca="false">GU11/GU7*100</f>
        <v>95.0954285364442</v>
      </c>
      <c r="GV23" s="11" t="n">
        <f aca="false">GV11/GV7*100</f>
        <v>106.125519583931</v>
      </c>
      <c r="GW23" s="11" t="n">
        <f aca="false">GW11/GW7*100</f>
        <v>118.009342145248</v>
      </c>
      <c r="GX23" s="11" t="n">
        <f aca="false">GX11/GX7*100</f>
        <v>130.85000505913</v>
      </c>
      <c r="GY23" s="11" t="n">
        <f aca="false">GY11/GY7*100</f>
        <v>134.747130318534</v>
      </c>
      <c r="GZ23" s="11" t="n">
        <f aca="false">GZ11/GZ7*100</f>
        <v>123.231360895654</v>
      </c>
      <c r="HA23" s="11" t="n">
        <f aca="false">HA11/HA7*100</f>
        <v>120.001244833108</v>
      </c>
      <c r="HB23" s="11" t="n">
        <f aca="false">HB11/HB7*100</f>
        <v>129.494932389662</v>
      </c>
      <c r="HC23" s="11" t="n">
        <f aca="false">HC11/HC7*100</f>
        <v>85.0905969167337</v>
      </c>
      <c r="HD23" s="11" t="n">
        <f aca="false">HD11/HD7*100</f>
        <v>105.921659981728</v>
      </c>
      <c r="HE23" s="11" t="n">
        <f aca="false">HE11/HE7*100</f>
        <v>163.62897116483</v>
      </c>
      <c r="HF23" s="11" t="n">
        <f aca="false">HF11/HF7*100</f>
        <v>81.2840777264721</v>
      </c>
      <c r="HG23" s="11" t="n">
        <f aca="false">HG11/HG7*100</f>
        <v>118.850959010554</v>
      </c>
      <c r="HH23" s="11" t="n">
        <f aca="false">HH11/HH7*100</f>
        <v>135.864142541675</v>
      </c>
      <c r="HI23" s="11" t="n">
        <f aca="false">HI11/HI7*100</f>
        <v>129.686019285424</v>
      </c>
      <c r="HJ23" s="11" t="n">
        <f aca="false">HJ11/HJ7*100</f>
        <v>150.328311300864</v>
      </c>
      <c r="HK23" s="11" t="n">
        <f aca="false">HK11/HK7*100</f>
        <v>130.582311252287</v>
      </c>
      <c r="HL23" s="11" t="n">
        <f aca="false">HL11/HL7*100</f>
        <v>82.1418263136561</v>
      </c>
      <c r="HM23" s="2" t="n">
        <f aca="false">HM11/HM7*100</f>
        <v>79.2701832186663</v>
      </c>
      <c r="HN23" s="2" t="n">
        <f aca="false">HN11/HN7*100</f>
        <v>223.450761911778</v>
      </c>
      <c r="HO23" s="11" t="n">
        <f aca="false">AVERAGE(FY23:HN23)</f>
        <v>116.513111606851</v>
      </c>
      <c r="HP23" s="11" t="n">
        <f aca="false">HO23</f>
        <v>116.513111606851</v>
      </c>
      <c r="HQ23" s="11" t="n">
        <f aca="false">HP23</f>
        <v>116.513111606851</v>
      </c>
      <c r="HR23" s="11" t="n">
        <f aca="false">HQ23</f>
        <v>116.513111606851</v>
      </c>
      <c r="HS23" s="11" t="n">
        <f aca="false">HR23</f>
        <v>116.513111606851</v>
      </c>
      <c r="HT23" s="11" t="n">
        <f aca="false">HS23</f>
        <v>116.513111606851</v>
      </c>
      <c r="HU23" s="11" t="n">
        <f aca="false">HT23</f>
        <v>116.513111606851</v>
      </c>
      <c r="HV23" s="11" t="n">
        <f aca="false">HU23</f>
        <v>116.513111606851</v>
      </c>
      <c r="HW23" s="11" t="n">
        <f aca="false">HV23</f>
        <v>116.513111606851</v>
      </c>
      <c r="HX23" s="11" t="n">
        <f aca="false">HW23</f>
        <v>116.513111606851</v>
      </c>
      <c r="HY23" s="11" t="n">
        <f aca="false">HX23</f>
        <v>116.513111606851</v>
      </c>
      <c r="HZ23" s="11" t="n">
        <f aca="false">HY23</f>
        <v>116.513111606851</v>
      </c>
      <c r="IA23" s="11" t="n">
        <f aca="false">HZ23</f>
        <v>116.513111606851</v>
      </c>
      <c r="IB23" s="11" t="n">
        <f aca="false">IA23</f>
        <v>116.513111606851</v>
      </c>
      <c r="IC23" s="11" t="n">
        <f aca="false">IB23</f>
        <v>116.513111606851</v>
      </c>
      <c r="ID23" s="11" t="n">
        <f aca="false">IC23</f>
        <v>116.513111606851</v>
      </c>
      <c r="IE23" s="11" t="n">
        <f aca="false">ID23</f>
        <v>116.513111606851</v>
      </c>
      <c r="IF23" s="11" t="n">
        <f aca="false">IE23</f>
        <v>116.513111606851</v>
      </c>
      <c r="IG23" s="11" t="n">
        <f aca="false">IF23</f>
        <v>116.513111606851</v>
      </c>
      <c r="IH23" s="11" t="n">
        <f aca="false">IG23</f>
        <v>116.513111606851</v>
      </c>
      <c r="II23" s="11" t="n">
        <f aca="false">IH23</f>
        <v>116.513111606851</v>
      </c>
      <c r="IJ23" s="11" t="n">
        <f aca="false">II23</f>
        <v>116.513111606851</v>
      </c>
      <c r="IK23" s="11" t="n">
        <f aca="false">IJ23</f>
        <v>116.513111606851</v>
      </c>
      <c r="IL23" s="11" t="n">
        <f aca="false">IK23</f>
        <v>116.513111606851</v>
      </c>
      <c r="IM23" s="11" t="n">
        <f aca="false">IL23</f>
        <v>116.513111606851</v>
      </c>
      <c r="IN23" s="11" t="n">
        <f aca="false">IM23</f>
        <v>116.513111606851</v>
      </c>
      <c r="IO23" s="11" t="n">
        <f aca="false">IN23</f>
        <v>116.513111606851</v>
      </c>
      <c r="IP23" s="11" t="n">
        <f aca="false">IO23</f>
        <v>116.513111606851</v>
      </c>
      <c r="IQ23" s="11" t="n">
        <f aca="false">IP23</f>
        <v>116.513111606851</v>
      </c>
      <c r="IR23" s="11" t="n">
        <f aca="false">IQ23</f>
        <v>116.513111606851</v>
      </c>
      <c r="IS23" s="11" t="n">
        <f aca="false">IR23</f>
        <v>116.513111606851</v>
      </c>
      <c r="IT23" s="11" t="n">
        <f aca="false">IS23</f>
        <v>116.513111606851</v>
      </c>
      <c r="IU23" s="11" t="n">
        <f aca="false">IT23</f>
        <v>116.513111606851</v>
      </c>
      <c r="IV23" s="11" t="n">
        <f aca="false">IU23</f>
        <v>116.513111606851</v>
      </c>
      <c r="IW23" s="11" t="n">
        <f aca="false">IV23</f>
        <v>116.513111606851</v>
      </c>
      <c r="IX23" s="11" t="n">
        <f aca="false">IW23</f>
        <v>116.513111606851</v>
      </c>
      <c r="IY23" s="11" t="n">
        <f aca="false">IX23</f>
        <v>116.513111606851</v>
      </c>
      <c r="IZ23" s="11" t="n">
        <f aca="false">IY23</f>
        <v>116.513111606851</v>
      </c>
      <c r="JA23" s="11" t="n">
        <f aca="false">IZ23</f>
        <v>116.513111606851</v>
      </c>
      <c r="JB23" s="11" t="n">
        <f aca="false">JA23</f>
        <v>116.513111606851</v>
      </c>
      <c r="JC23" s="11" t="n">
        <f aca="false">JB23</f>
        <v>116.513111606851</v>
      </c>
      <c r="JD23" s="11" t="n">
        <f aca="false">JC23</f>
        <v>116.513111606851</v>
      </c>
      <c r="JE23" s="11" t="n">
        <f aca="false">JD23</f>
        <v>116.513111606851</v>
      </c>
      <c r="JF23" s="11" t="n">
        <f aca="false">JE23</f>
        <v>116.513111606851</v>
      </c>
      <c r="JG23" s="11" t="n">
        <f aca="false">JF23</f>
        <v>116.513111606851</v>
      </c>
      <c r="JH23" s="11" t="n">
        <f aca="false">JG23</f>
        <v>116.513111606851</v>
      </c>
      <c r="JI23" s="11" t="n">
        <f aca="false">JH23</f>
        <v>116.513111606851</v>
      </c>
      <c r="JJ23" s="11" t="n">
        <f aca="false">JI23</f>
        <v>116.513111606851</v>
      </c>
      <c r="JK23" s="11" t="n">
        <f aca="false">JJ23</f>
        <v>116.513111606851</v>
      </c>
      <c r="JL23" s="11" t="n">
        <f aca="false">JK23</f>
        <v>116.513111606851</v>
      </c>
      <c r="JM23" s="11" t="n">
        <f aca="false">JL23</f>
        <v>116.513111606851</v>
      </c>
      <c r="JN23" s="11" t="n">
        <f aca="false">JM23</f>
        <v>116.513111606851</v>
      </c>
      <c r="JO23" s="11" t="n">
        <f aca="false">JN23</f>
        <v>116.513111606851</v>
      </c>
      <c r="JP23" s="11" t="n">
        <f aca="false">JO23</f>
        <v>116.513111606851</v>
      </c>
      <c r="JQ23" s="11" t="n">
        <f aca="false">JP23</f>
        <v>116.513111606851</v>
      </c>
      <c r="JR23" s="11" t="n">
        <f aca="false">JQ23</f>
        <v>116.513111606851</v>
      </c>
      <c r="JS23" s="11" t="n">
        <f aca="false">JR23</f>
        <v>116.513111606851</v>
      </c>
      <c r="JT23" s="11" t="n">
        <f aca="false">JS23</f>
        <v>116.513111606851</v>
      </c>
      <c r="JU23" s="11" t="n">
        <f aca="false">JT23</f>
        <v>116.513111606851</v>
      </c>
      <c r="JV23" s="11" t="n">
        <f aca="false">JU23</f>
        <v>116.513111606851</v>
      </c>
      <c r="JW23" s="11" t="n">
        <f aca="false">JV23</f>
        <v>116.513111606851</v>
      </c>
      <c r="JX23" s="11" t="n">
        <f aca="false">JW23</f>
        <v>116.513111606851</v>
      </c>
      <c r="JY23" s="11" t="n">
        <f aca="false">JX23</f>
        <v>116.513111606851</v>
      </c>
      <c r="JZ23" s="11" t="n">
        <f aca="false">JY23</f>
        <v>116.513111606851</v>
      </c>
      <c r="KA23" s="11" t="n">
        <f aca="false">JZ23</f>
        <v>116.513111606851</v>
      </c>
      <c r="KB23" s="11" t="n">
        <f aca="false">KA23</f>
        <v>116.513111606851</v>
      </c>
      <c r="KC23" s="11" t="n">
        <f aca="false">KB23</f>
        <v>116.513111606851</v>
      </c>
      <c r="KD23" s="11" t="n">
        <f aca="false">KC23</f>
        <v>116.513111606851</v>
      </c>
      <c r="KE23" s="11" t="n">
        <f aca="false">KD23</f>
        <v>116.513111606851</v>
      </c>
      <c r="KF23" s="11" t="n">
        <f aca="false">KE23</f>
        <v>116.513111606851</v>
      </c>
      <c r="KG23" s="11" t="n">
        <f aca="false">KF23</f>
        <v>116.513111606851</v>
      </c>
      <c r="KH23" s="11" t="n">
        <f aca="false">KG23</f>
        <v>116.513111606851</v>
      </c>
      <c r="KI23" s="11" t="n">
        <f aca="false">KH23</f>
        <v>116.513111606851</v>
      </c>
      <c r="KJ23" s="11" t="n">
        <f aca="false">KI23</f>
        <v>116.513111606851</v>
      </c>
      <c r="KK23" s="11" t="n">
        <f aca="false">KJ23</f>
        <v>116.513111606851</v>
      </c>
      <c r="KL23" s="11" t="n">
        <f aca="false">KK23</f>
        <v>116.513111606851</v>
      </c>
      <c r="KM23" s="11" t="n">
        <f aca="false">KL23</f>
        <v>116.513111606851</v>
      </c>
      <c r="KN23" s="11" t="n">
        <f aca="false">KM23</f>
        <v>116.513111606851</v>
      </c>
      <c r="KO23" s="11" t="n">
        <f aca="false">KN23</f>
        <v>116.513111606851</v>
      </c>
      <c r="KP23" s="11" t="n">
        <f aca="false">KO23</f>
        <v>116.513111606851</v>
      </c>
      <c r="KQ23" s="11" t="n">
        <f aca="false">KP23</f>
        <v>116.513111606851</v>
      </c>
      <c r="KR23" s="11" t="n">
        <f aca="false">KQ23</f>
        <v>116.513111606851</v>
      </c>
      <c r="KS23" s="11" t="n">
        <f aca="false">KR23</f>
        <v>116.513111606851</v>
      </c>
    </row>
    <row r="24" customFormat="false" ht="12.8" hidden="false" customHeight="false" outlineLevel="0" collapsed="false">
      <c r="AB24" s="5" t="n">
        <f aca="false">AB12/AB7*100</f>
        <v>132.519999151956</v>
      </c>
      <c r="AC24" s="5" t="n">
        <f aca="false">AC12/AC7*100</f>
        <v>92.8491456354656</v>
      </c>
      <c r="AD24" s="5" t="n">
        <f aca="false">AD12/AD7*100</f>
        <v>105.957491014517</v>
      </c>
      <c r="AE24" s="5" t="n">
        <f aca="false">AE12/AE7*100</f>
        <v>146.001197314103</v>
      </c>
      <c r="AF24" s="5" t="n">
        <f aca="false">AF12/AF7*100</f>
        <v>101.37503209229</v>
      </c>
      <c r="AG24" s="5" t="n">
        <f aca="false">AG12/AG7*100</f>
        <v>118.734704118885</v>
      </c>
      <c r="AH24" s="5" t="n">
        <f aca="false">AH12/AH7*100</f>
        <v>156.690753368058</v>
      </c>
      <c r="AI24" s="5" t="n">
        <f aca="false">AI12/AI7*100</f>
        <v>129.831440109494</v>
      </c>
      <c r="AJ24" s="5" t="n">
        <f aca="false">AJ12/AJ7*100</f>
        <v>110.390781042975</v>
      </c>
      <c r="AK24" s="5" t="n">
        <f aca="false">AK12/AK7*100</f>
        <v>110.14827801258</v>
      </c>
      <c r="AL24" s="5" t="n">
        <f aca="false">AL12/AL7*100</f>
        <v>159.487299827579</v>
      </c>
      <c r="AM24" s="5" t="n">
        <f aca="false">AM12/AM7*100</f>
        <v>152.774789477703</v>
      </c>
      <c r="AN24" s="5" t="n">
        <f aca="false">AN12/AN7*100</f>
        <v>148.94392000566</v>
      </c>
      <c r="AO24" s="5" t="n">
        <f aca="false">AO12/AO7*100</f>
        <v>115.501929949149</v>
      </c>
      <c r="AP24" s="5" t="n">
        <f aca="false">AP12/AP7*100</f>
        <v>140.535068536265</v>
      </c>
      <c r="AQ24" s="5" t="n">
        <f aca="false">AQ12/AQ7*100</f>
        <v>134.869889257184</v>
      </c>
      <c r="AR24" s="5" t="n">
        <f aca="false">AR12/AR7*100</f>
        <v>109.492601394897</v>
      </c>
      <c r="AS24" s="5" t="n">
        <f aca="false">AS12/AS7*100</f>
        <v>100.830640347376</v>
      </c>
      <c r="AT24" s="5" t="n">
        <f aca="false">AT12/AT7*100</f>
        <v>112.272419303757</v>
      </c>
      <c r="AU24" s="5" t="n">
        <f aca="false">AU12/AU7*100</f>
        <v>157.937042336393</v>
      </c>
      <c r="AV24" s="5" t="n">
        <f aca="false">AV12/AV7*100</f>
        <v>140.023094076259</v>
      </c>
      <c r="AW24" s="5" t="n">
        <f aca="false">AW12/AW7*100</f>
        <v>141.201838373173</v>
      </c>
      <c r="AX24" s="5" t="n">
        <f aca="false">AX12/AX7*100</f>
        <v>143.982503814157</v>
      </c>
      <c r="AY24" s="5" t="n">
        <f aca="false">AY12/AY7*100</f>
        <v>146.953873521656</v>
      </c>
      <c r="AZ24" s="5" t="n">
        <f aca="false">AZ12/AZ7*100</f>
        <v>150.136262509096</v>
      </c>
      <c r="BA24" s="5" t="n">
        <f aca="false">BA12/BA7*100</f>
        <v>153.552977463889</v>
      </c>
      <c r="BB24" s="5" t="n">
        <f aca="false">BB12/BB7*100</f>
        <v>193.221185096843</v>
      </c>
      <c r="BC24" s="5" t="n">
        <f aca="false">BC12/BC7*100</f>
        <v>194.875896981622</v>
      </c>
      <c r="BD24" s="5" t="n">
        <f aca="false">BD12/BD7*100</f>
        <v>194.226931362777</v>
      </c>
      <c r="BE24" s="5" t="n">
        <f aca="false">BE12/BE7*100</f>
        <v>207.695882654922</v>
      </c>
      <c r="BF24" s="5" t="n">
        <f aca="false">BF12/BF7*100</f>
        <v>182.177056835698</v>
      </c>
      <c r="BG24" s="5" t="n">
        <f aca="false">BG12/BG7*100</f>
        <v>135.51865886692</v>
      </c>
      <c r="BH24" s="5" t="n">
        <f aca="false">BH12/BH7*100</f>
        <v>143.970335974594</v>
      </c>
      <c r="BI24" s="5" t="n">
        <f aca="false">BI12/BI7*100</f>
        <v>129.026184003912</v>
      </c>
      <c r="BJ24" s="5" t="n">
        <f aca="false">BJ12/BJ7*100</f>
        <v>239.470775101359</v>
      </c>
      <c r="BK24" s="5" t="n">
        <f aca="false">BK12/BK7*100</f>
        <v>134.631655971205</v>
      </c>
      <c r="BL24" s="5" t="n">
        <f aca="false">BL12/BL7*100</f>
        <v>127.539176376499</v>
      </c>
      <c r="BM24" s="5" t="n">
        <f aca="false">BM12/BM7*100</f>
        <v>145.087845588374</v>
      </c>
      <c r="BN24" s="5" t="n">
        <f aca="false">BN12/BN7*100</f>
        <v>161.047020337259</v>
      </c>
      <c r="BO24" s="5" t="n">
        <f aca="false">BO12/BO7*100</f>
        <v>181.256203281915</v>
      </c>
      <c r="BP24" s="2" t="n">
        <f aca="false">BP12/BP7*100</f>
        <v>166.402107233101</v>
      </c>
      <c r="BQ24" s="2" t="n">
        <f aca="false">BQ12/BQ7*100</f>
        <v>110.320223221168</v>
      </c>
      <c r="BR24" s="5" t="n">
        <f aca="false">AVERAGE(AB24:BQ24)</f>
        <v>144.272907403397</v>
      </c>
      <c r="BS24" s="5" t="n">
        <f aca="false">BR24</f>
        <v>144.272907403397</v>
      </c>
      <c r="BT24" s="5" t="n">
        <f aca="false">BS24</f>
        <v>144.272907403397</v>
      </c>
      <c r="BU24" s="5" t="n">
        <f aca="false">BT24</f>
        <v>144.272907403397</v>
      </c>
      <c r="BV24" s="5" t="n">
        <f aca="false">BU24</f>
        <v>144.272907403397</v>
      </c>
      <c r="BW24" s="5" t="n">
        <f aca="false">BV24</f>
        <v>144.272907403397</v>
      </c>
      <c r="BX24" s="5" t="n">
        <f aca="false">BW24</f>
        <v>144.272907403397</v>
      </c>
      <c r="BY24" s="5" t="n">
        <f aca="false">BX24</f>
        <v>144.272907403397</v>
      </c>
      <c r="BZ24" s="5" t="n">
        <f aca="false">BY24</f>
        <v>144.272907403397</v>
      </c>
      <c r="CA24" s="5" t="n">
        <f aca="false">BZ24</f>
        <v>144.272907403397</v>
      </c>
      <c r="CB24" s="5" t="n">
        <f aca="false">CA24</f>
        <v>144.272907403397</v>
      </c>
      <c r="CC24" s="5" t="n">
        <f aca="false">CB24</f>
        <v>144.272907403397</v>
      </c>
      <c r="CD24" s="5" t="n">
        <f aca="false">CC24</f>
        <v>144.272907403397</v>
      </c>
      <c r="CE24" s="5" t="n">
        <f aca="false">CD24</f>
        <v>144.272907403397</v>
      </c>
      <c r="CF24" s="5" t="n">
        <f aca="false">CE24</f>
        <v>144.272907403397</v>
      </c>
      <c r="CG24" s="5" t="n">
        <f aca="false">CF24</f>
        <v>144.272907403397</v>
      </c>
      <c r="CH24" s="5" t="n">
        <f aca="false">CG24</f>
        <v>144.272907403397</v>
      </c>
      <c r="CI24" s="5" t="n">
        <f aca="false">CH24</f>
        <v>144.272907403397</v>
      </c>
      <c r="CJ24" s="5" t="n">
        <f aca="false">CI24</f>
        <v>144.272907403397</v>
      </c>
      <c r="CK24" s="5" t="n">
        <f aca="false">CJ24</f>
        <v>144.272907403397</v>
      </c>
      <c r="CL24" s="5" t="n">
        <f aca="false">CK24</f>
        <v>144.272907403397</v>
      </c>
      <c r="CM24" s="5" t="n">
        <f aca="false">CL24</f>
        <v>144.272907403397</v>
      </c>
      <c r="CN24" s="5" t="n">
        <f aca="false">CM24</f>
        <v>144.272907403397</v>
      </c>
      <c r="CO24" s="5" t="n">
        <f aca="false">CN24</f>
        <v>144.272907403397</v>
      </c>
      <c r="CP24" s="5" t="n">
        <f aca="false">CO24</f>
        <v>144.272907403397</v>
      </c>
      <c r="CQ24" s="5" t="n">
        <f aca="false">CP24</f>
        <v>144.272907403397</v>
      </c>
      <c r="CR24" s="5" t="n">
        <f aca="false">CQ24</f>
        <v>144.272907403397</v>
      </c>
      <c r="CS24" s="5" t="n">
        <f aca="false">CR24</f>
        <v>144.272907403397</v>
      </c>
      <c r="CT24" s="5" t="n">
        <f aca="false">CS24</f>
        <v>144.272907403397</v>
      </c>
      <c r="CU24" s="5" t="n">
        <f aca="false">CT24</f>
        <v>144.272907403397</v>
      </c>
      <c r="CV24" s="5" t="n">
        <f aca="false">CU24</f>
        <v>144.272907403397</v>
      </c>
      <c r="CW24" s="5" t="n">
        <f aca="false">CV24</f>
        <v>144.272907403397</v>
      </c>
      <c r="CX24" s="5" t="n">
        <f aca="false">CW24</f>
        <v>144.272907403397</v>
      </c>
      <c r="CY24" s="5" t="n">
        <f aca="false">CX24</f>
        <v>144.272907403397</v>
      </c>
      <c r="CZ24" s="5" t="n">
        <f aca="false">CY24</f>
        <v>144.272907403397</v>
      </c>
      <c r="DA24" s="5" t="n">
        <f aca="false">CZ24</f>
        <v>144.272907403397</v>
      </c>
      <c r="DB24" s="5" t="n">
        <f aca="false">DA24</f>
        <v>144.272907403397</v>
      </c>
      <c r="DC24" s="5" t="n">
        <f aca="false">DB24</f>
        <v>144.272907403397</v>
      </c>
      <c r="DD24" s="5" t="n">
        <f aca="false">DC24</f>
        <v>144.272907403397</v>
      </c>
      <c r="DE24" s="5" t="n">
        <f aca="false">DD24</f>
        <v>144.272907403397</v>
      </c>
      <c r="DF24" s="5" t="n">
        <f aca="false">DE24</f>
        <v>144.272907403397</v>
      </c>
      <c r="DG24" s="5" t="n">
        <f aca="false">DF24</f>
        <v>144.272907403397</v>
      </c>
      <c r="DH24" s="5" t="n">
        <f aca="false">DG24</f>
        <v>144.272907403397</v>
      </c>
      <c r="DI24" s="5" t="n">
        <f aca="false">DH24</f>
        <v>144.272907403397</v>
      </c>
      <c r="DJ24" s="5" t="n">
        <f aca="false">DI24</f>
        <v>144.272907403397</v>
      </c>
      <c r="DK24" s="5" t="n">
        <f aca="false">DJ24</f>
        <v>144.272907403397</v>
      </c>
      <c r="DL24" s="5" t="n">
        <f aca="false">DK24</f>
        <v>144.272907403397</v>
      </c>
      <c r="DM24" s="5" t="n">
        <f aca="false">DL24</f>
        <v>144.272907403397</v>
      </c>
      <c r="DN24" s="5" t="n">
        <f aca="false">DM24</f>
        <v>144.272907403397</v>
      </c>
      <c r="DO24" s="5" t="n">
        <f aca="false">DN24</f>
        <v>144.272907403397</v>
      </c>
      <c r="DP24" s="5" t="n">
        <f aca="false">DO24</f>
        <v>144.272907403397</v>
      </c>
      <c r="DQ24" s="5" t="n">
        <f aca="false">DP24</f>
        <v>144.272907403397</v>
      </c>
      <c r="DR24" s="5" t="n">
        <f aca="false">DQ24</f>
        <v>144.272907403397</v>
      </c>
      <c r="DS24" s="5" t="n">
        <f aca="false">DR24</f>
        <v>144.272907403397</v>
      </c>
      <c r="DT24" s="5" t="n">
        <f aca="false">DS24</f>
        <v>144.272907403397</v>
      </c>
      <c r="DU24" s="5" t="n">
        <f aca="false">DT24</f>
        <v>144.272907403397</v>
      </c>
      <c r="DV24" s="5" t="n">
        <f aca="false">DU24</f>
        <v>144.272907403397</v>
      </c>
      <c r="DW24" s="5" t="n">
        <f aca="false">DV24</f>
        <v>144.272907403397</v>
      </c>
      <c r="DX24" s="5" t="n">
        <f aca="false">DW24</f>
        <v>144.272907403397</v>
      </c>
      <c r="DY24" s="5" t="n">
        <f aca="false">DX24</f>
        <v>144.272907403397</v>
      </c>
      <c r="DZ24" s="5" t="n">
        <f aca="false">DY24</f>
        <v>144.272907403397</v>
      </c>
      <c r="EA24" s="5" t="n">
        <f aca="false">DZ24</f>
        <v>144.272907403397</v>
      </c>
      <c r="EB24" s="5" t="n">
        <f aca="false">EA24</f>
        <v>144.272907403397</v>
      </c>
      <c r="EC24" s="5" t="n">
        <f aca="false">EB24</f>
        <v>144.272907403397</v>
      </c>
      <c r="ED24" s="5" t="n">
        <f aca="false">EC24</f>
        <v>144.272907403397</v>
      </c>
      <c r="EE24" s="5" t="n">
        <f aca="false">ED24</f>
        <v>144.272907403397</v>
      </c>
      <c r="EF24" s="5" t="n">
        <f aca="false">EE24</f>
        <v>144.272907403397</v>
      </c>
      <c r="EG24" s="5" t="n">
        <f aca="false">EF24</f>
        <v>144.272907403397</v>
      </c>
      <c r="EH24" s="5" t="n">
        <f aca="false">EG24</f>
        <v>144.272907403397</v>
      </c>
      <c r="EI24" s="5" t="n">
        <f aca="false">EH24</f>
        <v>144.272907403397</v>
      </c>
      <c r="EJ24" s="5" t="n">
        <f aca="false">EI24</f>
        <v>144.272907403397</v>
      </c>
      <c r="EK24" s="5" t="n">
        <f aca="false">EJ24</f>
        <v>144.272907403397</v>
      </c>
      <c r="EL24" s="5" t="n">
        <f aca="false">EK24</f>
        <v>144.272907403397</v>
      </c>
      <c r="EM24" s="5" t="n">
        <f aca="false">EL24</f>
        <v>144.272907403397</v>
      </c>
      <c r="EN24" s="5" t="n">
        <f aca="false">EM24</f>
        <v>144.272907403397</v>
      </c>
      <c r="EO24" s="5" t="n">
        <f aca="false">EN24</f>
        <v>144.272907403397</v>
      </c>
      <c r="EP24" s="5" t="n">
        <f aca="false">EO24</f>
        <v>144.272907403397</v>
      </c>
      <c r="EQ24" s="5" t="n">
        <f aca="false">EP24</f>
        <v>144.272907403397</v>
      </c>
      <c r="ER24" s="5" t="n">
        <f aca="false">EQ24</f>
        <v>144.272907403397</v>
      </c>
      <c r="ES24" s="5" t="n">
        <f aca="false">ER24</f>
        <v>144.272907403397</v>
      </c>
      <c r="ET24" s="5" t="n">
        <f aca="false">ES24</f>
        <v>144.272907403397</v>
      </c>
      <c r="EU24" s="5" t="n">
        <f aca="false">ET24</f>
        <v>144.272907403397</v>
      </c>
      <c r="EV24" s="5" t="n">
        <f aca="false">EU24</f>
        <v>144.272907403397</v>
      </c>
      <c r="EW24" s="5"/>
      <c r="FY24" s="5" t="n">
        <f aca="false">FY12/FY7*100</f>
        <v>76.9610152221105</v>
      </c>
      <c r="FZ24" s="5" t="n">
        <f aca="false">FZ12/FZ7*100</f>
        <v>48.4843741599803</v>
      </c>
      <c r="GA24" s="5" t="n">
        <f aca="false">GA12/GA7*100</f>
        <v>88.8118422041251</v>
      </c>
      <c r="GB24" s="5" t="n">
        <f aca="false">GB12/GB7*100</f>
        <v>59.5002916186858</v>
      </c>
      <c r="GC24" s="5" t="n">
        <f aca="false">GC12/GC7*100</f>
        <v>73.3051347611284</v>
      </c>
      <c r="GD24" s="5" t="n">
        <f aca="false">GD12/GD7*100</f>
        <v>80.4448676032638</v>
      </c>
      <c r="GE24" s="5" t="n">
        <f aca="false">GE12/GE7*100</f>
        <v>81.9901250428634</v>
      </c>
      <c r="GF24" s="5" t="n">
        <f aca="false">GF12/GF7*100</f>
        <v>52.4148945305266</v>
      </c>
      <c r="GG24" s="5" t="n">
        <f aca="false">GG12/GG7*100</f>
        <v>54.7488626430303</v>
      </c>
      <c r="GH24" s="5" t="n">
        <f aca="false">GH12/GH7*100</f>
        <v>93.3421466599908</v>
      </c>
      <c r="GI24" s="5" t="n">
        <f aca="false">GI12/GI7*100</f>
        <v>129.947699217566</v>
      </c>
      <c r="GJ24" s="5" t="n">
        <f aca="false">GJ12/GJ7*100</f>
        <v>91.187030755532</v>
      </c>
      <c r="GK24" s="5" t="n">
        <f aca="false">GK12/GK7*100</f>
        <v>99.5647077902631</v>
      </c>
      <c r="GL24" s="5" t="n">
        <f aca="false">GL12/GL7*100</f>
        <v>84.2184666834261</v>
      </c>
      <c r="GM24" s="5" t="n">
        <f aca="false">GM12/GM7*100</f>
        <v>107.427364513492</v>
      </c>
      <c r="GN24" s="5" t="n">
        <f aca="false">GN12/GN7*100</f>
        <v>84.9492249318799</v>
      </c>
      <c r="GO24" s="5" t="n">
        <f aca="false">GO12/GO7*100</f>
        <v>62.9490769847212</v>
      </c>
      <c r="GP24" s="5" t="n">
        <f aca="false">GP12/GP7*100</f>
        <v>58.6956619072659</v>
      </c>
      <c r="GQ24" s="5" t="n">
        <f aca="false">GQ12/GQ7*100</f>
        <v>86.2479667537717</v>
      </c>
      <c r="GR24" s="5" t="n">
        <f aca="false">GR12/GR7*100</f>
        <v>81.6334650659532</v>
      </c>
      <c r="GS24" s="5" t="n">
        <f aca="false">GS12/GS7*100</f>
        <v>71.0113564948237</v>
      </c>
      <c r="GT24" s="5" t="n">
        <f aca="false">GT12/GT7*100</f>
        <v>67.6542453891598</v>
      </c>
      <c r="GU24" s="5" t="n">
        <f aca="false">GU12/GU7*100</f>
        <v>74.4832923904684</v>
      </c>
      <c r="GV24" s="5" t="n">
        <f aca="false">GV12/GV7*100</f>
        <v>81.821215591101</v>
      </c>
      <c r="GW24" s="5" t="n">
        <f aca="false">GW12/GW7*100</f>
        <v>89.7270956885058</v>
      </c>
      <c r="GX24" s="5" t="n">
        <f aca="false">GX12/GX7*100</f>
        <v>98.2695272878124</v>
      </c>
      <c r="GY24" s="5" t="n">
        <f aca="false">GY12/GY7*100</f>
        <v>120.024417200806</v>
      </c>
      <c r="GZ24" s="5" t="n">
        <f aca="false">GZ12/GZ7*100</f>
        <v>104.560541281167</v>
      </c>
      <c r="HA24" s="5" t="n">
        <f aca="false">HA12/HA7*100</f>
        <v>53.6057256139531</v>
      </c>
      <c r="HB24" s="5" t="n">
        <f aca="false">HB12/HB7*100</f>
        <v>99.9759750021196</v>
      </c>
      <c r="HC24" s="5" t="n">
        <f aca="false">HC12/HC7*100</f>
        <v>89.2888474996058</v>
      </c>
      <c r="HD24" s="5" t="n">
        <f aca="false">HD12/HD7*100</f>
        <v>119.370627500464</v>
      </c>
      <c r="HE24" s="5" t="n">
        <f aca="false">HE12/HE7*100</f>
        <v>164.523669658458</v>
      </c>
      <c r="HF24" s="5" t="n">
        <f aca="false">HF12/HF7*100</f>
        <v>99.813245790855</v>
      </c>
      <c r="HG24" s="5" t="n">
        <f aca="false">HG12/HG7*100</f>
        <v>153.902552755516</v>
      </c>
      <c r="HH24" s="5" t="n">
        <f aca="false">HH12/HH7*100</f>
        <v>124.990868433442</v>
      </c>
      <c r="HI24" s="5" t="n">
        <f aca="false">HI12/HI7*100</f>
        <v>106.423210018438</v>
      </c>
      <c r="HJ24" s="5" t="n">
        <f aca="false">HJ12/HJ7*100</f>
        <v>79.8089635108912</v>
      </c>
      <c r="HK24" s="5" t="n">
        <f aca="false">HK12/HK7*100</f>
        <v>94.7740255142772</v>
      </c>
      <c r="HL24" s="5" t="n">
        <f aca="false">HL12/HL7*100</f>
        <v>88.8482178205431</v>
      </c>
      <c r="HM24" s="2" t="n">
        <f aca="false">HM12/HM7*100</f>
        <v>109.975754016709</v>
      </c>
      <c r="HN24" s="2" t="n">
        <f aca="false">HN12/HN7*100</f>
        <v>204.74089177581</v>
      </c>
      <c r="HO24" s="5" t="n">
        <f aca="false">AVERAGE(FY24:HN24)</f>
        <v>92.724249649631</v>
      </c>
      <c r="HP24" s="5" t="n">
        <f aca="false">HO24</f>
        <v>92.724249649631</v>
      </c>
      <c r="HQ24" s="5" t="n">
        <f aca="false">HP24</f>
        <v>92.724249649631</v>
      </c>
      <c r="HR24" s="5" t="n">
        <f aca="false">HQ24</f>
        <v>92.724249649631</v>
      </c>
      <c r="HS24" s="5" t="n">
        <f aca="false">HR24</f>
        <v>92.724249649631</v>
      </c>
      <c r="HT24" s="5" t="n">
        <f aca="false">HS24</f>
        <v>92.724249649631</v>
      </c>
      <c r="HU24" s="5" t="n">
        <f aca="false">HT24</f>
        <v>92.724249649631</v>
      </c>
      <c r="HV24" s="5" t="n">
        <f aca="false">HU24</f>
        <v>92.724249649631</v>
      </c>
      <c r="HW24" s="5" t="n">
        <f aca="false">HV24</f>
        <v>92.724249649631</v>
      </c>
      <c r="HX24" s="5" t="n">
        <f aca="false">HW24</f>
        <v>92.724249649631</v>
      </c>
      <c r="HY24" s="5" t="n">
        <f aca="false">HX24</f>
        <v>92.724249649631</v>
      </c>
      <c r="HZ24" s="5" t="n">
        <f aca="false">HY24</f>
        <v>92.724249649631</v>
      </c>
      <c r="IA24" s="5" t="n">
        <f aca="false">HZ24</f>
        <v>92.724249649631</v>
      </c>
      <c r="IB24" s="5" t="n">
        <f aca="false">IA24</f>
        <v>92.724249649631</v>
      </c>
      <c r="IC24" s="5" t="n">
        <f aca="false">IB24</f>
        <v>92.724249649631</v>
      </c>
      <c r="ID24" s="5" t="n">
        <f aca="false">IC24</f>
        <v>92.724249649631</v>
      </c>
      <c r="IE24" s="5" t="n">
        <f aca="false">ID24</f>
        <v>92.724249649631</v>
      </c>
      <c r="IF24" s="5" t="n">
        <f aca="false">IE24</f>
        <v>92.724249649631</v>
      </c>
      <c r="IG24" s="5" t="n">
        <f aca="false">IF24</f>
        <v>92.724249649631</v>
      </c>
      <c r="IH24" s="5" t="n">
        <f aca="false">IG24</f>
        <v>92.724249649631</v>
      </c>
      <c r="II24" s="5" t="n">
        <f aca="false">IH24</f>
        <v>92.724249649631</v>
      </c>
      <c r="IJ24" s="5" t="n">
        <f aca="false">II24</f>
        <v>92.724249649631</v>
      </c>
      <c r="IK24" s="5" t="n">
        <f aca="false">IJ24</f>
        <v>92.724249649631</v>
      </c>
      <c r="IL24" s="5" t="n">
        <f aca="false">IK24</f>
        <v>92.724249649631</v>
      </c>
      <c r="IM24" s="5" t="n">
        <f aca="false">IL24</f>
        <v>92.724249649631</v>
      </c>
      <c r="IN24" s="5" t="n">
        <f aca="false">IM24</f>
        <v>92.724249649631</v>
      </c>
      <c r="IO24" s="5" t="n">
        <f aca="false">IN24</f>
        <v>92.724249649631</v>
      </c>
      <c r="IP24" s="5" t="n">
        <f aca="false">IO24</f>
        <v>92.724249649631</v>
      </c>
      <c r="IQ24" s="5" t="n">
        <f aca="false">IP24</f>
        <v>92.724249649631</v>
      </c>
      <c r="IR24" s="5" t="n">
        <f aca="false">IQ24</f>
        <v>92.724249649631</v>
      </c>
      <c r="IS24" s="5" t="n">
        <f aca="false">IR24</f>
        <v>92.724249649631</v>
      </c>
      <c r="IT24" s="5" t="n">
        <f aca="false">IS24</f>
        <v>92.724249649631</v>
      </c>
      <c r="IU24" s="5" t="n">
        <f aca="false">IT24</f>
        <v>92.724249649631</v>
      </c>
      <c r="IV24" s="5" t="n">
        <f aca="false">IU24</f>
        <v>92.724249649631</v>
      </c>
      <c r="IW24" s="5" t="n">
        <f aca="false">IV24</f>
        <v>92.724249649631</v>
      </c>
      <c r="IX24" s="5" t="n">
        <f aca="false">IW24</f>
        <v>92.724249649631</v>
      </c>
      <c r="IY24" s="5" t="n">
        <f aca="false">IX24</f>
        <v>92.724249649631</v>
      </c>
      <c r="IZ24" s="5" t="n">
        <f aca="false">IY24</f>
        <v>92.724249649631</v>
      </c>
      <c r="JA24" s="5" t="n">
        <f aca="false">IZ24</f>
        <v>92.724249649631</v>
      </c>
      <c r="JB24" s="5" t="n">
        <f aca="false">JA24</f>
        <v>92.724249649631</v>
      </c>
      <c r="JC24" s="5" t="n">
        <f aca="false">JB24</f>
        <v>92.724249649631</v>
      </c>
      <c r="JD24" s="5" t="n">
        <f aca="false">JC24</f>
        <v>92.724249649631</v>
      </c>
      <c r="JE24" s="5" t="n">
        <f aca="false">JD24</f>
        <v>92.724249649631</v>
      </c>
      <c r="JF24" s="5" t="n">
        <f aca="false">JE24</f>
        <v>92.724249649631</v>
      </c>
      <c r="JG24" s="5" t="n">
        <f aca="false">JF24</f>
        <v>92.724249649631</v>
      </c>
      <c r="JH24" s="5" t="n">
        <f aca="false">JG24</f>
        <v>92.724249649631</v>
      </c>
      <c r="JI24" s="5" t="n">
        <f aca="false">JH24</f>
        <v>92.724249649631</v>
      </c>
      <c r="JJ24" s="5" t="n">
        <f aca="false">JI24</f>
        <v>92.724249649631</v>
      </c>
      <c r="JK24" s="5" t="n">
        <f aca="false">JJ24</f>
        <v>92.724249649631</v>
      </c>
      <c r="JL24" s="5" t="n">
        <f aca="false">JK24</f>
        <v>92.724249649631</v>
      </c>
      <c r="JM24" s="5" t="n">
        <f aca="false">JL24</f>
        <v>92.724249649631</v>
      </c>
      <c r="JN24" s="5" t="n">
        <f aca="false">JM24</f>
        <v>92.724249649631</v>
      </c>
      <c r="JO24" s="5" t="n">
        <f aca="false">JN24</f>
        <v>92.724249649631</v>
      </c>
      <c r="JP24" s="5" t="n">
        <f aca="false">JO24</f>
        <v>92.724249649631</v>
      </c>
      <c r="JQ24" s="5" t="n">
        <f aca="false">JP24</f>
        <v>92.724249649631</v>
      </c>
      <c r="JR24" s="5" t="n">
        <f aca="false">JQ24</f>
        <v>92.724249649631</v>
      </c>
      <c r="JS24" s="5" t="n">
        <f aca="false">JR24</f>
        <v>92.724249649631</v>
      </c>
      <c r="JT24" s="5" t="n">
        <f aca="false">JS24</f>
        <v>92.724249649631</v>
      </c>
      <c r="JU24" s="5" t="n">
        <f aca="false">JT24</f>
        <v>92.724249649631</v>
      </c>
      <c r="JV24" s="5" t="n">
        <f aca="false">JU24</f>
        <v>92.724249649631</v>
      </c>
      <c r="JW24" s="5" t="n">
        <f aca="false">JV24</f>
        <v>92.724249649631</v>
      </c>
      <c r="JX24" s="5" t="n">
        <f aca="false">JW24</f>
        <v>92.724249649631</v>
      </c>
      <c r="JY24" s="5" t="n">
        <f aca="false">JX24</f>
        <v>92.724249649631</v>
      </c>
      <c r="JZ24" s="5" t="n">
        <f aca="false">JY24</f>
        <v>92.724249649631</v>
      </c>
      <c r="KA24" s="5" t="n">
        <f aca="false">JZ24</f>
        <v>92.724249649631</v>
      </c>
      <c r="KB24" s="5" t="n">
        <f aca="false">KA24</f>
        <v>92.724249649631</v>
      </c>
      <c r="KC24" s="5" t="n">
        <f aca="false">KB24</f>
        <v>92.724249649631</v>
      </c>
      <c r="KD24" s="5" t="n">
        <f aca="false">KC24</f>
        <v>92.724249649631</v>
      </c>
      <c r="KE24" s="5" t="n">
        <f aca="false">KD24</f>
        <v>92.724249649631</v>
      </c>
      <c r="KF24" s="5" t="n">
        <f aca="false">KE24</f>
        <v>92.724249649631</v>
      </c>
      <c r="KG24" s="5" t="n">
        <f aca="false">KF24</f>
        <v>92.724249649631</v>
      </c>
      <c r="KH24" s="5" t="n">
        <f aca="false">KG24</f>
        <v>92.724249649631</v>
      </c>
      <c r="KI24" s="5" t="n">
        <f aca="false">KH24</f>
        <v>92.724249649631</v>
      </c>
      <c r="KJ24" s="5" t="n">
        <f aca="false">KI24</f>
        <v>92.724249649631</v>
      </c>
      <c r="KK24" s="5" t="n">
        <f aca="false">KJ24</f>
        <v>92.724249649631</v>
      </c>
      <c r="KL24" s="5" t="n">
        <f aca="false">KK24</f>
        <v>92.724249649631</v>
      </c>
      <c r="KM24" s="5" t="n">
        <f aca="false">KL24</f>
        <v>92.724249649631</v>
      </c>
      <c r="KN24" s="5" t="n">
        <f aca="false">KM24</f>
        <v>92.724249649631</v>
      </c>
      <c r="KO24" s="5" t="n">
        <f aca="false">KN24</f>
        <v>92.724249649631</v>
      </c>
      <c r="KP24" s="5" t="n">
        <f aca="false">KO24</f>
        <v>92.724249649631</v>
      </c>
      <c r="KQ24" s="5" t="n">
        <f aca="false">KP24</f>
        <v>92.724249649631</v>
      </c>
      <c r="KR24" s="5" t="n">
        <f aca="false">KQ24</f>
        <v>92.724249649631</v>
      </c>
      <c r="KS24" s="5" t="n">
        <f aca="false">KR24</f>
        <v>92.724249649631</v>
      </c>
    </row>
    <row r="25" customFormat="false" ht="12.8" hidden="false" customHeight="false" outlineLevel="0" collapsed="false">
      <c r="AB25" s="11" t="n">
        <f aca="false">AB13/AB7*100</f>
        <v>102.321925707933</v>
      </c>
      <c r="AC25" s="11" t="n">
        <f aca="false">AC13/AC7*100</f>
        <v>117.383668406627</v>
      </c>
      <c r="AD25" s="11" t="n">
        <f aca="false">AD13/AD7*100</f>
        <v>73.2684261664202</v>
      </c>
      <c r="AE25" s="11" t="n">
        <f aca="false">AE13/AE7*100</f>
        <v>81.3124129487603</v>
      </c>
      <c r="AF25" s="11" t="n">
        <f aca="false">AF13/AF7*100</f>
        <v>76.7500503119126</v>
      </c>
      <c r="AG25" s="11" t="n">
        <f aca="false">AG13/AG7*100</f>
        <v>110.736483158256</v>
      </c>
      <c r="AH25" s="11" t="n">
        <f aca="false">AH13/AH7*100</f>
        <v>98.689985975582</v>
      </c>
      <c r="AI25" s="11" t="n">
        <f aca="false">AI13/AI7*100</f>
        <v>86.5114602502993</v>
      </c>
      <c r="AJ25" s="11" t="n">
        <f aca="false">AJ13/AJ7*100</f>
        <v>69.0410818687461</v>
      </c>
      <c r="AK25" s="11" t="n">
        <f aca="false">AK13/AK7*100</f>
        <v>86.9277007017717</v>
      </c>
      <c r="AL25" s="11" t="n">
        <f aca="false">AL13/AL7*100</f>
        <v>120.733949672894</v>
      </c>
      <c r="AM25" s="11" t="n">
        <f aca="false">AM13/AM7*100</f>
        <v>142.529151951114</v>
      </c>
      <c r="AN25" s="11" t="n">
        <f aca="false">AN13/AN7*100</f>
        <v>46.7778610791383</v>
      </c>
      <c r="AO25" s="11" t="n">
        <f aca="false">AO13/AO7*100</f>
        <v>75.4775349266755</v>
      </c>
      <c r="AP25" s="11" t="n">
        <f aca="false">AP13/AP7*100</f>
        <v>127.068510178531</v>
      </c>
      <c r="AQ25" s="11" t="n">
        <f aca="false">AQ13/AQ7*100</f>
        <v>119.502410869494</v>
      </c>
      <c r="AR25" s="11" t="n">
        <f aca="false">AR13/AR7*100</f>
        <v>77.5917873087809</v>
      </c>
      <c r="AS25" s="11" t="n">
        <f aca="false">AS13/AS7*100</f>
        <v>79.3569193300212</v>
      </c>
      <c r="AT25" s="11" t="n">
        <f aca="false">AT13/AT7*100</f>
        <v>111.902419618896</v>
      </c>
      <c r="AU25" s="11" t="n">
        <f aca="false">AU13/AU7*100</f>
        <v>126.658815503904</v>
      </c>
      <c r="AV25" s="11" t="n">
        <f aca="false">AV13/AV7*100</f>
        <v>127.261787314187</v>
      </c>
      <c r="AW25" s="11" t="n">
        <f aca="false">AW13/AW7*100</f>
        <v>90.1068639007763</v>
      </c>
      <c r="AX25" s="11" t="n">
        <f aca="false">AX13/AX7*100</f>
        <v>94.3405341114065</v>
      </c>
      <c r="AY25" s="11" t="n">
        <f aca="false">AY13/AY7*100</f>
        <v>98.864558911368</v>
      </c>
      <c r="AZ25" s="11" t="n">
        <f aca="false">AZ13/AZ7*100</f>
        <v>103.709868690885</v>
      </c>
      <c r="BA25" s="11" t="n">
        <f aca="false">BA13/BA7*100</f>
        <v>108.911948779025</v>
      </c>
      <c r="BB25" s="11" t="n">
        <f aca="false">BB13/BB7*100</f>
        <v>142.865856364903</v>
      </c>
      <c r="BC25" s="11" t="n">
        <f aca="false">BC13/BC7*100</f>
        <v>110.556514165315</v>
      </c>
      <c r="BD25" s="11" t="n">
        <f aca="false">BD13/BD7*100</f>
        <v>117.940588924189</v>
      </c>
      <c r="BE25" s="11" t="n">
        <f aca="false">BE13/BE7*100</f>
        <v>101.416365619727</v>
      </c>
      <c r="BF25" s="11" t="n">
        <f aca="false">BF13/BF7*100</f>
        <v>91.5891477789848</v>
      </c>
      <c r="BG25" s="11" t="n">
        <f aca="false">BG13/BG7*100</f>
        <v>86.787097592022</v>
      </c>
      <c r="BH25" s="11" t="n">
        <f aca="false">BH13/BH7*100</f>
        <v>104.743003686731</v>
      </c>
      <c r="BI25" s="11" t="n">
        <f aca="false">BI13/BI7*100</f>
        <v>95.1106543659298</v>
      </c>
      <c r="BJ25" s="11" t="n">
        <f aca="false">BJ13/BJ7*100</f>
        <v>171.282967295103</v>
      </c>
      <c r="BK25" s="11" t="n">
        <f aca="false">BK13/BK7*100</f>
        <v>70.7386680199446</v>
      </c>
      <c r="BL25" s="11" t="n">
        <f aca="false">BL13/BL7*100</f>
        <v>106.173969772108</v>
      </c>
      <c r="BM25" s="11" t="n">
        <f aca="false">BM13/BM7*100</f>
        <v>80.4907052376237</v>
      </c>
      <c r="BN25" s="11" t="n">
        <f aca="false">BN13/BN7*100</f>
        <v>128.2884124777</v>
      </c>
      <c r="BO25" s="11" t="n">
        <f aca="false">BO13/BO7*100</f>
        <v>97.648007738611</v>
      </c>
      <c r="BP25" s="2" t="n">
        <f aca="false">BP13/BP7*100</f>
        <v>71.9189142977752</v>
      </c>
      <c r="BQ25" s="2" t="n">
        <f aca="false">BQ13/BQ7*100</f>
        <v>61.6175318324886</v>
      </c>
      <c r="BR25" s="11" t="n">
        <f aca="false">AVERAGE(AB25:BQ25)</f>
        <v>99.8311076860133</v>
      </c>
      <c r="BS25" s="11" t="n">
        <f aca="false">BR25</f>
        <v>99.8311076860133</v>
      </c>
      <c r="BT25" s="11" t="n">
        <f aca="false">BS25</f>
        <v>99.8311076860133</v>
      </c>
      <c r="BU25" s="11" t="n">
        <f aca="false">BT25</f>
        <v>99.8311076860133</v>
      </c>
      <c r="BV25" s="11" t="n">
        <f aca="false">BU25</f>
        <v>99.8311076860133</v>
      </c>
      <c r="BW25" s="11" t="n">
        <f aca="false">BV25</f>
        <v>99.8311076860133</v>
      </c>
      <c r="BX25" s="11" t="n">
        <f aca="false">BW25</f>
        <v>99.8311076860133</v>
      </c>
      <c r="BY25" s="11" t="n">
        <f aca="false">BX25</f>
        <v>99.8311076860133</v>
      </c>
      <c r="BZ25" s="11" t="n">
        <f aca="false">BY25</f>
        <v>99.8311076860133</v>
      </c>
      <c r="CA25" s="11" t="n">
        <f aca="false">BZ25</f>
        <v>99.8311076860133</v>
      </c>
      <c r="CB25" s="11" t="n">
        <f aca="false">CA25</f>
        <v>99.8311076860133</v>
      </c>
      <c r="CC25" s="11" t="n">
        <f aca="false">CB25</f>
        <v>99.8311076860133</v>
      </c>
      <c r="CD25" s="11" t="n">
        <f aca="false">CC25</f>
        <v>99.8311076860133</v>
      </c>
      <c r="CE25" s="11" t="n">
        <f aca="false">CD25</f>
        <v>99.8311076860133</v>
      </c>
      <c r="CF25" s="11" t="n">
        <f aca="false">CE25</f>
        <v>99.8311076860133</v>
      </c>
      <c r="CG25" s="11" t="n">
        <f aca="false">CF25</f>
        <v>99.8311076860133</v>
      </c>
      <c r="CH25" s="11" t="n">
        <f aca="false">CG25</f>
        <v>99.8311076860133</v>
      </c>
      <c r="CI25" s="11" t="n">
        <f aca="false">CH25</f>
        <v>99.8311076860133</v>
      </c>
      <c r="CJ25" s="11" t="n">
        <f aca="false">CI25</f>
        <v>99.8311076860133</v>
      </c>
      <c r="CK25" s="11" t="n">
        <f aca="false">CJ25</f>
        <v>99.8311076860133</v>
      </c>
      <c r="CL25" s="11" t="n">
        <f aca="false">CK25</f>
        <v>99.8311076860133</v>
      </c>
      <c r="CM25" s="11" t="n">
        <f aca="false">CL25</f>
        <v>99.8311076860133</v>
      </c>
      <c r="CN25" s="11" t="n">
        <f aca="false">CM25</f>
        <v>99.8311076860133</v>
      </c>
      <c r="CO25" s="11" t="n">
        <f aca="false">CN25</f>
        <v>99.8311076860133</v>
      </c>
      <c r="CP25" s="11" t="n">
        <f aca="false">CO25</f>
        <v>99.8311076860133</v>
      </c>
      <c r="CQ25" s="11" t="n">
        <f aca="false">CP25</f>
        <v>99.8311076860133</v>
      </c>
      <c r="CR25" s="11" t="n">
        <f aca="false">CQ25</f>
        <v>99.8311076860133</v>
      </c>
      <c r="CS25" s="11" t="n">
        <f aca="false">CR25</f>
        <v>99.8311076860133</v>
      </c>
      <c r="CT25" s="11" t="n">
        <f aca="false">CS25</f>
        <v>99.8311076860133</v>
      </c>
      <c r="CU25" s="11" t="n">
        <f aca="false">CT25</f>
        <v>99.8311076860133</v>
      </c>
      <c r="CV25" s="11" t="n">
        <f aca="false">CU25</f>
        <v>99.8311076860133</v>
      </c>
      <c r="CW25" s="11" t="n">
        <f aca="false">CV25</f>
        <v>99.8311076860133</v>
      </c>
      <c r="CX25" s="11" t="n">
        <f aca="false">CW25</f>
        <v>99.8311076860133</v>
      </c>
      <c r="CY25" s="11" t="n">
        <f aca="false">CX25</f>
        <v>99.8311076860133</v>
      </c>
      <c r="CZ25" s="11" t="n">
        <f aca="false">CY25</f>
        <v>99.8311076860133</v>
      </c>
      <c r="DA25" s="11" t="n">
        <f aca="false">CZ25</f>
        <v>99.8311076860133</v>
      </c>
      <c r="DB25" s="11" t="n">
        <f aca="false">DA25</f>
        <v>99.8311076860133</v>
      </c>
      <c r="DC25" s="11" t="n">
        <f aca="false">DB25</f>
        <v>99.8311076860133</v>
      </c>
      <c r="DD25" s="11" t="n">
        <f aca="false">DC25</f>
        <v>99.8311076860133</v>
      </c>
      <c r="DE25" s="11" t="n">
        <f aca="false">DD25</f>
        <v>99.8311076860133</v>
      </c>
      <c r="DF25" s="11" t="n">
        <f aca="false">DE25</f>
        <v>99.8311076860133</v>
      </c>
      <c r="DG25" s="11" t="n">
        <f aca="false">DF25</f>
        <v>99.8311076860133</v>
      </c>
      <c r="DH25" s="11" t="n">
        <f aca="false">DG25</f>
        <v>99.8311076860133</v>
      </c>
      <c r="DI25" s="11" t="n">
        <f aca="false">DH25</f>
        <v>99.8311076860133</v>
      </c>
      <c r="DJ25" s="11" t="n">
        <f aca="false">DI25</f>
        <v>99.8311076860133</v>
      </c>
      <c r="DK25" s="11" t="n">
        <f aca="false">DJ25</f>
        <v>99.8311076860133</v>
      </c>
      <c r="DL25" s="11" t="n">
        <f aca="false">DK25</f>
        <v>99.8311076860133</v>
      </c>
      <c r="DM25" s="11" t="n">
        <f aca="false">DL25</f>
        <v>99.8311076860133</v>
      </c>
      <c r="DN25" s="11" t="n">
        <f aca="false">DM25</f>
        <v>99.8311076860133</v>
      </c>
      <c r="DO25" s="11" t="n">
        <f aca="false">DN25</f>
        <v>99.8311076860133</v>
      </c>
      <c r="DP25" s="11" t="n">
        <f aca="false">DO25</f>
        <v>99.8311076860133</v>
      </c>
      <c r="DQ25" s="11" t="n">
        <f aca="false">DP25</f>
        <v>99.8311076860133</v>
      </c>
      <c r="DR25" s="11" t="n">
        <f aca="false">DQ25</f>
        <v>99.8311076860133</v>
      </c>
      <c r="DS25" s="11" t="n">
        <f aca="false">DR25</f>
        <v>99.8311076860133</v>
      </c>
      <c r="DT25" s="11" t="n">
        <f aca="false">DS25</f>
        <v>99.8311076860133</v>
      </c>
      <c r="DU25" s="11" t="n">
        <f aca="false">DT25</f>
        <v>99.8311076860133</v>
      </c>
      <c r="DV25" s="11" t="n">
        <f aca="false">DU25</f>
        <v>99.8311076860133</v>
      </c>
      <c r="DW25" s="11" t="n">
        <f aca="false">DV25</f>
        <v>99.8311076860133</v>
      </c>
      <c r="DX25" s="11" t="n">
        <f aca="false">DW25</f>
        <v>99.8311076860133</v>
      </c>
      <c r="DY25" s="11" t="n">
        <f aca="false">DX25</f>
        <v>99.8311076860133</v>
      </c>
      <c r="DZ25" s="11" t="n">
        <f aca="false">DY25</f>
        <v>99.8311076860133</v>
      </c>
      <c r="EA25" s="11" t="n">
        <f aca="false">DZ25</f>
        <v>99.8311076860133</v>
      </c>
      <c r="EB25" s="11" t="n">
        <f aca="false">EA25</f>
        <v>99.8311076860133</v>
      </c>
      <c r="EC25" s="11" t="n">
        <f aca="false">EB25</f>
        <v>99.8311076860133</v>
      </c>
      <c r="ED25" s="11" t="n">
        <f aca="false">EC25</f>
        <v>99.8311076860133</v>
      </c>
      <c r="EE25" s="11" t="n">
        <f aca="false">ED25</f>
        <v>99.8311076860133</v>
      </c>
      <c r="EF25" s="11" t="n">
        <f aca="false">EE25</f>
        <v>99.8311076860133</v>
      </c>
      <c r="EG25" s="11" t="n">
        <f aca="false">EF25</f>
        <v>99.8311076860133</v>
      </c>
      <c r="EH25" s="11" t="n">
        <f aca="false">EG25</f>
        <v>99.8311076860133</v>
      </c>
      <c r="EI25" s="11" t="n">
        <f aca="false">EH25</f>
        <v>99.8311076860133</v>
      </c>
      <c r="EJ25" s="11" t="n">
        <f aca="false">EI25</f>
        <v>99.8311076860133</v>
      </c>
      <c r="EK25" s="11" t="n">
        <f aca="false">EJ25</f>
        <v>99.8311076860133</v>
      </c>
      <c r="EL25" s="11" t="n">
        <f aca="false">EK25</f>
        <v>99.8311076860133</v>
      </c>
      <c r="EM25" s="11" t="n">
        <f aca="false">EL25</f>
        <v>99.8311076860133</v>
      </c>
      <c r="EN25" s="11" t="n">
        <f aca="false">EM25</f>
        <v>99.8311076860133</v>
      </c>
      <c r="EO25" s="11" t="n">
        <f aca="false">EN25</f>
        <v>99.8311076860133</v>
      </c>
      <c r="EP25" s="11" t="n">
        <f aca="false">EO25</f>
        <v>99.8311076860133</v>
      </c>
      <c r="EQ25" s="11" t="n">
        <f aca="false">EP25</f>
        <v>99.8311076860133</v>
      </c>
      <c r="ER25" s="11" t="n">
        <f aca="false">EQ25</f>
        <v>99.8311076860133</v>
      </c>
      <c r="ES25" s="11" t="n">
        <f aca="false">ER25</f>
        <v>99.8311076860133</v>
      </c>
      <c r="ET25" s="11" t="n">
        <f aca="false">ES25</f>
        <v>99.8311076860133</v>
      </c>
      <c r="EU25" s="11" t="n">
        <f aca="false">ET25</f>
        <v>99.8311076860133</v>
      </c>
      <c r="EV25" s="11" t="n">
        <f aca="false">EU25</f>
        <v>99.8311076860133</v>
      </c>
      <c r="EW25" s="11"/>
      <c r="FY25" s="11" t="n">
        <f aca="false">FY13/FY7*100</f>
        <v>46.6741919102124</v>
      </c>
      <c r="FZ25" s="11" t="n">
        <f aca="false">FZ13/FZ7*100</f>
        <v>44.3315802119724</v>
      </c>
      <c r="GA25" s="11" t="n">
        <f aca="false">GA13/GA7*100</f>
        <v>105.589255404989</v>
      </c>
      <c r="GB25" s="11" t="n">
        <f aca="false">GB13/GB7*100</f>
        <v>41.5688856146518</v>
      </c>
      <c r="GC25" s="11" t="n">
        <f aca="false">GC13/GC7*100</f>
        <v>42.5731649716932</v>
      </c>
      <c r="GD25" s="11" t="n">
        <f aca="false">GD13/GD7*100</f>
        <v>49.6558370238993</v>
      </c>
      <c r="GE25" s="11" t="n">
        <f aca="false">GE13/GE7*100</f>
        <v>46.6321520552153</v>
      </c>
      <c r="GF25" s="11" t="n">
        <f aca="false">GF13/GF7*100</f>
        <v>54.6645802781047</v>
      </c>
      <c r="GG25" s="11" t="n">
        <f aca="false">GG13/GG7*100</f>
        <v>57.1391600721932</v>
      </c>
      <c r="GH25" s="11" t="n">
        <f aca="false">GH13/GH7*100</f>
        <v>46.4802186238454</v>
      </c>
      <c r="GI25" s="11" t="n">
        <f aca="false">GI13/GI7*100</f>
        <v>31.3552375134052</v>
      </c>
      <c r="GJ25" s="11" t="n">
        <f aca="false">GJ13/GJ7*100</f>
        <v>65.1792922415414</v>
      </c>
      <c r="GK25" s="11" t="n">
        <f aca="false">GK13/GK7*100</f>
        <v>84.8983384260042</v>
      </c>
      <c r="GL25" s="11" t="n">
        <f aca="false">GL13/GL7*100</f>
        <v>52.1395603099213</v>
      </c>
      <c r="GM25" s="11" t="n">
        <f aca="false">GM13/GM7*100</f>
        <v>104.088049076178</v>
      </c>
      <c r="GN25" s="11" t="n">
        <f aca="false">GN13/GN7*100</f>
        <v>61.4847135882803</v>
      </c>
      <c r="GO25" s="11" t="n">
        <f aca="false">GO13/GO7*100</f>
        <v>29.1362328068593</v>
      </c>
      <c r="GP25" s="11" t="n">
        <f aca="false">GP13/GP7*100</f>
        <v>64.2689822101251</v>
      </c>
      <c r="GQ25" s="11" t="n">
        <f aca="false">GQ13/GQ7*100</f>
        <v>95.7680832551693</v>
      </c>
      <c r="GR25" s="11" t="n">
        <f aca="false">GR13/GR7*100</f>
        <v>81.9785609010335</v>
      </c>
      <c r="GS25" s="11" t="n">
        <f aca="false">GS13/GS7*100</f>
        <v>57.2815321120726</v>
      </c>
      <c r="GT25" s="11" t="n">
        <f aca="false">GT13/GT7*100</f>
        <v>58.8106491414434</v>
      </c>
      <c r="GU25" s="11" t="n">
        <f aca="false">GU13/GU7*100</f>
        <v>52.3662799847406</v>
      </c>
      <c r="GV25" s="11" t="n">
        <f aca="false">GV13/GV7*100</f>
        <v>45.4416994481958</v>
      </c>
      <c r="GW25" s="11" t="n">
        <f aca="false">GW13/GW7*100</f>
        <v>37.9811548295187</v>
      </c>
      <c r="GX25" s="11" t="n">
        <f aca="false">GX13/GX7*100</f>
        <v>29.9199154338512</v>
      </c>
      <c r="GY25" s="11" t="n">
        <f aca="false">GY13/GY7*100</f>
        <v>58.0833118321318</v>
      </c>
      <c r="GZ25" s="11" t="n">
        <f aca="false">GZ13/GZ7*100</f>
        <v>43.4079408295169</v>
      </c>
      <c r="HA25" s="11" t="n">
        <f aca="false">HA13/HA7*100</f>
        <v>47.5720432087492</v>
      </c>
      <c r="HB25" s="11" t="n">
        <f aca="false">HB13/HB7*100</f>
        <v>62.7799532446034</v>
      </c>
      <c r="HC25" s="11" t="n">
        <f aca="false">HC13/HC7*100</f>
        <v>66.2784170232849</v>
      </c>
      <c r="HD25" s="11" t="n">
        <f aca="false">HD13/HD7*100</f>
        <v>69.2182100709673</v>
      </c>
      <c r="HE25" s="11" t="n">
        <f aca="false">HE13/HE7*100</f>
        <v>108.899813393119</v>
      </c>
      <c r="HF25" s="11" t="n">
        <f aca="false">HF13/HF7*100</f>
        <v>81.8187870304812</v>
      </c>
      <c r="HG25" s="11" t="n">
        <f aca="false">HG13/HG7*100</f>
        <v>102.422673193869</v>
      </c>
      <c r="HH25" s="11" t="n">
        <f aca="false">HH13/HH7*100</f>
        <v>83.1663914169254</v>
      </c>
      <c r="HI25" s="11" t="n">
        <f aca="false">HI13/HI7*100</f>
        <v>137.233302727073</v>
      </c>
      <c r="HJ25" s="11" t="n">
        <f aca="false">HJ13/HJ7*100</f>
        <v>87.8984792945794</v>
      </c>
      <c r="HK25" s="11" t="n">
        <f aca="false">HK13/HK7*100</f>
        <v>92.3050934428552</v>
      </c>
      <c r="HL25" s="11" t="n">
        <f aca="false">HL13/HL7*100</f>
        <v>66.5298150951675</v>
      </c>
      <c r="HM25" s="2" t="n">
        <f aca="false">HM13/HM7*100</f>
        <v>65.6692427257915</v>
      </c>
      <c r="HN25" s="2" t="n">
        <f aca="false">HN13/HN7*100</f>
        <v>168.350178671578</v>
      </c>
      <c r="HO25" s="11" t="n">
        <f aca="false">AVERAGE(FY25:HN25)</f>
        <v>67.3581181106145</v>
      </c>
      <c r="HP25" s="11" t="n">
        <f aca="false">HO25</f>
        <v>67.3581181106145</v>
      </c>
      <c r="HQ25" s="11" t="n">
        <f aca="false">HP25</f>
        <v>67.3581181106145</v>
      </c>
      <c r="HR25" s="11" t="n">
        <f aca="false">HQ25</f>
        <v>67.3581181106145</v>
      </c>
      <c r="HS25" s="11" t="n">
        <f aca="false">HR25</f>
        <v>67.3581181106145</v>
      </c>
      <c r="HT25" s="11" t="n">
        <f aca="false">HS25</f>
        <v>67.3581181106145</v>
      </c>
      <c r="HU25" s="11" t="n">
        <f aca="false">HT25</f>
        <v>67.3581181106145</v>
      </c>
      <c r="HV25" s="11" t="n">
        <f aca="false">HU25</f>
        <v>67.3581181106145</v>
      </c>
      <c r="HW25" s="11" t="n">
        <f aca="false">HV25</f>
        <v>67.3581181106145</v>
      </c>
      <c r="HX25" s="11" t="n">
        <f aca="false">HW25</f>
        <v>67.3581181106145</v>
      </c>
      <c r="HY25" s="11" t="n">
        <f aca="false">HX25</f>
        <v>67.3581181106145</v>
      </c>
      <c r="HZ25" s="11" t="n">
        <f aca="false">HY25</f>
        <v>67.3581181106145</v>
      </c>
      <c r="IA25" s="11" t="n">
        <f aca="false">HZ25</f>
        <v>67.3581181106145</v>
      </c>
      <c r="IB25" s="11" t="n">
        <f aca="false">IA25</f>
        <v>67.3581181106145</v>
      </c>
      <c r="IC25" s="11" t="n">
        <f aca="false">IB25</f>
        <v>67.3581181106145</v>
      </c>
      <c r="ID25" s="11" t="n">
        <f aca="false">IC25</f>
        <v>67.3581181106145</v>
      </c>
      <c r="IE25" s="11" t="n">
        <f aca="false">ID25</f>
        <v>67.3581181106145</v>
      </c>
      <c r="IF25" s="11" t="n">
        <f aca="false">IE25</f>
        <v>67.3581181106145</v>
      </c>
      <c r="IG25" s="11" t="n">
        <f aca="false">IF25</f>
        <v>67.3581181106145</v>
      </c>
      <c r="IH25" s="11" t="n">
        <f aca="false">IG25</f>
        <v>67.3581181106145</v>
      </c>
      <c r="II25" s="11" t="n">
        <f aca="false">IH25</f>
        <v>67.3581181106145</v>
      </c>
      <c r="IJ25" s="11" t="n">
        <f aca="false">II25</f>
        <v>67.3581181106145</v>
      </c>
      <c r="IK25" s="11" t="n">
        <f aca="false">IJ25</f>
        <v>67.3581181106145</v>
      </c>
      <c r="IL25" s="11" t="n">
        <f aca="false">IK25</f>
        <v>67.3581181106145</v>
      </c>
      <c r="IM25" s="11" t="n">
        <f aca="false">IL25</f>
        <v>67.3581181106145</v>
      </c>
      <c r="IN25" s="11" t="n">
        <f aca="false">IM25</f>
        <v>67.3581181106145</v>
      </c>
      <c r="IO25" s="11" t="n">
        <f aca="false">IN25</f>
        <v>67.3581181106145</v>
      </c>
      <c r="IP25" s="11" t="n">
        <f aca="false">IO25</f>
        <v>67.3581181106145</v>
      </c>
      <c r="IQ25" s="11" t="n">
        <f aca="false">IP25</f>
        <v>67.3581181106145</v>
      </c>
      <c r="IR25" s="11" t="n">
        <f aca="false">IQ25</f>
        <v>67.3581181106145</v>
      </c>
      <c r="IS25" s="11" t="n">
        <f aca="false">IR25</f>
        <v>67.3581181106145</v>
      </c>
      <c r="IT25" s="11" t="n">
        <f aca="false">IS25</f>
        <v>67.3581181106145</v>
      </c>
      <c r="IU25" s="11" t="n">
        <f aca="false">IT25</f>
        <v>67.3581181106145</v>
      </c>
      <c r="IV25" s="11" t="n">
        <f aca="false">IU25</f>
        <v>67.3581181106145</v>
      </c>
      <c r="IW25" s="11" t="n">
        <f aca="false">IV25</f>
        <v>67.3581181106145</v>
      </c>
      <c r="IX25" s="11" t="n">
        <f aca="false">IW25</f>
        <v>67.3581181106145</v>
      </c>
      <c r="IY25" s="11" t="n">
        <f aca="false">IX25</f>
        <v>67.3581181106145</v>
      </c>
      <c r="IZ25" s="11" t="n">
        <f aca="false">IY25</f>
        <v>67.3581181106145</v>
      </c>
      <c r="JA25" s="11" t="n">
        <f aca="false">IZ25</f>
        <v>67.3581181106145</v>
      </c>
      <c r="JB25" s="11" t="n">
        <f aca="false">JA25</f>
        <v>67.3581181106145</v>
      </c>
      <c r="JC25" s="11" t="n">
        <f aca="false">JB25</f>
        <v>67.3581181106145</v>
      </c>
      <c r="JD25" s="11" t="n">
        <f aca="false">JC25</f>
        <v>67.3581181106145</v>
      </c>
      <c r="JE25" s="11" t="n">
        <f aca="false">JD25</f>
        <v>67.3581181106145</v>
      </c>
      <c r="JF25" s="11" t="n">
        <f aca="false">JE25</f>
        <v>67.3581181106145</v>
      </c>
      <c r="JG25" s="11" t="n">
        <f aca="false">JF25</f>
        <v>67.3581181106145</v>
      </c>
      <c r="JH25" s="11" t="n">
        <f aca="false">JG25</f>
        <v>67.3581181106145</v>
      </c>
      <c r="JI25" s="11" t="n">
        <f aca="false">JH25</f>
        <v>67.3581181106145</v>
      </c>
      <c r="JJ25" s="11" t="n">
        <f aca="false">JI25</f>
        <v>67.3581181106145</v>
      </c>
      <c r="JK25" s="11" t="n">
        <f aca="false">JJ25</f>
        <v>67.3581181106145</v>
      </c>
      <c r="JL25" s="11" t="n">
        <f aca="false">JK25</f>
        <v>67.3581181106145</v>
      </c>
      <c r="JM25" s="11" t="n">
        <f aca="false">JL25</f>
        <v>67.3581181106145</v>
      </c>
      <c r="JN25" s="11" t="n">
        <f aca="false">JM25</f>
        <v>67.3581181106145</v>
      </c>
      <c r="JO25" s="11" t="n">
        <f aca="false">JN25</f>
        <v>67.3581181106145</v>
      </c>
      <c r="JP25" s="11" t="n">
        <f aca="false">JO25</f>
        <v>67.3581181106145</v>
      </c>
      <c r="JQ25" s="11" t="n">
        <f aca="false">JP25</f>
        <v>67.3581181106145</v>
      </c>
      <c r="JR25" s="11" t="n">
        <f aca="false">JQ25</f>
        <v>67.3581181106145</v>
      </c>
      <c r="JS25" s="11" t="n">
        <f aca="false">JR25</f>
        <v>67.3581181106145</v>
      </c>
      <c r="JT25" s="11" t="n">
        <f aca="false">JS25</f>
        <v>67.3581181106145</v>
      </c>
      <c r="JU25" s="11" t="n">
        <f aca="false">JT25</f>
        <v>67.3581181106145</v>
      </c>
      <c r="JV25" s="11" t="n">
        <f aca="false">JU25</f>
        <v>67.3581181106145</v>
      </c>
      <c r="JW25" s="11" t="n">
        <f aca="false">JV25</f>
        <v>67.3581181106145</v>
      </c>
      <c r="JX25" s="11" t="n">
        <f aca="false">JW25</f>
        <v>67.3581181106145</v>
      </c>
      <c r="JY25" s="11" t="n">
        <f aca="false">JX25</f>
        <v>67.3581181106145</v>
      </c>
      <c r="JZ25" s="11" t="n">
        <f aca="false">JY25</f>
        <v>67.3581181106145</v>
      </c>
      <c r="KA25" s="11" t="n">
        <f aca="false">JZ25</f>
        <v>67.3581181106145</v>
      </c>
      <c r="KB25" s="11" t="n">
        <f aca="false">KA25</f>
        <v>67.3581181106145</v>
      </c>
      <c r="KC25" s="11" t="n">
        <f aca="false">KB25</f>
        <v>67.3581181106145</v>
      </c>
      <c r="KD25" s="11" t="n">
        <f aca="false">KC25</f>
        <v>67.3581181106145</v>
      </c>
      <c r="KE25" s="11" t="n">
        <f aca="false">KD25</f>
        <v>67.3581181106145</v>
      </c>
      <c r="KF25" s="11" t="n">
        <f aca="false">KE25</f>
        <v>67.3581181106145</v>
      </c>
      <c r="KG25" s="11" t="n">
        <f aca="false">KF25</f>
        <v>67.3581181106145</v>
      </c>
      <c r="KH25" s="11" t="n">
        <f aca="false">KG25</f>
        <v>67.3581181106145</v>
      </c>
      <c r="KI25" s="11" t="n">
        <f aca="false">KH25</f>
        <v>67.3581181106145</v>
      </c>
      <c r="KJ25" s="11" t="n">
        <f aca="false">KI25</f>
        <v>67.3581181106145</v>
      </c>
      <c r="KK25" s="11" t="n">
        <f aca="false">KJ25</f>
        <v>67.3581181106145</v>
      </c>
      <c r="KL25" s="11" t="n">
        <f aca="false">KK25</f>
        <v>67.3581181106145</v>
      </c>
      <c r="KM25" s="11" t="n">
        <f aca="false">KL25</f>
        <v>67.3581181106145</v>
      </c>
      <c r="KN25" s="11" t="n">
        <f aca="false">KM25</f>
        <v>67.3581181106145</v>
      </c>
      <c r="KO25" s="11" t="n">
        <f aca="false">KN25</f>
        <v>67.3581181106145</v>
      </c>
      <c r="KP25" s="11" t="n">
        <f aca="false">KO25</f>
        <v>67.3581181106145</v>
      </c>
      <c r="KQ25" s="11" t="n">
        <f aca="false">KP25</f>
        <v>67.3581181106145</v>
      </c>
      <c r="KR25" s="11" t="n">
        <f aca="false">KQ25</f>
        <v>67.3581181106145</v>
      </c>
      <c r="KS25" s="11" t="n">
        <f aca="false">KR25</f>
        <v>67.3581181106145</v>
      </c>
    </row>
    <row r="27" customFormat="false" ht="12.8" hidden="false" customHeight="false" outlineLevel="0" collapsed="false">
      <c r="B27" s="1" t="s">
        <v>7</v>
      </c>
      <c r="C27" s="1" t="n">
        <v>16</v>
      </c>
      <c r="D27" s="1" t="n">
        <v>20</v>
      </c>
      <c r="E27" s="1" t="n">
        <v>25</v>
      </c>
      <c r="F27" s="1" t="n">
        <v>30</v>
      </c>
      <c r="G27" s="1" t="n">
        <v>35</v>
      </c>
      <c r="H27" s="1" t="n">
        <v>40</v>
      </c>
      <c r="I27" s="1" t="n">
        <v>45</v>
      </c>
      <c r="J27" s="1" t="n">
        <v>50</v>
      </c>
      <c r="K27" s="1" t="n">
        <v>55</v>
      </c>
      <c r="L27" s="1" t="n">
        <v>60</v>
      </c>
      <c r="M27" s="1" t="n">
        <v>65</v>
      </c>
      <c r="V27" s="1" t="s">
        <v>7</v>
      </c>
      <c r="W27" s="1" t="n">
        <v>16</v>
      </c>
      <c r="X27" s="1" t="n">
        <v>20</v>
      </c>
      <c r="Y27" s="1" t="n">
        <v>25</v>
      </c>
      <c r="Z27" s="1" t="n">
        <v>30</v>
      </c>
      <c r="AA27" s="1" t="n">
        <v>35</v>
      </c>
      <c r="AB27" s="1" t="n">
        <v>40</v>
      </c>
      <c r="AC27" s="1" t="n">
        <v>45</v>
      </c>
      <c r="AD27" s="1" t="n">
        <v>50</v>
      </c>
      <c r="AE27" s="1" t="n">
        <v>55</v>
      </c>
      <c r="AF27" s="1" t="n">
        <v>60</v>
      </c>
      <c r="AG27" s="1" t="n">
        <v>65</v>
      </c>
      <c r="AR27" s="13" t="s">
        <v>7</v>
      </c>
      <c r="AS27" s="13" t="n">
        <f aca="false">AS2</f>
        <v>2014</v>
      </c>
      <c r="AT27" s="13" t="n">
        <f aca="false">AT2</f>
        <v>2014</v>
      </c>
      <c r="AU27" s="13" t="n">
        <f aca="false">AU2</f>
        <v>2014</v>
      </c>
      <c r="AV27" s="13" t="n">
        <f aca="false">AV2</f>
        <v>2015</v>
      </c>
      <c r="AW27" s="13" t="n">
        <f aca="false">AW2</f>
        <v>2015</v>
      </c>
      <c r="AX27" s="13" t="n">
        <f aca="false">AX2</f>
        <v>2015</v>
      </c>
      <c r="AY27" s="13" t="n">
        <f aca="false">AY2</f>
        <v>2015</v>
      </c>
      <c r="AZ27" s="13" t="n">
        <f aca="false">AZ2</f>
        <v>2016</v>
      </c>
      <c r="BA27" s="13" t="n">
        <f aca="false">BA2</f>
        <v>2016</v>
      </c>
      <c r="BB27" s="13" t="n">
        <f aca="false">BB2</f>
        <v>2016</v>
      </c>
      <c r="BC27" s="13" t="n">
        <f aca="false">BC2</f>
        <v>2016</v>
      </c>
      <c r="BD27" s="13" t="n">
        <f aca="false">BD2</f>
        <v>2017</v>
      </c>
      <c r="BE27" s="13" t="n">
        <f aca="false">BE2</f>
        <v>2017</v>
      </c>
      <c r="BF27" s="13" t="n">
        <f aca="false">BF2</f>
        <v>2017</v>
      </c>
      <c r="BG27" s="13" t="n">
        <f aca="false">BG2</f>
        <v>2017</v>
      </c>
      <c r="BH27" s="13" t="n">
        <f aca="false">BH2</f>
        <v>2018</v>
      </c>
      <c r="BI27" s="13" t="n">
        <f aca="false">BI2</f>
        <v>2018</v>
      </c>
      <c r="BJ27" s="13" t="n">
        <f aca="false">BJ2</f>
        <v>2018</v>
      </c>
      <c r="BK27" s="13" t="n">
        <f aca="false">BK2</f>
        <v>2018</v>
      </c>
      <c r="BL27" s="13" t="n">
        <f aca="false">BL2</f>
        <v>2019</v>
      </c>
      <c r="BM27" s="13" t="n">
        <f aca="false">BM2</f>
        <v>2019</v>
      </c>
      <c r="BN27" s="13" t="n">
        <f aca="false">BJ27+1</f>
        <v>2019</v>
      </c>
      <c r="BO27" s="13" t="n">
        <f aca="false">BK27+1</f>
        <v>2019</v>
      </c>
      <c r="BP27" s="2" t="n">
        <f aca="false">BL27+1</f>
        <v>2020</v>
      </c>
      <c r="BQ27" s="13" t="n">
        <f aca="false">BM27+1</f>
        <v>2020</v>
      </c>
      <c r="BR27" s="13" t="n">
        <f aca="false">BN27+1</f>
        <v>2020</v>
      </c>
      <c r="BS27" s="13" t="n">
        <f aca="false">BO27+1</f>
        <v>2020</v>
      </c>
      <c r="BT27" s="13" t="n">
        <f aca="false">BP27+1</f>
        <v>2021</v>
      </c>
      <c r="BU27" s="13" t="n">
        <f aca="false">BQ27+1</f>
        <v>2021</v>
      </c>
      <c r="BV27" s="13" t="n">
        <f aca="false">BR27+1</f>
        <v>2021</v>
      </c>
      <c r="BW27" s="13" t="n">
        <f aca="false">BS27+1</f>
        <v>2021</v>
      </c>
      <c r="BX27" s="13" t="n">
        <f aca="false">BT27+1</f>
        <v>2022</v>
      </c>
      <c r="BY27" s="13" t="n">
        <f aca="false">BU27+1</f>
        <v>2022</v>
      </c>
      <c r="BZ27" s="13" t="n">
        <f aca="false">BV27+1</f>
        <v>2022</v>
      </c>
      <c r="CA27" s="13" t="n">
        <f aca="false">BW27+1</f>
        <v>2022</v>
      </c>
      <c r="CB27" s="13" t="n">
        <f aca="false">BX27+1</f>
        <v>2023</v>
      </c>
      <c r="CC27" s="13" t="n">
        <f aca="false">BY27+1</f>
        <v>2023</v>
      </c>
      <c r="CD27" s="13" t="n">
        <f aca="false">BZ27+1</f>
        <v>2023</v>
      </c>
      <c r="CE27" s="13" t="n">
        <f aca="false">CA27+1</f>
        <v>2023</v>
      </c>
      <c r="CF27" s="13" t="n">
        <f aca="false">CB27+1</f>
        <v>2024</v>
      </c>
      <c r="CG27" s="13" t="n">
        <f aca="false">CC27+1</f>
        <v>2024</v>
      </c>
      <c r="CH27" s="13" t="n">
        <f aca="false">CD27+1</f>
        <v>2024</v>
      </c>
      <c r="CI27" s="13" t="n">
        <f aca="false">CE27+1</f>
        <v>2024</v>
      </c>
      <c r="CJ27" s="13" t="n">
        <f aca="false">CF27+1</f>
        <v>2025</v>
      </c>
      <c r="CK27" s="13" t="n">
        <f aca="false">CG27+1</f>
        <v>2025</v>
      </c>
      <c r="CL27" s="13" t="n">
        <f aca="false">CH27+1</f>
        <v>2025</v>
      </c>
      <c r="CM27" s="13" t="n">
        <f aca="false">CI27+1</f>
        <v>2025</v>
      </c>
      <c r="CN27" s="13" t="n">
        <f aca="false">CJ27+1</f>
        <v>2026</v>
      </c>
      <c r="CO27" s="13" t="n">
        <f aca="false">CK27+1</f>
        <v>2026</v>
      </c>
      <c r="CP27" s="13" t="n">
        <f aca="false">CL27+1</f>
        <v>2026</v>
      </c>
      <c r="CQ27" s="13" t="n">
        <f aca="false">CM27+1</f>
        <v>2026</v>
      </c>
      <c r="CR27" s="13" t="n">
        <f aca="false">CN27+1</f>
        <v>2027</v>
      </c>
      <c r="CS27" s="13" t="n">
        <f aca="false">CO27+1</f>
        <v>2027</v>
      </c>
      <c r="CT27" s="13" t="n">
        <f aca="false">CP27+1</f>
        <v>2027</v>
      </c>
      <c r="CU27" s="13" t="n">
        <f aca="false">CQ27+1</f>
        <v>2027</v>
      </c>
      <c r="CV27" s="13" t="n">
        <f aca="false">CR27+1</f>
        <v>2028</v>
      </c>
      <c r="CW27" s="13" t="n">
        <f aca="false">CS27+1</f>
        <v>2028</v>
      </c>
      <c r="CX27" s="13" t="n">
        <f aca="false">CT27+1</f>
        <v>2028</v>
      </c>
      <c r="CY27" s="13" t="n">
        <f aca="false">CU27+1</f>
        <v>2028</v>
      </c>
      <c r="CZ27" s="13" t="n">
        <f aca="false">CV27+1</f>
        <v>2029</v>
      </c>
      <c r="DA27" s="13" t="n">
        <f aca="false">CW27+1</f>
        <v>2029</v>
      </c>
      <c r="DB27" s="13" t="n">
        <f aca="false">CX27+1</f>
        <v>2029</v>
      </c>
      <c r="DC27" s="13" t="n">
        <f aca="false">CY27+1</f>
        <v>2029</v>
      </c>
      <c r="DD27" s="13" t="n">
        <f aca="false">CZ27+1</f>
        <v>2030</v>
      </c>
      <c r="DE27" s="13" t="n">
        <f aca="false">DA27+1</f>
        <v>2030</v>
      </c>
      <c r="DF27" s="13" t="n">
        <f aca="false">DB27+1</f>
        <v>2030</v>
      </c>
      <c r="DG27" s="13" t="n">
        <f aca="false">DC27+1</f>
        <v>2030</v>
      </c>
      <c r="DH27" s="13" t="n">
        <f aca="false">DD27+1</f>
        <v>2031</v>
      </c>
      <c r="DI27" s="13" t="n">
        <f aca="false">DE27+1</f>
        <v>2031</v>
      </c>
      <c r="DJ27" s="13" t="n">
        <f aca="false">DF27+1</f>
        <v>2031</v>
      </c>
      <c r="DK27" s="13" t="n">
        <f aca="false">DG27+1</f>
        <v>2031</v>
      </c>
      <c r="DL27" s="13" t="n">
        <f aca="false">DH27+1</f>
        <v>2032</v>
      </c>
      <c r="DM27" s="13" t="n">
        <f aca="false">DI27+1</f>
        <v>2032</v>
      </c>
      <c r="DN27" s="13" t="n">
        <f aca="false">DJ27+1</f>
        <v>2032</v>
      </c>
      <c r="DO27" s="13" t="n">
        <f aca="false">DK27+1</f>
        <v>2032</v>
      </c>
      <c r="DP27" s="13" t="n">
        <f aca="false">DL27+1</f>
        <v>2033</v>
      </c>
      <c r="DQ27" s="13" t="n">
        <f aca="false">DM27+1</f>
        <v>2033</v>
      </c>
      <c r="DR27" s="13" t="n">
        <f aca="false">DN27+1</f>
        <v>2033</v>
      </c>
      <c r="DS27" s="13" t="n">
        <f aca="false">DO27+1</f>
        <v>2033</v>
      </c>
      <c r="DT27" s="13" t="n">
        <f aca="false">DP27+1</f>
        <v>2034</v>
      </c>
      <c r="DU27" s="13" t="n">
        <f aca="false">DQ27+1</f>
        <v>2034</v>
      </c>
      <c r="DV27" s="13" t="n">
        <f aca="false">DR27+1</f>
        <v>2034</v>
      </c>
      <c r="DW27" s="13" t="n">
        <f aca="false">DS27+1</f>
        <v>2034</v>
      </c>
      <c r="DX27" s="13" t="n">
        <f aca="false">DT27+1</f>
        <v>2035</v>
      </c>
      <c r="DY27" s="13" t="n">
        <f aca="false">DU27+1</f>
        <v>2035</v>
      </c>
      <c r="DZ27" s="13" t="n">
        <f aca="false">DV27+1</f>
        <v>2035</v>
      </c>
      <c r="EA27" s="13" t="n">
        <f aca="false">DW27+1</f>
        <v>2035</v>
      </c>
      <c r="EB27" s="13" t="n">
        <f aca="false">DX27+1</f>
        <v>2036</v>
      </c>
      <c r="EC27" s="13" t="n">
        <f aca="false">DY27+1</f>
        <v>2036</v>
      </c>
      <c r="ED27" s="13" t="n">
        <f aca="false">DZ27+1</f>
        <v>2036</v>
      </c>
      <c r="EE27" s="13" t="n">
        <f aca="false">EA27+1</f>
        <v>2036</v>
      </c>
      <c r="EF27" s="13" t="n">
        <f aca="false">EB27+1</f>
        <v>2037</v>
      </c>
      <c r="EG27" s="13" t="n">
        <f aca="false">EC27+1</f>
        <v>2037</v>
      </c>
      <c r="EH27" s="13" t="n">
        <f aca="false">ED27+1</f>
        <v>2037</v>
      </c>
      <c r="EI27" s="13" t="n">
        <f aca="false">EE27+1</f>
        <v>2037</v>
      </c>
      <c r="EJ27" s="13" t="n">
        <f aca="false">EF27+1</f>
        <v>2038</v>
      </c>
      <c r="EK27" s="13" t="n">
        <f aca="false">EG27+1</f>
        <v>2038</v>
      </c>
      <c r="EL27" s="13" t="n">
        <f aca="false">EH27+1</f>
        <v>2038</v>
      </c>
      <c r="EM27" s="13" t="n">
        <f aca="false">EI27+1</f>
        <v>2038</v>
      </c>
      <c r="EN27" s="13" t="n">
        <f aca="false">EJ27+1</f>
        <v>2039</v>
      </c>
      <c r="EO27" s="13" t="n">
        <f aca="false">EK27+1</f>
        <v>2039</v>
      </c>
      <c r="EP27" s="13" t="n">
        <f aca="false">EL27+1</f>
        <v>2039</v>
      </c>
      <c r="EQ27" s="13" t="n">
        <f aca="false">EM27+1</f>
        <v>2039</v>
      </c>
      <c r="ER27" s="13" t="n">
        <f aca="false">EN27+1</f>
        <v>2040</v>
      </c>
      <c r="ES27" s="13" t="n">
        <f aca="false">EO27+1</f>
        <v>2040</v>
      </c>
      <c r="ET27" s="13" t="n">
        <f aca="false">EP27+1</f>
        <v>2040</v>
      </c>
      <c r="EU27" s="13" t="n">
        <f aca="false">EQ27+1</f>
        <v>2040</v>
      </c>
      <c r="EV27" s="13" t="n">
        <f aca="false">ER27+1</f>
        <v>2041</v>
      </c>
      <c r="GO27" s="13" t="s">
        <v>7</v>
      </c>
      <c r="GP27" s="13" t="n">
        <f aca="false">GP2</f>
        <v>2014</v>
      </c>
      <c r="GQ27" s="13" t="n">
        <f aca="false">GQ2</f>
        <v>2014</v>
      </c>
      <c r="GR27" s="13" t="n">
        <f aca="false">GR2</f>
        <v>2014</v>
      </c>
      <c r="GS27" s="13" t="n">
        <f aca="false">GS2</f>
        <v>2015</v>
      </c>
      <c r="GT27" s="13" t="n">
        <f aca="false">GT2</f>
        <v>2015</v>
      </c>
      <c r="GU27" s="13" t="n">
        <f aca="false">GU2</f>
        <v>2015</v>
      </c>
      <c r="GV27" s="13" t="n">
        <f aca="false">GV2</f>
        <v>2015</v>
      </c>
      <c r="GW27" s="13" t="n">
        <f aca="false">GW2</f>
        <v>2016</v>
      </c>
      <c r="GX27" s="13" t="n">
        <f aca="false">GX2</f>
        <v>2016</v>
      </c>
      <c r="GY27" s="13" t="n">
        <f aca="false">GY2</f>
        <v>2016</v>
      </c>
      <c r="GZ27" s="13" t="n">
        <f aca="false">GZ2</f>
        <v>2016</v>
      </c>
      <c r="HA27" s="13" t="n">
        <f aca="false">HA2</f>
        <v>2017</v>
      </c>
      <c r="HB27" s="13" t="n">
        <f aca="false">HB2</f>
        <v>2017</v>
      </c>
      <c r="HC27" s="13" t="n">
        <f aca="false">HC2</f>
        <v>2017</v>
      </c>
      <c r="HD27" s="13" t="n">
        <f aca="false">HD2</f>
        <v>2017</v>
      </c>
      <c r="HE27" s="13" t="n">
        <f aca="false">HE2</f>
        <v>2018</v>
      </c>
      <c r="HF27" s="13" t="n">
        <f aca="false">HF2</f>
        <v>2018</v>
      </c>
      <c r="HG27" s="13" t="n">
        <f aca="false">HG2</f>
        <v>2018</v>
      </c>
      <c r="HH27" s="13" t="n">
        <f aca="false">HH2</f>
        <v>2018</v>
      </c>
      <c r="HI27" s="13" t="n">
        <f aca="false">HI2</f>
        <v>2019</v>
      </c>
      <c r="HJ27" s="13" t="n">
        <f aca="false">HJ2</f>
        <v>2019</v>
      </c>
      <c r="HK27" s="13" t="n">
        <f aca="false">HK2</f>
        <v>2019</v>
      </c>
      <c r="HL27" s="13" t="n">
        <f aca="false">HL2</f>
        <v>2019</v>
      </c>
      <c r="HM27" s="2" t="n">
        <f aca="false">HM2</f>
        <v>2020</v>
      </c>
      <c r="HN27" s="13" t="n">
        <f aca="false">HN2</f>
        <v>2020</v>
      </c>
      <c r="HO27" s="13" t="n">
        <f aca="false">HO2</f>
        <v>2020</v>
      </c>
      <c r="HP27" s="13" t="n">
        <f aca="false">HP2</f>
        <v>2020</v>
      </c>
      <c r="HQ27" s="13" t="n">
        <f aca="false">HQ2</f>
        <v>2021</v>
      </c>
      <c r="HR27" s="13" t="n">
        <f aca="false">HR2</f>
        <v>2021</v>
      </c>
      <c r="HS27" s="13" t="n">
        <f aca="false">HS2</f>
        <v>2021</v>
      </c>
      <c r="HT27" s="13" t="n">
        <f aca="false">HT2</f>
        <v>2021</v>
      </c>
      <c r="HU27" s="13" t="n">
        <f aca="false">HU2</f>
        <v>2022</v>
      </c>
      <c r="HV27" s="13" t="n">
        <f aca="false">HV2</f>
        <v>2022</v>
      </c>
      <c r="HW27" s="13" t="n">
        <f aca="false">HW2</f>
        <v>2022</v>
      </c>
      <c r="HX27" s="13" t="n">
        <f aca="false">HX2</f>
        <v>2022</v>
      </c>
      <c r="HY27" s="13" t="n">
        <f aca="false">HY2</f>
        <v>2023</v>
      </c>
      <c r="HZ27" s="13" t="n">
        <f aca="false">HZ2</f>
        <v>2023</v>
      </c>
      <c r="IA27" s="13" t="n">
        <f aca="false">IA2</f>
        <v>2023</v>
      </c>
      <c r="IB27" s="13" t="n">
        <f aca="false">IB2</f>
        <v>2023</v>
      </c>
      <c r="IC27" s="13" t="n">
        <f aca="false">IC2</f>
        <v>2024</v>
      </c>
      <c r="ID27" s="13" t="n">
        <f aca="false">ID2</f>
        <v>2024</v>
      </c>
      <c r="IE27" s="13" t="n">
        <f aca="false">IE2</f>
        <v>2024</v>
      </c>
      <c r="IF27" s="13" t="n">
        <f aca="false">IF2</f>
        <v>2024</v>
      </c>
      <c r="IG27" s="13" t="n">
        <f aca="false">IG2</f>
        <v>2025</v>
      </c>
      <c r="IH27" s="13" t="n">
        <f aca="false">IH2</f>
        <v>2025</v>
      </c>
      <c r="II27" s="13" t="n">
        <f aca="false">II2</f>
        <v>2025</v>
      </c>
      <c r="IJ27" s="13" t="n">
        <f aca="false">IJ2</f>
        <v>2025</v>
      </c>
      <c r="IK27" s="13" t="n">
        <f aca="false">IK2</f>
        <v>2026</v>
      </c>
      <c r="IL27" s="13" t="n">
        <f aca="false">IL2</f>
        <v>2026</v>
      </c>
      <c r="IM27" s="13" t="n">
        <f aca="false">IM2</f>
        <v>2026</v>
      </c>
      <c r="IN27" s="13" t="n">
        <f aca="false">IN2</f>
        <v>2026</v>
      </c>
      <c r="IO27" s="13" t="n">
        <f aca="false">IO2</f>
        <v>2027</v>
      </c>
      <c r="IP27" s="13" t="n">
        <f aca="false">IP2</f>
        <v>2027</v>
      </c>
      <c r="IQ27" s="13" t="n">
        <f aca="false">IQ2</f>
        <v>2027</v>
      </c>
      <c r="IR27" s="13" t="n">
        <f aca="false">IR2</f>
        <v>2027</v>
      </c>
      <c r="IS27" s="13" t="n">
        <f aca="false">IS2</f>
        <v>2028</v>
      </c>
      <c r="IT27" s="13" t="n">
        <f aca="false">IT2</f>
        <v>2028</v>
      </c>
      <c r="IU27" s="13" t="n">
        <f aca="false">IU2</f>
        <v>2028</v>
      </c>
      <c r="IV27" s="13" t="n">
        <f aca="false">IV2</f>
        <v>2028</v>
      </c>
      <c r="IW27" s="13" t="n">
        <f aca="false">IW2</f>
        <v>2029</v>
      </c>
      <c r="IX27" s="13" t="n">
        <f aca="false">IX2</f>
        <v>2029</v>
      </c>
      <c r="IY27" s="13" t="n">
        <f aca="false">IY2</f>
        <v>2029</v>
      </c>
      <c r="IZ27" s="13" t="n">
        <f aca="false">IZ2</f>
        <v>2029</v>
      </c>
      <c r="JA27" s="13" t="n">
        <f aca="false">JA2</f>
        <v>2030</v>
      </c>
      <c r="JB27" s="13" t="n">
        <f aca="false">JB2</f>
        <v>2030</v>
      </c>
      <c r="JC27" s="13" t="n">
        <f aca="false">JC2</f>
        <v>2030</v>
      </c>
      <c r="JD27" s="13" t="n">
        <f aca="false">JD2</f>
        <v>2030</v>
      </c>
      <c r="JE27" s="13" t="n">
        <f aca="false">JE2</f>
        <v>2031</v>
      </c>
      <c r="JF27" s="13" t="n">
        <f aca="false">JF2</f>
        <v>2031</v>
      </c>
      <c r="JG27" s="13" t="n">
        <f aca="false">JG2</f>
        <v>2031</v>
      </c>
      <c r="JH27" s="13" t="n">
        <f aca="false">JH2</f>
        <v>2031</v>
      </c>
      <c r="JI27" s="13" t="n">
        <f aca="false">JI2</f>
        <v>2032</v>
      </c>
      <c r="JJ27" s="13" t="n">
        <f aca="false">JJ2</f>
        <v>2032</v>
      </c>
      <c r="JK27" s="13" t="n">
        <f aca="false">JK2</f>
        <v>2032</v>
      </c>
      <c r="JL27" s="13" t="n">
        <f aca="false">JL2</f>
        <v>2032</v>
      </c>
      <c r="JM27" s="13" t="n">
        <f aca="false">JM2</f>
        <v>2033</v>
      </c>
      <c r="JN27" s="13" t="n">
        <f aca="false">JN2</f>
        <v>2033</v>
      </c>
      <c r="JO27" s="13" t="n">
        <f aca="false">JO2</f>
        <v>2033</v>
      </c>
      <c r="JP27" s="13" t="n">
        <f aca="false">JP2</f>
        <v>2033</v>
      </c>
      <c r="JQ27" s="13" t="n">
        <f aca="false">JQ2</f>
        <v>2034</v>
      </c>
      <c r="JR27" s="13" t="n">
        <f aca="false">JR2</f>
        <v>2034</v>
      </c>
      <c r="JS27" s="13" t="n">
        <f aca="false">JS2</f>
        <v>2034</v>
      </c>
      <c r="JT27" s="13" t="n">
        <f aca="false">JT2</f>
        <v>2034</v>
      </c>
      <c r="JU27" s="13" t="n">
        <f aca="false">JU2</f>
        <v>2035</v>
      </c>
      <c r="JV27" s="13" t="n">
        <f aca="false">JV2</f>
        <v>2035</v>
      </c>
      <c r="JW27" s="13" t="n">
        <f aca="false">JW2</f>
        <v>2035</v>
      </c>
      <c r="JX27" s="13" t="n">
        <f aca="false">JX2</f>
        <v>2035</v>
      </c>
      <c r="JY27" s="13" t="n">
        <f aca="false">JY2</f>
        <v>2036</v>
      </c>
      <c r="JZ27" s="13" t="n">
        <f aca="false">JZ2</f>
        <v>2036</v>
      </c>
      <c r="KA27" s="13" t="n">
        <f aca="false">KA2</f>
        <v>2036</v>
      </c>
      <c r="KB27" s="13" t="n">
        <f aca="false">KB2</f>
        <v>2036</v>
      </c>
      <c r="KC27" s="13" t="n">
        <f aca="false">KC2</f>
        <v>2037</v>
      </c>
      <c r="KD27" s="13" t="n">
        <f aca="false">KD2</f>
        <v>2037</v>
      </c>
      <c r="KE27" s="13" t="n">
        <f aca="false">KE2</f>
        <v>2037</v>
      </c>
      <c r="KF27" s="13" t="n">
        <f aca="false">KF2</f>
        <v>2037</v>
      </c>
      <c r="KG27" s="13" t="n">
        <f aca="false">KG2</f>
        <v>2038</v>
      </c>
      <c r="KH27" s="13" t="n">
        <f aca="false">KH2</f>
        <v>2038</v>
      </c>
      <c r="KI27" s="13" t="n">
        <f aca="false">KI2</f>
        <v>2038</v>
      </c>
      <c r="KJ27" s="13" t="n">
        <f aca="false">KJ2</f>
        <v>2038</v>
      </c>
      <c r="KK27" s="13" t="n">
        <f aca="false">KK2</f>
        <v>2039</v>
      </c>
      <c r="KL27" s="13" t="n">
        <f aca="false">KL2</f>
        <v>2039</v>
      </c>
      <c r="KM27" s="13" t="n">
        <f aca="false">KM2</f>
        <v>2039</v>
      </c>
      <c r="KN27" s="13" t="n">
        <f aca="false">KN2</f>
        <v>2039</v>
      </c>
      <c r="KO27" s="13" t="n">
        <f aca="false">KO2</f>
        <v>2040</v>
      </c>
      <c r="KP27" s="13" t="n">
        <f aca="false">KP2</f>
        <v>2040</v>
      </c>
      <c r="KQ27" s="13" t="n">
        <f aca="false">KQ2</f>
        <v>2040</v>
      </c>
      <c r="KR27" s="13" t="n">
        <f aca="false">KR2</f>
        <v>2040</v>
      </c>
      <c r="KS27" s="13" t="n">
        <f aca="false">KS2</f>
        <v>2041</v>
      </c>
    </row>
    <row r="28" customFormat="false" ht="12.8" hidden="false" customHeight="false" outlineLevel="0" collapsed="false">
      <c r="B28" s="1" t="n">
        <f aca="false">'Wage-earners'!B33</f>
        <v>2003</v>
      </c>
      <c r="C28" s="1" t="n">
        <v>0.0070526785</v>
      </c>
      <c r="D28" s="1" t="n">
        <v>0.0132688206</v>
      </c>
      <c r="E28" s="1" t="n">
        <v>0.052119722</v>
      </c>
      <c r="F28" s="1" t="n">
        <v>0.0766794734</v>
      </c>
      <c r="G28" s="1" t="n">
        <v>0.0585163966</v>
      </c>
      <c r="H28" s="1" t="n">
        <v>0.1127715341</v>
      </c>
      <c r="I28" s="1" t="n">
        <v>0.1099862668</v>
      </c>
      <c r="J28" s="1" t="n">
        <v>0.1159441386</v>
      </c>
      <c r="K28" s="1" t="n">
        <v>0.0960016167</v>
      </c>
      <c r="L28" s="1" t="n">
        <v>0.0970686754</v>
      </c>
      <c r="M28" s="1" t="n">
        <v>0.075698934</v>
      </c>
      <c r="V28" s="1" t="n">
        <f aca="false">B28</f>
        <v>2003</v>
      </c>
      <c r="W28" s="1" t="n">
        <v>0.0050676159</v>
      </c>
      <c r="X28" s="1" t="n">
        <v>0.0121117104</v>
      </c>
      <c r="Y28" s="1" t="n">
        <v>0.0252920734</v>
      </c>
      <c r="Z28" s="1" t="n">
        <v>0.0366513869</v>
      </c>
      <c r="AA28" s="1" t="n">
        <v>0.0529637655</v>
      </c>
      <c r="AB28" s="1" t="n">
        <v>0.0483243406</v>
      </c>
      <c r="AC28" s="1" t="n">
        <v>0.046690488</v>
      </c>
      <c r="AD28" s="1" t="n">
        <v>0.0448522808</v>
      </c>
      <c r="AE28" s="1" t="n">
        <v>0.040658068</v>
      </c>
      <c r="AF28" s="1" t="n">
        <v>0.0520385992</v>
      </c>
      <c r="AG28" s="1" t="n">
        <v>0.0109168688</v>
      </c>
      <c r="AR28" s="13" t="n">
        <v>16</v>
      </c>
      <c r="AS28" s="5" t="n">
        <f aca="false">AS3*'Simulated population'!B114</f>
        <v>0</v>
      </c>
      <c r="AT28" s="5" t="n">
        <f aca="false">AT3*'Simulated population'!C114</f>
        <v>0</v>
      </c>
      <c r="AU28" s="5" t="n">
        <f aca="false">AU3*'Simulated population'!D114</f>
        <v>4628.7748655503</v>
      </c>
      <c r="AV28" s="5" t="n">
        <f aca="false">AV3*'Simulated population'!E114</f>
        <v>5256.213121138</v>
      </c>
      <c r="AW28" s="5" t="n">
        <f aca="false">AW3*'Simulated population'!F114</f>
        <v>6411.8516500864</v>
      </c>
      <c r="AX28" s="5" t="n">
        <f aca="false">AX3*'Simulated population'!G114</f>
        <v>5272.214765364</v>
      </c>
      <c r="AY28" s="5" t="n">
        <f aca="false">AY3*'Simulated population'!H114</f>
        <v>4217.4782919896</v>
      </c>
      <c r="AZ28" s="5" t="n">
        <f aca="false">AZ3*'Simulated population'!I114</f>
        <v>3094.6266810544</v>
      </c>
      <c r="BA28" s="5" t="n">
        <f aca="false">BA3*'Simulated population'!J114</f>
        <v>1959.3549203328</v>
      </c>
      <c r="BB28" s="5" t="n">
        <f aca="false">BB3*'Simulated population'!K114</f>
        <v>1876.2818343871</v>
      </c>
      <c r="BC28" s="5" t="n">
        <f aca="false">BC3*'Simulated population'!L114</f>
        <v>3347.0624236613</v>
      </c>
      <c r="BD28" s="5" t="n">
        <f aca="false">BD3*'Simulated population'!M114</f>
        <v>5741.6650581944</v>
      </c>
      <c r="BE28" s="5" t="n">
        <f aca="false">BE3*'Simulated population'!N114</f>
        <v>1135.232437248</v>
      </c>
      <c r="BF28" s="5" t="n">
        <f aca="false">BF3*'Simulated population'!O114</f>
        <v>1249.828085279</v>
      </c>
      <c r="BG28" s="5" t="n">
        <f aca="false">BG3*'Simulated population'!P114</f>
        <v>2023.8335003798</v>
      </c>
      <c r="BH28" s="5" t="n">
        <f aca="false">BH3*'Simulated population'!Q114</f>
        <v>4860.9298715441</v>
      </c>
      <c r="BI28" s="5" t="n">
        <f aca="false">BI3*'Simulated population'!R114</f>
        <v>4650.7517903837</v>
      </c>
      <c r="BJ28" s="5" t="n">
        <f aca="false">BJ3*'Simulated population'!S114</f>
        <v>4589.097891156</v>
      </c>
      <c r="BK28" s="5" t="n">
        <f aca="false">BK3*'Simulated population'!T114</f>
        <v>5711.4578065524</v>
      </c>
      <c r="BL28" s="5" t="n">
        <f aca="false">BL3*'Simulated population'!U114</f>
        <v>4103.01883173</v>
      </c>
      <c r="BM28" s="5" t="n">
        <f aca="false">BM3*'Simulated population'!V114</f>
        <v>4814.4690842382</v>
      </c>
      <c r="BN28" s="5" t="n">
        <f aca="false">BN3*'Simulated population'!W114</f>
        <v>4522.7339441997</v>
      </c>
      <c r="BO28" s="5" t="n">
        <f aca="false">BO3*'Simulated population'!X114</f>
        <v>336.8079942448</v>
      </c>
      <c r="BP28" s="2" t="n">
        <f aca="false">BP3*'Simulated population'!Y114</f>
        <v>1582.6358721455</v>
      </c>
      <c r="BQ28" s="5" t="n">
        <f aca="false">BQ3*'Simulated population'!Z114</f>
        <v>1137.6220881088</v>
      </c>
      <c r="BR28" s="5" t="n">
        <f aca="false">BR3*'Simulated population'!AA114</f>
        <v>3004.25944542983</v>
      </c>
      <c r="BS28" s="5" t="n">
        <f aca="false">BS3*'Simulated population'!AB114</f>
        <v>2919.06491437552</v>
      </c>
      <c r="BT28" s="5" t="n">
        <f aca="false">BT3*'Simulated population'!AC114</f>
        <v>2895.82116579601</v>
      </c>
      <c r="BU28" s="5" t="n">
        <f aca="false">BU3*'Simulated population'!AD114</f>
        <v>2854.17253134791</v>
      </c>
      <c r="BV28" s="5" t="n">
        <f aca="false">BV3*'Simulated population'!AE114</f>
        <v>2852.36520234458</v>
      </c>
      <c r="BW28" s="5" t="n">
        <f aca="false">BW3*'Simulated population'!AF114</f>
        <v>2892.44382402934</v>
      </c>
      <c r="BX28" s="5" t="n">
        <f aca="false">BX3*'Simulated population'!AG114</f>
        <v>2852.51056295872</v>
      </c>
      <c r="BY28" s="5" t="n">
        <f aca="false">BY3*'Simulated population'!AH114</f>
        <v>2851.63621017197</v>
      </c>
      <c r="BZ28" s="5" t="n">
        <f aca="false">BZ3*'Simulated population'!AI114</f>
        <v>2828.61496780599</v>
      </c>
      <c r="CA28" s="5" t="n">
        <f aca="false">CA3*'Simulated population'!AJ114</f>
        <v>2838.59413580533</v>
      </c>
      <c r="CB28" s="5" t="n">
        <f aca="false">CB3*'Simulated population'!AK114</f>
        <v>2841.44802008673</v>
      </c>
      <c r="CC28" s="5" t="n">
        <f aca="false">CC3*'Simulated population'!AL114</f>
        <v>2824.36266590476</v>
      </c>
      <c r="CD28" s="5" t="n">
        <f aca="false">CD3*'Simulated population'!AM114</f>
        <v>2861.23334024133</v>
      </c>
      <c r="CE28" s="5" t="n">
        <f aca="false">CE3*'Simulated population'!AN114</f>
        <v>2863.54331112821</v>
      </c>
      <c r="CF28" s="5" t="n">
        <f aca="false">CF3*'Simulated population'!AO114</f>
        <v>2883.55568021455</v>
      </c>
      <c r="CG28" s="5" t="n">
        <f aca="false">CG3*'Simulated population'!AP114</f>
        <v>2818.24137810384</v>
      </c>
      <c r="CH28" s="5" t="n">
        <f aca="false">CH3*'Simulated population'!AQ114</f>
        <v>2870.11574873965</v>
      </c>
      <c r="CI28" s="5" t="n">
        <f aca="false">CI3*'Simulated population'!AR114</f>
        <v>2904.55600019766</v>
      </c>
      <c r="CJ28" s="5" t="n">
        <f aca="false">CJ3*'Simulated population'!AS114</f>
        <v>2896.27508064481</v>
      </c>
      <c r="CK28" s="5" t="n">
        <f aca="false">CK3*'Simulated population'!AT114</f>
        <v>2890.83672524486</v>
      </c>
      <c r="CL28" s="5" t="n">
        <f aca="false">CL3*'Simulated population'!AU114</f>
        <v>2879.66802229411</v>
      </c>
      <c r="CM28" s="5" t="n">
        <f aca="false">CM3*'Simulated population'!AV114</f>
        <v>2861.21999456062</v>
      </c>
      <c r="CN28" s="5" t="n">
        <f aca="false">CN3*'Simulated population'!AW114</f>
        <v>2882.10826789557</v>
      </c>
      <c r="CO28" s="5" t="n">
        <f aca="false">CO3*'Simulated population'!AX114</f>
        <v>2892.02351392148</v>
      </c>
      <c r="CP28" s="5" t="n">
        <f aca="false">CP3*'Simulated population'!AY114</f>
        <v>2902.90199886512</v>
      </c>
      <c r="CQ28" s="5" t="n">
        <f aca="false">CQ3*'Simulated population'!AZ114</f>
        <v>2907.85833997492</v>
      </c>
      <c r="CR28" s="5" t="n">
        <f aca="false">CR3*'Simulated population'!BA114</f>
        <v>2911.94311052278</v>
      </c>
      <c r="CS28" s="5" t="n">
        <f aca="false">CS3*'Simulated population'!BB114</f>
        <v>2894.40968541932</v>
      </c>
      <c r="CT28" s="5" t="n">
        <f aca="false">CT3*'Simulated population'!BC114</f>
        <v>2890.31814138211</v>
      </c>
      <c r="CU28" s="5" t="n">
        <f aca="false">CU3*'Simulated population'!BD114</f>
        <v>2931.78426334226</v>
      </c>
      <c r="CV28" s="5" t="n">
        <f aca="false">CV3*'Simulated population'!BE114</f>
        <v>2965.45115230454</v>
      </c>
      <c r="CW28" s="5" t="n">
        <f aca="false">CW3*'Simulated population'!BF114</f>
        <v>2953.93208198969</v>
      </c>
      <c r="CX28" s="5" t="n">
        <f aca="false">CX3*'Simulated population'!BG114</f>
        <v>2908.98964844118</v>
      </c>
      <c r="CY28" s="5" t="n">
        <f aca="false">CY3*'Simulated population'!BH114</f>
        <v>2882.14210890467</v>
      </c>
      <c r="CZ28" s="5" t="n">
        <f aca="false">CZ3*'Simulated population'!BI114</f>
        <v>2918.17130256279</v>
      </c>
      <c r="DA28" s="5" t="n">
        <f aca="false">DA3*'Simulated population'!BJ114</f>
        <v>2916.92603271306</v>
      </c>
      <c r="DB28" s="5" t="n">
        <f aca="false">DB3*'Simulated population'!BK114</f>
        <v>2902.70737620186</v>
      </c>
      <c r="DC28" s="5" t="n">
        <f aca="false">DC3*'Simulated population'!BL114</f>
        <v>2904.93790630847</v>
      </c>
      <c r="DD28" s="5" t="n">
        <f aca="false">DD3*'Simulated population'!BM114</f>
        <v>2853.76365371718</v>
      </c>
      <c r="DE28" s="5" t="n">
        <f aca="false">DE3*'Simulated population'!BN114</f>
        <v>2842.10760675076</v>
      </c>
      <c r="DF28" s="5" t="n">
        <f aca="false">DF3*'Simulated population'!BO114</f>
        <v>2836.30248947082</v>
      </c>
      <c r="DG28" s="5" t="n">
        <f aca="false">DG3*'Simulated population'!BP114</f>
        <v>2799.38325710527</v>
      </c>
      <c r="DH28" s="5" t="n">
        <f aca="false">DH3*'Simulated population'!BQ114</f>
        <v>2741.26798370874</v>
      </c>
      <c r="DI28" s="5" t="n">
        <f aca="false">DI3*'Simulated population'!BR114</f>
        <v>2702.47031581334</v>
      </c>
      <c r="DJ28" s="5" t="n">
        <f aca="false">DJ3*'Simulated population'!BS114</f>
        <v>2634.42497176614</v>
      </c>
      <c r="DK28" s="5" t="n">
        <f aca="false">DK3*'Simulated population'!BT114</f>
        <v>2546.75844133023</v>
      </c>
      <c r="DL28" s="5" t="n">
        <f aca="false">DL3*'Simulated population'!BU114</f>
        <v>2476.93233517162</v>
      </c>
      <c r="DM28" s="5" t="n">
        <f aca="false">DM3*'Simulated population'!BV114</f>
        <v>2458.35998433029</v>
      </c>
      <c r="DN28" s="5" t="n">
        <f aca="false">DN3*'Simulated population'!BW114</f>
        <v>2397.3830502666</v>
      </c>
      <c r="DO28" s="5" t="n">
        <f aca="false">DO3*'Simulated population'!BX114</f>
        <v>2406.89447327903</v>
      </c>
      <c r="DP28" s="5" t="n">
        <f aca="false">DP3*'Simulated population'!BY114</f>
        <v>2330.97206265888</v>
      </c>
      <c r="DQ28" s="5" t="n">
        <f aca="false">DQ3*'Simulated population'!BZ114</f>
        <v>2267.13191824736</v>
      </c>
      <c r="DR28" s="5" t="n">
        <f aca="false">DR3*'Simulated population'!CA114</f>
        <v>2214.01290016845</v>
      </c>
      <c r="DS28" s="5" t="n">
        <f aca="false">DS3*'Simulated population'!CB114</f>
        <v>2201.49700270584</v>
      </c>
      <c r="DT28" s="5" t="n">
        <f aca="false">DT3*'Simulated population'!CC114</f>
        <v>2181.07680890245</v>
      </c>
      <c r="DU28" s="5" t="n">
        <f aca="false">DU3*'Simulated population'!CD114</f>
        <v>2128.22484699222</v>
      </c>
      <c r="DV28" s="5" t="n">
        <f aca="false">DV3*'Simulated population'!CE114</f>
        <v>2089.56552407143</v>
      </c>
      <c r="DW28" s="5" t="n">
        <f aca="false">DW3*'Simulated population'!CF114</f>
        <v>2087.16855953596</v>
      </c>
      <c r="DX28" s="5" t="n">
        <f aca="false">DX3*'Simulated population'!CG114</f>
        <v>2100.0821583019</v>
      </c>
      <c r="DY28" s="5" t="n">
        <f aca="false">DY3*'Simulated population'!CH114</f>
        <v>2101.18432613395</v>
      </c>
      <c r="DZ28" s="5" t="n">
        <f aca="false">DZ3*'Simulated population'!CI114</f>
        <v>2082.48978582255</v>
      </c>
      <c r="EA28" s="5" t="n">
        <f aca="false">EA3*'Simulated population'!CJ114</f>
        <v>2079.84159192717</v>
      </c>
      <c r="EB28" s="5" t="n">
        <f aca="false">EB3*'Simulated population'!CK114</f>
        <v>2050.34941551406</v>
      </c>
      <c r="EC28" s="5" t="n">
        <f aca="false">EC3*'Simulated population'!CL114</f>
        <v>2009.13090776442</v>
      </c>
      <c r="ED28" s="5" t="n">
        <f aca="false">ED3*'Simulated population'!CM114</f>
        <v>1989.80016767618</v>
      </c>
      <c r="EE28" s="5" t="n">
        <f aca="false">EE3*'Simulated population'!CN114</f>
        <v>1949.3159213741</v>
      </c>
      <c r="EF28" s="5" t="n">
        <f aca="false">EF3*'Simulated population'!CO114</f>
        <v>1961.61756583999</v>
      </c>
      <c r="EG28" s="5" t="n">
        <f aca="false">EG3*'Simulated population'!CP114</f>
        <v>1974.77991087516</v>
      </c>
      <c r="EH28" s="5" t="n">
        <f aca="false">EH3*'Simulated population'!CQ114</f>
        <v>1995.34326897261</v>
      </c>
      <c r="EI28" s="5" t="n">
        <f aca="false">EI3*'Simulated population'!CR114</f>
        <v>1950.34409953047</v>
      </c>
      <c r="EJ28" s="5" t="n">
        <f aca="false">EJ3*'Simulated population'!CS114</f>
        <v>1982.58889702966</v>
      </c>
      <c r="EK28" s="5" t="n">
        <f aca="false">EK3*'Simulated population'!CT114</f>
        <v>1967.06502441498</v>
      </c>
      <c r="EL28" s="5" t="n">
        <f aca="false">EL3*'Simulated population'!CU114</f>
        <v>1958.66361346084</v>
      </c>
      <c r="EM28" s="5" t="n">
        <f aca="false">EM3*'Simulated population'!CV114</f>
        <v>1915.37835715115</v>
      </c>
      <c r="EN28" s="5" t="n">
        <f aca="false">EN3*'Simulated population'!CW114</f>
        <v>1895.5176766831</v>
      </c>
      <c r="EO28" s="5" t="n">
        <f aca="false">EO3*'Simulated population'!CX114</f>
        <v>1862.6140718147</v>
      </c>
      <c r="EP28" s="5" t="n">
        <f aca="false">EP3*'Simulated population'!CY114</f>
        <v>1866.29857736013</v>
      </c>
      <c r="EQ28" s="5" t="n">
        <f aca="false">EQ3*'Simulated population'!CZ114</f>
        <v>1861.52364693431</v>
      </c>
      <c r="ER28" s="5" t="n">
        <f aca="false">ER3*'Simulated population'!DA114</f>
        <v>1859.93549473118</v>
      </c>
      <c r="ES28" s="5" t="n">
        <f aca="false">ES3*'Simulated population'!DB114</f>
        <v>1888.34676479355</v>
      </c>
      <c r="ET28" s="5" t="n">
        <f aca="false">ET3*'Simulated population'!DC114</f>
        <v>1884.46757448758</v>
      </c>
      <c r="EU28" s="5" t="n">
        <f aca="false">EU3*'Simulated population'!DD114</f>
        <v>1870.45960293261</v>
      </c>
      <c r="EV28" s="5" t="e">
        <f aca="false">EV3*'Simulated population'!DE114</f>
        <v>#DIV/0!</v>
      </c>
      <c r="EW28" s="3"/>
      <c r="GO28" s="13" t="n">
        <v>16</v>
      </c>
      <c r="GP28" s="5" t="n">
        <f aca="false">GP3*'Simulated population'!B128</f>
        <v>0</v>
      </c>
      <c r="GQ28" s="5" t="n">
        <f aca="false">GQ3*'Simulated population'!C128</f>
        <v>0</v>
      </c>
      <c r="GR28" s="5" t="n">
        <f aca="false">GR3*'Simulated population'!D128</f>
        <v>370.000021704</v>
      </c>
      <c r="GS28" s="5" t="n">
        <f aca="false">GS3*'Simulated population'!E128</f>
        <v>0</v>
      </c>
      <c r="GT28" s="5" t="n">
        <f aca="false">GT3*'Simulated population'!F128</f>
        <v>2455.2149863923</v>
      </c>
      <c r="GU28" s="5" t="n">
        <f aca="false">GU3*'Simulated population'!G128</f>
        <v>2410.55908426635</v>
      </c>
      <c r="GV28" s="5" t="n">
        <f aca="false">GV3*'Simulated population'!H128</f>
        <v>2324.04558261025</v>
      </c>
      <c r="GW28" s="5" t="n">
        <f aca="false">GW3*'Simulated population'!I128</f>
        <v>2244.93225169965</v>
      </c>
      <c r="GX28" s="5" t="n">
        <f aca="false">GX3*'Simulated population'!J128</f>
        <v>2135.6099037892</v>
      </c>
      <c r="GY28" s="5" t="n">
        <f aca="false">GY3*'Simulated population'!K128</f>
        <v>1928.8871464725</v>
      </c>
      <c r="GZ28" s="5" t="n">
        <f aca="false">GZ3*'Simulated population'!L128</f>
        <v>449.334180185</v>
      </c>
      <c r="HA28" s="5" t="n">
        <f aca="false">HA3*'Simulated population'!M128</f>
        <v>494.1275802309</v>
      </c>
      <c r="HB28" s="5" t="n">
        <f aca="false">HB3*'Simulated population'!N128</f>
        <v>211.647862272</v>
      </c>
      <c r="HC28" s="5" t="n">
        <f aca="false">HC3*'Simulated population'!O128</f>
        <v>2464.8398427798</v>
      </c>
      <c r="HD28" s="5" t="n">
        <f aca="false">HD3*'Simulated population'!P128</f>
        <v>1877.6070688815</v>
      </c>
      <c r="HE28" s="5" t="n">
        <f aca="false">HE3*'Simulated population'!Q128</f>
        <v>515.6290788011</v>
      </c>
      <c r="HF28" s="5" t="n">
        <f aca="false">HF3*'Simulated population'!R128</f>
        <v>1635.11654134</v>
      </c>
      <c r="HG28" s="5" t="n">
        <f aca="false">HG3*'Simulated population'!S128</f>
        <v>2933.108700907</v>
      </c>
      <c r="HH28" s="5" t="n">
        <f aca="false">HH3*'Simulated population'!T128</f>
        <v>2480.4574869516</v>
      </c>
      <c r="HI28" s="5" t="n">
        <f aca="false">HI3*'Simulated population'!U128</f>
        <v>1482.6043210338</v>
      </c>
      <c r="HJ28" s="5" t="n">
        <f aca="false">HJ3*'Simulated population'!V128</f>
        <v>689.947151088</v>
      </c>
      <c r="HK28" s="5" t="n">
        <f aca="false">HK3*'Simulated population'!W128</f>
        <v>1920.4615443105</v>
      </c>
      <c r="HL28" s="5" t="n">
        <f aca="false">HL3*'Simulated population'!X128</f>
        <v>3142.1209987824</v>
      </c>
      <c r="HM28" s="2" t="n">
        <f aca="false">HM3*'Simulated population'!Y128</f>
        <v>384.8607140406</v>
      </c>
      <c r="HN28" s="5" t="n">
        <f aca="false">HN3*'Simulated population'!Z128</f>
        <v>887.9625818339</v>
      </c>
      <c r="HO28" s="5" t="n">
        <f aca="false">HO3*'Simulated population'!AA128</f>
        <v>2117.24758846527</v>
      </c>
      <c r="HP28" s="5" t="n">
        <f aca="false">HP3*'Simulated population'!AB128</f>
        <v>2141.35761128918</v>
      </c>
      <c r="HQ28" s="5" t="n">
        <f aca="false">HQ3*'Simulated population'!AC128</f>
        <v>2154.99853961468</v>
      </c>
      <c r="HR28" s="5" t="n">
        <f aca="false">HR3*'Simulated population'!AD128</f>
        <v>2164.16541167974</v>
      </c>
      <c r="HS28" s="5" t="n">
        <f aca="false">HS3*'Simulated population'!AE128</f>
        <v>2178.63754960383</v>
      </c>
      <c r="HT28" s="5" t="n">
        <f aca="false">HT3*'Simulated population'!AF128</f>
        <v>2167.4914697912</v>
      </c>
      <c r="HU28" s="5" t="n">
        <f aca="false">HU3*'Simulated population'!AG128</f>
        <v>2161.50697628485</v>
      </c>
      <c r="HV28" s="5" t="n">
        <f aca="false">HV3*'Simulated population'!AH128</f>
        <v>2097.37289482981</v>
      </c>
      <c r="HW28" s="5" t="n">
        <f aca="false">HW3*'Simulated population'!AI128</f>
        <v>2076.83950507338</v>
      </c>
      <c r="HX28" s="5" t="n">
        <f aca="false">HX3*'Simulated population'!AJ128</f>
        <v>2050.00540201004</v>
      </c>
      <c r="HY28" s="5" t="n">
        <f aca="false">HY3*'Simulated population'!AK128</f>
        <v>2022.86168810547</v>
      </c>
      <c r="HZ28" s="5" t="n">
        <f aca="false">HZ3*'Simulated population'!AL128</f>
        <v>2036.98007947212</v>
      </c>
      <c r="IA28" s="5" t="n">
        <f aca="false">IA3*'Simulated population'!AM128</f>
        <v>2001.65776417511</v>
      </c>
      <c r="IB28" s="5" t="n">
        <f aca="false">IB3*'Simulated population'!AN128</f>
        <v>1978.44560747167</v>
      </c>
      <c r="IC28" s="5" t="n">
        <f aca="false">IC3*'Simulated population'!AO128</f>
        <v>1976.44875667375</v>
      </c>
      <c r="ID28" s="5" t="n">
        <f aca="false">ID3*'Simulated population'!AP128</f>
        <v>1999.89571394925</v>
      </c>
      <c r="IE28" s="5" t="n">
        <f aca="false">IE3*'Simulated population'!AQ128</f>
        <v>2006.39466888874</v>
      </c>
      <c r="IF28" s="5" t="n">
        <f aca="false">IF3*'Simulated population'!AR128</f>
        <v>1972.91573361281</v>
      </c>
      <c r="IG28" s="5" t="n">
        <f aca="false">IG3*'Simulated population'!AS128</f>
        <v>1946.9184360352</v>
      </c>
      <c r="IH28" s="5" t="n">
        <f aca="false">IH3*'Simulated population'!AT128</f>
        <v>1956.70494363175</v>
      </c>
      <c r="II28" s="5" t="n">
        <f aca="false">II3*'Simulated population'!AU128</f>
        <v>1957.49938906671</v>
      </c>
      <c r="IJ28" s="5" t="n">
        <f aca="false">IJ3*'Simulated population'!AV128</f>
        <v>1951.44490984948</v>
      </c>
      <c r="IK28" s="5" t="n">
        <f aca="false">IK3*'Simulated population'!AW128</f>
        <v>1983.36228552638</v>
      </c>
      <c r="IL28" s="5" t="n">
        <f aca="false">IL3*'Simulated population'!AX128</f>
        <v>1976.15539854632</v>
      </c>
      <c r="IM28" s="5" t="n">
        <f aca="false">IM3*'Simulated population'!AY128</f>
        <v>1998.32386842848</v>
      </c>
      <c r="IN28" s="5" t="n">
        <f aca="false">IN3*'Simulated population'!AZ128</f>
        <v>2043.73886233248</v>
      </c>
      <c r="IO28" s="5" t="n">
        <f aca="false">IO3*'Simulated population'!BA128</f>
        <v>2046.91805207027</v>
      </c>
      <c r="IP28" s="5" t="n">
        <f aca="false">IP3*'Simulated population'!BB128</f>
        <v>2027.56634433934</v>
      </c>
      <c r="IQ28" s="5" t="n">
        <f aca="false">IQ3*'Simulated population'!BC128</f>
        <v>2072.54139675628</v>
      </c>
      <c r="IR28" s="5" t="n">
        <f aca="false">IR3*'Simulated population'!BD128</f>
        <v>2067.73894892826</v>
      </c>
      <c r="IS28" s="5" t="n">
        <f aca="false">IS3*'Simulated population'!BE128</f>
        <v>2047.52450100352</v>
      </c>
      <c r="IT28" s="5" t="n">
        <f aca="false">IT3*'Simulated population'!BF128</f>
        <v>2055.3121148671</v>
      </c>
      <c r="IU28" s="5" t="n">
        <f aca="false">IU3*'Simulated population'!BG128</f>
        <v>2008.12435438988</v>
      </c>
      <c r="IV28" s="5" t="n">
        <f aca="false">IV3*'Simulated population'!BH128</f>
        <v>1995.57257077446</v>
      </c>
      <c r="IW28" s="5" t="n">
        <f aca="false">IW3*'Simulated population'!BI128</f>
        <v>2039.66793981162</v>
      </c>
      <c r="IX28" s="5" t="n">
        <f aca="false">IX3*'Simulated population'!BJ128</f>
        <v>2039.57887179905</v>
      </c>
      <c r="IY28" s="5" t="n">
        <f aca="false">IY3*'Simulated population'!BK128</f>
        <v>2005.34671081075</v>
      </c>
      <c r="IZ28" s="5" t="n">
        <f aca="false">IZ3*'Simulated population'!BL128</f>
        <v>2002.03775459824</v>
      </c>
      <c r="JA28" s="5" t="n">
        <f aca="false">JA3*'Simulated population'!BM128</f>
        <v>1970.16882187273</v>
      </c>
      <c r="JB28" s="5" t="n">
        <f aca="false">JB3*'Simulated population'!BN128</f>
        <v>1932.46004657974</v>
      </c>
      <c r="JC28" s="5" t="n">
        <f aca="false">JC3*'Simulated population'!BO128</f>
        <v>1914.10570525323</v>
      </c>
      <c r="JD28" s="5" t="n">
        <f aca="false">JD3*'Simulated population'!BP128</f>
        <v>1890.80873683502</v>
      </c>
      <c r="JE28" s="5" t="n">
        <f aca="false">JE3*'Simulated population'!BQ128</f>
        <v>1872.16623006312</v>
      </c>
      <c r="JF28" s="5" t="n">
        <f aca="false">JF3*'Simulated population'!BR128</f>
        <v>1843.44059455069</v>
      </c>
      <c r="JG28" s="5" t="n">
        <f aca="false">JG3*'Simulated population'!BS128</f>
        <v>1798.13527493677</v>
      </c>
      <c r="JH28" s="5" t="n">
        <f aca="false">JH3*'Simulated population'!BT128</f>
        <v>1810.73766784509</v>
      </c>
      <c r="JI28" s="5" t="n">
        <f aca="false">JI3*'Simulated population'!BU128</f>
        <v>1805.12943698427</v>
      </c>
      <c r="JJ28" s="5" t="n">
        <f aca="false">JJ3*'Simulated population'!BV128</f>
        <v>1755.46306701419</v>
      </c>
      <c r="JK28" s="5" t="n">
        <f aca="false">JK3*'Simulated population'!BW128</f>
        <v>1752.12866779549</v>
      </c>
      <c r="JL28" s="5" t="n">
        <f aca="false">JL3*'Simulated population'!BX128</f>
        <v>1726.05437138172</v>
      </c>
      <c r="JM28" s="5" t="n">
        <f aca="false">JM3*'Simulated population'!BY128</f>
        <v>1647.76568762126</v>
      </c>
      <c r="JN28" s="5" t="n">
        <f aca="false">JN3*'Simulated population'!BZ128</f>
        <v>1603.59109751784</v>
      </c>
      <c r="JO28" s="5" t="n">
        <f aca="false">JO3*'Simulated population'!CA128</f>
        <v>1601.76045513363</v>
      </c>
      <c r="JP28" s="5" t="n">
        <f aca="false">JP3*'Simulated population'!CB128</f>
        <v>1580.8856394712</v>
      </c>
      <c r="JQ28" s="5" t="n">
        <f aca="false">JQ3*'Simulated population'!CC128</f>
        <v>1552.89561995574</v>
      </c>
      <c r="JR28" s="5" t="n">
        <f aca="false">JR3*'Simulated population'!CD128</f>
        <v>1585.42498670194</v>
      </c>
      <c r="JS28" s="5" t="n">
        <f aca="false">JS3*'Simulated population'!CE128</f>
        <v>1563.93198674048</v>
      </c>
      <c r="JT28" s="5" t="n">
        <f aca="false">JT3*'Simulated population'!CF128</f>
        <v>1526.99689942057</v>
      </c>
      <c r="JU28" s="5" t="n">
        <f aca="false">JU3*'Simulated population'!CG128</f>
        <v>1548.45919353552</v>
      </c>
      <c r="JV28" s="5" t="n">
        <f aca="false">JV3*'Simulated population'!CH128</f>
        <v>1529.87967464903</v>
      </c>
      <c r="JW28" s="5" t="n">
        <f aca="false">JW3*'Simulated population'!CI128</f>
        <v>1527.83454329063</v>
      </c>
      <c r="JX28" s="5" t="n">
        <f aca="false">JX3*'Simulated population'!CJ128</f>
        <v>1510.44848887893</v>
      </c>
      <c r="JY28" s="5" t="n">
        <f aca="false">JY3*'Simulated population'!CK128</f>
        <v>1515.82154696678</v>
      </c>
      <c r="JZ28" s="5" t="n">
        <f aca="false">JZ3*'Simulated population'!CL128</f>
        <v>1517.79267292109</v>
      </c>
      <c r="KA28" s="5" t="n">
        <f aca="false">KA3*'Simulated population'!CM128</f>
        <v>1544.66307039758</v>
      </c>
      <c r="KB28" s="5" t="n">
        <f aca="false">KB3*'Simulated population'!CN128</f>
        <v>1560.40080158824</v>
      </c>
      <c r="KC28" s="5" t="n">
        <f aca="false">KC3*'Simulated population'!CO128</f>
        <v>1591.48143129811</v>
      </c>
      <c r="KD28" s="5" t="n">
        <f aca="false">KD3*'Simulated population'!CP128</f>
        <v>1598.79582389223</v>
      </c>
      <c r="KE28" s="5" t="n">
        <f aca="false">KE3*'Simulated population'!CQ128</f>
        <v>1595.590084911</v>
      </c>
      <c r="KF28" s="5" t="n">
        <f aca="false">KF3*'Simulated population'!CR128</f>
        <v>1569.33161218553</v>
      </c>
      <c r="KG28" s="5" t="n">
        <f aca="false">KG3*'Simulated population'!CS128</f>
        <v>1565.76005546595</v>
      </c>
      <c r="KH28" s="5" t="n">
        <f aca="false">KH3*'Simulated population'!CT128</f>
        <v>1557.60512154013</v>
      </c>
      <c r="KI28" s="5" t="n">
        <f aca="false">KI3*'Simulated population'!CU128</f>
        <v>1547.35305149909</v>
      </c>
      <c r="KJ28" s="5" t="n">
        <f aca="false">KJ3*'Simulated population'!CV128</f>
        <v>1555.63643846345</v>
      </c>
      <c r="KK28" s="5" t="n">
        <f aca="false">KK3*'Simulated population'!CW128</f>
        <v>1526.56376343737</v>
      </c>
      <c r="KL28" s="5" t="n">
        <f aca="false">KL3*'Simulated population'!CX128</f>
        <v>1538.2429312086</v>
      </c>
      <c r="KM28" s="5" t="n">
        <f aca="false">KM3*'Simulated population'!CY128</f>
        <v>1561.77032477469</v>
      </c>
      <c r="KN28" s="5" t="n">
        <f aca="false">KN3*'Simulated population'!CZ128</f>
        <v>1539.5782242293</v>
      </c>
      <c r="KO28" s="5" t="n">
        <f aca="false">KO3*'Simulated population'!DA128</f>
        <v>1515.7274546824</v>
      </c>
      <c r="KP28" s="5" t="n">
        <f aca="false">KP3*'Simulated population'!DB128</f>
        <v>1528.8854936381</v>
      </c>
      <c r="KQ28" s="5" t="n">
        <f aca="false">KQ3*'Simulated population'!DC128</f>
        <v>1499.84217585435</v>
      </c>
      <c r="KR28" s="5" t="n">
        <f aca="false">KR3*'Simulated population'!DD128</f>
        <v>1522.05465875451</v>
      </c>
      <c r="KS28" s="5" t="e">
        <f aca="false">KS3*'Simulated population'!DE128</f>
        <v>#DIV/0!</v>
      </c>
      <c r="KT28" s="3"/>
      <c r="KU28" s="3"/>
      <c r="KV28" s="3"/>
      <c r="KW28" s="3"/>
      <c r="KX28" s="3"/>
      <c r="KY28" s="3"/>
      <c r="KZ28" s="3"/>
      <c r="LA28" s="3"/>
      <c r="LB28" s="3"/>
      <c r="LC28" s="3"/>
      <c r="LD28" s="3"/>
      <c r="LE28" s="3"/>
      <c r="LF28" s="3"/>
      <c r="LG28" s="3"/>
      <c r="LH28" s="3"/>
      <c r="LI28" s="3"/>
      <c r="LJ28" s="3"/>
      <c r="LK28" s="3"/>
      <c r="LL28" s="3"/>
      <c r="LM28" s="3"/>
      <c r="LN28" s="3"/>
      <c r="LO28" s="3"/>
      <c r="LP28" s="3"/>
      <c r="LQ28" s="3"/>
      <c r="LR28" s="3"/>
      <c r="LS28" s="3"/>
      <c r="LT28" s="3"/>
      <c r="LU28" s="3"/>
      <c r="LV28" s="3"/>
      <c r="LW28" s="3"/>
      <c r="LX28" s="3"/>
      <c r="LY28" s="3"/>
      <c r="LZ28" s="3"/>
      <c r="MA28" s="3"/>
      <c r="MB28" s="3"/>
      <c r="MC28" s="3"/>
      <c r="MD28" s="3"/>
      <c r="ME28" s="3"/>
      <c r="MF28" s="3"/>
    </row>
    <row r="29" customFormat="false" ht="12.8" hidden="false" customHeight="false" outlineLevel="0" collapsed="false">
      <c r="B29" s="1" t="n">
        <f aca="false">'Wage-earners'!B34</f>
        <v>2003</v>
      </c>
      <c r="C29" s="1" t="n">
        <v>0.0067134697</v>
      </c>
      <c r="D29" s="1" t="n">
        <v>0.0262431493</v>
      </c>
      <c r="E29" s="1" t="n">
        <v>0.0466027128</v>
      </c>
      <c r="F29" s="1" t="n">
        <v>0.0577376528</v>
      </c>
      <c r="G29" s="1" t="n">
        <v>0.0769701181</v>
      </c>
      <c r="H29" s="1" t="n">
        <v>0.0968523038</v>
      </c>
      <c r="I29" s="1" t="n">
        <v>0.0977079529</v>
      </c>
      <c r="J29" s="1" t="n">
        <v>0.1138241397</v>
      </c>
      <c r="K29" s="1" t="n">
        <v>0.1154936511</v>
      </c>
      <c r="L29" s="1" t="n">
        <v>0.0826066362</v>
      </c>
      <c r="M29" s="1" t="n">
        <v>0.0661078744</v>
      </c>
      <c r="V29" s="1" t="n">
        <f aca="false">B29</f>
        <v>2003</v>
      </c>
      <c r="W29" s="1" t="n">
        <v>0.0006056335</v>
      </c>
      <c r="X29" s="1" t="n">
        <v>0.0074672241</v>
      </c>
      <c r="Y29" s="1" t="n">
        <v>0.0332188681</v>
      </c>
      <c r="Z29" s="1" t="n">
        <v>0.0376051631</v>
      </c>
      <c r="AA29" s="1" t="n">
        <v>0.0401728971</v>
      </c>
      <c r="AB29" s="1" t="n">
        <v>0.0477035237</v>
      </c>
      <c r="AC29" s="1" t="n">
        <v>0.0494800216</v>
      </c>
      <c r="AD29" s="1" t="n">
        <v>0.0385817627</v>
      </c>
      <c r="AE29" s="1" t="n">
        <v>0.0510360383</v>
      </c>
      <c r="AF29" s="1" t="n">
        <v>0.0282438867</v>
      </c>
      <c r="AG29" s="1" t="n">
        <v>0.0089683741</v>
      </c>
      <c r="AR29" s="13" t="n">
        <v>20</v>
      </c>
      <c r="AS29" s="13" t="n">
        <f aca="false">AS4*'Simulated population'!B115</f>
        <v>0</v>
      </c>
      <c r="AT29" s="13" t="n">
        <f aca="false">AT4*'Simulated population'!C115</f>
        <v>0</v>
      </c>
      <c r="AU29" s="13" t="n">
        <f aca="false">AU4*'Simulated population'!D115</f>
        <v>25130.9999743264</v>
      </c>
      <c r="AV29" s="13" t="n">
        <f aca="false">AV4*'Simulated population'!E115</f>
        <v>22093.313377944</v>
      </c>
      <c r="AW29" s="13" t="n">
        <f aca="false">AW4*'Simulated population'!F115</f>
        <v>19923.5761611984</v>
      </c>
      <c r="AX29" s="13" t="n">
        <f aca="false">AX4*'Simulated population'!G115</f>
        <v>19506.6422543349</v>
      </c>
      <c r="AY29" s="13" t="n">
        <f aca="false">AY4*'Simulated population'!H115</f>
        <v>18961.8562434213</v>
      </c>
      <c r="AZ29" s="13" t="n">
        <f aca="false">AZ4*'Simulated population'!I115</f>
        <v>18763.5165080293</v>
      </c>
      <c r="BA29" s="13" t="n">
        <f aca="false">BA4*'Simulated population'!J115</f>
        <v>18749.2149561398</v>
      </c>
      <c r="BB29" s="13" t="n">
        <f aca="false">BB4*'Simulated population'!K115</f>
        <v>17381.9599400418</v>
      </c>
      <c r="BC29" s="13" t="n">
        <f aca="false">BC4*'Simulated population'!L115</f>
        <v>16860.7627569219</v>
      </c>
      <c r="BD29" s="13" t="n">
        <f aca="false">BD4*'Simulated population'!M115</f>
        <v>23054.705566717</v>
      </c>
      <c r="BE29" s="13" t="n">
        <f aca="false">BE4*'Simulated population'!N115</f>
        <v>17608.1375511052</v>
      </c>
      <c r="BF29" s="13" t="n">
        <f aca="false">BF4*'Simulated population'!O115</f>
        <v>20621.9254650632</v>
      </c>
      <c r="BG29" s="13" t="n">
        <f aca="false">BG4*'Simulated population'!P115</f>
        <v>15749.5976765166</v>
      </c>
      <c r="BH29" s="13" t="n">
        <f aca="false">BH4*'Simulated population'!Q115</f>
        <v>16783.5984607755</v>
      </c>
      <c r="BI29" s="13" t="n">
        <f aca="false">BI4*'Simulated population'!R115</f>
        <v>17208.713909394</v>
      </c>
      <c r="BJ29" s="13" t="n">
        <f aca="false">BJ4*'Simulated population'!S115</f>
        <v>24207.8139179796</v>
      </c>
      <c r="BK29" s="13" t="n">
        <f aca="false">BK4*'Simulated population'!T115</f>
        <v>19089.555557072</v>
      </c>
      <c r="BL29" s="13" t="n">
        <f aca="false">BL4*'Simulated population'!U115</f>
        <v>19815.478238112</v>
      </c>
      <c r="BM29" s="13" t="n">
        <f aca="false">BM4*'Simulated population'!V115</f>
        <v>22940.0662617348</v>
      </c>
      <c r="BN29" s="13" t="n">
        <f aca="false">BN4*'Simulated population'!W115</f>
        <v>21978.5278264512</v>
      </c>
      <c r="BO29" s="13" t="n">
        <f aca="false">BO4*'Simulated population'!X115</f>
        <v>24299.9954786553</v>
      </c>
      <c r="BP29" s="2" t="n">
        <f aca="false">BP4*'Simulated population'!Y115</f>
        <v>24986.4606858825</v>
      </c>
      <c r="BQ29" s="13" t="n">
        <f aca="false">BQ4*'Simulated population'!Z115</f>
        <v>8314.289208513</v>
      </c>
      <c r="BR29" s="13" t="n">
        <f aca="false">BR4*'Simulated population'!AA115</f>
        <v>20315.2213392048</v>
      </c>
      <c r="BS29" s="13" t="n">
        <f aca="false">BS4*'Simulated population'!AB115</f>
        <v>20362.127855384</v>
      </c>
      <c r="BT29" s="13" t="n">
        <f aca="false">BT4*'Simulated population'!AC115</f>
        <v>20132.0619782062</v>
      </c>
      <c r="BU29" s="13" t="n">
        <f aca="false">BU4*'Simulated population'!AD115</f>
        <v>19917.9753520485</v>
      </c>
      <c r="BV29" s="13" t="n">
        <f aca="false">BV4*'Simulated population'!AE115</f>
        <v>19630.05170762</v>
      </c>
      <c r="BW29" s="13" t="n">
        <f aca="false">BW4*'Simulated population'!AF115</f>
        <v>19359.2652093892</v>
      </c>
      <c r="BX29" s="13" t="n">
        <f aca="false">BX4*'Simulated population'!AG115</f>
        <v>19294.8237240988</v>
      </c>
      <c r="BY29" s="13" t="n">
        <f aca="false">BY4*'Simulated population'!AH115</f>
        <v>19345.1638464799</v>
      </c>
      <c r="BZ29" s="13" t="n">
        <f aca="false">BZ4*'Simulated population'!AI115</f>
        <v>19284.3650155767</v>
      </c>
      <c r="CA29" s="13" t="n">
        <f aca="false">CA4*'Simulated population'!AJ115</f>
        <v>19004.7287094238</v>
      </c>
      <c r="CB29" s="13" t="n">
        <f aca="false">CB4*'Simulated population'!AK115</f>
        <v>18707.010316836</v>
      </c>
      <c r="CC29" s="13" t="n">
        <f aca="false">CC4*'Simulated population'!AL115</f>
        <v>18701.399918196</v>
      </c>
      <c r="CD29" s="13" t="n">
        <f aca="false">CD4*'Simulated population'!AM115</f>
        <v>18578.429736058</v>
      </c>
      <c r="CE29" s="13" t="n">
        <f aca="false">CE4*'Simulated population'!AN115</f>
        <v>18609.4161686931</v>
      </c>
      <c r="CF29" s="13" t="n">
        <f aca="false">CF4*'Simulated population'!AO115</f>
        <v>18542.3507229996</v>
      </c>
      <c r="CG29" s="13" t="n">
        <f aca="false">CG4*'Simulated population'!AP115</f>
        <v>18886.9001828589</v>
      </c>
      <c r="CH29" s="13" t="n">
        <f aca="false">CH4*'Simulated population'!AQ115</f>
        <v>18695.7394776749</v>
      </c>
      <c r="CI29" s="13" t="n">
        <f aca="false">CI4*'Simulated population'!AR115</f>
        <v>18286.5698247382</v>
      </c>
      <c r="CJ29" s="13" t="n">
        <f aca="false">CJ4*'Simulated population'!AS115</f>
        <v>18136.8317747744</v>
      </c>
      <c r="CK29" s="13" t="n">
        <f aca="false">CK4*'Simulated population'!AT115</f>
        <v>18178.8352745343</v>
      </c>
      <c r="CL29" s="13" t="n">
        <f aca="false">CL4*'Simulated population'!AU115</f>
        <v>17987.4430981296</v>
      </c>
      <c r="CM29" s="13" t="n">
        <f aca="false">CM4*'Simulated population'!AV115</f>
        <v>17868.0270003343</v>
      </c>
      <c r="CN29" s="13" t="n">
        <f aca="false">CN4*'Simulated population'!AW115</f>
        <v>17756.9570894078</v>
      </c>
      <c r="CO29" s="13" t="n">
        <f aca="false">CO4*'Simulated population'!AX115</f>
        <v>17478.6454638281</v>
      </c>
      <c r="CP29" s="13" t="n">
        <f aca="false">CP4*'Simulated population'!AY115</f>
        <v>17330.4713708571</v>
      </c>
      <c r="CQ29" s="13" t="n">
        <f aca="false">CQ4*'Simulated population'!AZ115</f>
        <v>17448.2207483175</v>
      </c>
      <c r="CR29" s="13" t="n">
        <f aca="false">CR4*'Simulated population'!BA115</f>
        <v>17246.2778844025</v>
      </c>
      <c r="CS29" s="13" t="n">
        <f aca="false">CS4*'Simulated population'!BB115</f>
        <v>17328.2769612499</v>
      </c>
      <c r="CT29" s="13" t="n">
        <f aca="false">CT4*'Simulated population'!BC115</f>
        <v>17365.7662349165</v>
      </c>
      <c r="CU29" s="13" t="n">
        <f aca="false">CU4*'Simulated population'!BD115</f>
        <v>17358.8827554231</v>
      </c>
      <c r="CV29" s="13" t="n">
        <f aca="false">CV4*'Simulated population'!BE115</f>
        <v>17545.7528967119</v>
      </c>
      <c r="CW29" s="13" t="n">
        <f aca="false">CW4*'Simulated population'!BF115</f>
        <v>17328.9142275195</v>
      </c>
      <c r="CX29" s="13" t="n">
        <f aca="false">CX4*'Simulated population'!BG115</f>
        <v>17660.9228144578</v>
      </c>
      <c r="CY29" s="13" t="n">
        <f aca="false">CY4*'Simulated population'!BH115</f>
        <v>17702.8879926851</v>
      </c>
      <c r="CZ29" s="13" t="n">
        <f aca="false">CZ4*'Simulated population'!BI115</f>
        <v>17675.4607302765</v>
      </c>
      <c r="DA29" s="13" t="n">
        <f aca="false">DA4*'Simulated population'!BJ115</f>
        <v>17457.1154544929</v>
      </c>
      <c r="DB29" s="13" t="n">
        <f aca="false">DB4*'Simulated population'!BK115</f>
        <v>17520.6329798786</v>
      </c>
      <c r="DC29" s="13" t="n">
        <f aca="false">DC4*'Simulated population'!BL115</f>
        <v>17685.3809789017</v>
      </c>
      <c r="DD29" s="13" t="n">
        <f aca="false">DD4*'Simulated population'!BM115</f>
        <v>17742.6497181502</v>
      </c>
      <c r="DE29" s="13" t="n">
        <f aca="false">DE4*'Simulated population'!BN115</f>
        <v>17685.4668476009</v>
      </c>
      <c r="DF29" s="13" t="n">
        <f aca="false">DF4*'Simulated population'!BO115</f>
        <v>17591.2194173393</v>
      </c>
      <c r="DG29" s="13" t="n">
        <f aca="false">DG4*'Simulated population'!BP115</f>
        <v>17522.3247426528</v>
      </c>
      <c r="DH29" s="13" t="n">
        <f aca="false">DH4*'Simulated population'!BQ115</f>
        <v>17504.7094633775</v>
      </c>
      <c r="DI29" s="13" t="n">
        <f aca="false">DI4*'Simulated population'!BR115</f>
        <v>17451.862719131</v>
      </c>
      <c r="DJ29" s="13" t="n">
        <f aca="false">DJ4*'Simulated population'!BS115</f>
        <v>17543.5091368127</v>
      </c>
      <c r="DK29" s="13" t="n">
        <f aca="false">DK4*'Simulated population'!BT115</f>
        <v>17629.9056074441</v>
      </c>
      <c r="DL29" s="13" t="n">
        <f aca="false">DL4*'Simulated population'!BU115</f>
        <v>17897.6720214522</v>
      </c>
      <c r="DM29" s="13" t="n">
        <f aca="false">DM4*'Simulated population'!BV115</f>
        <v>17756.1666876071</v>
      </c>
      <c r="DN29" s="13" t="n">
        <f aca="false">DN4*'Simulated population'!BW115</f>
        <v>17661.2063537046</v>
      </c>
      <c r="DO29" s="13" t="n">
        <f aca="false">DO4*'Simulated population'!BX115</f>
        <v>17575.888867539</v>
      </c>
      <c r="DP29" s="13" t="n">
        <f aca="false">DP4*'Simulated population'!BY115</f>
        <v>17583.7639004065</v>
      </c>
      <c r="DQ29" s="13" t="n">
        <f aca="false">DQ4*'Simulated population'!BZ115</f>
        <v>17636.5923939151</v>
      </c>
      <c r="DR29" s="13" t="n">
        <f aca="false">DR4*'Simulated population'!CA115</f>
        <v>17349.8698529333</v>
      </c>
      <c r="DS29" s="13" t="n">
        <f aca="false">DS4*'Simulated population'!CB115</f>
        <v>17357.0326203585</v>
      </c>
      <c r="DT29" s="13" t="n">
        <f aca="false">DT4*'Simulated population'!CC115</f>
        <v>17216.0836956828</v>
      </c>
      <c r="DU29" s="13" t="n">
        <f aca="false">DU4*'Simulated population'!CD115</f>
        <v>17110.327202862</v>
      </c>
      <c r="DV29" s="13" t="n">
        <f aca="false">DV4*'Simulated population'!CE115</f>
        <v>17040.1046850437</v>
      </c>
      <c r="DW29" s="13" t="n">
        <f aca="false">DW4*'Simulated population'!CF115</f>
        <v>16915.2680041962</v>
      </c>
      <c r="DX29" s="13" t="n">
        <f aca="false">DX4*'Simulated population'!CG115</f>
        <v>16551.8992848496</v>
      </c>
      <c r="DY29" s="13" t="n">
        <f aca="false">DY4*'Simulated population'!CH115</f>
        <v>16322.5429289491</v>
      </c>
      <c r="DZ29" s="13" t="n">
        <f aca="false">DZ4*'Simulated population'!CI115</f>
        <v>16029.5785922876</v>
      </c>
      <c r="EA29" s="13" t="n">
        <f aca="false">EA4*'Simulated population'!CJ115</f>
        <v>15721.6130398941</v>
      </c>
      <c r="EB29" s="13" t="n">
        <f aca="false">EB4*'Simulated population'!CK115</f>
        <v>15645.2052452279</v>
      </c>
      <c r="EC29" s="13" t="n">
        <f aca="false">EC4*'Simulated population'!CL115</f>
        <v>15474.5678995737</v>
      </c>
      <c r="ED29" s="13" t="n">
        <f aca="false">ED4*'Simulated population'!CM115</f>
        <v>15168.1177457034</v>
      </c>
      <c r="EE29" s="13" t="n">
        <f aca="false">EE4*'Simulated population'!CN115</f>
        <v>14929.7261771033</v>
      </c>
      <c r="EF29" s="13" t="n">
        <f aca="false">EF4*'Simulated population'!CO115</f>
        <v>14463.0747644334</v>
      </c>
      <c r="EG29" s="13" t="n">
        <f aca="false">EG4*'Simulated population'!CP115</f>
        <v>14333.4892506432</v>
      </c>
      <c r="EH29" s="13" t="n">
        <f aca="false">EH4*'Simulated population'!CQ115</f>
        <v>14011.8338936546</v>
      </c>
      <c r="EI29" s="13" t="n">
        <f aca="false">EI4*'Simulated population'!CR115</f>
        <v>14082.3850339372</v>
      </c>
      <c r="EJ29" s="13" t="n">
        <f aca="false">EJ4*'Simulated population'!CS115</f>
        <v>13703.8393410988</v>
      </c>
      <c r="EK29" s="13" t="n">
        <f aca="false">EK4*'Simulated population'!CT115</f>
        <v>13382.3093428833</v>
      </c>
      <c r="EL29" s="13" t="n">
        <f aca="false">EL4*'Simulated population'!CU115</f>
        <v>13210.2560321126</v>
      </c>
      <c r="EM29" s="13" t="n">
        <f aca="false">EM4*'Simulated population'!CV115</f>
        <v>13058.2460497173</v>
      </c>
      <c r="EN29" s="13" t="n">
        <f aca="false">EN4*'Simulated population'!CW115</f>
        <v>13006.55396846</v>
      </c>
      <c r="EO29" s="13" t="n">
        <f aca="false">EO4*'Simulated population'!CX115</f>
        <v>12833.8895200648</v>
      </c>
      <c r="EP29" s="13" t="n">
        <f aca="false">EP4*'Simulated population'!CY115</f>
        <v>12525.1458645825</v>
      </c>
      <c r="EQ29" s="13" t="n">
        <f aca="false">EQ4*'Simulated population'!CZ115</f>
        <v>12400.110452351</v>
      </c>
      <c r="ER29" s="13" t="n">
        <f aca="false">ER4*'Simulated population'!DA115</f>
        <v>12441.9965004254</v>
      </c>
      <c r="ES29" s="13" t="n">
        <f aca="false">ES4*'Simulated population'!DB115</f>
        <v>12306.7526665837</v>
      </c>
      <c r="ET29" s="13" t="n">
        <f aca="false">ET4*'Simulated population'!DC115</f>
        <v>12237.8788008952</v>
      </c>
      <c r="EU29" s="13" t="n">
        <f aca="false">EU4*'Simulated population'!DD115</f>
        <v>12198.2396274698</v>
      </c>
      <c r="EV29" s="13" t="e">
        <f aca="false">EV4*'Simulated population'!DE115</f>
        <v>#DIV/0!</v>
      </c>
      <c r="EW29" s="3"/>
      <c r="GO29" s="13" t="n">
        <v>20</v>
      </c>
      <c r="GP29" s="13" t="n">
        <f aca="false">GP4*'Simulated population'!B129</f>
        <v>0</v>
      </c>
      <c r="GQ29" s="13" t="n">
        <f aca="false">GQ4*'Simulated population'!C129</f>
        <v>0</v>
      </c>
      <c r="GR29" s="13" t="n">
        <f aca="false">GR4*'Simulated population'!D129</f>
        <v>9157.9999804053</v>
      </c>
      <c r="GS29" s="13" t="n">
        <f aca="false">GS4*'Simulated population'!E129</f>
        <v>9321.5533469352</v>
      </c>
      <c r="GT29" s="13" t="n">
        <f aca="false">GT4*'Simulated population'!F129</f>
        <v>12026.1938986332</v>
      </c>
      <c r="GU29" s="13" t="n">
        <f aca="false">GU4*'Simulated population'!G129</f>
        <v>10452.031173075</v>
      </c>
      <c r="GV29" s="13" t="n">
        <f aca="false">GV4*'Simulated population'!H129</f>
        <v>9037.8902817801</v>
      </c>
      <c r="GW29" s="13" t="n">
        <f aca="false">GW4*'Simulated population'!I129</f>
        <v>7669.96410969113</v>
      </c>
      <c r="GX29" s="13" t="n">
        <f aca="false">GX4*'Simulated population'!J129</f>
        <v>6271.7518969401</v>
      </c>
      <c r="GY29" s="13" t="n">
        <f aca="false">GY4*'Simulated population'!K129</f>
        <v>16275.827981776</v>
      </c>
      <c r="GZ29" s="13" t="n">
        <f aca="false">GZ4*'Simulated population'!L129</f>
        <v>8694.0166612592</v>
      </c>
      <c r="HA29" s="13" t="n">
        <f aca="false">HA4*'Simulated population'!M129</f>
        <v>11274.0691041468</v>
      </c>
      <c r="HB29" s="13" t="n">
        <f aca="false">HB4*'Simulated population'!N129</f>
        <v>16927.7105843484</v>
      </c>
      <c r="HC29" s="13" t="n">
        <f aca="false">HC4*'Simulated population'!O129</f>
        <v>11062.4494177032</v>
      </c>
      <c r="HD29" s="13" t="n">
        <f aca="false">HD4*'Simulated population'!P129</f>
        <v>10185.8324793972</v>
      </c>
      <c r="HE29" s="13" t="n">
        <f aca="false">HE4*'Simulated population'!Q129</f>
        <v>10401.5464839006</v>
      </c>
      <c r="HF29" s="13" t="n">
        <f aca="false">HF4*'Simulated population'!R129</f>
        <v>11032.8122144996</v>
      </c>
      <c r="HG29" s="13" t="n">
        <f aca="false">HG4*'Simulated population'!S129</f>
        <v>10242.8687851347</v>
      </c>
      <c r="HH29" s="13" t="n">
        <f aca="false">HH4*'Simulated population'!T129</f>
        <v>9112.0019329116</v>
      </c>
      <c r="HI29" s="13" t="n">
        <f aca="false">HI4*'Simulated population'!U129</f>
        <v>9588.3308873998</v>
      </c>
      <c r="HJ29" s="13" t="n">
        <f aca="false">HJ4*'Simulated population'!V129</f>
        <v>10981.2549158947</v>
      </c>
      <c r="HK29" s="13" t="n">
        <f aca="false">HK4*'Simulated population'!W129</f>
        <v>13254.1893911944</v>
      </c>
      <c r="HL29" s="13" t="n">
        <f aca="false">HL4*'Simulated population'!X129</f>
        <v>12945.1748812458</v>
      </c>
      <c r="HM29" s="2" t="n">
        <f aca="false">HM4*'Simulated population'!Y129</f>
        <v>12681.9750523648</v>
      </c>
      <c r="HN29" s="13" t="n">
        <f aca="false">HN4*'Simulated population'!Z129</f>
        <v>11173.3707018496</v>
      </c>
      <c r="HO29" s="13" t="n">
        <f aca="false">HO4*'Simulated population'!AA129</f>
        <v>11620.5453582164</v>
      </c>
      <c r="HP29" s="13" t="n">
        <f aca="false">HP4*'Simulated population'!AB129</f>
        <v>11683.9478247978</v>
      </c>
      <c r="HQ29" s="13" t="n">
        <f aca="false">HQ4*'Simulated population'!AC129</f>
        <v>11772.6856587348</v>
      </c>
      <c r="HR29" s="13" t="n">
        <f aca="false">HR4*'Simulated population'!AD129</f>
        <v>11502.6051962906</v>
      </c>
      <c r="HS29" s="13" t="n">
        <f aca="false">HS4*'Simulated population'!AE129</f>
        <v>11560.8586669596</v>
      </c>
      <c r="HT29" s="13" t="n">
        <f aca="false">HT4*'Simulated population'!AF129</f>
        <v>11446.9369293068</v>
      </c>
      <c r="HU29" s="13" t="n">
        <f aca="false">HU4*'Simulated population'!AG129</f>
        <v>11392.6678619937</v>
      </c>
      <c r="HV29" s="13" t="n">
        <f aca="false">HV4*'Simulated population'!AH129</f>
        <v>11566.4963570314</v>
      </c>
      <c r="HW29" s="13" t="n">
        <f aca="false">HW4*'Simulated population'!AI129</f>
        <v>11642.2834035484</v>
      </c>
      <c r="HX29" s="13" t="n">
        <f aca="false">HX4*'Simulated population'!AJ129</f>
        <v>11607.2238151644</v>
      </c>
      <c r="HY29" s="13" t="n">
        <f aca="false">HY4*'Simulated population'!AK129</f>
        <v>11659.3806059504</v>
      </c>
      <c r="HZ29" s="13" t="n">
        <f aca="false">HZ4*'Simulated population'!AL129</f>
        <v>11693.5397089332</v>
      </c>
      <c r="IA29" s="13" t="n">
        <f aca="false">IA4*'Simulated population'!AM129</f>
        <v>11525.2444600274</v>
      </c>
      <c r="IB29" s="13" t="n">
        <f aca="false">IB4*'Simulated population'!AN129</f>
        <v>11537.4959801823</v>
      </c>
      <c r="IC29" s="13" t="n">
        <f aca="false">IC4*'Simulated population'!AO129</f>
        <v>11679.0167061447</v>
      </c>
      <c r="ID29" s="13" t="n">
        <f aca="false">ID4*'Simulated population'!AP129</f>
        <v>11528.8849638282</v>
      </c>
      <c r="IE29" s="13" t="n">
        <f aca="false">IE4*'Simulated population'!AQ129</f>
        <v>11531.6775040077</v>
      </c>
      <c r="IF29" s="13" t="n">
        <f aca="false">IF4*'Simulated population'!AR129</f>
        <v>11724.0532360506</v>
      </c>
      <c r="IG29" s="13" t="n">
        <f aca="false">IG4*'Simulated population'!AS129</f>
        <v>11884.5842870606</v>
      </c>
      <c r="IH29" s="13" t="n">
        <f aca="false">IH4*'Simulated population'!AT129</f>
        <v>11859.1832157267</v>
      </c>
      <c r="II29" s="13" t="n">
        <f aca="false">II4*'Simulated population'!AU129</f>
        <v>11980.8334719497</v>
      </c>
      <c r="IJ29" s="13" t="n">
        <f aca="false">IJ4*'Simulated population'!AV129</f>
        <v>11957.8682948323</v>
      </c>
      <c r="IK29" s="13" t="n">
        <f aca="false">IK4*'Simulated population'!AW129</f>
        <v>11878.0484600913</v>
      </c>
      <c r="IL29" s="13" t="n">
        <f aca="false">IL4*'Simulated population'!AX129</f>
        <v>11863.0321031832</v>
      </c>
      <c r="IM29" s="13" t="n">
        <f aca="false">IM4*'Simulated population'!AY129</f>
        <v>11799.5788401719</v>
      </c>
      <c r="IN29" s="13" t="n">
        <f aca="false">IN4*'Simulated population'!AZ129</f>
        <v>11690.5563361583</v>
      </c>
      <c r="IO29" s="13" t="n">
        <f aca="false">IO4*'Simulated population'!BA129</f>
        <v>11665.4695443609</v>
      </c>
      <c r="IP29" s="13" t="n">
        <f aca="false">IP4*'Simulated population'!BB129</f>
        <v>11479.6452629219</v>
      </c>
      <c r="IQ29" s="13" t="n">
        <f aca="false">IQ4*'Simulated population'!BC129</f>
        <v>11361.6135317683</v>
      </c>
      <c r="IR29" s="13" t="n">
        <f aca="false">IR4*'Simulated population'!BD129</f>
        <v>11255.4364582902</v>
      </c>
      <c r="IS29" s="13" t="n">
        <f aca="false">IS4*'Simulated population'!BE129</f>
        <v>11221.0753869821</v>
      </c>
      <c r="IT29" s="13" t="n">
        <f aca="false">IT4*'Simulated population'!BF129</f>
        <v>11214.4194212896</v>
      </c>
      <c r="IU29" s="13" t="n">
        <f aca="false">IU4*'Simulated population'!BG129</f>
        <v>11229.217106034</v>
      </c>
      <c r="IV29" s="13" t="n">
        <f aca="false">IV4*'Simulated population'!BH129</f>
        <v>11160.7244995244</v>
      </c>
      <c r="IW29" s="13" t="n">
        <f aca="false">IW4*'Simulated population'!BI129</f>
        <v>11124.5588115583</v>
      </c>
      <c r="IX29" s="13" t="n">
        <f aca="false">IX4*'Simulated population'!BJ129</f>
        <v>11300.0711776447</v>
      </c>
      <c r="IY29" s="13" t="n">
        <f aca="false">IY4*'Simulated population'!BK129</f>
        <v>11334.5379022707</v>
      </c>
      <c r="IZ29" s="13" t="n">
        <f aca="false">IZ4*'Simulated population'!BL129</f>
        <v>11183.3918309683</v>
      </c>
      <c r="JA29" s="13" t="n">
        <f aca="false">JA4*'Simulated population'!BM129</f>
        <v>11172.9702791631</v>
      </c>
      <c r="JB29" s="13" t="n">
        <f aca="false">JB4*'Simulated population'!BN129</f>
        <v>11081.7269946049</v>
      </c>
      <c r="JC29" s="13" t="n">
        <f aca="false">JC4*'Simulated population'!BO129</f>
        <v>11037.3080083324</v>
      </c>
      <c r="JD29" s="13" t="n">
        <f aca="false">JD4*'Simulated population'!BP129</f>
        <v>11160.0691553556</v>
      </c>
      <c r="JE29" s="13" t="n">
        <f aca="false">JE4*'Simulated population'!BQ129</f>
        <v>11160.9245581635</v>
      </c>
      <c r="JF29" s="13" t="n">
        <f aca="false">JF4*'Simulated population'!BR129</f>
        <v>11177.5806549736</v>
      </c>
      <c r="JG29" s="13" t="n">
        <f aca="false">JG4*'Simulated population'!BS129</f>
        <v>11307.742251459</v>
      </c>
      <c r="JH29" s="13" t="n">
        <f aca="false">JH4*'Simulated population'!BT129</f>
        <v>11304.2102151313</v>
      </c>
      <c r="JI29" s="13" t="n">
        <f aca="false">JI4*'Simulated population'!BU129</f>
        <v>11308.2724103058</v>
      </c>
      <c r="JJ29" s="13" t="n">
        <f aca="false">JJ4*'Simulated population'!BV129</f>
        <v>11244.6793574886</v>
      </c>
      <c r="JK29" s="13" t="n">
        <f aca="false">JK4*'Simulated population'!BW129</f>
        <v>11202.555231534</v>
      </c>
      <c r="JL29" s="13" t="n">
        <f aca="false">JL4*'Simulated population'!BX129</f>
        <v>11183.2767635736</v>
      </c>
      <c r="JM29" s="13" t="n">
        <f aca="false">JM4*'Simulated population'!BY129</f>
        <v>11278.6895742345</v>
      </c>
      <c r="JN29" s="13" t="n">
        <f aca="false">JN4*'Simulated population'!BZ129</f>
        <v>11316.0505669225</v>
      </c>
      <c r="JO29" s="13" t="n">
        <f aca="false">JO4*'Simulated population'!CA129</f>
        <v>11185.0202057534</v>
      </c>
      <c r="JP29" s="13" t="n">
        <f aca="false">JP4*'Simulated population'!CB129</f>
        <v>11170.2225593502</v>
      </c>
      <c r="JQ29" s="13" t="n">
        <f aca="false">JQ4*'Simulated population'!CC129</f>
        <v>11123.8300716492</v>
      </c>
      <c r="JR29" s="13" t="n">
        <f aca="false">JR4*'Simulated population'!CD129</f>
        <v>10870.8947993084</v>
      </c>
      <c r="JS29" s="13" t="n">
        <f aca="false">JS4*'Simulated population'!CE129</f>
        <v>10760.2770327234</v>
      </c>
      <c r="JT29" s="13" t="n">
        <f aca="false">JT4*'Simulated population'!CF129</f>
        <v>10780.8173724112</v>
      </c>
      <c r="JU29" s="13" t="n">
        <f aca="false">JU4*'Simulated population'!CG129</f>
        <v>10564.4845678908</v>
      </c>
      <c r="JV29" s="13" t="n">
        <f aca="false">JV4*'Simulated population'!CH129</f>
        <v>10477.5436270628</v>
      </c>
      <c r="JW29" s="13" t="n">
        <f aca="false">JW4*'Simulated population'!CI129</f>
        <v>10338.4717584888</v>
      </c>
      <c r="JX29" s="13" t="n">
        <f aca="false">JX4*'Simulated population'!CJ129</f>
        <v>10193.5054673083</v>
      </c>
      <c r="JY29" s="13" t="n">
        <f aca="false">JY4*'Simulated population'!CK129</f>
        <v>10159.0994731088</v>
      </c>
      <c r="JZ29" s="13" t="n">
        <f aca="false">JZ4*'Simulated population'!CL129</f>
        <v>9989.58411292865</v>
      </c>
      <c r="KA29" s="13" t="n">
        <f aca="false">KA4*'Simulated population'!CM129</f>
        <v>9773.75686463324</v>
      </c>
      <c r="KB29" s="13" t="n">
        <f aca="false">KB4*'Simulated population'!CN129</f>
        <v>9664.51054188346</v>
      </c>
      <c r="KC29" s="13" t="n">
        <f aca="false">KC4*'Simulated population'!CO129</f>
        <v>9545.66413648338</v>
      </c>
      <c r="KD29" s="13" t="n">
        <f aca="false">KD4*'Simulated population'!CP129</f>
        <v>9367.7565377829</v>
      </c>
      <c r="KE29" s="13" t="n">
        <f aca="false">KE4*'Simulated population'!CQ129</f>
        <v>9413.22605561011</v>
      </c>
      <c r="KF29" s="13" t="n">
        <f aca="false">KF4*'Simulated population'!CR129</f>
        <v>9364.35219395945</v>
      </c>
      <c r="KG29" s="13" t="n">
        <f aca="false">KG4*'Simulated population'!CS129</f>
        <v>9041.3258355686</v>
      </c>
      <c r="KH29" s="13" t="n">
        <f aca="false">KH4*'Simulated population'!CT129</f>
        <v>8921.42047629262</v>
      </c>
      <c r="KI29" s="13" t="n">
        <f aca="false">KI4*'Simulated population'!CU129</f>
        <v>8858.32576234042</v>
      </c>
      <c r="KJ29" s="13" t="n">
        <f aca="false">KJ4*'Simulated population'!CV129</f>
        <v>8762.05803435771</v>
      </c>
      <c r="KK29" s="13" t="n">
        <f aca="false">KK4*'Simulated population'!CW129</f>
        <v>8786.25899154297</v>
      </c>
      <c r="KL29" s="13" t="n">
        <f aca="false">KL4*'Simulated population'!CX129</f>
        <v>8791.95192514261</v>
      </c>
      <c r="KM29" s="13" t="n">
        <f aca="false">KM4*'Simulated population'!CY129</f>
        <v>8738.91123625824</v>
      </c>
      <c r="KN29" s="13" t="n">
        <f aca="false">KN4*'Simulated population'!CZ129</f>
        <v>8621.90001358143</v>
      </c>
      <c r="KO29" s="13" t="n">
        <f aca="false">KO4*'Simulated population'!DA129</f>
        <v>8677.68843373483</v>
      </c>
      <c r="KP29" s="13" t="n">
        <f aca="false">KP4*'Simulated population'!DB129</f>
        <v>8667.90476756969</v>
      </c>
      <c r="KQ29" s="13" t="n">
        <f aca="false">KQ4*'Simulated population'!DC129</f>
        <v>8732.65334147019</v>
      </c>
      <c r="KR29" s="13" t="n">
        <f aca="false">KR4*'Simulated population'!DD129</f>
        <v>8647.92013956485</v>
      </c>
      <c r="KS29" s="13" t="e">
        <f aca="false">KS4*'Simulated population'!DE129</f>
        <v>#DIV/0!</v>
      </c>
    </row>
    <row r="30" customFormat="false" ht="12.8" hidden="false" customHeight="false" outlineLevel="0" collapsed="false">
      <c r="B30" s="1" t="n">
        <f aca="false">'Wage-earners'!B35</f>
        <v>2004</v>
      </c>
      <c r="C30" s="1" t="n">
        <v>0.0054102806</v>
      </c>
      <c r="D30" s="1" t="n">
        <v>0.0129496922</v>
      </c>
      <c r="E30" s="1" t="n">
        <v>0.045044128</v>
      </c>
      <c r="F30" s="1" t="n">
        <v>0.070876609</v>
      </c>
      <c r="G30" s="1" t="n">
        <v>0.0776889551</v>
      </c>
      <c r="H30" s="1" t="n">
        <v>0.0867054635</v>
      </c>
      <c r="I30" s="1" t="n">
        <v>0.0980334504</v>
      </c>
      <c r="J30" s="1" t="n">
        <v>0.1290506956</v>
      </c>
      <c r="K30" s="1" t="n">
        <v>0.1084196494</v>
      </c>
      <c r="L30" s="1" t="n">
        <v>0.0788899614</v>
      </c>
      <c r="M30" s="1" t="n">
        <v>0.0668810083</v>
      </c>
      <c r="V30" s="1" t="n">
        <f aca="false">B30</f>
        <v>2004</v>
      </c>
      <c r="W30" s="1" t="n">
        <v>0.0012410739</v>
      </c>
      <c r="X30" s="1" t="n">
        <v>0.0082296186</v>
      </c>
      <c r="Y30" s="1" t="n">
        <v>0.0240228945</v>
      </c>
      <c r="Z30" s="1" t="n">
        <v>0.0320141588</v>
      </c>
      <c r="AA30" s="1" t="n">
        <v>0.0568554842</v>
      </c>
      <c r="AB30" s="1" t="n">
        <v>0.036198352</v>
      </c>
      <c r="AC30" s="1" t="n">
        <v>0.0498634278</v>
      </c>
      <c r="AD30" s="1" t="n">
        <v>0.0465284878</v>
      </c>
      <c r="AE30" s="1" t="n">
        <v>0.0552917564</v>
      </c>
      <c r="AF30" s="1" t="n">
        <v>0.0154641252</v>
      </c>
      <c r="AG30" s="1" t="n">
        <v>0.0036356575</v>
      </c>
      <c r="AR30" s="13" t="n">
        <v>25</v>
      </c>
      <c r="AS30" s="5" t="n">
        <f aca="false">AS5*'Simulated population'!B116</f>
        <v>0</v>
      </c>
      <c r="AT30" s="5" t="n">
        <f aca="false">AT5*'Simulated population'!C116</f>
        <v>0</v>
      </c>
      <c r="AU30" s="5" t="n">
        <f aca="false">AU5*'Simulated population'!D116</f>
        <v>36634.0000318062</v>
      </c>
      <c r="AV30" s="5" t="n">
        <f aca="false">AV5*'Simulated population'!E116</f>
        <v>28027.247261143</v>
      </c>
      <c r="AW30" s="5" t="n">
        <f aca="false">AW5*'Simulated population'!F116</f>
        <v>33358.2161766368</v>
      </c>
      <c r="AX30" s="5" t="n">
        <f aca="false">AX5*'Simulated population'!G116</f>
        <v>34629.3983036311</v>
      </c>
      <c r="AY30" s="5" t="n">
        <f aca="false">AY5*'Simulated population'!H116</f>
        <v>36447.4334617623</v>
      </c>
      <c r="AZ30" s="5" t="n">
        <f aca="false">AZ5*'Simulated population'!I116</f>
        <v>37340.6669480252</v>
      </c>
      <c r="BA30" s="5" t="n">
        <f aca="false">BA5*'Simulated population'!J116</f>
        <v>38053.7991272835</v>
      </c>
      <c r="BB30" s="5" t="n">
        <f aca="false">BB5*'Simulated population'!K116</f>
        <v>28616.5901550212</v>
      </c>
      <c r="BC30" s="5" t="n">
        <f aca="false">BC5*'Simulated population'!L116</f>
        <v>36776.0781109756</v>
      </c>
      <c r="BD30" s="5" t="n">
        <f aca="false">BD5*'Simulated population'!M116</f>
        <v>32815.0539500022</v>
      </c>
      <c r="BE30" s="5" t="n">
        <f aca="false">BE5*'Simulated population'!N116</f>
        <v>44115.7297264512</v>
      </c>
      <c r="BF30" s="5" t="n">
        <f aca="false">BF5*'Simulated population'!O116</f>
        <v>59211.3160201985</v>
      </c>
      <c r="BG30" s="5" t="n">
        <f aca="false">BG5*'Simulated population'!P116</f>
        <v>39970.12811848</v>
      </c>
      <c r="BH30" s="5" t="n">
        <f aca="false">BH5*'Simulated population'!Q116</f>
        <v>24972.899397737</v>
      </c>
      <c r="BI30" s="5" t="n">
        <f aca="false">BI5*'Simulated population'!R116</f>
        <v>38896.442042223</v>
      </c>
      <c r="BJ30" s="5" t="n">
        <f aca="false">BJ5*'Simulated population'!S116</f>
        <v>47974.3479137676</v>
      </c>
      <c r="BK30" s="5" t="n">
        <f aca="false">BK5*'Simulated population'!T116</f>
        <v>44901.2470654242</v>
      </c>
      <c r="BL30" s="5" t="n">
        <f aca="false">BL5*'Simulated population'!U116</f>
        <v>40343.5596092217</v>
      </c>
      <c r="BM30" s="5" t="n">
        <f aca="false">BM5*'Simulated population'!V116</f>
        <v>42571.9120494184</v>
      </c>
      <c r="BN30" s="5" t="n">
        <f aca="false">BN5*'Simulated population'!W116</f>
        <v>47727.722118312</v>
      </c>
      <c r="BO30" s="5" t="n">
        <f aca="false">BO5*'Simulated population'!X116</f>
        <v>39080.9862594034</v>
      </c>
      <c r="BP30" s="2" t="n">
        <f aca="false">BP5*'Simulated population'!Y116</f>
        <v>47149.2933496455</v>
      </c>
      <c r="BQ30" s="5" t="n">
        <f aca="false">BQ5*'Simulated population'!Z116</f>
        <v>14799.8329016568</v>
      </c>
      <c r="BR30" s="5" t="n">
        <f aca="false">BR5*'Simulated population'!AA116</f>
        <v>45812.2049796512</v>
      </c>
      <c r="BS30" s="5" t="n">
        <f aca="false">BS5*'Simulated population'!AB116</f>
        <v>45558.6843431612</v>
      </c>
      <c r="BT30" s="5" t="n">
        <f aca="false">BT5*'Simulated population'!AC116</f>
        <v>46113.2197096913</v>
      </c>
      <c r="BU30" s="5" t="n">
        <f aca="false">BU5*'Simulated population'!AD116</f>
        <v>47263.9883934947</v>
      </c>
      <c r="BV30" s="5" t="n">
        <f aca="false">BV5*'Simulated population'!AE116</f>
        <v>47968.2224045145</v>
      </c>
      <c r="BW30" s="5" t="n">
        <f aca="false">BW5*'Simulated population'!AF116</f>
        <v>47996.7254940397</v>
      </c>
      <c r="BX30" s="5" t="n">
        <f aca="false">BX5*'Simulated population'!AG116</f>
        <v>48078.979025715</v>
      </c>
      <c r="BY30" s="5" t="n">
        <f aca="false">BY5*'Simulated population'!AH116</f>
        <v>47694.0196527675</v>
      </c>
      <c r="BZ30" s="5" t="n">
        <f aca="false">BZ5*'Simulated population'!AI116</f>
        <v>47600.5280350528</v>
      </c>
      <c r="CA30" s="5" t="n">
        <f aca="false">CA5*'Simulated population'!AJ116</f>
        <v>47208.5744618019</v>
      </c>
      <c r="CB30" s="5" t="n">
        <f aca="false">CB5*'Simulated population'!AK116</f>
        <v>47274.0807061849</v>
      </c>
      <c r="CC30" s="5" t="n">
        <f aca="false">CC5*'Simulated population'!AL116</f>
        <v>47542.2615155114</v>
      </c>
      <c r="CD30" s="5" t="n">
        <f aca="false">CD5*'Simulated population'!AM116</f>
        <v>47321.7023676818</v>
      </c>
      <c r="CE30" s="5" t="n">
        <f aca="false">CE5*'Simulated population'!AN116</f>
        <v>46645.5525657214</v>
      </c>
      <c r="CF30" s="5" t="n">
        <f aca="false">CF5*'Simulated population'!AO116</f>
        <v>45854.5315688718</v>
      </c>
      <c r="CG30" s="5" t="n">
        <f aca="false">CG5*'Simulated population'!AP116</f>
        <v>45445.9727793576</v>
      </c>
      <c r="CH30" s="5" t="n">
        <f aca="false">CH5*'Simulated population'!AQ116</f>
        <v>45500.1504146427</v>
      </c>
      <c r="CI30" s="5" t="n">
        <f aca="false">CI5*'Simulated population'!AR116</f>
        <v>45690.1723709965</v>
      </c>
      <c r="CJ30" s="5" t="n">
        <f aca="false">CJ5*'Simulated population'!AS116</f>
        <v>45567.9998406421</v>
      </c>
      <c r="CK30" s="5" t="n">
        <f aca="false">CK5*'Simulated population'!AT116</f>
        <v>45035.5550380156</v>
      </c>
      <c r="CL30" s="5" t="n">
        <f aca="false">CL5*'Simulated population'!AU116</f>
        <v>44903.6498130524</v>
      </c>
      <c r="CM30" s="5" t="n">
        <f aca="false">CM5*'Simulated population'!AV116</f>
        <v>45010.3240510171</v>
      </c>
      <c r="CN30" s="5" t="n">
        <f aca="false">CN5*'Simulated population'!AW116</f>
        <v>44543.0169021489</v>
      </c>
      <c r="CO30" s="5" t="n">
        <f aca="false">CO5*'Simulated population'!AX116</f>
        <v>44014.2655578146</v>
      </c>
      <c r="CP30" s="5" t="n">
        <f aca="false">CP5*'Simulated population'!AY116</f>
        <v>43411.0169232964</v>
      </c>
      <c r="CQ30" s="5" t="n">
        <f aca="false">CQ5*'Simulated population'!AZ116</f>
        <v>42793.1883542283</v>
      </c>
      <c r="CR30" s="5" t="n">
        <f aca="false">CR5*'Simulated population'!BA116</f>
        <v>42773.0089580673</v>
      </c>
      <c r="CS30" s="5" t="n">
        <f aca="false">CS5*'Simulated population'!BB116</f>
        <v>42935.3788551228</v>
      </c>
      <c r="CT30" s="5" t="n">
        <f aca="false">CT5*'Simulated population'!BC116</f>
        <v>42811.7456050306</v>
      </c>
      <c r="CU30" s="5" t="n">
        <f aca="false">CU5*'Simulated population'!BD116</f>
        <v>42230.0531217903</v>
      </c>
      <c r="CV30" s="5" t="n">
        <f aca="false">CV5*'Simulated population'!BE116</f>
        <v>41664.1259747667</v>
      </c>
      <c r="CW30" s="5" t="n">
        <f aca="false">CW5*'Simulated population'!BF116</f>
        <v>41559.291280823</v>
      </c>
      <c r="CX30" s="5" t="n">
        <f aca="false">CX5*'Simulated population'!BG116</f>
        <v>41220.8452946753</v>
      </c>
      <c r="CY30" s="5" t="n">
        <f aca="false">CY5*'Simulated population'!BH116</f>
        <v>41276.9092609586</v>
      </c>
      <c r="CZ30" s="5" t="n">
        <f aca="false">CZ5*'Simulated population'!BI116</f>
        <v>41135.1685221187</v>
      </c>
      <c r="DA30" s="5" t="n">
        <f aca="false">DA5*'Simulated population'!BJ116</f>
        <v>41933.990570002</v>
      </c>
      <c r="DB30" s="5" t="n">
        <f aca="false">DB5*'Simulated population'!BK116</f>
        <v>41520.6576338631</v>
      </c>
      <c r="DC30" s="5" t="n">
        <f aca="false">DC5*'Simulated population'!BL116</f>
        <v>40618.51781357</v>
      </c>
      <c r="DD30" s="5" t="n">
        <f aca="false">DD5*'Simulated population'!BM116</f>
        <v>40297.9799384811</v>
      </c>
      <c r="DE30" s="5" t="n">
        <f aca="false">DE5*'Simulated population'!BN116</f>
        <v>40435.2177918997</v>
      </c>
      <c r="DF30" s="5" t="n">
        <f aca="false">DF5*'Simulated population'!BO116</f>
        <v>40017.6038006041</v>
      </c>
      <c r="DG30" s="5" t="n">
        <f aca="false">DG5*'Simulated population'!BP116</f>
        <v>39713.2389800087</v>
      </c>
      <c r="DH30" s="5" t="n">
        <f aca="false">DH5*'Simulated population'!BQ116</f>
        <v>39404.5371457974</v>
      </c>
      <c r="DI30" s="5" t="n">
        <f aca="false">DI5*'Simulated population'!BR116</f>
        <v>38740.9076847903</v>
      </c>
      <c r="DJ30" s="5" t="n">
        <f aca="false">DJ5*'Simulated population'!BS116</f>
        <v>38341.5174157927</v>
      </c>
      <c r="DK30" s="5" t="n">
        <f aca="false">DK5*'Simulated population'!BT116</f>
        <v>38565.0843597262</v>
      </c>
      <c r="DL30" s="5" t="n">
        <f aca="false">DL5*'Simulated population'!BU116</f>
        <v>38091.4482119793</v>
      </c>
      <c r="DM30" s="5" t="n">
        <f aca="false">DM5*'Simulated population'!BV116</f>
        <v>38249.4553052455</v>
      </c>
      <c r="DN30" s="5" t="n">
        <f aca="false">DN5*'Simulated population'!BW116</f>
        <v>38255.39440032</v>
      </c>
      <c r="DO30" s="5" t="n">
        <f aca="false">DO5*'Simulated population'!BX116</f>
        <v>38142.4706225934</v>
      </c>
      <c r="DP30" s="5" t="n">
        <f aca="false">DP5*'Simulated population'!BY116</f>
        <v>38442.0227986689</v>
      </c>
      <c r="DQ30" s="5" t="n">
        <f aca="false">DQ5*'Simulated population'!BZ116</f>
        <v>37923.981398959</v>
      </c>
      <c r="DR30" s="5" t="n">
        <f aca="false">DR5*'Simulated population'!CA116</f>
        <v>38541.697121189</v>
      </c>
      <c r="DS30" s="5" t="n">
        <f aca="false">DS5*'Simulated population'!CB116</f>
        <v>38627.8365667261</v>
      </c>
      <c r="DT30" s="5" t="n">
        <f aca="false">DT5*'Simulated population'!CC116</f>
        <v>38483.1685597802</v>
      </c>
      <c r="DU30" s="5" t="n">
        <f aca="false">DU5*'Simulated population'!CD116</f>
        <v>37986.1010124821</v>
      </c>
      <c r="DV30" s="5" t="n">
        <f aca="false">DV5*'Simulated population'!CE116</f>
        <v>38079.3742743336</v>
      </c>
      <c r="DW30" s="5" t="n">
        <f aca="false">DW5*'Simulated population'!CF116</f>
        <v>38440.2318288696</v>
      </c>
      <c r="DX30" s="5" t="n">
        <f aca="false">DX5*'Simulated population'!CG116</f>
        <v>38588.3706217357</v>
      </c>
      <c r="DY30" s="5" t="n">
        <f aca="false">DY5*'Simulated population'!CH116</f>
        <v>38461.5869345077</v>
      </c>
      <c r="DZ30" s="5" t="n">
        <f aca="false">DZ5*'Simulated population'!CI116</f>
        <v>38224.77337847</v>
      </c>
      <c r="EA30" s="5" t="n">
        <f aca="false">EA5*'Simulated population'!CJ116</f>
        <v>38095.6224510682</v>
      </c>
      <c r="EB30" s="5" t="n">
        <f aca="false">EB5*'Simulated population'!CK116</f>
        <v>38093.8246314574</v>
      </c>
      <c r="EC30" s="5" t="n">
        <f aca="false">EC5*'Simulated population'!CL116</f>
        <v>37974.4240290508</v>
      </c>
      <c r="ED30" s="5" t="n">
        <f aca="false">ED5*'Simulated population'!CM116</f>
        <v>38191.2081924364</v>
      </c>
      <c r="EE30" s="5" t="n">
        <f aca="false">EE5*'Simulated population'!CN116</f>
        <v>38392.3976083768</v>
      </c>
      <c r="EF30" s="5" t="n">
        <f aca="false">EF5*'Simulated population'!CO116</f>
        <v>38963.0208057347</v>
      </c>
      <c r="EG30" s="5" t="n">
        <f aca="false">EG5*'Simulated population'!CP116</f>
        <v>38623.1006571805</v>
      </c>
      <c r="EH30" s="5" t="n">
        <f aca="false">EH5*'Simulated population'!CQ116</f>
        <v>38561.2086652425</v>
      </c>
      <c r="EI30" s="5" t="n">
        <f aca="false">EI5*'Simulated population'!CR116</f>
        <v>38334.6019620486</v>
      </c>
      <c r="EJ30" s="5" t="n">
        <f aca="false">EJ5*'Simulated population'!CS116</f>
        <v>38410.6967788749</v>
      </c>
      <c r="EK30" s="5" t="n">
        <f aca="false">EK5*'Simulated population'!CT116</f>
        <v>38554.6630852064</v>
      </c>
      <c r="EL30" s="5" t="n">
        <f aca="false">EL5*'Simulated population'!CU116</f>
        <v>37942.8161979563</v>
      </c>
      <c r="EM30" s="5" t="n">
        <f aca="false">EM5*'Simulated population'!CV116</f>
        <v>37912.5788862748</v>
      </c>
      <c r="EN30" s="5" t="n">
        <f aca="false">EN5*'Simulated population'!CW116</f>
        <v>37627.0407458854</v>
      </c>
      <c r="EO30" s="5" t="n">
        <f aca="false">EO5*'Simulated population'!CX116</f>
        <v>37409.9633580397</v>
      </c>
      <c r="EP30" s="5" t="n">
        <f aca="false">EP5*'Simulated population'!CY116</f>
        <v>37276.3880302395</v>
      </c>
      <c r="EQ30" s="5" t="n">
        <f aca="false">EQ5*'Simulated population'!CZ116</f>
        <v>36992.0621405672</v>
      </c>
      <c r="ER30" s="5" t="n">
        <f aca="false">ER5*'Simulated population'!DA116</f>
        <v>36200.8471295396</v>
      </c>
      <c r="ES30" s="5" t="n">
        <f aca="false">ES5*'Simulated population'!DB116</f>
        <v>35699.8263838964</v>
      </c>
      <c r="ET30" s="5" t="n">
        <f aca="false">ET5*'Simulated population'!DC116</f>
        <v>35127.8638038423</v>
      </c>
      <c r="EU30" s="5" t="n">
        <f aca="false">EU5*'Simulated population'!DD116</f>
        <v>34464.7498867382</v>
      </c>
      <c r="EV30" s="5" t="e">
        <f aca="false">EV5*'Simulated population'!DE116</f>
        <v>#DIV/0!</v>
      </c>
      <c r="GO30" s="13" t="n">
        <v>25</v>
      </c>
      <c r="GP30" s="5" t="n">
        <f aca="false">GP5*'Simulated population'!B130</f>
        <v>0</v>
      </c>
      <c r="GQ30" s="5" t="n">
        <f aca="false">GQ5*'Simulated population'!C130</f>
        <v>0</v>
      </c>
      <c r="GR30" s="5" t="n">
        <f aca="false">GR5*'Simulated population'!D130</f>
        <v>33193.9999973575</v>
      </c>
      <c r="GS30" s="5" t="n">
        <f aca="false">GS5*'Simulated population'!E130</f>
        <v>22998.585325967</v>
      </c>
      <c r="GT30" s="5" t="n">
        <f aca="false">GT5*'Simulated population'!F130</f>
        <v>26404.805056664</v>
      </c>
      <c r="GU30" s="5" t="n">
        <f aca="false">GU5*'Simulated population'!G130</f>
        <v>25289.9036194651</v>
      </c>
      <c r="GV30" s="5" t="n">
        <f aca="false">GV5*'Simulated population'!H130</f>
        <v>23917.3147940073</v>
      </c>
      <c r="GW30" s="5" t="n">
        <f aca="false">GW5*'Simulated population'!I130</f>
        <v>22409.0978682943</v>
      </c>
      <c r="GX30" s="5" t="n">
        <f aca="false">GX5*'Simulated population'!J130</f>
        <v>20964.249691893</v>
      </c>
      <c r="GY30" s="5" t="n">
        <f aca="false">GY5*'Simulated population'!K130</f>
        <v>18051.0464457708</v>
      </c>
      <c r="GZ30" s="5" t="n">
        <f aca="false">GZ5*'Simulated population'!L130</f>
        <v>27905.742946752</v>
      </c>
      <c r="HA30" s="5" t="n">
        <f aca="false">HA5*'Simulated population'!M130</f>
        <v>25192.8155163957</v>
      </c>
      <c r="HB30" s="5" t="n">
        <f aca="false">HB5*'Simulated population'!N130</f>
        <v>21015.2406183888</v>
      </c>
      <c r="HC30" s="5" t="n">
        <f aca="false">HC5*'Simulated population'!O130</f>
        <v>25230.4666110339</v>
      </c>
      <c r="HD30" s="5" t="n">
        <f aca="false">HD5*'Simulated population'!P130</f>
        <v>29329.423287471</v>
      </c>
      <c r="HE30" s="5" t="n">
        <f aca="false">HE5*'Simulated population'!Q130</f>
        <v>37371.2204722436</v>
      </c>
      <c r="HF30" s="5" t="n">
        <f aca="false">HF5*'Simulated population'!R130</f>
        <v>40178.572299724</v>
      </c>
      <c r="HG30" s="5" t="n">
        <f aca="false">HG5*'Simulated population'!S130</f>
        <v>31336.5748933781</v>
      </c>
      <c r="HH30" s="5" t="n">
        <f aca="false">HH5*'Simulated population'!T130</f>
        <v>21205.6853615999</v>
      </c>
      <c r="HI30" s="5" t="n">
        <f aca="false">HI5*'Simulated population'!U130</f>
        <v>26104.6326970837</v>
      </c>
      <c r="HJ30" s="5" t="n">
        <f aca="false">HJ5*'Simulated population'!V130</f>
        <v>25332.466072914</v>
      </c>
      <c r="HK30" s="5" t="n">
        <f aca="false">HK5*'Simulated population'!W130</f>
        <v>25157.1150404144</v>
      </c>
      <c r="HL30" s="5" t="n">
        <f aca="false">HL5*'Simulated population'!X130</f>
        <v>30760.1841314424</v>
      </c>
      <c r="HM30" s="2" t="n">
        <f aca="false">HM5*'Simulated population'!Y130</f>
        <v>26020.4342050101</v>
      </c>
      <c r="HN30" s="5" t="n">
        <f aca="false">HN5*'Simulated population'!Z130</f>
        <v>13474.980060656</v>
      </c>
      <c r="HO30" s="5" t="n">
        <f aca="false">HO5*'Simulated population'!AA130</f>
        <v>31585.7865336942</v>
      </c>
      <c r="HP30" s="5" t="n">
        <f aca="false">HP5*'Simulated population'!AB130</f>
        <v>31588.9755362369</v>
      </c>
      <c r="HQ30" s="5" t="n">
        <f aca="false">HQ5*'Simulated population'!AC130</f>
        <v>31829.968016199</v>
      </c>
      <c r="HR30" s="5" t="n">
        <f aca="false">HR5*'Simulated population'!AD130</f>
        <v>31930.5355189671</v>
      </c>
      <c r="HS30" s="5" t="n">
        <f aca="false">HS5*'Simulated population'!AE130</f>
        <v>31814.2127640322</v>
      </c>
      <c r="HT30" s="5" t="n">
        <f aca="false">HT5*'Simulated population'!AF130</f>
        <v>31986.4842574567</v>
      </c>
      <c r="HU30" s="5" t="n">
        <f aca="false">HU5*'Simulated population'!AG130</f>
        <v>31923.7590047527</v>
      </c>
      <c r="HV30" s="5" t="n">
        <f aca="false">HV5*'Simulated population'!AH130</f>
        <v>31366.9083162276</v>
      </c>
      <c r="HW30" s="5" t="n">
        <f aca="false">HW5*'Simulated population'!AI130</f>
        <v>30768.0891935052</v>
      </c>
      <c r="HX30" s="5" t="n">
        <f aca="false">HX5*'Simulated population'!AJ130</f>
        <v>30725.7265037926</v>
      </c>
      <c r="HY30" s="5" t="n">
        <f aca="false">HY5*'Simulated population'!AK130</f>
        <v>30018.4341389325</v>
      </c>
      <c r="HZ30" s="5" t="n">
        <f aca="false">HZ5*'Simulated population'!AL130</f>
        <v>29824.14221378</v>
      </c>
      <c r="IA30" s="5" t="n">
        <f aca="false">IA5*'Simulated population'!AM130</f>
        <v>30282.7513266</v>
      </c>
      <c r="IB30" s="5" t="n">
        <f aca="false">IB5*'Simulated population'!AN130</f>
        <v>30109.7560921098</v>
      </c>
      <c r="IC30" s="5" t="n">
        <f aca="false">IC5*'Simulated population'!AO130</f>
        <v>30029.7505402885</v>
      </c>
      <c r="ID30" s="5" t="n">
        <f aca="false">ID5*'Simulated population'!AP130</f>
        <v>30131.3308233922</v>
      </c>
      <c r="IE30" s="5" t="n">
        <f aca="false">IE5*'Simulated population'!AQ130</f>
        <v>30361.4487552591</v>
      </c>
      <c r="IF30" s="5" t="n">
        <f aca="false">IF5*'Simulated population'!AR130</f>
        <v>29636.9792163696</v>
      </c>
      <c r="IG30" s="5" t="n">
        <f aca="false">IG5*'Simulated population'!AS130</f>
        <v>28994.6262733933</v>
      </c>
      <c r="IH30" s="5" t="n">
        <f aca="false">IH5*'Simulated population'!AT130</f>
        <v>28799.4385935293</v>
      </c>
      <c r="II30" s="5" t="n">
        <f aca="false">II5*'Simulated population'!AU130</f>
        <v>28908.307236224</v>
      </c>
      <c r="IJ30" s="5" t="n">
        <f aca="false">IJ5*'Simulated population'!AV130</f>
        <v>29012.2088406465</v>
      </c>
      <c r="IK30" s="5" t="n">
        <f aca="false">IK5*'Simulated population'!AW130</f>
        <v>29224.0048056518</v>
      </c>
      <c r="IL30" s="5" t="n">
        <f aca="false">IL5*'Simulated population'!AX130</f>
        <v>28537.7928542341</v>
      </c>
      <c r="IM30" s="5" t="n">
        <f aca="false">IM5*'Simulated population'!AY130</f>
        <v>28682.4371263268</v>
      </c>
      <c r="IN30" s="5" t="n">
        <f aca="false">IN5*'Simulated population'!AZ130</f>
        <v>28464.6105608713</v>
      </c>
      <c r="IO30" s="5" t="n">
        <f aca="false">IO5*'Simulated population'!BA130</f>
        <v>28360.1114987086</v>
      </c>
      <c r="IP30" s="5" t="n">
        <f aca="false">IP5*'Simulated population'!BB130</f>
        <v>28806.5086433919</v>
      </c>
      <c r="IQ30" s="5" t="n">
        <f aca="false">IQ5*'Simulated population'!BC130</f>
        <v>29063.2357159538</v>
      </c>
      <c r="IR30" s="5" t="n">
        <f aca="false">IR5*'Simulated population'!BD130</f>
        <v>29008.9635112554</v>
      </c>
      <c r="IS30" s="5" t="n">
        <f aca="false">IS5*'Simulated population'!BE130</f>
        <v>29156.0471073806</v>
      </c>
      <c r="IT30" s="5" t="n">
        <f aca="false">IT5*'Simulated population'!BF130</f>
        <v>29240.842333347</v>
      </c>
      <c r="IU30" s="5" t="n">
        <f aca="false">IU5*'Simulated population'!BG130</f>
        <v>28797.5270774884</v>
      </c>
      <c r="IV30" s="5" t="n">
        <f aca="false">IV5*'Simulated population'!BH130</f>
        <v>28823.3355290878</v>
      </c>
      <c r="IW30" s="5" t="n">
        <f aca="false">IW5*'Simulated population'!BI130</f>
        <v>29219.1797702818</v>
      </c>
      <c r="IX30" s="5" t="n">
        <f aca="false">IX5*'Simulated population'!BJ130</f>
        <v>28897.8172127271</v>
      </c>
      <c r="IY30" s="5" t="n">
        <f aca="false">IY5*'Simulated population'!BK130</f>
        <v>28871.2674780377</v>
      </c>
      <c r="IZ30" s="5" t="n">
        <f aca="false">IZ5*'Simulated population'!BL130</f>
        <v>29351.9285150552</v>
      </c>
      <c r="JA30" s="5" t="n">
        <f aca="false">JA5*'Simulated population'!BM130</f>
        <v>29773.8371403039</v>
      </c>
      <c r="JB30" s="5" t="n">
        <f aca="false">JB5*'Simulated population'!BN130</f>
        <v>29658.697300843</v>
      </c>
      <c r="JC30" s="5" t="n">
        <f aca="false">JC5*'Simulated population'!BO130</f>
        <v>29915.7821198253</v>
      </c>
      <c r="JD30" s="5" t="n">
        <f aca="false">JD5*'Simulated population'!BP130</f>
        <v>29869.1880514532</v>
      </c>
      <c r="JE30" s="5" t="n">
        <f aca="false">JE5*'Simulated population'!BQ130</f>
        <v>29642.4136657312</v>
      </c>
      <c r="JF30" s="5" t="n">
        <f aca="false">JF5*'Simulated population'!BR130</f>
        <v>29621.7748597612</v>
      </c>
      <c r="JG30" s="5" t="n">
        <f aca="false">JG5*'Simulated population'!BS130</f>
        <v>29418.9867053439</v>
      </c>
      <c r="JH30" s="5" t="n">
        <f aca="false">JH5*'Simulated population'!BT130</f>
        <v>29131.5558120675</v>
      </c>
      <c r="JI30" s="5" t="n">
        <f aca="false">JI5*'Simulated population'!BU130</f>
        <v>29074.4298069193</v>
      </c>
      <c r="JJ30" s="5" t="n">
        <f aca="false">JJ5*'Simulated population'!BV130</f>
        <v>28575.8574927902</v>
      </c>
      <c r="JK30" s="5" t="n">
        <f aca="false">JK5*'Simulated population'!BW130</f>
        <v>28215.3476511116</v>
      </c>
      <c r="JL30" s="5" t="n">
        <f aca="false">JL5*'Simulated population'!BX130</f>
        <v>27945.3455624817</v>
      </c>
      <c r="JM30" s="5" t="n">
        <f aca="false">JM5*'Simulated population'!BY130</f>
        <v>27753.9588774788</v>
      </c>
      <c r="JN30" s="5" t="n">
        <f aca="false">JN5*'Simulated population'!BZ130</f>
        <v>27679.7849477072</v>
      </c>
      <c r="JO30" s="5" t="n">
        <f aca="false">JO5*'Simulated population'!CA130</f>
        <v>27769.2793354274</v>
      </c>
      <c r="JP30" s="5" t="n">
        <f aca="false">JP5*'Simulated population'!CB130</f>
        <v>27594.8052502614</v>
      </c>
      <c r="JQ30" s="5" t="n">
        <f aca="false">JQ5*'Simulated population'!CC130</f>
        <v>27421.541753015</v>
      </c>
      <c r="JR30" s="5" t="n">
        <f aca="false">JR5*'Simulated population'!CD130</f>
        <v>27860.7027431234</v>
      </c>
      <c r="JS30" s="5" t="n">
        <f aca="false">JS5*'Simulated population'!CE130</f>
        <v>27964.8330922243</v>
      </c>
      <c r="JT30" s="5" t="n">
        <f aca="false">JT5*'Simulated population'!CF130</f>
        <v>27570.816133383</v>
      </c>
      <c r="JU30" s="5" t="n">
        <f aca="false">JU5*'Simulated population'!CG130</f>
        <v>27550.3996098823</v>
      </c>
      <c r="JV30" s="5" t="n">
        <f aca="false">JV5*'Simulated population'!CH130</f>
        <v>27345.4153260975</v>
      </c>
      <c r="JW30" s="5" t="n">
        <f aca="false">JW5*'Simulated population'!CI130</f>
        <v>27305.8622558811</v>
      </c>
      <c r="JX30" s="5" t="n">
        <f aca="false">JX5*'Simulated population'!CJ130</f>
        <v>27592.4215219219</v>
      </c>
      <c r="JY30" s="5" t="n">
        <f aca="false">JY5*'Simulated population'!CK130</f>
        <v>27620.8449258367</v>
      </c>
      <c r="JZ30" s="5" t="n">
        <f aca="false">JZ5*'Simulated population'!CL130</f>
        <v>27663.2178506638</v>
      </c>
      <c r="KA30" s="5" t="n">
        <f aca="false">KA5*'Simulated population'!CM130</f>
        <v>28033.4349202921</v>
      </c>
      <c r="KB30" s="5" t="n">
        <f aca="false">KB5*'Simulated population'!CN130</f>
        <v>28011.602787056</v>
      </c>
      <c r="KC30" s="5" t="n">
        <f aca="false">KC5*'Simulated population'!CO130</f>
        <v>28038.8930616481</v>
      </c>
      <c r="KD30" s="5" t="n">
        <f aca="false">KD5*'Simulated population'!CP130</f>
        <v>27937.5464260628</v>
      </c>
      <c r="KE30" s="5" t="n">
        <f aca="false">KE5*'Simulated population'!CQ130</f>
        <v>27889.095080567</v>
      </c>
      <c r="KF30" s="5" t="n">
        <f aca="false">KF5*'Simulated population'!CR130</f>
        <v>27843.6575306996</v>
      </c>
      <c r="KG30" s="5" t="n">
        <f aca="false">KG5*'Simulated population'!CS130</f>
        <v>28124.3430631573</v>
      </c>
      <c r="KH30" s="5" t="n">
        <f aca="false">KH5*'Simulated population'!CT130</f>
        <v>28234.261274242</v>
      </c>
      <c r="KI30" s="5" t="n">
        <f aca="false">KI5*'Simulated population'!CU130</f>
        <v>27892.1235369113</v>
      </c>
      <c r="KJ30" s="5" t="n">
        <f aca="false">KJ5*'Simulated population'!CV130</f>
        <v>27864.926562823</v>
      </c>
      <c r="KK30" s="5" t="n">
        <f aca="false">KK5*'Simulated population'!CW130</f>
        <v>27776.6920428206</v>
      </c>
      <c r="KL30" s="5" t="n">
        <f aca="false">KL5*'Simulated population'!CX130</f>
        <v>27129.6451998312</v>
      </c>
      <c r="KM30" s="5" t="n">
        <f aca="false">KM5*'Simulated population'!CY130</f>
        <v>26902.6824140119</v>
      </c>
      <c r="KN30" s="5" t="n">
        <f aca="false">KN5*'Simulated population'!CZ130</f>
        <v>26989.1751558975</v>
      </c>
      <c r="KO30" s="5" t="n">
        <f aca="false">KO5*'Simulated population'!DA130</f>
        <v>26448.262080177</v>
      </c>
      <c r="KP30" s="5" t="n">
        <f aca="false">KP5*'Simulated population'!DB130</f>
        <v>26300.7908901042</v>
      </c>
      <c r="KQ30" s="5" t="n">
        <f aca="false">KQ5*'Simulated population'!DC130</f>
        <v>25948.5936304612</v>
      </c>
      <c r="KR30" s="5" t="n">
        <f aca="false">KR5*'Simulated population'!DD130</f>
        <v>25601.7197309724</v>
      </c>
      <c r="KS30" s="5" t="e">
        <f aca="false">KS5*'Simulated population'!DE130</f>
        <v>#DIV/0!</v>
      </c>
    </row>
    <row r="31" customFormat="false" ht="12.8" hidden="false" customHeight="false" outlineLevel="0" collapsed="false">
      <c r="B31" s="1" t="n">
        <f aca="false">'Wage-earners'!B36</f>
        <v>2004</v>
      </c>
      <c r="C31" s="1" t="n">
        <v>0.0070122088</v>
      </c>
      <c r="D31" s="1" t="n">
        <v>0.0148516211</v>
      </c>
      <c r="E31" s="1" t="n">
        <v>0.0430046927</v>
      </c>
      <c r="F31" s="1" t="n">
        <v>0.0805307403</v>
      </c>
      <c r="G31" s="1" t="n">
        <v>0.0874428323</v>
      </c>
      <c r="H31" s="1" t="n">
        <v>0.0835687757</v>
      </c>
      <c r="I31" s="1" t="n">
        <v>0.098497388</v>
      </c>
      <c r="J31" s="1" t="n">
        <v>0.1257624932</v>
      </c>
      <c r="K31" s="1" t="n">
        <v>0.0944676023</v>
      </c>
      <c r="L31" s="1" t="n">
        <v>0.0943250733</v>
      </c>
      <c r="M31" s="1" t="n">
        <v>0.0610999722</v>
      </c>
      <c r="V31" s="1" t="n">
        <f aca="false">B31</f>
        <v>2004</v>
      </c>
      <c r="W31" s="1" t="n">
        <v>0.0038423564</v>
      </c>
      <c r="X31" s="1" t="n">
        <v>0.0121310008</v>
      </c>
      <c r="Y31" s="1" t="n">
        <v>0.026185484</v>
      </c>
      <c r="Z31" s="1" t="n">
        <v>0.0463928648</v>
      </c>
      <c r="AA31" s="1" t="n">
        <v>0.0486199361</v>
      </c>
      <c r="AB31" s="1" t="n">
        <v>0.0565063892</v>
      </c>
      <c r="AC31" s="1" t="n">
        <v>0.0316823989</v>
      </c>
      <c r="AD31" s="1" t="n">
        <v>0.0539071358</v>
      </c>
      <c r="AE31" s="1" t="n">
        <v>0.0532112339</v>
      </c>
      <c r="AF31" s="1" t="n">
        <v>0.0314763353</v>
      </c>
      <c r="AG31" s="1" t="n">
        <v>0.0167548255</v>
      </c>
      <c r="AR31" s="13" t="n">
        <v>30</v>
      </c>
      <c r="AS31" s="13" t="n">
        <f aca="false">AS6*'Simulated population'!B117</f>
        <v>0</v>
      </c>
      <c r="AT31" s="13" t="n">
        <f aca="false">AT6*'Simulated population'!C117</f>
        <v>0</v>
      </c>
      <c r="AU31" s="13" t="n">
        <f aca="false">AU6*'Simulated population'!D117</f>
        <v>65881.0000390893</v>
      </c>
      <c r="AV31" s="13" t="n">
        <f aca="false">AV6*'Simulated population'!E117</f>
        <v>60464.9715987798</v>
      </c>
      <c r="AW31" s="13" t="n">
        <f aca="false">AW6*'Simulated population'!F117</f>
        <v>57972.3304561316</v>
      </c>
      <c r="AX31" s="13" t="n">
        <f aca="false">AX6*'Simulated population'!G117</f>
        <v>57883.9022229049</v>
      </c>
      <c r="AY31" s="13" t="n">
        <f aca="false">AY6*'Simulated population'!H117</f>
        <v>57244.0862450299</v>
      </c>
      <c r="AZ31" s="13" t="n">
        <f aca="false">AZ6*'Simulated population'!I117</f>
        <v>56726.9786877003</v>
      </c>
      <c r="BA31" s="13" t="n">
        <f aca="false">BA6*'Simulated population'!J117</f>
        <v>56719.4821038627</v>
      </c>
      <c r="BB31" s="13" t="n">
        <f aca="false">BB6*'Simulated population'!K117</f>
        <v>52906.4633302777</v>
      </c>
      <c r="BC31" s="13" t="n">
        <f aca="false">BC6*'Simulated population'!L117</f>
        <v>61271.1791334616</v>
      </c>
      <c r="BD31" s="13" t="n">
        <f aca="false">BD6*'Simulated population'!M117</f>
        <v>78297.381848132</v>
      </c>
      <c r="BE31" s="13" t="n">
        <f aca="false">BE6*'Simulated population'!N117</f>
        <v>54840.9473283408</v>
      </c>
      <c r="BF31" s="13" t="n">
        <f aca="false">BF6*'Simulated population'!O117</f>
        <v>60538.4276110995</v>
      </c>
      <c r="BG31" s="13" t="n">
        <f aca="false">BG6*'Simulated population'!P117</f>
        <v>61419.8906998124</v>
      </c>
      <c r="BH31" s="13" t="n">
        <f aca="false">BH6*'Simulated population'!Q117</f>
        <v>55745.8592066379</v>
      </c>
      <c r="BI31" s="13" t="n">
        <f aca="false">BI6*'Simulated population'!R117</f>
        <v>62311.4483846652</v>
      </c>
      <c r="BJ31" s="13" t="n">
        <f aca="false">BJ6*'Simulated population'!S117</f>
        <v>52556.4812739001</v>
      </c>
      <c r="BK31" s="13" t="n">
        <f aca="false">BK6*'Simulated population'!T117</f>
        <v>56196.6380360665</v>
      </c>
      <c r="BL31" s="13" t="n">
        <f aca="false">BL6*'Simulated population'!U117</f>
        <v>45021.3416652636</v>
      </c>
      <c r="BM31" s="13" t="n">
        <f aca="false">BM6*'Simulated population'!V117</f>
        <v>48573.6543858454</v>
      </c>
      <c r="BN31" s="13" t="n">
        <f aca="false">BN6*'Simulated population'!W117</f>
        <v>61072.6734370315</v>
      </c>
      <c r="BO31" s="13" t="n">
        <f aca="false">BO6*'Simulated population'!X117</f>
        <v>56431.4228918505</v>
      </c>
      <c r="BP31" s="2" t="n">
        <f aca="false">BP6*'Simulated population'!Y117</f>
        <v>56407.698074628</v>
      </c>
      <c r="BQ31" s="13" t="n">
        <f aca="false">BQ6*'Simulated population'!Z117</f>
        <v>21588.7709276028</v>
      </c>
      <c r="BR31" s="13" t="n">
        <f aca="false">BR6*'Simulated population'!AA117</f>
        <v>59403.5259655651</v>
      </c>
      <c r="BS31" s="13" t="n">
        <f aca="false">BS6*'Simulated population'!AB117</f>
        <v>61011.9038765108</v>
      </c>
      <c r="BT31" s="13" t="n">
        <f aca="false">BT6*'Simulated population'!AC117</f>
        <v>61173.1718752303</v>
      </c>
      <c r="BU31" s="13" t="n">
        <f aca="false">BU6*'Simulated population'!AD117</f>
        <v>61027.0884623835</v>
      </c>
      <c r="BV31" s="13" t="n">
        <f aca="false">BV6*'Simulated population'!AE117</f>
        <v>61044.0180840434</v>
      </c>
      <c r="BW31" s="13" t="n">
        <f aca="false">BW6*'Simulated population'!AF117</f>
        <v>60923.6051561596</v>
      </c>
      <c r="BX31" s="13" t="n">
        <f aca="false">BX6*'Simulated population'!AG117</f>
        <v>62120.2636726374</v>
      </c>
      <c r="BY31" s="13" t="n">
        <f aca="false">BY6*'Simulated population'!AH117</f>
        <v>62831.5208112898</v>
      </c>
      <c r="BZ31" s="13" t="n">
        <f aca="false">BZ6*'Simulated population'!AI117</f>
        <v>63756.1212293572</v>
      </c>
      <c r="CA31" s="13" t="n">
        <f aca="false">CA6*'Simulated population'!AJ117</f>
        <v>65099.8270537547</v>
      </c>
      <c r="CB31" s="13" t="n">
        <f aca="false">CB6*'Simulated population'!AK117</f>
        <v>66031.896221622</v>
      </c>
      <c r="CC31" s="13" t="n">
        <f aca="false">CC6*'Simulated population'!AL117</f>
        <v>66324.5210618326</v>
      </c>
      <c r="CD31" s="13" t="n">
        <f aca="false">CD6*'Simulated population'!AM117</f>
        <v>66559.0446046831</v>
      </c>
      <c r="CE31" s="13" t="n">
        <f aca="false">CE6*'Simulated population'!AN117</f>
        <v>67071.0960032956</v>
      </c>
      <c r="CF31" s="13" t="n">
        <f aca="false">CF6*'Simulated population'!AO117</f>
        <v>68577.5135240422</v>
      </c>
      <c r="CG31" s="13" t="n">
        <f aca="false">CG6*'Simulated population'!AP117</f>
        <v>68051.2104595345</v>
      </c>
      <c r="CH31" s="13" t="n">
        <f aca="false">CH6*'Simulated population'!AQ117</f>
        <v>68721.717766539</v>
      </c>
      <c r="CI31" s="13" t="n">
        <f aca="false">CI6*'Simulated population'!AR117</f>
        <v>68670.882289329</v>
      </c>
      <c r="CJ31" s="13" t="n">
        <f aca="false">CJ6*'Simulated population'!AS117</f>
        <v>69197.7738014257</v>
      </c>
      <c r="CK31" s="13" t="n">
        <f aca="false">CK6*'Simulated population'!AT117</f>
        <v>70473.842707181</v>
      </c>
      <c r="CL31" s="13" t="n">
        <f aca="false">CL6*'Simulated population'!AU117</f>
        <v>70479.621031214</v>
      </c>
      <c r="CM31" s="13" t="n">
        <f aca="false">CM6*'Simulated population'!AV117</f>
        <v>70222.8876594186</v>
      </c>
      <c r="CN31" s="13" t="n">
        <f aca="false">CN6*'Simulated population'!AW117</f>
        <v>71080.789487629</v>
      </c>
      <c r="CO31" s="13" t="n">
        <f aca="false">CO6*'Simulated population'!AX117</f>
        <v>72814.6969461807</v>
      </c>
      <c r="CP31" s="13" t="n">
        <f aca="false">CP6*'Simulated population'!AY117</f>
        <v>73929.852583538</v>
      </c>
      <c r="CQ31" s="13" t="n">
        <f aca="false">CQ6*'Simulated population'!AZ117</f>
        <v>73931.9203387982</v>
      </c>
      <c r="CR31" s="13" t="n">
        <f aca="false">CR6*'Simulated population'!BA117</f>
        <v>74060.3132403055</v>
      </c>
      <c r="CS31" s="13" t="n">
        <f aca="false">CS6*'Simulated population'!BB117</f>
        <v>73554.6956753154</v>
      </c>
      <c r="CT31" s="13" t="n">
        <f aca="false">CT6*'Simulated population'!BC117</f>
        <v>73471.8705333887</v>
      </c>
      <c r="CU31" s="13" t="n">
        <f aca="false">CU6*'Simulated population'!BD117</f>
        <v>72977.6427818942</v>
      </c>
      <c r="CV31" s="13" t="n">
        <f aca="false">CV6*'Simulated population'!BE117</f>
        <v>73217.7787358657</v>
      </c>
      <c r="CW31" s="13" t="n">
        <f aca="false">CW6*'Simulated population'!BF117</f>
        <v>73574.4359929579</v>
      </c>
      <c r="CX31" s="13" t="n">
        <f aca="false">CX6*'Simulated population'!BG117</f>
        <v>73167.29571128</v>
      </c>
      <c r="CY31" s="13" t="n">
        <f aca="false">CY6*'Simulated population'!BH117</f>
        <v>72094.5625342049</v>
      </c>
      <c r="CZ31" s="13" t="n">
        <f aca="false">CZ6*'Simulated population'!BI117</f>
        <v>70872.8562732775</v>
      </c>
      <c r="DA31" s="13" t="n">
        <f aca="false">DA6*'Simulated population'!BJ117</f>
        <v>70319.3271295266</v>
      </c>
      <c r="DB31" s="13" t="n">
        <f aca="false">DB6*'Simulated population'!BK117</f>
        <v>70308.4584185145</v>
      </c>
      <c r="DC31" s="13" t="n">
        <f aca="false">DC6*'Simulated population'!BL117</f>
        <v>70566.2962062863</v>
      </c>
      <c r="DD31" s="13" t="n">
        <f aca="false">DD6*'Simulated population'!BM117</f>
        <v>70242.8249132956</v>
      </c>
      <c r="DE31" s="13" t="n">
        <f aca="false">DE6*'Simulated population'!BN117</f>
        <v>69341.1330951368</v>
      </c>
      <c r="DF31" s="13" t="n">
        <f aca="false">DF6*'Simulated population'!BO117</f>
        <v>69145.2458318611</v>
      </c>
      <c r="DG31" s="13" t="n">
        <f aca="false">DG6*'Simulated population'!BP117</f>
        <v>69273.6492737532</v>
      </c>
      <c r="DH31" s="13" t="n">
        <f aca="false">DH6*'Simulated population'!BQ117</f>
        <v>68558.2727390258</v>
      </c>
      <c r="DI31" s="13" t="n">
        <f aca="false">DI6*'Simulated population'!BR117</f>
        <v>67625.8008173799</v>
      </c>
      <c r="DJ31" s="13" t="n">
        <f aca="false">DJ6*'Simulated population'!BS117</f>
        <v>66620.8528402865</v>
      </c>
      <c r="DK31" s="13" t="n">
        <f aca="false">DK6*'Simulated population'!BT117</f>
        <v>65383.5020967027</v>
      </c>
      <c r="DL31" s="13" t="n">
        <f aca="false">DL6*'Simulated population'!BU117</f>
        <v>65297.7817587739</v>
      </c>
      <c r="DM31" s="13" t="n">
        <f aca="false">DM6*'Simulated population'!BV117</f>
        <v>65476.5377469607</v>
      </c>
      <c r="DN31" s="13" t="n">
        <f aca="false">DN6*'Simulated population'!BW117</f>
        <v>65083.8049207988</v>
      </c>
      <c r="DO31" s="13" t="n">
        <f aca="false">DO6*'Simulated population'!BX117</f>
        <v>64126.3742211135</v>
      </c>
      <c r="DP31" s="13" t="n">
        <f aca="false">DP6*'Simulated population'!BY117</f>
        <v>63137.3412749556</v>
      </c>
      <c r="DQ31" s="13" t="n">
        <f aca="false">DQ6*'Simulated population'!BZ117</f>
        <v>63013.2289343048</v>
      </c>
      <c r="DR31" s="13" t="n">
        <f aca="false">DR6*'Simulated population'!CA117</f>
        <v>62457.6224745944</v>
      </c>
      <c r="DS31" s="13" t="n">
        <f aca="false">DS6*'Simulated population'!CB117</f>
        <v>62502.6012319901</v>
      </c>
      <c r="DT31" s="13" t="n">
        <f aca="false">DT6*'Simulated population'!CC117</f>
        <v>62342.4840675282</v>
      </c>
      <c r="DU31" s="13" t="n">
        <f aca="false">DU6*'Simulated population'!CD117</f>
        <v>63403.174542632</v>
      </c>
      <c r="DV31" s="13" t="n">
        <f aca="false">DV6*'Simulated population'!CE117</f>
        <v>62714.326639024</v>
      </c>
      <c r="DW31" s="13" t="n">
        <f aca="false">DW6*'Simulated population'!CF117</f>
        <v>61374.5523344398</v>
      </c>
      <c r="DX31" s="13" t="n">
        <f aca="false">DX6*'Simulated population'!CG117</f>
        <v>60987.1322542489</v>
      </c>
      <c r="DY31" s="13" t="n">
        <f aca="false">DY6*'Simulated population'!CH117</f>
        <v>61221.7677606099</v>
      </c>
      <c r="DZ31" s="13" t="n">
        <f aca="false">DZ6*'Simulated population'!CI117</f>
        <v>60609.3612629323</v>
      </c>
      <c r="EA31" s="13" t="n">
        <f aca="false">EA6*'Simulated population'!CJ117</f>
        <v>60180.4833903916</v>
      </c>
      <c r="EB31" s="13" t="n">
        <f aca="false">EB6*'Simulated population'!CK117</f>
        <v>59784.5340112276</v>
      </c>
      <c r="EC31" s="13" t="n">
        <f aca="false">EC6*'Simulated population'!CL117</f>
        <v>58726.9847074025</v>
      </c>
      <c r="ED31" s="13" t="n">
        <f aca="false">ED6*'Simulated population'!CM117</f>
        <v>58121.6241051899</v>
      </c>
      <c r="EE31" s="13" t="n">
        <f aca="false">EE6*'Simulated population'!CN117</f>
        <v>58473.4776979575</v>
      </c>
      <c r="EF31" s="13" t="n">
        <f aca="false">EF6*'Simulated population'!CO117</f>
        <v>57752.424912556</v>
      </c>
      <c r="EG31" s="13" t="n">
        <f aca="false">EG6*'Simulated population'!CP117</f>
        <v>58000.8012111389</v>
      </c>
      <c r="EH31" s="13" t="n">
        <f aca="false">EH6*'Simulated population'!CQ117</f>
        <v>58061.5729947343</v>
      </c>
      <c r="EI31" s="13" t="n">
        <f aca="false">EI6*'Simulated population'!CR117</f>
        <v>57946.065244052</v>
      </c>
      <c r="EJ31" s="13" t="n">
        <f aca="false">EJ6*'Simulated population'!CS117</f>
        <v>58496.0898160736</v>
      </c>
      <c r="EK31" s="13" t="n">
        <f aca="false">EK6*'Simulated population'!CT117</f>
        <v>57666.8782243916</v>
      </c>
      <c r="EL31" s="13" t="n">
        <f aca="false">EL6*'Simulated population'!CU117</f>
        <v>58666.9393108965</v>
      </c>
      <c r="EM31" s="13" t="n">
        <f aca="false">EM6*'Simulated population'!CV117</f>
        <v>58704.091623936</v>
      </c>
      <c r="EN31" s="13" t="n">
        <f aca="false">EN6*'Simulated population'!CW117</f>
        <v>58567.8190531395</v>
      </c>
      <c r="EO31" s="13" t="n">
        <f aca="false">EO6*'Simulated population'!CX117</f>
        <v>57883.614107507</v>
      </c>
      <c r="EP31" s="13" t="n">
        <f aca="false">EP6*'Simulated population'!CY117</f>
        <v>58093.3058000717</v>
      </c>
      <c r="EQ31" s="13" t="n">
        <f aca="false">EQ6*'Simulated population'!CZ117</f>
        <v>58634.7234031484</v>
      </c>
      <c r="ER31" s="13" t="n">
        <f aca="false">ER6*'Simulated population'!DA117</f>
        <v>58883.1253711068</v>
      </c>
      <c r="ES31" s="13" t="n">
        <f aca="false">ES6*'Simulated population'!DB117</f>
        <v>58761.1929179331</v>
      </c>
      <c r="ET31" s="13" t="n">
        <f aca="false">ET6*'Simulated population'!DC117</f>
        <v>58458.0810099606</v>
      </c>
      <c r="EU31" s="13" t="n">
        <f aca="false">EU6*'Simulated population'!DD117</f>
        <v>58263.9834272783</v>
      </c>
      <c r="EV31" s="13" t="e">
        <f aca="false">EV6*'Simulated population'!DE117</f>
        <v>#DIV/0!</v>
      </c>
      <c r="GO31" s="13" t="n">
        <v>30</v>
      </c>
      <c r="GP31" s="13" t="n">
        <f aca="false">GP6*'Simulated population'!B131</f>
        <v>0</v>
      </c>
      <c r="GQ31" s="13" t="n">
        <f aca="false">GQ6*'Simulated population'!C131</f>
        <v>0</v>
      </c>
      <c r="GR31" s="13" t="n">
        <f aca="false">GR6*'Simulated population'!D131</f>
        <v>42811.000050624</v>
      </c>
      <c r="GS31" s="13" t="n">
        <f aca="false">GS6*'Simulated population'!E131</f>
        <v>41597.8173679056</v>
      </c>
      <c r="GT31" s="13" t="n">
        <f aca="false">GT6*'Simulated population'!F131</f>
        <v>27935.8910624197</v>
      </c>
      <c r="GU31" s="13" t="n">
        <f aca="false">GU6*'Simulated population'!G131</f>
        <v>30850.4868154618</v>
      </c>
      <c r="GV31" s="13" t="n">
        <f aca="false">GV6*'Simulated population'!H131</f>
        <v>33732.3240859269</v>
      </c>
      <c r="GW31" s="13" t="n">
        <f aca="false">GW6*'Simulated population'!I131</f>
        <v>36497.4597636434</v>
      </c>
      <c r="GX31" s="13" t="n">
        <f aca="false">GX6*'Simulated population'!J131</f>
        <v>40417.7998095452</v>
      </c>
      <c r="GY31" s="13" t="n">
        <f aca="false">GY6*'Simulated population'!K131</f>
        <v>37739.1281721816</v>
      </c>
      <c r="GZ31" s="13" t="n">
        <f aca="false">GZ6*'Simulated population'!L131</f>
        <v>28750.644478768</v>
      </c>
      <c r="HA31" s="13" t="n">
        <f aca="false">HA6*'Simulated population'!M131</f>
        <v>38835.8077332554</v>
      </c>
      <c r="HB31" s="13" t="n">
        <f aca="false">HB6*'Simulated population'!N131</f>
        <v>38921.8861994283</v>
      </c>
      <c r="HC31" s="13" t="n">
        <f aca="false">HC6*'Simulated population'!O131</f>
        <v>40892.5026508064</v>
      </c>
      <c r="HD31" s="13" t="n">
        <f aca="false">HD6*'Simulated population'!P131</f>
        <v>47165.1094799364</v>
      </c>
      <c r="HE31" s="13" t="n">
        <f aca="false">HE6*'Simulated population'!Q131</f>
        <v>55066.0797732276</v>
      </c>
      <c r="HF31" s="13" t="n">
        <f aca="false">HF6*'Simulated population'!R131</f>
        <v>44400.4377473748</v>
      </c>
      <c r="HG31" s="13" t="n">
        <f aca="false">HG6*'Simulated population'!S131</f>
        <v>54746.584434635</v>
      </c>
      <c r="HH31" s="13" t="n">
        <f aca="false">HH6*'Simulated population'!T131</f>
        <v>32194.8842838779</v>
      </c>
      <c r="HI31" s="13" t="n">
        <f aca="false">HI6*'Simulated population'!U131</f>
        <v>44232.7750525104</v>
      </c>
      <c r="HJ31" s="13" t="n">
        <f aca="false">HJ6*'Simulated population'!V131</f>
        <v>37525.7943750784</v>
      </c>
      <c r="HK31" s="13" t="n">
        <f aca="false">HK6*'Simulated population'!W131</f>
        <v>40350.7881179325</v>
      </c>
      <c r="HL31" s="13" t="n">
        <f aca="false">HL6*'Simulated population'!X131</f>
        <v>46342.0378239924</v>
      </c>
      <c r="HM31" s="2" t="n">
        <f aca="false">HM6*'Simulated population'!Y131</f>
        <v>45211.18256024</v>
      </c>
      <c r="HN31" s="13" t="n">
        <f aca="false">HN6*'Simulated population'!Z131</f>
        <v>24244.7545064504</v>
      </c>
      <c r="HO31" s="13" t="n">
        <f aca="false">HO6*'Simulated population'!AA131</f>
        <v>47541.7751376289</v>
      </c>
      <c r="HP31" s="13" t="n">
        <f aca="false">HP6*'Simulated population'!AB131</f>
        <v>47849.2187056817</v>
      </c>
      <c r="HQ31" s="13" t="n">
        <f aca="false">HQ6*'Simulated population'!AC131</f>
        <v>47858.3298043706</v>
      </c>
      <c r="HR31" s="13" t="n">
        <f aca="false">HR6*'Simulated population'!AD131</f>
        <v>47943.0811129228</v>
      </c>
      <c r="HS31" s="13" t="n">
        <f aca="false">HS6*'Simulated population'!AE131</f>
        <v>47762.4401611515</v>
      </c>
      <c r="HT31" s="13" t="n">
        <f aca="false">HT6*'Simulated population'!AF131</f>
        <v>48279.7822615291</v>
      </c>
      <c r="HU31" s="13" t="n">
        <f aca="false">HU6*'Simulated population'!AG131</f>
        <v>48672.6637885748</v>
      </c>
      <c r="HV31" s="13" t="n">
        <f aca="false">HV6*'Simulated population'!AH131</f>
        <v>49056.1086239446</v>
      </c>
      <c r="HW31" s="13" t="n">
        <f aca="false">HW6*'Simulated population'!AI131</f>
        <v>49781.536286841</v>
      </c>
      <c r="HX31" s="13" t="n">
        <f aca="false">HX6*'Simulated population'!AJ131</f>
        <v>50243.3796185009</v>
      </c>
      <c r="HY31" s="13" t="n">
        <f aca="false">HY6*'Simulated population'!AK131</f>
        <v>51049.1934267692</v>
      </c>
      <c r="HZ31" s="13" t="n">
        <f aca="false">HZ6*'Simulated population'!AL131</f>
        <v>50794.8086339994</v>
      </c>
      <c r="IA31" s="13" t="n">
        <f aca="false">IA6*'Simulated population'!AM131</f>
        <v>49959.6924209629</v>
      </c>
      <c r="IB31" s="13" t="n">
        <f aca="false">IB6*'Simulated population'!AN131</f>
        <v>50158.7781922859</v>
      </c>
      <c r="IC31" s="13" t="n">
        <f aca="false">IC6*'Simulated population'!AO131</f>
        <v>50207.0986398343</v>
      </c>
      <c r="ID31" s="13" t="n">
        <f aca="false">ID6*'Simulated population'!AP131</f>
        <v>50112.6920357893</v>
      </c>
      <c r="IE31" s="13" t="n">
        <f aca="false">IE6*'Simulated population'!AQ131</f>
        <v>49877.9137916663</v>
      </c>
      <c r="IF31" s="13" t="n">
        <f aca="false">IF6*'Simulated population'!AR131</f>
        <v>50426.0435324684</v>
      </c>
      <c r="IG31" s="13" t="n">
        <f aca="false">IG6*'Simulated population'!AS131</f>
        <v>50828.2362050637</v>
      </c>
      <c r="IH31" s="13" t="n">
        <f aca="false">IH6*'Simulated population'!AT131</f>
        <v>50830.519591879</v>
      </c>
      <c r="II31" s="13" t="n">
        <f aca="false">II6*'Simulated population'!AU131</f>
        <v>50188.5227674692</v>
      </c>
      <c r="IJ31" s="13" t="n">
        <f aca="false">IJ6*'Simulated population'!AV131</f>
        <v>50129.2256968924</v>
      </c>
      <c r="IK31" s="13" t="n">
        <f aca="false">IK6*'Simulated population'!AW131</f>
        <v>50497.1371019522</v>
      </c>
      <c r="IL31" s="13" t="n">
        <f aca="false">IL6*'Simulated population'!AX131</f>
        <v>50632.9749256981</v>
      </c>
      <c r="IM31" s="13" t="n">
        <f aca="false">IM6*'Simulated population'!AY131</f>
        <v>50337.6238626925</v>
      </c>
      <c r="IN31" s="13" t="n">
        <f aca="false">IN6*'Simulated population'!AZ131</f>
        <v>50672.7985198828</v>
      </c>
      <c r="IO31" s="13" t="n">
        <f aca="false">IO6*'Simulated population'!BA131</f>
        <v>50686.6679813821</v>
      </c>
      <c r="IP31" s="13" t="n">
        <f aca="false">IP6*'Simulated population'!BB131</f>
        <v>49826.8613888308</v>
      </c>
      <c r="IQ31" s="13" t="n">
        <f aca="false">IQ6*'Simulated population'!BC131</f>
        <v>48954.3558274879</v>
      </c>
      <c r="IR31" s="13" t="n">
        <f aca="false">IR6*'Simulated population'!BD131</f>
        <v>48939.072028714</v>
      </c>
      <c r="IS31" s="13" t="n">
        <f aca="false">IS6*'Simulated population'!BE131</f>
        <v>47824.9333198303</v>
      </c>
      <c r="IT31" s="13" t="n">
        <f aca="false">IT6*'Simulated population'!BF131</f>
        <v>47512.771798312</v>
      </c>
      <c r="IU31" s="13" t="n">
        <f aca="false">IU6*'Simulated population'!BG131</f>
        <v>48256.3805443675</v>
      </c>
      <c r="IV31" s="13" t="n">
        <f aca="false">IV6*'Simulated population'!BH131</f>
        <v>47973.6252187017</v>
      </c>
      <c r="IW31" s="13" t="n">
        <f aca="false">IW6*'Simulated population'!BI131</f>
        <v>47881.9211284469</v>
      </c>
      <c r="IX31" s="13" t="n">
        <f aca="false">IX6*'Simulated population'!BJ131</f>
        <v>48090.0717645655</v>
      </c>
      <c r="IY31" s="13" t="n">
        <f aca="false">IY6*'Simulated population'!BK131</f>
        <v>48402.9303090704</v>
      </c>
      <c r="IZ31" s="13" t="n">
        <f aca="false">IZ6*'Simulated population'!BL131</f>
        <v>47241.0349411241</v>
      </c>
      <c r="JA31" s="13" t="n">
        <f aca="false">JA6*'Simulated population'!BM131</f>
        <v>46337.785892835</v>
      </c>
      <c r="JB31" s="13" t="n">
        <f aca="false">JB6*'Simulated population'!BN131</f>
        <v>45945.3155333789</v>
      </c>
      <c r="JC31" s="13" t="n">
        <f aca="false">JC6*'Simulated population'!BO131</f>
        <v>46064.0895750633</v>
      </c>
      <c r="JD31" s="13" t="n">
        <f aca="false">JD6*'Simulated population'!BP131</f>
        <v>46262.413489484</v>
      </c>
      <c r="JE31" s="13" t="n">
        <f aca="false">JE6*'Simulated population'!BQ131</f>
        <v>46557.7013416957</v>
      </c>
      <c r="JF31" s="13" t="n">
        <f aca="false">JF6*'Simulated population'!BR131</f>
        <v>45512.3870310958</v>
      </c>
      <c r="JG31" s="13" t="n">
        <f aca="false">JG6*'Simulated population'!BS131</f>
        <v>45691.4040767665</v>
      </c>
      <c r="JH31" s="13" t="n">
        <f aca="false">JH6*'Simulated population'!BT131</f>
        <v>45319.7899492218</v>
      </c>
      <c r="JI31" s="13" t="n">
        <f aca="false">JI6*'Simulated population'!BU131</f>
        <v>45158.9397194529</v>
      </c>
      <c r="JJ31" s="13" t="n">
        <f aca="false">JJ6*'Simulated population'!BV131</f>
        <v>45813.7496363951</v>
      </c>
      <c r="JK31" s="13" t="n">
        <f aca="false">JK6*'Simulated population'!BW131</f>
        <v>46132.7490635149</v>
      </c>
      <c r="JL31" s="13" t="n">
        <f aca="false">JL6*'Simulated population'!BX131</f>
        <v>46036.2340721452</v>
      </c>
      <c r="JM31" s="13" t="n">
        <f aca="false">JM6*'Simulated population'!BY131</f>
        <v>46184.2643357663</v>
      </c>
      <c r="JN31" s="13" t="n">
        <f aca="false">JN6*'Simulated population'!BZ131</f>
        <v>46244.1188041473</v>
      </c>
      <c r="JO31" s="13" t="n">
        <f aca="false">JO6*'Simulated population'!CA131</f>
        <v>45617.5039850122</v>
      </c>
      <c r="JP31" s="13" t="n">
        <f aca="false">JP6*'Simulated population'!CB131</f>
        <v>45633.2607994313</v>
      </c>
      <c r="JQ31" s="13" t="n">
        <f aca="false">JQ6*'Simulated population'!CC131</f>
        <v>46125.3361961842</v>
      </c>
      <c r="JR31" s="13" t="n">
        <f aca="false">JR6*'Simulated population'!CD131</f>
        <v>45638.5069328427</v>
      </c>
      <c r="JS31" s="13" t="n">
        <f aca="false">JS6*'Simulated population'!CE131</f>
        <v>45612.2308133931</v>
      </c>
      <c r="JT31" s="13" t="n">
        <f aca="false">JT6*'Simulated population'!CF131</f>
        <v>46356.1181423422</v>
      </c>
      <c r="JU31" s="13" t="n">
        <f aca="false">JU6*'Simulated population'!CG131</f>
        <v>47032.1546561286</v>
      </c>
      <c r="JV31" s="13" t="n">
        <f aca="false">JV6*'Simulated population'!CH131</f>
        <v>46885.2493154205</v>
      </c>
      <c r="JW31" s="13" t="n">
        <f aca="false">JW6*'Simulated population'!CI131</f>
        <v>47219.3872851114</v>
      </c>
      <c r="JX31" s="13" t="n">
        <f aca="false">JX6*'Simulated population'!CJ131</f>
        <v>47131.6980149297</v>
      </c>
      <c r="JY31" s="13" t="n">
        <f aca="false">JY6*'Simulated population'!CK131</f>
        <v>46802.7358185381</v>
      </c>
      <c r="JZ31" s="13" t="n">
        <f aca="false">JZ6*'Simulated population'!CL131</f>
        <v>46748.6467345091</v>
      </c>
      <c r="KA31" s="13" t="n">
        <f aca="false">KA6*'Simulated population'!CM131</f>
        <v>46516.0141689492</v>
      </c>
      <c r="KB31" s="13" t="n">
        <f aca="false">KB6*'Simulated population'!CN131</f>
        <v>46044.2916376072</v>
      </c>
      <c r="KC31" s="13" t="n">
        <f aca="false">KC6*'Simulated population'!CO131</f>
        <v>45968.7858427146</v>
      </c>
      <c r="KD31" s="13" t="n">
        <f aca="false">KD6*'Simulated population'!CP131</f>
        <v>45258.9088309862</v>
      </c>
      <c r="KE31" s="13" t="n">
        <f aca="false">KE6*'Simulated population'!CQ131</f>
        <v>44758.3974066926</v>
      </c>
      <c r="KF31" s="13" t="n">
        <f aca="false">KF6*'Simulated population'!CR131</f>
        <v>44327.2297890576</v>
      </c>
      <c r="KG31" s="13" t="n">
        <f aca="false">KG6*'Simulated population'!CS131</f>
        <v>44206.2076651336</v>
      </c>
      <c r="KH31" s="13" t="n">
        <f aca="false">KH6*'Simulated population'!CT131</f>
        <v>44134.906981451</v>
      </c>
      <c r="KI31" s="13" t="n">
        <f aca="false">KI6*'Simulated population'!CU131</f>
        <v>44235.5289752529</v>
      </c>
      <c r="KJ31" s="13" t="n">
        <f aca="false">KJ6*'Simulated population'!CV131</f>
        <v>44018.2461186724</v>
      </c>
      <c r="KK31" s="13" t="n">
        <f aca="false">KK6*'Simulated population'!CW131</f>
        <v>43786.7256289818</v>
      </c>
      <c r="KL31" s="13" t="n">
        <f aca="false">KL6*'Simulated population'!CX131</f>
        <v>44469.5583042914</v>
      </c>
      <c r="KM31" s="13" t="n">
        <f aca="false">KM6*'Simulated population'!CY131</f>
        <v>44718.1149199728</v>
      </c>
      <c r="KN31" s="13" t="n">
        <f aca="false">KN6*'Simulated population'!CZ131</f>
        <v>44144.7015093129</v>
      </c>
      <c r="KO31" s="13" t="n">
        <f aca="false">KO6*'Simulated population'!DA131</f>
        <v>44114.1767739752</v>
      </c>
      <c r="KP31" s="13" t="n">
        <f aca="false">KP6*'Simulated population'!DB131</f>
        <v>43902.5590708725</v>
      </c>
      <c r="KQ31" s="13" t="n">
        <f aca="false">KQ6*'Simulated population'!DC131</f>
        <v>43834.4143405474</v>
      </c>
      <c r="KR31" s="13" t="n">
        <f aca="false">KR6*'Simulated population'!DD131</f>
        <v>44342.874380923</v>
      </c>
      <c r="KS31" s="13" t="e">
        <f aca="false">KS6*'Simulated population'!DE131</f>
        <v>#DIV/0!</v>
      </c>
    </row>
    <row r="32" customFormat="false" ht="12.8" hidden="false" customHeight="false" outlineLevel="0" collapsed="false">
      <c r="B32" s="1" t="n">
        <f aca="false">'Wage-earners'!B37</f>
        <v>2004</v>
      </c>
      <c r="C32" s="1" t="n">
        <v>0.0030164635</v>
      </c>
      <c r="D32" s="1" t="n">
        <v>0.0191895817</v>
      </c>
      <c r="E32" s="1" t="n">
        <v>0.0329657923</v>
      </c>
      <c r="F32" s="1" t="n">
        <v>0.0661286495</v>
      </c>
      <c r="G32" s="1" t="n">
        <v>0.1040055101</v>
      </c>
      <c r="H32" s="1" t="n">
        <v>0.1034003071</v>
      </c>
      <c r="I32" s="1" t="n">
        <v>0.1440021526</v>
      </c>
      <c r="J32" s="1" t="n">
        <v>0.1104459172</v>
      </c>
      <c r="K32" s="1" t="n">
        <v>0.0857489911</v>
      </c>
      <c r="L32" s="1" t="n">
        <v>0.1365776247</v>
      </c>
      <c r="M32" s="1" t="n">
        <v>0.0666755696</v>
      </c>
      <c r="V32" s="1" t="n">
        <f aca="false">B32</f>
        <v>2004</v>
      </c>
      <c r="W32" s="1" t="n">
        <v>0.0026123514</v>
      </c>
      <c r="X32" s="1" t="n">
        <v>0.0182893674</v>
      </c>
      <c r="Y32" s="1" t="n">
        <v>0.026328069</v>
      </c>
      <c r="Z32" s="1" t="n">
        <v>0.0332236991</v>
      </c>
      <c r="AA32" s="1" t="n">
        <v>0.0513478373</v>
      </c>
      <c r="AB32" s="1" t="n">
        <v>0.044637923</v>
      </c>
      <c r="AC32" s="1" t="n">
        <v>0.0477170499</v>
      </c>
      <c r="AD32" s="1" t="n">
        <v>0.0634163256</v>
      </c>
      <c r="AE32" s="1" t="n">
        <v>0.0462543112</v>
      </c>
      <c r="AF32" s="1" t="n">
        <v>0.0348039908</v>
      </c>
      <c r="AG32" s="1" t="n">
        <v>0.015986439</v>
      </c>
      <c r="AR32" s="14" t="n">
        <v>35</v>
      </c>
      <c r="AS32" s="9" t="n">
        <f aca="false">AS7*'Simulated population'!B118</f>
        <v>0</v>
      </c>
      <c r="AT32" s="9" t="n">
        <f aca="false">AT7*'Simulated population'!C118</f>
        <v>0</v>
      </c>
      <c r="AU32" s="9" t="n">
        <f aca="false">AU7*'Simulated population'!D118</f>
        <v>61565.000019325</v>
      </c>
      <c r="AV32" s="9" t="n">
        <f aca="false">AV7*'Simulated population'!E118</f>
        <v>56761.6514949055</v>
      </c>
      <c r="AW32" s="9" t="n">
        <f aca="false">AW7*'Simulated population'!F118</f>
        <v>63815.688283914</v>
      </c>
      <c r="AX32" s="9" t="n">
        <f aca="false">AX7*'Simulated population'!G118</f>
        <v>62305.901410811</v>
      </c>
      <c r="AY32" s="9" t="n">
        <f aca="false">AY7*'Simulated population'!H118</f>
        <v>60219.3514095607</v>
      </c>
      <c r="AZ32" s="9" t="n">
        <f aca="false">AZ7*'Simulated population'!I118</f>
        <v>58829.1690179472</v>
      </c>
      <c r="BA32" s="9" t="n">
        <f aca="false">BA7*'Simulated population'!J118</f>
        <v>55861.68908956</v>
      </c>
      <c r="BB32" s="9" t="n">
        <f aca="false">BB7*'Simulated population'!K118</f>
        <v>56854.486860255</v>
      </c>
      <c r="BC32" s="9" t="n">
        <f aca="false">BC7*'Simulated population'!L118</f>
        <v>63073.4169020894</v>
      </c>
      <c r="BD32" s="9" t="n">
        <f aca="false">BD7*'Simulated population'!M118</f>
        <v>64469.1527147899</v>
      </c>
      <c r="BE32" s="9" t="n">
        <f aca="false">BE7*'Simulated population'!N118</f>
        <v>54883.553171187</v>
      </c>
      <c r="BF32" s="9" t="n">
        <f aca="false">BF7*'Simulated population'!O118</f>
        <v>57343.134232245</v>
      </c>
      <c r="BG32" s="9" t="n">
        <f aca="false">BG7*'Simulated population'!P118</f>
        <v>66020.0255185185</v>
      </c>
      <c r="BH32" s="9" t="n">
        <f aca="false">BH7*'Simulated population'!Q118</f>
        <v>61459.9405995145</v>
      </c>
      <c r="BI32" s="9" t="n">
        <f aca="false">BI7*'Simulated population'!R118</f>
        <v>61965.2393375246</v>
      </c>
      <c r="BJ32" s="9" t="n">
        <f aca="false">BJ7*'Simulated population'!S118</f>
        <v>42404.2246855128</v>
      </c>
      <c r="BK32" s="9" t="n">
        <f aca="false">BK7*'Simulated population'!T118</f>
        <v>77355.4433456838</v>
      </c>
      <c r="BL32" s="9" t="n">
        <f aca="false">BL7*'Simulated population'!U118</f>
        <v>70345.7967786909</v>
      </c>
      <c r="BM32" s="9" t="n">
        <f aca="false">BM7*'Simulated population'!V118</f>
        <v>78896.366601381</v>
      </c>
      <c r="BN32" s="9" t="n">
        <f aca="false">BN7*'Simulated population'!W118</f>
        <v>74138.2991129625</v>
      </c>
      <c r="BO32" s="9" t="n">
        <f aca="false">BO7*'Simulated population'!X118</f>
        <v>68251.8972778202</v>
      </c>
      <c r="BP32" s="10" t="n">
        <f aca="false">BP7*'Simulated population'!Y118</f>
        <v>81652.838138331</v>
      </c>
      <c r="BQ32" s="9" t="n">
        <f aca="false">BQ7*'Simulated population'!Z118</f>
        <v>56358.4244261115</v>
      </c>
      <c r="BR32" s="9" t="n">
        <f aca="false">BR7*'Simulated population'!AA118</f>
        <v>77229.9637318946</v>
      </c>
      <c r="BS32" s="9" t="n">
        <f aca="false">BS7*'Simulated population'!AB118</f>
        <v>76274.4123461721</v>
      </c>
      <c r="BT32" s="9" t="n">
        <f aca="false">BT7*'Simulated population'!AC118</f>
        <v>75515.4313793682</v>
      </c>
      <c r="BU32" s="9" t="n">
        <f aca="false">BU7*'Simulated population'!AD118</f>
        <v>75480.0316731982</v>
      </c>
      <c r="BV32" s="9" t="n">
        <f aca="false">BV7*'Simulated population'!AE118</f>
        <v>74750.7683801088</v>
      </c>
      <c r="BW32" s="9" t="n">
        <f aca="false">BW7*'Simulated population'!AF118</f>
        <v>75199.5550104584</v>
      </c>
      <c r="BX32" s="9" t="n">
        <f aca="false">BX7*'Simulated population'!AG118</f>
        <v>74203.3001508333</v>
      </c>
      <c r="BY32" s="9" t="n">
        <f aca="false">BY7*'Simulated population'!AH118</f>
        <v>73777.7270027303</v>
      </c>
      <c r="BZ32" s="9" t="n">
        <f aca="false">BZ7*'Simulated population'!AI118</f>
        <v>73351.1310607861</v>
      </c>
      <c r="CA32" s="9" t="n">
        <f aca="false">CA7*'Simulated population'!AJ118</f>
        <v>73200.5863541821</v>
      </c>
      <c r="CB32" s="9" t="n">
        <f aca="false">CB7*'Simulated population'!AK118</f>
        <v>73038.1367910778</v>
      </c>
      <c r="CC32" s="9" t="n">
        <f aca="false">CC7*'Simulated population'!AL118</f>
        <v>73194.215744313</v>
      </c>
      <c r="CD32" s="9" t="n">
        <f aca="false">CD7*'Simulated population'!AM118</f>
        <v>73276.1126374763</v>
      </c>
      <c r="CE32" s="9" t="n">
        <f aca="false">CE7*'Simulated population'!AN118</f>
        <v>73047.9049483811</v>
      </c>
      <c r="CF32" s="9" t="n">
        <f aca="false">CF7*'Simulated population'!AO118</f>
        <v>72985.7800405084</v>
      </c>
      <c r="CG32" s="9" t="n">
        <f aca="false">CG7*'Simulated population'!AP118</f>
        <v>73269.6685234587</v>
      </c>
      <c r="CH32" s="9" t="n">
        <f aca="false">CH7*'Simulated population'!AQ118</f>
        <v>72664.4022926665</v>
      </c>
      <c r="CI32" s="9" t="n">
        <f aca="false">CI7*'Simulated population'!AR118</f>
        <v>73142.8696229623</v>
      </c>
      <c r="CJ32" s="9" t="n">
        <f aca="false">CJ7*'Simulated population'!AS118</f>
        <v>73318.3798198533</v>
      </c>
      <c r="CK32" s="9" t="n">
        <f aca="false">CK7*'Simulated population'!AT118</f>
        <v>72289.803854985</v>
      </c>
      <c r="CL32" s="9" t="n">
        <f aca="false">CL7*'Simulated population'!AU118</f>
        <v>73275.9359430456</v>
      </c>
      <c r="CM32" s="9" t="n">
        <f aca="false">CM7*'Simulated population'!AV118</f>
        <v>75241.8735504642</v>
      </c>
      <c r="CN32" s="9" t="n">
        <f aca="false">CN7*'Simulated population'!AW118</f>
        <v>75424.969349091</v>
      </c>
      <c r="CO32" s="9" t="n">
        <f aca="false">CO7*'Simulated population'!AX118</f>
        <v>75247.3718746711</v>
      </c>
      <c r="CP32" s="9" t="n">
        <f aca="false">CP7*'Simulated population'!AY118</f>
        <v>75194.5436631089</v>
      </c>
      <c r="CQ32" s="9" t="n">
        <f aca="false">CQ7*'Simulated population'!AZ118</f>
        <v>74989.1238470949</v>
      </c>
      <c r="CR32" s="9" t="n">
        <f aca="false">CR7*'Simulated population'!BA118</f>
        <v>76530.9590957751</v>
      </c>
      <c r="CS32" s="9" t="n">
        <f aca="false">CS7*'Simulated population'!BB118</f>
        <v>77364.4168026053</v>
      </c>
      <c r="CT32" s="9" t="n">
        <f aca="false">CT7*'Simulated population'!BC118</f>
        <v>78412.5810899536</v>
      </c>
      <c r="CU32" s="9" t="n">
        <f aca="false">CU7*'Simulated population'!BD118</f>
        <v>80215.982648583</v>
      </c>
      <c r="CV32" s="9" t="n">
        <f aca="false">CV7*'Simulated population'!BE118</f>
        <v>81665.0792013076</v>
      </c>
      <c r="CW32" s="9" t="n">
        <f aca="false">CW7*'Simulated population'!BF118</f>
        <v>81975.3773463834</v>
      </c>
      <c r="CX32" s="9" t="n">
        <f aca="false">CX7*'Simulated population'!BG118</f>
        <v>82214.4326929516</v>
      </c>
      <c r="CY32" s="9" t="n">
        <f aca="false">CY7*'Simulated population'!BH118</f>
        <v>82854.8922286055</v>
      </c>
      <c r="CZ32" s="9" t="n">
        <f aca="false">CZ7*'Simulated population'!BI118</f>
        <v>84737.0435934822</v>
      </c>
      <c r="DA32" s="9" t="n">
        <f aca="false">DA7*'Simulated population'!BJ118</f>
        <v>84245.8556478601</v>
      </c>
      <c r="DB32" s="9" t="n">
        <f aca="false">DB7*'Simulated population'!BK118</f>
        <v>84910.8266472298</v>
      </c>
      <c r="DC32" s="9" t="n">
        <f aca="false">DC7*'Simulated population'!BL118</f>
        <v>84970.5373144368</v>
      </c>
      <c r="DD32" s="9" t="n">
        <f aca="false">DD7*'Simulated population'!BM118</f>
        <v>85608.6911595236</v>
      </c>
      <c r="DE32" s="9" t="n">
        <f aca="false">DE7*'Simulated population'!BN118</f>
        <v>87194.4816704774</v>
      </c>
      <c r="DF32" s="9" t="n">
        <f aca="false">DF7*'Simulated population'!BO118</f>
        <v>87179.6019580911</v>
      </c>
      <c r="DG32" s="9" t="n">
        <f aca="false">DG7*'Simulated population'!BP118</f>
        <v>86725.230740537</v>
      </c>
      <c r="DH32" s="9" t="n">
        <f aca="false">DH7*'Simulated population'!BQ118</f>
        <v>87637.7892020087</v>
      </c>
      <c r="DI32" s="9" t="n">
        <f aca="false">DI7*'Simulated population'!BR118</f>
        <v>89747.8684878051</v>
      </c>
      <c r="DJ32" s="9" t="n">
        <f aca="false">DJ7*'Simulated population'!BS118</f>
        <v>90895.2924682529</v>
      </c>
      <c r="DK32" s="9" t="n">
        <f aca="false">DK7*'Simulated population'!BT118</f>
        <v>90743.3868619473</v>
      </c>
      <c r="DL32" s="9" t="n">
        <f aca="false">DL7*'Simulated population'!BU118</f>
        <v>90817.5822352386</v>
      </c>
      <c r="DM32" s="9" t="n">
        <f aca="false">DM7*'Simulated population'!BV118</f>
        <v>90010.4980064549</v>
      </c>
      <c r="DN32" s="9" t="n">
        <f aca="false">DN7*'Simulated population'!BW118</f>
        <v>89751.844483394</v>
      </c>
      <c r="DO32" s="9" t="n">
        <f aca="false">DO7*'Simulated population'!BX118</f>
        <v>89055.1618678638</v>
      </c>
      <c r="DP32" s="9" t="n">
        <f aca="false">DP7*'Simulated population'!BY118</f>
        <v>89019.2806978939</v>
      </c>
      <c r="DQ32" s="9" t="n">
        <f aca="false">DQ7*'Simulated population'!BZ118</f>
        <v>89352.5249995626</v>
      </c>
      <c r="DR32" s="9" t="n">
        <f aca="false">DR7*'Simulated population'!CA118</f>
        <v>88668.2602856848</v>
      </c>
      <c r="DS32" s="9" t="n">
        <f aca="false">DS7*'Simulated population'!CB118</f>
        <v>87350.8007216116</v>
      </c>
      <c r="DT32" s="9" t="n">
        <f aca="false">DT7*'Simulated population'!CC118</f>
        <v>85726.9977275194</v>
      </c>
      <c r="DU32" s="9" t="n">
        <f aca="false">DU7*'Simulated population'!CD118</f>
        <v>84876.9653800212</v>
      </c>
      <c r="DV32" s="9" t="n">
        <f aca="false">DV7*'Simulated population'!CE118</f>
        <v>84801.8952867129</v>
      </c>
      <c r="DW32" s="9" t="n">
        <f aca="false">DW7*'Simulated population'!CF118</f>
        <v>85109.3003262839</v>
      </c>
      <c r="DX32" s="9" t="n">
        <f aca="false">DX7*'Simulated population'!CG118</f>
        <v>84724.6892404429</v>
      </c>
      <c r="DY32" s="9" t="n">
        <f aca="false">DY7*'Simulated population'!CH118</f>
        <v>83550.0754522401</v>
      </c>
      <c r="DZ32" s="9" t="n">
        <f aca="false">DZ7*'Simulated population'!CI118</f>
        <v>83187.5234412128</v>
      </c>
      <c r="EA32" s="9" t="n">
        <f aca="false">EA7*'Simulated population'!CJ118</f>
        <v>83423.7951264289</v>
      </c>
      <c r="EB32" s="9" t="n">
        <f aca="false">EB7*'Simulated population'!CK118</f>
        <v>82702.5733824592</v>
      </c>
      <c r="EC32" s="9" t="n">
        <f aca="false">EC7*'Simulated population'!CL118</f>
        <v>81586.1795647363</v>
      </c>
      <c r="ED32" s="9" t="n">
        <f aca="false">ED7*'Simulated population'!CM118</f>
        <v>80397.2087480819</v>
      </c>
      <c r="EE32" s="9" t="n">
        <f aca="false">EE7*'Simulated population'!CN118</f>
        <v>79120.7582287159</v>
      </c>
      <c r="EF32" s="9" t="n">
        <f aca="false">EF7*'Simulated population'!CO118</f>
        <v>78999.9382662375</v>
      </c>
      <c r="EG32" s="9" t="n">
        <f aca="false">EG7*'Simulated population'!CP118</f>
        <v>79294.6352128247</v>
      </c>
      <c r="EH32" s="9" t="n">
        <f aca="false">EH7*'Simulated population'!CQ118</f>
        <v>79064.7672093851</v>
      </c>
      <c r="EI32" s="9" t="n">
        <f aca="false">EI7*'Simulated population'!CR118</f>
        <v>77882.6145614479</v>
      </c>
      <c r="EJ32" s="9" t="n">
        <f aca="false">EJ7*'Simulated population'!CS118</f>
        <v>76795.1939892793</v>
      </c>
      <c r="EK32" s="9" t="n">
        <f aca="false">EK7*'Simulated population'!CT118</f>
        <v>76590.1835467774</v>
      </c>
      <c r="EL32" s="9" t="n">
        <f aca="false">EL7*'Simulated population'!CU118</f>
        <v>75959.8496535906</v>
      </c>
      <c r="EM32" s="9" t="n">
        <f aca="false">EM7*'Simulated population'!CV118</f>
        <v>75941.942883612</v>
      </c>
      <c r="EN32" s="9" t="n">
        <f aca="false">EN7*'Simulated population'!CW118</f>
        <v>75565.764619344</v>
      </c>
      <c r="EO32" s="9" t="n">
        <f aca="false">EO7*'Simulated population'!CX118</f>
        <v>76716.9968692709</v>
      </c>
      <c r="EP32" s="9" t="n">
        <f aca="false">EP7*'Simulated population'!CY118</f>
        <v>75897.417096351</v>
      </c>
      <c r="EQ32" s="9" t="n">
        <f aca="false">EQ7*'Simulated population'!CZ118</f>
        <v>74285.8946852581</v>
      </c>
      <c r="ER32" s="9" t="n">
        <f aca="false">ER7*'Simulated population'!DA118</f>
        <v>73720.781797129</v>
      </c>
      <c r="ES32" s="9" t="n">
        <f aca="false">ES7*'Simulated population'!DB118</f>
        <v>74072.6029615836</v>
      </c>
      <c r="ET32" s="9" t="n">
        <f aca="false">ET7*'Simulated population'!DC118</f>
        <v>73540.3996875703</v>
      </c>
      <c r="EU32" s="9" t="n">
        <f aca="false">EU7*'Simulated population'!DD118</f>
        <v>73034.5712679906</v>
      </c>
      <c r="EV32" s="9" t="e">
        <f aca="false">EV7*'Simulated population'!DE118</f>
        <v>#DIV/0!</v>
      </c>
      <c r="GO32" s="14" t="n">
        <v>35</v>
      </c>
      <c r="GP32" s="9" t="n">
        <f aca="false">GP7*'Simulated population'!B132</f>
        <v>0</v>
      </c>
      <c r="GQ32" s="9" t="n">
        <f aca="false">GQ7*'Simulated population'!C132</f>
        <v>0</v>
      </c>
      <c r="GR32" s="9" t="n">
        <f aca="false">GR7*'Simulated population'!D132</f>
        <v>49124.0000004429</v>
      </c>
      <c r="GS32" s="9" t="n">
        <f aca="false">GS7*'Simulated population'!E132</f>
        <v>49792.4356042648</v>
      </c>
      <c r="GT32" s="9" t="n">
        <f aca="false">GT7*'Simulated population'!F132</f>
        <v>53595.6147783218</v>
      </c>
      <c r="GU32" s="9" t="n">
        <f aca="false">GU7*'Simulated population'!G132</f>
        <v>52801.5135826734</v>
      </c>
      <c r="GV32" s="9" t="n">
        <f aca="false">GV7*'Simulated population'!H132</f>
        <v>51232.1123986259</v>
      </c>
      <c r="GW32" s="9" t="n">
        <f aca="false">GW7*'Simulated population'!I132</f>
        <v>49867.6026960636</v>
      </c>
      <c r="GX32" s="9" t="n">
        <f aca="false">GX7*'Simulated population'!J132</f>
        <v>47740.2084422835</v>
      </c>
      <c r="GY32" s="9" t="n">
        <f aca="false">GY7*'Simulated population'!K132</f>
        <v>49013.736042084</v>
      </c>
      <c r="GZ32" s="9" t="n">
        <f aca="false">GZ7*'Simulated population'!L132</f>
        <v>59733.5594179059</v>
      </c>
      <c r="HA32" s="9" t="n">
        <f aca="false">HA7*'Simulated population'!M132</f>
        <v>67293.8535407256</v>
      </c>
      <c r="HB32" s="9" t="n">
        <f aca="false">HB7*'Simulated population'!N132</f>
        <v>43363.7712096945</v>
      </c>
      <c r="HC32" s="9" t="n">
        <f aca="false">HC7*'Simulated population'!O132</f>
        <v>56639.212677737</v>
      </c>
      <c r="HD32" s="9" t="n">
        <f aca="false">HD7*'Simulated population'!P132</f>
        <v>45890.7922650283</v>
      </c>
      <c r="HE32" s="9" t="n">
        <f aca="false">HE7*'Simulated population'!Q132</f>
        <v>35373.985158242</v>
      </c>
      <c r="HF32" s="9" t="n">
        <f aca="false">HF7*'Simulated population'!R132</f>
        <v>58354.7595124864</v>
      </c>
      <c r="HG32" s="9" t="n">
        <f aca="false">HG7*'Simulated population'!S132</f>
        <v>42548.987354947</v>
      </c>
      <c r="HH32" s="9" t="n">
        <f aca="false">HH7*'Simulated population'!T132</f>
        <v>46340.1605387408</v>
      </c>
      <c r="HI32" s="9" t="n">
        <f aca="false">HI7*'Simulated population'!U132</f>
        <v>42051.40897796</v>
      </c>
      <c r="HJ32" s="9" t="n">
        <f aca="false">HJ7*'Simulated population'!V132</f>
        <v>45552.3056964965</v>
      </c>
      <c r="HK32" s="9" t="n">
        <f aca="false">HK7*'Simulated population'!W132</f>
        <v>51398.3594314256</v>
      </c>
      <c r="HL32" s="9" t="n">
        <f aca="false">HL7*'Simulated population'!X132</f>
        <v>62983.99138317</v>
      </c>
      <c r="HM32" s="10" t="n">
        <f aca="false">HM7*'Simulated population'!Y132</f>
        <v>49370.5286008116</v>
      </c>
      <c r="HN32" s="9" t="n">
        <f aca="false">HN7*'Simulated population'!Z132</f>
        <v>18279.389128247</v>
      </c>
      <c r="HO32" s="9" t="n">
        <f aca="false">HO7*'Simulated population'!AA132</f>
        <v>49518.5982283696</v>
      </c>
      <c r="HP32" s="9" t="n">
        <f aca="false">HP7*'Simulated population'!AB132</f>
        <v>49091.9465210024</v>
      </c>
      <c r="HQ32" s="9" t="n">
        <f aca="false">HQ7*'Simulated population'!AC132</f>
        <v>48597.3229516681</v>
      </c>
      <c r="HR32" s="9" t="n">
        <f aca="false">HR7*'Simulated population'!AD132</f>
        <v>49574.5088445941</v>
      </c>
      <c r="HS32" s="9" t="n">
        <f aca="false">HS7*'Simulated population'!AE132</f>
        <v>50168.566909918</v>
      </c>
      <c r="HT32" s="9" t="n">
        <f aca="false">HT7*'Simulated population'!AF132</f>
        <v>49394.7109068339</v>
      </c>
      <c r="HU32" s="9" t="n">
        <f aca="false">HU7*'Simulated population'!AG132</f>
        <v>48406.0429430302</v>
      </c>
      <c r="HV32" s="9" t="n">
        <f aca="false">HV7*'Simulated population'!AH132</f>
        <v>48870.3033848843</v>
      </c>
      <c r="HW32" s="9" t="n">
        <f aca="false">HW7*'Simulated population'!AI132</f>
        <v>48594.3857559033</v>
      </c>
      <c r="HX32" s="9" t="n">
        <f aca="false">HX7*'Simulated population'!AJ132</f>
        <v>48189.6451152669</v>
      </c>
      <c r="HY32" s="9" t="n">
        <f aca="false">HY7*'Simulated population'!AK132</f>
        <v>48593.9018465952</v>
      </c>
      <c r="HZ32" s="9" t="n">
        <f aca="false">HZ7*'Simulated population'!AL132</f>
        <v>49499.3324428632</v>
      </c>
      <c r="IA32" s="9" t="n">
        <f aca="false">IA7*'Simulated population'!AM132</f>
        <v>49461.4087801995</v>
      </c>
      <c r="IB32" s="9" t="n">
        <f aca="false">IB7*'Simulated population'!AN132</f>
        <v>49890.1069260886</v>
      </c>
      <c r="IC32" s="9" t="n">
        <f aca="false">IC7*'Simulated population'!AO132</f>
        <v>49786.3299097006</v>
      </c>
      <c r="ID32" s="9" t="n">
        <f aca="false">ID7*'Simulated population'!AP132</f>
        <v>49532.8614969064</v>
      </c>
      <c r="IE32" s="9" t="n">
        <f aca="false">IE7*'Simulated population'!AQ132</f>
        <v>48743.8529675182</v>
      </c>
      <c r="IF32" s="9" t="n">
        <f aca="false">IF7*'Simulated population'!AR132</f>
        <v>48663.7066235872</v>
      </c>
      <c r="IG32" s="9" t="n">
        <f aca="false">IG7*'Simulated population'!AS132</f>
        <v>48539.5838865294</v>
      </c>
      <c r="IH32" s="9" t="n">
        <f aca="false">IH7*'Simulated population'!AT132</f>
        <v>49663.5623947521</v>
      </c>
      <c r="II32" s="9" t="n">
        <f aca="false">II7*'Simulated population'!AU132</f>
        <v>50430.4520948054</v>
      </c>
      <c r="IJ32" s="9" t="n">
        <f aca="false">IJ7*'Simulated population'!AV132</f>
        <v>50635.7214372049</v>
      </c>
      <c r="IK32" s="9" t="n">
        <f aca="false">IK7*'Simulated population'!AW132</f>
        <v>50644.7367013123</v>
      </c>
      <c r="IL32" s="9" t="n">
        <f aca="false">IL7*'Simulated population'!AX132</f>
        <v>50722.7335131064</v>
      </c>
      <c r="IM32" s="9" t="n">
        <f aca="false">IM7*'Simulated population'!AY132</f>
        <v>50534.5528335763</v>
      </c>
      <c r="IN32" s="9" t="n">
        <f aca="false">IN7*'Simulated population'!AZ132</f>
        <v>51216.8207825927</v>
      </c>
      <c r="IO32" s="9" t="n">
        <f aca="false">IO7*'Simulated population'!BA132</f>
        <v>51747.5424301541</v>
      </c>
      <c r="IP32" s="9" t="n">
        <f aca="false">IP7*'Simulated population'!BB132</f>
        <v>52179.68387305</v>
      </c>
      <c r="IQ32" s="9" t="n">
        <f aca="false">IQ7*'Simulated population'!BC132</f>
        <v>53060.1815023302</v>
      </c>
      <c r="IR32" s="9" t="n">
        <f aca="false">IR7*'Simulated population'!BD132</f>
        <v>53507.7811990251</v>
      </c>
      <c r="IS32" s="9" t="n">
        <f aca="false">IS7*'Simulated population'!BE132</f>
        <v>54400.6159408346</v>
      </c>
      <c r="IT32" s="9" t="n">
        <f aca="false">IT7*'Simulated population'!BF132</f>
        <v>54101.4814422454</v>
      </c>
      <c r="IU32" s="9" t="n">
        <f aca="false">IU7*'Simulated population'!BG132</f>
        <v>53218.5995793715</v>
      </c>
      <c r="IV32" s="9" t="n">
        <f aca="false">IV7*'Simulated population'!BH132</f>
        <v>53436.8979458122</v>
      </c>
      <c r="IW32" s="9" t="n">
        <f aca="false">IW7*'Simulated population'!BI132</f>
        <v>53532.1152414383</v>
      </c>
      <c r="IX32" s="9" t="n">
        <f aca="false">IX7*'Simulated population'!BJ132</f>
        <v>53485.499571418</v>
      </c>
      <c r="IY32" s="9" t="n">
        <f aca="false">IY7*'Simulated population'!BK132</f>
        <v>53172.2152960216</v>
      </c>
      <c r="IZ32" s="9" t="n">
        <f aca="false">IZ7*'Simulated population'!BL132</f>
        <v>53834.7453686488</v>
      </c>
      <c r="JA32" s="9" t="n">
        <f aca="false">JA7*'Simulated population'!BM132</f>
        <v>54173.3692236287</v>
      </c>
      <c r="JB32" s="9" t="n">
        <f aca="false">JB7*'Simulated population'!BN132</f>
        <v>54001.0833142921</v>
      </c>
      <c r="JC32" s="9" t="n">
        <f aca="false">JC7*'Simulated population'!BO132</f>
        <v>53188.129407139</v>
      </c>
      <c r="JD32" s="9" t="n">
        <f aca="false">JD7*'Simulated population'!BP132</f>
        <v>53148.6180081911</v>
      </c>
      <c r="JE32" s="9" t="n">
        <f aca="false">JE7*'Simulated population'!BQ132</f>
        <v>53491.8605516228</v>
      </c>
      <c r="JF32" s="9" t="n">
        <f aca="false">JF7*'Simulated population'!BR132</f>
        <v>53692.2455865618</v>
      </c>
      <c r="JG32" s="9" t="n">
        <f aca="false">JG7*'Simulated population'!BS132</f>
        <v>53361.4476156673</v>
      </c>
      <c r="JH32" s="9" t="n">
        <f aca="false">JH7*'Simulated population'!BT132</f>
        <v>53689.7949854544</v>
      </c>
      <c r="JI32" s="9" t="n">
        <f aca="false">JI7*'Simulated population'!BU132</f>
        <v>53709.8342528253</v>
      </c>
      <c r="JJ32" s="9" t="n">
        <f aca="false">JJ7*'Simulated population'!BV132</f>
        <v>52758.4007242344</v>
      </c>
      <c r="JK32" s="9" t="n">
        <f aca="false">JK7*'Simulated population'!BW132</f>
        <v>51828.2731322949</v>
      </c>
      <c r="JL32" s="9" t="n">
        <f aca="false">JL7*'Simulated population'!BX132</f>
        <v>51796.7096403845</v>
      </c>
      <c r="JM32" s="9" t="n">
        <f aca="false">JM7*'Simulated population'!BY132</f>
        <v>50551.8953969924</v>
      </c>
      <c r="JN32" s="9" t="n">
        <f aca="false">JN7*'Simulated population'!BZ132</f>
        <v>50175.8839552162</v>
      </c>
      <c r="JO32" s="9" t="n">
        <f aca="false">JO7*'Simulated population'!CA132</f>
        <v>51053.111558401</v>
      </c>
      <c r="JP32" s="9" t="n">
        <f aca="false">JP7*'Simulated population'!CB132</f>
        <v>50744.8691186022</v>
      </c>
      <c r="JQ32" s="9" t="n">
        <f aca="false">JQ7*'Simulated population'!CC132</f>
        <v>50487.834697801</v>
      </c>
      <c r="JR32" s="9" t="n">
        <f aca="false">JR7*'Simulated population'!CD132</f>
        <v>50682.5573720839</v>
      </c>
      <c r="JS32" s="9" t="n">
        <f aca="false">JS7*'Simulated population'!CE132</f>
        <v>51050.3805160987</v>
      </c>
      <c r="JT32" s="9" t="n">
        <f aca="false">JT7*'Simulated population'!CF132</f>
        <v>49826.0395529711</v>
      </c>
      <c r="JU32" s="9" t="n">
        <f aca="false">JU7*'Simulated population'!CG132</f>
        <v>48881.1935039861</v>
      </c>
      <c r="JV32" s="9" t="n">
        <f aca="false">JV7*'Simulated population'!CH132</f>
        <v>48512.1339430175</v>
      </c>
      <c r="JW32" s="9" t="n">
        <f aca="false">JW7*'Simulated population'!CI132</f>
        <v>48640.4737263778</v>
      </c>
      <c r="JX32" s="9" t="n">
        <f aca="false">JX7*'Simulated population'!CJ132</f>
        <v>48818.4133521104</v>
      </c>
      <c r="JY32" s="9" t="n">
        <f aca="false">JY7*'Simulated population'!CK132</f>
        <v>49181.3125482426</v>
      </c>
      <c r="JZ32" s="9" t="n">
        <f aca="false">JZ7*'Simulated population'!CL132</f>
        <v>48086.505449429</v>
      </c>
      <c r="KA32" s="9" t="n">
        <f aca="false">KA7*'Simulated population'!CM132</f>
        <v>48358.804729024</v>
      </c>
      <c r="KB32" s="9" t="n">
        <f aca="false">KB7*'Simulated population'!CN132</f>
        <v>47939.8986278369</v>
      </c>
      <c r="KC32" s="9" t="n">
        <f aca="false">KC7*'Simulated population'!CO132</f>
        <v>47818.1748688973</v>
      </c>
      <c r="KD32" s="9" t="n">
        <f aca="false">KD7*'Simulated population'!CP132</f>
        <v>48610.6163686655</v>
      </c>
      <c r="KE32" s="9" t="n">
        <f aca="false">KE7*'Simulated population'!CQ132</f>
        <v>49017.7674675286</v>
      </c>
      <c r="KF32" s="9" t="n">
        <f aca="false">KF7*'Simulated population'!CR132</f>
        <v>48914.2617028526</v>
      </c>
      <c r="KG32" s="9" t="n">
        <f aca="false">KG7*'Simulated population'!CS132</f>
        <v>49135.6666943426</v>
      </c>
      <c r="KH32" s="9" t="n">
        <f aca="false">KH7*'Simulated population'!CT132</f>
        <v>49244.6799318228</v>
      </c>
      <c r="KI32" s="9" t="n">
        <f aca="false">KI7*'Simulated population'!CU132</f>
        <v>48550.0479893754</v>
      </c>
      <c r="KJ32" s="9" t="n">
        <f aca="false">KJ7*'Simulated population'!CV132</f>
        <v>48640.7007732602</v>
      </c>
      <c r="KK32" s="9" t="n">
        <f aca="false">KK7*'Simulated population'!CW132</f>
        <v>49216.6486259097</v>
      </c>
      <c r="KL32" s="9" t="n">
        <f aca="false">KL7*'Simulated population'!CX132</f>
        <v>48680.8680813836</v>
      </c>
      <c r="KM32" s="9" t="n">
        <f aca="false">KM7*'Simulated population'!CY132</f>
        <v>48732.2695871509</v>
      </c>
      <c r="KN32" s="9" t="n">
        <f aca="false">KN7*'Simulated population'!CZ132</f>
        <v>49568.3188895856</v>
      </c>
      <c r="KO32" s="9" t="n">
        <f aca="false">KO7*'Simulated population'!DA132</f>
        <v>50298.8041477249</v>
      </c>
      <c r="KP32" s="9" t="n">
        <f aca="false">KP7*'Simulated population'!DB132</f>
        <v>50266.831631167</v>
      </c>
      <c r="KQ32" s="9" t="n">
        <f aca="false">KQ7*'Simulated population'!DC132</f>
        <v>50498.4030273577</v>
      </c>
      <c r="KR32" s="9" t="n">
        <f aca="false">KR7*'Simulated population'!DD132</f>
        <v>50433.7229944212</v>
      </c>
      <c r="KS32" s="9" t="e">
        <f aca="false">KS7*'Simulated population'!DE132</f>
        <v>#DIV/0!</v>
      </c>
    </row>
    <row r="33" customFormat="false" ht="12.8" hidden="false" customHeight="false" outlineLevel="0" collapsed="false">
      <c r="B33" s="1" t="n">
        <f aca="false">'Wage-earners'!B38</f>
        <v>2004</v>
      </c>
      <c r="C33" s="1" t="n">
        <v>0.0086771177</v>
      </c>
      <c r="D33" s="1" t="n">
        <v>0.0216611161</v>
      </c>
      <c r="E33" s="1" t="n">
        <v>0.0484533786</v>
      </c>
      <c r="F33" s="1" t="n">
        <v>0.069769006</v>
      </c>
      <c r="G33" s="1" t="n">
        <v>0.0954297705</v>
      </c>
      <c r="H33" s="1" t="n">
        <v>0.117696085</v>
      </c>
      <c r="I33" s="1" t="n">
        <v>0.1023462244</v>
      </c>
      <c r="J33" s="1" t="n">
        <v>0.126628213</v>
      </c>
      <c r="K33" s="1" t="n">
        <v>0.1204760171</v>
      </c>
      <c r="L33" s="1" t="n">
        <v>0.1308953151</v>
      </c>
      <c r="M33" s="1" t="n">
        <v>0.0414844746</v>
      </c>
      <c r="V33" s="1" t="n">
        <f aca="false">B33</f>
        <v>2004</v>
      </c>
      <c r="W33" s="1" t="n">
        <v>0.0014049911</v>
      </c>
      <c r="X33" s="1" t="n">
        <v>0.0103864832</v>
      </c>
      <c r="Y33" s="1" t="n">
        <v>0.0266373134</v>
      </c>
      <c r="Z33" s="1" t="n">
        <v>0.04739918</v>
      </c>
      <c r="AA33" s="1" t="n">
        <v>0.0530085808</v>
      </c>
      <c r="AB33" s="1" t="n">
        <v>0.0627083379</v>
      </c>
      <c r="AC33" s="1" t="n">
        <v>0.0569564765</v>
      </c>
      <c r="AD33" s="1" t="n">
        <v>0.051723073</v>
      </c>
      <c r="AE33" s="1" t="n">
        <v>0.0532509144</v>
      </c>
      <c r="AF33" s="1" t="n">
        <v>0.0274417986</v>
      </c>
      <c r="AG33" s="1" t="n">
        <v>0.0185270412</v>
      </c>
      <c r="AR33" s="13" t="n">
        <v>40</v>
      </c>
      <c r="AS33" s="13" t="n">
        <f aca="false">AS8*'Simulated population'!B119</f>
        <v>0</v>
      </c>
      <c r="AT33" s="13" t="n">
        <f aca="false">AT8*'Simulated population'!C119</f>
        <v>0</v>
      </c>
      <c r="AU33" s="13" t="n">
        <f aca="false">AU8*'Simulated population'!D119</f>
        <v>66403.9999642311</v>
      </c>
      <c r="AV33" s="13" t="n">
        <f aca="false">AV8*'Simulated population'!E119</f>
        <v>60581.3629705105</v>
      </c>
      <c r="AW33" s="13" t="n">
        <f aca="false">AW8*'Simulated population'!F119</f>
        <v>68873.942566852</v>
      </c>
      <c r="AX33" s="13" t="n">
        <f aca="false">AX8*'Simulated population'!G119</f>
        <v>69789.3887549226</v>
      </c>
      <c r="AY33" s="13" t="n">
        <f aca="false">AY8*'Simulated population'!H119</f>
        <v>70518.1813329504</v>
      </c>
      <c r="AZ33" s="13" t="n">
        <f aca="false">AZ8*'Simulated population'!I119</f>
        <v>69868.462888749</v>
      </c>
      <c r="BA33" s="13" t="n">
        <f aca="false">BA8*'Simulated population'!J119</f>
        <v>72589.8576693038</v>
      </c>
      <c r="BB33" s="13" t="n">
        <f aca="false">BB8*'Simulated population'!K119</f>
        <v>56578.3901291297</v>
      </c>
      <c r="BC33" s="13" t="n">
        <f aca="false">BC8*'Simulated population'!L119</f>
        <v>73098.607580526</v>
      </c>
      <c r="BD33" s="13" t="n">
        <f aca="false">BD8*'Simulated population'!M119</f>
        <v>75184.5079408465</v>
      </c>
      <c r="BE33" s="13" t="n">
        <f aca="false">BE8*'Simulated population'!N119</f>
        <v>70131.6895389719</v>
      </c>
      <c r="BF33" s="13" t="n">
        <f aca="false">BF8*'Simulated population'!O119</f>
        <v>81773.5457476498</v>
      </c>
      <c r="BG33" s="13" t="n">
        <f aca="false">BG8*'Simulated population'!P119</f>
        <v>84108.877312824</v>
      </c>
      <c r="BH33" s="13" t="n">
        <f aca="false">BH8*'Simulated population'!Q119</f>
        <v>88814.237055717</v>
      </c>
      <c r="BI33" s="13" t="n">
        <f aca="false">BI8*'Simulated population'!R119</f>
        <v>83468.7192337764</v>
      </c>
      <c r="BJ33" s="13" t="n">
        <f aca="false">BJ8*'Simulated population'!S119</f>
        <v>77325.8193770482</v>
      </c>
      <c r="BK33" s="13" t="n">
        <f aca="false">BK8*'Simulated population'!T119</f>
        <v>72521.8276924366</v>
      </c>
      <c r="BL33" s="13" t="n">
        <f aca="false">BL8*'Simulated population'!U119</f>
        <v>69977.2403886756</v>
      </c>
      <c r="BM33" s="13" t="n">
        <f aca="false">BM8*'Simulated population'!V119</f>
        <v>69288.6560779479</v>
      </c>
      <c r="BN33" s="13" t="n">
        <f aca="false">BN8*'Simulated population'!W119</f>
        <v>78739.65526601</v>
      </c>
      <c r="BO33" s="13" t="n">
        <f aca="false">BO8*'Simulated population'!X119</f>
        <v>63937.9739880336</v>
      </c>
      <c r="BP33" s="2" t="n">
        <f aca="false">BP8*'Simulated population'!Y119</f>
        <v>88074.7595860275</v>
      </c>
      <c r="BQ33" s="13" t="n">
        <f aca="false">BQ8*'Simulated population'!Z119</f>
        <v>61751.1237403801</v>
      </c>
      <c r="BR33" s="13" t="n">
        <f aca="false">BR8*'Simulated population'!AA119</f>
        <v>78481.2848772451</v>
      </c>
      <c r="BS33" s="13" t="n">
        <f aca="false">BS8*'Simulated population'!AB119</f>
        <v>78217.2530937616</v>
      </c>
      <c r="BT33" s="13" t="n">
        <f aca="false">BT8*'Simulated population'!AC119</f>
        <v>78920.2435369382</v>
      </c>
      <c r="BU33" s="13" t="n">
        <f aca="false">BU8*'Simulated population'!AD119</f>
        <v>77541.9104811358</v>
      </c>
      <c r="BV33" s="13" t="n">
        <f aca="false">BV8*'Simulated population'!AE119</f>
        <v>79482.6004720942</v>
      </c>
      <c r="BW33" s="13" t="n">
        <f aca="false">BW8*'Simulated population'!AF119</f>
        <v>80935.2423964549</v>
      </c>
      <c r="BX33" s="13" t="n">
        <f aca="false">BX8*'Simulated population'!AG119</f>
        <v>82600.9710307375</v>
      </c>
      <c r="BY33" s="13" t="n">
        <f aca="false">BY8*'Simulated population'!AH119</f>
        <v>82827.3120991084</v>
      </c>
      <c r="BZ33" s="13" t="n">
        <f aca="false">BZ8*'Simulated population'!AI119</f>
        <v>82969.7097815617</v>
      </c>
      <c r="CA33" s="13" t="n">
        <f aca="false">CA8*'Simulated population'!AJ119</f>
        <v>84178.6594811583</v>
      </c>
      <c r="CB33" s="13" t="n">
        <f aca="false">CB8*'Simulated population'!AK119</f>
        <v>83656.4784959657</v>
      </c>
      <c r="CC33" s="13" t="n">
        <f aca="false">CC8*'Simulated population'!AL119</f>
        <v>83487.9806803231</v>
      </c>
      <c r="CD33" s="13" t="n">
        <f aca="false">CD8*'Simulated population'!AM119</f>
        <v>84885.9765583012</v>
      </c>
      <c r="CE33" s="13" t="n">
        <f aca="false">CE8*'Simulated population'!AN119</f>
        <v>85856.7178104829</v>
      </c>
      <c r="CF33" s="13" t="n">
        <f aca="false">CF8*'Simulated population'!AO119</f>
        <v>86648.6973921568</v>
      </c>
      <c r="CG33" s="13" t="n">
        <f aca="false">CG8*'Simulated population'!AP119</f>
        <v>88342.1025067592</v>
      </c>
      <c r="CH33" s="13" t="n">
        <f aca="false">CH8*'Simulated population'!AQ119</f>
        <v>89658.8603469874</v>
      </c>
      <c r="CI33" s="13" t="n">
        <f aca="false">CI8*'Simulated population'!AR119</f>
        <v>89935.0788228929</v>
      </c>
      <c r="CJ33" s="13" t="n">
        <f aca="false">CJ8*'Simulated population'!AS119</f>
        <v>90688.2859094878</v>
      </c>
      <c r="CK33" s="13" t="n">
        <f aca="false">CK8*'Simulated population'!AT119</f>
        <v>90478.3994369935</v>
      </c>
      <c r="CL33" s="13" t="n">
        <f aca="false">CL8*'Simulated population'!AU119</f>
        <v>90253.7466888947</v>
      </c>
      <c r="CM33" s="13" t="n">
        <f aca="false">CM8*'Simulated population'!AV119</f>
        <v>89134.6232044161</v>
      </c>
      <c r="CN33" s="13" t="n">
        <f aca="false">CN8*'Simulated population'!AW119</f>
        <v>88384.514424753</v>
      </c>
      <c r="CO33" s="13" t="n">
        <f aca="false">CO8*'Simulated population'!AX119</f>
        <v>88342.5119207777</v>
      </c>
      <c r="CP33" s="13" t="n">
        <f aca="false">CP8*'Simulated population'!AY119</f>
        <v>87600.150951154</v>
      </c>
      <c r="CQ33" s="13" t="n">
        <f aca="false">CQ8*'Simulated population'!AZ119</f>
        <v>88157.9395803696</v>
      </c>
      <c r="CR33" s="13" t="n">
        <f aca="false">CR8*'Simulated population'!BA119</f>
        <v>87042.7784282015</v>
      </c>
      <c r="CS33" s="13" t="n">
        <f aca="false">CS8*'Simulated population'!BB119</f>
        <v>86554.9136546205</v>
      </c>
      <c r="CT33" s="13" t="n">
        <f aca="false">CT8*'Simulated population'!BC119</f>
        <v>86107.0319158099</v>
      </c>
      <c r="CU33" s="13" t="n">
        <f aca="false">CU8*'Simulated population'!BD119</f>
        <v>86114.545042421</v>
      </c>
      <c r="CV33" s="13" t="n">
        <f aca="false">CV8*'Simulated population'!BE119</f>
        <v>86134.660432617</v>
      </c>
      <c r="CW33" s="13" t="n">
        <f aca="false">CW8*'Simulated population'!BF119</f>
        <v>86204.7097308998</v>
      </c>
      <c r="CX33" s="13" t="n">
        <f aca="false">CX8*'Simulated population'!BG119</f>
        <v>86061.1697286924</v>
      </c>
      <c r="CY33" s="13" t="n">
        <f aca="false">CY8*'Simulated population'!BH119</f>
        <v>85739.796375308</v>
      </c>
      <c r="CZ33" s="13" t="n">
        <f aca="false">CZ8*'Simulated population'!BI119</f>
        <v>85685.0181604309</v>
      </c>
      <c r="DA33" s="13" t="n">
        <f aca="false">DA8*'Simulated population'!BJ119</f>
        <v>85993.3529009673</v>
      </c>
      <c r="DB33" s="13" t="n">
        <f aca="false">DB8*'Simulated population'!BK119</f>
        <v>85203.066569221</v>
      </c>
      <c r="DC33" s="13" t="n">
        <f aca="false">DC8*'Simulated population'!BL119</f>
        <v>85610.2476888448</v>
      </c>
      <c r="DD33" s="13" t="n">
        <f aca="false">DD8*'Simulated population'!BM119</f>
        <v>85726.9764755416</v>
      </c>
      <c r="DE33" s="13" t="n">
        <f aca="false">DE8*'Simulated population'!BN119</f>
        <v>84683.1921101228</v>
      </c>
      <c r="DF33" s="13" t="n">
        <f aca="false">DF8*'Simulated population'!BO119</f>
        <v>85670.7392551607</v>
      </c>
      <c r="DG33" s="13" t="n">
        <f aca="false">DG8*'Simulated population'!BP119</f>
        <v>88014.2967305937</v>
      </c>
      <c r="DH33" s="13" t="n">
        <f aca="false">DH8*'Simulated population'!BQ119</f>
        <v>88130.8033979713</v>
      </c>
      <c r="DI33" s="13" t="n">
        <f aca="false">DI8*'Simulated population'!BR119</f>
        <v>87849.2944673297</v>
      </c>
      <c r="DJ33" s="13" t="n">
        <f aca="false">DJ8*'Simulated population'!BS119</f>
        <v>87727.4211944372</v>
      </c>
      <c r="DK33" s="13" t="n">
        <f aca="false">DK8*'Simulated population'!BT119</f>
        <v>87402.0524227019</v>
      </c>
      <c r="DL33" s="13" t="n">
        <f aca="false">DL8*'Simulated population'!BU119</f>
        <v>89149.2125717968</v>
      </c>
      <c r="DM33" s="13" t="n">
        <f aca="false">DM8*'Simulated population'!BV119</f>
        <v>90093.4719853201</v>
      </c>
      <c r="DN33" s="13" t="n">
        <f aca="false">DN8*'Simulated population'!BW119</f>
        <v>91224.8914673878</v>
      </c>
      <c r="DO33" s="13" t="n">
        <f aca="false">DO8*'Simulated population'!BX119</f>
        <v>93288.5280740064</v>
      </c>
      <c r="DP33" s="13" t="n">
        <f aca="false">DP8*'Simulated population'!BY119</f>
        <v>94730.6265585247</v>
      </c>
      <c r="DQ33" s="13" t="n">
        <f aca="false">DQ8*'Simulated population'!BZ119</f>
        <v>95003.43715468</v>
      </c>
      <c r="DR33" s="13" t="n">
        <f aca="false">DR8*'Simulated population'!CA119</f>
        <v>95194.1660148504</v>
      </c>
      <c r="DS33" s="13" t="n">
        <f aca="false">DS8*'Simulated population'!CB119</f>
        <v>95939.0462249132</v>
      </c>
      <c r="DT33" s="13" t="n">
        <f aca="false">DT8*'Simulated population'!CC119</f>
        <v>97693.4708171221</v>
      </c>
      <c r="DU33" s="13" t="n">
        <f aca="false">DU8*'Simulated population'!CD119</f>
        <v>96949.8006809212</v>
      </c>
      <c r="DV33" s="13" t="n">
        <f aca="false">DV8*'Simulated population'!CE119</f>
        <v>97631.6016098327</v>
      </c>
      <c r="DW33" s="13" t="n">
        <f aca="false">DW8*'Simulated population'!CF119</f>
        <v>97657.1703250183</v>
      </c>
      <c r="DX33" s="13" t="n">
        <f aca="false">DX8*'Simulated population'!CG119</f>
        <v>98429.8016358551</v>
      </c>
      <c r="DY33" s="13" t="n">
        <f aca="false">DY8*'Simulated population'!CH119</f>
        <v>100281.435067565</v>
      </c>
      <c r="DZ33" s="13" t="n">
        <f aca="false">DZ8*'Simulated population'!CI119</f>
        <v>100233.734679845</v>
      </c>
      <c r="EA33" s="13" t="n">
        <f aca="false">EA8*'Simulated population'!CJ119</f>
        <v>99676.86091766</v>
      </c>
      <c r="EB33" s="13" t="n">
        <f aca="false">EB8*'Simulated population'!CK119</f>
        <v>100697.275992152</v>
      </c>
      <c r="EC33" s="13" t="n">
        <f aca="false">EC8*'Simulated population'!CL119</f>
        <v>102881.326789556</v>
      </c>
      <c r="ED33" s="13" t="n">
        <f aca="false">ED8*'Simulated population'!CM119</f>
        <v>104259.188610653</v>
      </c>
      <c r="EE33" s="13" t="n">
        <f aca="false">EE8*'Simulated population'!CN119</f>
        <v>104132.550970501</v>
      </c>
      <c r="EF33" s="13" t="n">
        <f aca="false">EF8*'Simulated population'!CO119</f>
        <v>104245.06875062</v>
      </c>
      <c r="EG33" s="13" t="n">
        <f aca="false">EG8*'Simulated population'!CP119</f>
        <v>103549.306750593</v>
      </c>
      <c r="EH33" s="13" t="n">
        <f aca="false">EH8*'Simulated population'!CQ119</f>
        <v>103518.19957139</v>
      </c>
      <c r="EI33" s="13" t="n">
        <f aca="false">EI8*'Simulated population'!CR119</f>
        <v>102661.196284787</v>
      </c>
      <c r="EJ33" s="13" t="n">
        <f aca="false">EJ8*'Simulated population'!CS119</f>
        <v>102777.753180943</v>
      </c>
      <c r="EK33" s="13" t="n">
        <f aca="false">EK8*'Simulated population'!CT119</f>
        <v>103243.169902822</v>
      </c>
      <c r="EL33" s="13" t="n">
        <f aca="false">EL8*'Simulated population'!CU119</f>
        <v>102494.147849646</v>
      </c>
      <c r="EM33" s="13" t="n">
        <f aca="false">EM8*'Simulated population'!CV119</f>
        <v>100789.885312512</v>
      </c>
      <c r="EN33" s="13" t="n">
        <f aca="false">EN8*'Simulated population'!CW119</f>
        <v>98912.2572953929</v>
      </c>
      <c r="EO33" s="13" t="n">
        <f aca="false">EO8*'Simulated population'!CX119</f>
        <v>97966.4476076007</v>
      </c>
      <c r="EP33" s="13" t="n">
        <f aca="false">EP8*'Simulated population'!CY119</f>
        <v>97759.1220984706</v>
      </c>
      <c r="EQ33" s="13" t="n">
        <f aca="false">EQ8*'Simulated population'!CZ119</f>
        <v>97944.5555791175</v>
      </c>
      <c r="ER33" s="13" t="n">
        <f aca="false">ER8*'Simulated population'!DA119</f>
        <v>97556.329076415</v>
      </c>
      <c r="ES33" s="13" t="n">
        <f aca="false">ES8*'Simulated population'!DB119</f>
        <v>96140.0195008993</v>
      </c>
      <c r="ET33" s="13" t="n">
        <f aca="false">ET8*'Simulated population'!DC119</f>
        <v>95908.2685377033</v>
      </c>
      <c r="EU33" s="13" t="n">
        <f aca="false">EU8*'Simulated population'!DD119</f>
        <v>96142.6690969286</v>
      </c>
      <c r="EV33" s="13" t="e">
        <f aca="false">EV8*'Simulated population'!DE119</f>
        <v>#DIV/0!</v>
      </c>
      <c r="GO33" s="13" t="n">
        <v>40</v>
      </c>
      <c r="GP33" s="13" t="n">
        <f aca="false">GP8*'Simulated population'!B133</f>
        <v>0</v>
      </c>
      <c r="GQ33" s="13" t="n">
        <f aca="false">GQ8*'Simulated population'!C133</f>
        <v>0</v>
      </c>
      <c r="GR33" s="13" t="n">
        <f aca="false">GR8*'Simulated population'!D133</f>
        <v>38212.9999739741</v>
      </c>
      <c r="GS33" s="13" t="n">
        <f aca="false">GS8*'Simulated population'!E133</f>
        <v>46572.1600453224</v>
      </c>
      <c r="GT33" s="13" t="n">
        <f aca="false">GT8*'Simulated population'!F133</f>
        <v>56896.3137787256</v>
      </c>
      <c r="GU33" s="13" t="n">
        <f aca="false">GU8*'Simulated population'!G133</f>
        <v>55018.7062829955</v>
      </c>
      <c r="GV33" s="13" t="n">
        <f aca="false">GV8*'Simulated population'!H133</f>
        <v>53623.3621596884</v>
      </c>
      <c r="GW33" s="13" t="n">
        <f aca="false">GW8*'Simulated population'!I133</f>
        <v>51870.3124537056</v>
      </c>
      <c r="GX33" s="13" t="n">
        <f aca="false">GX8*'Simulated population'!J133</f>
        <v>50998.2455373864</v>
      </c>
      <c r="GY33" s="13" t="n">
        <f aca="false">GY8*'Simulated population'!K133</f>
        <v>40267.8067731</v>
      </c>
      <c r="GZ33" s="13" t="n">
        <f aca="false">GZ8*'Simulated population'!L133</f>
        <v>41562.3984833586</v>
      </c>
      <c r="HA33" s="13" t="n">
        <f aca="false">HA8*'Simulated population'!M133</f>
        <v>58784.1600262925</v>
      </c>
      <c r="HB33" s="13" t="n">
        <f aca="false">HB8*'Simulated population'!N133</f>
        <v>46669.2985065624</v>
      </c>
      <c r="HC33" s="13" t="n">
        <f aca="false">HC8*'Simulated population'!O133</f>
        <v>58557.4687892732</v>
      </c>
      <c r="HD33" s="13" t="n">
        <f aca="false">HD8*'Simulated population'!P133</f>
        <v>58315.03313244</v>
      </c>
      <c r="HE33" s="13" t="n">
        <f aca="false">HE8*'Simulated population'!Q133</f>
        <v>63686.719235176</v>
      </c>
      <c r="HF33" s="13" t="n">
        <f aca="false">HF8*'Simulated population'!R133</f>
        <v>61091.4870108048</v>
      </c>
      <c r="HG33" s="13" t="n">
        <f aca="false">HG8*'Simulated population'!S133</f>
        <v>67078.9445571557</v>
      </c>
      <c r="HH33" s="13" t="n">
        <f aca="false">HH8*'Simulated population'!T133</f>
        <v>50530.6706367119</v>
      </c>
      <c r="HI33" s="13" t="n">
        <f aca="false">HI8*'Simulated population'!U133</f>
        <v>60839.6861952055</v>
      </c>
      <c r="HJ33" s="13" t="n">
        <f aca="false">HJ8*'Simulated population'!V133</f>
        <v>54617.8205238966</v>
      </c>
      <c r="HK33" s="13" t="n">
        <f aca="false">HK8*'Simulated population'!W133</f>
        <v>68179.961193705</v>
      </c>
      <c r="HL33" s="13" t="n">
        <f aca="false">HL8*'Simulated population'!X133</f>
        <v>61595.4931398009</v>
      </c>
      <c r="HM33" s="2" t="n">
        <f aca="false">HM8*'Simulated population'!Y133</f>
        <v>66270.9046102755</v>
      </c>
      <c r="HN33" s="13" t="n">
        <f aca="false">HN8*'Simulated population'!Z133</f>
        <v>45034.6850926455</v>
      </c>
      <c r="HO33" s="13" t="n">
        <f aca="false">HO8*'Simulated population'!AA133</f>
        <v>62097.1195223523</v>
      </c>
      <c r="HP33" s="13" t="n">
        <f aca="false">HP8*'Simulated population'!AB133</f>
        <v>62517.832905782</v>
      </c>
      <c r="HQ33" s="13" t="n">
        <f aca="false">HQ8*'Simulated population'!AC133</f>
        <v>63220.7700413776</v>
      </c>
      <c r="HR33" s="13" t="n">
        <f aca="false">HR8*'Simulated population'!AD133</f>
        <v>62805.5289070707</v>
      </c>
      <c r="HS33" s="13" t="n">
        <f aca="false">HS8*'Simulated population'!AE133</f>
        <v>62257.8702279722</v>
      </c>
      <c r="HT33" s="13" t="n">
        <f aca="false">HT8*'Simulated population'!AF133</f>
        <v>63264.0650009197</v>
      </c>
      <c r="HU33" s="13" t="n">
        <f aca="false">HU8*'Simulated population'!AG133</f>
        <v>63414.7829049076</v>
      </c>
      <c r="HV33" s="13" t="n">
        <f aca="false">HV8*'Simulated population'!AH133</f>
        <v>63288.541371832</v>
      </c>
      <c r="HW33" s="13" t="n">
        <f aca="false">HW8*'Simulated population'!AI133</f>
        <v>63173.8453651088</v>
      </c>
      <c r="HX33" s="13" t="n">
        <f aca="false">HX8*'Simulated population'!AJ133</f>
        <v>63493.7809640754</v>
      </c>
      <c r="HY33" s="13" t="n">
        <f aca="false">HY8*'Simulated population'!AK133</f>
        <v>62415.5613533321</v>
      </c>
      <c r="HZ33" s="13" t="n">
        <f aca="false">HZ8*'Simulated population'!AL133</f>
        <v>62252.9617362116</v>
      </c>
      <c r="IA33" s="13" t="n">
        <f aca="false">IA8*'Simulated population'!AM133</f>
        <v>62132.0286680028</v>
      </c>
      <c r="IB33" s="13" t="n">
        <f aca="false">IB8*'Simulated population'!AN133</f>
        <v>60751.2308631401</v>
      </c>
      <c r="IC33" s="13" t="n">
        <f aca="false">IC8*'Simulated population'!AO133</f>
        <v>60850.5900048864</v>
      </c>
      <c r="ID33" s="13" t="n">
        <f aca="false">ID8*'Simulated population'!AP133</f>
        <v>60898.1429231729</v>
      </c>
      <c r="IE33" s="13" t="n">
        <f aca="false">IE8*'Simulated population'!AQ133</f>
        <v>60749.0482157514</v>
      </c>
      <c r="IF33" s="13" t="n">
        <f aca="false">IF8*'Simulated population'!AR133</f>
        <v>60634.2975601066</v>
      </c>
      <c r="IG33" s="13" t="n">
        <f aca="false">IG8*'Simulated population'!AS133</f>
        <v>60709.2353480703</v>
      </c>
      <c r="IH33" s="13" t="n">
        <f aca="false">IH8*'Simulated population'!AT133</f>
        <v>59069.5761278378</v>
      </c>
      <c r="II33" s="13" t="n">
        <f aca="false">II8*'Simulated population'!AU133</f>
        <v>58492.3384292153</v>
      </c>
      <c r="IJ33" s="13" t="n">
        <f aca="false">IJ8*'Simulated population'!AV133</f>
        <v>57904.5933083043</v>
      </c>
      <c r="IK33" s="13" t="n">
        <f aca="false">IK8*'Simulated population'!AW133</f>
        <v>57300.8858860214</v>
      </c>
      <c r="IL33" s="13" t="n">
        <f aca="false">IL8*'Simulated population'!AX133</f>
        <v>58462.8123136397</v>
      </c>
      <c r="IM33" s="13" t="n">
        <f aca="false">IM8*'Simulated population'!AY133</f>
        <v>59186.4577733783</v>
      </c>
      <c r="IN33" s="13" t="n">
        <f aca="false">IN8*'Simulated population'!AZ133</f>
        <v>58290.0698175689</v>
      </c>
      <c r="IO33" s="13" t="n">
        <f aca="false">IO8*'Simulated population'!BA133</f>
        <v>57108.8446216184</v>
      </c>
      <c r="IP33" s="13" t="n">
        <f aca="false">IP8*'Simulated population'!BB133</f>
        <v>57693.020718892</v>
      </c>
      <c r="IQ33" s="13" t="n">
        <f aca="false">IQ8*'Simulated population'!BC133</f>
        <v>57510.6732268015</v>
      </c>
      <c r="IR33" s="13" t="n">
        <f aca="false">IR8*'Simulated population'!BD133</f>
        <v>57039.0980310218</v>
      </c>
      <c r="IS33" s="13" t="n">
        <f aca="false">IS8*'Simulated population'!BE133</f>
        <v>57555.9631158312</v>
      </c>
      <c r="IT33" s="13" t="n">
        <f aca="false">IT8*'Simulated population'!BF133</f>
        <v>58640.3159502673</v>
      </c>
      <c r="IU33" s="13" t="n">
        <f aca="false">IU8*'Simulated population'!BG133</f>
        <v>58683.6145955181</v>
      </c>
      <c r="IV33" s="13" t="n">
        <f aca="false">IV8*'Simulated population'!BH133</f>
        <v>59176.5178187644</v>
      </c>
      <c r="IW33" s="13" t="n">
        <f aca="false">IW8*'Simulated population'!BI133</f>
        <v>59089.1233341611</v>
      </c>
      <c r="IX33" s="13" t="n">
        <f aca="false">IX8*'Simulated population'!BJ133</f>
        <v>58770.5159042315</v>
      </c>
      <c r="IY33" s="13" t="n">
        <f aca="false">IY8*'Simulated population'!BK133</f>
        <v>57850.8708463844</v>
      </c>
      <c r="IZ33" s="13" t="n">
        <f aca="false">IZ8*'Simulated population'!BL133</f>
        <v>57784.7944071261</v>
      </c>
      <c r="JA33" s="13" t="n">
        <f aca="false">JA8*'Simulated population'!BM133</f>
        <v>57627.1215967045</v>
      </c>
      <c r="JB33" s="13" t="n">
        <f aca="false">JB8*'Simulated population'!BN133</f>
        <v>58866.6928635883</v>
      </c>
      <c r="JC33" s="13" t="n">
        <f aca="false">JC8*'Simulated population'!BO133</f>
        <v>59742.7267513102</v>
      </c>
      <c r="JD33" s="13" t="n">
        <f aca="false">JD8*'Simulated population'!BP133</f>
        <v>59929.1414179568</v>
      </c>
      <c r="JE33" s="13" t="n">
        <f aca="false">JE8*'Simulated population'!BQ133</f>
        <v>59902.8793605995</v>
      </c>
      <c r="JF33" s="13" t="n">
        <f aca="false">JF8*'Simulated population'!BR133</f>
        <v>59997.3363617728</v>
      </c>
      <c r="JG33" s="13" t="n">
        <f aca="false">JG8*'Simulated population'!BS133</f>
        <v>59683.4640618122</v>
      </c>
      <c r="JH33" s="13" t="n">
        <f aca="false">JH8*'Simulated population'!BT133</f>
        <v>60498.4741525242</v>
      </c>
      <c r="JI33" s="13" t="n">
        <f aca="false">JI8*'Simulated population'!BU133</f>
        <v>61139.9198203595</v>
      </c>
      <c r="JJ33" s="13" t="n">
        <f aca="false">JJ8*'Simulated population'!BV133</f>
        <v>61597.2520801002</v>
      </c>
      <c r="JK33" s="13" t="n">
        <f aca="false">JK8*'Simulated population'!BW133</f>
        <v>62405.5710099512</v>
      </c>
      <c r="JL33" s="13" t="n">
        <f aca="false">JL8*'Simulated population'!BX133</f>
        <v>62921.4697560192</v>
      </c>
      <c r="JM33" s="13" t="n">
        <f aca="false">JM8*'Simulated population'!BY133</f>
        <v>63931.1834478235</v>
      </c>
      <c r="JN33" s="13" t="n">
        <f aca="false">JN8*'Simulated population'!BZ133</f>
        <v>63496.2600473052</v>
      </c>
      <c r="JO33" s="13" t="n">
        <f aca="false">JO8*'Simulated population'!CA133</f>
        <v>62559.2558548736</v>
      </c>
      <c r="JP33" s="13" t="n">
        <f aca="false">JP8*'Simulated population'!CB133</f>
        <v>62823.4697582133</v>
      </c>
      <c r="JQ33" s="13" t="n">
        <f aca="false">JQ8*'Simulated population'!CC133</f>
        <v>62796.3085893925</v>
      </c>
      <c r="JR33" s="13" t="n">
        <f aca="false">JR8*'Simulated population'!CD133</f>
        <v>62753.4401559888</v>
      </c>
      <c r="JS33" s="13" t="n">
        <f aca="false">JS8*'Simulated population'!CE133</f>
        <v>62213.797397848</v>
      </c>
      <c r="JT33" s="13" t="n">
        <f aca="false">JT8*'Simulated population'!CF133</f>
        <v>62829.4122181433</v>
      </c>
      <c r="JU33" s="13" t="n">
        <f aca="false">JU8*'Simulated population'!CG133</f>
        <v>63230.3813005888</v>
      </c>
      <c r="JV33" s="13" t="n">
        <f aca="false">JV8*'Simulated population'!CH133</f>
        <v>63084.2707651352</v>
      </c>
      <c r="JW33" s="13" t="n">
        <f aca="false">JW8*'Simulated population'!CI133</f>
        <v>62179.0215103664</v>
      </c>
      <c r="JX33" s="13" t="n">
        <f aca="false">JX8*'Simulated population'!CJ133</f>
        <v>62142.8705082079</v>
      </c>
      <c r="JY33" s="13" t="n">
        <f aca="false">JY8*'Simulated population'!CK133</f>
        <v>62593.734558972</v>
      </c>
      <c r="JZ33" s="13" t="n">
        <f aca="false">JZ8*'Simulated population'!CL133</f>
        <v>62854.4383863315</v>
      </c>
      <c r="KA33" s="13" t="n">
        <f aca="false">KA8*'Simulated population'!CM133</f>
        <v>62650.9481082914</v>
      </c>
      <c r="KB33" s="13" t="n">
        <f aca="false">KB8*'Simulated population'!CN133</f>
        <v>63017.2206179768</v>
      </c>
      <c r="KC33" s="13" t="n">
        <f aca="false">KC8*'Simulated population'!CO133</f>
        <v>63175.981246972</v>
      </c>
      <c r="KD33" s="13" t="n">
        <f aca="false">KD8*'Simulated population'!CP133</f>
        <v>62261.5651300055</v>
      </c>
      <c r="KE33" s="13" t="n">
        <f aca="false">KE8*'Simulated population'!CQ133</f>
        <v>61295.8943440442</v>
      </c>
      <c r="KF33" s="13" t="n">
        <f aca="false">KF8*'Simulated population'!CR133</f>
        <v>61268.8677068472</v>
      </c>
      <c r="KG33" s="13" t="n">
        <f aca="false">KG8*'Simulated population'!CS133</f>
        <v>59973.3036154116</v>
      </c>
      <c r="KH33" s="13" t="n">
        <f aca="false">KH8*'Simulated population'!CT133</f>
        <v>59532.6100720258</v>
      </c>
      <c r="KI33" s="13" t="n">
        <f aca="false">KI8*'Simulated population'!CU133</f>
        <v>60536.0232277974</v>
      </c>
      <c r="KJ33" s="13" t="n">
        <f aca="false">KJ8*'Simulated population'!CV133</f>
        <v>60119.4408012097</v>
      </c>
      <c r="KK33" s="13" t="n">
        <f aca="false">KK8*'Simulated population'!CW133</f>
        <v>59878.6078693526</v>
      </c>
      <c r="KL33" s="13" t="n">
        <f aca="false">KL8*'Simulated population'!CX133</f>
        <v>60106.1285462597</v>
      </c>
      <c r="KM33" s="13" t="n">
        <f aca="false">KM8*'Simulated population'!CY133</f>
        <v>60663.4319437378</v>
      </c>
      <c r="KN33" s="13" t="n">
        <f aca="false">KN8*'Simulated population'!CZ133</f>
        <v>59418.7627663027</v>
      </c>
      <c r="KO33" s="13" t="n">
        <f aca="false">KO8*'Simulated population'!DA133</f>
        <v>58295.4633690733</v>
      </c>
      <c r="KP33" s="13" t="n">
        <f aca="false">KP8*'Simulated population'!DB133</f>
        <v>57944.2318327512</v>
      </c>
      <c r="KQ33" s="13" t="n">
        <f aca="false">KQ8*'Simulated population'!DC133</f>
        <v>57981.8424862348</v>
      </c>
      <c r="KR33" s="13" t="n">
        <f aca="false">KR8*'Simulated population'!DD133</f>
        <v>58194.4811693579</v>
      </c>
      <c r="KS33" s="13" t="e">
        <f aca="false">KS8*'Simulated population'!DE133</f>
        <v>#DIV/0!</v>
      </c>
    </row>
    <row r="34" customFormat="false" ht="12.8" hidden="false" customHeight="false" outlineLevel="0" collapsed="false">
      <c r="B34" s="1" t="n">
        <f aca="false">'Wage-earners'!B39</f>
        <v>2005</v>
      </c>
      <c r="C34" s="1" t="n">
        <v>0.0062797298</v>
      </c>
      <c r="D34" s="1" t="n">
        <v>0.0176583979</v>
      </c>
      <c r="E34" s="1" t="n">
        <v>0.0472282835</v>
      </c>
      <c r="F34" s="1" t="n">
        <v>0.0692244562</v>
      </c>
      <c r="G34" s="1" t="n">
        <v>0.0935130075</v>
      </c>
      <c r="H34" s="1" t="n">
        <v>0.0920965727</v>
      </c>
      <c r="I34" s="1" t="n">
        <v>0.0887997902</v>
      </c>
      <c r="J34" s="1" t="n">
        <v>0.1278565352</v>
      </c>
      <c r="K34" s="1" t="n">
        <v>0.1071745927</v>
      </c>
      <c r="L34" s="1" t="n">
        <v>0.0997047215</v>
      </c>
      <c r="M34" s="1" t="n">
        <v>0.0483766614</v>
      </c>
      <c r="V34" s="1" t="n">
        <f aca="false">B34</f>
        <v>2005</v>
      </c>
      <c r="W34" s="1" t="n">
        <v>0.0065454255</v>
      </c>
      <c r="X34" s="1" t="n">
        <v>0.007788074</v>
      </c>
      <c r="Y34" s="1" t="n">
        <v>0.0166969676</v>
      </c>
      <c r="Z34" s="1" t="n">
        <v>0.0407087268</v>
      </c>
      <c r="AA34" s="1" t="n">
        <v>0.0463758173</v>
      </c>
      <c r="AB34" s="1" t="n">
        <v>0.042253864</v>
      </c>
      <c r="AC34" s="1" t="n">
        <v>0.0536918306</v>
      </c>
      <c r="AD34" s="1" t="n">
        <v>0.0508709779</v>
      </c>
      <c r="AE34" s="1" t="n">
        <v>0.035017993</v>
      </c>
      <c r="AF34" s="1" t="n">
        <v>0.0386820999</v>
      </c>
      <c r="AG34" s="1" t="n">
        <v>0.0197093961</v>
      </c>
      <c r="AR34" s="13" t="n">
        <v>45</v>
      </c>
      <c r="AS34" s="5" t="n">
        <f aca="false">AS9*'Simulated population'!B120</f>
        <v>0</v>
      </c>
      <c r="AT34" s="5" t="n">
        <f aca="false">AT9*'Simulated population'!C120</f>
        <v>0</v>
      </c>
      <c r="AU34" s="5" t="n">
        <f aca="false">AU9*'Simulated population'!D120</f>
        <v>71938.999985733</v>
      </c>
      <c r="AV34" s="5" t="n">
        <f aca="false">AV9*'Simulated population'!E120</f>
        <v>76913.2884277605</v>
      </c>
      <c r="AW34" s="5" t="n">
        <f aca="false">AW9*'Simulated population'!F120</f>
        <v>68992.0579626908</v>
      </c>
      <c r="AX34" s="5" t="n">
        <f aca="false">AX9*'Simulated population'!G120</f>
        <v>66767.4349094531</v>
      </c>
      <c r="AY34" s="5" t="n">
        <f aca="false">AY9*'Simulated population'!H120</f>
        <v>65982.8449608042</v>
      </c>
      <c r="AZ34" s="5" t="n">
        <f aca="false">AZ9*'Simulated population'!I120</f>
        <v>65796.8662820951</v>
      </c>
      <c r="BA34" s="5" t="n">
        <f aca="false">BA9*'Simulated population'!J120</f>
        <v>62887.435156146</v>
      </c>
      <c r="BB34" s="5" t="n">
        <f aca="false">BB9*'Simulated population'!K120</f>
        <v>70144.1293119784</v>
      </c>
      <c r="BC34" s="5" t="n">
        <f aca="false">BC9*'Simulated population'!L120</f>
        <v>84942.5827809669</v>
      </c>
      <c r="BD34" s="5" t="n">
        <f aca="false">BD9*'Simulated population'!M120</f>
        <v>75515.7399641142</v>
      </c>
      <c r="BE34" s="5" t="n">
        <f aca="false">BE9*'Simulated population'!N120</f>
        <v>55725.1723139772</v>
      </c>
      <c r="BF34" s="5" t="n">
        <f aca="false">BF9*'Simulated population'!O120</f>
        <v>61349.5548990852</v>
      </c>
      <c r="BG34" s="5" t="n">
        <f aca="false">BG9*'Simulated population'!P120</f>
        <v>57499.5940871838</v>
      </c>
      <c r="BH34" s="5" t="n">
        <f aca="false">BH9*'Simulated population'!Q120</f>
        <v>57319.327833968</v>
      </c>
      <c r="BI34" s="5" t="n">
        <f aca="false">BI9*'Simulated population'!R120</f>
        <v>66257.1350891532</v>
      </c>
      <c r="BJ34" s="5" t="n">
        <f aca="false">BJ9*'Simulated population'!S120</f>
        <v>59844.4424482872</v>
      </c>
      <c r="BK34" s="5" t="n">
        <f aca="false">BK9*'Simulated population'!T120</f>
        <v>72336.3382982952</v>
      </c>
      <c r="BL34" s="5" t="n">
        <f aca="false">BL9*'Simulated population'!U120</f>
        <v>72609.0241847282</v>
      </c>
      <c r="BM34" s="5" t="n">
        <f aca="false">BM9*'Simulated population'!V120</f>
        <v>66557.1547359055</v>
      </c>
      <c r="BN34" s="5" t="n">
        <f aca="false">BN9*'Simulated population'!W120</f>
        <v>76616.38330974</v>
      </c>
      <c r="BO34" s="5" t="n">
        <f aca="false">BO9*'Simulated population'!X120</f>
        <v>93682.3468682832</v>
      </c>
      <c r="BP34" s="2" t="n">
        <f aca="false">BP9*'Simulated population'!Y120</f>
        <v>87827.2679883914</v>
      </c>
      <c r="BQ34" s="5" t="n">
        <f aca="false">BQ9*'Simulated population'!Z120</f>
        <v>55636.1952685767</v>
      </c>
      <c r="BR34" s="5" t="n">
        <f aca="false">BR9*'Simulated population'!AA120</f>
        <v>82277.3499197665</v>
      </c>
      <c r="BS34" s="5" t="n">
        <f aca="false">BS9*'Simulated population'!AB120</f>
        <v>82754.4214332677</v>
      </c>
      <c r="BT34" s="5" t="n">
        <f aca="false">BT9*'Simulated population'!AC120</f>
        <v>81737.1155826493</v>
      </c>
      <c r="BU34" s="5" t="n">
        <f aca="false">BU9*'Simulated population'!AD120</f>
        <v>84882.2544534218</v>
      </c>
      <c r="BV34" s="5" t="n">
        <f aca="false">BV9*'Simulated population'!AE120</f>
        <v>85073.7908017607</v>
      </c>
      <c r="BW34" s="5" t="n">
        <f aca="false">BW9*'Simulated population'!AF120</f>
        <v>84527.3034179916</v>
      </c>
      <c r="BX34" s="5" t="n">
        <f aca="false">BX9*'Simulated population'!AG120</f>
        <v>83934.4821736678</v>
      </c>
      <c r="BY34" s="5" t="n">
        <f aca="false">BY9*'Simulated population'!AH120</f>
        <v>82913.6111004509</v>
      </c>
      <c r="BZ34" s="5" t="n">
        <f aca="false">BZ9*'Simulated population'!AI120</f>
        <v>83064.1267282034</v>
      </c>
      <c r="CA34" s="5" t="n">
        <f aca="false">CA9*'Simulated population'!AJ120</f>
        <v>81353.5723866653</v>
      </c>
      <c r="CB34" s="5" t="n">
        <f aca="false">CB9*'Simulated population'!AK120</f>
        <v>82030.4914747823</v>
      </c>
      <c r="CC34" s="5" t="n">
        <f aca="false">CC9*'Simulated population'!AL120</f>
        <v>81968.4187324233</v>
      </c>
      <c r="CD34" s="5" t="n">
        <f aca="false">CD9*'Simulated population'!AM120</f>
        <v>82870.691748171</v>
      </c>
      <c r="CE34" s="5" t="n">
        <f aca="false">CE9*'Simulated population'!AN120</f>
        <v>83515.1205928844</v>
      </c>
      <c r="CF34" s="5" t="n">
        <f aca="false">CF9*'Simulated population'!AO120</f>
        <v>82364.8869197689</v>
      </c>
      <c r="CG34" s="5" t="n">
        <f aca="false">CG9*'Simulated population'!AP120</f>
        <v>80600.0146383255</v>
      </c>
      <c r="CH34" s="5" t="n">
        <f aca="false">CH9*'Simulated population'!AQ120</f>
        <v>81366.309009156</v>
      </c>
      <c r="CI34" s="5" t="n">
        <f aca="false">CI9*'Simulated population'!AR120</f>
        <v>81785.4769342535</v>
      </c>
      <c r="CJ34" s="5" t="n">
        <f aca="false">CJ9*'Simulated population'!AS120</f>
        <v>80602.3716384721</v>
      </c>
      <c r="CK34" s="5" t="n">
        <f aca="false">CK9*'Simulated population'!AT120</f>
        <v>81379.6836320562</v>
      </c>
      <c r="CL34" s="5" t="n">
        <f aca="false">CL9*'Simulated population'!AU120</f>
        <v>81842.9409167114</v>
      </c>
      <c r="CM34" s="5" t="n">
        <f aca="false">CM9*'Simulated population'!AV120</f>
        <v>81692.4857561426</v>
      </c>
      <c r="CN34" s="5" t="n">
        <f aca="false">CN9*'Simulated population'!AW120</f>
        <v>82352.1311875408</v>
      </c>
      <c r="CO34" s="5" t="n">
        <f aca="false">CO9*'Simulated population'!AX120</f>
        <v>81053.6010130089</v>
      </c>
      <c r="CP34" s="5" t="n">
        <f aca="false">CP9*'Simulated population'!AY120</f>
        <v>83046.6407204704</v>
      </c>
      <c r="CQ34" s="5" t="n">
        <f aca="false">CQ9*'Simulated population'!AZ120</f>
        <v>84536.5168298406</v>
      </c>
      <c r="CR34" s="5" t="n">
        <f aca="false">CR9*'Simulated population'!BA120</f>
        <v>86230.0711342483</v>
      </c>
      <c r="CS34" s="5" t="n">
        <f aca="false">CS9*'Simulated population'!BB120</f>
        <v>86448.2330711547</v>
      </c>
      <c r="CT34" s="5" t="n">
        <f aca="false">CT9*'Simulated population'!BC120</f>
        <v>86680.619678437</v>
      </c>
      <c r="CU34" s="5" t="n">
        <f aca="false">CU9*'Simulated population'!BD120</f>
        <v>88055.1972809869</v>
      </c>
      <c r="CV34" s="5" t="n">
        <f aca="false">CV9*'Simulated population'!BE120</f>
        <v>87483.5140777764</v>
      </c>
      <c r="CW34" s="5" t="n">
        <f aca="false">CW9*'Simulated population'!BF120</f>
        <v>87152.77477632</v>
      </c>
      <c r="CX34" s="5" t="n">
        <f aca="false">CX9*'Simulated population'!BG120</f>
        <v>88551.2396839055</v>
      </c>
      <c r="CY34" s="5" t="n">
        <f aca="false">CY9*'Simulated population'!BH120</f>
        <v>89808.5019365841</v>
      </c>
      <c r="CZ34" s="5" t="n">
        <f aca="false">CZ9*'Simulated population'!BI120</f>
        <v>90655.5902435109</v>
      </c>
      <c r="DA34" s="5" t="n">
        <f aca="false">DA9*'Simulated population'!BJ120</f>
        <v>92554.441522745</v>
      </c>
      <c r="DB34" s="5" t="n">
        <f aca="false">DB9*'Simulated population'!BK120</f>
        <v>93831.4715352263</v>
      </c>
      <c r="DC34" s="5" t="n">
        <f aca="false">DC9*'Simulated population'!BL120</f>
        <v>94178.4276157677</v>
      </c>
      <c r="DD34" s="5" t="n">
        <f aca="false">DD9*'Simulated population'!BM120</f>
        <v>94950.7002610936</v>
      </c>
      <c r="DE34" s="5" t="n">
        <f aca="false">DE9*'Simulated population'!BN120</f>
        <v>94528.0717601607</v>
      </c>
      <c r="DF34" s="5" t="n">
        <f aca="false">DF9*'Simulated population'!BO120</f>
        <v>94343.2849338672</v>
      </c>
      <c r="DG34" s="5" t="n">
        <f aca="false">DG9*'Simulated population'!BP120</f>
        <v>92989.3105172519</v>
      </c>
      <c r="DH34" s="5" t="n">
        <f aca="false">DH9*'Simulated population'!BQ120</f>
        <v>91985.4008444493</v>
      </c>
      <c r="DI34" s="5" t="n">
        <f aca="false">DI9*'Simulated population'!BR120</f>
        <v>91671.0153729865</v>
      </c>
      <c r="DJ34" s="5" t="n">
        <f aca="false">DJ9*'Simulated population'!BS120</f>
        <v>90630.2545497605</v>
      </c>
      <c r="DK34" s="5" t="n">
        <f aca="false">DK9*'Simulated population'!BT120</f>
        <v>91010.77937058</v>
      </c>
      <c r="DL34" s="5" t="n">
        <f aca="false">DL9*'Simulated population'!BU120</f>
        <v>90070.7500963906</v>
      </c>
      <c r="DM34" s="5" t="n">
        <f aca="false">DM9*'Simulated population'!BV120</f>
        <v>89291.4578919995</v>
      </c>
      <c r="DN34" s="5" t="n">
        <f aca="false">DN9*'Simulated population'!BW120</f>
        <v>88601.08212108</v>
      </c>
      <c r="DO34" s="5" t="n">
        <f aca="false">DO9*'Simulated population'!BX120</f>
        <v>88480.8408800719</v>
      </c>
      <c r="DP34" s="5" t="n">
        <f aca="false">DP9*'Simulated population'!BY120</f>
        <v>88247.3047036997</v>
      </c>
      <c r="DQ34" s="5" t="n">
        <f aca="false">DQ9*'Simulated population'!BZ120</f>
        <v>88351.4606915854</v>
      </c>
      <c r="DR34" s="5" t="n">
        <f aca="false">DR9*'Simulated population'!CA120</f>
        <v>88280.0971766043</v>
      </c>
      <c r="DS34" s="5" t="n">
        <f aca="false">DS9*'Simulated population'!CB120</f>
        <v>87973.4417058361</v>
      </c>
      <c r="DT34" s="5" t="n">
        <f aca="false">DT9*'Simulated population'!CC120</f>
        <v>87817.1770343246</v>
      </c>
      <c r="DU34" s="5" t="n">
        <f aca="false">DU9*'Simulated population'!CD120</f>
        <v>88153.2997150493</v>
      </c>
      <c r="DV34" s="5" t="n">
        <f aca="false">DV9*'Simulated population'!CE120</f>
        <v>87227.2481071155</v>
      </c>
      <c r="DW34" s="5" t="n">
        <f aca="false">DW9*'Simulated population'!CF120</f>
        <v>87622.6785330438</v>
      </c>
      <c r="DX34" s="5" t="n">
        <f aca="false">DX9*'Simulated population'!CG120</f>
        <v>87823.8422351109</v>
      </c>
      <c r="DY34" s="5" t="n">
        <f aca="false">DY9*'Simulated population'!CH120</f>
        <v>86745.0845216122</v>
      </c>
      <c r="DZ34" s="5" t="n">
        <f aca="false">DZ9*'Simulated population'!CI120</f>
        <v>87785.9951267676</v>
      </c>
      <c r="EA34" s="5" t="n">
        <f aca="false">EA9*'Simulated population'!CJ120</f>
        <v>90385.8923540685</v>
      </c>
      <c r="EB34" s="5" t="n">
        <f aca="false">EB9*'Simulated population'!CK120</f>
        <v>90589.8341130657</v>
      </c>
      <c r="EC34" s="5" t="n">
        <f aca="false">EC9*'Simulated population'!CL120</f>
        <v>90266.47755076</v>
      </c>
      <c r="ED34" s="5" t="n">
        <f aca="false">ED9*'Simulated population'!CM120</f>
        <v>90029.6799824605</v>
      </c>
      <c r="EE34" s="5" t="n">
        <f aca="false">EE9*'Simulated population'!CN120</f>
        <v>89676.4380840707</v>
      </c>
      <c r="EF34" s="5" t="n">
        <f aca="false">EF9*'Simulated population'!CO120</f>
        <v>91395.6279258373</v>
      </c>
      <c r="EG34" s="5" t="n">
        <f aca="false">EG9*'Simulated population'!CP120</f>
        <v>92455.3559643579</v>
      </c>
      <c r="EH34" s="5" t="n">
        <f aca="false">EH9*'Simulated population'!CQ120</f>
        <v>93547.0640977315</v>
      </c>
      <c r="EI34" s="5" t="n">
        <f aca="false">EI9*'Simulated population'!CR120</f>
        <v>95681.5314003472</v>
      </c>
      <c r="EJ34" s="5" t="n">
        <f aca="false">EJ9*'Simulated population'!CS120</f>
        <v>97326.7355975407</v>
      </c>
      <c r="EK34" s="5" t="n">
        <f aca="false">EK9*'Simulated population'!CT120</f>
        <v>97770.9306828128</v>
      </c>
      <c r="EL34" s="5" t="n">
        <f aca="false">EL9*'Simulated population'!CU120</f>
        <v>98040.4119080208</v>
      </c>
      <c r="EM34" s="5" t="n">
        <f aca="false">EM9*'Simulated population'!CV120</f>
        <v>98589.0869609464</v>
      </c>
      <c r="EN34" s="5" t="n">
        <f aca="false">EN9*'Simulated population'!CW120</f>
        <v>100512.525995988</v>
      </c>
      <c r="EO34" s="5" t="n">
        <f aca="false">EO9*'Simulated population'!CX120</f>
        <v>99780.3128195325</v>
      </c>
      <c r="EP34" s="5" t="n">
        <f aca="false">EP9*'Simulated population'!CY120</f>
        <v>100742.023337326</v>
      </c>
      <c r="EQ34" s="5" t="n">
        <f aca="false">EQ9*'Simulated population'!CZ120</f>
        <v>100766.682505835</v>
      </c>
      <c r="ER34" s="5" t="n">
        <f aca="false">ER9*'Simulated population'!DA120</f>
        <v>101454.759226227</v>
      </c>
      <c r="ES34" s="5" t="n">
        <f aca="false">ES9*'Simulated population'!DB120</f>
        <v>103485.06254939</v>
      </c>
      <c r="ET34" s="5" t="n">
        <f aca="false">ET9*'Simulated population'!DC120</f>
        <v>103220.850902092</v>
      </c>
      <c r="EU34" s="5" t="n">
        <f aca="false">EU9*'Simulated population'!DD120</f>
        <v>102752.905654956</v>
      </c>
      <c r="EV34" s="5" t="e">
        <f aca="false">EV9*'Simulated population'!DE120</f>
        <v>#DIV/0!</v>
      </c>
      <c r="GO34" s="13" t="n">
        <v>45</v>
      </c>
      <c r="GP34" s="5" t="n">
        <f aca="false">GP9*'Simulated population'!B134</f>
        <v>0</v>
      </c>
      <c r="GQ34" s="5" t="n">
        <f aca="false">GQ9*'Simulated population'!C134</f>
        <v>0</v>
      </c>
      <c r="GR34" s="5" t="n">
        <f aca="false">GR9*'Simulated population'!D134</f>
        <v>40871.9999845674</v>
      </c>
      <c r="GS34" s="5" t="n">
        <f aca="false">GS9*'Simulated population'!E134</f>
        <v>46340.6247856188</v>
      </c>
      <c r="GT34" s="5" t="n">
        <f aca="false">GT9*'Simulated population'!F134</f>
        <v>32956.0528427424</v>
      </c>
      <c r="GU34" s="5" t="n">
        <f aca="false">GU9*'Simulated population'!G134</f>
        <v>35678.582296452</v>
      </c>
      <c r="GV34" s="5" t="n">
        <f aca="false">GV9*'Simulated population'!H134</f>
        <v>38881.637165349</v>
      </c>
      <c r="GW34" s="5" t="n">
        <f aca="false">GW9*'Simulated population'!I134</f>
        <v>41807.9077251213</v>
      </c>
      <c r="GX34" s="5" t="n">
        <f aca="false">GX9*'Simulated population'!J134</f>
        <v>43519.5818884512</v>
      </c>
      <c r="GY34" s="5" t="n">
        <f aca="false">GY9*'Simulated population'!K134</f>
        <v>43351.562440289</v>
      </c>
      <c r="GZ34" s="5" t="n">
        <f aca="false">GZ9*'Simulated population'!L134</f>
        <v>48814.35072161</v>
      </c>
      <c r="HA34" s="5" t="n">
        <f aca="false">HA9*'Simulated population'!M134</f>
        <v>52511.9514204747</v>
      </c>
      <c r="HB34" s="5" t="n">
        <f aca="false">HB9*'Simulated population'!N134</f>
        <v>48023.7418651737</v>
      </c>
      <c r="HC34" s="5" t="n">
        <f aca="false">HC9*'Simulated population'!O134</f>
        <v>45508.7930156508</v>
      </c>
      <c r="HD34" s="5" t="n">
        <f aca="false">HD9*'Simulated population'!P134</f>
        <v>39816.5913920317</v>
      </c>
      <c r="HE34" s="5" t="n">
        <f aca="false">HE9*'Simulated population'!Q134</f>
        <v>46463.72127458</v>
      </c>
      <c r="HF34" s="5" t="n">
        <f aca="false">HF9*'Simulated population'!R134</f>
        <v>47502.3972746856</v>
      </c>
      <c r="HG34" s="5" t="n">
        <f aca="false">HG9*'Simulated population'!S134</f>
        <v>62839.721161971</v>
      </c>
      <c r="HH34" s="5" t="n">
        <f aca="false">HH9*'Simulated population'!T134</f>
        <v>43383.1287232632</v>
      </c>
      <c r="HI34" s="5" t="n">
        <f aca="false">HI9*'Simulated population'!U134</f>
        <v>50734.4488196732</v>
      </c>
      <c r="HJ34" s="5" t="n">
        <f aca="false">HJ9*'Simulated population'!V134</f>
        <v>53950.5505365746</v>
      </c>
      <c r="HK34" s="5" t="n">
        <f aca="false">HK9*'Simulated population'!W134</f>
        <v>50985.0561343238</v>
      </c>
      <c r="HL34" s="5" t="n">
        <f aca="false">HL9*'Simulated population'!X134</f>
        <v>62263.6853282708</v>
      </c>
      <c r="HM34" s="2" t="n">
        <f aca="false">HM9*'Simulated population'!Y134</f>
        <v>54907.967877774</v>
      </c>
      <c r="HN34" s="5" t="n">
        <f aca="false">HN9*'Simulated population'!Z134</f>
        <v>28932.3272949472</v>
      </c>
      <c r="HO34" s="5" t="n">
        <f aca="false">HO9*'Simulated population'!AA134</f>
        <v>55215.1359710858</v>
      </c>
      <c r="HP34" s="5" t="n">
        <f aca="false">HP9*'Simulated population'!AB134</f>
        <v>55151.4784414666</v>
      </c>
      <c r="HQ34" s="5" t="n">
        <f aca="false">HQ9*'Simulated population'!AC134</f>
        <v>54683.4116397216</v>
      </c>
      <c r="HR34" s="5" t="n">
        <f aca="false">HR9*'Simulated population'!AD134</f>
        <v>55000.054814608</v>
      </c>
      <c r="HS34" s="5" t="n">
        <f aca="false">HS9*'Simulated population'!AE134</f>
        <v>55514.9399627046</v>
      </c>
      <c r="HT34" s="5" t="n">
        <f aca="false">HT9*'Simulated population'!AF134</f>
        <v>55377.6260220477</v>
      </c>
      <c r="HU34" s="5" t="n">
        <f aca="false">HU9*'Simulated population'!AG134</f>
        <v>55727.2989938839</v>
      </c>
      <c r="HV34" s="5" t="n">
        <f aca="false">HV9*'Simulated population'!AH134</f>
        <v>55924.6469025607</v>
      </c>
      <c r="HW34" s="5" t="n">
        <f aca="false">HW9*'Simulated population'!AI134</f>
        <v>56319.5770232618</v>
      </c>
      <c r="HX34" s="5" t="n">
        <f aca="false">HX9*'Simulated population'!AJ134</f>
        <v>55290.654624861</v>
      </c>
      <c r="HY34" s="5" t="n">
        <f aca="false">HY9*'Simulated population'!AK134</f>
        <v>56488.2779256055</v>
      </c>
      <c r="HZ34" s="5" t="n">
        <f aca="false">HZ9*'Simulated population'!AL134</f>
        <v>56912.3763877492</v>
      </c>
      <c r="IA34" s="5" t="n">
        <f aca="false">IA9*'Simulated population'!AM134</f>
        <v>56992.6146911473</v>
      </c>
      <c r="IB34" s="5" t="n">
        <f aca="false">IB9*'Simulated population'!AN134</f>
        <v>58559.3613208813</v>
      </c>
      <c r="IC34" s="5" t="n">
        <f aca="false">IC9*'Simulated population'!AO134</f>
        <v>58447.8795645672</v>
      </c>
      <c r="ID34" s="5" t="n">
        <f aca="false">ID9*'Simulated population'!AP134</f>
        <v>57850.3624031516</v>
      </c>
      <c r="IE34" s="5" t="n">
        <f aca="false">IE9*'Simulated population'!AQ134</f>
        <v>58663.4144184308</v>
      </c>
      <c r="IF34" s="5" t="n">
        <f aca="false">IF9*'Simulated population'!AR134</f>
        <v>58867.078307649</v>
      </c>
      <c r="IG34" s="5" t="n">
        <f aca="false">IG9*'Simulated population'!AS134</f>
        <v>58923.9932652715</v>
      </c>
      <c r="IH34" s="5" t="n">
        <f aca="false">IH9*'Simulated population'!AT134</f>
        <v>59379.0621447259</v>
      </c>
      <c r="II34" s="5" t="n">
        <f aca="false">II9*'Simulated population'!AU134</f>
        <v>60575.1216031379</v>
      </c>
      <c r="IJ34" s="5" t="n">
        <f aca="false">IJ9*'Simulated population'!AV134</f>
        <v>60930.8255873399</v>
      </c>
      <c r="IK34" s="5" t="n">
        <f aca="false">IK9*'Simulated population'!AW134</f>
        <v>61610.2807825143</v>
      </c>
      <c r="IL34" s="5" t="n">
        <f aca="false">IL9*'Simulated population'!AX134</f>
        <v>61168.5044112814</v>
      </c>
      <c r="IM34" s="5" t="n">
        <f aca="false">IM9*'Simulated population'!AY134</f>
        <v>60625.5803975047</v>
      </c>
      <c r="IN34" s="5" t="n">
        <f aca="false">IN9*'Simulated population'!AZ134</f>
        <v>61728.5111807512</v>
      </c>
      <c r="IO34" s="5" t="n">
        <f aca="false">IO9*'Simulated population'!BA134</f>
        <v>61939.3111287295</v>
      </c>
      <c r="IP34" s="5" t="n">
        <f aca="false">IP9*'Simulated population'!BB134</f>
        <v>61918.323094238</v>
      </c>
      <c r="IQ34" s="5" t="n">
        <f aca="false">IQ9*'Simulated population'!BC134</f>
        <v>61960.0857368712</v>
      </c>
      <c r="IR34" s="5" t="n">
        <f aca="false">IR9*'Simulated population'!BD134</f>
        <v>62370.3978675841</v>
      </c>
      <c r="IS34" s="5" t="n">
        <f aca="false">IS9*'Simulated population'!BE134</f>
        <v>61368.3655477875</v>
      </c>
      <c r="IT34" s="5" t="n">
        <f aca="false">IT9*'Simulated population'!BF134</f>
        <v>61095.1085842238</v>
      </c>
      <c r="IU34" s="5" t="n">
        <f aca="false">IU9*'Simulated population'!BG134</f>
        <v>61010.638018502</v>
      </c>
      <c r="IV34" s="5" t="n">
        <f aca="false">IV9*'Simulated population'!BH134</f>
        <v>59683.8946572852</v>
      </c>
      <c r="IW34" s="5" t="n">
        <f aca="false">IW9*'Simulated population'!BI134</f>
        <v>59855.9462196809</v>
      </c>
      <c r="IX34" s="5" t="n">
        <f aca="false">IX9*'Simulated population'!BJ134</f>
        <v>59959.6528080692</v>
      </c>
      <c r="IY34" s="5" t="n">
        <f aca="false">IY9*'Simulated population'!BK134</f>
        <v>59742.7683316372</v>
      </c>
      <c r="IZ34" s="5" t="n">
        <f aca="false">IZ9*'Simulated population'!BL134</f>
        <v>59582.9342142695</v>
      </c>
      <c r="JA34" s="5" t="n">
        <f aca="false">JA9*'Simulated population'!BM134</f>
        <v>59663.3554567437</v>
      </c>
      <c r="JB34" s="5" t="n">
        <f aca="false">JB9*'Simulated population'!BN134</f>
        <v>57866.5997975712</v>
      </c>
      <c r="JC34" s="5" t="n">
        <f aca="false">JC9*'Simulated population'!BO134</f>
        <v>57161.3460777125</v>
      </c>
      <c r="JD34" s="5" t="n">
        <f aca="false">JD9*'Simulated population'!BP134</f>
        <v>56612.0887599527</v>
      </c>
      <c r="JE34" s="5" t="n">
        <f aca="false">JE9*'Simulated population'!BQ134</f>
        <v>55907.3627499405</v>
      </c>
      <c r="JF34" s="5" t="n">
        <f aca="false">JF9*'Simulated population'!BR134</f>
        <v>57087.6464817891</v>
      </c>
      <c r="JG34" s="5" t="n">
        <f aca="false">JG9*'Simulated population'!BS134</f>
        <v>57737.363414143</v>
      </c>
      <c r="JH34" s="5" t="n">
        <f aca="false">JH9*'Simulated population'!BT134</f>
        <v>56903.7116371375</v>
      </c>
      <c r="JI34" s="5" t="n">
        <f aca="false">JI9*'Simulated population'!BU134</f>
        <v>55768.7715851198</v>
      </c>
      <c r="JJ34" s="5" t="n">
        <f aca="false">JJ9*'Simulated population'!BV134</f>
        <v>56224.8456690089</v>
      </c>
      <c r="JK34" s="5" t="n">
        <f aca="false">JK9*'Simulated population'!BW134</f>
        <v>55859.4424523304</v>
      </c>
      <c r="JL34" s="5" t="n">
        <f aca="false">JL9*'Simulated population'!BX134</f>
        <v>55460.7838189698</v>
      </c>
      <c r="JM34" s="5" t="n">
        <f aca="false">JM9*'Simulated population'!BY134</f>
        <v>55787.8326076195</v>
      </c>
      <c r="JN34" s="5" t="n">
        <f aca="false">JN9*'Simulated population'!BZ134</f>
        <v>56700.9329345207</v>
      </c>
      <c r="JO34" s="5" t="n">
        <f aca="false">JO9*'Simulated population'!CA134</f>
        <v>56859.468250668</v>
      </c>
      <c r="JP34" s="5" t="n">
        <f aca="false">JP9*'Simulated population'!CB134</f>
        <v>57317.3735545406</v>
      </c>
      <c r="JQ34" s="5" t="n">
        <f aca="false">JQ9*'Simulated population'!CC134</f>
        <v>56916.4060860838</v>
      </c>
      <c r="JR34" s="5" t="n">
        <f aca="false">JR9*'Simulated population'!CD134</f>
        <v>56733.8641327031</v>
      </c>
      <c r="JS34" s="5" t="n">
        <f aca="false">JS9*'Simulated population'!CE134</f>
        <v>55866.3387462448</v>
      </c>
      <c r="JT34" s="5" t="n">
        <f aca="false">JT9*'Simulated population'!CF134</f>
        <v>55769.1100640148</v>
      </c>
      <c r="JU34" s="5" t="n">
        <f aca="false">JU9*'Simulated population'!CG134</f>
        <v>55657.8213785316</v>
      </c>
      <c r="JV34" s="5" t="n">
        <f aca="false">JV9*'Simulated population'!CH134</f>
        <v>56875.5546667004</v>
      </c>
      <c r="JW34" s="5" t="n">
        <f aca="false">JW9*'Simulated population'!CI134</f>
        <v>57719.6773108124</v>
      </c>
      <c r="JX34" s="5" t="n">
        <f aca="false">JX9*'Simulated population'!CJ134</f>
        <v>58032.2478141017</v>
      </c>
      <c r="JY34" s="5" t="n">
        <f aca="false">JY9*'Simulated population'!CK134</f>
        <v>58054.2049607634</v>
      </c>
      <c r="JZ34" s="5" t="n">
        <f aca="false">JZ9*'Simulated population'!CL134</f>
        <v>58189.8546471121</v>
      </c>
      <c r="KA34" s="5" t="n">
        <f aca="false">KA9*'Simulated population'!CM134</f>
        <v>57949.7490892599</v>
      </c>
      <c r="KB34" s="5" t="n">
        <f aca="false">KB9*'Simulated population'!CN134</f>
        <v>58737.3962034979</v>
      </c>
      <c r="KC34" s="5" t="n">
        <f aca="false">KC9*'Simulated population'!CO134</f>
        <v>59294.5657075239</v>
      </c>
      <c r="KD34" s="5" t="n">
        <f aca="false">KD9*'Simulated population'!CP134</f>
        <v>59748.0839042126</v>
      </c>
      <c r="KE34" s="5" t="n">
        <f aca="false">KE9*'Simulated population'!CQ134</f>
        <v>60685.2400074528</v>
      </c>
      <c r="KF34" s="5" t="n">
        <f aca="false">KF9*'Simulated population'!CR134</f>
        <v>61208.0233625664</v>
      </c>
      <c r="KG34" s="5" t="n">
        <f aca="false">KG9*'Simulated population'!CS134</f>
        <v>62302.5309353993</v>
      </c>
      <c r="KH34" s="5" t="n">
        <f aca="false">KH9*'Simulated population'!CT134</f>
        <v>61860.7022040612</v>
      </c>
      <c r="KI34" s="5" t="n">
        <f aca="false">KI9*'Simulated population'!CU134</f>
        <v>60929.5411520005</v>
      </c>
      <c r="KJ34" s="5" t="n">
        <f aca="false">KJ9*'Simulated population'!CV134</f>
        <v>61279.1887963477</v>
      </c>
      <c r="KK34" s="5" t="n">
        <f aca="false">KK9*'Simulated population'!CW134</f>
        <v>61241.1289058053</v>
      </c>
      <c r="KL34" s="5" t="n">
        <f aca="false">KL9*'Simulated population'!CX134</f>
        <v>61189.5116796193</v>
      </c>
      <c r="KM34" s="5" t="n">
        <f aca="false">KM9*'Simulated population'!CY134</f>
        <v>60965.4568814485</v>
      </c>
      <c r="KN34" s="5" t="n">
        <f aca="false">KN9*'Simulated population'!CZ134</f>
        <v>61575.6088010509</v>
      </c>
      <c r="KO34" s="5" t="n">
        <f aca="false">KO9*'Simulated population'!DA134</f>
        <v>61977.1508117215</v>
      </c>
      <c r="KP34" s="5" t="n">
        <f aca="false">KP9*'Simulated population'!DB134</f>
        <v>62036.2165008574</v>
      </c>
      <c r="KQ34" s="5" t="n">
        <f aca="false">KQ9*'Simulated population'!DC134</f>
        <v>61156.8407986283</v>
      </c>
      <c r="KR34" s="5" t="n">
        <f aca="false">KR9*'Simulated population'!DD134</f>
        <v>61166.3631728251</v>
      </c>
      <c r="KS34" s="5" t="e">
        <f aca="false">KS9*'Simulated population'!DE134</f>
        <v>#DIV/0!</v>
      </c>
    </row>
    <row r="35" customFormat="false" ht="12.8" hidden="false" customHeight="false" outlineLevel="0" collapsed="false">
      <c r="B35" s="1" t="n">
        <f aca="false">'Wage-earners'!B40</f>
        <v>2005</v>
      </c>
      <c r="C35" s="1" t="n">
        <v>0.0045340432</v>
      </c>
      <c r="D35" s="1" t="n">
        <v>0.024552518</v>
      </c>
      <c r="E35" s="1" t="n">
        <v>0.0475792245</v>
      </c>
      <c r="F35" s="1" t="n">
        <v>0.0880534937</v>
      </c>
      <c r="G35" s="1" t="n">
        <v>0.0813130224</v>
      </c>
      <c r="H35" s="1" t="n">
        <v>0.0802056913</v>
      </c>
      <c r="I35" s="1" t="n">
        <v>0.1002479572</v>
      </c>
      <c r="J35" s="1" t="n">
        <v>0.1513177945</v>
      </c>
      <c r="K35" s="1" t="n">
        <v>0.1221242985</v>
      </c>
      <c r="L35" s="1" t="n">
        <v>0.1021773014</v>
      </c>
      <c r="M35" s="1" t="n">
        <v>0.0887386661</v>
      </c>
      <c r="V35" s="1" t="n">
        <f aca="false">B35</f>
        <v>2005</v>
      </c>
      <c r="W35" s="1" t="n">
        <v>0.0051727452</v>
      </c>
      <c r="X35" s="1" t="n">
        <v>0.0078883607</v>
      </c>
      <c r="Y35" s="1" t="n">
        <v>0.0215396142</v>
      </c>
      <c r="Z35" s="1" t="n">
        <v>0.0357735164</v>
      </c>
      <c r="AA35" s="1" t="n">
        <v>0.0458393498</v>
      </c>
      <c r="AB35" s="1" t="n">
        <v>0.0525881434</v>
      </c>
      <c r="AC35" s="1" t="n">
        <v>0.0389709493</v>
      </c>
      <c r="AD35" s="1" t="n">
        <v>0.0581196186</v>
      </c>
      <c r="AE35" s="1" t="n">
        <v>0.0543034307</v>
      </c>
      <c r="AF35" s="1" t="n">
        <v>0.0415852204</v>
      </c>
      <c r="AG35" s="1" t="n">
        <v>0.0116366392</v>
      </c>
      <c r="AR35" s="13" t="n">
        <v>50</v>
      </c>
      <c r="AS35" s="13" t="n">
        <f aca="false">AS10*'Simulated population'!B121</f>
        <v>0</v>
      </c>
      <c r="AT35" s="13" t="n">
        <f aca="false">AT10*'Simulated population'!C121</f>
        <v>0</v>
      </c>
      <c r="AU35" s="13" t="n">
        <f aca="false">AU10*'Simulated population'!D121</f>
        <v>66529.0000092025</v>
      </c>
      <c r="AV35" s="13" t="n">
        <f aca="false">AV10*'Simulated population'!E121</f>
        <v>77447.4357499161</v>
      </c>
      <c r="AW35" s="13" t="n">
        <f aca="false">AW10*'Simulated population'!F121</f>
        <v>71279.128130568</v>
      </c>
      <c r="AX35" s="13" t="n">
        <f aca="false">AX10*'Simulated population'!G121</f>
        <v>68304.7948918607</v>
      </c>
      <c r="AY35" s="13" t="n">
        <f aca="false">AY10*'Simulated population'!H121</f>
        <v>64755.6131503986</v>
      </c>
      <c r="AZ35" s="13" t="n">
        <f aca="false">AZ10*'Simulated population'!I121</f>
        <v>62019.9259757404</v>
      </c>
      <c r="BA35" s="13" t="n">
        <f aca="false">BA10*'Simulated population'!J121</f>
        <v>58851.4188006437</v>
      </c>
      <c r="BB35" s="13" t="n">
        <f aca="false">BB10*'Simulated population'!K121</f>
        <v>73844.3284977962</v>
      </c>
      <c r="BC35" s="13" t="n">
        <f aca="false">BC10*'Simulated population'!L121</f>
        <v>59103.0176791049</v>
      </c>
      <c r="BD35" s="13" t="n">
        <f aca="false">BD10*'Simulated population'!M121</f>
        <v>72859.9349425253</v>
      </c>
      <c r="BE35" s="13" t="n">
        <f aca="false">BE10*'Simulated population'!N121</f>
        <v>67450.146839716</v>
      </c>
      <c r="BF35" s="13" t="n">
        <f aca="false">BF10*'Simulated population'!O121</f>
        <v>55632.978018536</v>
      </c>
      <c r="BG35" s="13" t="n">
        <f aca="false">BG10*'Simulated population'!P121</f>
        <v>57983.40476103</v>
      </c>
      <c r="BH35" s="13" t="n">
        <f aca="false">BH10*'Simulated population'!Q121</f>
        <v>59608.7784141516</v>
      </c>
      <c r="BI35" s="13" t="n">
        <f aca="false">BI10*'Simulated population'!R121</f>
        <v>74929.796985862</v>
      </c>
      <c r="BJ35" s="13" t="n">
        <f aca="false">BJ10*'Simulated population'!S121</f>
        <v>77881.701525355</v>
      </c>
      <c r="BK35" s="13" t="n">
        <f aca="false">BK10*'Simulated population'!T121</f>
        <v>65403.4801034907</v>
      </c>
      <c r="BL35" s="13" t="n">
        <f aca="false">BL10*'Simulated population'!U121</f>
        <v>65412.689106947</v>
      </c>
      <c r="BM35" s="13" t="n">
        <f aca="false">BM10*'Simulated population'!V121</f>
        <v>54912.6691848525</v>
      </c>
      <c r="BN35" s="13" t="n">
        <f aca="false">BN10*'Simulated population'!W121</f>
        <v>75112.6013699632</v>
      </c>
      <c r="BO35" s="13" t="n">
        <f aca="false">BO10*'Simulated population'!X121</f>
        <v>70094.3372797011</v>
      </c>
      <c r="BP35" s="2" t="n">
        <f aca="false">BP10*'Simulated population'!Y121</f>
        <v>57067.7491331856</v>
      </c>
      <c r="BQ35" s="13" t="n">
        <f aca="false">BQ10*'Simulated population'!Z121</f>
        <v>32831.5397254488</v>
      </c>
      <c r="BR35" s="13" t="n">
        <f aca="false">BR10*'Simulated population'!AA121</f>
        <v>71286.0829966909</v>
      </c>
      <c r="BS35" s="13" t="n">
        <f aca="false">BS10*'Simulated population'!AB121</f>
        <v>72269.9699005664</v>
      </c>
      <c r="BT35" s="13" t="n">
        <f aca="false">BT10*'Simulated population'!AC121</f>
        <v>74409.8595100506</v>
      </c>
      <c r="BU35" s="13" t="n">
        <f aca="false">BU10*'Simulated population'!AD121</f>
        <v>73294.5284961271</v>
      </c>
      <c r="BV35" s="13" t="n">
        <f aca="false">BV10*'Simulated population'!AE121</f>
        <v>73400.9766279871</v>
      </c>
      <c r="BW35" s="13" t="n">
        <f aca="false">BW10*'Simulated population'!AF121</f>
        <v>74304.612768737</v>
      </c>
      <c r="BX35" s="13" t="n">
        <f aca="false">BX10*'Simulated population'!AG121</f>
        <v>73808.258588454</v>
      </c>
      <c r="BY35" s="13" t="n">
        <f aca="false">BY10*'Simulated population'!AH121</f>
        <v>75006.0989721834</v>
      </c>
      <c r="BZ35" s="13" t="n">
        <f aca="false">BZ10*'Simulated population'!AI121</f>
        <v>75740.4055557794</v>
      </c>
      <c r="CA35" s="13" t="n">
        <f aca="false">CA10*'Simulated population'!AJ121</f>
        <v>77039.741614021</v>
      </c>
      <c r="CB35" s="13" t="n">
        <f aca="false">CB10*'Simulated population'!AK121</f>
        <v>77485.6902795181</v>
      </c>
      <c r="CC35" s="13" t="n">
        <f aca="false">CC10*'Simulated population'!AL121</f>
        <v>79493.2461893834</v>
      </c>
      <c r="CD35" s="13" t="n">
        <f aca="false">CD10*'Simulated population'!AM121</f>
        <v>79175.8815472122</v>
      </c>
      <c r="CE35" s="13" t="n">
        <f aca="false">CE10*'Simulated population'!AN121</f>
        <v>79282.3678791808</v>
      </c>
      <c r="CF35" s="13" t="n">
        <f aca="false">CF10*'Simulated population'!AO121</f>
        <v>80405.6597727123</v>
      </c>
      <c r="CG35" s="13" t="n">
        <f aca="false">CG10*'Simulated population'!AP121</f>
        <v>81769.3835586422</v>
      </c>
      <c r="CH35" s="13" t="n">
        <f aca="false">CH10*'Simulated population'!AQ121</f>
        <v>82124.3338212969</v>
      </c>
      <c r="CI35" s="13" t="n">
        <f aca="false">CI10*'Simulated population'!AR121</f>
        <v>82465.3145350661</v>
      </c>
      <c r="CJ35" s="13" t="n">
        <f aca="false">CJ10*'Simulated population'!AS121</f>
        <v>82632.7937225239</v>
      </c>
      <c r="CK35" s="13" t="n">
        <f aca="false">CK10*'Simulated population'!AT121</f>
        <v>82687.8074483913</v>
      </c>
      <c r="CL35" s="13" t="n">
        <f aca="false">CL10*'Simulated population'!AU121</f>
        <v>83413.5933894587</v>
      </c>
      <c r="CM35" s="13" t="n">
        <f aca="false">CM10*'Simulated population'!AV121</f>
        <v>83901.9102646302</v>
      </c>
      <c r="CN35" s="13" t="n">
        <f aca="false">CN10*'Simulated population'!AW121</f>
        <v>83016.3275616514</v>
      </c>
      <c r="CO35" s="13" t="n">
        <f aca="false">CO10*'Simulated population'!AX121</f>
        <v>86194.6925512764</v>
      </c>
      <c r="CP35" s="13" t="n">
        <f aca="false">CP10*'Simulated population'!AY121</f>
        <v>86142.3100644413</v>
      </c>
      <c r="CQ35" s="13" t="n">
        <f aca="false">CQ10*'Simulated population'!AZ121</f>
        <v>85463.7090735901</v>
      </c>
      <c r="CR35" s="13" t="n">
        <f aca="false">CR10*'Simulated population'!BA121</f>
        <v>84717.9782803912</v>
      </c>
      <c r="CS35" s="13" t="n">
        <f aca="false">CS10*'Simulated population'!BB121</f>
        <v>84083.5990793149</v>
      </c>
      <c r="CT35" s="13" t="n">
        <f aca="false">CT10*'Simulated population'!BC121</f>
        <v>84343.9531430671</v>
      </c>
      <c r="CU35" s="13" t="n">
        <f aca="false">CU10*'Simulated population'!BD121</f>
        <v>82730.8084210756</v>
      </c>
      <c r="CV35" s="13" t="n">
        <f aca="false">CV10*'Simulated population'!BE121</f>
        <v>83249.7540932307</v>
      </c>
      <c r="CW35" s="13" t="n">
        <f aca="false">CW10*'Simulated population'!BF121</f>
        <v>83781.001741512</v>
      </c>
      <c r="CX35" s="13" t="n">
        <f aca="false">CX10*'Simulated population'!BG121</f>
        <v>84690.2728323644</v>
      </c>
      <c r="CY35" s="13" t="n">
        <f aca="false">CY10*'Simulated population'!BH121</f>
        <v>85178.9948733664</v>
      </c>
      <c r="CZ35" s="13" t="n">
        <f aca="false">CZ10*'Simulated population'!BI121</f>
        <v>83979.9234291852</v>
      </c>
      <c r="DA35" s="13" t="n">
        <f aca="false">DA10*'Simulated population'!BJ121</f>
        <v>82653.3983097389</v>
      </c>
      <c r="DB35" s="13" t="n">
        <f aca="false">DB10*'Simulated population'!BK121</f>
        <v>83163.7395794198</v>
      </c>
      <c r="DC35" s="13" t="n">
        <f aca="false">DC10*'Simulated population'!BL121</f>
        <v>83702.1289022735</v>
      </c>
      <c r="DD35" s="13" t="n">
        <f aca="false">DD10*'Simulated population'!BM121</f>
        <v>82717.3376004529</v>
      </c>
      <c r="DE35" s="13" t="n">
        <f aca="false">DE10*'Simulated population'!BN121</f>
        <v>83707.6488185448</v>
      </c>
      <c r="DF35" s="13" t="n">
        <f aca="false">DF10*'Simulated population'!BO121</f>
        <v>84471.7700466469</v>
      </c>
      <c r="DG35" s="13" t="n">
        <f aca="false">DG10*'Simulated population'!BP121</f>
        <v>84175.3182387011</v>
      </c>
      <c r="DH35" s="13" t="n">
        <f aca="false">DH10*'Simulated population'!BQ121</f>
        <v>84647.6102078027</v>
      </c>
      <c r="DI35" s="13" t="n">
        <f aca="false">DI10*'Simulated population'!BR121</f>
        <v>83157.3652347086</v>
      </c>
      <c r="DJ35" s="13" t="n">
        <f aca="false">DJ10*'Simulated population'!BS121</f>
        <v>85023.4497643189</v>
      </c>
      <c r="DK35" s="13" t="n">
        <f aca="false">DK10*'Simulated population'!BT121</f>
        <v>86379.8604143922</v>
      </c>
      <c r="DL35" s="13" t="n">
        <f aca="false">DL10*'Simulated population'!BU121</f>
        <v>87893.915638499</v>
      </c>
      <c r="DM35" s="13" t="n">
        <f aca="false">DM10*'Simulated population'!BV121</f>
        <v>88135.2733346653</v>
      </c>
      <c r="DN35" s="13" t="n">
        <f aca="false">DN10*'Simulated population'!BW121</f>
        <v>88367.4586391112</v>
      </c>
      <c r="DO35" s="13" t="n">
        <f aca="false">DO10*'Simulated population'!BX121</f>
        <v>89480.9262550026</v>
      </c>
      <c r="DP35" s="13" t="n">
        <f aca="false">DP10*'Simulated population'!BY121</f>
        <v>88602.7340407883</v>
      </c>
      <c r="DQ35" s="13" t="n">
        <f aca="false">DQ10*'Simulated population'!BZ121</f>
        <v>88145.3651901503</v>
      </c>
      <c r="DR35" s="13" t="n">
        <f aca="false">DR10*'Simulated population'!CA121</f>
        <v>89161.8515137513</v>
      </c>
      <c r="DS35" s="13" t="n">
        <f aca="false">DS10*'Simulated population'!CB121</f>
        <v>90467.7775929424</v>
      </c>
      <c r="DT35" s="13" t="n">
        <f aca="false">DT10*'Simulated population'!CC121</f>
        <v>90947.6758229269</v>
      </c>
      <c r="DU35" s="13" t="n">
        <f aca="false">DU10*'Simulated population'!CD121</f>
        <v>92786.1962974299</v>
      </c>
      <c r="DV35" s="13" t="n">
        <f aca="false">DV10*'Simulated population'!CE121</f>
        <v>93988.8330879357</v>
      </c>
      <c r="DW35" s="13" t="n">
        <f aca="false">DW10*'Simulated population'!CF121</f>
        <v>94411.8792815316</v>
      </c>
      <c r="DX35" s="13" t="n">
        <f aca="false">DX10*'Simulated population'!CG121</f>
        <v>95406.1192475027</v>
      </c>
      <c r="DY35" s="13" t="n">
        <f aca="false">DY10*'Simulated population'!CH121</f>
        <v>94981.8285552306</v>
      </c>
      <c r="DZ35" s="13" t="n">
        <f aca="false">DZ10*'Simulated population'!CI121</f>
        <v>94575.208204545</v>
      </c>
      <c r="EA35" s="13" t="n">
        <f aca="false">EA10*'Simulated population'!CJ121</f>
        <v>93410.0504049849</v>
      </c>
      <c r="EB35" s="13" t="n">
        <f aca="false">EB10*'Simulated population'!CK121</f>
        <v>92547.6443001557</v>
      </c>
      <c r="EC35" s="13" t="n">
        <f aca="false">EC10*'Simulated population'!CL121</f>
        <v>92224.3086470491</v>
      </c>
      <c r="ED35" s="13" t="n">
        <f aca="false">ED10*'Simulated population'!CM121</f>
        <v>91331.1281878044</v>
      </c>
      <c r="EE35" s="13" t="n">
        <f aca="false">EE10*'Simulated population'!CN121</f>
        <v>91713.0278072647</v>
      </c>
      <c r="EF35" s="13" t="n">
        <f aca="false">EF10*'Simulated population'!CO121</f>
        <v>90718.2291897351</v>
      </c>
      <c r="EG35" s="13" t="n">
        <f aca="false">EG10*'Simulated population'!CP121</f>
        <v>90082.8046123551</v>
      </c>
      <c r="EH35" s="13" t="n">
        <f aca="false">EH10*'Simulated population'!CQ121</f>
        <v>89633.7272953994</v>
      </c>
      <c r="EI35" s="13" t="n">
        <f aca="false">EI10*'Simulated population'!CR121</f>
        <v>89567.6298795813</v>
      </c>
      <c r="EJ35" s="13" t="n">
        <f aca="false">EJ10*'Simulated population'!CS121</f>
        <v>89471.0507497147</v>
      </c>
      <c r="EK35" s="13" t="n">
        <f aca="false">EK10*'Simulated population'!CT121</f>
        <v>89316.9518958516</v>
      </c>
      <c r="EL35" s="13" t="n">
        <f aca="false">EL10*'Simulated population'!CU121</f>
        <v>89544.1243023709</v>
      </c>
      <c r="EM35" s="13" t="n">
        <f aca="false">EM10*'Simulated population'!CV121</f>
        <v>89047.8472481381</v>
      </c>
      <c r="EN35" s="13" t="n">
        <f aca="false">EN10*'Simulated population'!CW121</f>
        <v>88896.1563033178</v>
      </c>
      <c r="EO35" s="13" t="n">
        <f aca="false">EO10*'Simulated population'!CX121</f>
        <v>89266.4202517038</v>
      </c>
      <c r="EP35" s="13" t="n">
        <f aca="false">EP10*'Simulated population'!CY121</f>
        <v>87992.3543863375</v>
      </c>
      <c r="EQ35" s="13" t="n">
        <f aca="false">EQ10*'Simulated population'!CZ121</f>
        <v>88534.7227327396</v>
      </c>
      <c r="ER35" s="13" t="n">
        <f aca="false">ER10*'Simulated population'!DA121</f>
        <v>88769.9677546162</v>
      </c>
      <c r="ES35" s="13" t="n">
        <f aca="false">ES10*'Simulated population'!DB121</f>
        <v>87686.7185607474</v>
      </c>
      <c r="ET35" s="13" t="n">
        <f aca="false">ET10*'Simulated population'!DC121</f>
        <v>89095.2787451861</v>
      </c>
      <c r="EU35" s="13" t="n">
        <f aca="false">EU10*'Simulated population'!DD121</f>
        <v>91585.3656273472</v>
      </c>
      <c r="EV35" s="13" t="e">
        <f aca="false">EV10*'Simulated population'!DE121</f>
        <v>#DIV/0!</v>
      </c>
      <c r="GO35" s="13" t="n">
        <v>50</v>
      </c>
      <c r="GP35" s="13" t="n">
        <f aca="false">GP10*'Simulated population'!B135</f>
        <v>0</v>
      </c>
      <c r="GQ35" s="13" t="n">
        <f aca="false">GQ10*'Simulated population'!C135</f>
        <v>0</v>
      </c>
      <c r="GR35" s="13" t="n">
        <f aca="false">GR10*'Simulated population'!D135</f>
        <v>41935.9999948988</v>
      </c>
      <c r="GS35" s="13" t="n">
        <f aca="false">GS10*'Simulated population'!E135</f>
        <v>30607.395569355</v>
      </c>
      <c r="GT35" s="13" t="n">
        <f aca="false">GT10*'Simulated population'!F135</f>
        <v>29758.7670509712</v>
      </c>
      <c r="GU35" s="13" t="n">
        <f aca="false">GU10*'Simulated population'!G135</f>
        <v>29928.3468710143</v>
      </c>
      <c r="GV35" s="13" t="n">
        <f aca="false">GV10*'Simulated population'!H135</f>
        <v>30013.9567627551</v>
      </c>
      <c r="GW35" s="13" t="n">
        <f aca="false">GW10*'Simulated population'!I135</f>
        <v>30869.3453978191</v>
      </c>
      <c r="GX35" s="13" t="n">
        <f aca="false">GX10*'Simulated population'!J135</f>
        <v>32154.025622795</v>
      </c>
      <c r="GY35" s="13" t="n">
        <f aca="false">GY10*'Simulated population'!K135</f>
        <v>35902.078790452</v>
      </c>
      <c r="GZ35" s="13" t="n">
        <f aca="false">GZ10*'Simulated population'!L135</f>
        <v>31411.29737988</v>
      </c>
      <c r="HA35" s="13" t="n">
        <f aca="false">HA10*'Simulated population'!M135</f>
        <v>42446.5167988925</v>
      </c>
      <c r="HB35" s="13" t="n">
        <f aca="false">HB10*'Simulated population'!N135</f>
        <v>41230.33306344</v>
      </c>
      <c r="HC35" s="13" t="n">
        <f aca="false">HC10*'Simulated population'!O135</f>
        <v>36788.1793839755</v>
      </c>
      <c r="HD35" s="13" t="n">
        <f aca="false">HD10*'Simulated population'!P135</f>
        <v>40598.1621478953</v>
      </c>
      <c r="HE35" s="13" t="n">
        <f aca="false">HE10*'Simulated population'!Q135</f>
        <v>37407.743692576</v>
      </c>
      <c r="HF35" s="13" t="n">
        <f aca="false">HF10*'Simulated population'!R135</f>
        <v>48534.9935166488</v>
      </c>
      <c r="HG35" s="13" t="n">
        <f aca="false">HG10*'Simulated population'!S135</f>
        <v>42019.5879035504</v>
      </c>
      <c r="HH35" s="13" t="n">
        <f aca="false">HH10*'Simulated population'!T135</f>
        <v>36797.8224327608</v>
      </c>
      <c r="HI35" s="13" t="n">
        <f aca="false">HI10*'Simulated population'!U135</f>
        <v>52435.9709974653</v>
      </c>
      <c r="HJ35" s="13" t="n">
        <f aca="false">HJ10*'Simulated population'!V135</f>
        <v>47544.578591568</v>
      </c>
      <c r="HK35" s="13" t="n">
        <f aca="false">HK10*'Simulated population'!W135</f>
        <v>46472.1150396495</v>
      </c>
      <c r="HL35" s="13" t="n">
        <f aca="false">HL10*'Simulated population'!X135</f>
        <v>53449.9105213312</v>
      </c>
      <c r="HM35" s="2" t="n">
        <f aca="false">HM10*'Simulated population'!Y135</f>
        <v>33463.2268005516</v>
      </c>
      <c r="HN35" s="13" t="n">
        <f aca="false">HN10*'Simulated population'!Z135</f>
        <v>22674.5045185952</v>
      </c>
      <c r="HO35" s="13" t="n">
        <f aca="false">HO10*'Simulated population'!AA135</f>
        <v>43043.6290409113</v>
      </c>
      <c r="HP35" s="13" t="n">
        <f aca="false">HP10*'Simulated population'!AB135</f>
        <v>44312.1144578434</v>
      </c>
      <c r="HQ35" s="13" t="n">
        <f aca="false">HQ10*'Simulated population'!AC135</f>
        <v>45197.8477004442</v>
      </c>
      <c r="HR35" s="13" t="n">
        <f aca="false">HR10*'Simulated population'!AD135</f>
        <v>44696.6966283014</v>
      </c>
      <c r="HS35" s="13" t="n">
        <f aca="false">HS10*'Simulated population'!AE135</f>
        <v>45275.1033170534</v>
      </c>
      <c r="HT35" s="13" t="n">
        <f aca="false">HT10*'Simulated population'!AF135</f>
        <v>45411.312861064</v>
      </c>
      <c r="HU35" s="13" t="n">
        <f aca="false">HU10*'Simulated population'!AG135</f>
        <v>45628.3171238635</v>
      </c>
      <c r="HV35" s="13" t="n">
        <f aca="false">HV10*'Simulated population'!AH135</f>
        <v>45667.8580492425</v>
      </c>
      <c r="HW35" s="13" t="n">
        <f aca="false">HW10*'Simulated population'!AI135</f>
        <v>46205.5315233376</v>
      </c>
      <c r="HX35" s="13" t="n">
        <f aca="false">HX10*'Simulated population'!AJ135</f>
        <v>47065.0294602192</v>
      </c>
      <c r="HY35" s="13" t="n">
        <f aca="false">HY10*'Simulated population'!AK135</f>
        <v>47195.6924825629</v>
      </c>
      <c r="HZ35" s="13" t="n">
        <f aca="false">HZ10*'Simulated population'!AL135</f>
        <v>46828.6284661632</v>
      </c>
      <c r="IA35" s="13" t="n">
        <f aca="false">IA10*'Simulated population'!AM135</f>
        <v>47318.1588723945</v>
      </c>
      <c r="IB35" s="13" t="n">
        <f aca="false">IB10*'Simulated population'!AN135</f>
        <v>47031.4611166528</v>
      </c>
      <c r="IC35" s="13" t="n">
        <f aca="false">IC10*'Simulated population'!AO135</f>
        <v>47923.185316083</v>
      </c>
      <c r="ID35" s="13" t="n">
        <f aca="false">ID10*'Simulated population'!AP135</f>
        <v>48827.6623655117</v>
      </c>
      <c r="IE35" s="13" t="n">
        <f aca="false">IE10*'Simulated population'!AQ135</f>
        <v>49984.7484778375</v>
      </c>
      <c r="IF35" s="13" t="n">
        <f aca="false">IF10*'Simulated population'!AR135</f>
        <v>51190.9067751557</v>
      </c>
      <c r="IG35" s="13" t="n">
        <f aca="false">IG10*'Simulated population'!AS135</f>
        <v>52043.6793090059</v>
      </c>
      <c r="IH35" s="13" t="n">
        <f aca="false">IH10*'Simulated population'!AT135</f>
        <v>53082.9009235361</v>
      </c>
      <c r="II35" s="13" t="n">
        <f aca="false">II10*'Simulated population'!AU135</f>
        <v>52572.8285995708</v>
      </c>
      <c r="IJ35" s="13" t="n">
        <f aca="false">IJ10*'Simulated population'!AV135</f>
        <v>52441.8959583084</v>
      </c>
      <c r="IK35" s="13" t="n">
        <f aca="false">IK10*'Simulated population'!AW135</f>
        <v>51946.7810628522</v>
      </c>
      <c r="IL35" s="13" t="n">
        <f aca="false">IL10*'Simulated population'!AX135</f>
        <v>52344.2422812648</v>
      </c>
      <c r="IM35" s="13" t="n">
        <f aca="false">IM10*'Simulated population'!AY135</f>
        <v>52827.4724168244</v>
      </c>
      <c r="IN35" s="13" t="n">
        <f aca="false">IN10*'Simulated population'!AZ135</f>
        <v>52799.3369672639</v>
      </c>
      <c r="IO35" s="13" t="n">
        <f aca="false">IO10*'Simulated population'!BA135</f>
        <v>53218.9944047527</v>
      </c>
      <c r="IP35" s="13" t="n">
        <f aca="false">IP10*'Simulated population'!BB135</f>
        <v>53416.9629190342</v>
      </c>
      <c r="IQ35" s="13" t="n">
        <f aca="false">IQ10*'Simulated population'!BC135</f>
        <v>53913.5797578786</v>
      </c>
      <c r="IR35" s="13" t="n">
        <f aca="false">IR10*'Simulated population'!BD135</f>
        <v>52879.7868898048</v>
      </c>
      <c r="IS35" s="13" t="n">
        <f aca="false">IS10*'Simulated population'!BE135</f>
        <v>54078.9642372122</v>
      </c>
      <c r="IT35" s="13" t="n">
        <f aca="false">IT10*'Simulated population'!BF135</f>
        <v>54397.7902229709</v>
      </c>
      <c r="IU35" s="13" t="n">
        <f aca="false">IU10*'Simulated population'!BG135</f>
        <v>54649.2362782091</v>
      </c>
      <c r="IV35" s="13" t="n">
        <f aca="false">IV10*'Simulated population'!BH135</f>
        <v>56004.7160084283</v>
      </c>
      <c r="IW35" s="13" t="n">
        <f aca="false">IW10*'Simulated population'!BI135</f>
        <v>55962.4508605479</v>
      </c>
      <c r="IX35" s="13" t="n">
        <f aca="false">IX10*'Simulated population'!BJ135</f>
        <v>55430.426989886</v>
      </c>
      <c r="IY35" s="13" t="n">
        <f aca="false">IY10*'Simulated population'!BK135</f>
        <v>56267.8678394191</v>
      </c>
      <c r="IZ35" s="13" t="n">
        <f aca="false">IZ10*'Simulated population'!BL135</f>
        <v>56527.4187464107</v>
      </c>
      <c r="JA35" s="13" t="n">
        <f aca="false">JA10*'Simulated population'!BM135</f>
        <v>56676.0076132537</v>
      </c>
      <c r="JB35" s="13" t="n">
        <f aca="false">JB10*'Simulated population'!BN135</f>
        <v>57033.2852315057</v>
      </c>
      <c r="JC35" s="13" t="n">
        <f aca="false">JC10*'Simulated population'!BO135</f>
        <v>58186.4686006458</v>
      </c>
      <c r="JD35" s="13" t="n">
        <f aca="false">JD10*'Simulated population'!BP135</f>
        <v>58464.9530145057</v>
      </c>
      <c r="JE35" s="13" t="n">
        <f aca="false">JE10*'Simulated population'!BQ135</f>
        <v>58959.8631157377</v>
      </c>
      <c r="JF35" s="13" t="n">
        <f aca="false">JF10*'Simulated population'!BR135</f>
        <v>58522.9366771633</v>
      </c>
      <c r="JG35" s="13" t="n">
        <f aca="false">JG10*'Simulated population'!BS135</f>
        <v>57898.0578414522</v>
      </c>
      <c r="JH35" s="13" t="n">
        <f aca="false">JH10*'Simulated population'!BT135</f>
        <v>58873.3669429607</v>
      </c>
      <c r="JI35" s="13" t="n">
        <f aca="false">JI10*'Simulated population'!BU135</f>
        <v>59162.1466970551</v>
      </c>
      <c r="JJ35" s="13" t="n">
        <f aca="false">JJ10*'Simulated population'!BV135</f>
        <v>59068.496613451</v>
      </c>
      <c r="JK35" s="13" t="n">
        <f aca="false">JK10*'Simulated population'!BW135</f>
        <v>59093.096880566</v>
      </c>
      <c r="JL35" s="13" t="n">
        <f aca="false">JL10*'Simulated population'!BX135</f>
        <v>59375.6969470469</v>
      </c>
      <c r="JM35" s="13" t="n">
        <f aca="false">JM10*'Simulated population'!BY135</f>
        <v>58288.9053527451</v>
      </c>
      <c r="JN35" s="13" t="n">
        <f aca="false">JN10*'Simulated population'!BZ135</f>
        <v>57928.3217640173</v>
      </c>
      <c r="JO35" s="13" t="n">
        <f aca="false">JO10*'Simulated population'!CA135</f>
        <v>58008.4123230368</v>
      </c>
      <c r="JP35" s="13" t="n">
        <f aca="false">JP10*'Simulated population'!CB135</f>
        <v>56811.6092814361</v>
      </c>
      <c r="JQ35" s="13" t="n">
        <f aca="false">JQ10*'Simulated population'!CC135</f>
        <v>56776.663228832</v>
      </c>
      <c r="JR35" s="13" t="n">
        <f aca="false">JR10*'Simulated population'!CD135</f>
        <v>56789.7021300569</v>
      </c>
      <c r="JS35" s="13" t="n">
        <f aca="false">JS10*'Simulated population'!CE135</f>
        <v>56503.2570118762</v>
      </c>
      <c r="JT35" s="13" t="n">
        <f aca="false">JT10*'Simulated population'!CF135</f>
        <v>56399.3966871606</v>
      </c>
      <c r="JU35" s="13" t="n">
        <f aca="false">JU10*'Simulated population'!CG135</f>
        <v>56587.77074165</v>
      </c>
      <c r="JV35" s="13" t="n">
        <f aca="false">JV10*'Simulated population'!CH135</f>
        <v>54974.7069562766</v>
      </c>
      <c r="JW35" s="13" t="n">
        <f aca="false">JW10*'Simulated population'!CI135</f>
        <v>54236.5508494501</v>
      </c>
      <c r="JX35" s="13" t="n">
        <f aca="false">JX10*'Simulated population'!CJ135</f>
        <v>53583.4158601908</v>
      </c>
      <c r="JY35" s="13" t="n">
        <f aca="false">JY10*'Simulated population'!CK135</f>
        <v>53066.6137324128</v>
      </c>
      <c r="JZ35" s="13" t="n">
        <f aca="false">JZ10*'Simulated population'!CL135</f>
        <v>54048.5669584947</v>
      </c>
      <c r="KA35" s="13" t="n">
        <f aca="false">KA10*'Simulated population'!CM135</f>
        <v>54677.1234634183</v>
      </c>
      <c r="KB35" s="13" t="n">
        <f aca="false">KB10*'Simulated population'!CN135</f>
        <v>53971.5972772987</v>
      </c>
      <c r="KC35" s="13" t="n">
        <f aca="false">KC10*'Simulated population'!CO135</f>
        <v>53000.7411285183</v>
      </c>
      <c r="KD35" s="13" t="n">
        <f aca="false">KD10*'Simulated population'!CP135</f>
        <v>53550.1011574525</v>
      </c>
      <c r="KE35" s="13" t="n">
        <f aca="false">KE10*'Simulated population'!CQ135</f>
        <v>53262.0191439867</v>
      </c>
      <c r="KF35" s="13" t="n">
        <f aca="false">KF10*'Simulated population'!CR135</f>
        <v>52832.0842833494</v>
      </c>
      <c r="KG35" s="13" t="n">
        <f aca="false">KG10*'Simulated population'!CS135</f>
        <v>53208.2368045327</v>
      </c>
      <c r="KH35" s="13" t="n">
        <f aca="false">KH10*'Simulated population'!CT135</f>
        <v>54205.8539825193</v>
      </c>
      <c r="KI35" s="13" t="n">
        <f aca="false">KI10*'Simulated population'!CU135</f>
        <v>54224.0215185385</v>
      </c>
      <c r="KJ35" s="13" t="n">
        <f aca="false">KJ10*'Simulated population'!CV135</f>
        <v>54737.4115316121</v>
      </c>
      <c r="KK35" s="13" t="n">
        <f aca="false">KK10*'Simulated population'!CW135</f>
        <v>54502.1834583385</v>
      </c>
      <c r="KL35" s="13" t="n">
        <f aca="false">KL10*'Simulated population'!CX135</f>
        <v>54343.774910891</v>
      </c>
      <c r="KM35" s="13" t="n">
        <f aca="false">KM10*'Simulated population'!CY135</f>
        <v>53750.2564404689</v>
      </c>
      <c r="KN35" s="13" t="n">
        <f aca="false">KN10*'Simulated population'!CZ135</f>
        <v>53712.4027172918</v>
      </c>
      <c r="KO35" s="13" t="n">
        <f aca="false">KO10*'Simulated population'!DA135</f>
        <v>53599.1564400496</v>
      </c>
      <c r="KP35" s="13" t="n">
        <f aca="false">KP10*'Simulated population'!DB135</f>
        <v>54934.6952593931</v>
      </c>
      <c r="KQ35" s="13" t="n">
        <f aca="false">KQ10*'Simulated population'!DC135</f>
        <v>55712.8042982173</v>
      </c>
      <c r="KR35" s="13" t="n">
        <f aca="false">KR10*'Simulated population'!DD135</f>
        <v>55962.5611359193</v>
      </c>
      <c r="KS35" s="13" t="e">
        <f aca="false">KS10*'Simulated population'!DE135</f>
        <v>#DIV/0!</v>
      </c>
    </row>
    <row r="36" customFormat="false" ht="12.8" hidden="false" customHeight="false" outlineLevel="0" collapsed="false">
      <c r="B36" s="1" t="n">
        <f aca="false">'Wage-earners'!B41</f>
        <v>2005</v>
      </c>
      <c r="C36" s="1" t="n">
        <v>0.0031395254</v>
      </c>
      <c r="D36" s="1" t="n">
        <v>0.0134202697</v>
      </c>
      <c r="E36" s="1" t="n">
        <v>0.0388295376</v>
      </c>
      <c r="F36" s="1" t="n">
        <v>0.0811402656</v>
      </c>
      <c r="G36" s="1" t="n">
        <v>0.0933307609</v>
      </c>
      <c r="H36" s="1" t="n">
        <v>0.1190439402</v>
      </c>
      <c r="I36" s="1" t="n">
        <v>0.1013484401</v>
      </c>
      <c r="J36" s="1" t="n">
        <v>0.1284586229</v>
      </c>
      <c r="K36" s="1" t="n">
        <v>0.1076653414</v>
      </c>
      <c r="L36" s="1" t="n">
        <v>0.1141674988</v>
      </c>
      <c r="M36" s="1" t="n">
        <v>0.0627126572</v>
      </c>
      <c r="V36" s="1" t="n">
        <f aca="false">B36</f>
        <v>2005</v>
      </c>
      <c r="W36" s="1" t="n">
        <v>0.0023889531</v>
      </c>
      <c r="X36" s="1" t="n">
        <v>0.0129345124</v>
      </c>
      <c r="Y36" s="1" t="n">
        <v>0.022439035</v>
      </c>
      <c r="Z36" s="1" t="n">
        <v>0.0443971705</v>
      </c>
      <c r="AA36" s="1" t="n">
        <v>0.058082255</v>
      </c>
      <c r="AB36" s="1" t="n">
        <v>0.054892343</v>
      </c>
      <c r="AC36" s="1" t="n">
        <v>0.0509288591</v>
      </c>
      <c r="AD36" s="1" t="n">
        <v>0.0782421092</v>
      </c>
      <c r="AE36" s="1" t="n">
        <v>0.049483882</v>
      </c>
      <c r="AF36" s="1" t="n">
        <v>0.0368778929</v>
      </c>
      <c r="AG36" s="1" t="n">
        <v>0.0156503562</v>
      </c>
      <c r="AR36" s="13" t="n">
        <v>55</v>
      </c>
      <c r="AS36" s="5" t="n">
        <f aca="false">AS11*'Simulated population'!B122</f>
        <v>0</v>
      </c>
      <c r="AT36" s="5" t="n">
        <f aca="false">AT11*'Simulated population'!C122</f>
        <v>0</v>
      </c>
      <c r="AU36" s="5" t="n">
        <f aca="false">AU11*'Simulated population'!D122</f>
        <v>59971.0000126118</v>
      </c>
      <c r="AV36" s="5" t="n">
        <f aca="false">AV11*'Simulated population'!E122</f>
        <v>55730.895348128</v>
      </c>
      <c r="AW36" s="5" t="n">
        <f aca="false">AW11*'Simulated population'!F122</f>
        <v>70628.1916509873</v>
      </c>
      <c r="AX36" s="5" t="n">
        <f aca="false">AX11*'Simulated population'!G122</f>
        <v>67526.3000834818</v>
      </c>
      <c r="AY36" s="5" t="n">
        <f aca="false">AY11*'Simulated population'!H122</f>
        <v>64171.518504651</v>
      </c>
      <c r="AZ36" s="5" t="n">
        <f aca="false">AZ11*'Simulated population'!I122</f>
        <v>60236.4689950771</v>
      </c>
      <c r="BA36" s="5" t="n">
        <f aca="false">BA11*'Simulated population'!J122</f>
        <v>57532.2169948042</v>
      </c>
      <c r="BB36" s="5" t="n">
        <f aca="false">BB11*'Simulated population'!K122</f>
        <v>67809.44951107</v>
      </c>
      <c r="BC36" s="5" t="n">
        <f aca="false">BC11*'Simulated population'!L122</f>
        <v>67096.3880314656</v>
      </c>
      <c r="BD36" s="5" t="n">
        <f aca="false">BD11*'Simulated population'!M122</f>
        <v>71736.9934838676</v>
      </c>
      <c r="BE36" s="5" t="n">
        <f aca="false">BE11*'Simulated population'!N122</f>
        <v>65475.8989177023</v>
      </c>
      <c r="BF36" s="5" t="n">
        <f aca="false">BF11*'Simulated population'!O122</f>
        <v>79001.989641691</v>
      </c>
      <c r="BG36" s="5" t="n">
        <f aca="false">BG11*'Simulated population'!P122</f>
        <v>76134.860883886</v>
      </c>
      <c r="BH36" s="5" t="n">
        <f aca="false">BH11*'Simulated population'!Q122</f>
        <v>70446.9355793905</v>
      </c>
      <c r="BI36" s="5" t="n">
        <f aca="false">BI11*'Simulated population'!R122</f>
        <v>74259.024214272</v>
      </c>
      <c r="BJ36" s="5" t="n">
        <f aca="false">BJ11*'Simulated population'!S122</f>
        <v>77460.8920055018</v>
      </c>
      <c r="BK36" s="5" t="n">
        <f aca="false">BK11*'Simulated population'!T122</f>
        <v>70267.2543865935</v>
      </c>
      <c r="BL36" s="5" t="n">
        <f aca="false">BL11*'Simulated population'!U122</f>
        <v>63644.5566726451</v>
      </c>
      <c r="BM36" s="5" t="n">
        <f aca="false">BM11*'Simulated population'!V122</f>
        <v>71673.995640465</v>
      </c>
      <c r="BN36" s="5" t="n">
        <f aca="false">BN11*'Simulated population'!W122</f>
        <v>79506.9797667441</v>
      </c>
      <c r="BO36" s="5" t="n">
        <f aca="false">BO11*'Simulated population'!X122</f>
        <v>81612.4519867668</v>
      </c>
      <c r="BP36" s="2" t="n">
        <f aca="false">BP11*'Simulated population'!Y122</f>
        <v>59574.4034721324</v>
      </c>
      <c r="BQ36" s="5" t="n">
        <f aca="false">BQ11*'Simulated population'!Z122</f>
        <v>33091.1056803953</v>
      </c>
      <c r="BR36" s="5" t="n">
        <f aca="false">BR11*'Simulated population'!AA122</f>
        <v>71158.8541092227</v>
      </c>
      <c r="BS36" s="5" t="n">
        <f aca="false">BS11*'Simulated population'!AB122</f>
        <v>70289.4122269038</v>
      </c>
      <c r="BT36" s="5" t="n">
        <f aca="false">BT11*'Simulated population'!AC122</f>
        <v>70339.9827142387</v>
      </c>
      <c r="BU36" s="5" t="n">
        <f aca="false">BU11*'Simulated population'!AD122</f>
        <v>70077.1164731552</v>
      </c>
      <c r="BV36" s="5" t="n">
        <f aca="false">BV11*'Simulated population'!AE122</f>
        <v>69358.1187877449</v>
      </c>
      <c r="BW36" s="5" t="n">
        <f aca="false">BW11*'Simulated population'!AF122</f>
        <v>70236.610920197</v>
      </c>
      <c r="BX36" s="5" t="n">
        <f aca="false">BX11*'Simulated population'!AG122</f>
        <v>70663.1022279371</v>
      </c>
      <c r="BY36" s="5" t="n">
        <f aca="false">BY11*'Simulated population'!AH122</f>
        <v>70756.2787367495</v>
      </c>
      <c r="BZ36" s="5" t="n">
        <f aca="false">BZ11*'Simulated population'!AI122</f>
        <v>70596.9943698758</v>
      </c>
      <c r="CA36" s="5" t="n">
        <f aca="false">CA11*'Simulated population'!AJ122</f>
        <v>70111.8683337579</v>
      </c>
      <c r="CB36" s="5" t="n">
        <f aca="false">CB11*'Simulated population'!AK122</f>
        <v>69939.7090951441</v>
      </c>
      <c r="CC36" s="5" t="n">
        <f aca="false">CC11*'Simulated population'!AL122</f>
        <v>69519.3722872902</v>
      </c>
      <c r="CD36" s="5" t="n">
        <f aca="false">CD11*'Simulated population'!AM122</f>
        <v>69191.184092552</v>
      </c>
      <c r="CE36" s="5" t="n">
        <f aca="false">CE11*'Simulated population'!AN122</f>
        <v>68462.149383358</v>
      </c>
      <c r="CF36" s="5" t="n">
        <f aca="false">CF11*'Simulated population'!AO122</f>
        <v>68761.6819268421</v>
      </c>
      <c r="CG36" s="5" t="n">
        <f aca="false">CG11*'Simulated population'!AP122</f>
        <v>69242.1044173884</v>
      </c>
      <c r="CH36" s="5" t="n">
        <f aca="false">CH11*'Simulated population'!AQ122</f>
        <v>68945.5379213044</v>
      </c>
      <c r="CI36" s="5" t="n">
        <f aca="false">CI11*'Simulated population'!AR122</f>
        <v>69313.6247735438</v>
      </c>
      <c r="CJ36" s="5" t="n">
        <f aca="false">CJ11*'Simulated population'!AS122</f>
        <v>70127.9870156527</v>
      </c>
      <c r="CK36" s="5" t="n">
        <f aca="false">CK11*'Simulated population'!AT122</f>
        <v>71083.0548172316</v>
      </c>
      <c r="CL36" s="5" t="n">
        <f aca="false">CL11*'Simulated population'!AU122</f>
        <v>70732.5546659545</v>
      </c>
      <c r="CM36" s="5" t="n">
        <f aca="false">CM11*'Simulated population'!AV122</f>
        <v>72165.6829496772</v>
      </c>
      <c r="CN36" s="5" t="n">
        <f aca="false">CN11*'Simulated population'!AW122</f>
        <v>74299.4475108216</v>
      </c>
      <c r="CO36" s="5" t="n">
        <f aca="false">CO11*'Simulated population'!AX122</f>
        <v>72876.7369814303</v>
      </c>
      <c r="CP36" s="5" t="n">
        <f aca="false">CP11*'Simulated population'!AY122</f>
        <v>73196.4818887341</v>
      </c>
      <c r="CQ36" s="5" t="n">
        <f aca="false">CQ11*'Simulated population'!AZ122</f>
        <v>73965.7960893786</v>
      </c>
      <c r="CR36" s="5" t="n">
        <f aca="false">CR11*'Simulated population'!BA122</f>
        <v>73766.5804404379</v>
      </c>
      <c r="CS36" s="5" t="n">
        <f aca="false">CS11*'Simulated population'!BB122</f>
        <v>74947.2349337423</v>
      </c>
      <c r="CT36" s="5" t="n">
        <f aca="false">CT11*'Simulated population'!BC122</f>
        <v>75767.6180077769</v>
      </c>
      <c r="CU36" s="5" t="n">
        <f aca="false">CU11*'Simulated population'!BD122</f>
        <v>77254.4701079859</v>
      </c>
      <c r="CV36" s="5" t="n">
        <f aca="false">CV11*'Simulated population'!BE122</f>
        <v>77940.5077190949</v>
      </c>
      <c r="CW36" s="5" t="n">
        <f aca="false">CW11*'Simulated population'!BF122</f>
        <v>79105.390920288</v>
      </c>
      <c r="CX36" s="5" t="n">
        <f aca="false">CX11*'Simulated population'!BG122</f>
        <v>78926.2758197339</v>
      </c>
      <c r="CY36" s="5" t="n">
        <f aca="false">CY11*'Simulated population'!BH122</f>
        <v>79205.1694135746</v>
      </c>
      <c r="CZ36" s="5" t="n">
        <f aca="false">CZ11*'Simulated population'!BI122</f>
        <v>80573.2570020851</v>
      </c>
      <c r="DA36" s="5" t="n">
        <f aca="false">DA11*'Simulated population'!BJ122</f>
        <v>81803.4153013186</v>
      </c>
      <c r="DB36" s="5" t="n">
        <f aca="false">DB11*'Simulated population'!BK122</f>
        <v>82153.0511146615</v>
      </c>
      <c r="DC36" s="5" t="n">
        <f aca="false">DC11*'Simulated population'!BL122</f>
        <v>82541.63346419</v>
      </c>
      <c r="DD36" s="5" t="n">
        <f aca="false">DD11*'Simulated population'!BM122</f>
        <v>82713.0288110087</v>
      </c>
      <c r="DE36" s="5" t="n">
        <f aca="false">DE11*'Simulated population'!BN122</f>
        <v>82600.6266297632</v>
      </c>
      <c r="DF36" s="5" t="n">
        <f aca="false">DF11*'Simulated population'!BO122</f>
        <v>83189.772451358</v>
      </c>
      <c r="DG36" s="5" t="n">
        <f aca="false">DG11*'Simulated population'!BP122</f>
        <v>83860.1730698774</v>
      </c>
      <c r="DH36" s="5" t="n">
        <f aca="false">DH11*'Simulated population'!BQ122</f>
        <v>82995.0617332837</v>
      </c>
      <c r="DI36" s="5" t="n">
        <f aca="false">DI11*'Simulated population'!BR122</f>
        <v>86149.6253899272</v>
      </c>
      <c r="DJ36" s="5" t="n">
        <f aca="false">DJ11*'Simulated population'!BS122</f>
        <v>86227.8746345633</v>
      </c>
      <c r="DK36" s="5" t="n">
        <f aca="false">DK11*'Simulated population'!BT122</f>
        <v>85466.4710911685</v>
      </c>
      <c r="DL36" s="5" t="n">
        <f aca="false">DL11*'Simulated population'!BU122</f>
        <v>84684.0418355516</v>
      </c>
      <c r="DM36" s="5" t="n">
        <f aca="false">DM11*'Simulated population'!BV122</f>
        <v>84365.6001072159</v>
      </c>
      <c r="DN36" s="5" t="n">
        <f aca="false">DN11*'Simulated population'!BW122</f>
        <v>84581.4088460214</v>
      </c>
      <c r="DO36" s="5" t="n">
        <f aca="false">DO11*'Simulated population'!BX122</f>
        <v>82923.268146547</v>
      </c>
      <c r="DP36" s="5" t="n">
        <f aca="false">DP11*'Simulated population'!BY122</f>
        <v>83435.2935764976</v>
      </c>
      <c r="DQ36" s="5" t="n">
        <f aca="false">DQ11*'Simulated population'!BZ122</f>
        <v>83651.7082759747</v>
      </c>
      <c r="DR36" s="5" t="n">
        <f aca="false">DR11*'Simulated population'!CA122</f>
        <v>84152.9918959918</v>
      </c>
      <c r="DS36" s="5" t="n">
        <f aca="false">DS11*'Simulated population'!CB122</f>
        <v>84720.231429791</v>
      </c>
      <c r="DT36" s="5" t="n">
        <f aca="false">DT11*'Simulated population'!CC122</f>
        <v>83747.1641993133</v>
      </c>
      <c r="DU36" s="5" t="n">
        <f aca="false">DU11*'Simulated population'!CD122</f>
        <v>82348.7034853154</v>
      </c>
      <c r="DV36" s="5" t="n">
        <f aca="false">DV11*'Simulated population'!CE122</f>
        <v>82749.725749433</v>
      </c>
      <c r="DW36" s="5" t="n">
        <f aca="false">DW11*'Simulated population'!CF122</f>
        <v>83056.8317770083</v>
      </c>
      <c r="DX36" s="5" t="n">
        <f aca="false">DX11*'Simulated population'!CG122</f>
        <v>81888.3055362647</v>
      </c>
      <c r="DY36" s="5" t="n">
        <f aca="false">DY11*'Simulated population'!CH122</f>
        <v>82303.226479224</v>
      </c>
      <c r="DZ36" s="5" t="n">
        <f aca="false">DZ11*'Simulated population'!CI122</f>
        <v>83123.284359875</v>
      </c>
      <c r="EA36" s="5" t="n">
        <f aca="false">EA11*'Simulated population'!CJ122</f>
        <v>82636.7153814058</v>
      </c>
      <c r="EB36" s="5" t="n">
        <f aca="false">EB11*'Simulated population'!CK122</f>
        <v>83274.1699783155</v>
      </c>
      <c r="EC36" s="5" t="n">
        <f aca="false">EC11*'Simulated population'!CL122</f>
        <v>81975.5236665096</v>
      </c>
      <c r="ED36" s="5" t="n">
        <f aca="false">ED11*'Simulated population'!CM122</f>
        <v>83644.2534003256</v>
      </c>
      <c r="EE36" s="5" t="n">
        <f aca="false">EE11*'Simulated population'!CN122</f>
        <v>85135.5024134259</v>
      </c>
      <c r="EF36" s="5" t="n">
        <f aca="false">EF11*'Simulated population'!CO122</f>
        <v>86684.9772913951</v>
      </c>
      <c r="EG36" s="5" t="n">
        <f aca="false">EG11*'Simulated population'!CP122</f>
        <v>86810.2709570221</v>
      </c>
      <c r="EH36" s="5" t="n">
        <f aca="false">EH11*'Simulated population'!CQ122</f>
        <v>86806.8930088874</v>
      </c>
      <c r="EI36" s="5" t="n">
        <f aca="false">EI11*'Simulated population'!CR122</f>
        <v>88092.952402326</v>
      </c>
      <c r="EJ36" s="5" t="n">
        <f aca="false">EJ11*'Simulated population'!CS122</f>
        <v>87398.9282374132</v>
      </c>
      <c r="EK36" s="5" t="n">
        <f aca="false">EK11*'Simulated population'!CT122</f>
        <v>87306.3308161148</v>
      </c>
      <c r="EL36" s="5" t="n">
        <f aca="false">EL11*'Simulated population'!CU122</f>
        <v>88265.4458020972</v>
      </c>
      <c r="EM36" s="5" t="n">
        <f aca="false">EM11*'Simulated population'!CV122</f>
        <v>89442.8640261972</v>
      </c>
      <c r="EN36" s="5" t="n">
        <f aca="false">EN11*'Simulated population'!CW122</f>
        <v>90132.102212886</v>
      </c>
      <c r="EO36" s="5" t="n">
        <f aca="false">EO11*'Simulated population'!CX122</f>
        <v>92201.3737598071</v>
      </c>
      <c r="EP36" s="5" t="n">
        <f aca="false">EP11*'Simulated population'!CY122</f>
        <v>93399.1626330111</v>
      </c>
      <c r="EQ36" s="5" t="n">
        <f aca="false">EQ11*'Simulated population'!CZ122</f>
        <v>93716.949764754</v>
      </c>
      <c r="ER36" s="5" t="n">
        <f aca="false">ER11*'Simulated population'!DA122</f>
        <v>94741.4423953878</v>
      </c>
      <c r="ES36" s="5" t="n">
        <f aca="false">ES11*'Simulated population'!DB122</f>
        <v>94391.0341937181</v>
      </c>
      <c r="ET36" s="5" t="n">
        <f aca="false">ET11*'Simulated population'!DC122</f>
        <v>94089.9524792706</v>
      </c>
      <c r="EU36" s="5" t="n">
        <f aca="false">EU11*'Simulated population'!DD122</f>
        <v>92801.2659849825</v>
      </c>
      <c r="EV36" s="5" t="e">
        <f aca="false">EV11*'Simulated population'!DE122</f>
        <v>#DIV/0!</v>
      </c>
      <c r="GO36" s="13" t="n">
        <v>55</v>
      </c>
      <c r="GP36" s="5" t="n">
        <f aca="false">GP11*'Simulated population'!B136</f>
        <v>0</v>
      </c>
      <c r="GQ36" s="5" t="n">
        <f aca="false">GQ11*'Simulated population'!C136</f>
        <v>0</v>
      </c>
      <c r="GR36" s="5" t="n">
        <f aca="false">GR11*'Simulated population'!D136</f>
        <v>39287.9999801894</v>
      </c>
      <c r="GS36" s="5" t="n">
        <f aca="false">GS11*'Simulated population'!E136</f>
        <v>33397.772285368</v>
      </c>
      <c r="GT36" s="5" t="n">
        <f aca="false">GT11*'Simulated population'!F136</f>
        <v>29298.1936260168</v>
      </c>
      <c r="GU36" s="5" t="n">
        <f aca="false">GU11*'Simulated population'!G136</f>
        <v>32249.1655358825</v>
      </c>
      <c r="GV36" s="5" t="n">
        <f aca="false">GV11*'Simulated population'!H136</f>
        <v>34647.7234401252</v>
      </c>
      <c r="GW36" s="5" t="n">
        <f aca="false">GW11*'Simulated population'!I136</f>
        <v>36465.3241152766</v>
      </c>
      <c r="GX36" s="5" t="n">
        <f aca="false">GX11*'Simulated population'!J136</f>
        <v>38463.2110979687</v>
      </c>
      <c r="GY36" s="5" t="n">
        <f aca="false">GY11*'Simulated population'!K136</f>
        <v>41794.8669182409</v>
      </c>
      <c r="GZ36" s="5" t="n">
        <f aca="false">GZ11*'Simulated population'!L136</f>
        <v>46005.5816392713</v>
      </c>
      <c r="HA36" s="5" t="n">
        <f aca="false">HA11*'Simulated population'!M136</f>
        <v>50330.8638006912</v>
      </c>
      <c r="HB36" s="5" t="n">
        <f aca="false">HB11*'Simulated population'!N136</f>
        <v>34816.6221700748</v>
      </c>
      <c r="HC36" s="5" t="n">
        <f aca="false">HC11*'Simulated population'!O136</f>
        <v>30282.3661387302</v>
      </c>
      <c r="HD36" s="5" t="n">
        <f aca="false">HD11*'Simulated population'!P136</f>
        <v>29973.213115188</v>
      </c>
      <c r="HE36" s="5" t="n">
        <f aca="false">HE11*'Simulated population'!Q136</f>
        <v>36413.3437727206</v>
      </c>
      <c r="HF36" s="5" t="n">
        <f aca="false">HF11*'Simulated population'!R136</f>
        <v>30212.35376163</v>
      </c>
      <c r="HG36" s="5" t="n">
        <f aca="false">HG11*'Simulated population'!S136</f>
        <v>32519.13068562</v>
      </c>
      <c r="HH36" s="5" t="n">
        <f aca="false">HH11*'Simulated population'!T136</f>
        <v>41073.510679211</v>
      </c>
      <c r="HI36" s="5" t="n">
        <f aca="false">HI11*'Simulated population'!U136</f>
        <v>36196.4433973147</v>
      </c>
      <c r="HJ36" s="5" t="n">
        <f aca="false">HJ11*'Simulated population'!V136</f>
        <v>44761.2593941468</v>
      </c>
      <c r="HK36" s="5" t="n">
        <f aca="false">HK11*'Simulated population'!W136</f>
        <v>43518.8182037562</v>
      </c>
      <c r="HL36" s="5" t="n">
        <f aca="false">HL11*'Simulated population'!X136</f>
        <v>33220.1974241012</v>
      </c>
      <c r="HM36" s="2" t="n">
        <f aca="false">HM11*'Simulated population'!Y136</f>
        <v>25335.6615738574</v>
      </c>
      <c r="HN36" s="5" t="n">
        <f aca="false">HN11*'Simulated population'!Z136</f>
        <v>27674.484771381</v>
      </c>
      <c r="HO36" s="5" t="n">
        <f aca="false">HO11*'Simulated population'!AA136</f>
        <v>38915.788887142</v>
      </c>
      <c r="HP36" s="5" t="n">
        <f aca="false">HP11*'Simulated population'!AB136</f>
        <v>38212.5745695702</v>
      </c>
      <c r="HQ36" s="5" t="n">
        <f aca="false">HQ11*'Simulated population'!AC136</f>
        <v>38750.5649662399</v>
      </c>
      <c r="HR36" s="5" t="n">
        <f aca="false">HR11*'Simulated population'!AD136</f>
        <v>39435.142691669</v>
      </c>
      <c r="HS36" s="5" t="n">
        <f aca="false">HS11*'Simulated population'!AE136</f>
        <v>39172.0456297613</v>
      </c>
      <c r="HT36" s="5" t="n">
        <f aca="false">HT11*'Simulated population'!AF136</f>
        <v>39150.3004679654</v>
      </c>
      <c r="HU36" s="5" t="n">
        <f aca="false">HU11*'Simulated population'!AG136</f>
        <v>39714.617587087</v>
      </c>
      <c r="HV36" s="5" t="n">
        <f aca="false">HV11*'Simulated population'!AH136</f>
        <v>40131.6266644557</v>
      </c>
      <c r="HW36" s="5" t="n">
        <f aca="false">HW11*'Simulated population'!AI136</f>
        <v>39530.2059298107</v>
      </c>
      <c r="HX36" s="5" t="n">
        <f aca="false">HX11*'Simulated population'!AJ136</f>
        <v>39955.2860190029</v>
      </c>
      <c r="HY36" s="5" t="n">
        <f aca="false">HY11*'Simulated population'!AK136</f>
        <v>39853.8575304891</v>
      </c>
      <c r="HZ36" s="5" t="n">
        <f aca="false">HZ11*'Simulated population'!AL136</f>
        <v>40108.3678398872</v>
      </c>
      <c r="IA36" s="5" t="n">
        <f aca="false">IA11*'Simulated population'!AM136</f>
        <v>40362.2613652711</v>
      </c>
      <c r="IB36" s="5" t="n">
        <f aca="false">IB11*'Simulated population'!AN136</f>
        <v>40482.1923887923</v>
      </c>
      <c r="IC36" s="5" t="n">
        <f aca="false">IC11*'Simulated population'!AO136</f>
        <v>39862.7527267294</v>
      </c>
      <c r="ID36" s="5" t="n">
        <f aca="false">ID11*'Simulated population'!AP136</f>
        <v>40486.9871901213</v>
      </c>
      <c r="IE36" s="5" t="n">
        <f aca="false">IE11*'Simulated population'!AQ136</f>
        <v>40536.9300787569</v>
      </c>
      <c r="IF36" s="5" t="n">
        <f aca="false">IF11*'Simulated population'!AR136</f>
        <v>40112.9047043079</v>
      </c>
      <c r="IG36" s="5" t="n">
        <f aca="false">IG11*'Simulated population'!AS136</f>
        <v>39945.2103055915</v>
      </c>
      <c r="IH36" s="5" t="n">
        <f aca="false">IH11*'Simulated population'!AT136</f>
        <v>39868.6459457439</v>
      </c>
      <c r="II36" s="5" t="n">
        <f aca="false">II11*'Simulated population'!AU136</f>
        <v>40678.7503349716</v>
      </c>
      <c r="IJ36" s="5" t="n">
        <f aca="false">IJ11*'Simulated population'!AV136</f>
        <v>41880.6408407575</v>
      </c>
      <c r="IK36" s="5" t="n">
        <f aca="false">IK11*'Simulated population'!AW136</f>
        <v>42759.9801519722</v>
      </c>
      <c r="IL36" s="5" t="n">
        <f aca="false">IL11*'Simulated population'!AX136</f>
        <v>42222.4111419504</v>
      </c>
      <c r="IM36" s="5" t="n">
        <f aca="false">IM11*'Simulated population'!AY136</f>
        <v>42771.3557311318</v>
      </c>
      <c r="IN36" s="5" t="n">
        <f aca="false">IN11*'Simulated population'!AZ136</f>
        <v>42936.9104369999</v>
      </c>
      <c r="IO36" s="5" t="n">
        <f aca="false">IO11*'Simulated population'!BA136</f>
        <v>43216.4875835063</v>
      </c>
      <c r="IP36" s="5" t="n">
        <f aca="false">IP11*'Simulated population'!BB136</f>
        <v>43122.3572527197</v>
      </c>
      <c r="IQ36" s="5" t="n">
        <f aca="false">IQ11*'Simulated population'!BC136</f>
        <v>43752.331018329</v>
      </c>
      <c r="IR36" s="5" t="n">
        <f aca="false">IR11*'Simulated population'!BD136</f>
        <v>44521.444172006</v>
      </c>
      <c r="IS36" s="5" t="n">
        <f aca="false">IS11*'Simulated population'!BE136</f>
        <v>44609.2803479</v>
      </c>
      <c r="IT36" s="5" t="n">
        <f aca="false">IT11*'Simulated population'!BF136</f>
        <v>44257.9420255057</v>
      </c>
      <c r="IU36" s="5" t="n">
        <f aca="false">IU11*'Simulated population'!BG136</f>
        <v>44608.9195782077</v>
      </c>
      <c r="IV36" s="5" t="n">
        <f aca="false">IV11*'Simulated population'!BH136</f>
        <v>44433.2852087892</v>
      </c>
      <c r="IW36" s="5" t="n">
        <f aca="false">IW11*'Simulated population'!BI136</f>
        <v>45453.6609257624</v>
      </c>
      <c r="IX36" s="5" t="n">
        <f aca="false">IX11*'Simulated population'!BJ136</f>
        <v>46516.5960578432</v>
      </c>
      <c r="IY36" s="5" t="n">
        <f aca="false">IY11*'Simulated population'!BK136</f>
        <v>47510.203219857</v>
      </c>
      <c r="IZ36" s="5" t="n">
        <f aca="false">IZ11*'Simulated population'!BL136</f>
        <v>48672.5502122286</v>
      </c>
      <c r="JA36" s="5" t="n">
        <f aca="false">JA11*'Simulated population'!BM136</f>
        <v>49425.5614926299</v>
      </c>
      <c r="JB36" s="5" t="n">
        <f aca="false">JB11*'Simulated population'!BN136</f>
        <v>50384.9634377314</v>
      </c>
      <c r="JC36" s="5" t="n">
        <f aca="false">JC11*'Simulated population'!BO136</f>
        <v>49852.7845403179</v>
      </c>
      <c r="JD36" s="5" t="n">
        <f aca="false">JD11*'Simulated population'!BP136</f>
        <v>49714.3784219211</v>
      </c>
      <c r="JE36" s="5" t="n">
        <f aca="false">JE11*'Simulated population'!BQ136</f>
        <v>49238.4158211305</v>
      </c>
      <c r="JF36" s="5" t="n">
        <f aca="false">JF11*'Simulated population'!BR136</f>
        <v>49518.0350847814</v>
      </c>
      <c r="JG36" s="5" t="n">
        <f aca="false">JG11*'Simulated population'!BS136</f>
        <v>49981.6232888223</v>
      </c>
      <c r="JH36" s="5" t="n">
        <f aca="false">JH11*'Simulated population'!BT136</f>
        <v>49892.079303617</v>
      </c>
      <c r="JI36" s="5" t="n">
        <f aca="false">JI11*'Simulated population'!BU136</f>
        <v>50310.9823701814</v>
      </c>
      <c r="JJ36" s="5" t="n">
        <f aca="false">JJ11*'Simulated population'!BV136</f>
        <v>50594.0068792337</v>
      </c>
      <c r="JK36" s="5" t="n">
        <f aca="false">JK11*'Simulated population'!BW136</f>
        <v>50889.5693560919</v>
      </c>
      <c r="JL36" s="5" t="n">
        <f aca="false">JL11*'Simulated population'!BX136</f>
        <v>50087.5671510944</v>
      </c>
      <c r="JM36" s="5" t="n">
        <f aca="false">JM11*'Simulated population'!BY136</f>
        <v>51120.6773535249</v>
      </c>
      <c r="JN36" s="5" t="n">
        <f aca="false">JN11*'Simulated population'!BZ136</f>
        <v>51384.2193494848</v>
      </c>
      <c r="JO36" s="5" t="n">
        <f aca="false">JO11*'Simulated population'!CA136</f>
        <v>51651.7843627431</v>
      </c>
      <c r="JP36" s="5" t="n">
        <f aca="false">JP11*'Simulated population'!CB136</f>
        <v>52894.7958419745</v>
      </c>
      <c r="JQ36" s="5" t="n">
        <f aca="false">JQ11*'Simulated population'!CC136</f>
        <v>52654.4075858299</v>
      </c>
      <c r="JR36" s="5" t="n">
        <f aca="false">JR11*'Simulated population'!CD136</f>
        <v>52172.7660877276</v>
      </c>
      <c r="JS36" s="5" t="n">
        <f aca="false">JS11*'Simulated population'!CE136</f>
        <v>52980.0509731573</v>
      </c>
      <c r="JT36" s="5" t="n">
        <f aca="false">JT11*'Simulated population'!CF136</f>
        <v>53133.8929600751</v>
      </c>
      <c r="JU36" s="5" t="n">
        <f aca="false">JU11*'Simulated population'!CG136</f>
        <v>53273.237124937</v>
      </c>
      <c r="JV36" s="5" t="n">
        <f aca="false">JV11*'Simulated population'!CH136</f>
        <v>53683.7012902073</v>
      </c>
      <c r="JW36" s="5" t="n">
        <f aca="false">JW11*'Simulated population'!CI136</f>
        <v>54860.4821423275</v>
      </c>
      <c r="JX36" s="5" t="n">
        <f aca="false">JX11*'Simulated population'!CJ136</f>
        <v>55075.454455827</v>
      </c>
      <c r="JY36" s="5" t="n">
        <f aca="false">JY11*'Simulated population'!CK136</f>
        <v>55589.4218795915</v>
      </c>
      <c r="JZ36" s="5" t="n">
        <f aca="false">JZ11*'Simulated population'!CL136</f>
        <v>55093.5525831101</v>
      </c>
      <c r="KA36" s="5" t="n">
        <f aca="false">KA11*'Simulated population'!CM136</f>
        <v>54568.1181686726</v>
      </c>
      <c r="KB36" s="5" t="n">
        <f aca="false">KB11*'Simulated population'!CN136</f>
        <v>55538.379448728</v>
      </c>
      <c r="KC36" s="5" t="n">
        <f aca="false">KC11*'Simulated population'!CO136</f>
        <v>55822.6636882528</v>
      </c>
      <c r="KD36" s="5" t="n">
        <f aca="false">KD11*'Simulated population'!CP136</f>
        <v>55867.7292165773</v>
      </c>
      <c r="KE36" s="5" t="n">
        <f aca="false">KE11*'Simulated population'!CQ136</f>
        <v>55978.3241380388</v>
      </c>
      <c r="KF36" s="5" t="n">
        <f aca="false">KF11*'Simulated population'!CR136</f>
        <v>56218.0066170811</v>
      </c>
      <c r="KG36" s="5" t="n">
        <f aca="false">KG11*'Simulated population'!CS136</f>
        <v>55195.4926685128</v>
      </c>
      <c r="KH36" s="5" t="n">
        <f aca="false">KH11*'Simulated population'!CT136</f>
        <v>54868.2994183788</v>
      </c>
      <c r="KI36" s="5" t="n">
        <f aca="false">KI11*'Simulated population'!CU136</f>
        <v>55005.1874329046</v>
      </c>
      <c r="KJ36" s="5" t="n">
        <f aca="false">KJ11*'Simulated population'!CV136</f>
        <v>53866.6630617291</v>
      </c>
      <c r="KK36" s="5" t="n">
        <f aca="false">KK11*'Simulated population'!CW136</f>
        <v>53843.7815663372</v>
      </c>
      <c r="KL36" s="5" t="n">
        <f aca="false">KL11*'Simulated population'!CX136</f>
        <v>53845.1593842029</v>
      </c>
      <c r="KM36" s="5" t="n">
        <f aca="false">KM11*'Simulated population'!CY136</f>
        <v>53574.2872295762</v>
      </c>
      <c r="KN36" s="5" t="n">
        <f aca="false">KN11*'Simulated population'!CZ136</f>
        <v>53619.2997636276</v>
      </c>
      <c r="KO36" s="5" t="n">
        <f aca="false">KO11*'Simulated population'!DA136</f>
        <v>53930.7769250862</v>
      </c>
      <c r="KP36" s="5" t="n">
        <f aca="false">KP11*'Simulated population'!DB136</f>
        <v>52503.3085062148</v>
      </c>
      <c r="KQ36" s="5" t="n">
        <f aca="false">KQ11*'Simulated population'!DC136</f>
        <v>51853.3771220721</v>
      </c>
      <c r="KR36" s="5" t="n">
        <f aca="false">KR11*'Simulated population'!DD136</f>
        <v>51174.2689140783</v>
      </c>
      <c r="KS36" s="5" t="e">
        <f aca="false">KS11*'Simulated population'!DE136</f>
        <v>#DIV/0!</v>
      </c>
    </row>
    <row r="37" customFormat="false" ht="12.8" hidden="false" customHeight="false" outlineLevel="0" collapsed="false">
      <c r="B37" s="1" t="n">
        <f aca="false">'Wage-earners'!B42</f>
        <v>2005</v>
      </c>
      <c r="C37" s="1" t="n">
        <v>0.0037685762</v>
      </c>
      <c r="D37" s="1" t="n">
        <v>0.0249466205</v>
      </c>
      <c r="E37" s="1" t="n">
        <v>0.0370012426</v>
      </c>
      <c r="F37" s="1" t="n">
        <v>0.081915536</v>
      </c>
      <c r="G37" s="1" t="n">
        <v>0.0993666739</v>
      </c>
      <c r="H37" s="1" t="n">
        <v>0.1059038811</v>
      </c>
      <c r="I37" s="1" t="n">
        <v>0.0906536745</v>
      </c>
      <c r="J37" s="1" t="n">
        <v>0.1156294548</v>
      </c>
      <c r="K37" s="1" t="n">
        <v>0.1260671794</v>
      </c>
      <c r="L37" s="1" t="n">
        <v>0.0963130315</v>
      </c>
      <c r="M37" s="1" t="n">
        <v>0.1024087625</v>
      </c>
      <c r="V37" s="1" t="n">
        <f aca="false">B37</f>
        <v>2005</v>
      </c>
      <c r="W37" s="1" t="n">
        <v>0.004412724</v>
      </c>
      <c r="X37" s="1" t="n">
        <v>0.0094201616</v>
      </c>
      <c r="Y37" s="1" t="n">
        <v>0.0251281874</v>
      </c>
      <c r="Z37" s="1" t="n">
        <v>0.0384306822</v>
      </c>
      <c r="AA37" s="1" t="n">
        <v>0.0538124584</v>
      </c>
      <c r="AB37" s="1" t="n">
        <v>0.0514302588</v>
      </c>
      <c r="AC37" s="1" t="n">
        <v>0.0669180229</v>
      </c>
      <c r="AD37" s="1" t="n">
        <v>0.0502249202</v>
      </c>
      <c r="AE37" s="1" t="n">
        <v>0.0548975436</v>
      </c>
      <c r="AF37" s="1" t="n">
        <v>0.028167635</v>
      </c>
      <c r="AG37" s="1" t="n">
        <v>0.0227342408</v>
      </c>
      <c r="AR37" s="13" t="n">
        <v>60</v>
      </c>
      <c r="AS37" s="13" t="n">
        <f aca="false">AS12*'Simulated population'!B123</f>
        <v>0</v>
      </c>
      <c r="AT37" s="13" t="n">
        <f aca="false">AT12*'Simulated population'!C123</f>
        <v>0</v>
      </c>
      <c r="AU37" s="13" t="n">
        <f aca="false">AU12*'Simulated population'!D123</f>
        <v>58877.0000163198</v>
      </c>
      <c r="AV37" s="13" t="n">
        <f aca="false">AV12*'Simulated population'!E123</f>
        <v>49231.86246447</v>
      </c>
      <c r="AW37" s="13" t="n">
        <f aca="false">AW12*'Simulated population'!F123</f>
        <v>54891.975134577</v>
      </c>
      <c r="AX37" s="13" t="n">
        <f aca="false">AX12*'Simulated population'!G123</f>
        <v>53371.4035433448</v>
      </c>
      <c r="AY37" s="13" t="n">
        <f aca="false">AY12*'Simulated population'!H123</f>
        <v>52012.3300703648</v>
      </c>
      <c r="AZ37" s="13" t="n">
        <f aca="false">AZ12*'Simulated population'!I123</f>
        <v>51388.2910575131</v>
      </c>
      <c r="BA37" s="13" t="n">
        <f aca="false">BA12*'Simulated population'!J123</f>
        <v>49913.698469193</v>
      </c>
      <c r="BB37" s="13" t="n">
        <f aca="false">BB12*'Simulated population'!K123</f>
        <v>63026.0731422819</v>
      </c>
      <c r="BC37" s="13" t="n">
        <f aca="false">BC12*'Simulated population'!L123</f>
        <v>69790.500180798</v>
      </c>
      <c r="BD37" s="13" t="n">
        <f aca="false">BD12*'Simulated population'!M123</f>
        <v>68071.5076011516</v>
      </c>
      <c r="BE37" s="13" t="n">
        <f aca="false">BE12*'Simulated population'!N123</f>
        <v>61769.7037893429</v>
      </c>
      <c r="BF37" s="13" t="n">
        <f aca="false">BF12*'Simulated population'!O123</f>
        <v>57573.3842028578</v>
      </c>
      <c r="BG37" s="13" t="n">
        <f aca="false">BG12*'Simulated population'!P123</f>
        <v>48523.273352141</v>
      </c>
      <c r="BH37" s="13" t="n">
        <f aca="false">BH12*'Simulated population'!Q123</f>
        <v>47977.7951537928</v>
      </c>
      <c r="BI37" s="13" t="n">
        <f aca="false">BI12*'Simulated population'!R123</f>
        <v>43050.3647456384</v>
      </c>
      <c r="BJ37" s="13" t="n">
        <f aca="false">BJ12*'Simulated population'!S123</f>
        <v>54104.3045772116</v>
      </c>
      <c r="BK37" s="13" t="n">
        <f aca="false">BK12*'Simulated population'!T123</f>
        <v>55467.0515078054</v>
      </c>
      <c r="BL37" s="13" t="n">
        <f aca="false">BL12*'Simulated population'!U123</f>
        <v>46982.657520578</v>
      </c>
      <c r="BM37" s="13" t="n">
        <f aca="false">BM12*'Simulated population'!V123</f>
        <v>58720.9181342708</v>
      </c>
      <c r="BN37" s="13" t="n">
        <f aca="false">BN12*'Simulated population'!W123</f>
        <v>60645.6901874304</v>
      </c>
      <c r="BO37" s="13" t="n">
        <f aca="false">BO12*'Simulated population'!X123</f>
        <v>62404.7088511728</v>
      </c>
      <c r="BP37" s="2" t="n">
        <f aca="false">BP12*'Simulated population'!Y123</f>
        <v>68552.490705336</v>
      </c>
      <c r="BQ37" s="13" t="n">
        <f aca="false">BQ12*'Simulated population'!Z123</f>
        <v>32397.9965080992</v>
      </c>
      <c r="BR37" s="13" t="n">
        <f aca="false">BR12*'Simulated population'!AA123</f>
        <v>58663.8568553898</v>
      </c>
      <c r="BS37" s="13" t="n">
        <f aca="false">BS12*'Simulated population'!AB123</f>
        <v>59323.036678014</v>
      </c>
      <c r="BT37" s="13" t="n">
        <f aca="false">BT12*'Simulated population'!AC123</f>
        <v>59186.6182256722</v>
      </c>
      <c r="BU37" s="13" t="n">
        <f aca="false">BU12*'Simulated population'!AD123</f>
        <v>60329.0914579354</v>
      </c>
      <c r="BV37" s="13" t="n">
        <f aca="false">BV12*'Simulated population'!AE123</f>
        <v>60532.9181439482</v>
      </c>
      <c r="BW37" s="13" t="n">
        <f aca="false">BW12*'Simulated population'!AF123</f>
        <v>59222.1303974721</v>
      </c>
      <c r="BX37" s="13" t="n">
        <f aca="false">BX12*'Simulated population'!AG123</f>
        <v>59728.4494752425</v>
      </c>
      <c r="BY37" s="13" t="n">
        <f aca="false">BY12*'Simulated population'!AH123</f>
        <v>60656.6561399213</v>
      </c>
      <c r="BZ37" s="13" t="n">
        <f aca="false">BZ12*'Simulated population'!AI123</f>
        <v>60189.9810123632</v>
      </c>
      <c r="CA37" s="13" t="n">
        <f aca="false">CA12*'Simulated population'!AJ123</f>
        <v>61094.2114104533</v>
      </c>
      <c r="CB37" s="13" t="n">
        <f aca="false">CB12*'Simulated population'!AK123</f>
        <v>61903.2510716414</v>
      </c>
      <c r="CC37" s="13" t="n">
        <f aca="false">CC12*'Simulated population'!AL123</f>
        <v>62145.8494322645</v>
      </c>
      <c r="CD37" s="13" t="n">
        <f aca="false">CD12*'Simulated population'!AM123</f>
        <v>62289.6950406117</v>
      </c>
      <c r="CE37" s="13" t="n">
        <f aca="false">CE12*'Simulated population'!AN123</f>
        <v>62572.114452666</v>
      </c>
      <c r="CF37" s="13" t="n">
        <f aca="false">CF12*'Simulated population'!AO123</f>
        <v>62730.1869014655</v>
      </c>
      <c r="CG37" s="13" t="n">
        <f aca="false">CG12*'Simulated population'!AP123</f>
        <v>62835.1611534288</v>
      </c>
      <c r="CH37" s="13" t="n">
        <f aca="false">CH12*'Simulated population'!AQ123</f>
        <v>62623.5453274288</v>
      </c>
      <c r="CI37" s="13" t="n">
        <f aca="false">CI12*'Simulated population'!AR123</f>
        <v>62179.3898633462</v>
      </c>
      <c r="CJ37" s="13" t="n">
        <f aca="false">CJ12*'Simulated population'!AS123</f>
        <v>62028.4015359037</v>
      </c>
      <c r="CK37" s="13" t="n">
        <f aca="false">CK12*'Simulated population'!AT123</f>
        <v>61982.493692317</v>
      </c>
      <c r="CL37" s="13" t="n">
        <f aca="false">CL12*'Simulated population'!AU123</f>
        <v>62344.2041250321</v>
      </c>
      <c r="CM37" s="13" t="n">
        <f aca="false">CM12*'Simulated population'!AV123</f>
        <v>61781.8472233298</v>
      </c>
      <c r="CN37" s="13" t="n">
        <f aca="false">CN12*'Simulated population'!AW123</f>
        <v>61693.2669876251</v>
      </c>
      <c r="CO37" s="13" t="n">
        <f aca="false">CO12*'Simulated population'!AX123</f>
        <v>61601.5502963353</v>
      </c>
      <c r="CP37" s="13" t="n">
        <f aca="false">CP12*'Simulated population'!AY123</f>
        <v>60992.1823331105</v>
      </c>
      <c r="CQ37" s="13" t="n">
        <f aca="false">CQ12*'Simulated population'!AZ123</f>
        <v>61879.6047232664</v>
      </c>
      <c r="CR37" s="13" t="n">
        <f aca="false">CR12*'Simulated population'!BA123</f>
        <v>62000.1926725284</v>
      </c>
      <c r="CS37" s="13" t="n">
        <f aca="false">CS12*'Simulated population'!BB123</f>
        <v>62178.1130345251</v>
      </c>
      <c r="CT37" s="13" t="n">
        <f aca="false">CT12*'Simulated population'!BC123</f>
        <v>62388.8380110842</v>
      </c>
      <c r="CU37" s="13" t="n">
        <f aca="false">CU12*'Simulated population'!BD123</f>
        <v>61753.3175033151</v>
      </c>
      <c r="CV37" s="13" t="n">
        <f aca="false">CV12*'Simulated population'!BE123</f>
        <v>61707.5936367909</v>
      </c>
      <c r="CW37" s="13" t="n">
        <f aca="false">CW12*'Simulated population'!BF123</f>
        <v>61185.1010852519</v>
      </c>
      <c r="CX37" s="13" t="n">
        <f aca="false">CX12*'Simulated population'!BG123</f>
        <v>61077.0252165786</v>
      </c>
      <c r="CY37" s="13" t="n">
        <f aca="false">CY12*'Simulated population'!BH123</f>
        <v>60472.746752631</v>
      </c>
      <c r="CZ37" s="13" t="n">
        <f aca="false">CZ12*'Simulated population'!BI123</f>
        <v>60754.9714742787</v>
      </c>
      <c r="DA37" s="13" t="n">
        <f aca="false">DA12*'Simulated population'!BJ123</f>
        <v>60822.087822041</v>
      </c>
      <c r="DB37" s="13" t="n">
        <f aca="false">DB12*'Simulated population'!BK123</f>
        <v>60503.8730360236</v>
      </c>
      <c r="DC37" s="13" t="n">
        <f aca="false">DC12*'Simulated population'!BL123</f>
        <v>60741.1091236767</v>
      </c>
      <c r="DD37" s="13" t="n">
        <f aca="false">DD12*'Simulated population'!BM123</f>
        <v>61597.5643395086</v>
      </c>
      <c r="DE37" s="13" t="n">
        <f aca="false">DE12*'Simulated population'!BN123</f>
        <v>62595.9985514156</v>
      </c>
      <c r="DF37" s="13" t="n">
        <f aca="false">DF12*'Simulated population'!BO123</f>
        <v>62309.5135389386</v>
      </c>
      <c r="DG37" s="13" t="n">
        <f aca="false">DG12*'Simulated population'!BP123</f>
        <v>63458.2639347161</v>
      </c>
      <c r="DH37" s="13" t="n">
        <f aca="false">DH12*'Simulated population'!BQ123</f>
        <v>65265.112014559</v>
      </c>
      <c r="DI37" s="13" t="n">
        <f aca="false">DI12*'Simulated population'!BR123</f>
        <v>64419.3732430658</v>
      </c>
      <c r="DJ37" s="13" t="n">
        <f aca="false">DJ12*'Simulated population'!BS123</f>
        <v>64403.6921161123</v>
      </c>
      <c r="DK37" s="13" t="n">
        <f aca="false">DK12*'Simulated population'!BT123</f>
        <v>65060.6463598589</v>
      </c>
      <c r="DL37" s="13" t="n">
        <f aca="false">DL12*'Simulated population'!BU123</f>
        <v>65041.353294002</v>
      </c>
      <c r="DM37" s="13" t="n">
        <f aca="false">DM12*'Simulated population'!BV123</f>
        <v>65849.7817466556</v>
      </c>
      <c r="DN37" s="13" t="n">
        <f aca="false">DN12*'Simulated population'!BW123</f>
        <v>66136.3832798621</v>
      </c>
      <c r="DO37" s="13" t="n">
        <f aca="false">DO12*'Simulated population'!BX123</f>
        <v>67581.8132309315</v>
      </c>
      <c r="DP37" s="13" t="n">
        <f aca="false">DP12*'Simulated population'!BY123</f>
        <v>67895.023854719</v>
      </c>
      <c r="DQ37" s="13" t="n">
        <f aca="false">DQ12*'Simulated population'!BZ123</f>
        <v>69106.0821474457</v>
      </c>
      <c r="DR37" s="13" t="n">
        <f aca="false">DR12*'Simulated population'!CA123</f>
        <v>68751.6653424011</v>
      </c>
      <c r="DS37" s="13" t="n">
        <f aca="false">DS12*'Simulated population'!CB123</f>
        <v>69252.0626707527</v>
      </c>
      <c r="DT37" s="13" t="n">
        <f aca="false">DT12*'Simulated population'!CC123</f>
        <v>70475.2514945863</v>
      </c>
      <c r="DU37" s="13" t="n">
        <f aca="false">DU12*'Simulated population'!CD123</f>
        <v>71204.8031834418</v>
      </c>
      <c r="DV37" s="13" t="n">
        <f aca="false">DV12*'Simulated population'!CE123</f>
        <v>71326.019795033</v>
      </c>
      <c r="DW37" s="13" t="n">
        <f aca="false">DW12*'Simulated population'!CF123</f>
        <v>71814.0677745584</v>
      </c>
      <c r="DX37" s="13" t="n">
        <f aca="false">DX12*'Simulated population'!CG123</f>
        <v>71908.7783848309</v>
      </c>
      <c r="DY37" s="13" t="n">
        <f aca="false">DY12*'Simulated population'!CH123</f>
        <v>72086.2948113412</v>
      </c>
      <c r="DZ37" s="13" t="n">
        <f aca="false">DZ12*'Simulated population'!CI123</f>
        <v>72383.8699440229</v>
      </c>
      <c r="EA37" s="13" t="n">
        <f aca="false">EA12*'Simulated population'!CJ123</f>
        <v>72692.9368468983</v>
      </c>
      <c r="EB37" s="13" t="n">
        <f aca="false">EB12*'Simulated population'!CK123</f>
        <v>72261.167394517</v>
      </c>
      <c r="EC37" s="13" t="n">
        <f aca="false">EC12*'Simulated population'!CL123</f>
        <v>74506.9228520681</v>
      </c>
      <c r="ED37" s="13" t="n">
        <f aca="false">ED12*'Simulated population'!CM123</f>
        <v>74578.5890138887</v>
      </c>
      <c r="EE37" s="13" t="n">
        <f aca="false">EE12*'Simulated population'!CN123</f>
        <v>74199.3240920235</v>
      </c>
      <c r="EF37" s="13" t="n">
        <f aca="false">EF12*'Simulated population'!CO123</f>
        <v>73216.9838774549</v>
      </c>
      <c r="EG37" s="13" t="n">
        <f aca="false">EG12*'Simulated population'!CP123</f>
        <v>73304.9541351804</v>
      </c>
      <c r="EH37" s="13" t="n">
        <f aca="false">EH12*'Simulated population'!CQ123</f>
        <v>73562.0332085928</v>
      </c>
      <c r="EI37" s="13" t="n">
        <f aca="false">EI12*'Simulated population'!CR123</f>
        <v>71938.1035854171</v>
      </c>
      <c r="EJ37" s="13" t="n">
        <f aca="false">EJ12*'Simulated population'!CS123</f>
        <v>72322.3222788191</v>
      </c>
      <c r="EK37" s="13" t="n">
        <f aca="false">EK12*'Simulated population'!CT123</f>
        <v>72120.4845691355</v>
      </c>
      <c r="EL37" s="13" t="n">
        <f aca="false">EL12*'Simulated population'!CU123</f>
        <v>72562.6866012139</v>
      </c>
      <c r="EM37" s="13" t="n">
        <f aca="false">EM12*'Simulated population'!CV123</f>
        <v>73196.2466186965</v>
      </c>
      <c r="EN37" s="13" t="n">
        <f aca="false">EN12*'Simulated population'!CW123</f>
        <v>72156.0014853307</v>
      </c>
      <c r="EO37" s="13" t="n">
        <f aca="false">EO12*'Simulated population'!CX123</f>
        <v>70635.4797671272</v>
      </c>
      <c r="EP37" s="13" t="n">
        <f aca="false">EP12*'Simulated population'!CY123</f>
        <v>71236.3996389086</v>
      </c>
      <c r="EQ37" s="13" t="n">
        <f aca="false">EQ12*'Simulated population'!CZ123</f>
        <v>71365.7064195998</v>
      </c>
      <c r="ER37" s="13" t="n">
        <f aca="false">ER12*'Simulated population'!DA123</f>
        <v>70396.2287890987</v>
      </c>
      <c r="ES37" s="13" t="n">
        <f aca="false">ES12*'Simulated population'!DB123</f>
        <v>71232.8445638613</v>
      </c>
      <c r="ET37" s="13" t="n">
        <f aca="false">ET12*'Simulated population'!DC123</f>
        <v>71913.5320036056</v>
      </c>
      <c r="EU37" s="13" t="n">
        <f aca="false">EU12*'Simulated population'!DD123</f>
        <v>71928.2380306803</v>
      </c>
      <c r="EV37" s="13" t="e">
        <f aca="false">EV12*'Simulated population'!DE123</f>
        <v>#DIV/0!</v>
      </c>
      <c r="GO37" s="13" t="n">
        <v>60</v>
      </c>
      <c r="GP37" s="13" t="n">
        <f aca="false">GP12*'Simulated population'!B137</f>
        <v>0</v>
      </c>
      <c r="GQ37" s="13" t="n">
        <f aca="false">GQ12*'Simulated population'!C137</f>
        <v>0</v>
      </c>
      <c r="GR37" s="13" t="n">
        <f aca="false">GR12*'Simulated population'!D137</f>
        <v>25941.9999727416</v>
      </c>
      <c r="GS37" s="13" t="n">
        <f aca="false">GS12*'Simulated population'!E137</f>
        <v>22793.6836347</v>
      </c>
      <c r="GT37" s="13" t="n">
        <f aca="false">GT12*'Simulated population'!F137</f>
        <v>23200.1848352044</v>
      </c>
      <c r="GU37" s="13" t="n">
        <f aca="false">GU12*'Simulated population'!G137</f>
        <v>24271.3324708335</v>
      </c>
      <c r="GV37" s="13" t="n">
        <f aca="false">GV12*'Simulated population'!H137</f>
        <v>25659.7561276044</v>
      </c>
      <c r="GW37" s="13" t="n">
        <f aca="false">GW12*'Simulated population'!I137</f>
        <v>27219.5872220389</v>
      </c>
      <c r="GX37" s="13" t="n">
        <f aca="false">GX12*'Simulated population'!J137</f>
        <v>28576.0518010191</v>
      </c>
      <c r="GY37" s="13" t="n">
        <f aca="false">GY12*'Simulated population'!K137</f>
        <v>35810.7244009498</v>
      </c>
      <c r="GZ37" s="13" t="n">
        <f aca="false">GZ12*'Simulated population'!L137</f>
        <v>37337.021226494</v>
      </c>
      <c r="HA37" s="13" t="n">
        <f aca="false">HA12*'Simulated population'!M137</f>
        <v>21374.426643219</v>
      </c>
      <c r="HB37" s="13" t="n">
        <f aca="false">HB12*'Simulated population'!N137</f>
        <v>25869.8828724642</v>
      </c>
      <c r="HC37" s="13" t="n">
        <f aca="false">HC12*'Simulated population'!O137</f>
        <v>29675.15151786</v>
      </c>
      <c r="HD37" s="13" t="n">
        <f aca="false">HD12*'Simulated population'!P137</f>
        <v>32547.6693725232</v>
      </c>
      <c r="HE37" s="13" t="n">
        <f aca="false">HE12*'Simulated population'!Q137</f>
        <v>35082.6982198668</v>
      </c>
      <c r="HF37" s="13" t="n">
        <f aca="false">HF12*'Simulated population'!R137</f>
        <v>35121.7436876928</v>
      </c>
      <c r="HG37" s="13" t="n">
        <f aca="false">HG12*'Simulated population'!S137</f>
        <v>39001.4081775045</v>
      </c>
      <c r="HH37" s="13" t="n">
        <f aca="false">HH12*'Simulated population'!T137</f>
        <v>35671.2384938132</v>
      </c>
      <c r="HI37" s="13" t="n">
        <f aca="false">HI12*'Simulated population'!U137</f>
        <v>27813.2930715402</v>
      </c>
      <c r="HJ37" s="13" t="n">
        <f aca="false">HJ12*'Simulated population'!V137</f>
        <v>22608.2017021113</v>
      </c>
      <c r="HK37" s="13" t="n">
        <f aca="false">HK12*'Simulated population'!W137</f>
        <v>30211.2919207512</v>
      </c>
      <c r="HL37" s="13" t="n">
        <f aca="false">HL12*'Simulated population'!X137</f>
        <v>34953.32001876</v>
      </c>
      <c r="HM37" s="2" t="n">
        <f aca="false">HM12*'Simulated population'!Y137</f>
        <v>33515.4968425322</v>
      </c>
      <c r="HN37" s="13" t="n">
        <f aca="false">HN12*'Simulated population'!Z137</f>
        <v>23427.3362289043</v>
      </c>
      <c r="HO37" s="13" t="n">
        <f aca="false">HO12*'Simulated population'!AA137</f>
        <v>29487.4405175653</v>
      </c>
      <c r="HP37" s="13" t="n">
        <f aca="false">HP12*'Simulated population'!AB137</f>
        <v>29586.3311716203</v>
      </c>
      <c r="HQ37" s="13" t="n">
        <f aca="false">HQ12*'Simulated population'!AC137</f>
        <v>29060.1042597614</v>
      </c>
      <c r="HR37" s="13" t="n">
        <f aca="false">HR12*'Simulated population'!AD137</f>
        <v>28716.5395871788</v>
      </c>
      <c r="HS37" s="13" t="n">
        <f aca="false">HS12*'Simulated population'!AE137</f>
        <v>29362.8354434069</v>
      </c>
      <c r="HT37" s="13" t="n">
        <f aca="false">HT12*'Simulated population'!AF137</f>
        <v>29341.908887801</v>
      </c>
      <c r="HU37" s="13" t="n">
        <f aca="false">HU12*'Simulated population'!AG137</f>
        <v>29328.6816360021</v>
      </c>
      <c r="HV37" s="13" t="n">
        <f aca="false">HV12*'Simulated population'!AH137</f>
        <v>29032.9366844863</v>
      </c>
      <c r="HW37" s="13" t="n">
        <f aca="false">HW12*'Simulated population'!AI137</f>
        <v>29461.9905715923</v>
      </c>
      <c r="HX37" s="13" t="n">
        <f aca="false">HX12*'Simulated population'!AJ137</f>
        <v>29052.9792354461</v>
      </c>
      <c r="HY37" s="13" t="n">
        <f aca="false">HY12*'Simulated population'!AK137</f>
        <v>29138.5491730902</v>
      </c>
      <c r="HZ37" s="13" t="n">
        <f aca="false">HZ12*'Simulated population'!AL137</f>
        <v>29344.3515369635</v>
      </c>
      <c r="IA37" s="13" t="n">
        <f aca="false">IA12*'Simulated population'!AM137</f>
        <v>29622.7431718928</v>
      </c>
      <c r="IB37" s="13" t="n">
        <f aca="false">IB12*'Simulated population'!AN137</f>
        <v>29369.5204399977</v>
      </c>
      <c r="IC37" s="13" t="n">
        <f aca="false">IC12*'Simulated population'!AO137</f>
        <v>29795.2372635792</v>
      </c>
      <c r="ID37" s="13" t="n">
        <f aca="false">ID12*'Simulated population'!AP137</f>
        <v>29587.6510699703</v>
      </c>
      <c r="IE37" s="13" t="n">
        <f aca="false">IE12*'Simulated population'!AQ137</f>
        <v>29340.9794229923</v>
      </c>
      <c r="IF37" s="13" t="n">
        <f aca="false">IF12*'Simulated population'!AR137</f>
        <v>28853.8173428195</v>
      </c>
      <c r="IG37" s="13" t="n">
        <f aca="false">IG12*'Simulated population'!AS137</f>
        <v>29232.7591232978</v>
      </c>
      <c r="IH37" s="13" t="n">
        <f aca="false">IH12*'Simulated population'!AT137</f>
        <v>29827.4089168586</v>
      </c>
      <c r="II37" s="13" t="n">
        <f aca="false">II12*'Simulated population'!AU137</f>
        <v>29477.1714240318</v>
      </c>
      <c r="IJ37" s="13" t="n">
        <f aca="false">IJ12*'Simulated population'!AV137</f>
        <v>28960.7967836903</v>
      </c>
      <c r="IK37" s="13" t="n">
        <f aca="false">IK12*'Simulated population'!AW137</f>
        <v>29372.8002552783</v>
      </c>
      <c r="IL37" s="13" t="n">
        <f aca="false">IL12*'Simulated population'!AX137</f>
        <v>29997.4438046718</v>
      </c>
      <c r="IM37" s="13" t="n">
        <f aca="false">IM12*'Simulated population'!AY137</f>
        <v>29805.9649131171</v>
      </c>
      <c r="IN37" s="13" t="n">
        <f aca="false">IN12*'Simulated population'!AZ137</f>
        <v>29962.2511873584</v>
      </c>
      <c r="IO37" s="13" t="n">
        <f aca="false">IO12*'Simulated population'!BA137</f>
        <v>30402.3559378047</v>
      </c>
      <c r="IP37" s="13" t="n">
        <f aca="false">IP12*'Simulated population'!BB137</f>
        <v>30680.8007429314</v>
      </c>
      <c r="IQ37" s="13" t="n">
        <f aca="false">IQ12*'Simulated population'!BC137</f>
        <v>30277.31315006</v>
      </c>
      <c r="IR37" s="13" t="n">
        <f aca="false">IR12*'Simulated population'!BD137</f>
        <v>30518.0757091787</v>
      </c>
      <c r="IS37" s="13" t="n">
        <f aca="false">IS12*'Simulated population'!BE137</f>
        <v>30481.861162552</v>
      </c>
      <c r="IT37" s="13" t="n">
        <f aca="false">IT12*'Simulated population'!BF137</f>
        <v>30617.1081423521</v>
      </c>
      <c r="IU37" s="13" t="n">
        <f aca="false">IU12*'Simulated population'!BG137</f>
        <v>30826.4399205355</v>
      </c>
      <c r="IV37" s="13" t="n">
        <f aca="false">IV12*'Simulated population'!BH137</f>
        <v>30983.1351485246</v>
      </c>
      <c r="IW37" s="13" t="n">
        <f aca="false">IW12*'Simulated population'!BI137</f>
        <v>30468.6549200324</v>
      </c>
      <c r="IX37" s="13" t="n">
        <f aca="false">IX12*'Simulated population'!BJ137</f>
        <v>30918.6591824916</v>
      </c>
      <c r="IY37" s="13" t="n">
        <f aca="false">IY12*'Simulated population'!BK137</f>
        <v>30969.2061259519</v>
      </c>
      <c r="IZ37" s="13" t="n">
        <f aca="false">IZ12*'Simulated population'!BL137</f>
        <v>30587.1029265094</v>
      </c>
      <c r="JA37" s="13" t="n">
        <f aca="false">JA12*'Simulated population'!BM137</f>
        <v>30426.4721056779</v>
      </c>
      <c r="JB37" s="13" t="n">
        <f aca="false">JB12*'Simulated population'!BN137</f>
        <v>30372.7454498194</v>
      </c>
      <c r="JC37" s="13" t="n">
        <f aca="false">JC12*'Simulated population'!BO137</f>
        <v>30955.0998274699</v>
      </c>
      <c r="JD37" s="13" t="n">
        <f aca="false">JD12*'Simulated population'!BP137</f>
        <v>31865.8389439783</v>
      </c>
      <c r="JE37" s="13" t="n">
        <f aca="false">JE12*'Simulated population'!BQ137</f>
        <v>32568.1341347859</v>
      </c>
      <c r="JF37" s="13" t="n">
        <f aca="false">JF12*'Simulated population'!BR137</f>
        <v>32204.6979442742</v>
      </c>
      <c r="JG37" s="13" t="n">
        <f aca="false">JG12*'Simulated population'!BS137</f>
        <v>32556.9698462061</v>
      </c>
      <c r="JH37" s="13" t="n">
        <f aca="false">JH12*'Simulated population'!BT137</f>
        <v>32612.7471098497</v>
      </c>
      <c r="JI37" s="13" t="n">
        <f aca="false">JI12*'Simulated population'!BU137</f>
        <v>32739.617071535</v>
      </c>
      <c r="JJ37" s="13" t="n">
        <f aca="false">JJ12*'Simulated population'!BV137</f>
        <v>32670.776757179</v>
      </c>
      <c r="JK37" s="13" t="n">
        <f aca="false">JK12*'Simulated population'!BW137</f>
        <v>33011.2162796717</v>
      </c>
      <c r="JL37" s="13" t="n">
        <f aca="false">JL12*'Simulated population'!BX137</f>
        <v>33669.6674723009</v>
      </c>
      <c r="JM37" s="13" t="n">
        <f aca="false">JM12*'Simulated population'!BY137</f>
        <v>33858.1342611154</v>
      </c>
      <c r="JN37" s="13" t="n">
        <f aca="false">JN12*'Simulated population'!BZ137</f>
        <v>33550.9101067153</v>
      </c>
      <c r="JO37" s="13" t="n">
        <f aca="false">JO12*'Simulated population'!CA137</f>
        <v>33846.8848863418</v>
      </c>
      <c r="JP37" s="13" t="n">
        <f aca="false">JP12*'Simulated population'!CB137</f>
        <v>33732.3985201146</v>
      </c>
      <c r="JQ37" s="13" t="n">
        <f aca="false">JQ12*'Simulated population'!CC137</f>
        <v>34445.5545253088</v>
      </c>
      <c r="JR37" s="13" t="n">
        <f aca="false">JR12*'Simulated population'!CD137</f>
        <v>35261.4493205629</v>
      </c>
      <c r="JS37" s="13" t="n">
        <f aca="false">JS12*'Simulated population'!CE137</f>
        <v>35947.8582035166</v>
      </c>
      <c r="JT37" s="13" t="n">
        <f aca="false">JT12*'Simulated population'!CF137</f>
        <v>36757.5161783875</v>
      </c>
      <c r="JU37" s="13" t="n">
        <f aca="false">JU12*'Simulated population'!CG137</f>
        <v>37076.4758761232</v>
      </c>
      <c r="JV37" s="13" t="n">
        <f aca="false">JV12*'Simulated population'!CH137</f>
        <v>38036.7503195225</v>
      </c>
      <c r="JW37" s="13" t="n">
        <f aca="false">JW12*'Simulated population'!CI137</f>
        <v>37612.2221974363</v>
      </c>
      <c r="JX37" s="13" t="n">
        <f aca="false">JX12*'Simulated population'!CJ137</f>
        <v>37599.6784844203</v>
      </c>
      <c r="JY37" s="13" t="n">
        <f aca="false">JY12*'Simulated population'!CK137</f>
        <v>37174.2454622615</v>
      </c>
      <c r="JZ37" s="13" t="n">
        <f aca="false">JZ12*'Simulated population'!CL137</f>
        <v>37595.3512384675</v>
      </c>
      <c r="KA37" s="13" t="n">
        <f aca="false">KA12*'Simulated population'!CM137</f>
        <v>37972.3424183364</v>
      </c>
      <c r="KB37" s="13" t="n">
        <f aca="false">KB12*'Simulated population'!CN137</f>
        <v>37868.0014081835</v>
      </c>
      <c r="KC37" s="13" t="n">
        <f aca="false">KC12*'Simulated population'!CO137</f>
        <v>38190.4863885846</v>
      </c>
      <c r="KD37" s="13" t="n">
        <f aca="false">KD12*'Simulated population'!CP137</f>
        <v>38441.6378481182</v>
      </c>
      <c r="KE37" s="13" t="n">
        <f aca="false">KE12*'Simulated population'!CQ137</f>
        <v>38651.2714489591</v>
      </c>
      <c r="KF37" s="13" t="n">
        <f aca="false">KF12*'Simulated population'!CR137</f>
        <v>38132.8495197389</v>
      </c>
      <c r="KG37" s="13" t="n">
        <f aca="false">KG12*'Simulated population'!CS137</f>
        <v>38953.8347454354</v>
      </c>
      <c r="KH37" s="13" t="n">
        <f aca="false">KH12*'Simulated population'!CT137</f>
        <v>39200.5151330651</v>
      </c>
      <c r="KI37" s="13" t="n">
        <f aca="false">KI12*'Simulated population'!CU137</f>
        <v>39435.5973609401</v>
      </c>
      <c r="KJ37" s="13" t="n">
        <f aca="false">KJ12*'Simulated population'!CV137</f>
        <v>40493.6411890372</v>
      </c>
      <c r="KK37" s="13" t="n">
        <f aca="false">KK12*'Simulated population'!CW137</f>
        <v>40384.2855763829</v>
      </c>
      <c r="KL37" s="13" t="n">
        <f aca="false">KL12*'Simulated population'!CX137</f>
        <v>39924.7997409986</v>
      </c>
      <c r="KM37" s="13" t="n">
        <f aca="false">KM12*'Simulated population'!CY137</f>
        <v>40671.7080668275</v>
      </c>
      <c r="KN37" s="13" t="n">
        <f aca="false">KN12*'Simulated population'!CZ137</f>
        <v>40780.0808087842</v>
      </c>
      <c r="KO37" s="13" t="n">
        <f aca="false">KO12*'Simulated population'!DA137</f>
        <v>40908.6312252706</v>
      </c>
      <c r="KP37" s="13" t="n">
        <f aca="false">KP12*'Simulated population'!DB137</f>
        <v>41395.3205527014</v>
      </c>
      <c r="KQ37" s="13" t="n">
        <f aca="false">KQ12*'Simulated population'!DC137</f>
        <v>42335.7796949437</v>
      </c>
      <c r="KR37" s="13" t="n">
        <f aca="false">KR12*'Simulated population'!DD137</f>
        <v>42432.0320548201</v>
      </c>
      <c r="KS37" s="13" t="e">
        <f aca="false">KS12*'Simulated population'!DE137</f>
        <v>#DIV/0!</v>
      </c>
    </row>
    <row r="38" customFormat="false" ht="12.8" hidden="false" customHeight="false" outlineLevel="0" collapsed="false">
      <c r="B38" s="1" t="n">
        <f aca="false">'Wage-earners'!B43</f>
        <v>2006</v>
      </c>
      <c r="C38" s="1" t="n">
        <v>0.0021050489</v>
      </c>
      <c r="D38" s="1" t="n">
        <v>0.0159322085</v>
      </c>
      <c r="E38" s="1" t="n">
        <v>0.0407329508</v>
      </c>
      <c r="F38" s="1" t="n">
        <v>0.0650045187</v>
      </c>
      <c r="G38" s="1" t="n">
        <v>0.099551591</v>
      </c>
      <c r="H38" s="1" t="n">
        <v>0.0903287335</v>
      </c>
      <c r="I38" s="1" t="n">
        <v>0.0920056457</v>
      </c>
      <c r="J38" s="1" t="n">
        <v>0.0958336567</v>
      </c>
      <c r="K38" s="1" t="n">
        <v>0.1291625745</v>
      </c>
      <c r="L38" s="1" t="n">
        <v>0.0959449881</v>
      </c>
      <c r="M38" s="1" t="n">
        <v>0.0614895488</v>
      </c>
      <c r="V38" s="1" t="n">
        <f aca="false">B38</f>
        <v>2006</v>
      </c>
      <c r="W38" s="1" t="n">
        <v>0.0007588709</v>
      </c>
      <c r="X38" s="1" t="n">
        <v>0.0119735825</v>
      </c>
      <c r="Y38" s="1" t="n">
        <v>0.0236779621</v>
      </c>
      <c r="Z38" s="1" t="n">
        <v>0.0443667135</v>
      </c>
      <c r="AA38" s="1" t="n">
        <v>0.0333315893</v>
      </c>
      <c r="AB38" s="1" t="n">
        <v>0.0387764264</v>
      </c>
      <c r="AC38" s="1" t="n">
        <v>0.0505120004</v>
      </c>
      <c r="AD38" s="1" t="n">
        <v>0.0519811756</v>
      </c>
      <c r="AE38" s="1" t="n">
        <v>0.0408867084</v>
      </c>
      <c r="AF38" s="1" t="n">
        <v>0.037246805</v>
      </c>
      <c r="AG38" s="1" t="n">
        <v>0.0116742931</v>
      </c>
      <c r="AR38" s="13" t="n">
        <v>65</v>
      </c>
      <c r="AS38" s="5" t="n">
        <f aca="false">AS13*'Simulated population'!B124</f>
        <v>0</v>
      </c>
      <c r="AT38" s="5" t="n">
        <f aca="false">AT13*'Simulated population'!C124</f>
        <v>0</v>
      </c>
      <c r="AU38" s="5" t="n">
        <f aca="false">AU13*'Simulated population'!D124</f>
        <v>38441.9999967228</v>
      </c>
      <c r="AV38" s="5" t="n">
        <f aca="false">AV13*'Simulated population'!E124</f>
        <v>35838.6726393784</v>
      </c>
      <c r="AW38" s="5" t="n">
        <f aca="false">AW13*'Simulated population'!F124</f>
        <v>28099.8336783975</v>
      </c>
      <c r="AX38" s="5" t="n">
        <f aca="false">AX13*'Simulated population'!G124</f>
        <v>29534.0663081144</v>
      </c>
      <c r="AY38" s="5" t="n">
        <f aca="false">AY13*'Simulated population'!H124</f>
        <v>29861.0627643563</v>
      </c>
      <c r="AZ38" s="5" t="n">
        <f aca="false">AZ13*'Simulated population'!I124</f>
        <v>30358.7277401825</v>
      </c>
      <c r="BA38" s="5" t="n">
        <f aca="false">BA13*'Simulated population'!J124</f>
        <v>31132.5901627248</v>
      </c>
      <c r="BB38" s="5" t="n">
        <f aca="false">BB13*'Simulated population'!K124</f>
        <v>40625.8991875549</v>
      </c>
      <c r="BC38" s="5" t="n">
        <f aca="false">BC13*'Simulated population'!L124</f>
        <v>35279.2430319</v>
      </c>
      <c r="BD38" s="5" t="n">
        <f aca="false">BD13*'Simulated population'!M124</f>
        <v>39057.6062287848</v>
      </c>
      <c r="BE38" s="5" t="n">
        <f aca="false">BE13*'Simulated population'!N124</f>
        <v>28895.7196287788</v>
      </c>
      <c r="BF38" s="5" t="n">
        <f aca="false">BF13*'Simulated population'!O124</f>
        <v>27020.7630744579</v>
      </c>
      <c r="BG38" s="5" t="n">
        <f aca="false">BG13*'Simulated population'!P124</f>
        <v>28318.4671747761</v>
      </c>
      <c r="BH38" s="5" t="n">
        <f aca="false">BH13*'Simulated population'!Q124</f>
        <v>32061.7477794581</v>
      </c>
      <c r="BI38" s="5" t="n">
        <f aca="false">BI13*'Simulated population'!R124</f>
        <v>29950.1859592398</v>
      </c>
      <c r="BJ38" s="5" t="n">
        <f aca="false">BJ13*'Simulated population'!S124</f>
        <v>36703.08889464</v>
      </c>
      <c r="BK38" s="5" t="n">
        <f aca="false">BK13*'Simulated population'!T124</f>
        <v>27135.479301033</v>
      </c>
      <c r="BL38" s="5" t="n">
        <f aca="false">BL13*'Simulated population'!U124</f>
        <v>36804.6689891725</v>
      </c>
      <c r="BM38" s="5" t="n">
        <f aca="false">BM13*'Simulated population'!V124</f>
        <v>30370.3478471269</v>
      </c>
      <c r="BN38" s="5" t="n">
        <f aca="false">BN13*'Simulated population'!W124</f>
        <v>44933.497218568</v>
      </c>
      <c r="BO38" s="5" t="n">
        <f aca="false">BO13*'Simulated population'!X124</f>
        <v>31406.6793846666</v>
      </c>
      <c r="BP38" s="2" t="n">
        <f aca="false">BP13*'Simulated population'!Y124</f>
        <v>27913.1608163078</v>
      </c>
      <c r="BQ38" s="5" t="n">
        <f aca="false">BQ13*'Simulated population'!Z124</f>
        <v>16407.9258171402</v>
      </c>
      <c r="BR38" s="5" t="n">
        <f aca="false">BR13*'Simulated population'!AA124</f>
        <v>35650.9207799397</v>
      </c>
      <c r="BS38" s="5" t="n">
        <f aca="false">BS13*'Simulated population'!AB124</f>
        <v>34925.548331883</v>
      </c>
      <c r="BT38" s="5" t="n">
        <f aca="false">BT13*'Simulated population'!AC124</f>
        <v>34924.7893221591</v>
      </c>
      <c r="BU38" s="5" t="n">
        <f aca="false">BU13*'Simulated population'!AD124</f>
        <v>34172.882225752</v>
      </c>
      <c r="BV38" s="5" t="n">
        <f aca="false">BV13*'Simulated population'!AE124</f>
        <v>34607.5093878335</v>
      </c>
      <c r="BW38" s="5" t="n">
        <f aca="false">BW13*'Simulated population'!AF124</f>
        <v>34712.4654050713</v>
      </c>
      <c r="BX38" s="5" t="n">
        <f aca="false">BX13*'Simulated population'!AG124</f>
        <v>34025.754367718</v>
      </c>
      <c r="BY38" s="5" t="n">
        <f aca="false">BY13*'Simulated population'!AH124</f>
        <v>33930.0704281472</v>
      </c>
      <c r="BZ38" s="5" t="n">
        <f aca="false">BZ13*'Simulated population'!AI124</f>
        <v>34603.6022436377</v>
      </c>
      <c r="CA38" s="5" t="n">
        <f aca="false">CA13*'Simulated population'!AJ124</f>
        <v>34672.0960589764</v>
      </c>
      <c r="CB38" s="5" t="n">
        <f aca="false">CB13*'Simulated population'!AK124</f>
        <v>34635.2275271412</v>
      </c>
      <c r="CC38" s="5" t="n">
        <f aca="false">CC13*'Simulated population'!AL124</f>
        <v>34381.5567725578</v>
      </c>
      <c r="CD38" s="5" t="n">
        <f aca="false">CD13*'Simulated population'!AM124</f>
        <v>34794.0233270113</v>
      </c>
      <c r="CE38" s="5" t="n">
        <f aca="false">CE13*'Simulated population'!AN124</f>
        <v>35403.0868842086</v>
      </c>
      <c r="CF38" s="5" t="n">
        <f aca="false">CF13*'Simulated population'!AO124</f>
        <v>35206.1805504178</v>
      </c>
      <c r="CG38" s="5" t="n">
        <f aca="false">CG13*'Simulated population'!AP124</f>
        <v>35079.3704021425</v>
      </c>
      <c r="CH38" s="5" t="n">
        <f aca="false">CH13*'Simulated population'!AQ124</f>
        <v>34981.8778735639</v>
      </c>
      <c r="CI38" s="5" t="n">
        <f aca="false">CI13*'Simulated population'!AR124</f>
        <v>34885.669962674</v>
      </c>
      <c r="CJ38" s="5" t="n">
        <f aca="false">CJ13*'Simulated population'!AS124</f>
        <v>35027.2998606197</v>
      </c>
      <c r="CK38" s="5" t="n">
        <f aca="false">CK13*'Simulated population'!AT124</f>
        <v>36220.7173730494</v>
      </c>
      <c r="CL38" s="5" t="n">
        <f aca="false">CL13*'Simulated population'!AU124</f>
        <v>36558.862306213</v>
      </c>
      <c r="CM38" s="5" t="n">
        <f aca="false">CM13*'Simulated population'!AV124</f>
        <v>36735.3583460093</v>
      </c>
      <c r="CN38" s="5" t="n">
        <f aca="false">CN13*'Simulated population'!AW124</f>
        <v>36932.7712314358</v>
      </c>
      <c r="CO38" s="5" t="n">
        <f aca="false">CO13*'Simulated population'!AX124</f>
        <v>37773.6188807555</v>
      </c>
      <c r="CP38" s="5" t="n">
        <f aca="false">CP13*'Simulated population'!AY124</f>
        <v>37872.4775024241</v>
      </c>
      <c r="CQ38" s="5" t="n">
        <f aca="false">CQ13*'Simulated population'!AZ124</f>
        <v>36985.812075141</v>
      </c>
      <c r="CR38" s="5" t="n">
        <f aca="false">CR13*'Simulated population'!BA124</f>
        <v>37490.1267551194</v>
      </c>
      <c r="CS38" s="5" t="n">
        <f aca="false">CS13*'Simulated population'!BB124</f>
        <v>37983.1732469296</v>
      </c>
      <c r="CT38" s="5" t="n">
        <f aca="false">CT13*'Simulated population'!BC124</f>
        <v>37595.4826391533</v>
      </c>
      <c r="CU38" s="5" t="n">
        <f aca="false">CU13*'Simulated population'!BD124</f>
        <v>38277.5410731825</v>
      </c>
      <c r="CV38" s="5" t="n">
        <f aca="false">CV13*'Simulated population'!BE124</f>
        <v>39034.6870795337</v>
      </c>
      <c r="CW38" s="5" t="n">
        <f aca="false">CW13*'Simulated population'!BF124</f>
        <v>39159.280816055</v>
      </c>
      <c r="CX38" s="5" t="n">
        <f aca="false">CX13*'Simulated population'!BG124</f>
        <v>38959.1705569193</v>
      </c>
      <c r="CY38" s="5" t="n">
        <f aca="false">CY13*'Simulated population'!BH124</f>
        <v>39062.656523177</v>
      </c>
      <c r="CZ38" s="5" t="n">
        <f aca="false">CZ13*'Simulated population'!BI124</f>
        <v>39186.7442687917</v>
      </c>
      <c r="DA38" s="5" t="n">
        <f aca="false">DA13*'Simulated population'!BJ124</f>
        <v>39404.5993085945</v>
      </c>
      <c r="DB38" s="5" t="n">
        <f aca="false">DB13*'Simulated population'!BK124</f>
        <v>39148.6451097599</v>
      </c>
      <c r="DC38" s="5" t="n">
        <f aca="false">DC13*'Simulated population'!BL124</f>
        <v>38954.022985744</v>
      </c>
      <c r="DD38" s="5" t="n">
        <f aca="false">DD13*'Simulated population'!BM124</f>
        <v>38692.653129227</v>
      </c>
      <c r="DE38" s="5" t="n">
        <f aca="false">DE13*'Simulated population'!BN124</f>
        <v>38817.1601181275</v>
      </c>
      <c r="DF38" s="5" t="n">
        <f aca="false">DF13*'Simulated population'!BO124</f>
        <v>38741.4662766622</v>
      </c>
      <c r="DG38" s="5" t="n">
        <f aca="false">DG13*'Simulated population'!BP124</f>
        <v>38085.0205148031</v>
      </c>
      <c r="DH38" s="5" t="n">
        <f aca="false">DH13*'Simulated population'!BQ124</f>
        <v>37947.9252680163</v>
      </c>
      <c r="DI38" s="5" t="n">
        <f aca="false">DI13*'Simulated population'!BR124</f>
        <v>38064.8362670624</v>
      </c>
      <c r="DJ38" s="5" t="n">
        <f aca="false">DJ13*'Simulated population'!BS124</f>
        <v>37612.5359078968</v>
      </c>
      <c r="DK38" s="5" t="n">
        <f aca="false">DK13*'Simulated population'!BT124</f>
        <v>38030.9229741479</v>
      </c>
      <c r="DL38" s="5" t="n">
        <f aca="false">DL13*'Simulated population'!BU124</f>
        <v>37883.7900011444</v>
      </c>
      <c r="DM38" s="5" t="n">
        <f aca="false">DM13*'Simulated population'!BV124</f>
        <v>38071.5122035452</v>
      </c>
      <c r="DN38" s="5" t="n">
        <f aca="false">DN13*'Simulated population'!BW124</f>
        <v>38001.0674380535</v>
      </c>
      <c r="DO38" s="5" t="n">
        <f aca="false">DO13*'Simulated population'!BX124</f>
        <v>37554.1433610517</v>
      </c>
      <c r="DP38" s="5" t="n">
        <f aca="false">DP13*'Simulated population'!BY124</f>
        <v>37750.3615311869</v>
      </c>
      <c r="DQ38" s="5" t="n">
        <f aca="false">DQ13*'Simulated population'!BZ124</f>
        <v>37192.836895175</v>
      </c>
      <c r="DR38" s="5" t="n">
        <f aca="false">DR13*'Simulated population'!CA124</f>
        <v>36991.4554218312</v>
      </c>
      <c r="DS38" s="5" t="n">
        <f aca="false">DS13*'Simulated population'!CB124</f>
        <v>36798.8922323725</v>
      </c>
      <c r="DT38" s="5" t="n">
        <f aca="false">DT13*'Simulated population'!CC124</f>
        <v>36836.8547723137</v>
      </c>
      <c r="DU38" s="5" t="n">
        <f aca="false">DU13*'Simulated population'!CD124</f>
        <v>36703.8236528529</v>
      </c>
      <c r="DV38" s="5" t="n">
        <f aca="false">DV13*'Simulated population'!CE124</f>
        <v>36455.8402414645</v>
      </c>
      <c r="DW38" s="5" t="n">
        <f aca="false">DW13*'Simulated population'!CF124</f>
        <v>36669.4262555144</v>
      </c>
      <c r="DX38" s="5" t="n">
        <f aca="false">DX13*'Simulated population'!CG124</f>
        <v>37289.1844008567</v>
      </c>
      <c r="DY38" s="5" t="n">
        <f aca="false">DY13*'Simulated population'!CH124</f>
        <v>38194.2481625859</v>
      </c>
      <c r="DZ38" s="5" t="n">
        <f aca="false">DZ13*'Simulated population'!CI124</f>
        <v>37740.9112242194</v>
      </c>
      <c r="EA38" s="5" t="n">
        <f aca="false">EA13*'Simulated population'!CJ124</f>
        <v>38636.8034952728</v>
      </c>
      <c r="EB38" s="5" t="n">
        <f aca="false">EB13*'Simulated population'!CK124</f>
        <v>39926.0965359084</v>
      </c>
      <c r="EC38" s="5" t="n">
        <f aca="false">EC13*'Simulated population'!CL124</f>
        <v>39625.9883855297</v>
      </c>
      <c r="ED38" s="5" t="n">
        <f aca="false">ED13*'Simulated population'!CM124</f>
        <v>39594.6618457797</v>
      </c>
      <c r="EE38" s="5" t="n">
        <f aca="false">EE13*'Simulated population'!CN124</f>
        <v>40030.5959991864</v>
      </c>
      <c r="EF38" s="5" t="n">
        <f aca="false">EF13*'Simulated population'!CO124</f>
        <v>39850.3116501566</v>
      </c>
      <c r="EG38" s="5" t="n">
        <f aca="false">EG13*'Simulated population'!CP124</f>
        <v>40148.9863378293</v>
      </c>
      <c r="EH38" s="5" t="n">
        <f aca="false">EH13*'Simulated population'!CQ124</f>
        <v>40658.6967860094</v>
      </c>
      <c r="EI38" s="5" t="n">
        <f aca="false">EI13*'Simulated population'!CR124</f>
        <v>41380.2455465249</v>
      </c>
      <c r="EJ38" s="5" t="n">
        <f aca="false">EJ13*'Simulated population'!CS124</f>
        <v>41732.7861332129</v>
      </c>
      <c r="EK38" s="5" t="n">
        <f aca="false">EK13*'Simulated population'!CT124</f>
        <v>42594.9579095895</v>
      </c>
      <c r="EL38" s="5" t="n">
        <f aca="false">EL13*'Simulated population'!CU124</f>
        <v>42507.9237286346</v>
      </c>
      <c r="EM38" s="5" t="n">
        <f aca="false">EM13*'Simulated population'!CV124</f>
        <v>42769.9870328189</v>
      </c>
      <c r="EN38" s="5" t="n">
        <f aca="false">EN13*'Simulated population'!CW124</f>
        <v>43309.3306435728</v>
      </c>
      <c r="EO38" s="5" t="n">
        <f aca="false">EO13*'Simulated population'!CX124</f>
        <v>43763.0478675314</v>
      </c>
      <c r="EP38" s="5" t="n">
        <f aca="false">EP13*'Simulated population'!CY124</f>
        <v>43695.5625373413</v>
      </c>
      <c r="EQ38" s="5" t="n">
        <f aca="false">EQ13*'Simulated population'!CZ124</f>
        <v>44173.4936696956</v>
      </c>
      <c r="ER38" s="5" t="n">
        <f aca="false">ER13*'Simulated population'!DA124</f>
        <v>44330.9514653235</v>
      </c>
      <c r="ES38" s="5" t="n">
        <f aca="false">ES13*'Simulated population'!DB124</f>
        <v>44469.9239365943</v>
      </c>
      <c r="ET38" s="5" t="n">
        <f aca="false">ET13*'Simulated population'!DC124</f>
        <v>44688.5614553864</v>
      </c>
      <c r="EU38" s="5" t="n">
        <f aca="false">EU13*'Simulated population'!DD124</f>
        <v>44591.7017926959</v>
      </c>
      <c r="EV38" s="5" t="e">
        <f aca="false">EV13*'Simulated population'!DE124</f>
        <v>#DIV/0!</v>
      </c>
      <c r="GO38" s="13" t="n">
        <v>65</v>
      </c>
      <c r="GP38" s="5" t="n">
        <f aca="false">GP13*'Simulated population'!B138</f>
        <v>0</v>
      </c>
      <c r="GQ38" s="5" t="n">
        <f aca="false">GQ13*'Simulated population'!C138</f>
        <v>0</v>
      </c>
      <c r="GR38" s="5" t="n">
        <f aca="false">GR13*'Simulated population'!D138</f>
        <v>18349.9999784232</v>
      </c>
      <c r="GS38" s="5" t="n">
        <f aca="false">GS13*'Simulated population'!E138</f>
        <v>13432.740052095</v>
      </c>
      <c r="GT38" s="5" t="n">
        <f aca="false">GT13*'Simulated population'!F138</f>
        <v>14722.8455610192</v>
      </c>
      <c r="GU38" s="5" t="n">
        <f aca="false">GU13*'Simulated population'!G138</f>
        <v>13007.936132355</v>
      </c>
      <c r="GV38" s="5" t="n">
        <f aca="false">GV13*'Simulated population'!H138</f>
        <v>11229.2836192419</v>
      </c>
      <c r="GW38" s="5" t="n">
        <f aca="false">GW13*'Simulated population'!I138</f>
        <v>9154.34787731985</v>
      </c>
      <c r="GX38" s="5" t="n">
        <f aca="false">GX13*'Simulated population'!J138</f>
        <v>7170.305744779</v>
      </c>
      <c r="GY38" s="5" t="n">
        <f aca="false">GY13*'Simulated population'!K138</f>
        <v>14510.343706884</v>
      </c>
      <c r="GZ38" s="5" t="n">
        <f aca="false">GZ13*'Simulated population'!L138</f>
        <v>13259.536047468</v>
      </c>
      <c r="HA38" s="5" t="n">
        <f aca="false">HA13*'Simulated population'!M138</f>
        <v>16498.9862312532</v>
      </c>
      <c r="HB38" s="5" t="n">
        <f aca="false">HB13*'Simulated population'!N138</f>
        <v>14197.5535719654</v>
      </c>
      <c r="HC38" s="5" t="n">
        <f aca="false">HC13*'Simulated population'!O138</f>
        <v>19872.1083759048</v>
      </c>
      <c r="HD38" s="5" t="n">
        <f aca="false">HD13*'Simulated population'!P138</f>
        <v>16967.8996005925</v>
      </c>
      <c r="HE38" s="5" t="n">
        <f aca="false">HE13*'Simulated population'!Q138</f>
        <v>20816.5252494055</v>
      </c>
      <c r="HF38" s="5" t="n">
        <f aca="false">HF13*'Simulated population'!R138</f>
        <v>26299.3444414129</v>
      </c>
      <c r="HG38" s="5" t="n">
        <f aca="false">HG13*'Simulated population'!S138</f>
        <v>24228.4019088468</v>
      </c>
      <c r="HH38" s="5" t="n">
        <f aca="false">HH13*'Simulated population'!T138</f>
        <v>22316.8080140749</v>
      </c>
      <c r="HI38" s="5" t="n">
        <f aca="false">HI13*'Simulated population'!U138</f>
        <v>33994.2384449824</v>
      </c>
      <c r="HJ38" s="5" t="n">
        <f aca="false">HJ13*'Simulated population'!V138</f>
        <v>23763.634081034</v>
      </c>
      <c r="HK38" s="5" t="n">
        <f aca="false">HK13*'Simulated population'!W138</f>
        <v>28522.6204341625</v>
      </c>
      <c r="HL38" s="5" t="n">
        <f aca="false">HL13*'Simulated population'!X138</f>
        <v>25379.5044743448</v>
      </c>
      <c r="HM38" s="2" t="n">
        <f aca="false">HM13*'Simulated population'!Y138</f>
        <v>19618.4041579347</v>
      </c>
      <c r="HN38" s="5" t="n">
        <f aca="false">HN13*'Simulated population'!Z138</f>
        <v>19204.8783865362</v>
      </c>
      <c r="HO38" s="5" t="n">
        <f aca="false">HO13*'Simulated population'!AA138</f>
        <v>20623.3332145688</v>
      </c>
      <c r="HP38" s="5" t="n">
        <f aca="false">HP13*'Simulated population'!AB138</f>
        <v>20550.0622547094</v>
      </c>
      <c r="HQ38" s="5" t="n">
        <f aca="false">HQ13*'Simulated population'!AC138</f>
        <v>20652.676421868</v>
      </c>
      <c r="HR38" s="5" t="n">
        <f aca="false">HR13*'Simulated population'!AD138</f>
        <v>20463.7812867178</v>
      </c>
      <c r="HS38" s="5" t="n">
        <f aca="false">HS13*'Simulated population'!AE138</f>
        <v>20218.0893674367</v>
      </c>
      <c r="HT38" s="5" t="n">
        <f aca="false">HT13*'Simulated population'!AF138</f>
        <v>20149.0209352847</v>
      </c>
      <c r="HU38" s="5" t="n">
        <f aca="false">HU13*'Simulated population'!AG138</f>
        <v>20022.5811796197</v>
      </c>
      <c r="HV38" s="5" t="n">
        <f aca="false">HV13*'Simulated population'!AH138</f>
        <v>20129.840750505</v>
      </c>
      <c r="HW38" s="5" t="n">
        <f aca="false">HW13*'Simulated population'!AI138</f>
        <v>19775.6354420174</v>
      </c>
      <c r="HX38" s="5" t="n">
        <f aca="false">HX13*'Simulated population'!AJ138</f>
        <v>20201.6092416606</v>
      </c>
      <c r="HY38" s="5" t="n">
        <f aca="false">HY13*'Simulated population'!AK138</f>
        <v>20186.6898285675</v>
      </c>
      <c r="HZ38" s="5" t="n">
        <f aca="false">HZ13*'Simulated population'!AL138</f>
        <v>20119.5509539774</v>
      </c>
      <c r="IA38" s="5" t="n">
        <f aca="false">IA13*'Simulated population'!AM138</f>
        <v>19828.1184793266</v>
      </c>
      <c r="IB38" s="5" t="n">
        <f aca="false">IB13*'Simulated population'!AN138</f>
        <v>20046.4110723975</v>
      </c>
      <c r="IC38" s="5" t="n">
        <f aca="false">IC13*'Simulated population'!AO138</f>
        <v>20371.230571513</v>
      </c>
      <c r="ID38" s="5" t="n">
        <f aca="false">ID13*'Simulated population'!AP138</f>
        <v>20308.8890142068</v>
      </c>
      <c r="IE38" s="5" t="n">
        <f aca="false">IE13*'Simulated population'!AQ138</f>
        <v>20197.4316988912</v>
      </c>
      <c r="IF38" s="5" t="n">
        <f aca="false">IF13*'Simulated population'!AR138</f>
        <v>20280.2969678726</v>
      </c>
      <c r="IG38" s="5" t="n">
        <f aca="false">IG13*'Simulated population'!AS138</f>
        <v>19993.7735606809</v>
      </c>
      <c r="IH38" s="5" t="n">
        <f aca="false">IH13*'Simulated population'!AT138</f>
        <v>19769.1572017789</v>
      </c>
      <c r="II38" s="5" t="n">
        <f aca="false">II13*'Simulated population'!AU138</f>
        <v>20038.4546495577</v>
      </c>
      <c r="IJ38" s="5" t="n">
        <f aca="false">IJ13*'Simulated population'!AV138</f>
        <v>20072.5783421739</v>
      </c>
      <c r="IK38" s="5" t="n">
        <f aca="false">IK13*'Simulated population'!AW138</f>
        <v>19693.0625068277</v>
      </c>
      <c r="IL38" s="5" t="n">
        <f aca="false">IL13*'Simulated population'!AX138</f>
        <v>19584.0972524239</v>
      </c>
      <c r="IM38" s="5" t="n">
        <f aca="false">IM13*'Simulated population'!AY138</f>
        <v>20005.1322368476</v>
      </c>
      <c r="IN38" s="5" t="n">
        <f aca="false">IN13*'Simulated population'!AZ138</f>
        <v>19916.5953482202</v>
      </c>
      <c r="IO38" s="5" t="n">
        <f aca="false">IO13*'Simulated population'!BA138</f>
        <v>19847.8168169124</v>
      </c>
      <c r="IP38" s="5" t="n">
        <f aca="false">IP13*'Simulated population'!BB138</f>
        <v>19696.229759651</v>
      </c>
      <c r="IQ38" s="5" t="n">
        <f aca="false">IQ13*'Simulated population'!BC138</f>
        <v>20145.1691357633</v>
      </c>
      <c r="IR38" s="5" t="n">
        <f aca="false">IR13*'Simulated population'!BD138</f>
        <v>20006.5251841917</v>
      </c>
      <c r="IS38" s="5" t="n">
        <f aca="false">IS13*'Simulated population'!BE138</f>
        <v>20005.7293326858</v>
      </c>
      <c r="IT38" s="5" t="n">
        <f aca="false">IT13*'Simulated population'!BF138</f>
        <v>20157.8679646192</v>
      </c>
      <c r="IU38" s="5" t="n">
        <f aca="false">IU13*'Simulated population'!BG138</f>
        <v>20388.0229473764</v>
      </c>
      <c r="IV38" s="5" t="n">
        <f aca="false">IV13*'Simulated population'!BH138</f>
        <v>20288.4953943076</v>
      </c>
      <c r="IW38" s="5" t="n">
        <f aca="false">IW13*'Simulated population'!BI138</f>
        <v>20606.6808482786</v>
      </c>
      <c r="IX38" s="5" t="n">
        <f aca="false">IX13*'Simulated population'!BJ138</f>
        <v>20514.2304593243</v>
      </c>
      <c r="IY38" s="5" t="n">
        <f aca="false">IY13*'Simulated population'!BK138</f>
        <v>20249.0259405393</v>
      </c>
      <c r="IZ38" s="5" t="n">
        <f aca="false">IZ13*'Simulated population'!BL138</f>
        <v>19908.941083061</v>
      </c>
      <c r="JA38" s="5" t="n">
        <f aca="false">JA13*'Simulated population'!BM138</f>
        <v>20110.7103771869</v>
      </c>
      <c r="JB38" s="5" t="n">
        <f aca="false">JB13*'Simulated population'!BN138</f>
        <v>20452.8700300853</v>
      </c>
      <c r="JC38" s="5" t="n">
        <f aca="false">JC13*'Simulated population'!BO138</f>
        <v>20132.0793869305</v>
      </c>
      <c r="JD38" s="5" t="n">
        <f aca="false">JD13*'Simulated population'!BP138</f>
        <v>19793.9420003664</v>
      </c>
      <c r="JE38" s="5" t="n">
        <f aca="false">JE13*'Simulated population'!BQ138</f>
        <v>19985.3984705298</v>
      </c>
      <c r="JF38" s="5" t="n">
        <f aca="false">JF13*'Simulated population'!BR138</f>
        <v>20406.598723276</v>
      </c>
      <c r="JG38" s="5" t="n">
        <f aca="false">JG13*'Simulated population'!BS138</f>
        <v>20204.9256233908</v>
      </c>
      <c r="JH38" s="5" t="n">
        <f aca="false">JH13*'Simulated population'!BT138</f>
        <v>20340.7722241909</v>
      </c>
      <c r="JI38" s="5" t="n">
        <f aca="false">JI13*'Simulated population'!BU138</f>
        <v>20772.8768292619</v>
      </c>
      <c r="JJ38" s="5" t="n">
        <f aca="false">JJ13*'Simulated population'!BV138</f>
        <v>20937.4717231046</v>
      </c>
      <c r="JK38" s="5" t="n">
        <f aca="false">JK13*'Simulated population'!BW138</f>
        <v>20542.330275138</v>
      </c>
      <c r="JL38" s="5" t="n">
        <f aca="false">JL13*'Simulated population'!BX138</f>
        <v>20689.5144446021</v>
      </c>
      <c r="JM38" s="5" t="n">
        <f aca="false">JM13*'Simulated population'!BY138</f>
        <v>20627.8531050786</v>
      </c>
      <c r="JN38" s="5" t="n">
        <f aca="false">JN13*'Simulated population'!BZ138</f>
        <v>20672.3664264458</v>
      </c>
      <c r="JO38" s="5" t="n">
        <f aca="false">JO13*'Simulated population'!CA138</f>
        <v>20971.0787826091</v>
      </c>
      <c r="JP38" s="5" t="n">
        <f aca="false">JP13*'Simulated population'!CB138</f>
        <v>21052.1496766047</v>
      </c>
      <c r="JQ38" s="5" t="n">
        <f aca="false">JQ13*'Simulated population'!CC138</f>
        <v>20600.9816459479</v>
      </c>
      <c r="JR38" s="5" t="n">
        <f aca="false">JR13*'Simulated population'!CD138</f>
        <v>20899.4113389003</v>
      </c>
      <c r="JS38" s="5" t="n">
        <f aca="false">JS13*'Simulated population'!CE138</f>
        <v>20983.6442261771</v>
      </c>
      <c r="JT38" s="5" t="n">
        <f aca="false">JT13*'Simulated population'!CF138</f>
        <v>20667.6037916907</v>
      </c>
      <c r="JU38" s="5" t="n">
        <f aca="false">JU13*'Simulated population'!CG138</f>
        <v>20594.4620467461</v>
      </c>
      <c r="JV38" s="5" t="n">
        <f aca="false">JV13*'Simulated population'!CH138</f>
        <v>20523.1941159108</v>
      </c>
      <c r="JW38" s="5" t="n">
        <f aca="false">JW13*'Simulated population'!CI138</f>
        <v>20963.3764204577</v>
      </c>
      <c r="JX38" s="5" t="n">
        <f aca="false">JX13*'Simulated population'!CJ138</f>
        <v>21570.606032103</v>
      </c>
      <c r="JY38" s="5" t="n">
        <f aca="false">JY13*'Simulated population'!CK138</f>
        <v>22129.4850933056</v>
      </c>
      <c r="JZ38" s="5" t="n">
        <f aca="false">JZ13*'Simulated population'!CL138</f>
        <v>21867.6493660324</v>
      </c>
      <c r="KA38" s="5" t="n">
        <f aca="false">KA13*'Simulated population'!CM138</f>
        <v>22199.4849987253</v>
      </c>
      <c r="KB38" s="5" t="n">
        <f aca="false">KB13*'Simulated population'!CN138</f>
        <v>22268.7406483434</v>
      </c>
      <c r="KC38" s="5" t="n">
        <f aca="false">KC13*'Simulated population'!CO138</f>
        <v>22399.202499107</v>
      </c>
      <c r="KD38" s="5" t="n">
        <f aca="false">KD13*'Simulated population'!CP138</f>
        <v>22358.0587562442</v>
      </c>
      <c r="KE38" s="5" t="n">
        <f aca="false">KE13*'Simulated population'!CQ138</f>
        <v>22584.0548222091</v>
      </c>
      <c r="KF38" s="5" t="n">
        <f aca="false">KF13*'Simulated population'!CR138</f>
        <v>23041.6956816623</v>
      </c>
      <c r="KG38" s="5" t="n">
        <f aca="false">KG13*'Simulated population'!CS138</f>
        <v>23086.9379170403</v>
      </c>
      <c r="KH38" s="5" t="n">
        <f aca="false">KH13*'Simulated population'!CT138</f>
        <v>22935.4654046011</v>
      </c>
      <c r="KI38" s="5" t="n">
        <f aca="false">KI13*'Simulated population'!CU138</f>
        <v>23102.6899924398</v>
      </c>
      <c r="KJ38" s="5" t="n">
        <f aca="false">KJ13*'Simulated population'!CV138</f>
        <v>23024.8066924875</v>
      </c>
      <c r="KK38" s="5" t="n">
        <f aca="false">KK13*'Simulated population'!CW138</f>
        <v>23518.683571091</v>
      </c>
      <c r="KL38" s="5" t="n">
        <f aca="false">KL13*'Simulated population'!CX138</f>
        <v>24060.1992961711</v>
      </c>
      <c r="KM38" s="5" t="n">
        <f aca="false">KM13*'Simulated population'!CY138</f>
        <v>24652.3509557724</v>
      </c>
      <c r="KN38" s="5" t="n">
        <f aca="false">KN13*'Simulated population'!CZ138</f>
        <v>25246.9313503361</v>
      </c>
      <c r="KO38" s="5" t="n">
        <f aca="false">KO13*'Simulated population'!DA138</f>
        <v>25546.1223385043</v>
      </c>
      <c r="KP38" s="5" t="n">
        <f aca="false">KP13*'Simulated population'!DB138</f>
        <v>26361.2154947306</v>
      </c>
      <c r="KQ38" s="5" t="n">
        <f aca="false">KQ13*'Simulated population'!DC138</f>
        <v>26049.5690842129</v>
      </c>
      <c r="KR38" s="5" t="n">
        <f aca="false">KR13*'Simulated population'!DD138</f>
        <v>25971.1616483635</v>
      </c>
      <c r="KS38" s="5" t="e">
        <f aca="false">KS13*'Simulated population'!DE138</f>
        <v>#DIV/0!</v>
      </c>
    </row>
    <row r="39" customFormat="false" ht="12.8" hidden="false" customHeight="false" outlineLevel="0" collapsed="false">
      <c r="B39" s="1" t="n">
        <f aca="false">'Wage-earners'!B44</f>
        <v>2006</v>
      </c>
      <c r="C39" s="1" t="n">
        <v>0.0031230399</v>
      </c>
      <c r="D39" s="1" t="n">
        <v>0.016923971</v>
      </c>
      <c r="E39" s="1" t="n">
        <v>0.0549010969</v>
      </c>
      <c r="F39" s="1" t="n">
        <v>0.0853944111</v>
      </c>
      <c r="G39" s="1" t="n">
        <v>0.0909285921</v>
      </c>
      <c r="H39" s="1" t="n">
        <v>0.0797056417</v>
      </c>
      <c r="I39" s="1" t="n">
        <v>0.1204609053</v>
      </c>
      <c r="J39" s="1" t="n">
        <v>0.1188445621</v>
      </c>
      <c r="K39" s="1" t="n">
        <v>0.1150072952</v>
      </c>
      <c r="L39" s="1" t="n">
        <v>0.103343669</v>
      </c>
      <c r="M39" s="1" t="n">
        <v>0.0666062972</v>
      </c>
      <c r="V39" s="1" t="n">
        <f aca="false">B39</f>
        <v>2006</v>
      </c>
      <c r="W39" s="1" t="n">
        <v>0.0010473608</v>
      </c>
      <c r="X39" s="1" t="n">
        <v>0.0084269446</v>
      </c>
      <c r="Y39" s="1" t="n">
        <v>0.0228166782</v>
      </c>
      <c r="Z39" s="1" t="n">
        <v>0.0438780773</v>
      </c>
      <c r="AA39" s="1" t="n">
        <v>0.0393416224</v>
      </c>
      <c r="AB39" s="1" t="n">
        <v>0.0477036308</v>
      </c>
      <c r="AC39" s="1" t="n">
        <v>0.0493995372</v>
      </c>
      <c r="AD39" s="1" t="n">
        <v>0.0614318796</v>
      </c>
      <c r="AE39" s="1" t="n">
        <v>0.0376631945</v>
      </c>
      <c r="AF39" s="1" t="n">
        <v>0.0408176539</v>
      </c>
      <c r="AG39" s="1" t="n">
        <v>0.0229423408</v>
      </c>
      <c r="AR39" s="13" t="s">
        <v>8</v>
      </c>
      <c r="AS39" s="14" t="n">
        <f aca="false">SUM('Simulated population'!B114:B124)</f>
        <v>0</v>
      </c>
      <c r="AT39" s="14" t="n">
        <f aca="false">SUM('Simulated population'!C114:C124)</f>
        <v>0</v>
      </c>
      <c r="AU39" s="14" t="n">
        <f aca="false">SUM('Simulated population'!D114:D124)</f>
        <v>8625416</v>
      </c>
      <c r="AV39" s="14" t="n">
        <f aca="false">SUM('Simulated population'!E114:E124)</f>
        <v>8645945</v>
      </c>
      <c r="AW39" s="14" t="n">
        <f aca="false">SUM('Simulated population'!F114:F124)</f>
        <v>8664565</v>
      </c>
      <c r="AX39" s="14" t="n">
        <f aca="false">SUM('Simulated population'!G114:G124)</f>
        <v>8705703</v>
      </c>
      <c r="AY39" s="14" t="n">
        <f aca="false">SUM('Simulated population'!H114:H124)</f>
        <v>8742405</v>
      </c>
      <c r="AZ39" s="14" t="n">
        <f aca="false">SUM('Simulated population'!I114:I124)</f>
        <v>8774049</v>
      </c>
      <c r="BA39" s="14" t="n">
        <f aca="false">SUM('Simulated population'!J114:J124)</f>
        <v>8797794</v>
      </c>
      <c r="BB39" s="14" t="n">
        <f aca="false">SUM('Simulated population'!K114:K124)</f>
        <v>8835554</v>
      </c>
      <c r="BC39" s="14" t="n">
        <f aca="false">SUM('Simulated population'!L114:L124)</f>
        <v>8882448</v>
      </c>
      <c r="BD39" s="14" t="n">
        <f aca="false">SUM('Simulated population'!M114:M124)</f>
        <v>8917058</v>
      </c>
      <c r="BE39" s="14" t="n">
        <f aca="false">SUM('Simulated population'!N114:N124)</f>
        <v>8965098</v>
      </c>
      <c r="BF39" s="14" t="n">
        <f aca="false">SUM('Simulated population'!O114:O124)</f>
        <v>8992829</v>
      </c>
      <c r="BG39" s="14" t="n">
        <f aca="false">SUM('Simulated population'!P114:P124)</f>
        <v>8997610</v>
      </c>
      <c r="BH39" s="14" t="n">
        <f aca="false">SUM('Simulated population'!Q114:Q124)</f>
        <v>9028660</v>
      </c>
      <c r="BI39" s="14" t="n">
        <f aca="false">SUM('Simulated population'!R114:R124)</f>
        <v>9059738</v>
      </c>
      <c r="BJ39" s="14" t="n">
        <f aca="false">SUM('Simulated population'!S114:S124)</f>
        <v>9094094</v>
      </c>
      <c r="BK39" s="14" t="n">
        <f aca="false">SUM('Simulated population'!T114:T124)</f>
        <v>9112371</v>
      </c>
      <c r="BL39" s="14" t="n">
        <f aca="false">SUM('Simulated population'!U114:U124)</f>
        <v>9128568</v>
      </c>
      <c r="BM39" s="14" t="n">
        <f aca="false">SUM('Simulated population'!V114:V124)</f>
        <v>9161967</v>
      </c>
      <c r="BN39" s="14" t="n">
        <f aca="false">SUM('Simulated population'!W114:W124)</f>
        <v>9177859</v>
      </c>
      <c r="BO39" s="14" t="n">
        <f aca="false">SUM('Simulated population'!X114:X124)</f>
        <v>9199276</v>
      </c>
      <c r="BP39" s="10" t="n">
        <f aca="false">SUM('Simulated population'!Y114:Y124)</f>
        <v>9223850</v>
      </c>
      <c r="BQ39" s="14" t="n">
        <f aca="false">SUM('Simulated population'!Z114:Z124)</f>
        <v>9268335</v>
      </c>
      <c r="BR39" s="14" t="n">
        <f aca="false">SUM('Simulated population'!AA114:AA124)</f>
        <v>9281285</v>
      </c>
      <c r="BS39" s="14" t="n">
        <f aca="false">SUM('Simulated population'!AB114:AB124)</f>
        <v>9290859</v>
      </c>
      <c r="BT39" s="14" t="n">
        <f aca="false">SUM('Simulated population'!AC114:AC124)</f>
        <v>9313051</v>
      </c>
      <c r="BU39" s="14" t="n">
        <f aca="false">SUM('Simulated population'!AD114:AD124)</f>
        <v>9336016</v>
      </c>
      <c r="BV39" s="14" t="n">
        <f aca="false">SUM('Simulated population'!AE114:AE124)</f>
        <v>9364636</v>
      </c>
      <c r="BW39" s="14" t="n">
        <f aca="false">SUM('Simulated population'!AF114:AF124)</f>
        <v>9389384</v>
      </c>
      <c r="BX39" s="14" t="n">
        <f aca="false">SUM('Simulated population'!AG114:AG124)</f>
        <v>9404783</v>
      </c>
      <c r="BY39" s="14" t="n">
        <f aca="false">SUM('Simulated population'!AH114:AH124)</f>
        <v>9424463</v>
      </c>
      <c r="BZ39" s="14" t="n">
        <f aca="false">SUM('Simulated population'!AI114:AI124)</f>
        <v>9445932</v>
      </c>
      <c r="CA39" s="14" t="n">
        <f aca="false">SUM('Simulated population'!AJ114:AJ124)</f>
        <v>9473884</v>
      </c>
      <c r="CB39" s="14" t="n">
        <f aca="false">SUM('Simulated population'!AK114:AK124)</f>
        <v>9500668</v>
      </c>
      <c r="CC39" s="14" t="n">
        <f aca="false">SUM('Simulated population'!AL114:AL124)</f>
        <v>9532049</v>
      </c>
      <c r="CD39" s="14" t="n">
        <f aca="false">SUM('Simulated population'!AM114:AM124)</f>
        <v>9566215</v>
      </c>
      <c r="CE39" s="14" t="n">
        <f aca="false">SUM('Simulated population'!AN114:AN124)</f>
        <v>9589678</v>
      </c>
      <c r="CF39" s="14" t="n">
        <f aca="false">SUM('Simulated population'!AO114:AO124)</f>
        <v>9614785</v>
      </c>
      <c r="CG39" s="14" t="n">
        <f aca="false">SUM('Simulated population'!AP114:AP124)</f>
        <v>9636002</v>
      </c>
      <c r="CH39" s="14" t="n">
        <f aca="false">SUM('Simulated population'!AQ114:AQ124)</f>
        <v>9663886</v>
      </c>
      <c r="CI39" s="14" t="n">
        <f aca="false">SUM('Simulated population'!AR114:AR124)</f>
        <v>9680917</v>
      </c>
      <c r="CJ39" s="14" t="n">
        <f aca="false">SUM('Simulated population'!AS114:AS124)</f>
        <v>9695760</v>
      </c>
      <c r="CK39" s="14" t="n">
        <f aca="false">SUM('Simulated population'!AT114:AT124)</f>
        <v>9733862</v>
      </c>
      <c r="CL39" s="14" t="n">
        <f aca="false">SUM('Simulated population'!AU114:AU124)</f>
        <v>9764188</v>
      </c>
      <c r="CM39" s="14" t="n">
        <f aca="false">SUM('Simulated population'!AV114:AV124)</f>
        <v>9794096</v>
      </c>
      <c r="CN39" s="14" t="n">
        <f aca="false">SUM('Simulated population'!AW114:AW124)</f>
        <v>9821020</v>
      </c>
      <c r="CO39" s="14" t="n">
        <f aca="false">SUM('Simulated population'!AX114:AX124)</f>
        <v>9850611</v>
      </c>
      <c r="CP39" s="14" t="n">
        <f aca="false">SUM('Simulated population'!AY114:AY124)</f>
        <v>9871062</v>
      </c>
      <c r="CQ39" s="14" t="n">
        <f aca="false">SUM('Simulated population'!AZ114:AZ124)</f>
        <v>9893226</v>
      </c>
      <c r="CR39" s="14" t="n">
        <f aca="false">SUM('Simulated population'!BA114:BA124)</f>
        <v>9919542</v>
      </c>
      <c r="CS39" s="14" t="n">
        <f aca="false">SUM('Simulated population'!BB114:BB124)</f>
        <v>9942653</v>
      </c>
      <c r="CT39" s="14" t="n">
        <f aca="false">SUM('Simulated population'!BC114:BC124)</f>
        <v>9966705</v>
      </c>
      <c r="CU39" s="14" t="n">
        <f aca="false">SUM('Simulated population'!BD114:BD124)</f>
        <v>9998465</v>
      </c>
      <c r="CV39" s="14" t="n">
        <f aca="false">SUM('Simulated population'!BE114:BE124)</f>
        <v>10040137</v>
      </c>
      <c r="CW39" s="14" t="n">
        <f aca="false">SUM('Simulated population'!BF114:BF124)</f>
        <v>10061234</v>
      </c>
      <c r="CX39" s="14" t="n">
        <f aca="false">SUM('Simulated population'!BG114:BG124)</f>
        <v>10083656</v>
      </c>
      <c r="CY39" s="14" t="n">
        <f aca="false">SUM('Simulated population'!BH114:BH124)</f>
        <v>10096604</v>
      </c>
      <c r="CZ39" s="14" t="n">
        <f aca="false">SUM('Simulated population'!BI114:BI124)</f>
        <v>10125757</v>
      </c>
      <c r="DA39" s="14" t="n">
        <f aca="false">SUM('Simulated population'!BJ114:BJ124)</f>
        <v>10155454</v>
      </c>
      <c r="DB39" s="14" t="n">
        <f aca="false">SUM('Simulated population'!BK114:BK124)</f>
        <v>10171802</v>
      </c>
      <c r="DC39" s="14" t="n">
        <f aca="false">SUM('Simulated population'!BL114:BL124)</f>
        <v>10191896</v>
      </c>
      <c r="DD39" s="14" t="n">
        <f aca="false">SUM('Simulated population'!BM114:BM124)</f>
        <v>10202218</v>
      </c>
      <c r="DE39" s="14" t="n">
        <f aca="false">SUM('Simulated population'!BN114:BN124)</f>
        <v>10222017</v>
      </c>
      <c r="DF39" s="14" t="n">
        <f aca="false">SUM('Simulated population'!BO114:BO124)</f>
        <v>10238408</v>
      </c>
      <c r="DG39" s="14" t="n">
        <f aca="false">SUM('Simulated population'!BP114:BP124)</f>
        <v>10255634</v>
      </c>
      <c r="DH39" s="14" t="n">
        <f aca="false">SUM('Simulated population'!BQ114:BQ124)</f>
        <v>10258746</v>
      </c>
      <c r="DI39" s="14" t="n">
        <f aca="false">SUM('Simulated population'!BR114:BR124)</f>
        <v>10270468</v>
      </c>
      <c r="DJ39" s="14" t="n">
        <f aca="false">SUM('Simulated population'!BS114:BS124)</f>
        <v>10271705</v>
      </c>
      <c r="DK39" s="14" t="n">
        <f aca="false">SUM('Simulated population'!BT114:BT124)</f>
        <v>10280298</v>
      </c>
      <c r="DL39" s="14" t="n">
        <f aca="false">SUM('Simulated population'!BU114:BU124)</f>
        <v>10296992</v>
      </c>
      <c r="DM39" s="14" t="n">
        <f aca="false">SUM('Simulated population'!BV114:BV124)</f>
        <v>10303971</v>
      </c>
      <c r="DN39" s="14" t="n">
        <f aca="false">SUM('Simulated population'!BW114:BW124)</f>
        <v>10308645</v>
      </c>
      <c r="DO39" s="14" t="n">
        <f aca="false">SUM('Simulated population'!BX114:BX124)</f>
        <v>10317174</v>
      </c>
      <c r="DP39" s="14" t="n">
        <f aca="false">SUM('Simulated population'!BY114:BY124)</f>
        <v>10325765</v>
      </c>
      <c r="DQ39" s="14" t="n">
        <f aca="false">SUM('Simulated population'!BZ114:BZ124)</f>
        <v>10332990</v>
      </c>
      <c r="DR39" s="14" t="n">
        <f aca="false">SUM('Simulated population'!CA114:CA124)</f>
        <v>10334826</v>
      </c>
      <c r="DS39" s="14" t="n">
        <f aca="false">SUM('Simulated population'!CB114:CB124)</f>
        <v>10356788</v>
      </c>
      <c r="DT39" s="14" t="n">
        <f aca="false">SUM('Simulated population'!CC114:CC124)</f>
        <v>10361037</v>
      </c>
      <c r="DU39" s="14" t="n">
        <f aca="false">SUM('Simulated population'!CD114:CD124)</f>
        <v>10363868</v>
      </c>
      <c r="DV39" s="14" t="n">
        <f aca="false">SUM('Simulated population'!CE114:CE124)</f>
        <v>10370839</v>
      </c>
      <c r="DW39" s="14" t="n">
        <f aca="false">SUM('Simulated population'!CF114:CF124)</f>
        <v>10387055</v>
      </c>
      <c r="DX39" s="14" t="n">
        <f aca="false">SUM('Simulated population'!CG114:CG124)</f>
        <v>10395357</v>
      </c>
      <c r="DY39" s="14" t="n">
        <f aca="false">SUM('Simulated population'!CH114:CH124)</f>
        <v>10403835</v>
      </c>
      <c r="DZ39" s="14" t="n">
        <f aca="false">SUM('Simulated population'!CI114:CI124)</f>
        <v>10399642</v>
      </c>
      <c r="EA39" s="14" t="n">
        <f aca="false">SUM('Simulated population'!CJ114:CJ124)</f>
        <v>10414471</v>
      </c>
      <c r="EB39" s="14" t="n">
        <f aca="false">SUM('Simulated population'!CK114:CK124)</f>
        <v>10424195</v>
      </c>
      <c r="EC39" s="14" t="n">
        <f aca="false">SUM('Simulated population'!CL114:CL124)</f>
        <v>10419259</v>
      </c>
      <c r="ED39" s="14" t="n">
        <f aca="false">SUM('Simulated population'!CM114:CM124)</f>
        <v>10420084</v>
      </c>
      <c r="EE39" s="14" t="n">
        <f aca="false">SUM('Simulated population'!CN114:CN124)</f>
        <v>10426971</v>
      </c>
      <c r="EF39" s="14" t="n">
        <f aca="false">SUM('Simulated population'!CO114:CO124)</f>
        <v>10434635</v>
      </c>
      <c r="EG39" s="14" t="n">
        <f aca="false">SUM('Simulated population'!CP114:CP124)</f>
        <v>10439669</v>
      </c>
      <c r="EH39" s="14" t="n">
        <f aca="false">SUM('Simulated population'!CQ114:CQ124)</f>
        <v>10452636</v>
      </c>
      <c r="EI39" s="14" t="n">
        <f aca="false">SUM('Simulated population'!CR114:CR124)</f>
        <v>10454118</v>
      </c>
      <c r="EJ39" s="14" t="n">
        <f aca="false">SUM('Simulated population'!CS114:CS124)</f>
        <v>10467969</v>
      </c>
      <c r="EK39" s="14" t="n">
        <f aca="false">SUM('Simulated population'!CT114:CT124)</f>
        <v>10469445</v>
      </c>
      <c r="EL39" s="14" t="n">
        <f aca="false">SUM('Simulated population'!CU114:CU124)</f>
        <v>10479281</v>
      </c>
      <c r="EM39" s="14" t="n">
        <f aca="false">SUM('Simulated population'!CV114:CV124)</f>
        <v>10482587</v>
      </c>
      <c r="EN39" s="14" t="n">
        <f aca="false">SUM('Simulated population'!CW114:CW124)</f>
        <v>10470478</v>
      </c>
      <c r="EO39" s="14" t="n">
        <f aca="false">SUM('Simulated population'!CX114:CX124)</f>
        <v>10466464</v>
      </c>
      <c r="EP39" s="14" t="n">
        <f aca="false">SUM('Simulated population'!CY114:CY124)</f>
        <v>10468972</v>
      </c>
      <c r="EQ39" s="14" t="n">
        <f aca="false">SUM('Simulated population'!CZ114:CZ124)</f>
        <v>10471945</v>
      </c>
      <c r="ER39" s="14" t="n">
        <f aca="false">SUM('Simulated population'!DA114:DA124)</f>
        <v>10467021</v>
      </c>
      <c r="ES39" s="14" t="n">
        <f aca="false">SUM('Simulated population'!DB114:DB124)</f>
        <v>10463605</v>
      </c>
      <c r="ET39" s="14" t="n">
        <f aca="false">SUM('Simulated population'!DC114:DC124)</f>
        <v>10464079</v>
      </c>
      <c r="EU39" s="14" t="n">
        <f aca="false">SUM('Simulated population'!DD114:DD124)</f>
        <v>10455910</v>
      </c>
      <c r="EV39" s="14" t="n">
        <f aca="false">SUM('Simulated population'!DE114:DE124)</f>
        <v>0</v>
      </c>
      <c r="GO39" s="13" t="s">
        <v>8</v>
      </c>
      <c r="GP39" s="14" t="n">
        <f aca="false">SUM('Simulated population'!B128:B138)</f>
        <v>0</v>
      </c>
      <c r="GQ39" s="14" t="n">
        <f aca="false">SUM('Simulated population'!C128:C138)</f>
        <v>0</v>
      </c>
      <c r="GR39" s="14" t="n">
        <f aca="false">SUM('Simulated population'!D128:D138)</f>
        <v>9259210</v>
      </c>
      <c r="GS39" s="14" t="n">
        <f aca="false">SUM('Simulated population'!E128:E138)</f>
        <v>9281527</v>
      </c>
      <c r="GT39" s="14" t="n">
        <f aca="false">SUM('Simulated population'!F128:F138)</f>
        <v>9301099</v>
      </c>
      <c r="GU39" s="14" t="n">
        <f aca="false">SUM('Simulated population'!G128:G138)</f>
        <v>9331662</v>
      </c>
      <c r="GV39" s="14" t="n">
        <f aca="false">SUM('Simulated population'!H128:H138)</f>
        <v>9353159</v>
      </c>
      <c r="GW39" s="14" t="n">
        <f aca="false">SUM('Simulated population'!I128:I138)</f>
        <v>9370350</v>
      </c>
      <c r="GX39" s="14" t="n">
        <f aca="false">SUM('Simulated population'!J128:J138)</f>
        <v>9403597</v>
      </c>
      <c r="GY39" s="14" t="n">
        <f aca="false">SUM('Simulated population'!K128:K138)</f>
        <v>9422018</v>
      </c>
      <c r="GZ39" s="14" t="n">
        <f aca="false">SUM('Simulated population'!L128:L138)</f>
        <v>9451151</v>
      </c>
      <c r="HA39" s="14" t="n">
        <f aca="false">SUM('Simulated population'!M128:M138)</f>
        <v>9471502</v>
      </c>
      <c r="HB39" s="14" t="n">
        <f aca="false">SUM('Simulated population'!N128:N138)</f>
        <v>9493788</v>
      </c>
      <c r="HC39" s="14" t="n">
        <f aca="false">SUM('Simulated population'!O128:O138)</f>
        <v>9511203</v>
      </c>
      <c r="HD39" s="14" t="n">
        <f aca="false">SUM('Simulated population'!P128:P138)</f>
        <v>9542543</v>
      </c>
      <c r="HE39" s="14" t="n">
        <f aca="false">SUM('Simulated population'!Q128:Q138)</f>
        <v>9553748</v>
      </c>
      <c r="HF39" s="14" t="n">
        <f aca="false">SUM('Simulated population'!R128:R138)</f>
        <v>9599866</v>
      </c>
      <c r="HG39" s="14" t="n">
        <f aca="false">SUM('Simulated population'!S128:S138)</f>
        <v>9621996</v>
      </c>
      <c r="HH39" s="14" t="n">
        <f aca="false">SUM('Simulated population'!T128:T138)</f>
        <v>9654716</v>
      </c>
      <c r="HI39" s="14" t="n">
        <f aca="false">SUM('Simulated population'!U128:U138)</f>
        <v>9691831</v>
      </c>
      <c r="HJ39" s="14" t="n">
        <f aca="false">SUM('Simulated population'!V128:V138)</f>
        <v>9705260</v>
      </c>
      <c r="HK39" s="14" t="n">
        <f aca="false">SUM('Simulated population'!W128:W138)</f>
        <v>9725186</v>
      </c>
      <c r="HL39" s="14" t="n">
        <f aca="false">SUM('Simulated population'!X128:X138)</f>
        <v>9749320</v>
      </c>
      <c r="HM39" s="10" t="n">
        <f aca="false">SUM('Simulated population'!Y128:Y138)</f>
        <v>9771012</v>
      </c>
      <c r="HN39" s="14" t="n">
        <f aca="false">SUM('Simulated population'!Z128:Z138)</f>
        <v>9780758</v>
      </c>
      <c r="HO39" s="14" t="n">
        <f aca="false">SUM('Simulated population'!AA128:AA138)</f>
        <v>9794160</v>
      </c>
      <c r="HP39" s="14" t="n">
        <f aca="false">SUM('Simulated population'!AB128:AB138)</f>
        <v>9817146</v>
      </c>
      <c r="HQ39" s="14" t="n">
        <f aca="false">SUM('Simulated population'!AC128:AC138)</f>
        <v>9844467</v>
      </c>
      <c r="HR39" s="14" t="n">
        <f aca="false">SUM('Simulated population'!AD128:AD138)</f>
        <v>9855816</v>
      </c>
      <c r="HS39" s="14" t="n">
        <f aca="false">SUM('Simulated population'!AE128:AE138)</f>
        <v>9882140</v>
      </c>
      <c r="HT39" s="14" t="n">
        <f aca="false">SUM('Simulated population'!AF128:AF138)</f>
        <v>9899241</v>
      </c>
      <c r="HU39" s="14" t="n">
        <f aca="false">SUM('Simulated population'!AG128:AG138)</f>
        <v>9909823</v>
      </c>
      <c r="HV39" s="14" t="n">
        <f aca="false">SUM('Simulated population'!AH128:AH138)</f>
        <v>9928316</v>
      </c>
      <c r="HW39" s="14" t="n">
        <f aca="false">SUM('Simulated population'!AI128:AI138)</f>
        <v>9933248</v>
      </c>
      <c r="HX39" s="14" t="n">
        <f aca="false">SUM('Simulated population'!AJ128:AJ138)</f>
        <v>9946883</v>
      </c>
      <c r="HY39" s="14" t="n">
        <f aca="false">SUM('Simulated population'!AK128:AK138)</f>
        <v>9965560</v>
      </c>
      <c r="HZ39" s="14" t="n">
        <f aca="false">SUM('Simulated population'!AL128:AL138)</f>
        <v>9985376</v>
      </c>
      <c r="IA39" s="14" t="n">
        <f aca="false">SUM('Simulated population'!AM128:AM138)</f>
        <v>9987167</v>
      </c>
      <c r="IB39" s="14" t="n">
        <f aca="false">SUM('Simulated population'!AN128:AN138)</f>
        <v>9997869</v>
      </c>
      <c r="IC39" s="14" t="n">
        <f aca="false">SUM('Simulated population'!AO128:AO138)</f>
        <v>10023238</v>
      </c>
      <c r="ID39" s="14" t="n">
        <f aca="false">SUM('Simulated population'!AP128:AP138)</f>
        <v>10031634</v>
      </c>
      <c r="IE39" s="14" t="n">
        <f aca="false">SUM('Simulated population'!AQ128:AQ138)</f>
        <v>10049846</v>
      </c>
      <c r="IF39" s="14" t="n">
        <f aca="false">SUM('Simulated population'!AR128:AR138)</f>
        <v>10059075</v>
      </c>
      <c r="IG39" s="14" t="n">
        <f aca="false">SUM('Simulated population'!AS128:AS138)</f>
        <v>10076065</v>
      </c>
      <c r="IH39" s="14" t="n">
        <f aca="false">SUM('Simulated population'!AT128:AT138)</f>
        <v>10102654</v>
      </c>
      <c r="II39" s="14" t="n">
        <f aca="false">SUM('Simulated population'!AU128:AU138)</f>
        <v>10132507</v>
      </c>
      <c r="IJ39" s="14" t="n">
        <f aca="false">SUM('Simulated population'!AV128:AV138)</f>
        <v>10146945</v>
      </c>
      <c r="IK39" s="14" t="n">
        <f aca="false">SUM('Simulated population'!AW128:AW138)</f>
        <v>10172777</v>
      </c>
      <c r="IL39" s="14" t="n">
        <f aca="false">SUM('Simulated population'!AX128:AX138)</f>
        <v>10187805</v>
      </c>
      <c r="IM39" s="14" t="n">
        <f aca="false">SUM('Simulated population'!AY128:AY138)</f>
        <v>10214362</v>
      </c>
      <c r="IN39" s="14" t="n">
        <f aca="false">SUM('Simulated population'!AZ128:AZ138)</f>
        <v>10243055</v>
      </c>
      <c r="IO39" s="14" t="n">
        <f aca="false">SUM('Simulated population'!BA128:BA138)</f>
        <v>10256013</v>
      </c>
      <c r="IP39" s="14" t="n">
        <f aca="false">SUM('Simulated population'!BB128:BB138)</f>
        <v>10271199</v>
      </c>
      <c r="IQ39" s="14" t="n">
        <f aca="false">SUM('Simulated population'!BC128:BC138)</f>
        <v>10301777</v>
      </c>
      <c r="IR39" s="14" t="n">
        <f aca="false">SUM('Simulated population'!BD128:BD138)</f>
        <v>10302858</v>
      </c>
      <c r="IS39" s="14" t="n">
        <f aca="false">SUM('Simulated population'!BE128:BE138)</f>
        <v>10318759</v>
      </c>
      <c r="IT39" s="14" t="n">
        <f aca="false">SUM('Simulated population'!BF128:BF138)</f>
        <v>10332274</v>
      </c>
      <c r="IU39" s="14" t="n">
        <f aca="false">SUM('Simulated population'!BG128:BG138)</f>
        <v>10341918</v>
      </c>
      <c r="IV39" s="14" t="n">
        <f aca="false">SUM('Simulated population'!BH128:BH138)</f>
        <v>10349005</v>
      </c>
      <c r="IW39" s="14" t="n">
        <f aca="false">SUM('Simulated population'!BI128:BI138)</f>
        <v>10380849</v>
      </c>
      <c r="IX39" s="14" t="n">
        <f aca="false">SUM('Simulated population'!BJ128:BJ138)</f>
        <v>10398078</v>
      </c>
      <c r="IY39" s="14" t="n">
        <f aca="false">SUM('Simulated population'!BK128:BK138)</f>
        <v>10409406</v>
      </c>
      <c r="IZ39" s="14" t="n">
        <f aca="false">SUM('Simulated population'!BL128:BL138)</f>
        <v>10416922</v>
      </c>
      <c r="JA39" s="14" t="n">
        <f aca="false">SUM('Simulated population'!BM128:BM138)</f>
        <v>10433934</v>
      </c>
      <c r="JB39" s="14" t="n">
        <f aca="false">SUM('Simulated population'!BN128:BN138)</f>
        <v>10439911</v>
      </c>
      <c r="JC39" s="14" t="n">
        <f aca="false">SUM('Simulated population'!BO128:BO138)</f>
        <v>10453748</v>
      </c>
      <c r="JD39" s="14" t="n">
        <f aca="false">SUM('Simulated population'!BP128:BP138)</f>
        <v>10467786</v>
      </c>
      <c r="JE39" s="14" t="n">
        <f aca="false">SUM('Simulated population'!BQ128:BQ138)</f>
        <v>10482178</v>
      </c>
      <c r="JF39" s="14" t="n">
        <f aca="false">SUM('Simulated population'!BR128:BR138)</f>
        <v>10489617</v>
      </c>
      <c r="JG39" s="14" t="n">
        <f aca="false">SUM('Simulated population'!BS128:BS138)</f>
        <v>10491003</v>
      </c>
      <c r="JH39" s="14" t="n">
        <f aca="false">SUM('Simulated population'!BT128:BT138)</f>
        <v>10509431</v>
      </c>
      <c r="JI39" s="14" t="n">
        <f aca="false">SUM('Simulated population'!BU128:BU138)</f>
        <v>10523773</v>
      </c>
      <c r="JJ39" s="14" t="n">
        <f aca="false">SUM('Simulated population'!BV128:BV138)</f>
        <v>10531025</v>
      </c>
      <c r="JK39" s="14" t="n">
        <f aca="false">SUM('Simulated population'!BW128:BW138)</f>
        <v>10523307</v>
      </c>
      <c r="JL39" s="14" t="n">
        <f aca="false">SUM('Simulated population'!BX128:BX138)</f>
        <v>10522308</v>
      </c>
      <c r="JM39" s="14" t="n">
        <f aca="false">SUM('Simulated population'!BY128:BY138)</f>
        <v>10525779</v>
      </c>
      <c r="JN39" s="14" t="n">
        <f aca="false">SUM('Simulated population'!BZ128:BZ138)</f>
        <v>10518811</v>
      </c>
      <c r="JO39" s="14" t="n">
        <f aca="false">SUM('Simulated population'!CA128:CA138)</f>
        <v>10528089</v>
      </c>
      <c r="JP39" s="14" t="n">
        <f aca="false">SUM('Simulated population'!CB128:CB138)</f>
        <v>10533896</v>
      </c>
      <c r="JQ39" s="14" t="n">
        <f aca="false">SUM('Simulated population'!CC128:CC138)</f>
        <v>10522544</v>
      </c>
      <c r="JR39" s="14" t="n">
        <f aca="false">SUM('Simulated population'!CD128:CD138)</f>
        <v>10531218</v>
      </c>
      <c r="JS39" s="14" t="n">
        <f aca="false">SUM('Simulated population'!CE128:CE138)</f>
        <v>10536165</v>
      </c>
      <c r="JT39" s="14" t="n">
        <f aca="false">SUM('Simulated population'!CF128:CF138)</f>
        <v>10540443</v>
      </c>
      <c r="JU39" s="14" t="n">
        <f aca="false">SUM('Simulated population'!CG128:CG138)</f>
        <v>10549921</v>
      </c>
      <c r="JV39" s="14" t="n">
        <f aca="false">SUM('Simulated population'!CH128:CH138)</f>
        <v>10548210</v>
      </c>
      <c r="JW39" s="14" t="n">
        <f aca="false">SUM('Simulated population'!CI128:CI138)</f>
        <v>10565084</v>
      </c>
      <c r="JX39" s="14" t="n">
        <f aca="false">SUM('Simulated population'!CJ128:CJ138)</f>
        <v>10581269</v>
      </c>
      <c r="JY39" s="14" t="n">
        <f aca="false">SUM('Simulated population'!CK128:CK138)</f>
        <v>10597188</v>
      </c>
      <c r="JZ39" s="14" t="n">
        <f aca="false">SUM('Simulated population'!CL128:CL138)</f>
        <v>10591379</v>
      </c>
      <c r="KA39" s="14" t="n">
        <f aca="false">SUM('Simulated population'!CM128:CM138)</f>
        <v>10606111</v>
      </c>
      <c r="KB39" s="14" t="n">
        <f aca="false">SUM('Simulated population'!CN128:CN138)</f>
        <v>10615551</v>
      </c>
      <c r="KC39" s="14" t="n">
        <f aca="false">SUM('Simulated population'!CO128:CO138)</f>
        <v>10621166</v>
      </c>
      <c r="KD39" s="14" t="n">
        <f aca="false">SUM('Simulated population'!CP128:CP138)</f>
        <v>10625020</v>
      </c>
      <c r="KE39" s="14" t="n">
        <f aca="false">SUM('Simulated population'!CQ128:CQ138)</f>
        <v>10628272</v>
      </c>
      <c r="KF39" s="14" t="n">
        <f aca="false">SUM('Simulated population'!CR128:CR138)</f>
        <v>10618009</v>
      </c>
      <c r="KG39" s="14" t="n">
        <f aca="false">SUM('Simulated population'!CS128:CS138)</f>
        <v>10619841</v>
      </c>
      <c r="KH39" s="14" t="n">
        <f aca="false">SUM('Simulated population'!CT128:CT138)</f>
        <v>10617408</v>
      </c>
      <c r="KI39" s="14" t="n">
        <f aca="false">SUM('Simulated population'!CU128:CU138)</f>
        <v>10607911</v>
      </c>
      <c r="KJ39" s="14" t="n">
        <f aca="false">SUM('Simulated population'!CV128:CV138)</f>
        <v>10609068</v>
      </c>
      <c r="KK39" s="14" t="n">
        <f aca="false">SUM('Simulated population'!CW128:CW138)</f>
        <v>10611539</v>
      </c>
      <c r="KL39" s="14" t="n">
        <f aca="false">SUM('Simulated population'!CX128:CX138)</f>
        <v>10601996</v>
      </c>
      <c r="KM39" s="14" t="n">
        <f aca="false">SUM('Simulated population'!CY128:CY138)</f>
        <v>10623281</v>
      </c>
      <c r="KN39" s="14" t="n">
        <f aca="false">SUM('Simulated population'!CZ128:CZ138)</f>
        <v>10630419</v>
      </c>
      <c r="KO39" s="14" t="n">
        <f aca="false">SUM('Simulated population'!DA128:DA138)</f>
        <v>10632799</v>
      </c>
      <c r="KP39" s="14" t="n">
        <f aca="false">SUM('Simulated population'!DB128:DB138)</f>
        <v>10646049</v>
      </c>
      <c r="KQ39" s="14" t="n">
        <f aca="false">SUM('Simulated population'!DC128:DC138)</f>
        <v>10640103</v>
      </c>
      <c r="KR39" s="14" t="n">
        <f aca="false">SUM('Simulated population'!DD128:DD138)</f>
        <v>10636229</v>
      </c>
      <c r="KS39" s="14" t="n">
        <f aca="false">SUM('Simulated population'!DE128:DE138)</f>
        <v>0</v>
      </c>
    </row>
    <row r="40" customFormat="false" ht="12.8" hidden="false" customHeight="false" outlineLevel="0" collapsed="false">
      <c r="B40" s="1" t="n">
        <f aca="false">'Wage-earners'!B45</f>
        <v>2006</v>
      </c>
      <c r="C40" s="1" t="n">
        <v>0.0059179283</v>
      </c>
      <c r="D40" s="1" t="n">
        <v>0.0159479827</v>
      </c>
      <c r="E40" s="1" t="n">
        <v>0.0407739082</v>
      </c>
      <c r="F40" s="1" t="n">
        <v>0.0863343936</v>
      </c>
      <c r="G40" s="1" t="n">
        <v>0.1065352925</v>
      </c>
      <c r="H40" s="1" t="n">
        <v>0.0933476361</v>
      </c>
      <c r="I40" s="1" t="n">
        <v>0.1055644563</v>
      </c>
      <c r="J40" s="1" t="n">
        <v>0.123476755</v>
      </c>
      <c r="K40" s="1" t="n">
        <v>0.130602671</v>
      </c>
      <c r="L40" s="1" t="n">
        <v>0.1150570468</v>
      </c>
      <c r="M40" s="1" t="n">
        <v>0.0744191514</v>
      </c>
      <c r="V40" s="1" t="n">
        <f aca="false">B40</f>
        <v>2006</v>
      </c>
      <c r="W40" s="1" t="n">
        <v>0.0032299855</v>
      </c>
      <c r="X40" s="1" t="n">
        <v>0.0147004078</v>
      </c>
      <c r="Y40" s="1" t="n">
        <v>0.0263999052</v>
      </c>
      <c r="Z40" s="1" t="n">
        <v>0.0379892851</v>
      </c>
      <c r="AA40" s="1" t="n">
        <v>0.0500811584</v>
      </c>
      <c r="AB40" s="1" t="n">
        <v>0.0651822082</v>
      </c>
      <c r="AC40" s="1" t="n">
        <v>0.0658203486</v>
      </c>
      <c r="AD40" s="1" t="n">
        <v>0.0564143514</v>
      </c>
      <c r="AE40" s="1" t="n">
        <v>0.0549322644</v>
      </c>
      <c r="AF40" s="1" t="n">
        <v>0.0319854707</v>
      </c>
      <c r="AG40" s="1" t="n">
        <v>0.0116431967</v>
      </c>
      <c r="AR40" s="4" t="s">
        <v>13</v>
      </c>
      <c r="AS40" s="15" t="e">
        <f aca="false">SUM(AS28:AS38)/AS39</f>
        <v>#DIV/0!</v>
      </c>
      <c r="AT40" s="15" t="e">
        <f aca="false">SUM(AT28:AT38)/AT39</f>
        <v>#DIV/0!</v>
      </c>
      <c r="AU40" s="15" t="n">
        <f aca="false">SUM(AU28:AU38)/AU39</f>
        <v>0.06446086483422</v>
      </c>
      <c r="AV40" s="15" t="n">
        <f aca="false">SUM(AV28:AV38)/AV39</f>
        <v>0.0611092152973531</v>
      </c>
      <c r="AW40" s="15" t="n">
        <f aca="false">SUM(AW28:AW38)/AW39</f>
        <v>0.0628129388898392</v>
      </c>
      <c r="AX40" s="15" t="n">
        <f aca="false">SUM(AX28:AX38)/AX39</f>
        <v>0.061441499606433</v>
      </c>
      <c r="AY40" s="15" t="n">
        <f aca="false">SUM(AY28:AY38)/AY39</f>
        <v>0.0599825513042794</v>
      </c>
      <c r="AZ40" s="15" t="n">
        <f aca="false">SUM(AZ28:AZ38)/AZ39</f>
        <v>0.0586301376687221</v>
      </c>
      <c r="BA40" s="15" t="n">
        <f aca="false">SUM(BA28:BA38)/BA39</f>
        <v>0.0573155904139145</v>
      </c>
      <c r="BB40" s="15" t="n">
        <f aca="false">SUM(BB28:BB38)/BB39</f>
        <v>0.0599468977157283</v>
      </c>
      <c r="BC40" s="15" t="n">
        <f aca="false">SUM(BC28:BC38)/BC39</f>
        <v>0.0642434201260589</v>
      </c>
      <c r="BD40" s="15" t="n">
        <f aca="false">SUM(BD28:BD38)/BD39</f>
        <v>0.0680498264449021</v>
      </c>
      <c r="BE40" s="15" t="n">
        <f aca="false">SUM(BE28:BE38)/BE39</f>
        <v>0.058229361379298</v>
      </c>
      <c r="BF40" s="15" t="n">
        <f aca="false">SUM(BF28:BF38)/BF39</f>
        <v>0.0624182720474461</v>
      </c>
      <c r="BG40" s="15" t="n">
        <f aca="false">SUM(BG28:BG38)/BG39</f>
        <v>0.0597660882262677</v>
      </c>
      <c r="BH40" s="15" t="n">
        <f aca="false">SUM(BH28:BH38)/BH39</f>
        <v>0.057600136604179</v>
      </c>
      <c r="BI40" s="15" t="n">
        <f aca="false">SUM(BI28:BI38)/BI39</f>
        <v>0.0614750472576726</v>
      </c>
      <c r="BJ40" s="15" t="n">
        <f aca="false">SUM(BJ28:BJ38)/BJ39</f>
        <v>0.0610343608181706</v>
      </c>
      <c r="BK40" s="15" t="n">
        <f aca="false">SUM(BK28:BK38)/BK39</f>
        <v>0.0621556972494264</v>
      </c>
      <c r="BL40" s="15" t="n">
        <f aca="false">SUM(BL28:BL38)/BL39</f>
        <v>0.0586137970364864</v>
      </c>
      <c r="BM40" s="15" t="n">
        <f aca="false">SUM(BM28:BM38)/BM39</f>
        <v>0.059956580284909</v>
      </c>
      <c r="BN40" s="15" t="n">
        <f aca="false">SUM(BN28:BN38)/BN39</f>
        <v>0.0680981003911057</v>
      </c>
      <c r="BO40" s="15" t="n">
        <f aca="false">SUM(BO28:BO38)/BO39</f>
        <v>0.0643028438608211</v>
      </c>
      <c r="BP40" s="16" t="n">
        <f aca="false">SUM(BP28:BP38)/BP39</f>
        <v>0.0651342723290181</v>
      </c>
      <c r="BQ40" s="16" t="n">
        <f aca="false">SUM(BQ28:BQ38)/BQ39</f>
        <v>0.0360706455142195</v>
      </c>
      <c r="BR40" s="15" t="n">
        <v>0.065</v>
      </c>
      <c r="BS40" s="15" t="n">
        <v>0.065</v>
      </c>
      <c r="BT40" s="15" t="n">
        <v>0.065</v>
      </c>
      <c r="BU40" s="15" t="n">
        <v>0.065</v>
      </c>
      <c r="BV40" s="15" t="n">
        <v>0.065</v>
      </c>
      <c r="BW40" s="15" t="n">
        <v>0.065</v>
      </c>
      <c r="BX40" s="15" t="n">
        <v>0.065</v>
      </c>
      <c r="BY40" s="15" t="n">
        <v>0.065</v>
      </c>
      <c r="BZ40" s="15" t="n">
        <v>0.065</v>
      </c>
      <c r="CA40" s="15" t="n">
        <v>0.065</v>
      </c>
      <c r="CB40" s="15" t="n">
        <v>0.065</v>
      </c>
      <c r="CC40" s="15" t="n">
        <v>0.065</v>
      </c>
      <c r="CD40" s="15" t="n">
        <v>0.065</v>
      </c>
      <c r="CE40" s="15" t="n">
        <v>0.065</v>
      </c>
      <c r="CF40" s="15" t="n">
        <v>0.065</v>
      </c>
      <c r="CG40" s="15" t="n">
        <v>0.065</v>
      </c>
      <c r="CH40" s="15" t="n">
        <v>0.065</v>
      </c>
      <c r="CI40" s="15" t="n">
        <v>0.065</v>
      </c>
      <c r="CJ40" s="15" t="n">
        <v>0.065</v>
      </c>
      <c r="CK40" s="15" t="n">
        <v>0.065</v>
      </c>
      <c r="CL40" s="15" t="n">
        <v>0.065</v>
      </c>
      <c r="CM40" s="15" t="n">
        <v>0.065</v>
      </c>
      <c r="CN40" s="15" t="n">
        <v>0.065</v>
      </c>
      <c r="CO40" s="15" t="n">
        <v>0.065</v>
      </c>
      <c r="CP40" s="15" t="n">
        <v>0.065</v>
      </c>
      <c r="CQ40" s="15" t="n">
        <v>0.065</v>
      </c>
      <c r="CR40" s="15" t="n">
        <v>0.065</v>
      </c>
      <c r="CS40" s="15" t="n">
        <v>0.065</v>
      </c>
      <c r="CT40" s="15" t="n">
        <v>0.065</v>
      </c>
      <c r="CU40" s="15" t="n">
        <v>0.065</v>
      </c>
      <c r="CV40" s="15" t="n">
        <v>0.065</v>
      </c>
      <c r="CW40" s="15" t="n">
        <v>0.065</v>
      </c>
      <c r="CX40" s="15" t="n">
        <v>0.065</v>
      </c>
      <c r="CY40" s="15" t="n">
        <v>0.065</v>
      </c>
      <c r="CZ40" s="15" t="n">
        <v>0.065</v>
      </c>
      <c r="DA40" s="15" t="n">
        <v>0.065</v>
      </c>
      <c r="DB40" s="15" t="n">
        <v>0.065</v>
      </c>
      <c r="DC40" s="15" t="n">
        <v>0.065</v>
      </c>
      <c r="DD40" s="15" t="n">
        <v>0.065</v>
      </c>
      <c r="DE40" s="15" t="n">
        <v>0.065</v>
      </c>
      <c r="DF40" s="15" t="n">
        <v>0.065</v>
      </c>
      <c r="DG40" s="15" t="n">
        <v>0.065</v>
      </c>
      <c r="DH40" s="15" t="n">
        <v>0.065</v>
      </c>
      <c r="DI40" s="15" t="n">
        <v>0.065</v>
      </c>
      <c r="DJ40" s="15" t="n">
        <v>0.065</v>
      </c>
      <c r="DK40" s="15" t="n">
        <v>0.065</v>
      </c>
      <c r="DL40" s="15" t="n">
        <v>0.065</v>
      </c>
      <c r="DM40" s="15" t="n">
        <v>0.065</v>
      </c>
      <c r="DN40" s="15" t="n">
        <v>0.065</v>
      </c>
      <c r="DO40" s="15" t="n">
        <v>0.065</v>
      </c>
      <c r="DP40" s="15" t="n">
        <v>0.065</v>
      </c>
      <c r="DQ40" s="15" t="n">
        <v>0.065</v>
      </c>
      <c r="DR40" s="15" t="n">
        <v>0.065</v>
      </c>
      <c r="DS40" s="15" t="n">
        <v>0.065</v>
      </c>
      <c r="DT40" s="15" t="n">
        <v>0.065</v>
      </c>
      <c r="DU40" s="15" t="n">
        <v>0.065</v>
      </c>
      <c r="DV40" s="15" t="n">
        <v>0.065</v>
      </c>
      <c r="DW40" s="15" t="n">
        <v>0.065</v>
      </c>
      <c r="DX40" s="15" t="n">
        <v>0.065</v>
      </c>
      <c r="DY40" s="15" t="n">
        <v>0.065</v>
      </c>
      <c r="DZ40" s="15" t="n">
        <v>0.065</v>
      </c>
      <c r="EA40" s="15" t="n">
        <v>0.065</v>
      </c>
      <c r="EB40" s="15" t="n">
        <v>0.065</v>
      </c>
      <c r="EC40" s="15" t="n">
        <v>0.065</v>
      </c>
      <c r="ED40" s="15" t="n">
        <v>0.065</v>
      </c>
      <c r="EE40" s="15" t="n">
        <v>0.065</v>
      </c>
      <c r="EF40" s="15" t="n">
        <v>0.065</v>
      </c>
      <c r="EG40" s="15" t="n">
        <v>0.065</v>
      </c>
      <c r="EH40" s="15" t="n">
        <v>0.065</v>
      </c>
      <c r="EI40" s="15" t="n">
        <v>0.065</v>
      </c>
      <c r="EJ40" s="15" t="n">
        <v>0.065</v>
      </c>
      <c r="EK40" s="15" t="n">
        <v>0.065</v>
      </c>
      <c r="EL40" s="15" t="n">
        <v>0.065</v>
      </c>
      <c r="EM40" s="15" t="n">
        <v>0.065</v>
      </c>
      <c r="EN40" s="15" t="n">
        <v>0.065</v>
      </c>
      <c r="EO40" s="15" t="n">
        <v>0.065</v>
      </c>
      <c r="EP40" s="15" t="n">
        <v>0.065</v>
      </c>
      <c r="EQ40" s="15" t="n">
        <v>0.065</v>
      </c>
      <c r="ER40" s="15" t="n">
        <v>0.065</v>
      </c>
      <c r="ES40" s="15" t="n">
        <v>0.065</v>
      </c>
      <c r="ET40" s="15" t="n">
        <v>0.065</v>
      </c>
      <c r="EU40" s="15" t="n">
        <v>0.065</v>
      </c>
      <c r="EV40" s="15" t="n">
        <v>0.075</v>
      </c>
      <c r="GO40" s="4" t="s">
        <v>13</v>
      </c>
      <c r="GP40" s="15" t="e">
        <f aca="false">SUM(GP28:GP38)/GP39</f>
        <v>#DIV/0!</v>
      </c>
      <c r="GQ40" s="15" t="e">
        <f aca="false">SUM(GQ28:GQ38)/GQ39</f>
        <v>#DIV/0!</v>
      </c>
      <c r="GR40" s="15" t="n">
        <f aca="false">SUM(GR28:GR38)/GR39</f>
        <v>0.0366400589181289</v>
      </c>
      <c r="GS40" s="15" t="n">
        <f aca="false">SUM(GS28:GS38)/GS39</f>
        <v>0.0341382154054534</v>
      </c>
      <c r="GT40" s="15" t="n">
        <f aca="false">SUM(GT28:GT38)/GT39</f>
        <v>0.0332487674281405</v>
      </c>
      <c r="GU40" s="15" t="n">
        <f aca="false">SUM(GU28:GU38)/GU39</f>
        <v>0.0334301182216495</v>
      </c>
      <c r="GV40" s="15" t="n">
        <f aca="false">SUM(GV28:GV38)/GV39</f>
        <v>0.0336035564473687</v>
      </c>
      <c r="GW40" s="15" t="n">
        <f aca="false">SUM(GW28:GW38)/GW39</f>
        <v>0.0337314915110613</v>
      </c>
      <c r="GX40" s="15" t="n">
        <f aca="false">SUM(GX28:GX38)/GX39</f>
        <v>0.0338605579797657</v>
      </c>
      <c r="GY40" s="15" t="n">
        <f aca="false">SUM(GY28:GY38)/GY39</f>
        <v>0.0355174452880689</v>
      </c>
      <c r="GZ40" s="15" t="n">
        <f aca="false">SUM(GZ28:GZ38)/GZ39</f>
        <v>0.0363895871712294</v>
      </c>
      <c r="HA40" s="15" t="n">
        <f aca="false">SUM(HA28:HA38)/HA39</f>
        <v>0.0406522195102295</v>
      </c>
      <c r="HB40" s="15" t="n">
        <f aca="false">SUM(HB28:HB38)/HB39</f>
        <v>0.034890992775888</v>
      </c>
      <c r="HC40" s="15" t="n">
        <f aca="false">SUM(HC28:HC38)/HC39</f>
        <v>0.0375319019498853</v>
      </c>
      <c r="HD40" s="15" t="n">
        <f aca="false">SUM(HD28:HD38)/HD39</f>
        <v>0.0369573742912539</v>
      </c>
      <c r="HE40" s="15" t="n">
        <f aca="false">SUM(HE28:HE38)/HE39</f>
        <v>0.0396283440185715</v>
      </c>
      <c r="HF40" s="15" t="n">
        <f aca="false">SUM(HF28:HF38)/HF39</f>
        <v>0.0421218398265455</v>
      </c>
      <c r="HG40" s="15" t="n">
        <f aca="false">SUM(HG28:HG38)/HG39</f>
        <v>0.0425582507583302</v>
      </c>
      <c r="HH40" s="15" t="n">
        <f aca="false">SUM(HH28:HH38)/HH39</f>
        <v>0.0353305440143363</v>
      </c>
      <c r="HI40" s="15" t="n">
        <f aca="false">SUM(HI28:HI38)/HI39</f>
        <v>0.0397730658801385</v>
      </c>
      <c r="HJ40" s="15" t="n">
        <f aca="false">SUM(HJ28:HJ38)/HJ39</f>
        <v>0.0378483227693851</v>
      </c>
      <c r="HK40" s="15" t="n">
        <f aca="false">SUM(HK28:HK38)/HK39</f>
        <v>0.0411273138068131</v>
      </c>
      <c r="HL40" s="15" t="n">
        <f aca="false">SUM(HL28:HL38)/HL39</f>
        <v>0.0438015800204775</v>
      </c>
      <c r="HM40" s="16" t="n">
        <f aca="false">SUM(HM28:HM38)/HM39</f>
        <v>0.0375376310043824</v>
      </c>
      <c r="HN40" s="16" t="n">
        <f aca="false">SUM(HN28:HN38)/HN39</f>
        <v>0.0240276544284243</v>
      </c>
      <c r="HO40" s="15" t="n">
        <v>0.04</v>
      </c>
      <c r="HP40" s="15" t="n">
        <v>0.04</v>
      </c>
      <c r="HQ40" s="15" t="n">
        <v>0.04</v>
      </c>
      <c r="HR40" s="15" t="n">
        <v>0.04</v>
      </c>
      <c r="HS40" s="15" t="n">
        <v>0.04</v>
      </c>
      <c r="HT40" s="15" t="n">
        <v>0.04</v>
      </c>
      <c r="HU40" s="15" t="n">
        <v>0.04</v>
      </c>
      <c r="HV40" s="15" t="n">
        <v>0.04</v>
      </c>
      <c r="HW40" s="15" t="n">
        <v>0.04</v>
      </c>
      <c r="HX40" s="15" t="n">
        <v>0.04</v>
      </c>
      <c r="HY40" s="15" t="n">
        <v>0.04</v>
      </c>
      <c r="HZ40" s="15" t="n">
        <v>0.04</v>
      </c>
      <c r="IA40" s="15" t="n">
        <v>0.04</v>
      </c>
      <c r="IB40" s="15" t="n">
        <v>0.04</v>
      </c>
      <c r="IC40" s="15" t="n">
        <v>0.04</v>
      </c>
      <c r="ID40" s="15" t="n">
        <v>0.04</v>
      </c>
      <c r="IE40" s="15" t="n">
        <v>0.04</v>
      </c>
      <c r="IF40" s="15" t="n">
        <v>0.04</v>
      </c>
      <c r="IG40" s="15" t="n">
        <v>0.04</v>
      </c>
      <c r="IH40" s="15" t="n">
        <v>0.04</v>
      </c>
      <c r="II40" s="15" t="n">
        <v>0.04</v>
      </c>
      <c r="IJ40" s="15" t="n">
        <v>0.04</v>
      </c>
      <c r="IK40" s="15" t="n">
        <v>0.04</v>
      </c>
      <c r="IL40" s="15" t="n">
        <v>0.04</v>
      </c>
      <c r="IM40" s="15" t="n">
        <v>0.04</v>
      </c>
      <c r="IN40" s="15" t="n">
        <v>0.04</v>
      </c>
      <c r="IO40" s="15" t="n">
        <v>0.04</v>
      </c>
      <c r="IP40" s="15" t="n">
        <v>0.04</v>
      </c>
      <c r="IQ40" s="15" t="n">
        <v>0.04</v>
      </c>
      <c r="IR40" s="15" t="n">
        <v>0.04</v>
      </c>
      <c r="IS40" s="15" t="n">
        <v>0.04</v>
      </c>
      <c r="IT40" s="15" t="n">
        <v>0.04</v>
      </c>
      <c r="IU40" s="15" t="n">
        <v>0.04</v>
      </c>
      <c r="IV40" s="15" t="n">
        <v>0.04</v>
      </c>
      <c r="IW40" s="15" t="n">
        <v>0.04</v>
      </c>
      <c r="IX40" s="15" t="n">
        <v>0.04</v>
      </c>
      <c r="IY40" s="15" t="n">
        <v>0.04</v>
      </c>
      <c r="IZ40" s="15" t="n">
        <v>0.04</v>
      </c>
      <c r="JA40" s="15" t="n">
        <v>0.04</v>
      </c>
      <c r="JB40" s="15" t="n">
        <v>0.04</v>
      </c>
      <c r="JC40" s="15" t="n">
        <v>0.04</v>
      </c>
      <c r="JD40" s="15" t="n">
        <v>0.04</v>
      </c>
      <c r="JE40" s="15" t="n">
        <v>0.04</v>
      </c>
      <c r="JF40" s="15" t="n">
        <v>0.04</v>
      </c>
      <c r="JG40" s="15" t="n">
        <v>0.04</v>
      </c>
      <c r="JH40" s="15" t="n">
        <v>0.04</v>
      </c>
      <c r="JI40" s="15" t="n">
        <v>0.04</v>
      </c>
      <c r="JJ40" s="15" t="n">
        <v>0.04</v>
      </c>
      <c r="JK40" s="15" t="n">
        <v>0.04</v>
      </c>
      <c r="JL40" s="15" t="n">
        <v>0.04</v>
      </c>
      <c r="JM40" s="15" t="n">
        <v>0.04</v>
      </c>
      <c r="JN40" s="15" t="n">
        <v>0.04</v>
      </c>
      <c r="JO40" s="15" t="n">
        <v>0.04</v>
      </c>
      <c r="JP40" s="15" t="n">
        <v>0.04</v>
      </c>
      <c r="JQ40" s="15" t="n">
        <v>0.04</v>
      </c>
      <c r="JR40" s="15" t="n">
        <v>0.04</v>
      </c>
      <c r="JS40" s="15" t="n">
        <v>0.04</v>
      </c>
      <c r="JT40" s="15" t="n">
        <v>0.04</v>
      </c>
      <c r="JU40" s="15" t="n">
        <v>0.04</v>
      </c>
      <c r="JV40" s="15" t="n">
        <v>0.04</v>
      </c>
      <c r="JW40" s="15" t="n">
        <v>0.04</v>
      </c>
      <c r="JX40" s="15" t="n">
        <v>0.04</v>
      </c>
      <c r="JY40" s="15" t="n">
        <v>0.04</v>
      </c>
      <c r="JZ40" s="15" t="n">
        <v>0.04</v>
      </c>
      <c r="KA40" s="15" t="n">
        <v>0.04</v>
      </c>
      <c r="KB40" s="15" t="n">
        <v>0.04</v>
      </c>
      <c r="KC40" s="15" t="n">
        <v>0.04</v>
      </c>
      <c r="KD40" s="15" t="n">
        <v>0.04</v>
      </c>
      <c r="KE40" s="15" t="n">
        <v>0.04</v>
      </c>
      <c r="KF40" s="15" t="n">
        <v>0.04</v>
      </c>
      <c r="KG40" s="15" t="n">
        <v>0.04</v>
      </c>
      <c r="KH40" s="15" t="n">
        <v>0.04</v>
      </c>
      <c r="KI40" s="15" t="n">
        <v>0.04</v>
      </c>
      <c r="KJ40" s="15" t="n">
        <v>0.04</v>
      </c>
      <c r="KK40" s="15" t="n">
        <v>0.04</v>
      </c>
      <c r="KL40" s="15" t="n">
        <v>0.04</v>
      </c>
      <c r="KM40" s="15" t="n">
        <v>0.04</v>
      </c>
      <c r="KN40" s="15" t="n">
        <v>0.04</v>
      </c>
      <c r="KO40" s="15" t="n">
        <v>0.04</v>
      </c>
      <c r="KP40" s="15" t="n">
        <v>0.04</v>
      </c>
      <c r="KQ40" s="15" t="n">
        <v>0.04</v>
      </c>
      <c r="KR40" s="15" t="n">
        <v>0.04</v>
      </c>
      <c r="KS40" s="15" t="n">
        <v>0.045</v>
      </c>
    </row>
    <row r="41" customFormat="false" ht="12.8" hidden="false" customHeight="false" outlineLevel="0" collapsed="false">
      <c r="B41" s="1" t="n">
        <f aca="false">'Wage-earners'!B46</f>
        <v>2006</v>
      </c>
      <c r="C41" s="1" t="n">
        <v>0.0033244576</v>
      </c>
      <c r="D41" s="1" t="n">
        <v>0.0204722353</v>
      </c>
      <c r="E41" s="1" t="n">
        <v>0.0358259075</v>
      </c>
      <c r="F41" s="1" t="n">
        <v>0.064582187</v>
      </c>
      <c r="G41" s="1" t="n">
        <v>0.0757223248</v>
      </c>
      <c r="H41" s="1" t="n">
        <v>0.0858729719</v>
      </c>
      <c r="I41" s="1" t="n">
        <v>0.0901256185</v>
      </c>
      <c r="J41" s="1" t="n">
        <v>0.0998449033</v>
      </c>
      <c r="K41" s="1" t="n">
        <v>0.0979706586</v>
      </c>
      <c r="L41" s="1" t="n">
        <v>0.1118046337</v>
      </c>
      <c r="M41" s="1" t="n">
        <v>0.0825640803</v>
      </c>
      <c r="V41" s="1" t="n">
        <f aca="false">B41</f>
        <v>2006</v>
      </c>
      <c r="W41" s="1" t="n">
        <v>0.004259754</v>
      </c>
      <c r="X41" s="1" t="n">
        <v>0.0178640411</v>
      </c>
      <c r="Y41" s="1" t="n">
        <v>0.0225675336</v>
      </c>
      <c r="Z41" s="1" t="n">
        <v>0.0302064695</v>
      </c>
      <c r="AA41" s="1" t="n">
        <v>0.0317189074</v>
      </c>
      <c r="AB41" s="1" t="n">
        <v>0.0427438143</v>
      </c>
      <c r="AC41" s="1" t="n">
        <v>0.0615079112</v>
      </c>
      <c r="AD41" s="1" t="n">
        <v>0.0531358603</v>
      </c>
      <c r="AE41" s="1" t="n">
        <v>0.0466856286</v>
      </c>
      <c r="AF41" s="1" t="n">
        <v>0.0304500598</v>
      </c>
      <c r="AG41" s="1" t="n">
        <v>0.0136902074</v>
      </c>
      <c r="AR41" s="4"/>
      <c r="AS41" s="17" t="e">
        <f aca="false">(SUM(AS28:AS38)+SUM(GP28:GP38))/(AS39+GP39)</f>
        <v>#DIV/0!</v>
      </c>
      <c r="AT41" s="17" t="e">
        <f aca="false">(SUM(AT28:AT38)+SUM(GQ28:GQ38))/(AT39+GQ39)</f>
        <v>#DIV/0!</v>
      </c>
      <c r="AU41" s="17" t="n">
        <f aca="false">(SUM(AU28:AU38)+SUM(GR28:GR38))/(AU39+GR39)</f>
        <v>0.0500575060865263</v>
      </c>
      <c r="AV41" s="17" t="n">
        <f aca="false">(SUM(AV28:AV38)+SUM(GS28:GS38))/(AV39+GS39)</f>
        <v>0.047145614421911</v>
      </c>
      <c r="AW41" s="17" t="n">
        <f aca="false">(SUM(AW28:AW38)+SUM(GT28:GT38))/(AW39+GT39)</f>
        <v>0.0475071152020404</v>
      </c>
      <c r="AX41" s="17" t="n">
        <f aca="false">(SUM(AX28:AX38)+SUM(GU28:GU38))/(AX39+GU39)</f>
        <v>0.0469497629677449</v>
      </c>
      <c r="AY41" s="17" t="n">
        <f aca="false">(SUM(AY28:AY38)+SUM(GV28:GV38))/(AY39+GV39)</f>
        <v>0.0463478874078201</v>
      </c>
      <c r="AZ41" s="17" t="n">
        <f aca="false">(SUM(AZ28:AZ38)+SUM(GW28:GW38))/(AZ39+GW39)</f>
        <v>0.0457716776545085</v>
      </c>
      <c r="BA41" s="17" t="n">
        <f aca="false">(SUM(BA28:BA38)+SUM(GX28:GX38))/(BA39+GX39)</f>
        <v>0.04519774334208</v>
      </c>
      <c r="BB41" s="17" t="n">
        <f aca="false">(SUM(BB28:BB38)+SUM(GY28:GY38))/(BB39+GY39)</f>
        <v>0.0473398138984743</v>
      </c>
      <c r="BC41" s="17" t="n">
        <f aca="false">(SUM(BC28:BC38)+SUM(GZ28:GZ38))/(BC39+GZ39)</f>
        <v>0.0498844946807674</v>
      </c>
      <c r="BD41" s="17" t="n">
        <f aca="false">(SUM(BD28:BD38)+SUM(HA28:HA38))/(BD39+HA39)</f>
        <v>0.053937982511665</v>
      </c>
      <c r="BE41" s="17" t="n">
        <f aca="false">(SUM(BE28:BE38)+SUM(HB28:HB38))/(BE39+HB39)</f>
        <v>0.0462259542513364</v>
      </c>
      <c r="BF41" s="17" t="n">
        <f aca="false">(SUM(BF28:BF38)+SUM(HC28:HC38))/(BF39+HC39)</f>
        <v>0.0496265022358164</v>
      </c>
      <c r="BG41" s="17" t="n">
        <f aca="false">(SUM(BG28:BG38)+SUM(HD28:HD38))/(BG39+HD39)</f>
        <v>0.0480265338925161</v>
      </c>
      <c r="BH41" s="17" t="n">
        <f aca="false">(SUM(BH28:BH38)+SUM(HE28:HE38))/(BH39+HE39)</f>
        <v>0.0483603234717173</v>
      </c>
      <c r="BI41" s="17" t="n">
        <f aca="false">(SUM(BI28:BI38)+SUM(HF28:HF38))/(BI39+HF39)</f>
        <v>0.0515183408876433</v>
      </c>
      <c r="BJ41" s="17" t="n">
        <f aca="false">(SUM(BJ28:BJ38)+SUM(HG28:HG38))/(BJ39+HG39)</f>
        <v>0.0515357391994808</v>
      </c>
      <c r="BK41" s="17" t="n">
        <f aca="false">(SUM(BK28:BK38)+SUM(HH28:HH38))/(BK39+HH39)</f>
        <v>0.048355514187384</v>
      </c>
      <c r="BL41" s="17" t="n">
        <f aca="false">(SUM(BL28:BL38)+SUM(HI28:HI38))/(BL39+HI39)</f>
        <v>0.0489114957046306</v>
      </c>
      <c r="BM41" s="17" t="n">
        <f aca="false">(SUM(BM28:BM38)+SUM(HJ28:HJ38))/(BM39+HJ39)</f>
        <v>0.0485841413284522</v>
      </c>
      <c r="BN41" s="17" t="n">
        <f aca="false">(SUM(BN28:BN38)+SUM(HK28:HK38))/(BN39+HK39)</f>
        <v>0.0542222451466966</v>
      </c>
      <c r="BO41" s="17" t="n">
        <f aca="false">(SUM(BO28:BO38)+SUM(HL28:HL38))/(BO39+HL39)</f>
        <v>0.0537546543493692</v>
      </c>
      <c r="BP41" s="18" t="n">
        <f aca="false">(SUM(BP28:BP38)+SUM(HM28:HM38))/(BP39+HM39)</f>
        <v>0.0509384801435991</v>
      </c>
      <c r="BQ41" s="17" t="n">
        <f aca="false">(SUM(BQ28:BQ38)+SUM(HN28:HN38))/(BQ39+HN39)</f>
        <v>0.0298871709831056</v>
      </c>
      <c r="BR41" s="17" t="n">
        <f aca="false">(SUM(BR28:BR38)+SUM(HO28:HO38))/(BR39+HO39)</f>
        <v>0.0521639167526629</v>
      </c>
      <c r="BS41" s="17" t="n">
        <f aca="false">(SUM(BS28:BS38)+SUM(HP28:HP38))/(BS39+HP39)</f>
        <v>0.0521557156280836</v>
      </c>
      <c r="BT41" s="17" t="n">
        <f aca="false">(SUM(BT28:BT38)+SUM(HQ28:HQ38))/(BT39+HQ39)</f>
        <v>0.0521532588407329</v>
      </c>
      <c r="BU41" s="17" t="n">
        <f aca="false">(SUM(BU28:BU38)+SUM(HR28:HR38))/(BU39+HR39)</f>
        <v>0.0521614445145206</v>
      </c>
      <c r="BV41" s="17" t="n">
        <f aca="false">(SUM(BV28:BV38)+SUM(HS28:HS38))/(BV39+HS39)</f>
        <v>0.0521639021517162</v>
      </c>
      <c r="BW41" s="17" t="n">
        <f aca="false">(SUM(BW28:BW38)+SUM(HT28:HT38))/(BW39+HT39)</f>
        <v>0.052169586997518</v>
      </c>
      <c r="BX41" s="17" t="n">
        <f aca="false">(SUM(BX28:BX38)+SUM(HU28:HU38))/(BX39+HU39)</f>
        <v>0.0521731489112437</v>
      </c>
      <c r="BY41" s="17" t="n">
        <f aca="false">(SUM(BY28:BY38)+SUM(HV28:HV38))/(BY39+HV39)</f>
        <v>0.05217456030475</v>
      </c>
      <c r="BZ41" s="17" t="n">
        <f aca="false">(SUM(BZ28:BZ38)+SUM(HW28:HW38))/(BZ39+HW39)</f>
        <v>0.0521856703947226</v>
      </c>
      <c r="CA41" s="17" t="n">
        <f aca="false">(SUM(CA28:CA38)+SUM(HX28:HX38))/(CA39+HX39)</f>
        <v>0.052195558496737</v>
      </c>
      <c r="CB41" s="17" t="n">
        <f aca="false">(SUM(CB28:CB38)+SUM(HY28:HY38))/(CB39+HY39)</f>
        <v>0.0522014752935186</v>
      </c>
      <c r="CC41" s="17" t="n">
        <f aca="false">(SUM(CC28:CC38)+SUM(HZ28:HZ38))/(CC39+HZ39)</f>
        <v>0.0522096652094218</v>
      </c>
      <c r="CD41" s="17" t="n">
        <f aca="false">(SUM(CD28:CD38)+SUM(IA28:IA38))/(CD39+IA39)</f>
        <v>0.0522308956578458</v>
      </c>
      <c r="CE41" s="17" t="n">
        <f aca="false">(SUM(CE28:CE38)+SUM(IB28:IB38))/(CE39+IB39)</f>
        <v>0.0522395086020725</v>
      </c>
      <c r="CF41" s="17" t="n">
        <f aca="false">(SUM(CF28:CF38)+SUM(IC28:IC38))/(CF39+IC39)</f>
        <v>0.0522400113799643</v>
      </c>
      <c r="CG41" s="17" t="n">
        <f aca="false">(SUM(CG28:CG38)+SUM(ID28:ID38))/(CG39+ID39)</f>
        <v>0.0522485513764847</v>
      </c>
      <c r="CH41" s="17" t="n">
        <f aca="false">(SUM(CH28:CH38)+SUM(IE28:IE38))/(CH39+IE39)</f>
        <v>0.0522552721118457</v>
      </c>
      <c r="CI41" s="17" t="n">
        <f aca="false">(SUM(CI28:CI38)+SUM(IF28:IF38))/(CI39+IF39)</f>
        <v>0.0522605381501674</v>
      </c>
      <c r="CJ41" s="17" t="n">
        <f aca="false">(SUM(CJ28:CJ38)+SUM(IG28:IG38))/(CJ39+IG39)</f>
        <v>0.052259566327337</v>
      </c>
      <c r="CK41" s="17" t="n">
        <f aca="false">(SUM(CK28:CK38)+SUM(IH28:IH38))/(CK39+IH39)</f>
        <v>0.0522676053597315</v>
      </c>
      <c r="CL41" s="17" t="n">
        <f aca="false">(SUM(CL28:CL38)+SUM(II28:II38))/(CL39+II39)</f>
        <v>0.0522686054141153</v>
      </c>
      <c r="CM41" s="17" t="n">
        <f aca="false">(SUM(CM28:CM38)+SUM(IJ28:IJ38))/(CM39+IJ39)</f>
        <v>0.0522788173395762</v>
      </c>
      <c r="CN41" s="17" t="n">
        <f aca="false">(SUM(CN28:CN38)+SUM(IK28:IK38))/(CN39+IK39)</f>
        <v>0.0522800836679496</v>
      </c>
      <c r="CO41" s="17" t="n">
        <f aca="false">(SUM(CO28:CO38)+SUM(IL28:IL38))/(CO39+IL39)</f>
        <v>0.0522896577753451</v>
      </c>
      <c r="CP41" s="17" t="n">
        <f aca="false">(SUM(CP28:CP38)+SUM(IM28:IM38))/(CP39+IM39)</f>
        <v>0.0522863500417019</v>
      </c>
      <c r="CQ41" s="17" t="n">
        <f aca="false">(SUM(CQ28:CQ38)+SUM(IN28:IN38))/(CQ39+IN39)</f>
        <v>0.0522828366370136</v>
      </c>
      <c r="CR41" s="17" t="n">
        <f aca="false">(SUM(CR28:CR38)+SUM(IO28:IO38))/(CR39+IO39)</f>
        <v>0.0522915354744888</v>
      </c>
      <c r="CS41" s="17" t="n">
        <f aca="false">(SUM(CS28:CS38)+SUM(IP28:IP38))/(CS39+IP39)</f>
        <v>0.0522968311532112</v>
      </c>
      <c r="CT41" s="17" t="n">
        <f aca="false">(SUM(CT28:CT38)+SUM(IQ28:IQ38))/(CT39+IQ39)</f>
        <v>0.0522933540360842</v>
      </c>
      <c r="CU41" s="17" t="n">
        <f aca="false">(SUM(CU28:CU38)+SUM(IR28:IR38))/(CU39+IR39)</f>
        <v>0.052312578101437</v>
      </c>
      <c r="CV41" s="17" t="n">
        <f aca="false">(SUM(CV28:CV38)+SUM(IS28:IS38))/(CV39+IS39)</f>
        <v>0.0523289310481276</v>
      </c>
      <c r="CW41" s="17" t="n">
        <f aca="false">(SUM(CW28:CW38)+SUM(IT28:IT38))/(CW39+IT39)</f>
        <v>0.0523338686997843</v>
      </c>
      <c r="CX41" s="17" t="n">
        <f aca="false">(SUM(CX28:CX38)+SUM(IU28:IU38))/(CX39+IU39)</f>
        <v>0.0523419493621085</v>
      </c>
      <c r="CY41" s="17" t="n">
        <f aca="false">(SUM(CY28:CY38)+SUM(IV28:IV38))/(CY39+IV39)</f>
        <v>0.0523456875263535</v>
      </c>
      <c r="CZ41" s="17" t="n">
        <f aca="false">(SUM(CZ28:CZ38)+SUM(IW28:IW38))/(CZ39+IW39)</f>
        <v>0.0523445062044885</v>
      </c>
      <c r="DA41" s="17" t="n">
        <f aca="false">(SUM(DA28:DA38)+SUM(IX28:IX38))/(DA39+IX39)</f>
        <v>0.0523524438524727</v>
      </c>
      <c r="DB41" s="17" t="n">
        <f aca="false">(SUM(DB28:DB38)+SUM(IY28:IY38))/(DB39+IY39)</f>
        <v>0.0523556911722577</v>
      </c>
      <c r="DC41" s="17" t="n">
        <f aca="false">(SUM(DC28:DC38)+SUM(IZ28:IZ38))/(DC39+IZ39)</f>
        <v>0.052363513521251</v>
      </c>
      <c r="DD41" s="17" t="n">
        <f aca="false">(SUM(DD28:DD38)+SUM(JA28:JA38))/(DD39+JA39)</f>
        <v>0.0523596419526276</v>
      </c>
      <c r="DE41" s="17" t="n">
        <f aca="false">(SUM(DE28:DE38)+SUM(JB28:JB38))/(DE39+JB39)</f>
        <v>0.0523681790489252</v>
      </c>
      <c r="DF41" s="17" t="n">
        <f aca="false">(SUM(DF28:DF38)+SUM(JC28:JC38))/(DF39+JC39)</f>
        <v>0.0523699144738712</v>
      </c>
      <c r="DG41" s="17" t="n">
        <f aca="false">(SUM(DG28:DG38)+SUM(JD28:JD38))/(DG39+JD39)</f>
        <v>0.0523720336701182</v>
      </c>
      <c r="DH41" s="17" t="n">
        <f aca="false">(SUM(DH28:DH38)+SUM(JE28:JE38))/(DH39+JE39)</f>
        <v>0.0523653435112148</v>
      </c>
      <c r="DI41" s="17" t="n">
        <f aca="false">(SUM(DI28:DI38)+SUM(JF28:JF38))/(DI39+JF39)</f>
        <v>0.052368046662622</v>
      </c>
      <c r="DJ41" s="17" t="n">
        <f aca="false">(SUM(DJ28:DJ38)+SUM(JG28:JG38))/(DJ39+JG39)</f>
        <v>0.0523679736284882</v>
      </c>
      <c r="DK41" s="17" t="n">
        <f aca="false">(SUM(DK28:DK38)+SUM(JH28:JH38))/(DK39+JH39)</f>
        <v>0.0523622318501602</v>
      </c>
      <c r="DL41" s="17" t="n">
        <f aca="false">(SUM(DL28:DL38)+SUM(JI28:JI38))/(DL39+JI39)</f>
        <v>0.0523638492629834</v>
      </c>
      <c r="DM41" s="17" t="n">
        <f aca="false">(SUM(DM28:DM38)+SUM(JJ28:JJ38))/(DM39+JJ39)</f>
        <v>0.0523637784715677</v>
      </c>
      <c r="DN41" s="17" t="n">
        <f aca="false">(SUM(DN28:DN38)+SUM(JK28:JK38))/(DN39+JK39)</f>
        <v>0.0523711942596642</v>
      </c>
      <c r="DO41" s="17" t="n">
        <f aca="false">(SUM(DO28:DO38)+SUM(JL28:JL38))/(DO39+JL39)</f>
        <v>0.0523769559147391</v>
      </c>
      <c r="DP41" s="17" t="n">
        <f aca="false">(SUM(DP28:DP38)+SUM(JM28:JM38))/(DP39+JM39)</f>
        <v>0.0523800964091676</v>
      </c>
      <c r="DQ41" s="17" t="n">
        <f aca="false">(SUM(DQ28:DQ38)+SUM(JN28:JN38))/(DQ39+JN39)</f>
        <v>0.0523886061448601</v>
      </c>
      <c r="DR41" s="17" t="n">
        <f aca="false">(SUM(DR28:DR38)+SUM(JO28:JO38))/(DR39+JO39)</f>
        <v>0.0523842066173399</v>
      </c>
      <c r="DS41" s="17" t="n">
        <f aca="false">(SUM(DS28:DS38)+SUM(JP28:JP38))/(DS39+JP39)</f>
        <v>0.0523940269260691</v>
      </c>
      <c r="DT41" s="17" t="n">
        <f aca="false">(SUM(DT28:DT38)+SUM(JQ28:JQ38))/(DT39+JQ39)</f>
        <v>0.052403328959722</v>
      </c>
      <c r="DU41" s="17" t="n">
        <f aca="false">(SUM(DU28:DU38)+SUM(JR28:JR38))/(DU39+JR39)</f>
        <v>0.052399886748492</v>
      </c>
      <c r="DV41" s="17" t="n">
        <f aca="false">(SUM(DV28:DV38)+SUM(JS28:JS38))/(DV39+JS39)</f>
        <v>0.0524011539386514</v>
      </c>
      <c r="DW41" s="17" t="n">
        <f aca="false">(SUM(DW28:DW38)+SUM(JT28:JT38))/(DW39+JT39)</f>
        <v>0.0524083813076938</v>
      </c>
      <c r="DX41" s="17" t="n">
        <f aca="false">(SUM(DX28:DX38)+SUM(JU28:JU38))/(DX39+JU39)</f>
        <v>0.0524077572520164</v>
      </c>
      <c r="DY41" s="17" t="n">
        <f aca="false">(SUM(DY28:DY38)+SUM(JV28:JV38))/(DY39+JV39)</f>
        <v>0.0524138658064165</v>
      </c>
      <c r="DZ41" s="17" t="n">
        <f aca="false">(SUM(DZ28:DZ38)+SUM(JW28:JW38))/(DZ39+JW39)</f>
        <v>0.0524013569268685</v>
      </c>
      <c r="EA41" s="17" t="n">
        <f aca="false">(SUM(EA28:EA38)+SUM(JX28:JX38))/(EA39+JX39)</f>
        <v>0.0524006953315292</v>
      </c>
      <c r="EB41" s="17" t="n">
        <f aca="false">(SUM(EB28:EB38)+SUM(JY28:JY38))/(EB39+JY39)</f>
        <v>0.0523971327195742</v>
      </c>
      <c r="EC41" s="17" t="n">
        <f aca="false">(SUM(EC28:EC38)+SUM(JZ28:JZ38))/(EC39+JZ39)</f>
        <v>0.0523975994922191</v>
      </c>
      <c r="ED41" s="17" t="n">
        <f aca="false">(SUM(ED28:ED38)+SUM(KA28:KA38))/(ED39+KA39)</f>
        <v>0.0523894075937182</v>
      </c>
      <c r="EE41" s="17" t="n">
        <f aca="false">(SUM(EE28:EE38)+SUM(KB28:KB38))/(EE39+KB39)</f>
        <v>0.0523879768309141</v>
      </c>
      <c r="EF41" s="17" t="n">
        <f aca="false">(SUM(EF28:EF38)+SUM(KC28:KC38))/(EF39+KC39)</f>
        <v>0.0523892638897946</v>
      </c>
      <c r="EG41" s="17" t="n">
        <f aca="false">(SUM(EG28:EG38)+SUM(KD28:KD38))/(EG39+KD39)</f>
        <v>0.052390010837568</v>
      </c>
      <c r="EH41" s="17" t="n">
        <f aca="false">(SUM(EH28:EH38)+SUM(KE28:KE38))/(EH39+KE39)</f>
        <v>0.0523958560039254</v>
      </c>
      <c r="EI41" s="17" t="n">
        <f aca="false">(SUM(EI28:EI38)+SUM(KF28:KF38))/(EI39+KF39)</f>
        <v>0.0524027797478631</v>
      </c>
      <c r="EJ41" s="17" t="n">
        <f aca="false">(SUM(EJ28:EJ38)+SUM(KG28:KG38))/(EJ39+KG39)</f>
        <v>0.0524099764271397</v>
      </c>
      <c r="EK41" s="17" t="n">
        <f aca="false">(SUM(EK28:EK38)+SUM(KH28:KH38))/(EK39+KH39)</f>
        <v>0.0524122895436318</v>
      </c>
      <c r="EL41" s="17" t="n">
        <f aca="false">(SUM(EL28:EL38)+SUM(KI28:KI38))/(EL39+KI39)</f>
        <v>0.0524237511092041</v>
      </c>
      <c r="EM41" s="17" t="n">
        <f aca="false">(SUM(EM28:EM38)+SUM(KJ28:KJ38))/(EM39+KJ39)</f>
        <v>0.0524250408514647</v>
      </c>
      <c r="EN41" s="17" t="n">
        <f aca="false">(SUM(EN28:EN38)+SUM(KK28:KK38))/(EN39+KK39)</f>
        <v>0.052416361774113</v>
      </c>
      <c r="EO41" s="17" t="n">
        <f aca="false">(SUM(EO28:EO38)+SUM(KL28:KL38))/(EO39+KL39)</f>
        <v>0.0524195883325122</v>
      </c>
      <c r="EP41" s="17" t="n">
        <f aca="false">(SUM(EP28:EP38)+SUM(KM28:KM38))/(EP39+KM39)</f>
        <v>0.0524085511396056</v>
      </c>
      <c r="EQ41" s="17" t="n">
        <f aca="false">(SUM(EQ28:EQ38)+SUM(KN28:KN38))/(EQ39+KN39)</f>
        <v>0.052406127815822</v>
      </c>
      <c r="ER41" s="17" t="n">
        <f aca="false">(SUM(ER28:ER38)+SUM(KO28:KO38))/(ER39+KO39)</f>
        <v>0.0524017894465451</v>
      </c>
      <c r="ES41" s="17" t="n">
        <f aca="false">(SUM(ES28:ES38)+SUM(KP28:KP38))/(ES39+KP39)</f>
        <v>0.0523919664907819</v>
      </c>
      <c r="ET41" s="17" t="n">
        <f aca="false">(SUM(ET28:ET38)+SUM(KQ28:KQ38))/(ET39+KQ39)</f>
        <v>0.0523957410431733</v>
      </c>
      <c r="EU41" s="17" t="n">
        <f aca="false">(SUM(EU28:EU38)+SUM(KR28:KR38))/(EU39+KR39)</f>
        <v>0.0523931361347467</v>
      </c>
      <c r="EV41" s="17" t="e">
        <f aca="false">(SUM(EV28:EV38)+SUM(KS28:KS38))/(EV39+KS39)</f>
        <v>#DIV/0!</v>
      </c>
      <c r="GO41" s="4"/>
      <c r="GP41" s="17"/>
      <c r="GQ41" s="17"/>
      <c r="GR41" s="17"/>
      <c r="GS41" s="17"/>
      <c r="GT41" s="17"/>
      <c r="GU41" s="17"/>
      <c r="GV41" s="17"/>
      <c r="GW41" s="17"/>
      <c r="GX41" s="17"/>
      <c r="GY41" s="17"/>
      <c r="GZ41" s="17"/>
      <c r="HA41" s="17"/>
      <c r="HB41" s="17"/>
      <c r="HC41" s="17"/>
      <c r="HD41" s="17"/>
      <c r="HE41" s="17"/>
      <c r="HF41" s="17"/>
      <c r="HG41" s="17"/>
      <c r="HH41" s="17"/>
      <c r="HI41" s="17"/>
      <c r="HJ41" s="17"/>
      <c r="HK41" s="17"/>
      <c r="HL41" s="17"/>
      <c r="HM41" s="18"/>
      <c r="HN41" s="17"/>
      <c r="HO41" s="17"/>
      <c r="HP41" s="17"/>
      <c r="HQ41" s="17"/>
      <c r="HR41" s="17"/>
      <c r="HS41" s="17"/>
      <c r="HT41" s="17"/>
      <c r="HU41" s="17"/>
      <c r="HV41" s="17"/>
      <c r="HW41" s="17"/>
      <c r="HX41" s="17"/>
      <c r="HY41" s="17"/>
      <c r="HZ41" s="17"/>
      <c r="IA41" s="17"/>
      <c r="IB41" s="17"/>
      <c r="IC41" s="17"/>
      <c r="ID41" s="17"/>
      <c r="IE41" s="17"/>
      <c r="IF41" s="17"/>
      <c r="IG41" s="17"/>
      <c r="IH41" s="17"/>
      <c r="II41" s="17"/>
      <c r="IJ41" s="17"/>
      <c r="IK41" s="17"/>
      <c r="IL41" s="17"/>
      <c r="IM41" s="17"/>
      <c r="IN41" s="17"/>
      <c r="IO41" s="17"/>
      <c r="IP41" s="17"/>
      <c r="IQ41" s="17"/>
      <c r="IR41" s="17"/>
      <c r="IS41" s="17"/>
      <c r="IT41" s="17"/>
      <c r="IU41" s="17"/>
      <c r="IV41" s="17"/>
      <c r="IW41" s="17"/>
      <c r="IX41" s="17"/>
      <c r="IY41" s="17"/>
      <c r="IZ41" s="17"/>
      <c r="JA41" s="17"/>
      <c r="JB41" s="17"/>
      <c r="JC41" s="17"/>
      <c r="JD41" s="17"/>
      <c r="JE41" s="17"/>
      <c r="JF41" s="17"/>
      <c r="JG41" s="17"/>
      <c r="JH41" s="17"/>
      <c r="JI41" s="17"/>
      <c r="JJ41" s="17"/>
      <c r="JK41" s="17"/>
      <c r="JL41" s="17"/>
      <c r="JM41" s="17"/>
      <c r="JN41" s="17"/>
      <c r="JO41" s="17"/>
      <c r="JP41" s="17"/>
      <c r="JQ41" s="17"/>
      <c r="JR41" s="17"/>
      <c r="JS41" s="17"/>
      <c r="JT41" s="17"/>
      <c r="JU41" s="17"/>
      <c r="JV41" s="17"/>
      <c r="JW41" s="17"/>
      <c r="JX41" s="17"/>
      <c r="JY41" s="17"/>
      <c r="JZ41" s="17"/>
      <c r="KA41" s="17"/>
      <c r="KB41" s="17"/>
      <c r="KC41" s="17"/>
      <c r="KD41" s="17"/>
      <c r="KE41" s="17"/>
      <c r="KF41" s="17"/>
      <c r="KG41" s="17"/>
      <c r="KH41" s="17"/>
      <c r="KI41" s="17"/>
      <c r="KJ41" s="17"/>
      <c r="KK41" s="17"/>
      <c r="KL41" s="17"/>
      <c r="KM41" s="17"/>
      <c r="KN41" s="17"/>
      <c r="KO41" s="17"/>
      <c r="KP41" s="17"/>
      <c r="KQ41" s="17"/>
      <c r="KR41" s="17"/>
      <c r="KS41" s="17"/>
    </row>
    <row r="42" customFormat="false" ht="12.8" hidden="false" customHeight="false" outlineLevel="0" collapsed="false">
      <c r="B42" s="1" t="n">
        <f aca="false">'Wage-earners'!B47</f>
        <v>2007</v>
      </c>
      <c r="C42" s="1" t="n">
        <v>0.0057829332</v>
      </c>
      <c r="D42" s="1" t="n">
        <v>0.0187466019</v>
      </c>
      <c r="E42" s="1" t="n">
        <v>0.0469081479</v>
      </c>
      <c r="F42" s="1" t="n">
        <v>0.0766278321</v>
      </c>
      <c r="G42" s="1" t="n">
        <v>0.1106499087</v>
      </c>
      <c r="H42" s="1" t="n">
        <v>0.1288441783</v>
      </c>
      <c r="I42" s="1" t="n">
        <v>0.1138233112</v>
      </c>
      <c r="J42" s="1" t="n">
        <v>0.1101517256</v>
      </c>
      <c r="K42" s="1" t="n">
        <v>0.1151733414</v>
      </c>
      <c r="L42" s="1" t="n">
        <v>0.12613896</v>
      </c>
      <c r="M42" s="1" t="n">
        <v>0.1011523808</v>
      </c>
      <c r="V42" s="1" t="n">
        <f aca="false">B42</f>
        <v>2007</v>
      </c>
      <c r="W42" s="1" t="n">
        <v>0.0022541871</v>
      </c>
      <c r="X42" s="1" t="n">
        <v>0.0129000106</v>
      </c>
      <c r="Y42" s="1" t="n">
        <v>0.0293067312</v>
      </c>
      <c r="Z42" s="1" t="n">
        <v>0.0365527863</v>
      </c>
      <c r="AA42" s="1" t="n">
        <v>0.0336431293</v>
      </c>
      <c r="AB42" s="1" t="n">
        <v>0.0554873152</v>
      </c>
      <c r="AC42" s="1" t="n">
        <v>0.0479020918</v>
      </c>
      <c r="AD42" s="1" t="n">
        <v>0.0533398169</v>
      </c>
      <c r="AE42" s="1" t="n">
        <v>0.046571642</v>
      </c>
      <c r="AF42" s="1" t="n">
        <v>0.0332345345</v>
      </c>
      <c r="AG42" s="1" t="n">
        <v>0.0273946089</v>
      </c>
      <c r="AR42" s="4"/>
      <c r="AS42" s="4"/>
      <c r="AT42" s="4"/>
      <c r="AU42" s="4"/>
      <c r="AV42" s="4"/>
      <c r="AW42" s="4"/>
      <c r="AX42" s="4"/>
      <c r="AY42" s="4"/>
      <c r="AZ42" s="4"/>
      <c r="BA42" s="4"/>
      <c r="BB42" s="4"/>
      <c r="BC42" s="4"/>
      <c r="BD42" s="4"/>
      <c r="BE42" s="4"/>
      <c r="BF42" s="4"/>
      <c r="BG42" s="4"/>
      <c r="BH42" s="4"/>
      <c r="BI42" s="4"/>
      <c r="BJ42" s="4"/>
      <c r="BK42" s="4"/>
      <c r="BL42" s="4"/>
      <c r="BM42" s="4"/>
      <c r="BN42" s="17" t="n">
        <f aca="false">SUM(BN28:BN38)/BN39</f>
        <v>0.0680981003911057</v>
      </c>
      <c r="BO42" s="17" t="n">
        <f aca="false">SUM(BO28:BO38)/BO39</f>
        <v>0.0643028438608211</v>
      </c>
      <c r="BP42" s="18" t="n">
        <f aca="false">SUM(BP28:BP38)/BP39</f>
        <v>0.0651342723290181</v>
      </c>
      <c r="BQ42" s="17" t="n">
        <f aca="false">SUM(BQ28:BQ38)/BQ39</f>
        <v>0.0360706455142195</v>
      </c>
      <c r="BR42" s="17" t="n">
        <f aca="false">SUM(BR28:BR38)/BR39</f>
        <v>0.065</v>
      </c>
      <c r="BS42" s="17" t="n">
        <f aca="false">SUM(BS28:BS38)/BS39</f>
        <v>0.065</v>
      </c>
      <c r="BT42" s="17" t="n">
        <f aca="false">SUM(BT28:BT38)/BT39</f>
        <v>0.065</v>
      </c>
      <c r="BU42" s="17" t="n">
        <f aca="false">SUM(BU28:BU38)/BU39</f>
        <v>0.065</v>
      </c>
      <c r="BV42" s="17" t="n">
        <f aca="false">SUM(BV28:BV38)/BV39</f>
        <v>0.065</v>
      </c>
      <c r="BW42" s="17" t="n">
        <f aca="false">SUM(BW28:BW38)/BW39</f>
        <v>0.065</v>
      </c>
      <c r="BX42" s="17" t="n">
        <f aca="false">SUM(BX28:BX38)/BX39</f>
        <v>0.065</v>
      </c>
      <c r="BY42" s="17" t="n">
        <f aca="false">SUM(BY28:BY38)/BY39</f>
        <v>0.065</v>
      </c>
      <c r="BZ42" s="17" t="n">
        <f aca="false">SUM(BZ28:BZ38)/BZ39</f>
        <v>0.065</v>
      </c>
      <c r="CA42" s="17" t="n">
        <f aca="false">SUM(CA28:CA38)/CA39</f>
        <v>0.065</v>
      </c>
      <c r="CB42" s="17" t="n">
        <f aca="false">SUM(CB28:CB38)/CB39</f>
        <v>0.065</v>
      </c>
      <c r="CC42" s="17" t="n">
        <f aca="false">SUM(CC28:CC38)/CC39</f>
        <v>0.065</v>
      </c>
      <c r="CD42" s="17" t="n">
        <f aca="false">SUM(CD28:CD38)/CD39</f>
        <v>0.065</v>
      </c>
      <c r="CE42" s="17" t="n">
        <f aca="false">SUM(CE28:CE38)/CE39</f>
        <v>0.065</v>
      </c>
      <c r="CF42" s="17" t="n">
        <f aca="false">SUM(CF28:CF38)/CF39</f>
        <v>0.065</v>
      </c>
      <c r="CG42" s="17" t="n">
        <f aca="false">SUM(CG28:CG38)/CG39</f>
        <v>0.065</v>
      </c>
      <c r="CH42" s="17" t="n">
        <f aca="false">SUM(CH28:CH38)/CH39</f>
        <v>0.065</v>
      </c>
      <c r="CI42" s="17" t="n">
        <f aca="false">SUM(CI28:CI38)/CI39</f>
        <v>0.065</v>
      </c>
      <c r="CJ42" s="17" t="n">
        <f aca="false">SUM(CJ28:CJ38)/CJ39</f>
        <v>0.065</v>
      </c>
      <c r="CK42" s="17" t="n">
        <f aca="false">SUM(CK28:CK38)/CK39</f>
        <v>0.065</v>
      </c>
      <c r="CL42" s="17" t="n">
        <f aca="false">SUM(CL28:CL38)/CL39</f>
        <v>0.065</v>
      </c>
      <c r="CM42" s="17" t="n">
        <f aca="false">SUM(CM28:CM38)/CM39</f>
        <v>0.065</v>
      </c>
      <c r="CN42" s="17" t="n">
        <f aca="false">SUM(CN28:CN38)/CN39</f>
        <v>0.065</v>
      </c>
      <c r="CO42" s="17" t="n">
        <f aca="false">SUM(CO28:CO38)/CO39</f>
        <v>0.065</v>
      </c>
      <c r="CP42" s="17" t="n">
        <f aca="false">SUM(CP28:CP38)/CP39</f>
        <v>0.065</v>
      </c>
      <c r="CQ42" s="17" t="n">
        <f aca="false">SUM(CQ28:CQ38)/CQ39</f>
        <v>0.065</v>
      </c>
      <c r="CR42" s="17" t="n">
        <f aca="false">SUM(CR28:CR38)/CR39</f>
        <v>0.065</v>
      </c>
      <c r="CS42" s="17" t="n">
        <f aca="false">SUM(CS28:CS38)/CS39</f>
        <v>0.065</v>
      </c>
      <c r="CT42" s="17" t="n">
        <f aca="false">SUM(CT28:CT38)/CT39</f>
        <v>0.065</v>
      </c>
      <c r="CU42" s="17" t="n">
        <f aca="false">SUM(CU28:CU38)/CU39</f>
        <v>0.065</v>
      </c>
      <c r="CV42" s="17" t="n">
        <f aca="false">SUM(CV28:CV38)/CV39</f>
        <v>0.065</v>
      </c>
      <c r="CW42" s="17" t="n">
        <f aca="false">SUM(CW28:CW38)/CW39</f>
        <v>0.065</v>
      </c>
      <c r="CX42" s="17" t="n">
        <f aca="false">SUM(CX28:CX38)/CX39</f>
        <v>0.065</v>
      </c>
      <c r="CY42" s="17" t="n">
        <f aca="false">SUM(CY28:CY38)/CY39</f>
        <v>0.065</v>
      </c>
      <c r="CZ42" s="17" t="n">
        <f aca="false">SUM(CZ28:CZ38)/CZ39</f>
        <v>0.065</v>
      </c>
      <c r="DA42" s="17" t="n">
        <f aca="false">SUM(DA28:DA38)/DA39</f>
        <v>0.065</v>
      </c>
      <c r="DB42" s="17" t="n">
        <f aca="false">SUM(DB28:DB38)/DB39</f>
        <v>0.065</v>
      </c>
      <c r="DC42" s="17" t="n">
        <f aca="false">SUM(DC28:DC38)/DC39</f>
        <v>0.065</v>
      </c>
      <c r="DD42" s="17" t="n">
        <f aca="false">SUM(DD28:DD38)/DD39</f>
        <v>0.065</v>
      </c>
      <c r="DE42" s="17" t="n">
        <f aca="false">SUM(DE28:DE38)/DE39</f>
        <v>0.065</v>
      </c>
      <c r="DF42" s="17" t="n">
        <f aca="false">SUM(DF28:DF38)/DF39</f>
        <v>0.065</v>
      </c>
      <c r="DG42" s="17" t="n">
        <f aca="false">SUM(DG28:DG38)/DG39</f>
        <v>0.065</v>
      </c>
      <c r="DH42" s="17" t="n">
        <f aca="false">SUM(DH28:DH38)/DH39</f>
        <v>0.065</v>
      </c>
      <c r="DI42" s="17" t="n">
        <f aca="false">SUM(DI28:DI38)/DI39</f>
        <v>0.065</v>
      </c>
      <c r="DJ42" s="17" t="n">
        <f aca="false">SUM(DJ28:DJ38)/DJ39</f>
        <v>0.065</v>
      </c>
      <c r="DK42" s="17" t="n">
        <f aca="false">SUM(DK28:DK38)/DK39</f>
        <v>0.065</v>
      </c>
      <c r="DL42" s="17" t="n">
        <f aca="false">SUM(DL28:DL38)/DL39</f>
        <v>0.065</v>
      </c>
      <c r="DM42" s="17" t="n">
        <f aca="false">SUM(DM28:DM38)/DM39</f>
        <v>0.065</v>
      </c>
      <c r="DN42" s="17" t="n">
        <f aca="false">SUM(DN28:DN38)/DN39</f>
        <v>0.065</v>
      </c>
      <c r="DO42" s="17" t="n">
        <f aca="false">SUM(DO28:DO38)/DO39</f>
        <v>0.065</v>
      </c>
      <c r="DP42" s="17" t="n">
        <f aca="false">SUM(DP28:DP38)/DP39</f>
        <v>0.065</v>
      </c>
      <c r="DQ42" s="17" t="n">
        <f aca="false">SUM(DQ28:DQ38)/DQ39</f>
        <v>0.065</v>
      </c>
      <c r="DR42" s="17" t="n">
        <f aca="false">SUM(DR28:DR38)/DR39</f>
        <v>0.065</v>
      </c>
      <c r="DS42" s="17" t="n">
        <f aca="false">SUM(DS28:DS38)/DS39</f>
        <v>0.065</v>
      </c>
      <c r="DT42" s="17" t="n">
        <f aca="false">SUM(DT28:DT38)/DT39</f>
        <v>0.065</v>
      </c>
      <c r="DU42" s="17" t="n">
        <f aca="false">SUM(DU28:DU38)/DU39</f>
        <v>0.065</v>
      </c>
      <c r="DV42" s="17" t="n">
        <f aca="false">SUM(DV28:DV38)/DV39</f>
        <v>0.065</v>
      </c>
      <c r="DW42" s="17" t="n">
        <f aca="false">SUM(DW28:DW38)/DW39</f>
        <v>0.065</v>
      </c>
      <c r="DX42" s="17" t="n">
        <f aca="false">SUM(DX28:DX38)/DX39</f>
        <v>0.065</v>
      </c>
      <c r="DY42" s="17" t="n">
        <f aca="false">SUM(DY28:DY38)/DY39</f>
        <v>0.065</v>
      </c>
      <c r="DZ42" s="17" t="n">
        <f aca="false">SUM(DZ28:DZ38)/DZ39</f>
        <v>0.065</v>
      </c>
      <c r="EA42" s="17" t="n">
        <f aca="false">SUM(EA28:EA38)/EA39</f>
        <v>0.065</v>
      </c>
      <c r="EB42" s="17" t="n">
        <f aca="false">SUM(EB28:EB38)/EB39</f>
        <v>0.065</v>
      </c>
      <c r="EC42" s="17" t="n">
        <f aca="false">SUM(EC28:EC38)/EC39</f>
        <v>0.065</v>
      </c>
      <c r="ED42" s="17" t="n">
        <f aca="false">SUM(ED28:ED38)/ED39</f>
        <v>0.065</v>
      </c>
      <c r="EE42" s="17" t="n">
        <f aca="false">SUM(EE28:EE38)/EE39</f>
        <v>0.065</v>
      </c>
      <c r="EF42" s="17" t="n">
        <f aca="false">SUM(EF28:EF38)/EF39</f>
        <v>0.065</v>
      </c>
      <c r="EG42" s="17" t="n">
        <f aca="false">SUM(EG28:EG38)/EG39</f>
        <v>0.065</v>
      </c>
      <c r="EH42" s="17" t="n">
        <f aca="false">SUM(EH28:EH38)/EH39</f>
        <v>0.065</v>
      </c>
      <c r="EI42" s="17" t="n">
        <f aca="false">SUM(EI28:EI38)/EI39</f>
        <v>0.065</v>
      </c>
      <c r="EJ42" s="17" t="n">
        <f aca="false">SUM(EJ28:EJ38)/EJ39</f>
        <v>0.065</v>
      </c>
      <c r="EK42" s="17" t="n">
        <f aca="false">SUM(EK28:EK38)/EK39</f>
        <v>0.065</v>
      </c>
      <c r="EL42" s="17" t="n">
        <f aca="false">SUM(EL28:EL38)/EL39</f>
        <v>0.065</v>
      </c>
      <c r="EM42" s="17" t="n">
        <f aca="false">SUM(EM28:EM38)/EM39</f>
        <v>0.065</v>
      </c>
      <c r="EN42" s="17" t="n">
        <f aca="false">SUM(EN28:EN38)/EN39</f>
        <v>0.065</v>
      </c>
      <c r="EO42" s="17" t="n">
        <f aca="false">SUM(EO28:EO38)/EO39</f>
        <v>0.065</v>
      </c>
      <c r="EP42" s="17" t="n">
        <f aca="false">SUM(EP28:EP38)/EP39</f>
        <v>0.065</v>
      </c>
      <c r="EQ42" s="17" t="n">
        <f aca="false">SUM(EQ28:EQ38)/EQ39</f>
        <v>0.065</v>
      </c>
      <c r="ER42" s="17" t="n">
        <f aca="false">SUM(ER28:ER38)/ER39</f>
        <v>0.065</v>
      </c>
      <c r="ES42" s="17" t="n">
        <f aca="false">SUM(ES28:ES38)/ES39</f>
        <v>0.065</v>
      </c>
      <c r="ET42" s="17" t="n">
        <f aca="false">SUM(ET28:ET38)/ET39</f>
        <v>0.065</v>
      </c>
      <c r="EU42" s="17" t="n">
        <f aca="false">SUM(EU28:EU38)/EU39</f>
        <v>0.065</v>
      </c>
      <c r="EV42" s="17" t="e">
        <f aca="false">SUM(EV28:EV38)/EV39</f>
        <v>#DIV/0!</v>
      </c>
      <c r="GO42" s="4"/>
      <c r="GP42" s="4"/>
      <c r="GQ42" s="4"/>
      <c r="GR42" s="4"/>
      <c r="GS42" s="4"/>
      <c r="GT42" s="4"/>
      <c r="GU42" s="4"/>
      <c r="GV42" s="4"/>
      <c r="GW42" s="4"/>
      <c r="GX42" s="4"/>
      <c r="GY42" s="4"/>
      <c r="GZ42" s="4"/>
      <c r="HA42" s="4"/>
      <c r="HB42" s="4"/>
      <c r="HC42" s="4"/>
      <c r="HD42" s="4"/>
      <c r="HE42" s="4"/>
      <c r="HF42" s="4"/>
      <c r="HG42" s="4"/>
      <c r="HH42" s="4"/>
      <c r="HI42" s="4"/>
      <c r="HJ42" s="4"/>
      <c r="HK42" s="17" t="n">
        <f aca="false">SUM(HK28:HK38)/HK39</f>
        <v>0.0411273138068131</v>
      </c>
      <c r="HL42" s="17" t="n">
        <f aca="false">SUM(HL28:HL38)/HL39</f>
        <v>0.0438015800204775</v>
      </c>
      <c r="HM42" s="18" t="n">
        <f aca="false">SUM(HM28:HM38)/HM39</f>
        <v>0.0375376310043824</v>
      </c>
      <c r="HN42" s="17" t="n">
        <f aca="false">SUM(HN28:HN38)/HN39</f>
        <v>0.0240276544284243</v>
      </c>
      <c r="HO42" s="17" t="n">
        <f aca="false">SUM(HO28:HO38)/HO39</f>
        <v>0.04</v>
      </c>
      <c r="HP42" s="17" t="n">
        <f aca="false">SUM(HP28:HP38)/HP39</f>
        <v>0.04</v>
      </c>
      <c r="HQ42" s="17" t="n">
        <f aca="false">SUM(HQ28:HQ38)/HQ39</f>
        <v>0.04</v>
      </c>
      <c r="HR42" s="17" t="n">
        <f aca="false">SUM(HR28:HR38)/HR39</f>
        <v>0.04</v>
      </c>
      <c r="HS42" s="17" t="n">
        <f aca="false">SUM(HS28:HS38)/HS39</f>
        <v>0.04</v>
      </c>
      <c r="HT42" s="17" t="n">
        <f aca="false">SUM(HT28:HT38)/HT39</f>
        <v>0.04</v>
      </c>
      <c r="HU42" s="17" t="n">
        <f aca="false">SUM(HU28:HU38)/HU39</f>
        <v>0.04</v>
      </c>
      <c r="HV42" s="17" t="n">
        <f aca="false">SUM(HV28:HV38)/HV39</f>
        <v>0.04</v>
      </c>
      <c r="HW42" s="17" t="n">
        <f aca="false">SUM(HW28:HW38)/HW39</f>
        <v>0.04</v>
      </c>
      <c r="HX42" s="17" t="n">
        <f aca="false">SUM(HX28:HX38)/HX39</f>
        <v>0.04</v>
      </c>
      <c r="HY42" s="17" t="n">
        <f aca="false">SUM(HY28:HY38)/HY39</f>
        <v>0.04</v>
      </c>
      <c r="HZ42" s="17" t="n">
        <f aca="false">SUM(HZ28:HZ38)/HZ39</f>
        <v>0.04</v>
      </c>
      <c r="IA42" s="17" t="n">
        <f aca="false">SUM(IA28:IA38)/IA39</f>
        <v>0.04</v>
      </c>
      <c r="IB42" s="17" t="n">
        <f aca="false">SUM(IB28:IB38)/IB39</f>
        <v>0.04</v>
      </c>
      <c r="IC42" s="17" t="n">
        <f aca="false">SUM(IC28:IC38)/IC39</f>
        <v>0.04</v>
      </c>
      <c r="ID42" s="17" t="n">
        <f aca="false">SUM(ID28:ID38)/ID39</f>
        <v>0.04</v>
      </c>
      <c r="IE42" s="17" t="n">
        <f aca="false">SUM(IE28:IE38)/IE39</f>
        <v>0.04</v>
      </c>
      <c r="IF42" s="17" t="n">
        <f aca="false">SUM(IF28:IF38)/IF39</f>
        <v>0.04</v>
      </c>
      <c r="IG42" s="17" t="n">
        <f aca="false">SUM(IG28:IG38)/IG39</f>
        <v>0.04</v>
      </c>
      <c r="IH42" s="17" t="n">
        <f aca="false">SUM(IH28:IH38)/IH39</f>
        <v>0.04</v>
      </c>
      <c r="II42" s="17" t="n">
        <f aca="false">SUM(II28:II38)/II39</f>
        <v>0.04</v>
      </c>
      <c r="IJ42" s="17" t="n">
        <f aca="false">SUM(IJ28:IJ38)/IJ39</f>
        <v>0.04</v>
      </c>
      <c r="IK42" s="17" t="n">
        <f aca="false">SUM(IK28:IK38)/IK39</f>
        <v>0.04</v>
      </c>
      <c r="IL42" s="17" t="n">
        <f aca="false">SUM(IL28:IL38)/IL39</f>
        <v>0.04</v>
      </c>
      <c r="IM42" s="17" t="n">
        <f aca="false">SUM(IM28:IM38)/IM39</f>
        <v>0.04</v>
      </c>
      <c r="IN42" s="17" t="n">
        <f aca="false">SUM(IN28:IN38)/IN39</f>
        <v>0.04</v>
      </c>
      <c r="IO42" s="17" t="n">
        <f aca="false">SUM(IO28:IO38)/IO39</f>
        <v>0.04</v>
      </c>
      <c r="IP42" s="17" t="n">
        <f aca="false">SUM(IP28:IP38)/IP39</f>
        <v>0.04</v>
      </c>
      <c r="IQ42" s="17" t="n">
        <f aca="false">SUM(IQ28:IQ38)/IQ39</f>
        <v>0.04</v>
      </c>
      <c r="IR42" s="17" t="n">
        <f aca="false">SUM(IR28:IR38)/IR39</f>
        <v>0.04</v>
      </c>
      <c r="IS42" s="17" t="n">
        <f aca="false">SUM(IS28:IS38)/IS39</f>
        <v>0.04</v>
      </c>
      <c r="IT42" s="17" t="n">
        <f aca="false">SUM(IT28:IT38)/IT39</f>
        <v>0.04</v>
      </c>
      <c r="IU42" s="17" t="n">
        <f aca="false">SUM(IU28:IU38)/IU39</f>
        <v>0.04</v>
      </c>
      <c r="IV42" s="17" t="n">
        <f aca="false">SUM(IV28:IV38)/IV39</f>
        <v>0.04</v>
      </c>
      <c r="IW42" s="17" t="n">
        <f aca="false">SUM(IW28:IW38)/IW39</f>
        <v>0.04</v>
      </c>
      <c r="IX42" s="17" t="n">
        <f aca="false">SUM(IX28:IX38)/IX39</f>
        <v>0.04</v>
      </c>
      <c r="IY42" s="17" t="n">
        <f aca="false">SUM(IY28:IY38)/IY39</f>
        <v>0.04</v>
      </c>
      <c r="IZ42" s="17" t="n">
        <f aca="false">SUM(IZ28:IZ38)/IZ39</f>
        <v>0.04</v>
      </c>
      <c r="JA42" s="17" t="n">
        <f aca="false">SUM(JA28:JA38)/JA39</f>
        <v>0.04</v>
      </c>
      <c r="JB42" s="17" t="n">
        <f aca="false">SUM(JB28:JB38)/JB39</f>
        <v>0.04</v>
      </c>
      <c r="JC42" s="17" t="n">
        <f aca="false">SUM(JC28:JC38)/JC39</f>
        <v>0.04</v>
      </c>
      <c r="JD42" s="17" t="n">
        <f aca="false">SUM(JD28:JD38)/JD39</f>
        <v>0.04</v>
      </c>
      <c r="JE42" s="17" t="n">
        <f aca="false">SUM(JE28:JE38)/JE39</f>
        <v>0.04</v>
      </c>
      <c r="JF42" s="17" t="n">
        <f aca="false">SUM(JF28:JF38)/JF39</f>
        <v>0.04</v>
      </c>
      <c r="JG42" s="17" t="n">
        <f aca="false">SUM(JG28:JG38)/JG39</f>
        <v>0.04</v>
      </c>
      <c r="JH42" s="17" t="n">
        <f aca="false">SUM(JH28:JH38)/JH39</f>
        <v>0.04</v>
      </c>
      <c r="JI42" s="17" t="n">
        <f aca="false">SUM(JI28:JI38)/JI39</f>
        <v>0.04</v>
      </c>
      <c r="JJ42" s="17" t="n">
        <f aca="false">SUM(JJ28:JJ38)/JJ39</f>
        <v>0.04</v>
      </c>
      <c r="JK42" s="17" t="n">
        <f aca="false">SUM(JK28:JK38)/JK39</f>
        <v>0.04</v>
      </c>
      <c r="JL42" s="17" t="n">
        <f aca="false">SUM(JL28:JL38)/JL39</f>
        <v>0.04</v>
      </c>
      <c r="JM42" s="17" t="n">
        <f aca="false">SUM(JM28:JM38)/JM39</f>
        <v>0.04</v>
      </c>
      <c r="JN42" s="17" t="n">
        <f aca="false">SUM(JN28:JN38)/JN39</f>
        <v>0.04</v>
      </c>
      <c r="JO42" s="17" t="n">
        <f aca="false">SUM(JO28:JO38)/JO39</f>
        <v>0.04</v>
      </c>
      <c r="JP42" s="17" t="n">
        <f aca="false">SUM(JP28:JP38)/JP39</f>
        <v>0.04</v>
      </c>
      <c r="JQ42" s="17" t="n">
        <f aca="false">SUM(JQ28:JQ38)/JQ39</f>
        <v>0.04</v>
      </c>
      <c r="JR42" s="17" t="n">
        <f aca="false">SUM(JR28:JR38)/JR39</f>
        <v>0.04</v>
      </c>
      <c r="JS42" s="17" t="n">
        <f aca="false">SUM(JS28:JS38)/JS39</f>
        <v>0.04</v>
      </c>
      <c r="JT42" s="17" t="n">
        <f aca="false">SUM(JT28:JT38)/JT39</f>
        <v>0.04</v>
      </c>
      <c r="JU42" s="17" t="n">
        <f aca="false">SUM(JU28:JU38)/JU39</f>
        <v>0.04</v>
      </c>
      <c r="JV42" s="17" t="n">
        <f aca="false">SUM(JV28:JV38)/JV39</f>
        <v>0.04</v>
      </c>
      <c r="JW42" s="17" t="n">
        <f aca="false">SUM(JW28:JW38)/JW39</f>
        <v>0.04</v>
      </c>
      <c r="JX42" s="17" t="n">
        <f aca="false">SUM(JX28:JX38)/JX39</f>
        <v>0.04</v>
      </c>
      <c r="JY42" s="17" t="n">
        <f aca="false">SUM(JY28:JY38)/JY39</f>
        <v>0.04</v>
      </c>
      <c r="JZ42" s="17" t="n">
        <f aca="false">SUM(JZ28:JZ38)/JZ39</f>
        <v>0.04</v>
      </c>
      <c r="KA42" s="17" t="n">
        <f aca="false">SUM(KA28:KA38)/KA39</f>
        <v>0.04</v>
      </c>
      <c r="KB42" s="17" t="n">
        <f aca="false">SUM(KB28:KB38)/KB39</f>
        <v>0.04</v>
      </c>
      <c r="KC42" s="17" t="n">
        <f aca="false">SUM(KC28:KC38)/KC39</f>
        <v>0.04</v>
      </c>
      <c r="KD42" s="17" t="n">
        <f aca="false">SUM(KD28:KD38)/KD39</f>
        <v>0.04</v>
      </c>
      <c r="KE42" s="17" t="n">
        <f aca="false">SUM(KE28:KE38)/KE39</f>
        <v>0.04</v>
      </c>
      <c r="KF42" s="17" t="n">
        <f aca="false">SUM(KF28:KF38)/KF39</f>
        <v>0.04</v>
      </c>
      <c r="KG42" s="17" t="n">
        <f aca="false">SUM(KG28:KG38)/KG39</f>
        <v>0.04</v>
      </c>
      <c r="KH42" s="17" t="n">
        <f aca="false">SUM(KH28:KH38)/KH39</f>
        <v>0.04</v>
      </c>
      <c r="KI42" s="17" t="n">
        <f aca="false">SUM(KI28:KI38)/KI39</f>
        <v>0.04</v>
      </c>
      <c r="KJ42" s="17" t="n">
        <f aca="false">SUM(KJ28:KJ38)/KJ39</f>
        <v>0.04</v>
      </c>
      <c r="KK42" s="17" t="n">
        <f aca="false">SUM(KK28:KK38)/KK39</f>
        <v>0.04</v>
      </c>
      <c r="KL42" s="17" t="n">
        <f aca="false">SUM(KL28:KL38)/KL39</f>
        <v>0.04</v>
      </c>
      <c r="KM42" s="17" t="n">
        <f aca="false">SUM(KM28:KM38)/KM39</f>
        <v>0.04</v>
      </c>
      <c r="KN42" s="17" t="n">
        <f aca="false">SUM(KN28:KN38)/KN39</f>
        <v>0.04</v>
      </c>
      <c r="KO42" s="17" t="n">
        <f aca="false">SUM(KO28:KO38)/KO39</f>
        <v>0.04</v>
      </c>
      <c r="KP42" s="17" t="n">
        <f aca="false">SUM(KP28:KP38)/KP39</f>
        <v>0.04</v>
      </c>
      <c r="KQ42" s="17" t="n">
        <f aca="false">SUM(KQ28:KQ38)/KQ39</f>
        <v>0.04</v>
      </c>
      <c r="KR42" s="17" t="n">
        <f aca="false">SUM(KR28:KR38)/KR39</f>
        <v>0.04</v>
      </c>
      <c r="KS42" s="17" t="e">
        <f aca="false">SUM(KS28:KS38)/KS39</f>
        <v>#DIV/0!</v>
      </c>
    </row>
    <row r="43" customFormat="false" ht="12.8" hidden="false" customHeight="false" outlineLevel="0" collapsed="false">
      <c r="B43" s="1" t="n">
        <f aca="false">'Wage-earners'!B48</f>
        <v>2007</v>
      </c>
      <c r="C43" s="1" t="n">
        <v>0.0058625509</v>
      </c>
      <c r="D43" s="1" t="n">
        <v>0.0169673888</v>
      </c>
      <c r="E43" s="1" t="n">
        <v>0.0520958815</v>
      </c>
      <c r="F43" s="1" t="n">
        <v>0.0818218815</v>
      </c>
      <c r="G43" s="1" t="n">
        <v>0.0992537014</v>
      </c>
      <c r="H43" s="1" t="n">
        <v>0.0998041641</v>
      </c>
      <c r="I43" s="1" t="n">
        <v>0.1114998034</v>
      </c>
      <c r="J43" s="1" t="n">
        <v>0.1035718867</v>
      </c>
      <c r="K43" s="1" t="n">
        <v>0.1247858897</v>
      </c>
      <c r="L43" s="1" t="n">
        <v>0.1241651337</v>
      </c>
      <c r="M43" s="1" t="n">
        <v>0.0738914376</v>
      </c>
      <c r="V43" s="1" t="n">
        <f aca="false">B43</f>
        <v>2007</v>
      </c>
      <c r="W43" s="1" t="n">
        <v>0.0014978109</v>
      </c>
      <c r="X43" s="1" t="n">
        <v>0.0089360897</v>
      </c>
      <c r="Y43" s="1" t="n">
        <v>0.0388658054</v>
      </c>
      <c r="Z43" s="1" t="n">
        <v>0.0557329448</v>
      </c>
      <c r="AA43" s="1" t="n">
        <v>0.0416729445</v>
      </c>
      <c r="AB43" s="1" t="n">
        <v>0.0595003953</v>
      </c>
      <c r="AC43" s="1" t="n">
        <v>0.0613317997</v>
      </c>
      <c r="AD43" s="1" t="n">
        <v>0.0550434133</v>
      </c>
      <c r="AE43" s="1" t="n">
        <v>0.0472950782</v>
      </c>
      <c r="AF43" s="1" t="n">
        <v>0.0393530563</v>
      </c>
      <c r="AG43" s="1" t="n">
        <v>0.0224687921</v>
      </c>
      <c r="BP43" s="2" t="s">
        <v>7</v>
      </c>
      <c r="HM43" s="2" t="s">
        <v>7</v>
      </c>
    </row>
    <row r="44" customFormat="false" ht="12.8" hidden="false" customHeight="false" outlineLevel="0" collapsed="false">
      <c r="B44" s="1" t="n">
        <f aca="false">'Wage-earners'!B49</f>
        <v>2007</v>
      </c>
      <c r="C44" s="1" t="n">
        <v>0.0045762152</v>
      </c>
      <c r="D44" s="1" t="n">
        <v>0.0200844586</v>
      </c>
      <c r="E44" s="1" t="n">
        <v>0.0526612851</v>
      </c>
      <c r="F44" s="1" t="n">
        <v>0.0702176605</v>
      </c>
      <c r="G44" s="1" t="n">
        <v>0.0880812214</v>
      </c>
      <c r="H44" s="1" t="n">
        <v>0.1033590728</v>
      </c>
      <c r="I44" s="1" t="n">
        <v>0.1191528856</v>
      </c>
      <c r="J44" s="1" t="n">
        <v>0.126213353</v>
      </c>
      <c r="K44" s="1" t="n">
        <v>0.1218957138</v>
      </c>
      <c r="L44" s="1" t="n">
        <v>0.1145026442</v>
      </c>
      <c r="M44" s="1" t="n">
        <v>0.0817444527</v>
      </c>
      <c r="V44" s="1" t="n">
        <f aca="false">B44</f>
        <v>2007</v>
      </c>
      <c r="W44" s="1" t="n">
        <v>0.0024123436</v>
      </c>
      <c r="X44" s="1" t="n">
        <v>0.0113127278</v>
      </c>
      <c r="Y44" s="1" t="n">
        <v>0.0314289806</v>
      </c>
      <c r="Z44" s="1" t="n">
        <v>0.0500347618</v>
      </c>
      <c r="AA44" s="1" t="n">
        <v>0.0446620159</v>
      </c>
      <c r="AB44" s="1" t="n">
        <v>0.0532203008</v>
      </c>
      <c r="AC44" s="1" t="n">
        <v>0.0615190728</v>
      </c>
      <c r="AD44" s="1" t="n">
        <v>0.057661296</v>
      </c>
      <c r="AE44" s="1" t="n">
        <v>0.0532473885</v>
      </c>
      <c r="AF44" s="1" t="n">
        <v>0.0359170867</v>
      </c>
      <c r="AG44" s="1" t="n">
        <v>0.0210827363</v>
      </c>
      <c r="BP44" s="2" t="n">
        <v>16</v>
      </c>
      <c r="BQ44" s="19" t="n">
        <f aca="false">BQ15*'Simulated population'!Z114/100</f>
        <v>20359.5436717522</v>
      </c>
      <c r="BR44" s="19" t="n">
        <f aca="false">BR15*'Simulated population'!AA114/100</f>
        <v>39248.1026202781</v>
      </c>
      <c r="BS44" s="19" t="n">
        <f aca="false">BS15*'Simulated population'!AB114/100</f>
        <v>38238.1888728419</v>
      </c>
      <c r="BT44" s="19" t="n">
        <f aca="false">BT15*'Simulated population'!AC114/100</f>
        <v>38012.1763821226</v>
      </c>
      <c r="BU44" s="19" t="n">
        <f aca="false">BU15*'Simulated population'!AD114/100</f>
        <v>37532.3152241489</v>
      </c>
      <c r="BV44" s="19" t="n">
        <f aca="false">BV15*'Simulated population'!AE114/100</f>
        <v>37556.3535967536</v>
      </c>
      <c r="BW44" s="19" t="n">
        <f aca="false">BW15*'Simulated population'!AF114/100</f>
        <v>38118.5580490356</v>
      </c>
      <c r="BX44" s="19" t="n">
        <f aca="false">BX15*'Simulated population'!AG114/100</f>
        <v>37654.5786165888</v>
      </c>
      <c r="BY44" s="19" t="n">
        <f aca="false">BY15*'Simulated population'!AH114/100</f>
        <v>37680.5590480215</v>
      </c>
      <c r="BZ44" s="19" t="n">
        <f aca="false">BZ15*'Simulated population'!AI114/100</f>
        <v>37422.4810082083</v>
      </c>
      <c r="CA44" s="19" t="n">
        <f aca="false">CA15*'Simulated population'!AJ114/100</f>
        <v>37628.9865969217</v>
      </c>
      <c r="CB44" s="19" t="n">
        <f aca="false">CB15*'Simulated population'!AK114/100</f>
        <v>37738.6913422738</v>
      </c>
      <c r="CC44" s="19" t="n">
        <f aca="false">CC15*'Simulated population'!AL114/100</f>
        <v>37555.8788712623</v>
      </c>
      <c r="CD44" s="19" t="n">
        <f aca="false">CD15*'Simulated population'!AM114/100</f>
        <v>38069.2297548037</v>
      </c>
      <c r="CE44" s="19" t="n">
        <f aca="false">CE15*'Simulated population'!AN114/100</f>
        <v>38143.3732451714</v>
      </c>
      <c r="CF44" s="19" t="n">
        <f aca="false">CF15*'Simulated population'!AO114/100</f>
        <v>38452.1605988275</v>
      </c>
      <c r="CG44" s="19" t="n">
        <f aca="false">CG15*'Simulated population'!AP114/100</f>
        <v>37656.1754205141</v>
      </c>
      <c r="CH44" s="19" t="n">
        <f aca="false">CH15*'Simulated population'!AQ114/100</f>
        <v>38345.5199907375</v>
      </c>
      <c r="CI44" s="19" t="n">
        <f aca="false">CI15*'Simulated population'!AR114/100</f>
        <v>38856.065678194</v>
      </c>
      <c r="CJ44" s="19" t="n">
        <f aca="false">CJ15*'Simulated population'!AS114/100</f>
        <v>38797.6312859019</v>
      </c>
      <c r="CK44" s="19" t="n">
        <f aca="false">CK15*'Simulated population'!AT114/100</f>
        <v>38778.4264819358</v>
      </c>
      <c r="CL44" s="19" t="n">
        <f aca="false">CL15*'Simulated population'!AU114/100</f>
        <v>38715.7627170849</v>
      </c>
      <c r="CM44" s="19" t="n">
        <f aca="false">CM15*'Simulated population'!AV114/100</f>
        <v>38536.7912068666</v>
      </c>
      <c r="CN44" s="19" t="n">
        <f aca="false">CN15*'Simulated population'!AW114/100</f>
        <v>38865.7759723341</v>
      </c>
      <c r="CO44" s="19" t="n">
        <f aca="false">CO15*'Simulated population'!AX114/100</f>
        <v>39065.2038355409</v>
      </c>
      <c r="CP44" s="19" t="n">
        <f aca="false">CP15*'Simulated population'!AY114/100</f>
        <v>39268.3431889524</v>
      </c>
      <c r="CQ44" s="19" t="n">
        <f aca="false">CQ15*'Simulated population'!AZ114/100</f>
        <v>39393.5844049287</v>
      </c>
      <c r="CR44" s="19" t="n">
        <f aca="false">CR15*'Simulated population'!BA114/100</f>
        <v>39493.1472875121</v>
      </c>
      <c r="CS44" s="19" t="n">
        <f aca="false">CS15*'Simulated population'!BB114/100</f>
        <v>39282.1102282</v>
      </c>
      <c r="CT44" s="19" t="n">
        <f aca="false">CT15*'Simulated population'!BC114/100</f>
        <v>39264.4590712964</v>
      </c>
      <c r="CU44" s="19" t="n">
        <f aca="false">CU15*'Simulated population'!BD114/100</f>
        <v>39842.5020922425</v>
      </c>
      <c r="CV44" s="19" t="n">
        <f aca="false">CV15*'Simulated population'!BE114/100</f>
        <v>40282.7452501245</v>
      </c>
      <c r="CW44" s="19" t="n">
        <f aca="false">CW15*'Simulated population'!BF114/100</f>
        <v>40210.5869754476</v>
      </c>
      <c r="CX44" s="19" t="n">
        <f aca="false">CX15*'Simulated population'!BG114/100</f>
        <v>39648.1235819885</v>
      </c>
      <c r="CY44" s="19" t="n">
        <f aca="false">CY15*'Simulated population'!BH114/100</f>
        <v>39339.5951695095</v>
      </c>
      <c r="CZ44" s="19" t="n">
        <f aca="false">CZ15*'Simulated population'!BI114/100</f>
        <v>39853.3344648166</v>
      </c>
      <c r="DA44" s="19" t="n">
        <f aca="false">DA15*'Simulated population'!BJ114/100</f>
        <v>39887.2989158756</v>
      </c>
      <c r="DB44" s="19" t="n">
        <f aca="false">DB15*'Simulated population'!BK114/100</f>
        <v>39745.2696802527</v>
      </c>
      <c r="DC44" s="19" t="n">
        <f aca="false">DC15*'Simulated population'!BL114/100</f>
        <v>39823.0383470994</v>
      </c>
      <c r="DD44" s="19" t="n">
        <f aca="false">DD15*'Simulated population'!BM114/100</f>
        <v>39209.1319731291</v>
      </c>
      <c r="DE44" s="19" t="n">
        <f aca="false">DE15*'Simulated population'!BN114/100</f>
        <v>39101.4987571936</v>
      </c>
      <c r="DF44" s="19" t="n">
        <f aca="false">DF15*'Simulated population'!BO114/100</f>
        <v>39102.4050513133</v>
      </c>
      <c r="DG44" s="19" t="n">
        <f aca="false">DG15*'Simulated population'!BP114/100</f>
        <v>38700.139932735</v>
      </c>
      <c r="DH44" s="19" t="n">
        <f aca="false">DH15*'Simulated population'!BQ114/100</f>
        <v>38002.5524017082</v>
      </c>
      <c r="DI44" s="19" t="n">
        <f aca="false">DI15*'Simulated population'!BR114/100</f>
        <v>37582.0319301464</v>
      </c>
      <c r="DJ44" s="19" t="n">
        <f aca="false">DJ15*'Simulated population'!BS114/100</f>
        <v>36743.407771342</v>
      </c>
      <c r="DK44" s="19" t="n">
        <f aca="false">DK15*'Simulated population'!BT114/100</f>
        <v>35625.5587099305</v>
      </c>
      <c r="DL44" s="19" t="n">
        <f aca="false">DL15*'Simulated population'!BU114/100</f>
        <v>34716.9772764544</v>
      </c>
      <c r="DM44" s="19" t="n">
        <f aca="false">DM15*'Simulated population'!BV114/100</f>
        <v>34501.1066485037</v>
      </c>
      <c r="DN44" s="19" t="n">
        <f aca="false">DN15*'Simulated population'!BW114/100</f>
        <v>33741.1574506658</v>
      </c>
      <c r="DO44" s="19" t="n">
        <f aca="false">DO15*'Simulated population'!BX114/100</f>
        <v>33924.2720197172</v>
      </c>
      <c r="DP44" s="19" t="n">
        <f aca="false">DP15*'Simulated population'!BY114/100</f>
        <v>32938.4829586114</v>
      </c>
      <c r="DQ44" s="19" t="n">
        <f aca="false">DQ15*'Simulated population'!BZ114/100</f>
        <v>32133.6506234147</v>
      </c>
      <c r="DR44" s="19" t="n">
        <f aca="false">DR15*'Simulated population'!CA114/100</f>
        <v>31472.1853865892</v>
      </c>
      <c r="DS44" s="19" t="n">
        <f aca="false">DS15*'Simulated population'!CB114/100</f>
        <v>31339.4780333408</v>
      </c>
      <c r="DT44" s="19" t="n">
        <f aca="false">DT15*'Simulated population'!CC114/100</f>
        <v>31118.5148955743</v>
      </c>
      <c r="DU44" s="19" t="n">
        <f aca="false">DU15*'Simulated population'!CD114/100</f>
        <v>30449.4972077509</v>
      </c>
      <c r="DV44" s="19" t="n">
        <f aca="false">DV15*'Simulated population'!CE114/100</f>
        <v>29964.9319517271</v>
      </c>
      <c r="DW44" s="19" t="n">
        <f aca="false">DW15*'Simulated population'!CF114/100</f>
        <v>29974.0812066502</v>
      </c>
      <c r="DX44" s="19" t="n">
        <f aca="false">DX15*'Simulated population'!CG114/100</f>
        <v>30206.5672267963</v>
      </c>
      <c r="DY44" s="19" t="n">
        <f aca="false">DY15*'Simulated population'!CH114/100</f>
        <v>30266.0805406596</v>
      </c>
      <c r="DZ44" s="19" t="n">
        <f aca="false">DZ15*'Simulated population'!CI114/100</f>
        <v>30094.9635794791</v>
      </c>
      <c r="EA44" s="19" t="n">
        <f aca="false">EA15*'Simulated population'!CJ114/100</f>
        <v>30123.4471089568</v>
      </c>
      <c r="EB44" s="19" t="n">
        <f aca="false">EB15*'Simulated population'!CK114/100</f>
        <v>29743.1488335666</v>
      </c>
      <c r="EC44" s="19" t="n">
        <f aca="false">EC15*'Simulated population'!CL114/100</f>
        <v>29242.1408127988</v>
      </c>
      <c r="ED44" s="19" t="n">
        <f aca="false">ED15*'Simulated population'!CM114/100</f>
        <v>29041.5477142952</v>
      </c>
      <c r="EE44" s="19" t="n">
        <f aca="false">EE15*'Simulated population'!CN114/100</f>
        <v>28525.5211052573</v>
      </c>
      <c r="EF44" s="19" t="n">
        <f aca="false">EF15*'Simulated population'!CO114/100</f>
        <v>28762.6249097279</v>
      </c>
      <c r="EG44" s="19" t="n">
        <f aca="false">EG15*'Simulated population'!CP114/100</f>
        <v>28975.5177141423</v>
      </c>
      <c r="EH44" s="19" t="n">
        <f aca="false">EH15*'Simulated population'!CQ114/100</f>
        <v>29318.2695188574</v>
      </c>
      <c r="EI44" s="19" t="n">
        <f aca="false">EI15*'Simulated population'!CR114/100</f>
        <v>28708.9377723487</v>
      </c>
      <c r="EJ44" s="19" t="n">
        <f aca="false">EJ15*'Simulated population'!CS114/100</f>
        <v>29213.8299107725</v>
      </c>
      <c r="EK44" s="19" t="n">
        <f aca="false">EK15*'Simulated population'!CT114/100</f>
        <v>29052.0348319665</v>
      </c>
      <c r="EL44" s="19" t="n">
        <f aca="false">EL15*'Simulated population'!CU114/100</f>
        <v>28995.369871051</v>
      </c>
      <c r="EM44" s="19" t="n">
        <f aca="false">EM15*'Simulated population'!CV114/100</f>
        <v>28427.6844971877</v>
      </c>
      <c r="EN44" s="19" t="n">
        <f aca="false">EN15*'Simulated population'!CW114/100</f>
        <v>28169.9948691401</v>
      </c>
      <c r="EO44" s="19" t="n">
        <f aca="false">EO15*'Simulated population'!CX114/100</f>
        <v>27750.0785936581</v>
      </c>
      <c r="EP44" s="19" t="n">
        <f aca="false">EP15*'Simulated population'!CY114/100</f>
        <v>27865.6958292199</v>
      </c>
      <c r="EQ44" s="19" t="n">
        <f aca="false">EQ15*'Simulated population'!CZ114/100</f>
        <v>27836.0902213083</v>
      </c>
      <c r="ER44" s="19" t="n">
        <f aca="false">ER15*'Simulated population'!DA114/100</f>
        <v>27845.3257899571</v>
      </c>
      <c r="ES44" s="19" t="n">
        <f aca="false">ES15*'Simulated population'!DB114/100</f>
        <v>28289.2804380437</v>
      </c>
      <c r="ET44" s="19" t="n">
        <f aca="false">ET15*'Simulated population'!DC114/100</f>
        <v>28288.5899282382</v>
      </c>
      <c r="EU44" s="19" t="n">
        <f aca="false">EU15*'Simulated population'!DD114/100</f>
        <v>28134.7357121957</v>
      </c>
      <c r="EV44" s="19" t="n">
        <f aca="false">EV15*'Simulated population'!DE114/100</f>
        <v>0</v>
      </c>
      <c r="EW44" s="19"/>
      <c r="HM44" s="2" t="n">
        <v>16</v>
      </c>
      <c r="HN44" s="19" t="n">
        <f aca="false">HN15*'Simulated population'!Z128/100</f>
        <v>49518.1497987097</v>
      </c>
      <c r="HO44" s="19" t="n">
        <f aca="false">HO15*'Simulated population'!AA128/100</f>
        <v>43159.6378067448</v>
      </c>
      <c r="HP44" s="19" t="n">
        <f aca="false">HP15*'Simulated population'!AB128/100</f>
        <v>43622.8590027391</v>
      </c>
      <c r="HQ44" s="19" t="n">
        <f aca="false">HQ15*'Simulated population'!AC128/100</f>
        <v>43877.5220622164</v>
      </c>
      <c r="HR44" s="19" t="n">
        <f aca="false">HR15*'Simulated population'!AD128/100</f>
        <v>44146.0067260072</v>
      </c>
      <c r="HS44" s="19" t="n">
        <f aca="false">HS15*'Simulated population'!AE128/100</f>
        <v>44439.2221889448</v>
      </c>
      <c r="HT44" s="19" t="n">
        <f aca="false">HT15*'Simulated population'!AF128/100</f>
        <v>44284.2227691428</v>
      </c>
      <c r="HU44" s="19" t="n">
        <f aca="false">HU15*'Simulated population'!AG128/100</f>
        <v>44223.5557987808</v>
      </c>
      <c r="HV44" s="19" t="n">
        <f aca="false">HV15*'Simulated population'!AH128/100</f>
        <v>43021.0268606289</v>
      </c>
      <c r="HW44" s="19" t="n">
        <f aca="false">HW15*'Simulated population'!AI128/100</f>
        <v>42666.5027099862</v>
      </c>
      <c r="HX44" s="19" t="n">
        <f aca="false">HX15*'Simulated population'!AJ128/100</f>
        <v>42171.886727051</v>
      </c>
      <c r="HY44" s="19" t="n">
        <f aca="false">HY15*'Simulated population'!AK128/100</f>
        <v>41699.5333996353</v>
      </c>
      <c r="HZ44" s="19" t="n">
        <f aca="false">HZ15*'Simulated population'!AL128/100</f>
        <v>41989.3921872396</v>
      </c>
      <c r="IA44" s="19" t="n">
        <f aca="false">IA15*'Simulated population'!AM128/100</f>
        <v>41366.0378326982</v>
      </c>
      <c r="IB44" s="19" t="n">
        <f aca="false">IB15*'Simulated population'!AN128/100</f>
        <v>40930.8547483114</v>
      </c>
      <c r="IC44" s="19" t="n">
        <f aca="false">IC15*'Simulated population'!AO128/100</f>
        <v>40862.3884440867</v>
      </c>
      <c r="ID44" s="19" t="n">
        <f aca="false">ID15*'Simulated population'!AP128/100</f>
        <v>41368.8021535609</v>
      </c>
      <c r="IE44" s="19" t="n">
        <f aca="false">IE15*'Simulated population'!AQ128/100</f>
        <v>41523.900299108</v>
      </c>
      <c r="IF44" s="19" t="n">
        <f aca="false">IF15*'Simulated population'!AR128/100</f>
        <v>40890.3278299491</v>
      </c>
      <c r="IG44" s="19" t="n">
        <f aca="false">IG15*'Simulated population'!AS128/100</f>
        <v>40416.592342102</v>
      </c>
      <c r="IH44" s="19" t="n">
        <f aca="false">IH15*'Simulated population'!AT128/100</f>
        <v>40642.9211127365</v>
      </c>
      <c r="II44" s="19" t="n">
        <f aca="false">II15*'Simulated population'!AU128/100</f>
        <v>40644.0070959325</v>
      </c>
      <c r="IJ44" s="19" t="n">
        <f aca="false">IJ15*'Simulated population'!AV128/100</f>
        <v>40549.2797435121</v>
      </c>
      <c r="IK44" s="19" t="n">
        <f aca="false">IK15*'Simulated population'!AW128/100</f>
        <v>41203.2390790335</v>
      </c>
      <c r="IL44" s="19" t="n">
        <f aca="false">IL15*'Simulated population'!AX128/100</f>
        <v>41132.2059054364</v>
      </c>
      <c r="IM44" s="19" t="n">
        <f aca="false">IM15*'Simulated population'!AY128/100</f>
        <v>41586.7392358622</v>
      </c>
      <c r="IN44" s="19" t="n">
        <f aca="false">IN15*'Simulated population'!AZ128/100</f>
        <v>42528.0892153604</v>
      </c>
      <c r="IO44" s="19" t="n">
        <f aca="false">IO15*'Simulated population'!BA128/100</f>
        <v>42606.8723599477</v>
      </c>
      <c r="IP44" s="19" t="n">
        <f aca="false">IP15*'Simulated population'!BB128/100</f>
        <v>42293.1219420299</v>
      </c>
      <c r="IQ44" s="19" t="n">
        <f aca="false">IQ15*'Simulated population'!BC128/100</f>
        <v>43198.2395730777</v>
      </c>
      <c r="IR44" s="19" t="n">
        <f aca="false">IR15*'Simulated population'!BD128/100</f>
        <v>43141.1760924117</v>
      </c>
      <c r="IS44" s="19" t="n">
        <f aca="false">IS15*'Simulated population'!BE128/100</f>
        <v>42783.4433550533</v>
      </c>
      <c r="IT44" s="19" t="n">
        <f aca="false">IT15*'Simulated population'!BF128/100</f>
        <v>42945.9952943553</v>
      </c>
      <c r="IU44" s="19" t="n">
        <f aca="false">IU15*'Simulated population'!BG128/100</f>
        <v>42058.7470231701</v>
      </c>
      <c r="IV44" s="19" t="n">
        <f aca="false">IV15*'Simulated population'!BH128/100</f>
        <v>41848.5105489864</v>
      </c>
      <c r="IW44" s="19" t="n">
        <f aca="false">IW15*'Simulated population'!BI128/100</f>
        <v>42709.9420378288</v>
      </c>
      <c r="IX44" s="19" t="n">
        <f aca="false">IX15*'Simulated population'!BJ128/100</f>
        <v>42690.1968888094</v>
      </c>
      <c r="IY44" s="19" t="n">
        <f aca="false">IY15*'Simulated population'!BK128/100</f>
        <v>42043.3951698075</v>
      </c>
      <c r="IZ44" s="19" t="n">
        <f aca="false">IZ15*'Simulated population'!BL128/100</f>
        <v>42036.6324562684</v>
      </c>
      <c r="JA44" s="19" t="n">
        <f aca="false">JA15*'Simulated population'!BM128/100</f>
        <v>41414.7589879035</v>
      </c>
      <c r="JB44" s="19" t="n">
        <f aca="false">JB15*'Simulated population'!BN128/100</f>
        <v>40715.8300754905</v>
      </c>
      <c r="JC44" s="19" t="n">
        <f aca="false">JC15*'Simulated population'!BO128/100</f>
        <v>40382.2851456809</v>
      </c>
      <c r="JD44" s="19" t="n">
        <f aca="false">JD15*'Simulated population'!BP128/100</f>
        <v>39906.9206830396</v>
      </c>
      <c r="JE44" s="19" t="n">
        <f aca="false">JE15*'Simulated population'!BQ128/100</f>
        <v>39541.0924345833</v>
      </c>
      <c r="JF44" s="19" t="n">
        <f aca="false">JF15*'Simulated population'!BR128/100</f>
        <v>38986.8461016097</v>
      </c>
      <c r="JG44" s="19" t="n">
        <f aca="false">JG15*'Simulated population'!BS128/100</f>
        <v>38079.7045927875</v>
      </c>
      <c r="JH44" s="19" t="n">
        <f aca="false">JH15*'Simulated population'!BT128/100</f>
        <v>38363.7385614311</v>
      </c>
      <c r="JI44" s="19" t="n">
        <f aca="false">JI15*'Simulated population'!BU128/100</f>
        <v>38249.1673342463</v>
      </c>
      <c r="JJ44" s="19" t="n">
        <f aca="false">JJ15*'Simulated population'!BV128/100</f>
        <v>37321.4908704439</v>
      </c>
      <c r="JK44" s="19" t="n">
        <f aca="false">JK15*'Simulated population'!BW128/100</f>
        <v>37302.5848902579</v>
      </c>
      <c r="JL44" s="19" t="n">
        <f aca="false">JL15*'Simulated population'!BX128/100</f>
        <v>36792.41960247</v>
      </c>
      <c r="JM44" s="19" t="n">
        <f aca="false">JM15*'Simulated population'!BY128/100</f>
        <v>35234.428619097</v>
      </c>
      <c r="JN44" s="19" t="n">
        <f aca="false">JN15*'Simulated population'!BZ128/100</f>
        <v>34345.0083815197</v>
      </c>
      <c r="JO44" s="19" t="n">
        <f aca="false">JO15*'Simulated population'!CA128/100</f>
        <v>34325.6581354807</v>
      </c>
      <c r="JP44" s="19" t="n">
        <f aca="false">JP15*'Simulated population'!CB128/100</f>
        <v>33926.8061252895</v>
      </c>
      <c r="JQ44" s="19" t="n">
        <f aca="false">JQ15*'Simulated population'!CC128/100</f>
        <v>33378.1377969139</v>
      </c>
      <c r="JR44" s="19" t="n">
        <f aca="false">JR15*'Simulated population'!CD128/100</f>
        <v>34056.4823914742</v>
      </c>
      <c r="JS44" s="19" t="n">
        <f aca="false">JS15*'Simulated population'!CE128/100</f>
        <v>33627.9632948814</v>
      </c>
      <c r="JT44" s="19" t="n">
        <f aca="false">JT15*'Simulated population'!CF128/100</f>
        <v>32906.8704526942</v>
      </c>
      <c r="JU44" s="19" t="n">
        <f aca="false">JU15*'Simulated population'!CG128/100</f>
        <v>33401.1408955214</v>
      </c>
      <c r="JV44" s="19" t="n">
        <f aca="false">JV15*'Simulated population'!CH128/100</f>
        <v>33051.7998464963</v>
      </c>
      <c r="JW44" s="19" t="n">
        <f aca="false">JW15*'Simulated population'!CI128/100</f>
        <v>33040.5451115553</v>
      </c>
      <c r="JX44" s="19" t="n">
        <f aca="false">JX15*'Simulated population'!CJ128/100</f>
        <v>32691.8457798733</v>
      </c>
      <c r="JY44" s="19" t="n">
        <f aca="false">JY15*'Simulated population'!CK128/100</f>
        <v>32805.1335723719</v>
      </c>
      <c r="JZ44" s="19" t="n">
        <f aca="false">JZ15*'Simulated population'!CL128/100</f>
        <v>32897.1459668021</v>
      </c>
      <c r="KA44" s="19" t="n">
        <f aca="false">KA15*'Simulated population'!CM128/100</f>
        <v>33467.0896932461</v>
      </c>
      <c r="KB44" s="19" t="n">
        <f aca="false">KB15*'Simulated population'!CN128/100</f>
        <v>33834.8924566043</v>
      </c>
      <c r="KC44" s="19" t="n">
        <f aca="false">KC15*'Simulated population'!CO128/100</f>
        <v>34491.4680243708</v>
      </c>
      <c r="KD44" s="19" t="n">
        <f aca="false">KD15*'Simulated population'!CP128/100</f>
        <v>34696.0277682114</v>
      </c>
      <c r="KE44" s="19" t="n">
        <f aca="false">KE15*'Simulated population'!CQ128/100</f>
        <v>34615.2701087222</v>
      </c>
      <c r="KF44" s="19" t="n">
        <f aca="false">KF15*'Simulated population'!CR128/100</f>
        <v>34084.1256001013</v>
      </c>
      <c r="KG44" s="19" t="n">
        <f aca="false">KG15*'Simulated population'!CS128/100</f>
        <v>34061.5667673467</v>
      </c>
      <c r="KH44" s="19" t="n">
        <f aca="false">KH15*'Simulated population'!CT128/100</f>
        <v>33918.5625255739</v>
      </c>
      <c r="KI44" s="19" t="n">
        <f aca="false">KI15*'Simulated population'!CU128/100</f>
        <v>33733.1555762821</v>
      </c>
      <c r="KJ44" s="19" t="n">
        <f aca="false">KJ15*'Simulated population'!CV128/100</f>
        <v>33919.5497830249</v>
      </c>
      <c r="KK44" s="19" t="n">
        <f aca="false">KK15*'Simulated population'!CW128/100</f>
        <v>33303.2543192579</v>
      </c>
      <c r="KL44" s="19" t="n">
        <f aca="false">KL15*'Simulated population'!CX128/100</f>
        <v>33551.9938340294</v>
      </c>
      <c r="KM44" s="19" t="n">
        <f aca="false">KM15*'Simulated population'!CY128/100</f>
        <v>34036.1942508568</v>
      </c>
      <c r="KN44" s="19" t="n">
        <f aca="false">KN15*'Simulated population'!CZ128/100</f>
        <v>33583.6354353329</v>
      </c>
      <c r="KO44" s="19" t="n">
        <f aca="false">KO15*'Simulated population'!DA128/100</f>
        <v>33093.2152965644</v>
      </c>
      <c r="KP44" s="19" t="n">
        <f aca="false">KP15*'Simulated population'!DB128/100</f>
        <v>33347.2860015711</v>
      </c>
      <c r="KQ44" s="19" t="n">
        <f aca="false">KQ15*'Simulated population'!DC128/100</f>
        <v>32749.8965179902</v>
      </c>
      <c r="KR44" s="19" t="n">
        <f aca="false">KR15*'Simulated population'!DD128/100</f>
        <v>33240.1192052685</v>
      </c>
      <c r="KS44" s="19" t="n">
        <f aca="false">KS15*'Simulated population'!DE128/100</f>
        <v>0</v>
      </c>
    </row>
    <row r="45" customFormat="false" ht="12.8" hidden="false" customHeight="false" outlineLevel="0" collapsed="false">
      <c r="B45" s="1" t="n">
        <f aca="false">'Wage-earners'!B50</f>
        <v>2007</v>
      </c>
      <c r="C45" s="1" t="n">
        <v>0.0032898795</v>
      </c>
      <c r="D45" s="1" t="n">
        <v>0.0232015285</v>
      </c>
      <c r="E45" s="1" t="n">
        <v>0.0532266887</v>
      </c>
      <c r="F45" s="1" t="n">
        <v>0.0586134396</v>
      </c>
      <c r="G45" s="1" t="n">
        <v>0.0769087414</v>
      </c>
      <c r="H45" s="1" t="n">
        <v>0.1069139814</v>
      </c>
      <c r="I45" s="1" t="n">
        <v>0.1268059677</v>
      </c>
      <c r="J45" s="1" t="n">
        <v>0.1488548193</v>
      </c>
      <c r="K45" s="1" t="n">
        <v>0.1190055379</v>
      </c>
      <c r="L45" s="1" t="n">
        <v>0.1048401547</v>
      </c>
      <c r="M45" s="1" t="n">
        <v>0.0895974679</v>
      </c>
      <c r="V45" s="1" t="n">
        <f aca="false">B45</f>
        <v>2007</v>
      </c>
      <c r="W45" s="1" t="n">
        <v>0.0033268763</v>
      </c>
      <c r="X45" s="1" t="n">
        <v>0.0136893659</v>
      </c>
      <c r="Y45" s="1" t="n">
        <v>0.0239921558</v>
      </c>
      <c r="Z45" s="1" t="n">
        <v>0.0443365787</v>
      </c>
      <c r="AA45" s="1" t="n">
        <v>0.0476510872</v>
      </c>
      <c r="AB45" s="1" t="n">
        <v>0.0469402063</v>
      </c>
      <c r="AC45" s="1" t="n">
        <v>0.0617063459</v>
      </c>
      <c r="AD45" s="1" t="n">
        <v>0.0602791788</v>
      </c>
      <c r="AE45" s="1" t="n">
        <v>0.0591996987</v>
      </c>
      <c r="AF45" s="1" t="n">
        <v>0.0324811171</v>
      </c>
      <c r="AG45" s="1" t="n">
        <v>0.0196966805</v>
      </c>
      <c r="BP45" s="2" t="n">
        <v>20</v>
      </c>
      <c r="BQ45" s="5" t="n">
        <f aca="false">BQ16*'Simulated population'!Z115/100</f>
        <v>148797.334378154</v>
      </c>
      <c r="BR45" s="5" t="n">
        <f aca="false">BR16*'Simulated population'!AA115/100</f>
        <v>265401.143395822</v>
      </c>
      <c r="BS45" s="5" t="n">
        <f aca="false">BS16*'Simulated population'!AB115/100</f>
        <v>266732.982522145</v>
      </c>
      <c r="BT45" s="5" t="n">
        <f aca="false">BT16*'Simulated population'!AC115/100</f>
        <v>264264.761888721</v>
      </c>
      <c r="BU45" s="5" t="n">
        <f aca="false">BU16*'Simulated population'!AD115/100</f>
        <v>261921.002087027</v>
      </c>
      <c r="BV45" s="5" t="n">
        <f aca="false">BV16*'Simulated population'!AE115/100</f>
        <v>258463.804861994</v>
      </c>
      <c r="BW45" s="5" t="n">
        <f aca="false">BW16*'Simulated population'!AF115/100</f>
        <v>255129.336839729</v>
      </c>
      <c r="BX45" s="5" t="n">
        <f aca="false">BX16*'Simulated population'!AG115/100</f>
        <v>254701.408032198</v>
      </c>
      <c r="BY45" s="5" t="n">
        <f aca="false">BY16*'Simulated population'!AH115/100</f>
        <v>255620.470104417</v>
      </c>
      <c r="BZ45" s="5" t="n">
        <f aca="false">BZ16*'Simulated population'!AI115/100</f>
        <v>255131.501375933</v>
      </c>
      <c r="CA45" s="5" t="n">
        <f aca="false">CA16*'Simulated population'!AJ115/100</f>
        <v>251930.585237454</v>
      </c>
      <c r="CB45" s="5" t="n">
        <f aca="false">CB16*'Simulated population'!AK115/100</f>
        <v>248457.153990892</v>
      </c>
      <c r="CC45" s="5" t="n">
        <f aca="false">CC16*'Simulated population'!AL115/100</f>
        <v>248674.689879394</v>
      </c>
      <c r="CD45" s="5" t="n">
        <f aca="false">CD16*'Simulated population'!AM115/100</f>
        <v>247189.385136207</v>
      </c>
      <c r="CE45" s="5" t="n">
        <f aca="false">CE16*'Simulated population'!AN115/100</f>
        <v>247883.768350451</v>
      </c>
      <c r="CF45" s="5" t="n">
        <f aca="false">CF16*'Simulated population'!AO115/100</f>
        <v>247261.897099041</v>
      </c>
      <c r="CG45" s="5" t="n">
        <f aca="false">CG16*'Simulated population'!AP115/100</f>
        <v>252358.946952226</v>
      </c>
      <c r="CH45" s="5" t="n">
        <f aca="false">CH16*'Simulated population'!AQ115/100</f>
        <v>249780.118518778</v>
      </c>
      <c r="CI45" s="5" t="n">
        <f aca="false">CI16*'Simulated population'!AR115/100</f>
        <v>244630.903343077</v>
      </c>
      <c r="CJ45" s="5" t="n">
        <f aca="false">CJ16*'Simulated population'!AS115/100</f>
        <v>242955.552321179</v>
      </c>
      <c r="CK45" s="5" t="n">
        <f aca="false">CK16*'Simulated population'!AT115/100</f>
        <v>243855.566474803</v>
      </c>
      <c r="CL45" s="5" t="n">
        <f aca="false">CL16*'Simulated population'!AU115/100</f>
        <v>241832.590938542</v>
      </c>
      <c r="CM45" s="5" t="n">
        <f aca="false">CM16*'Simulated population'!AV115/100</f>
        <v>240658.330047871</v>
      </c>
      <c r="CN45" s="5" t="n">
        <f aca="false">CN16*'Simulated population'!AW115/100</f>
        <v>239455.930186548</v>
      </c>
      <c r="CO45" s="5" t="n">
        <f aca="false">CO16*'Simulated population'!AX115/100</f>
        <v>236100.033255862</v>
      </c>
      <c r="CP45" s="5" t="n">
        <f aca="false">CP16*'Simulated population'!AY115/100</f>
        <v>234433.989739642</v>
      </c>
      <c r="CQ45" s="5" t="n">
        <f aca="false">CQ16*'Simulated population'!AZ115/100</f>
        <v>236376.011621873</v>
      </c>
      <c r="CR45" s="5" t="n">
        <f aca="false">CR16*'Simulated population'!BA115/100</f>
        <v>233902.163194318</v>
      </c>
      <c r="CS45" s="5" t="n">
        <f aca="false">CS16*'Simulated population'!BB115/100</f>
        <v>235174.477575031</v>
      </c>
      <c r="CT45" s="5" t="n">
        <f aca="false">CT16*'Simulated population'!BC115/100</f>
        <v>235910.852791633</v>
      </c>
      <c r="CU45" s="5" t="n">
        <f aca="false">CU16*'Simulated population'!BD115/100</f>
        <v>235904.575636641</v>
      </c>
      <c r="CV45" s="5" t="n">
        <f aca="false">CV16*'Simulated population'!BE115/100</f>
        <v>238341.843402348</v>
      </c>
      <c r="CW45" s="5" t="n">
        <f aca="false">CW16*'Simulated population'!BF115/100</f>
        <v>235890.939058556</v>
      </c>
      <c r="CX45" s="5" t="n">
        <f aca="false">CX16*'Simulated population'!BG115/100</f>
        <v>240709.846009526</v>
      </c>
      <c r="CY45" s="5" t="n">
        <f aca="false">CY16*'Simulated population'!BH115/100</f>
        <v>241634.319422256</v>
      </c>
      <c r="CZ45" s="5" t="n">
        <f aca="false">CZ16*'Simulated population'!BI115/100</f>
        <v>241392.973635509</v>
      </c>
      <c r="DA45" s="5" t="n">
        <f aca="false">DA16*'Simulated population'!BJ115/100</f>
        <v>238716.09171202</v>
      </c>
      <c r="DB45" s="5" t="n">
        <f aca="false">DB16*'Simulated population'!BK115/100</f>
        <v>239900.958830091</v>
      </c>
      <c r="DC45" s="5" t="n">
        <f aca="false">DC16*'Simulated population'!BL115/100</f>
        <v>242444.288869793</v>
      </c>
      <c r="DD45" s="5" t="n">
        <f aca="false">DD16*'Simulated population'!BM115/100</f>
        <v>243774.179913532</v>
      </c>
      <c r="DE45" s="5" t="n">
        <f aca="false">DE16*'Simulated population'!BN115/100</f>
        <v>243315.298238284</v>
      </c>
      <c r="DF45" s="5" t="n">
        <f aca="false">DF16*'Simulated population'!BO115/100</f>
        <v>242519.614729693</v>
      </c>
      <c r="DG45" s="5" t="n">
        <f aca="false">DG16*'Simulated population'!BP115/100</f>
        <v>242237.792115932</v>
      </c>
      <c r="DH45" s="5" t="n">
        <f aca="false">DH16*'Simulated population'!BQ115/100</f>
        <v>242670.049995871</v>
      </c>
      <c r="DI45" s="5" t="n">
        <f aca="false">DI16*'Simulated population'!BR115/100</f>
        <v>242695.158615837</v>
      </c>
      <c r="DJ45" s="5" t="n">
        <f aca="false">DJ16*'Simulated population'!BS115/100</f>
        <v>244686.531923519</v>
      </c>
      <c r="DK45" s="5" t="n">
        <f aca="false">DK16*'Simulated population'!BT115/100</f>
        <v>246617.51467111</v>
      </c>
      <c r="DL45" s="5" t="n">
        <f aca="false">DL16*'Simulated population'!BU115/100</f>
        <v>250855.893012167</v>
      </c>
      <c r="DM45" s="5" t="n">
        <f aca="false">DM16*'Simulated population'!BV115/100</f>
        <v>249193.529207493</v>
      </c>
      <c r="DN45" s="5" t="n">
        <f aca="false">DN16*'Simulated population'!BW115/100</f>
        <v>248566.679522814</v>
      </c>
      <c r="DO45" s="5" t="n">
        <f aca="false">DO16*'Simulated population'!BX115/100</f>
        <v>247725.540753939</v>
      </c>
      <c r="DP45" s="5" t="n">
        <f aca="false">DP16*'Simulated population'!BY115/100</f>
        <v>248472.52219794</v>
      </c>
      <c r="DQ45" s="5" t="n">
        <f aca="false">DQ16*'Simulated population'!BZ115/100</f>
        <v>249975.79259162</v>
      </c>
      <c r="DR45" s="5" t="n">
        <f aca="false">DR16*'Simulated population'!CA115/100</f>
        <v>246628.33735213</v>
      </c>
      <c r="DS45" s="5" t="n">
        <f aca="false">DS16*'Simulated population'!CB115/100</f>
        <v>247086.569666517</v>
      </c>
      <c r="DT45" s="5" t="n">
        <f aca="false">DT16*'Simulated population'!CC115/100</f>
        <v>245630.486162085</v>
      </c>
      <c r="DU45" s="5" t="n">
        <f aca="false">DU16*'Simulated population'!CD115/100</f>
        <v>244805.364961119</v>
      </c>
      <c r="DV45" s="5" t="n">
        <f aca="false">DV16*'Simulated population'!CE115/100</f>
        <v>244359.686956715</v>
      </c>
      <c r="DW45" s="5" t="n">
        <f aca="false">DW16*'Simulated population'!CF115/100</f>
        <v>242922.218463637</v>
      </c>
      <c r="DX45" s="5" t="n">
        <f aca="false">DX16*'Simulated population'!CG115/100</f>
        <v>238074.523181153</v>
      </c>
      <c r="DY45" s="5" t="n">
        <f aca="false">DY16*'Simulated population'!CH115/100</f>
        <v>235114.736375801</v>
      </c>
      <c r="DZ45" s="5" t="n">
        <f aca="false">DZ16*'Simulated population'!CI115/100</f>
        <v>231650.396181295</v>
      </c>
      <c r="EA45" s="5" t="n">
        <f aca="false">EA16*'Simulated population'!CJ115/100</f>
        <v>227704.446681399</v>
      </c>
      <c r="EB45" s="5" t="n">
        <f aca="false">EB16*'Simulated population'!CK115/100</f>
        <v>226955.300701193</v>
      </c>
      <c r="EC45" s="5" t="n">
        <f aca="false">EC16*'Simulated population'!CL115/100</f>
        <v>225226.485635057</v>
      </c>
      <c r="ED45" s="5" t="n">
        <f aca="false">ED16*'Simulated population'!CM115/100</f>
        <v>221381.836429508</v>
      </c>
      <c r="EE45" s="5" t="n">
        <f aca="false">EE16*'Simulated population'!CN115/100</f>
        <v>218475.730122014</v>
      </c>
      <c r="EF45" s="5" t="n">
        <f aca="false">EF16*'Simulated population'!CO115/100</f>
        <v>212067.837143686</v>
      </c>
      <c r="EG45" s="5" t="n">
        <f aca="false">EG16*'Simulated population'!CP115/100</f>
        <v>210312.181828619</v>
      </c>
      <c r="EH45" s="5" t="n">
        <f aca="false">EH16*'Simulated population'!CQ115/100</f>
        <v>205880.726858165</v>
      </c>
      <c r="EI45" s="5" t="n">
        <f aca="false">EI16*'Simulated population'!CR115/100</f>
        <v>207291.788009554</v>
      </c>
      <c r="EJ45" s="5" t="n">
        <f aca="false">EJ16*'Simulated population'!CS115/100</f>
        <v>201928.716656898</v>
      </c>
      <c r="EK45" s="5" t="n">
        <f aca="false">EK16*'Simulated population'!CT115/100</f>
        <v>197646.3982309</v>
      </c>
      <c r="EL45" s="5" t="n">
        <f aca="false">EL16*'Simulated population'!CU115/100</f>
        <v>195560.001783862</v>
      </c>
      <c r="EM45" s="5" t="n">
        <f aca="false">EM16*'Simulated population'!CV115/100</f>
        <v>193808.026180342</v>
      </c>
      <c r="EN45" s="5" t="n">
        <f aca="false">EN16*'Simulated population'!CW115/100</f>
        <v>193295.247553614</v>
      </c>
      <c r="EO45" s="5" t="n">
        <f aca="false">EO16*'Simulated population'!CX115/100</f>
        <v>191205.171395029</v>
      </c>
      <c r="EP45" s="5" t="n">
        <f aca="false">EP16*'Simulated population'!CY115/100</f>
        <v>187012.897675118</v>
      </c>
      <c r="EQ45" s="5" t="n">
        <f aca="false">EQ16*'Simulated population'!CZ115/100</f>
        <v>185423.695194139</v>
      </c>
      <c r="ER45" s="5" t="n">
        <f aca="false">ER16*'Simulated population'!DA115/100</f>
        <v>186270.678210765</v>
      </c>
      <c r="ES45" s="5" t="n">
        <f aca="false">ES16*'Simulated population'!DB115/100</f>
        <v>184367.185072965</v>
      </c>
      <c r="ET45" s="5" t="n">
        <f aca="false">ET16*'Simulated population'!DC115/100</f>
        <v>183708.300252467</v>
      </c>
      <c r="EU45" s="5" t="n">
        <f aca="false">EU16*'Simulated population'!DD115/100</f>
        <v>183481.240404667</v>
      </c>
      <c r="EV45" s="5" t="n">
        <f aca="false">EV16*'Simulated population'!DE115/100</f>
        <v>0</v>
      </c>
      <c r="EW45" s="5"/>
      <c r="HM45" s="2" t="n">
        <v>20</v>
      </c>
      <c r="HN45" s="5" t="n">
        <f aca="false">HN16*'Simulated population'!Z129/100</f>
        <v>623094.548677952</v>
      </c>
      <c r="HO45" s="5" t="n">
        <f aca="false">HO16*'Simulated population'!AA129/100</f>
        <v>236882.32378199</v>
      </c>
      <c r="HP45" s="5" t="n">
        <f aca="false">HP16*'Simulated population'!AB129/100</f>
        <v>238020.593043151</v>
      </c>
      <c r="HQ45" s="5" t="n">
        <f aca="false">HQ16*'Simulated population'!AC129/100</f>
        <v>239701.450013529</v>
      </c>
      <c r="HR45" s="5" t="n">
        <f aca="false">HR16*'Simulated population'!AD129/100</f>
        <v>234637.37273572</v>
      </c>
      <c r="HS45" s="5" t="n">
        <f aca="false">HS16*'Simulated population'!AE129/100</f>
        <v>235815.070335784</v>
      </c>
      <c r="HT45" s="5" t="n">
        <f aca="false">HT16*'Simulated population'!AF129/100</f>
        <v>233873.448669481</v>
      </c>
      <c r="HU45" s="5" t="n">
        <f aca="false">HU16*'Simulated population'!AG129/100</f>
        <v>233089.362384485</v>
      </c>
      <c r="HV45" s="5" t="n">
        <f aca="false">HV16*'Simulated population'!AH129/100</f>
        <v>237250.396286632</v>
      </c>
      <c r="HW45" s="5" t="n">
        <f aca="false">HW16*'Simulated population'!AI129/100</f>
        <v>239178.576473763</v>
      </c>
      <c r="HX45" s="5" t="n">
        <f aca="false">HX16*'Simulated population'!AJ129/100</f>
        <v>238779.140517721</v>
      </c>
      <c r="HY45" s="5" t="n">
        <f aca="false">HY16*'Simulated population'!AK129/100</f>
        <v>240347.985161672</v>
      </c>
      <c r="HZ45" s="5" t="n">
        <f aca="false">HZ16*'Simulated population'!AL129/100</f>
        <v>241045.373906012</v>
      </c>
      <c r="IA45" s="5" t="n">
        <f aca="false">IA16*'Simulated population'!AM129/100</f>
        <v>238179.426522026</v>
      </c>
      <c r="IB45" s="5" t="n">
        <f aca="false">IB16*'Simulated population'!AN129/100</f>
        <v>238692.218952413</v>
      </c>
      <c r="IC45" s="5" t="n">
        <f aca="false">IC16*'Simulated population'!AO129/100</f>
        <v>241459.595489143</v>
      </c>
      <c r="ID45" s="5" t="n">
        <f aca="false">ID16*'Simulated population'!AP129/100</f>
        <v>238480.515655464</v>
      </c>
      <c r="IE45" s="5" t="n">
        <f aca="false">IE16*'Simulated population'!AQ129/100</f>
        <v>238657.047081915</v>
      </c>
      <c r="IF45" s="5" t="n">
        <f aca="false">IF16*'Simulated population'!AR129/100</f>
        <v>242990.803991414</v>
      </c>
      <c r="IG45" s="5" t="n">
        <f aca="false">IG16*'Simulated population'!AS129/100</f>
        <v>246715.213845144</v>
      </c>
      <c r="IH45" s="5" t="n">
        <f aca="false">IH16*'Simulated population'!AT129/100</f>
        <v>246328.323269662</v>
      </c>
      <c r="II45" s="5" t="n">
        <f aca="false">II16*'Simulated population'!AU129/100</f>
        <v>248760.782950372</v>
      </c>
      <c r="IJ45" s="5" t="n">
        <f aca="false">IJ16*'Simulated population'!AV129/100</f>
        <v>248473.807370064</v>
      </c>
      <c r="IK45" s="5" t="n">
        <f aca="false">IK16*'Simulated population'!AW129/100</f>
        <v>246759.794751062</v>
      </c>
      <c r="IL45" s="5" t="n">
        <f aca="false">IL16*'Simulated population'!AX129/100</f>
        <v>246920.196402507</v>
      </c>
      <c r="IM45" s="5" t="n">
        <f aca="false">IM16*'Simulated population'!AY129/100</f>
        <v>245558.798587102</v>
      </c>
      <c r="IN45" s="5" t="n">
        <f aca="false">IN16*'Simulated population'!AZ129/100</f>
        <v>243268.370536302</v>
      </c>
      <c r="IO45" s="5" t="n">
        <f aca="false">IO16*'Simulated population'!BA129/100</f>
        <v>242818.305008714</v>
      </c>
      <c r="IP45" s="5" t="n">
        <f aca="false">IP16*'Simulated population'!BB129/100</f>
        <v>239454.574846082</v>
      </c>
      <c r="IQ45" s="5" t="n">
        <f aca="false">IQ16*'Simulated population'!BC129/100</f>
        <v>236811.531991687</v>
      </c>
      <c r="IR45" s="5" t="n">
        <f aca="false">IR16*'Simulated population'!BD129/100</f>
        <v>234832.72223301</v>
      </c>
      <c r="IS45" s="5" t="n">
        <f aca="false">IS16*'Simulated population'!BE129/100</f>
        <v>234466.665950244</v>
      </c>
      <c r="IT45" s="5" t="n">
        <f aca="false">IT16*'Simulated population'!BF129/100</f>
        <v>234326.650542209</v>
      </c>
      <c r="IU45" s="5" t="n">
        <f aca="false">IU16*'Simulated population'!BG129/100</f>
        <v>235188.02533244</v>
      </c>
      <c r="IV45" s="5" t="n">
        <f aca="false">IV16*'Simulated population'!BH129/100</f>
        <v>234047.963874056</v>
      </c>
      <c r="IW45" s="5" t="n">
        <f aca="false">IW16*'Simulated population'!BI129/100</f>
        <v>232944.418434087</v>
      </c>
      <c r="IX45" s="5" t="n">
        <f aca="false">IX16*'Simulated population'!BJ129/100</f>
        <v>236520.523967627</v>
      </c>
      <c r="IY45" s="5" t="n">
        <f aca="false">IY16*'Simulated population'!BK129/100</f>
        <v>237635.942714197</v>
      </c>
      <c r="IZ45" s="5" t="n">
        <f aca="false">IZ16*'Simulated population'!BL129/100</f>
        <v>234816.816482658</v>
      </c>
      <c r="JA45" s="5" t="n">
        <f aca="false">JA16*'Simulated population'!BM129/100</f>
        <v>234866.101906286</v>
      </c>
      <c r="JB45" s="5" t="n">
        <f aca="false">JB16*'Simulated population'!BN129/100</f>
        <v>233485.661995387</v>
      </c>
      <c r="JC45" s="5" t="n">
        <f aca="false">JC16*'Simulated population'!BO129/100</f>
        <v>232856.376745515</v>
      </c>
      <c r="JD45" s="5" t="n">
        <f aca="false">JD16*'Simulated population'!BP129/100</f>
        <v>235541.536234647</v>
      </c>
      <c r="JE45" s="5" t="n">
        <f aca="false">JE16*'Simulated population'!BQ129/100</f>
        <v>235724.340351377</v>
      </c>
      <c r="JF45" s="5" t="n">
        <f aca="false">JF16*'Simulated population'!BR129/100</f>
        <v>236394.174063417</v>
      </c>
      <c r="JG45" s="5" t="n">
        <f aca="false">JG16*'Simulated population'!BS129/100</f>
        <v>239467.792300601</v>
      </c>
      <c r="JH45" s="5" t="n">
        <f aca="false">JH16*'Simulated population'!BT129/100</f>
        <v>239500.051850612</v>
      </c>
      <c r="JI45" s="5" t="n">
        <f aca="false">JI16*'Simulated population'!BU129/100</f>
        <v>239612.736250998</v>
      </c>
      <c r="JJ45" s="5" t="n">
        <f aca="false">JJ16*'Simulated population'!BV129/100</f>
        <v>239064.099876154</v>
      </c>
      <c r="JK45" s="5" t="n">
        <f aca="false">JK16*'Simulated population'!BW129/100</f>
        <v>238500.901898874</v>
      </c>
      <c r="JL45" s="5" t="n">
        <f aca="false">JL16*'Simulated population'!BX129/100</f>
        <v>238381.720783555</v>
      </c>
      <c r="JM45" s="5" t="n">
        <f aca="false">JM16*'Simulated population'!BY129/100</f>
        <v>241173.964056752</v>
      </c>
      <c r="JN45" s="5" t="n">
        <f aca="false">JN16*'Simulated population'!BZ129/100</f>
        <v>242362.1908155</v>
      </c>
      <c r="JO45" s="5" t="n">
        <f aca="false">JO16*'Simulated population'!CA129/100</f>
        <v>239694.505249291</v>
      </c>
      <c r="JP45" s="5" t="n">
        <f aca="false">JP16*'Simulated population'!CB129/100</f>
        <v>239720.044059716</v>
      </c>
      <c r="JQ45" s="5" t="n">
        <f aca="false">JQ16*'Simulated population'!CC129/100</f>
        <v>239097.031500124</v>
      </c>
      <c r="JR45" s="5" t="n">
        <f aca="false">JR16*'Simulated population'!CD129/100</f>
        <v>233517.473496093</v>
      </c>
      <c r="JS45" s="5" t="n">
        <f aca="false">JS16*'Simulated population'!CE129/100</f>
        <v>231369.52512451</v>
      </c>
      <c r="JT45" s="5" t="n">
        <f aca="false">JT16*'Simulated population'!CF129/100</f>
        <v>232327.230515469</v>
      </c>
      <c r="JU45" s="5" t="n">
        <f aca="false">JU16*'Simulated population'!CG129/100</f>
        <v>227881.909328848</v>
      </c>
      <c r="JV45" s="5" t="n">
        <f aca="false">JV16*'Simulated population'!CH129/100</f>
        <v>226358.76571408</v>
      </c>
      <c r="JW45" s="5" t="n">
        <f aca="false">JW16*'Simulated population'!CI129/100</f>
        <v>223577.051599568</v>
      </c>
      <c r="JX45" s="5" t="n">
        <f aca="false">JX16*'Simulated population'!CJ129/100</f>
        <v>220626.198872149</v>
      </c>
      <c r="JY45" s="5" t="n">
        <f aca="false">JY16*'Simulated population'!CK129/100</f>
        <v>219861.378707299</v>
      </c>
      <c r="JZ45" s="5" t="n">
        <f aca="false">JZ16*'Simulated population'!CL129/100</f>
        <v>216517.58673877</v>
      </c>
      <c r="KA45" s="5" t="n">
        <f aca="false">KA16*'Simulated population'!CM129/100</f>
        <v>211760.871284679</v>
      </c>
      <c r="KB45" s="5" t="n">
        <f aca="false">KB16*'Simulated population'!CN129/100</f>
        <v>209560.053095022</v>
      </c>
      <c r="KC45" s="5" t="n">
        <f aca="false">KC16*'Simulated population'!CO129/100</f>
        <v>206878.926049642</v>
      </c>
      <c r="KD45" s="5" t="n">
        <f aca="false">KD16*'Simulated population'!CP129/100</f>
        <v>203292.963431376</v>
      </c>
      <c r="KE45" s="5" t="n">
        <f aca="false">KE16*'Simulated population'!CQ129/100</f>
        <v>204213.704754614</v>
      </c>
      <c r="KF45" s="5" t="n">
        <f aca="false">KF16*'Simulated population'!CR129/100</f>
        <v>203383.245366477</v>
      </c>
      <c r="KG45" s="5" t="n">
        <f aca="false">KG16*'Simulated population'!CS129/100</f>
        <v>196685.132270737</v>
      </c>
      <c r="KH45" s="5" t="n">
        <f aca="false">KH16*'Simulated population'!CT129/100</f>
        <v>194273.730907395</v>
      </c>
      <c r="KI45" s="5" t="n">
        <f aca="false">KI16*'Simulated population'!CU129/100</f>
        <v>193116.419550741</v>
      </c>
      <c r="KJ45" s="5" t="n">
        <f aca="false">KJ16*'Simulated population'!CV129/100</f>
        <v>191050.464202103</v>
      </c>
      <c r="KK45" s="5" t="n">
        <f aca="false">KK16*'Simulated population'!CW129/100</f>
        <v>191679.525427323</v>
      </c>
      <c r="KL45" s="5" t="n">
        <f aca="false">KL16*'Simulated population'!CX129/100</f>
        <v>191769.135288465</v>
      </c>
      <c r="KM45" s="5" t="n">
        <f aca="false">KM16*'Simulated population'!CY129/100</f>
        <v>190450.078132449</v>
      </c>
      <c r="KN45" s="5" t="n">
        <f aca="false">KN16*'Simulated population'!CZ129/100</f>
        <v>188074.072664259</v>
      </c>
      <c r="KO45" s="5" t="n">
        <f aca="false">KO16*'Simulated population'!DA129/100</f>
        <v>189461.905388701</v>
      </c>
      <c r="KP45" s="5" t="n">
        <f aca="false">KP16*'Simulated population'!DB129/100</f>
        <v>189060.005161478</v>
      </c>
      <c r="KQ45" s="5" t="n">
        <f aca="false">KQ16*'Simulated population'!DC129/100</f>
        <v>190682.391697461</v>
      </c>
      <c r="KR45" s="5" t="n">
        <f aca="false">KR16*'Simulated population'!DD129/100</f>
        <v>188861.7433437</v>
      </c>
      <c r="KS45" s="5" t="n">
        <f aca="false">KS16*'Simulated population'!DE129/100</f>
        <v>0</v>
      </c>
    </row>
    <row r="46" customFormat="false" ht="12.8" hidden="false" customHeight="false" outlineLevel="0" collapsed="false">
      <c r="B46" s="1" t="n">
        <f aca="false">'Wage-earners'!B51</f>
        <v>2008</v>
      </c>
      <c r="C46" s="1" t="n">
        <v>0.0027104974</v>
      </c>
      <c r="D46" s="1" t="n">
        <v>0.0220997407</v>
      </c>
      <c r="E46" s="1" t="n">
        <v>0.0514154637</v>
      </c>
      <c r="F46" s="1" t="n">
        <v>0.0847691149</v>
      </c>
      <c r="G46" s="1" t="n">
        <v>0.0763223386</v>
      </c>
      <c r="H46" s="1" t="n">
        <v>0.1046268155</v>
      </c>
      <c r="I46" s="1" t="n">
        <v>0.1205681155</v>
      </c>
      <c r="J46" s="1" t="n">
        <v>0.1265958051</v>
      </c>
      <c r="K46" s="1" t="n">
        <v>0.1322255543</v>
      </c>
      <c r="L46" s="1" t="n">
        <v>0.1043091777</v>
      </c>
      <c r="M46" s="1" t="n">
        <v>0.0992154248</v>
      </c>
      <c r="V46" s="1" t="n">
        <f aca="false">B46</f>
        <v>2008</v>
      </c>
      <c r="W46" s="1" t="n">
        <v>0.0010315488</v>
      </c>
      <c r="X46" s="1" t="n">
        <v>0.0159838004</v>
      </c>
      <c r="Y46" s="1" t="n">
        <v>0.0222281363</v>
      </c>
      <c r="Z46" s="1" t="n">
        <v>0.0409155656</v>
      </c>
      <c r="AA46" s="1" t="n">
        <v>0.0350866999</v>
      </c>
      <c r="AB46" s="1" t="n">
        <v>0.0566440045</v>
      </c>
      <c r="AC46" s="1" t="n">
        <v>0.0463715653</v>
      </c>
      <c r="AD46" s="1" t="n">
        <v>0.0473237538</v>
      </c>
      <c r="AE46" s="1" t="n">
        <v>0.0506698589</v>
      </c>
      <c r="AF46" s="1" t="n">
        <v>0.025695698</v>
      </c>
      <c r="AG46" s="1" t="n">
        <v>0.0107587756</v>
      </c>
      <c r="BP46" s="2" t="n">
        <v>25</v>
      </c>
      <c r="BQ46" s="19" t="n">
        <f aca="false">BQ17*'Simulated population'!Z116/100</f>
        <v>264866.380009228</v>
      </c>
      <c r="BR46" s="19" t="n">
        <f aca="false">BR17*'Simulated population'!AA116/100</f>
        <v>598497.618119434</v>
      </c>
      <c r="BS46" s="19" t="n">
        <f aca="false">BS17*'Simulated population'!AB116/100</f>
        <v>596794.394031033</v>
      </c>
      <c r="BT46" s="19" t="n">
        <f aca="false">BT17*'Simulated population'!AC116/100</f>
        <v>605308.042449689</v>
      </c>
      <c r="BU46" s="19" t="n">
        <f aca="false">BU17*'Simulated population'!AD116/100</f>
        <v>621520.560390721</v>
      </c>
      <c r="BV46" s="19" t="n">
        <f aca="false">BV17*'Simulated population'!AE116/100</f>
        <v>631585.156259395</v>
      </c>
      <c r="BW46" s="19" t="n">
        <f aca="false">BW17*'Simulated population'!AF116/100</f>
        <v>632532.930011925</v>
      </c>
      <c r="BX46" s="19" t="n">
        <f aca="false">BX17*'Simulated population'!AG116/100</f>
        <v>634666.78056796</v>
      </c>
      <c r="BY46" s="19" t="n">
        <f aca="false">BY17*'Simulated population'!AH116/100</f>
        <v>630212.688895273</v>
      </c>
      <c r="BZ46" s="19" t="n">
        <f aca="false">BZ17*'Simulated population'!AI116/100</f>
        <v>629753.386956775</v>
      </c>
      <c r="CA46" s="19" t="n">
        <f aca="false">CA17*'Simulated population'!AJ116/100</f>
        <v>625806.554475583</v>
      </c>
      <c r="CB46" s="19" t="n">
        <f aca="false">CB17*'Simulated population'!AK116/100</f>
        <v>627870.693973137</v>
      </c>
      <c r="CC46" s="19" t="n">
        <f aca="false">CC17*'Simulated population'!AL116/100</f>
        <v>632174.981030792</v>
      </c>
      <c r="CD46" s="19" t="n">
        <f aca="false">CD17*'Simulated population'!AM116/100</f>
        <v>629623.852933216</v>
      </c>
      <c r="CE46" s="19" t="n">
        <f aca="false">CE17*'Simulated population'!AN116/100</f>
        <v>621334.664234773</v>
      </c>
      <c r="CF46" s="19" t="n">
        <f aca="false">CF17*'Simulated population'!AO116/100</f>
        <v>611469.313448138</v>
      </c>
      <c r="CG46" s="19" t="n">
        <f aca="false">CG17*'Simulated population'!AP116/100</f>
        <v>607230.287806932</v>
      </c>
      <c r="CH46" s="19" t="n">
        <f aca="false">CH17*'Simulated population'!AQ116/100</f>
        <v>607894.27327884</v>
      </c>
      <c r="CI46" s="19" t="n">
        <f aca="false">CI17*'Simulated population'!AR116/100</f>
        <v>611226.066350462</v>
      </c>
      <c r="CJ46" s="19" t="n">
        <f aca="false">CJ17*'Simulated population'!AS116/100</f>
        <v>610415.242691542</v>
      </c>
      <c r="CK46" s="19" t="n">
        <f aca="false">CK17*'Simulated population'!AT116/100</f>
        <v>604118.504813493</v>
      </c>
      <c r="CL46" s="19" t="n">
        <f aca="false">CL17*'Simulated population'!AU116/100</f>
        <v>603708.148937333</v>
      </c>
      <c r="CM46" s="19" t="n">
        <f aca="false">CM17*'Simulated population'!AV116/100</f>
        <v>606228.623945365</v>
      </c>
      <c r="CN46" s="19" t="n">
        <f aca="false">CN17*'Simulated population'!AW116/100</f>
        <v>600671.021049075</v>
      </c>
      <c r="CO46" s="19" t="n">
        <f aca="false">CO17*'Simulated population'!AX116/100</f>
        <v>594540.89754484</v>
      </c>
      <c r="CP46" s="19" t="n">
        <f aca="false">CP17*'Simulated population'!AY116/100</f>
        <v>587232.607711822</v>
      </c>
      <c r="CQ46" s="19" t="n">
        <f aca="false">CQ17*'Simulated population'!AZ116/100</f>
        <v>579731.500057476</v>
      </c>
      <c r="CR46" s="19" t="n">
        <f aca="false">CR17*'Simulated population'!BA116/100</f>
        <v>580107.742011401</v>
      </c>
      <c r="CS46" s="19" t="n">
        <f aca="false">CS17*'Simulated population'!BB116/100</f>
        <v>582706.827361975</v>
      </c>
      <c r="CT46" s="19" t="n">
        <f aca="false">CT17*'Simulated population'!BC116/100</f>
        <v>581589.96721228</v>
      </c>
      <c r="CU46" s="19" t="n">
        <f aca="false">CU17*'Simulated population'!BD116/100</f>
        <v>573899.996973965</v>
      </c>
      <c r="CV46" s="19" t="n">
        <f aca="false">CV17*'Simulated population'!BE116/100</f>
        <v>565966.285233305</v>
      </c>
      <c r="CW46" s="19" t="n">
        <f aca="false">CW17*'Simulated population'!BF116/100</f>
        <v>565728.476587</v>
      </c>
      <c r="CX46" s="19" t="n">
        <f aca="false">CX17*'Simulated population'!BG116/100</f>
        <v>561820.207670073</v>
      </c>
      <c r="CY46" s="19" t="n">
        <f aca="false">CY17*'Simulated population'!BH116/100</f>
        <v>563406.257851667</v>
      </c>
      <c r="CZ46" s="19" t="n">
        <f aca="false">CZ17*'Simulated population'!BI116/100</f>
        <v>561781.149701138</v>
      </c>
      <c r="DA46" s="19" t="n">
        <f aca="false">DA17*'Simulated population'!BJ116/100</f>
        <v>573423.390872015</v>
      </c>
      <c r="DB46" s="19" t="n">
        <f aca="false">DB17*'Simulated population'!BK116/100</f>
        <v>568520.874163572</v>
      </c>
      <c r="DC46" s="19" t="n">
        <f aca="false">DC17*'Simulated population'!BL116/100</f>
        <v>556828.698121017</v>
      </c>
      <c r="DD46" s="19" t="n">
        <f aca="false">DD17*'Simulated population'!BM116/100</f>
        <v>553671.924302601</v>
      </c>
      <c r="DE46" s="19" t="n">
        <f aca="false">DE17*'Simulated population'!BN116/100</f>
        <v>556304.62917074</v>
      </c>
      <c r="DF46" s="19" t="n">
        <f aca="false">DF17*'Simulated population'!BO116/100</f>
        <v>551698.75526434</v>
      </c>
      <c r="DG46" s="19" t="n">
        <f aca="false">DG17*'Simulated population'!BP116/100</f>
        <v>549016.609929194</v>
      </c>
      <c r="DH46" s="19" t="n">
        <f aca="false">DH17*'Simulated population'!BQ116/100</f>
        <v>546270.191986939</v>
      </c>
      <c r="DI46" s="19" t="n">
        <f aca="false">DI17*'Simulated population'!BR116/100</f>
        <v>538752.27457381</v>
      </c>
      <c r="DJ46" s="19" t="n">
        <f aca="false">DJ17*'Simulated population'!BS116/100</f>
        <v>534764.900909672</v>
      </c>
      <c r="DK46" s="19" t="n">
        <f aca="false">DK17*'Simulated population'!BT116/100</f>
        <v>539471.138964096</v>
      </c>
      <c r="DL46" s="19" t="n">
        <f aca="false">DL17*'Simulated population'!BU116/100</f>
        <v>533894.254285673</v>
      </c>
      <c r="DM46" s="19" t="n">
        <f aca="false">DM17*'Simulated population'!BV116/100</f>
        <v>536800.364936362</v>
      </c>
      <c r="DN46" s="19" t="n">
        <f aca="false">DN17*'Simulated population'!BW116/100</f>
        <v>538412.61856547</v>
      </c>
      <c r="DO46" s="19" t="n">
        <f aca="false">DO17*'Simulated population'!BX116/100</f>
        <v>537603.772525231</v>
      </c>
      <c r="DP46" s="19" t="n">
        <f aca="false">DP17*'Simulated population'!BY116/100</f>
        <v>543216.254339899</v>
      </c>
      <c r="DQ46" s="19" t="n">
        <f aca="false">DQ17*'Simulated population'!BZ116/100</f>
        <v>537523.184564009</v>
      </c>
      <c r="DR46" s="19" t="n">
        <f aca="false">DR17*'Simulated population'!CA116/100</f>
        <v>547870.085499295</v>
      </c>
      <c r="DS46" s="19" t="n">
        <f aca="false">DS17*'Simulated population'!CB116/100</f>
        <v>549887.750957863</v>
      </c>
      <c r="DT46" s="19" t="n">
        <f aca="false">DT17*'Simulated population'!CC116/100</f>
        <v>549058.634326151</v>
      </c>
      <c r="DU46" s="19" t="n">
        <f aca="false">DU17*'Simulated population'!CD116/100</f>
        <v>543484.716075748</v>
      </c>
      <c r="DV46" s="19" t="n">
        <f aca="false">DV17*'Simulated population'!CE116/100</f>
        <v>546068.474881549</v>
      </c>
      <c r="DW46" s="19" t="n">
        <f aca="false">DW17*'Simulated population'!CF116/100</f>
        <v>552044.838533391</v>
      </c>
      <c r="DX46" s="19" t="n">
        <f aca="false">DX17*'Simulated population'!CG116/100</f>
        <v>555036.481192002</v>
      </c>
      <c r="DY46" s="19" t="n">
        <f aca="false">DY17*'Simulated population'!CH116/100</f>
        <v>554012.074715611</v>
      </c>
      <c r="DZ46" s="19" t="n">
        <f aca="false">DZ17*'Simulated population'!CI116/100</f>
        <v>552402.787514524</v>
      </c>
      <c r="EA46" s="19" t="n">
        <f aca="false">EA17*'Simulated population'!CJ116/100</f>
        <v>551759.072634089</v>
      </c>
      <c r="EB46" s="19" t="n">
        <f aca="false">EB17*'Simulated population'!CK116/100</f>
        <v>552603.515810574</v>
      </c>
      <c r="EC46" s="19" t="n">
        <f aca="false">EC17*'Simulated population'!CL116/100</f>
        <v>552703.385553928</v>
      </c>
      <c r="ED46" s="19" t="n">
        <f aca="false">ED17*'Simulated population'!CM116/100</f>
        <v>557408.634799012</v>
      </c>
      <c r="EE46" s="19" t="n">
        <f aca="false">EE17*'Simulated population'!CN116/100</f>
        <v>561819.218860733</v>
      </c>
      <c r="EF46" s="19" t="n">
        <f aca="false">EF17*'Simulated population'!CO116/100</f>
        <v>571303.383646742</v>
      </c>
      <c r="EG46" s="19" t="n">
        <f aca="false">EG17*'Simulated population'!CP116/100</f>
        <v>566708.386643084</v>
      </c>
      <c r="EH46" s="19" t="n">
        <f aca="false">EH17*'Simulated population'!CQ116/100</f>
        <v>566593.190354957</v>
      </c>
      <c r="EI46" s="19" t="n">
        <f aca="false">EI17*'Simulated population'!CR116/100</f>
        <v>564282.837331707</v>
      </c>
      <c r="EJ46" s="19" t="n">
        <f aca="false">EJ17*'Simulated population'!CS116/100</f>
        <v>565989.027848128</v>
      </c>
      <c r="EK46" s="19" t="n">
        <f aca="false">EK17*'Simulated population'!CT116/100</f>
        <v>569422.668281785</v>
      </c>
      <c r="EL46" s="19" t="n">
        <f aca="false">EL17*'Simulated population'!CU116/100</f>
        <v>561692.156860524</v>
      </c>
      <c r="EM46" s="19" t="n">
        <f aca="false">EM17*'Simulated population'!CV116/100</f>
        <v>562691.348698742</v>
      </c>
      <c r="EN46" s="19" t="n">
        <f aca="false">EN17*'Simulated population'!CW116/100</f>
        <v>559189.480420615</v>
      </c>
      <c r="EO46" s="19" t="n">
        <f aca="false">EO17*'Simulated population'!CX116/100</f>
        <v>557350.789452614</v>
      </c>
      <c r="EP46" s="19" t="n">
        <f aca="false">EP17*'Simulated population'!CY116/100</f>
        <v>556573.585311259</v>
      </c>
      <c r="EQ46" s="19" t="n">
        <f aca="false">EQ17*'Simulated population'!CZ116/100</f>
        <v>553156.754636385</v>
      </c>
      <c r="ER46" s="19" t="n">
        <f aca="false">ER17*'Simulated population'!DA116/100</f>
        <v>541967.388143294</v>
      </c>
      <c r="ES46" s="19" t="n">
        <f aca="false">ES17*'Simulated population'!DB116/100</f>
        <v>534818.29661404</v>
      </c>
      <c r="ET46" s="19" t="n">
        <f aca="false">ET17*'Simulated population'!DC116/100</f>
        <v>527320.155387714</v>
      </c>
      <c r="EU46" s="19" t="n">
        <f aca="false">EU17*'Simulated population'!DD116/100</f>
        <v>518405.544781628</v>
      </c>
      <c r="EV46" s="19" t="n">
        <f aca="false">EV17*'Simulated population'!DE116/100</f>
        <v>0</v>
      </c>
      <c r="EW46" s="19"/>
      <c r="HM46" s="2" t="n">
        <v>25</v>
      </c>
      <c r="HN46" s="19" t="n">
        <f aca="false">HN17*'Simulated population'!Z130/100</f>
        <v>751446.169950217</v>
      </c>
      <c r="HO46" s="19" t="n">
        <f aca="false">HO17*'Simulated population'!AA130/100</f>
        <v>643869.481331451</v>
      </c>
      <c r="HP46" s="19" t="n">
        <f aca="false">HP17*'Simulated population'!AB130/100</f>
        <v>643517.653750803</v>
      </c>
      <c r="HQ46" s="19" t="n">
        <f aca="false">HQ17*'Simulated population'!AC130/100</f>
        <v>648084.023351652</v>
      </c>
      <c r="HR46" s="19" t="n">
        <f aca="false">HR17*'Simulated population'!AD130/100</f>
        <v>651339.138948374</v>
      </c>
      <c r="HS46" s="19" t="n">
        <f aca="false">HS17*'Simulated population'!AE130/100</f>
        <v>648937.16260618</v>
      </c>
      <c r="HT46" s="19" t="n">
        <f aca="false">HT17*'Simulated population'!AF130/100</f>
        <v>653518.878482761</v>
      </c>
      <c r="HU46" s="19" t="n">
        <f aca="false">HU17*'Simulated population'!AG130/100</f>
        <v>653147.15758172</v>
      </c>
      <c r="HV46" s="19" t="n">
        <f aca="false">HV17*'Simulated population'!AH130/100</f>
        <v>643393.746783789</v>
      </c>
      <c r="HW46" s="19" t="n">
        <f aca="false">HW17*'Simulated population'!AI130/100</f>
        <v>632098.319465183</v>
      </c>
      <c r="HX46" s="19" t="n">
        <f aca="false">HX17*'Simulated population'!AJ130/100</f>
        <v>632077.289383625</v>
      </c>
      <c r="HY46" s="19" t="n">
        <f aca="false">HY17*'Simulated population'!AK130/100</f>
        <v>618803.897637466</v>
      </c>
      <c r="HZ46" s="19" t="n">
        <f aca="false">HZ17*'Simulated population'!AL130/100</f>
        <v>614781.468254194</v>
      </c>
      <c r="IA46" s="19" t="n">
        <f aca="false">IA17*'Simulated population'!AM130/100</f>
        <v>625819.987549451</v>
      </c>
      <c r="IB46" s="19" t="n">
        <f aca="false">IB17*'Simulated population'!AN130/100</f>
        <v>622922.383339204</v>
      </c>
      <c r="IC46" s="19" t="n">
        <f aca="false">IC17*'Simulated population'!AO130/100</f>
        <v>620854.614779596</v>
      </c>
      <c r="ID46" s="19" t="n">
        <f aca="false">ID17*'Simulated population'!AP130/100</f>
        <v>623281.031486843</v>
      </c>
      <c r="IE46" s="19" t="n">
        <f aca="false">IE17*'Simulated population'!AQ130/100</f>
        <v>628353.828186816</v>
      </c>
      <c r="IF46" s="19" t="n">
        <f aca="false">IF17*'Simulated population'!AR130/100</f>
        <v>614251.1691706</v>
      </c>
      <c r="IG46" s="19" t="n">
        <f aca="false">IG17*'Simulated population'!AS130/100</f>
        <v>601907.079677041</v>
      </c>
      <c r="IH46" s="19" t="n">
        <f aca="false">IH17*'Simulated population'!AT130/100</f>
        <v>598196.12285305</v>
      </c>
      <c r="II46" s="19" t="n">
        <f aca="false">II17*'Simulated population'!AU130/100</f>
        <v>600229.7885777</v>
      </c>
      <c r="IJ46" s="19" t="n">
        <f aca="false">IJ17*'Simulated population'!AV130/100</f>
        <v>602847.749541294</v>
      </c>
      <c r="IK46" s="19" t="n">
        <f aca="false">IK17*'Simulated population'!AW130/100</f>
        <v>607112.309052767</v>
      </c>
      <c r="IL46" s="19" t="n">
        <f aca="false">IL17*'Simulated population'!AX130/100</f>
        <v>593992.9484445</v>
      </c>
      <c r="IM46" s="19" t="n">
        <f aca="false">IM17*'Simulated population'!AY130/100</f>
        <v>596904.762169314</v>
      </c>
      <c r="IN46" s="19" t="n">
        <f aca="false">IN17*'Simulated population'!AZ130/100</f>
        <v>592319.067628655</v>
      </c>
      <c r="IO46" s="19" t="n">
        <f aca="false">IO17*'Simulated population'!BA130/100</f>
        <v>590319.504738963</v>
      </c>
      <c r="IP46" s="19" t="n">
        <f aca="false">IP17*'Simulated population'!BB130/100</f>
        <v>600876.605680733</v>
      </c>
      <c r="IQ46" s="19" t="n">
        <f aca="false">IQ17*'Simulated population'!BC130/100</f>
        <v>605768.657355429</v>
      </c>
      <c r="IR46" s="19" t="n">
        <f aca="false">IR17*'Simulated population'!BD130/100</f>
        <v>605241.200174749</v>
      </c>
      <c r="IS46" s="19" t="n">
        <f aca="false">IS17*'Simulated population'!BE130/100</f>
        <v>609221.569394907</v>
      </c>
      <c r="IT46" s="19" t="n">
        <f aca="false">IT17*'Simulated population'!BF130/100</f>
        <v>610990.938148634</v>
      </c>
      <c r="IU46" s="19" t="n">
        <f aca="false">IU17*'Simulated population'!BG130/100</f>
        <v>603143.875824844</v>
      </c>
      <c r="IV46" s="19" t="n">
        <f aca="false">IV17*'Simulated population'!BH130/100</f>
        <v>604444.898978484</v>
      </c>
      <c r="IW46" s="19" t="n">
        <f aca="false">IW17*'Simulated population'!BI130/100</f>
        <v>611839.530358501</v>
      </c>
      <c r="IX46" s="19" t="n">
        <f aca="false">IX17*'Simulated population'!BJ130/100</f>
        <v>604856.974900891</v>
      </c>
      <c r="IY46" s="19" t="n">
        <f aca="false">IY17*'Simulated population'!BK130/100</f>
        <v>605304.858800003</v>
      </c>
      <c r="IZ46" s="19" t="n">
        <f aca="false">IZ17*'Simulated population'!BL130/100</f>
        <v>616300.181170981</v>
      </c>
      <c r="JA46" s="19" t="n">
        <f aca="false">JA17*'Simulated population'!BM130/100</f>
        <v>625873.415324219</v>
      </c>
      <c r="JB46" s="19" t="n">
        <f aca="false">JB17*'Simulated population'!BN130/100</f>
        <v>624891.822058017</v>
      </c>
      <c r="JC46" s="19" t="n">
        <f aca="false">JC17*'Simulated population'!BO130/100</f>
        <v>631139.461422286</v>
      </c>
      <c r="JD46" s="19" t="n">
        <f aca="false">JD17*'Simulated population'!BP130/100</f>
        <v>630411.365895937</v>
      </c>
      <c r="JE46" s="19" t="n">
        <f aca="false">JE17*'Simulated population'!BQ130/100</f>
        <v>626062.686058234</v>
      </c>
      <c r="JF46" s="19" t="n">
        <f aca="false">JF17*'Simulated population'!BR130/100</f>
        <v>626469.646555398</v>
      </c>
      <c r="JG46" s="19" t="n">
        <f aca="false">JG17*'Simulated population'!BS130/100</f>
        <v>623015.597754755</v>
      </c>
      <c r="JH46" s="19" t="n">
        <f aca="false">JH17*'Simulated population'!BT130/100</f>
        <v>617204.474677946</v>
      </c>
      <c r="JI46" s="19" t="n">
        <f aca="false">JI17*'Simulated population'!BU130/100</f>
        <v>616062.598087442</v>
      </c>
      <c r="JJ46" s="19" t="n">
        <f aca="false">JJ17*'Simulated population'!BV130/100</f>
        <v>607528.363639252</v>
      </c>
      <c r="JK46" s="19" t="n">
        <f aca="false">JK17*'Simulated population'!BW130/100</f>
        <v>600700.9760807</v>
      </c>
      <c r="JL46" s="19" t="n">
        <f aca="false">JL17*'Simulated population'!BX130/100</f>
        <v>595680.470394329</v>
      </c>
      <c r="JM46" s="19" t="n">
        <f aca="false">JM17*'Simulated population'!BY130/100</f>
        <v>593467.196405568</v>
      </c>
      <c r="JN46" s="19" t="n">
        <f aca="false">JN17*'Simulated population'!BZ130/100</f>
        <v>592833.452055935</v>
      </c>
      <c r="JO46" s="19" t="n">
        <f aca="false">JO17*'Simulated population'!CA130/100</f>
        <v>595094.470013637</v>
      </c>
      <c r="JP46" s="19" t="n">
        <f aca="false">JP17*'Simulated population'!CB130/100</f>
        <v>592201.981228633</v>
      </c>
      <c r="JQ46" s="19" t="n">
        <f aca="false">JQ17*'Simulated population'!CC130/100</f>
        <v>589402.138478598</v>
      </c>
      <c r="JR46" s="19" t="n">
        <f aca="false">JR17*'Simulated population'!CD130/100</f>
        <v>598475.197719121</v>
      </c>
      <c r="JS46" s="19" t="n">
        <f aca="false">JS17*'Simulated population'!CE130/100</f>
        <v>601305.164640036</v>
      </c>
      <c r="JT46" s="19" t="n">
        <f aca="false">JT17*'Simulated population'!CF130/100</f>
        <v>594152.663388219</v>
      </c>
      <c r="JU46" s="19" t="n">
        <f aca="false">JU17*'Simulated population'!CG130/100</f>
        <v>594277.707116398</v>
      </c>
      <c r="JV46" s="19" t="n">
        <f aca="false">JV17*'Simulated population'!CH130/100</f>
        <v>590775.345966232</v>
      </c>
      <c r="JW46" s="19" t="n">
        <f aca="false">JW17*'Simulated population'!CI130/100</f>
        <v>590509.343853561</v>
      </c>
      <c r="JX46" s="19" t="n">
        <f aca="false">JX17*'Simulated population'!CJ130/100</f>
        <v>597204.867116943</v>
      </c>
      <c r="JY46" s="19" t="n">
        <f aca="false">JY17*'Simulated population'!CK130/100</f>
        <v>597765.290371416</v>
      </c>
      <c r="JZ46" s="19" t="n">
        <f aca="false">JZ17*'Simulated population'!CL130/100</f>
        <v>599581.834713502</v>
      </c>
      <c r="KA46" s="19" t="n">
        <f aca="false">KA17*'Simulated population'!CM130/100</f>
        <v>607380.016307185</v>
      </c>
      <c r="KB46" s="19" t="n">
        <f aca="false">KB17*'Simulated population'!CN130/100</f>
        <v>607388.542015925</v>
      </c>
      <c r="KC46" s="19" t="n">
        <f aca="false">KC17*'Simulated population'!CO130/100</f>
        <v>607674.437448988</v>
      </c>
      <c r="KD46" s="19" t="n">
        <f aca="false">KD17*'Simulated population'!CP130/100</f>
        <v>606282.473402127</v>
      </c>
      <c r="KE46" s="19" t="n">
        <f aca="false">KE17*'Simulated population'!CQ130/100</f>
        <v>605035.446403837</v>
      </c>
      <c r="KF46" s="19" t="n">
        <f aca="false">KF17*'Simulated population'!CR130/100</f>
        <v>604733.067933877</v>
      </c>
      <c r="KG46" s="19" t="n">
        <f aca="false">KG17*'Simulated population'!CS130/100</f>
        <v>611817.363515778</v>
      </c>
      <c r="KH46" s="19" t="n">
        <f aca="false">KH17*'Simulated population'!CT130/100</f>
        <v>614832.054126048</v>
      </c>
      <c r="KI46" s="19" t="n">
        <f aca="false">KI17*'Simulated population'!CU130/100</f>
        <v>608063.778148089</v>
      </c>
      <c r="KJ46" s="19" t="n">
        <f aca="false">KJ17*'Simulated population'!CV130/100</f>
        <v>607574.970847028</v>
      </c>
      <c r="KK46" s="19" t="n">
        <f aca="false">KK17*'Simulated population'!CW130/100</f>
        <v>605971.569223428</v>
      </c>
      <c r="KL46" s="19" t="n">
        <f aca="false">KL17*'Simulated population'!CX130/100</f>
        <v>591748.981904277</v>
      </c>
      <c r="KM46" s="19" t="n">
        <f aca="false">KM17*'Simulated population'!CY130/100</f>
        <v>586299.34887802</v>
      </c>
      <c r="KN46" s="19" t="n">
        <f aca="false">KN17*'Simulated population'!CZ130/100</f>
        <v>588729.175868764</v>
      </c>
      <c r="KO46" s="19" t="n">
        <f aca="false">KO17*'Simulated population'!DA130/100</f>
        <v>577450.799967636</v>
      </c>
      <c r="KP46" s="19" t="n">
        <f aca="false">KP17*'Simulated population'!DB130/100</f>
        <v>573659.701481494</v>
      </c>
      <c r="KQ46" s="19" t="n">
        <f aca="false">KQ17*'Simulated population'!DC130/100</f>
        <v>566602.119786977</v>
      </c>
      <c r="KR46" s="19" t="n">
        <f aca="false">KR17*'Simulated population'!DD130/100</f>
        <v>559115.410752574</v>
      </c>
      <c r="KS46" s="19" t="n">
        <f aca="false">KS17*'Simulated population'!DE130/100</f>
        <v>0</v>
      </c>
    </row>
    <row r="47" customFormat="false" ht="12.8" hidden="false" customHeight="false" outlineLevel="0" collapsed="false">
      <c r="B47" s="1" t="n">
        <f aca="false">'Wage-earners'!B52</f>
        <v>2008</v>
      </c>
      <c r="C47" s="1" t="n">
        <v>0.003986759</v>
      </c>
      <c r="D47" s="1" t="n">
        <v>0.0138215821</v>
      </c>
      <c r="E47" s="1" t="n">
        <v>0.0507627785</v>
      </c>
      <c r="F47" s="1" t="n">
        <v>0.0870576782</v>
      </c>
      <c r="G47" s="1" t="n">
        <v>0.107722822</v>
      </c>
      <c r="H47" s="1" t="n">
        <v>0.0988587032</v>
      </c>
      <c r="I47" s="1" t="n">
        <v>0.103898268</v>
      </c>
      <c r="J47" s="1" t="n">
        <v>0.1302488035</v>
      </c>
      <c r="K47" s="1" t="n">
        <v>0.115558182</v>
      </c>
      <c r="L47" s="1" t="n">
        <v>0.1388461296</v>
      </c>
      <c r="M47" s="1" t="n">
        <v>0.0693733029</v>
      </c>
      <c r="V47" s="1" t="n">
        <f aca="false">B47</f>
        <v>2008</v>
      </c>
      <c r="W47" s="1" t="n">
        <v>0.0001242591</v>
      </c>
      <c r="X47" s="1" t="n">
        <v>0.0093610118</v>
      </c>
      <c r="Y47" s="1" t="n">
        <v>0.02844628</v>
      </c>
      <c r="Z47" s="1" t="n">
        <v>0.0583023759</v>
      </c>
      <c r="AA47" s="1" t="n">
        <v>0.048221352</v>
      </c>
      <c r="AB47" s="1" t="n">
        <v>0.0524909779</v>
      </c>
      <c r="AC47" s="1" t="n">
        <v>0.0561328435</v>
      </c>
      <c r="AD47" s="1" t="n">
        <v>0.055509402</v>
      </c>
      <c r="AE47" s="1" t="n">
        <v>0.0457172136</v>
      </c>
      <c r="AF47" s="1" t="n">
        <v>0.0519034677</v>
      </c>
      <c r="AG47" s="1" t="n">
        <v>0.0260201024</v>
      </c>
      <c r="BP47" s="2" t="n">
        <v>30</v>
      </c>
      <c r="BQ47" s="5" t="n">
        <f aca="false">BQ18*'Simulated population'!Z117/100</f>
        <v>386365.146312056</v>
      </c>
      <c r="BR47" s="5" t="n">
        <f aca="false">BR18*'Simulated population'!AA117/100</f>
        <v>776056.703973941</v>
      </c>
      <c r="BS47" s="5" t="n">
        <f aca="false">BS18*'Simulated population'!AB117/100</f>
        <v>799223.30347381</v>
      </c>
      <c r="BT47" s="5" t="n">
        <f aca="false">BT18*'Simulated population'!AC117/100</f>
        <v>802993.439871473</v>
      </c>
      <c r="BU47" s="5" t="n">
        <f aca="false">BU18*'Simulated population'!AD117/100</f>
        <v>802505.068010199</v>
      </c>
      <c r="BV47" s="5" t="n">
        <f aca="false">BV18*'Simulated population'!AE117/100</f>
        <v>803750.770149101</v>
      </c>
      <c r="BW47" s="5" t="n">
        <f aca="false">BW18*'Simulated population'!AF117/100</f>
        <v>802891.990644252</v>
      </c>
      <c r="BX47" s="5" t="n">
        <f aca="false">BX18*'Simulated population'!AG117/100</f>
        <v>820018.822197926</v>
      </c>
      <c r="BY47" s="5" t="n">
        <f aca="false">BY18*'Simulated population'!AH117/100</f>
        <v>830234.523450669</v>
      </c>
      <c r="BZ47" s="5" t="n">
        <f aca="false">BZ18*'Simulated population'!AI117/100</f>
        <v>843491.342235694</v>
      </c>
      <c r="CA47" s="5" t="n">
        <f aca="false">CA18*'Simulated population'!AJ117/100</f>
        <v>862976.671715233</v>
      </c>
      <c r="CB47" s="5" t="n">
        <f aca="false">CB18*'Simulated population'!AK117/100</f>
        <v>877002.617199657</v>
      </c>
      <c r="CC47" s="5" t="n">
        <f aca="false">CC18*'Simulated population'!AL117/100</f>
        <v>881924.870790182</v>
      </c>
      <c r="CD47" s="5" t="n">
        <f aca="false">CD18*'Simulated population'!AM117/100</f>
        <v>885580.188682618</v>
      </c>
      <c r="CE47" s="5" t="n">
        <f aca="false">CE18*'Simulated population'!AN117/100</f>
        <v>893409.867025366</v>
      </c>
      <c r="CF47" s="5" t="n">
        <f aca="false">CF18*'Simulated population'!AO117/100</f>
        <v>914479.849162663</v>
      </c>
      <c r="CG47" s="5" t="n">
        <f aca="false">CG18*'Simulated population'!AP117/100</f>
        <v>909272.122165306</v>
      </c>
      <c r="CH47" s="5" t="n">
        <f aca="false">CH18*'Simulated population'!AQ117/100</f>
        <v>918140.672051925</v>
      </c>
      <c r="CI47" s="5" t="n">
        <f aca="false">CI18*'Simulated population'!AR117/100</f>
        <v>918653.423184857</v>
      </c>
      <c r="CJ47" s="5" t="n">
        <f aca="false">CJ18*'Simulated population'!AS117/100</f>
        <v>926952.599114049</v>
      </c>
      <c r="CK47" s="5" t="n">
        <f aca="false">CK18*'Simulated population'!AT117/100</f>
        <v>945354.230646991</v>
      </c>
      <c r="CL47" s="5" t="n">
        <f aca="false">CL18*'Simulated population'!AU117/100</f>
        <v>947564.880086673</v>
      </c>
      <c r="CM47" s="5" t="n">
        <f aca="false">CM18*'Simulated population'!AV117/100</f>
        <v>945807.999671074</v>
      </c>
      <c r="CN47" s="5" t="n">
        <f aca="false">CN18*'Simulated population'!AW117/100</f>
        <v>958537.911617044</v>
      </c>
      <c r="CO47" s="5" t="n">
        <f aca="false">CO18*'Simulated population'!AX117/100</f>
        <v>983574.637181502</v>
      </c>
      <c r="CP47" s="5" t="n">
        <f aca="false">CP18*'Simulated population'!AY117/100</f>
        <v>1000069.18052831</v>
      </c>
      <c r="CQ47" s="5" t="n">
        <f aca="false">CQ18*'Simulated population'!AZ117/100</f>
        <v>1001576.7632305</v>
      </c>
      <c r="CR47" s="5" t="n">
        <f aca="false">CR18*'Simulated population'!BA117/100</f>
        <v>1004440.93443624</v>
      </c>
      <c r="CS47" s="5" t="n">
        <f aca="false">CS18*'Simulated population'!BB117/100</f>
        <v>998263.541569395</v>
      </c>
      <c r="CT47" s="5" t="n">
        <f aca="false">CT18*'Simulated population'!BC117/100</f>
        <v>998102.323805206</v>
      </c>
      <c r="CU47" s="5" t="n">
        <f aca="false">CU18*'Simulated population'!BD117/100</f>
        <v>991755.062464876</v>
      </c>
      <c r="CV47" s="5" t="n">
        <f aca="false">CV18*'Simulated population'!BE117/100</f>
        <v>994591.708686481</v>
      </c>
      <c r="CW47" s="5" t="n">
        <f aca="false">CW18*'Simulated population'!BF117/100</f>
        <v>1001536.65539649</v>
      </c>
      <c r="CX47" s="5" t="n">
        <f aca="false">CX18*'Simulated population'!BG117/100</f>
        <v>997234.893591059</v>
      </c>
      <c r="CY47" s="5" t="n">
        <f aca="false">CY18*'Simulated population'!BH117/100</f>
        <v>984049.63976477</v>
      </c>
      <c r="CZ47" s="5" t="n">
        <f aca="false">CZ18*'Simulated population'!BI117/100</f>
        <v>967907.416214825</v>
      </c>
      <c r="DA47" s="5" t="n">
        <f aca="false">DA18*'Simulated population'!BJ117/100</f>
        <v>961576.669864972</v>
      </c>
      <c r="DB47" s="5" t="n">
        <f aca="false">DB18*'Simulated population'!BK117/100</f>
        <v>962697.329933114</v>
      </c>
      <c r="DC47" s="5" t="n">
        <f aca="false">DC18*'Simulated population'!BL117/100</f>
        <v>967375.004378943</v>
      </c>
      <c r="DD47" s="5" t="n">
        <f aca="false">DD18*'Simulated population'!BM117/100</f>
        <v>965097.508549232</v>
      </c>
      <c r="DE47" s="5" t="n">
        <f aca="false">DE18*'Simulated population'!BN117/100</f>
        <v>953989.997810684</v>
      </c>
      <c r="DF47" s="5" t="n">
        <f aca="false">DF18*'Simulated population'!BO117/100</f>
        <v>953264.124657775</v>
      </c>
      <c r="DG47" s="5" t="n">
        <f aca="false">DG18*'Simulated population'!BP117/100</f>
        <v>957675.199971604</v>
      </c>
      <c r="DH47" s="5" t="n">
        <f aca="false">DH18*'Simulated population'!BQ117/100</f>
        <v>950432.197004879</v>
      </c>
      <c r="DI47" s="5" t="n">
        <f aca="false">DI18*'Simulated population'!BR117/100</f>
        <v>940441.414193882</v>
      </c>
      <c r="DJ47" s="5" t="n">
        <f aca="false">DJ18*'Simulated population'!BS117/100</f>
        <v>929188.414253506</v>
      </c>
      <c r="DK47" s="5" t="n">
        <f aca="false">DK18*'Simulated population'!BT117/100</f>
        <v>914622.979080138</v>
      </c>
      <c r="DL47" s="5" t="n">
        <f aca="false">DL18*'Simulated population'!BU117/100</f>
        <v>915221.450877931</v>
      </c>
      <c r="DM47" s="5" t="n">
        <f aca="false">DM18*'Simulated population'!BV117/100</f>
        <v>918910.585179441</v>
      </c>
      <c r="DN47" s="5" t="n">
        <f aca="false">DN18*'Simulated population'!BW117/100</f>
        <v>916000.014714746</v>
      </c>
      <c r="DO47" s="5" t="n">
        <f aca="false">DO18*'Simulated population'!BX117/100</f>
        <v>903837.11744185</v>
      </c>
      <c r="DP47" s="5" t="n">
        <f aca="false">DP18*'Simulated population'!BY117/100</f>
        <v>892180.679876942</v>
      </c>
      <c r="DQ47" s="5" t="n">
        <f aca="false">DQ18*'Simulated population'!BZ117/100</f>
        <v>893130.685043479</v>
      </c>
      <c r="DR47" s="5" t="n">
        <f aca="false">DR18*'Simulated population'!CA117/100</f>
        <v>887834.878096907</v>
      </c>
      <c r="DS47" s="5" t="n">
        <f aca="false">DS18*'Simulated population'!CB117/100</f>
        <v>889757.694845402</v>
      </c>
      <c r="DT47" s="5" t="n">
        <f aca="false">DT18*'Simulated population'!CC117/100</f>
        <v>889471.435010452</v>
      </c>
      <c r="DU47" s="5" t="n">
        <f aca="false">DU18*'Simulated population'!CD117/100</f>
        <v>907138.542681189</v>
      </c>
      <c r="DV47" s="5" t="n">
        <f aca="false">DV18*'Simulated population'!CE117/100</f>
        <v>899340.32146316</v>
      </c>
      <c r="DW47" s="5" t="n">
        <f aca="false">DW18*'Simulated population'!CF117/100</f>
        <v>881407.401088541</v>
      </c>
      <c r="DX47" s="5" t="n">
        <f aca="false">DX18*'Simulated population'!CG117/100</f>
        <v>877209.447794689</v>
      </c>
      <c r="DY47" s="5" t="n">
        <f aca="false">DY18*'Simulated population'!CH117/100</f>
        <v>881856.451543916</v>
      </c>
      <c r="DZ47" s="5" t="n">
        <f aca="false">DZ18*'Simulated population'!CI117/100</f>
        <v>875892.180697049</v>
      </c>
      <c r="EA47" s="5" t="n">
        <f aca="false">EA18*'Simulated population'!CJ117/100</f>
        <v>871625.808156932</v>
      </c>
      <c r="EB47" s="5" t="n">
        <f aca="false">EB18*'Simulated population'!CK117/100</f>
        <v>867257.199961474</v>
      </c>
      <c r="EC47" s="5" t="n">
        <f aca="false">EC18*'Simulated population'!CL117/100</f>
        <v>854749.060744779</v>
      </c>
      <c r="ED47" s="5" t="n">
        <f aca="false">ED18*'Simulated population'!CM117/100</f>
        <v>848297.204464756</v>
      </c>
      <c r="EE47" s="5" t="n">
        <f aca="false">EE18*'Simulated population'!CN117/100</f>
        <v>855677.83235213</v>
      </c>
      <c r="EF47" s="5" t="n">
        <f aca="false">EF18*'Simulated population'!CO117/100</f>
        <v>846806.923181157</v>
      </c>
      <c r="EG47" s="5" t="n">
        <f aca="false">EG18*'Simulated population'!CP117/100</f>
        <v>851033.187887257</v>
      </c>
      <c r="EH47" s="5" t="n">
        <f aca="false">EH18*'Simulated population'!CQ117/100</f>
        <v>853118.795256177</v>
      </c>
      <c r="EI47" s="5" t="n">
        <f aca="false">EI18*'Simulated population'!CR117/100</f>
        <v>852962.296060697</v>
      </c>
      <c r="EJ47" s="5" t="n">
        <f aca="false">EJ18*'Simulated population'!CS117/100</f>
        <v>861951.169449369</v>
      </c>
      <c r="EK47" s="5" t="n">
        <f aca="false">EK18*'Simulated population'!CT117/100</f>
        <v>851695.360362608</v>
      </c>
      <c r="EL47" s="5" t="n">
        <f aca="false">EL18*'Simulated population'!CU117/100</f>
        <v>868484.814253663</v>
      </c>
      <c r="EM47" s="5" t="n">
        <f aca="false">EM18*'Simulated population'!CV117/100</f>
        <v>871275.061216306</v>
      </c>
      <c r="EN47" s="5" t="n">
        <f aca="false">EN18*'Simulated population'!CW117/100</f>
        <v>870398.193864743</v>
      </c>
      <c r="EO47" s="5" t="n">
        <f aca="false">EO18*'Simulated population'!CX117/100</f>
        <v>862376.627061203</v>
      </c>
      <c r="EP47" s="5" t="n">
        <f aca="false">EP18*'Simulated population'!CY117/100</f>
        <v>867390.892741534</v>
      </c>
      <c r="EQ47" s="5" t="n">
        <f aca="false">EQ18*'Simulated population'!CZ117/100</f>
        <v>876787.922323444</v>
      </c>
      <c r="ER47" s="5" t="n">
        <f aca="false">ER18*'Simulated population'!DA117/100</f>
        <v>881546.598865426</v>
      </c>
      <c r="ES47" s="5" t="n">
        <f aca="false">ES18*'Simulated population'!DB117/100</f>
        <v>880300.110298406</v>
      </c>
      <c r="ET47" s="5" t="n">
        <f aca="false">ET18*'Simulated population'!DC117/100</f>
        <v>877540.534032365</v>
      </c>
      <c r="EU47" s="5" t="n">
        <f aca="false">EU18*'Simulated population'!DD117/100</f>
        <v>876384.484698913</v>
      </c>
      <c r="EV47" s="5" t="n">
        <f aca="false">EV18*'Simulated population'!DE117/100</f>
        <v>0</v>
      </c>
      <c r="EW47" s="5"/>
      <c r="HM47" s="2" t="n">
        <v>30</v>
      </c>
      <c r="HN47" s="5" t="n">
        <f aca="false">HN18*'Simulated population'!Z131/100</f>
        <v>1352033.7568773</v>
      </c>
      <c r="HO47" s="5" t="n">
        <f aca="false">HO18*'Simulated population'!AA131/100</f>
        <v>969128.885449394</v>
      </c>
      <c r="HP47" s="5" t="n">
        <f aca="false">HP18*'Simulated population'!AB131/100</f>
        <v>974764.658637532</v>
      </c>
      <c r="HQ47" s="5" t="n">
        <f aca="false">HQ18*'Simulated population'!AC131/100</f>
        <v>974434.498794404</v>
      </c>
      <c r="HR47" s="5" t="n">
        <f aca="false">HR18*'Simulated population'!AD131/100</f>
        <v>977973.111414742</v>
      </c>
      <c r="HS47" s="5" t="n">
        <f aca="false">HS18*'Simulated population'!AE131/100</f>
        <v>974244.518549476</v>
      </c>
      <c r="HT47" s="5" t="n">
        <f aca="false">HT18*'Simulated population'!AF131/100</f>
        <v>986408.787630074</v>
      </c>
      <c r="HU47" s="5" t="n">
        <f aca="false">HU18*'Simulated population'!AG131/100</f>
        <v>995822.954330206</v>
      </c>
      <c r="HV47" s="5" t="n">
        <f aca="false">HV18*'Simulated population'!AH131/100</f>
        <v>1006232.21173072</v>
      </c>
      <c r="HW47" s="5" t="n">
        <f aca="false">HW18*'Simulated population'!AI131/100</f>
        <v>1022709.77015854</v>
      </c>
      <c r="HX47" s="5" t="n">
        <f aca="false">HX18*'Simulated population'!AJ131/100</f>
        <v>1033586.60029778</v>
      </c>
      <c r="HY47" s="5" t="n">
        <f aca="false">HY18*'Simulated population'!AK131/100</f>
        <v>1052334.69932276</v>
      </c>
      <c r="HZ47" s="5" t="n">
        <f aca="false">HZ18*'Simulated population'!AL131/100</f>
        <v>1047061.36417471</v>
      </c>
      <c r="IA47" s="5" t="n">
        <f aca="false">IA18*'Simulated population'!AM131/100</f>
        <v>1032461.47457539</v>
      </c>
      <c r="IB47" s="5" t="n">
        <f aca="false">IB18*'Simulated population'!AN131/100</f>
        <v>1037704.37599489</v>
      </c>
      <c r="IC47" s="5" t="n">
        <f aca="false">IC18*'Simulated population'!AO131/100</f>
        <v>1038014.24668565</v>
      </c>
      <c r="ID47" s="5" t="n">
        <f aca="false">ID18*'Simulated population'!AP131/100</f>
        <v>1036605.07283006</v>
      </c>
      <c r="IE47" s="5" t="n">
        <f aca="false">IE18*'Simulated population'!AQ131/100</f>
        <v>1032262.27198848</v>
      </c>
      <c r="IF47" s="5" t="n">
        <f aca="false">IF18*'Simulated population'!AR131/100</f>
        <v>1045121.90565488</v>
      </c>
      <c r="IG47" s="5" t="n">
        <f aca="false">IG18*'Simulated population'!AS131/100</f>
        <v>1055156.73597073</v>
      </c>
      <c r="IH47" s="5" t="n">
        <f aca="false">IH18*'Simulated population'!AT131/100</f>
        <v>1055805.9888466</v>
      </c>
      <c r="II47" s="5" t="n">
        <f aca="false">II18*'Simulated population'!AU131/100</f>
        <v>1042075.76609664</v>
      </c>
      <c r="IJ47" s="5" t="n">
        <f aca="false">IJ18*'Simulated population'!AV131/100</f>
        <v>1041640.47155486</v>
      </c>
      <c r="IK47" s="5" t="n">
        <f aca="false">IK18*'Simulated population'!AW131/100</f>
        <v>1049049.70110706</v>
      </c>
      <c r="IL47" s="5" t="n">
        <f aca="false">IL18*'Simulated population'!AX131/100</f>
        <v>1053887.74171334</v>
      </c>
      <c r="IM47" s="5" t="n">
        <f aca="false">IM18*'Simulated population'!AY131/100</f>
        <v>1047566.74851558</v>
      </c>
      <c r="IN47" s="5" t="n">
        <f aca="false">IN18*'Simulated population'!AZ131/100</f>
        <v>1054448.46010614</v>
      </c>
      <c r="IO47" s="5" t="n">
        <f aca="false">IO18*'Simulated population'!BA131/100</f>
        <v>1055049.75680368</v>
      </c>
      <c r="IP47" s="5" t="n">
        <f aca="false">IP18*'Simulated population'!BB131/100</f>
        <v>1039341.34169755</v>
      </c>
      <c r="IQ47" s="5" t="n">
        <f aca="false">IQ18*'Simulated population'!BC131/100</f>
        <v>1020361.7618887</v>
      </c>
      <c r="IR47" s="5" t="n">
        <f aca="false">IR18*'Simulated population'!BD131/100</f>
        <v>1021061.7376455</v>
      </c>
      <c r="IS47" s="5" t="n">
        <f aca="false">IS18*'Simulated population'!BE131/100</f>
        <v>999311.766303815</v>
      </c>
      <c r="IT47" s="5" t="n">
        <f aca="false">IT18*'Simulated population'!BF131/100</f>
        <v>992785.114879752</v>
      </c>
      <c r="IU47" s="5" t="n">
        <f aca="false">IU18*'Simulated population'!BG131/100</f>
        <v>1010695.82525233</v>
      </c>
      <c r="IV47" s="5" t="n">
        <f aca="false">IV18*'Simulated population'!BH131/100</f>
        <v>1006039.46478319</v>
      </c>
      <c r="IW47" s="5" t="n">
        <f aca="false">IW18*'Simulated population'!BI131/100</f>
        <v>1002630.88718487</v>
      </c>
      <c r="IX47" s="5" t="n">
        <f aca="false">IX18*'Simulated population'!BJ131/100</f>
        <v>1006567.90497903</v>
      </c>
      <c r="IY47" s="5" t="n">
        <f aca="false">IY18*'Simulated population'!BK131/100</f>
        <v>1014798.84520226</v>
      </c>
      <c r="IZ47" s="5" t="n">
        <f aca="false">IZ18*'Simulated population'!BL131/100</f>
        <v>991916.370264595</v>
      </c>
      <c r="JA47" s="5" t="n">
        <f aca="false">JA18*'Simulated population'!BM131/100</f>
        <v>974062.838412336</v>
      </c>
      <c r="JB47" s="5" t="n">
        <f aca="false">JB18*'Simulated population'!BN131/100</f>
        <v>968041.57132915</v>
      </c>
      <c r="JC47" s="5" t="n">
        <f aca="false">JC18*'Simulated population'!BO131/100</f>
        <v>971823.653777939</v>
      </c>
      <c r="JD47" s="5" t="n">
        <f aca="false">JD18*'Simulated population'!BP131/100</f>
        <v>976402.546574389</v>
      </c>
      <c r="JE47" s="5" t="n">
        <f aca="false">JE18*'Simulated population'!BQ131/100</f>
        <v>983322.06976709</v>
      </c>
      <c r="JF47" s="5" t="n">
        <f aca="false">JF18*'Simulated population'!BR131/100</f>
        <v>962539.522099821</v>
      </c>
      <c r="JG47" s="5" t="n">
        <f aca="false">JG18*'Simulated population'!BS131/100</f>
        <v>967621.95476875</v>
      </c>
      <c r="JH47" s="5" t="n">
        <f aca="false">JH18*'Simulated population'!BT131/100</f>
        <v>960181.369253794</v>
      </c>
      <c r="JI47" s="5" t="n">
        <f aca="false">JI18*'Simulated population'!BU131/100</f>
        <v>956879.770822517</v>
      </c>
      <c r="JJ47" s="5" t="n">
        <f aca="false">JJ18*'Simulated population'!BV131/100</f>
        <v>974009.348828812</v>
      </c>
      <c r="JK47" s="5" t="n">
        <f aca="false">JK18*'Simulated population'!BW131/100</f>
        <v>982160.054676752</v>
      </c>
      <c r="JL47" s="5" t="n">
        <f aca="false">JL18*'Simulated population'!BX131/100</f>
        <v>981304.221340376</v>
      </c>
      <c r="JM47" s="5" t="n">
        <f aca="false">JM18*'Simulated population'!BY131/100</f>
        <v>987565.269315219</v>
      </c>
      <c r="JN47" s="5" t="n">
        <f aca="false">JN18*'Simulated population'!BZ131/100</f>
        <v>990436.184375713</v>
      </c>
      <c r="JO47" s="5" t="n">
        <f aca="false">JO18*'Simulated population'!CA131/100</f>
        <v>977581.161880303</v>
      </c>
      <c r="JP47" s="5" t="n">
        <f aca="false">JP18*'Simulated population'!CB131/100</f>
        <v>979318.651110617</v>
      </c>
      <c r="JQ47" s="5" t="n">
        <f aca="false">JQ18*'Simulated population'!CC131/100</f>
        <v>991423.8972025</v>
      </c>
      <c r="JR47" s="5" t="n">
        <f aca="false">JR18*'Simulated population'!CD131/100</f>
        <v>980359.853520928</v>
      </c>
      <c r="JS47" s="5" t="n">
        <f aca="false">JS18*'Simulated population'!CE131/100</f>
        <v>980762.869865751</v>
      </c>
      <c r="JT47" s="5" t="n">
        <f aca="false">JT18*'Simulated population'!CF131/100</f>
        <v>998976.995289694</v>
      </c>
      <c r="JU47" s="5" t="n">
        <f aca="false">JU18*'Simulated population'!CG131/100</f>
        <v>1014510.18589807</v>
      </c>
      <c r="JV47" s="5" t="n">
        <f aca="false">JV18*'Simulated population'!CH131/100</f>
        <v>1012917.48743695</v>
      </c>
      <c r="JW47" s="5" t="n">
        <f aca="false">JW18*'Simulated population'!CI131/100</f>
        <v>1021153.96106537</v>
      </c>
      <c r="JX47" s="5" t="n">
        <f aca="false">JX18*'Simulated population'!CJ131/100</f>
        <v>1020109.06971826</v>
      </c>
      <c r="JY47" s="5" t="n">
        <f aca="false">JY18*'Simulated population'!CK131/100</f>
        <v>1012896.27605038</v>
      </c>
      <c r="JZ47" s="5" t="n">
        <f aca="false">JZ18*'Simulated population'!CL131/100</f>
        <v>1013245.80281168</v>
      </c>
      <c r="KA47" s="5" t="n">
        <f aca="false">KA18*'Simulated population'!CM131/100</f>
        <v>1007828.59912863</v>
      </c>
      <c r="KB47" s="5" t="n">
        <f aca="false">KB18*'Simulated population'!CN131/100</f>
        <v>998399.67668132</v>
      </c>
      <c r="KC47" s="5" t="n">
        <f aca="false">KC18*'Simulated population'!CO131/100</f>
        <v>996261.01557458</v>
      </c>
      <c r="KD47" s="5" t="n">
        <f aca="false">KD18*'Simulated population'!CP131/100</f>
        <v>982179.421594925</v>
      </c>
      <c r="KE47" s="5" t="n">
        <f aca="false">KE18*'Simulated population'!CQ131/100</f>
        <v>971003.787575312</v>
      </c>
      <c r="KF47" s="5" t="n">
        <f aca="false">KF18*'Simulated population'!CR131/100</f>
        <v>962737.802452537</v>
      </c>
      <c r="KG47" s="5" t="n">
        <f aca="false">KG18*'Simulated population'!CS131/100</f>
        <v>961662.477376875</v>
      </c>
      <c r="KH47" s="5" t="n">
        <f aca="false">KH18*'Simulated population'!CT131/100</f>
        <v>961086.0810027</v>
      </c>
      <c r="KI47" s="5" t="n">
        <f aca="false">KI18*'Simulated population'!CU131/100</f>
        <v>964359.090173818</v>
      </c>
      <c r="KJ47" s="5" t="n">
        <f aca="false">KJ18*'Simulated population'!CV131/100</f>
        <v>959786.653016759</v>
      </c>
      <c r="KK47" s="5" t="n">
        <f aca="false">KK18*'Simulated population'!CW131/100</f>
        <v>955243.727354058</v>
      </c>
      <c r="KL47" s="5" t="n">
        <f aca="false">KL18*'Simulated population'!CX131/100</f>
        <v>969965.351867598</v>
      </c>
      <c r="KM47" s="5" t="n">
        <f aca="false">KM18*'Simulated population'!CY131/100</f>
        <v>974557.155942829</v>
      </c>
      <c r="KN47" s="5" t="n">
        <f aca="false">KN18*'Simulated population'!CZ131/100</f>
        <v>962951.760786631</v>
      </c>
      <c r="KO47" s="5" t="n">
        <f aca="false">KO18*'Simulated population'!DA131/100</f>
        <v>963154.652310341</v>
      </c>
      <c r="KP47" s="5" t="n">
        <f aca="false">KP18*'Simulated population'!DB131/100</f>
        <v>957580.668813515</v>
      </c>
      <c r="KQ47" s="5" t="n">
        <f aca="false">KQ18*'Simulated population'!DC131/100</f>
        <v>957149.063208532</v>
      </c>
      <c r="KR47" s="5" t="n">
        <f aca="false">KR18*'Simulated population'!DD131/100</f>
        <v>968403.087135032</v>
      </c>
      <c r="KS47" s="5" t="n">
        <f aca="false">KS18*'Simulated population'!DE131/100</f>
        <v>0</v>
      </c>
    </row>
    <row r="48" customFormat="false" ht="12.8" hidden="false" customHeight="false" outlineLevel="0" collapsed="false">
      <c r="B48" s="1" t="n">
        <f aca="false">'Wage-earners'!B53</f>
        <v>2008</v>
      </c>
      <c r="C48" s="1" t="n">
        <v>0.0075397476</v>
      </c>
      <c r="D48" s="1" t="n">
        <v>0.0141608475</v>
      </c>
      <c r="E48" s="1" t="n">
        <v>0.0506610164</v>
      </c>
      <c r="F48" s="1" t="n">
        <v>0.0729260289</v>
      </c>
      <c r="G48" s="1" t="n">
        <v>0.0779766971</v>
      </c>
      <c r="H48" s="1" t="n">
        <v>0.1019730548</v>
      </c>
      <c r="I48" s="1" t="n">
        <v>0.1078147415</v>
      </c>
      <c r="J48" s="1" t="n">
        <v>0.1144967818</v>
      </c>
      <c r="K48" s="1" t="n">
        <v>0.116592592</v>
      </c>
      <c r="L48" s="1" t="n">
        <v>0.127584603</v>
      </c>
      <c r="M48" s="1" t="n">
        <v>0.0592559309</v>
      </c>
      <c r="V48" s="1" t="n">
        <f aca="false">B48</f>
        <v>2008</v>
      </c>
      <c r="W48" s="1" t="n">
        <v>0.0018482085</v>
      </c>
      <c r="X48" s="1" t="n">
        <v>0.0071486458</v>
      </c>
      <c r="Y48" s="1" t="n">
        <v>0.0203095786</v>
      </c>
      <c r="Z48" s="1" t="n">
        <v>0.0532892818</v>
      </c>
      <c r="AA48" s="1" t="n">
        <v>0.0519277058</v>
      </c>
      <c r="AB48" s="1" t="n">
        <v>0.0338201365</v>
      </c>
      <c r="AC48" s="1" t="n">
        <v>0.0486178524</v>
      </c>
      <c r="AD48" s="1" t="n">
        <v>0.0743224528</v>
      </c>
      <c r="AE48" s="1" t="n">
        <v>0.0513745493</v>
      </c>
      <c r="AF48" s="1" t="n">
        <v>0.0349961855</v>
      </c>
      <c r="AG48" s="1" t="n">
        <v>0.0199413879</v>
      </c>
      <c r="BP48" s="10" t="n">
        <v>35</v>
      </c>
      <c r="BQ48" s="20" t="n">
        <f aca="false">BQ19*'Simulated population'!Z118/100</f>
        <v>1008623</v>
      </c>
      <c r="BR48" s="20" t="n">
        <f aca="false">BR19*'Simulated population'!AA118/100</f>
        <v>1008944</v>
      </c>
      <c r="BS48" s="20" t="n">
        <f aca="false">BS19*'Simulated population'!AB118/100</f>
        <v>999154</v>
      </c>
      <c r="BT48" s="20" t="n">
        <f aca="false">BT19*'Simulated population'!AC118/100</f>
        <v>991258</v>
      </c>
      <c r="BU48" s="20" t="n">
        <f aca="false">BU19*'Simulated population'!AD118/100</f>
        <v>992561</v>
      </c>
      <c r="BV48" s="20" t="n">
        <f aca="false">BV19*'Simulated population'!AE118/100</f>
        <v>984224</v>
      </c>
      <c r="BW48" s="20" t="n">
        <f aca="false">BW19*'Simulated population'!AF118/100</f>
        <v>991030</v>
      </c>
      <c r="BX48" s="20" t="n">
        <f aca="false">BX19*'Simulated population'!AG118/100</f>
        <v>979521</v>
      </c>
      <c r="BY48" s="20" t="n">
        <f aca="false">BY19*'Simulated population'!AH118/100</f>
        <v>974874</v>
      </c>
      <c r="BZ48" s="20" t="n">
        <f aca="false">BZ19*'Simulated population'!AI118/100</f>
        <v>970433</v>
      </c>
      <c r="CA48" s="20" t="n">
        <f aca="false">CA19*'Simulated population'!AJ118/100</f>
        <v>970362</v>
      </c>
      <c r="CB48" s="20" t="n">
        <f aca="false">CB19*'Simulated population'!AK118/100</f>
        <v>970056</v>
      </c>
      <c r="CC48" s="20" t="n">
        <f aca="false">CC19*'Simulated population'!AL118/100</f>
        <v>973272</v>
      </c>
      <c r="CD48" s="20" t="n">
        <f aca="false">CD19*'Simulated population'!AM118/100</f>
        <v>974952</v>
      </c>
      <c r="CE48" s="20" t="n">
        <f aca="false">CE19*'Simulated population'!AN118/100</f>
        <v>973023</v>
      </c>
      <c r="CF48" s="20" t="n">
        <f aca="false">CF19*'Simulated population'!AO118/100</f>
        <v>973264</v>
      </c>
      <c r="CG48" s="20" t="n">
        <f aca="false">CG19*'Simulated population'!AP118/100</f>
        <v>978999</v>
      </c>
      <c r="CH48" s="20" t="n">
        <f aca="false">CH19*'Simulated population'!AQ118/100</f>
        <v>970816</v>
      </c>
      <c r="CI48" s="20" t="n">
        <f aca="false">CI19*'Simulated population'!AR118/100</f>
        <v>978478</v>
      </c>
      <c r="CJ48" s="20" t="n">
        <f aca="false">CJ19*'Simulated population'!AS118/100</f>
        <v>982151</v>
      </c>
      <c r="CK48" s="20" t="n">
        <f aca="false">CK19*'Simulated population'!AT118/100</f>
        <v>969714</v>
      </c>
      <c r="CL48" s="20" t="n">
        <f aca="false">CL19*'Simulated population'!AU118/100</f>
        <v>985160</v>
      </c>
      <c r="CM48" s="20" t="n">
        <f aca="false">CM19*'Simulated population'!AV118/100</f>
        <v>1013407</v>
      </c>
      <c r="CN48" s="20" t="n">
        <f aca="false">CN19*'Simulated population'!AW118/100</f>
        <v>1017120</v>
      </c>
      <c r="CO48" s="20" t="n">
        <f aca="false">CO19*'Simulated population'!AX118/100</f>
        <v>1016435</v>
      </c>
      <c r="CP48" s="20" t="n">
        <f aca="false">CP19*'Simulated population'!AY118/100</f>
        <v>1017177</v>
      </c>
      <c r="CQ48" s="20" t="n">
        <f aca="false">CQ19*'Simulated population'!AZ118/100</f>
        <v>1015899</v>
      </c>
      <c r="CR48" s="20" t="n">
        <f aca="false">CR19*'Simulated population'!BA118/100</f>
        <v>1037949</v>
      </c>
      <c r="CS48" s="20" t="n">
        <f aca="false">CS19*'Simulated population'!BB118/100</f>
        <v>1049968</v>
      </c>
      <c r="CT48" s="20" t="n">
        <f aca="false">CT19*'Simulated population'!BC118/100</f>
        <v>1065221</v>
      </c>
      <c r="CU48" s="20" t="n">
        <f aca="false">CU19*'Simulated population'!BD118/100</f>
        <v>1090123</v>
      </c>
      <c r="CV48" s="20" t="n">
        <f aca="false">CV19*'Simulated population'!BE118/100</f>
        <v>1109340</v>
      </c>
      <c r="CW48" s="20" t="n">
        <f aca="false">CW19*'Simulated population'!BF118/100</f>
        <v>1115895</v>
      </c>
      <c r="CX48" s="20" t="n">
        <f aca="false">CX19*'Simulated population'!BG118/100</f>
        <v>1120543</v>
      </c>
      <c r="CY48" s="20" t="n">
        <f aca="false">CY19*'Simulated population'!BH118/100</f>
        <v>1130922</v>
      </c>
      <c r="CZ48" s="20" t="n">
        <f aca="false">CZ19*'Simulated population'!BI118/100</f>
        <v>1157250</v>
      </c>
      <c r="DA48" s="20" t="n">
        <f aca="false">DA19*'Simulated population'!BJ118/100</f>
        <v>1152014</v>
      </c>
      <c r="DB48" s="20" t="n">
        <f aca="false">DB19*'Simulated population'!BK118/100</f>
        <v>1162640</v>
      </c>
      <c r="DC48" s="20" t="n">
        <f aca="false">DC19*'Simulated population'!BL118/100</f>
        <v>1164839</v>
      </c>
      <c r="DD48" s="20" t="n">
        <f aca="false">DD19*'Simulated population'!BM118/100</f>
        <v>1176216</v>
      </c>
      <c r="DE48" s="20" t="n">
        <f aca="false">DE19*'Simulated population'!BN118/100</f>
        <v>1199615</v>
      </c>
      <c r="DF48" s="20" t="n">
        <f aca="false">DF19*'Simulated population'!BO118/100</f>
        <v>1201893</v>
      </c>
      <c r="DG48" s="20" t="n">
        <f aca="false">DG19*'Simulated population'!BP118/100</f>
        <v>1198935</v>
      </c>
      <c r="DH48" s="20" t="n">
        <f aca="false">DH19*'Simulated population'!BQ118/100</f>
        <v>1214934</v>
      </c>
      <c r="DI48" s="20" t="n">
        <f aca="false">DI19*'Simulated population'!BR118/100</f>
        <v>1248083</v>
      </c>
      <c r="DJ48" s="20" t="n">
        <f aca="false">DJ19*'Simulated population'!BS118/100</f>
        <v>1267754</v>
      </c>
      <c r="DK48" s="20" t="n">
        <f aca="false">DK19*'Simulated population'!BT118/100</f>
        <v>1269372</v>
      </c>
      <c r="DL48" s="20" t="n">
        <f aca="false">DL19*'Simulated population'!BU118/100</f>
        <v>1272910</v>
      </c>
      <c r="DM48" s="20" t="n">
        <f aca="false">DM19*'Simulated population'!BV118/100</f>
        <v>1263225</v>
      </c>
      <c r="DN48" s="20" t="n">
        <f aca="false">DN19*'Simulated population'!BW118/100</f>
        <v>1263182</v>
      </c>
      <c r="DO48" s="20" t="n">
        <f aca="false">DO19*'Simulated population'!BX118/100</f>
        <v>1255199</v>
      </c>
      <c r="DP48" s="20" t="n">
        <f aca="false">DP19*'Simulated population'!BY118/100</f>
        <v>1257913</v>
      </c>
      <c r="DQ48" s="20" t="n">
        <f aca="false">DQ19*'Simulated population'!BZ118/100</f>
        <v>1266456</v>
      </c>
      <c r="DR48" s="20" t="n">
        <f aca="false">DR19*'Simulated population'!CA118/100</f>
        <v>1260419</v>
      </c>
      <c r="DS48" s="20" t="n">
        <f aca="false">DS19*'Simulated population'!CB118/100</f>
        <v>1243485</v>
      </c>
      <c r="DT48" s="20" t="n">
        <f aca="false">DT19*'Simulated population'!CC118/100</f>
        <v>1223110</v>
      </c>
      <c r="DU48" s="20" t="n">
        <f aca="false">DU19*'Simulated population'!CD118/100</f>
        <v>1214374</v>
      </c>
      <c r="DV48" s="20" t="n">
        <f aca="false">DV19*'Simulated population'!CE118/100</f>
        <v>1216082</v>
      </c>
      <c r="DW48" s="20" t="n">
        <f aca="false">DW19*'Simulated population'!CF118/100</f>
        <v>1222265</v>
      </c>
      <c r="DX48" s="20" t="n">
        <f aca="false">DX19*'Simulated population'!CG118/100</f>
        <v>1218639</v>
      </c>
      <c r="DY48" s="20" t="n">
        <f aca="false">DY19*'Simulated population'!CH118/100</f>
        <v>1203480</v>
      </c>
      <c r="DZ48" s="20" t="n">
        <f aca="false">DZ19*'Simulated population'!CI118/100</f>
        <v>1202179</v>
      </c>
      <c r="EA48" s="20" t="n">
        <f aca="false">EA19*'Simulated population'!CJ118/100</f>
        <v>1208271</v>
      </c>
      <c r="EB48" s="20" t="n">
        <f aca="false">EB19*'Simulated population'!CK118/100</f>
        <v>1199715</v>
      </c>
      <c r="EC48" s="20" t="n">
        <f aca="false">EC19*'Simulated population'!CL118/100</f>
        <v>1187456</v>
      </c>
      <c r="ED48" s="20" t="n">
        <f aca="false">ED19*'Simulated population'!CM118/100</f>
        <v>1173414</v>
      </c>
      <c r="EE48" s="20" t="n">
        <f aca="false">EE19*'Simulated population'!CN118/100</f>
        <v>1157822</v>
      </c>
      <c r="EF48" s="20" t="n">
        <f aca="false">EF19*'Simulated population'!CO118/100</f>
        <v>1158353</v>
      </c>
      <c r="EG48" s="20" t="n">
        <f aca="false">EG19*'Simulated population'!CP118/100</f>
        <v>1163473</v>
      </c>
      <c r="EH48" s="20" t="n">
        <f aca="false">EH19*'Simulated population'!CQ118/100</f>
        <v>1161726</v>
      </c>
      <c r="EI48" s="20" t="n">
        <f aca="false">EI19*'Simulated population'!CR118/100</f>
        <v>1146427</v>
      </c>
      <c r="EJ48" s="20" t="n">
        <f aca="false">EJ19*'Simulated population'!CS118/100</f>
        <v>1131592</v>
      </c>
      <c r="EK48" s="20" t="n">
        <f aca="false">EK19*'Simulated population'!CT118/100</f>
        <v>1131178</v>
      </c>
      <c r="EL48" s="20" t="n">
        <f aca="false">EL19*'Simulated population'!CU118/100</f>
        <v>1124483</v>
      </c>
      <c r="EM48" s="20" t="n">
        <f aca="false">EM19*'Simulated population'!CV118/100</f>
        <v>1127116</v>
      </c>
      <c r="EN48" s="20" t="n">
        <f aca="false">EN19*'Simulated population'!CW118/100</f>
        <v>1123011</v>
      </c>
      <c r="EO48" s="20" t="n">
        <f aca="false">EO19*'Simulated population'!CX118/100</f>
        <v>1142965</v>
      </c>
      <c r="EP48" s="20" t="n">
        <f aca="false">EP19*'Simulated population'!CY118/100</f>
        <v>1133224</v>
      </c>
      <c r="EQ48" s="20" t="n">
        <f aca="false">EQ19*'Simulated population'!CZ118/100</f>
        <v>1110826</v>
      </c>
      <c r="ER48" s="20" t="n">
        <f aca="false">ER19*'Simulated population'!DA118/100</f>
        <v>1103683</v>
      </c>
      <c r="ES48" s="20" t="n">
        <f aca="false">ES19*'Simulated population'!DB118/100</f>
        <v>1109680</v>
      </c>
      <c r="ET48" s="20" t="n">
        <f aca="false">ET19*'Simulated population'!DC118/100</f>
        <v>1103948</v>
      </c>
      <c r="EU48" s="20" t="n">
        <f aca="false">EU19*'Simulated population'!DD118/100</f>
        <v>1098558</v>
      </c>
      <c r="EV48" s="20" t="n">
        <f aca="false">EV19*'Simulated population'!DE118/100</f>
        <v>0</v>
      </c>
      <c r="EW48" s="20"/>
      <c r="HM48" s="10" t="n">
        <v>35</v>
      </c>
      <c r="HN48" s="20" t="n">
        <f aca="false">HN19*'Simulated population'!Z132/100</f>
        <v>1019369</v>
      </c>
      <c r="HO48" s="20" t="n">
        <f aca="false">HO19*'Simulated population'!AA132/100</f>
        <v>1009426</v>
      </c>
      <c r="HP48" s="20" t="n">
        <f aca="false">HP19*'Simulated population'!AB132/100</f>
        <v>1000081</v>
      </c>
      <c r="HQ48" s="20" t="n">
        <f aca="false">HQ19*'Simulated population'!AC132/100</f>
        <v>989481</v>
      </c>
      <c r="HR48" s="20" t="n">
        <f aca="false">HR19*'Simulated population'!AD132/100</f>
        <v>1011252</v>
      </c>
      <c r="HS48" s="20" t="n">
        <f aca="false">HS19*'Simulated population'!AE132/100</f>
        <v>1023324</v>
      </c>
      <c r="HT48" s="20" t="n">
        <f aca="false">HT19*'Simulated population'!AF132/100</f>
        <v>1009188</v>
      </c>
      <c r="HU48" s="20" t="n">
        <f aca="false">HU19*'Simulated population'!AG132/100</f>
        <v>990368</v>
      </c>
      <c r="HV48" s="20" t="n">
        <f aca="false">HV19*'Simulated population'!AH132/100</f>
        <v>1002421</v>
      </c>
      <c r="HW48" s="20" t="n">
        <f aca="false">HW19*'Simulated population'!AI132/100</f>
        <v>998321</v>
      </c>
      <c r="HX48" s="20" t="n">
        <f aca="false">HX19*'Simulated population'!AJ132/100</f>
        <v>991338</v>
      </c>
      <c r="HY48" s="20" t="n">
        <f aca="false">HY19*'Simulated population'!AK132/100</f>
        <v>1001721</v>
      </c>
      <c r="HZ48" s="20" t="n">
        <f aca="false">HZ19*'Simulated population'!AL132/100</f>
        <v>1020357</v>
      </c>
      <c r="IA48" s="20" t="n">
        <f aca="false">IA19*'Simulated population'!AM132/100</f>
        <v>1022164</v>
      </c>
      <c r="IB48" s="20" t="n">
        <f aca="false">IB19*'Simulated population'!AN132/100</f>
        <v>1032146</v>
      </c>
      <c r="IC48" s="20" t="n">
        <f aca="false">IC19*'Simulated population'!AO132/100</f>
        <v>1029315</v>
      </c>
      <c r="ID48" s="20" t="n">
        <f aca="false">ID19*'Simulated population'!AP132/100</f>
        <v>1024611</v>
      </c>
      <c r="IE48" s="20" t="n">
        <f aca="false">IE19*'Simulated population'!AQ132/100</f>
        <v>1008792</v>
      </c>
      <c r="IF48" s="20" t="n">
        <f aca="false">IF19*'Simulated population'!AR132/100</f>
        <v>1008596</v>
      </c>
      <c r="IG48" s="20" t="n">
        <f aca="false">IG19*'Simulated population'!AS132/100</f>
        <v>1007646</v>
      </c>
      <c r="IH48" s="20" t="n">
        <f aca="false">IH19*'Simulated population'!AT132/100</f>
        <v>1031567</v>
      </c>
      <c r="II48" s="20" t="n">
        <f aca="false">II19*'Simulated population'!AU132/100</f>
        <v>1047099</v>
      </c>
      <c r="IJ48" s="20" t="n">
        <f aca="false">IJ19*'Simulated population'!AV132/100</f>
        <v>1052165</v>
      </c>
      <c r="IK48" s="20" t="n">
        <f aca="false">IK19*'Simulated population'!AW132/100</f>
        <v>1052116</v>
      </c>
      <c r="IL48" s="20" t="n">
        <f aca="false">IL19*'Simulated population'!AX132/100</f>
        <v>1055756</v>
      </c>
      <c r="IM48" s="20" t="n">
        <f aca="false">IM19*'Simulated population'!AY132/100</f>
        <v>1051665</v>
      </c>
      <c r="IN48" s="20" t="n">
        <f aca="false">IN19*'Simulated population'!AZ132/100</f>
        <v>1065769</v>
      </c>
      <c r="IO48" s="20" t="n">
        <f aca="false">IO19*'Simulated population'!BA132/100</f>
        <v>1077132</v>
      </c>
      <c r="IP48" s="20" t="n">
        <f aca="false">IP19*'Simulated population'!BB132/100</f>
        <v>1088419</v>
      </c>
      <c r="IQ48" s="20" t="n">
        <f aca="false">IQ19*'Simulated population'!BC132/100</f>
        <v>1105940</v>
      </c>
      <c r="IR48" s="20" t="n">
        <f aca="false">IR19*'Simulated population'!BD132/100</f>
        <v>1116383</v>
      </c>
      <c r="IS48" s="20" t="n">
        <f aca="false">IS19*'Simulated population'!BE132/100</f>
        <v>1136712</v>
      </c>
      <c r="IT48" s="20" t="n">
        <f aca="false">IT19*'Simulated population'!BF132/100</f>
        <v>1130457</v>
      </c>
      <c r="IU48" s="20" t="n">
        <f aca="false">IU19*'Simulated population'!BG132/100</f>
        <v>1114626</v>
      </c>
      <c r="IV48" s="20" t="n">
        <f aca="false">IV19*'Simulated population'!BH132/100</f>
        <v>1120608</v>
      </c>
      <c r="IW48" s="20" t="n">
        <f aca="false">IW19*'Simulated population'!BI132/100</f>
        <v>1120944</v>
      </c>
      <c r="IX48" s="20" t="n">
        <f aca="false">IX19*'Simulated population'!BJ132/100</f>
        <v>1119499</v>
      </c>
      <c r="IY48" s="20" t="n">
        <f aca="false">IY19*'Simulated population'!BK132/100</f>
        <v>1114790</v>
      </c>
      <c r="IZ48" s="20" t="n">
        <f aca="false">IZ19*'Simulated population'!BL132/100</f>
        <v>1130364</v>
      </c>
      <c r="JA48" s="20" t="n">
        <f aca="false">JA19*'Simulated population'!BM132/100</f>
        <v>1138774</v>
      </c>
      <c r="JB48" s="20" t="n">
        <f aca="false">JB19*'Simulated population'!BN132/100</f>
        <v>1137772</v>
      </c>
      <c r="JC48" s="20" t="n">
        <f aca="false">JC19*'Simulated population'!BO132/100</f>
        <v>1122121</v>
      </c>
      <c r="JD48" s="20" t="n">
        <f aca="false">JD19*'Simulated population'!BP132/100</f>
        <v>1121741</v>
      </c>
      <c r="JE48" s="20" t="n">
        <f aca="false">JE19*'Simulated population'!BQ132/100</f>
        <v>1129775</v>
      </c>
      <c r="JF48" s="20" t="n">
        <f aca="false">JF19*'Simulated population'!BR132/100</f>
        <v>1135535</v>
      </c>
      <c r="JG48" s="20" t="n">
        <f aca="false">JG19*'Simulated population'!BS132/100</f>
        <v>1130053</v>
      </c>
      <c r="JH48" s="20" t="n">
        <f aca="false">JH19*'Simulated population'!BT132/100</f>
        <v>1137515</v>
      </c>
      <c r="JI48" s="20" t="n">
        <f aca="false">JI19*'Simulated population'!BU132/100</f>
        <v>1138066</v>
      </c>
      <c r="JJ48" s="20" t="n">
        <f aca="false">JJ19*'Simulated population'!BV132/100</f>
        <v>1121654</v>
      </c>
      <c r="JK48" s="20" t="n">
        <f aca="false">JK19*'Simulated population'!BW132/100</f>
        <v>1103417</v>
      </c>
      <c r="JL48" s="20" t="n">
        <f aca="false">JL19*'Simulated population'!BX132/100</f>
        <v>1104094</v>
      </c>
      <c r="JM48" s="20" t="n">
        <f aca="false">JM19*'Simulated population'!BY132/100</f>
        <v>1080959</v>
      </c>
      <c r="JN48" s="20" t="n">
        <f aca="false">JN19*'Simulated population'!BZ132/100</f>
        <v>1074645</v>
      </c>
      <c r="JO48" s="20" t="n">
        <f aca="false">JO19*'Simulated population'!CA132/100</f>
        <v>1094066</v>
      </c>
      <c r="JP48" s="20" t="n">
        <f aca="false">JP19*'Simulated population'!CB132/100</f>
        <v>1089017</v>
      </c>
      <c r="JQ48" s="20" t="n">
        <f aca="false">JQ19*'Simulated population'!CC132/100</f>
        <v>1085192</v>
      </c>
      <c r="JR48" s="20" t="n">
        <f aca="false">JR19*'Simulated population'!CD132/100</f>
        <v>1088711</v>
      </c>
      <c r="JS48" s="20" t="n">
        <f aca="false">JS19*'Simulated population'!CE132/100</f>
        <v>1097695</v>
      </c>
      <c r="JT48" s="20" t="n">
        <f aca="false">JT19*'Simulated population'!CF132/100</f>
        <v>1073754</v>
      </c>
      <c r="JU48" s="20" t="n">
        <f aca="false">JU19*'Simulated population'!CG132/100</f>
        <v>1054395</v>
      </c>
      <c r="JV48" s="20" t="n">
        <f aca="false">JV19*'Simulated population'!CH132/100</f>
        <v>1048065</v>
      </c>
      <c r="JW48" s="20" t="n">
        <f aca="false">JW19*'Simulated population'!CI132/100</f>
        <v>1051886</v>
      </c>
      <c r="JX48" s="20" t="n">
        <f aca="false">JX19*'Simulated population'!CJ132/100</f>
        <v>1056616</v>
      </c>
      <c r="JY48" s="20" t="n">
        <f aca="false">JY19*'Simulated population'!CK132/100</f>
        <v>1064373</v>
      </c>
      <c r="JZ48" s="20" t="n">
        <f aca="false">JZ19*'Simulated population'!CL132/100</f>
        <v>1042243</v>
      </c>
      <c r="KA48" s="20" t="n">
        <f aca="false">KA19*'Simulated population'!CM132/100</f>
        <v>1047755</v>
      </c>
      <c r="KB48" s="20" t="n">
        <f aca="false">KB19*'Simulated population'!CN132/100</f>
        <v>1039503</v>
      </c>
      <c r="KC48" s="20" t="n">
        <f aca="false">KC19*'Simulated population'!CO132/100</f>
        <v>1036342</v>
      </c>
      <c r="KD48" s="20" t="n">
        <f aca="false">KD19*'Simulated population'!CP132/100</f>
        <v>1054916</v>
      </c>
      <c r="KE48" s="20" t="n">
        <f aca="false">KE19*'Simulated population'!CQ132/100</f>
        <v>1063408</v>
      </c>
      <c r="KF48" s="20" t="n">
        <f aca="false">KF19*'Simulated population'!CR132/100</f>
        <v>1062363</v>
      </c>
      <c r="KG48" s="20" t="n">
        <f aca="false">KG19*'Simulated population'!CS132/100</f>
        <v>1068898</v>
      </c>
      <c r="KH48" s="20" t="n">
        <f aca="false">KH19*'Simulated population'!CT132/100</f>
        <v>1072357</v>
      </c>
      <c r="KI48" s="20" t="n">
        <f aca="false">KI19*'Simulated population'!CU132/100</f>
        <v>1058418</v>
      </c>
      <c r="KJ48" s="20" t="n">
        <f aca="false">KJ19*'Simulated population'!CV132/100</f>
        <v>1060576</v>
      </c>
      <c r="KK48" s="20" t="n">
        <f aca="false">KK19*'Simulated population'!CW132/100</f>
        <v>1073702</v>
      </c>
      <c r="KL48" s="20" t="n">
        <f aca="false">KL19*'Simulated population'!CX132/100</f>
        <v>1061822</v>
      </c>
      <c r="KM48" s="20" t="n">
        <f aca="false">KM19*'Simulated population'!CY132/100</f>
        <v>1062039</v>
      </c>
      <c r="KN48" s="20" t="n">
        <f aca="false">KN19*'Simulated population'!CZ132/100</f>
        <v>1081260</v>
      </c>
      <c r="KO48" s="20" t="n">
        <f aca="false">KO19*'Simulated population'!DA132/100</f>
        <v>1098185</v>
      </c>
      <c r="KP48" s="20" t="n">
        <f aca="false">KP19*'Simulated population'!DB132/100</f>
        <v>1096395</v>
      </c>
      <c r="KQ48" s="20" t="n">
        <f aca="false">KQ19*'Simulated population'!DC132/100</f>
        <v>1102661</v>
      </c>
      <c r="KR48" s="20" t="n">
        <f aca="false">KR19*'Simulated population'!DD132/100</f>
        <v>1101421</v>
      </c>
      <c r="KS48" s="20" t="n">
        <f aca="false">KS19*'Simulated population'!DE132/100</f>
        <v>0</v>
      </c>
    </row>
    <row r="49" customFormat="false" ht="12.8" hidden="false" customHeight="false" outlineLevel="0" collapsed="false">
      <c r="B49" s="1" t="n">
        <f aca="false">'Wage-earners'!B54</f>
        <v>2008</v>
      </c>
      <c r="C49" s="1" t="n">
        <v>0.0035381324</v>
      </c>
      <c r="D49" s="1" t="n">
        <v>0.0143051934</v>
      </c>
      <c r="E49" s="1" t="n">
        <v>0.0434780716</v>
      </c>
      <c r="F49" s="1" t="n">
        <v>0.0638020445</v>
      </c>
      <c r="G49" s="1" t="n">
        <v>0.0990365445</v>
      </c>
      <c r="H49" s="1" t="n">
        <v>0.1020161175</v>
      </c>
      <c r="I49" s="1" t="n">
        <v>0.1203198082</v>
      </c>
      <c r="J49" s="1" t="n">
        <v>0.1413959962</v>
      </c>
      <c r="K49" s="1" t="n">
        <v>0.1546362626</v>
      </c>
      <c r="L49" s="1" t="n">
        <v>0.111104628</v>
      </c>
      <c r="M49" s="1" t="n">
        <v>0.0992456502</v>
      </c>
      <c r="V49" s="1" t="n">
        <f aca="false">B49</f>
        <v>2008</v>
      </c>
      <c r="W49" s="1" t="n">
        <v>0.0018289799</v>
      </c>
      <c r="X49" s="1" t="n">
        <v>0.0094469448</v>
      </c>
      <c r="Y49" s="1" t="n">
        <v>0.0214564928</v>
      </c>
      <c r="Z49" s="1" t="n">
        <v>0.0408220263</v>
      </c>
      <c r="AA49" s="1" t="n">
        <v>0.0445778462</v>
      </c>
      <c r="AB49" s="1" t="n">
        <v>0.0517719441</v>
      </c>
      <c r="AC49" s="1" t="n">
        <v>0.0578969338</v>
      </c>
      <c r="AD49" s="1" t="n">
        <v>0.0672196419</v>
      </c>
      <c r="AE49" s="1" t="n">
        <v>0.0662251851</v>
      </c>
      <c r="AF49" s="1" t="n">
        <v>0.0221193607</v>
      </c>
      <c r="AG49" s="1" t="n">
        <v>0.0173142142</v>
      </c>
      <c r="BP49" s="2" t="n">
        <v>40</v>
      </c>
      <c r="BQ49" s="5" t="n">
        <f aca="false">BQ20*'Simulated population'!Z119/100</f>
        <v>1105133.86977399</v>
      </c>
      <c r="BR49" s="5" t="n">
        <f aca="false">BR20*'Simulated population'!AA119/100</f>
        <v>1025291.44988431</v>
      </c>
      <c r="BS49" s="5" t="n">
        <f aca="false">BS20*'Simulated population'!AB119/100</f>
        <v>1024604.17450291</v>
      </c>
      <c r="BT49" s="5" t="n">
        <f aca="false">BT20*'Simulated population'!AC119/100</f>
        <v>1035951.47824729</v>
      </c>
      <c r="BU49" s="5" t="n">
        <f aca="false">BU20*'Simulated population'!AD119/100</f>
        <v>1019674.66762995</v>
      </c>
      <c r="BV49" s="5" t="n">
        <f aca="false">BV20*'Simulated population'!AE119/100</f>
        <v>1046526.80717946</v>
      </c>
      <c r="BW49" s="5" t="n">
        <f aca="false">BW20*'Simulated population'!AF119/100</f>
        <v>1066618.72215871</v>
      </c>
      <c r="BX49" s="5" t="n">
        <f aca="false">BX20*'Simulated population'!AG119/100</f>
        <v>1090374.49251629</v>
      </c>
      <c r="BY49" s="5" t="n">
        <f aca="false">BY20*'Simulated population'!AH119/100</f>
        <v>1094452.16511371</v>
      </c>
      <c r="BZ49" s="5" t="n">
        <f aca="false">BZ20*'Simulated population'!AI119/100</f>
        <v>1097686.47337866</v>
      </c>
      <c r="CA49" s="5" t="n">
        <f aca="false">CA20*'Simulated population'!AJ119/100</f>
        <v>1115889.59105092</v>
      </c>
      <c r="CB49" s="5" t="n">
        <f aca="false">CB20*'Simulated population'!AK119/100</f>
        <v>1111083.50334857</v>
      </c>
      <c r="CC49" s="5" t="n">
        <f aca="false">CC20*'Simulated population'!AL119/100</f>
        <v>1110149.38962595</v>
      </c>
      <c r="CD49" s="5" t="n">
        <f aca="false">CD20*'Simulated population'!AM119/100</f>
        <v>1129423.35010198</v>
      </c>
      <c r="CE49" s="5" t="n">
        <f aca="false">CE20*'Simulated population'!AN119/100</f>
        <v>1143640.75455885</v>
      </c>
      <c r="CF49" s="5" t="n">
        <f aca="false">CF20*'Simulated population'!AO119/100</f>
        <v>1155458.74514014</v>
      </c>
      <c r="CG49" s="5" t="n">
        <f aca="false">CG20*'Simulated population'!AP119/100</f>
        <v>1180390.62759407</v>
      </c>
      <c r="CH49" s="5" t="n">
        <f aca="false">CH20*'Simulated population'!AQ119/100</f>
        <v>1197866.54015326</v>
      </c>
      <c r="CI49" s="5" t="n">
        <f aca="false">CI20*'Simulated population'!AR119/100</f>
        <v>1203117.90486328</v>
      </c>
      <c r="CJ49" s="5" t="n">
        <f aca="false">CJ20*'Simulated population'!AS119/100</f>
        <v>1214833.04613574</v>
      </c>
      <c r="CK49" s="5" t="n">
        <f aca="false">CK20*'Simulated population'!AT119/100</f>
        <v>1213700.49374666</v>
      </c>
      <c r="CL49" s="5" t="n">
        <f aca="false">CL20*'Simulated population'!AU119/100</f>
        <v>1213418.56564126</v>
      </c>
      <c r="CM49" s="5" t="n">
        <f aca="false">CM20*'Simulated population'!AV119/100</f>
        <v>1200523.68229685</v>
      </c>
      <c r="CN49" s="5" t="n">
        <f aca="false">CN20*'Simulated population'!AW119/100</f>
        <v>1191881.92037082</v>
      </c>
      <c r="CO49" s="5" t="n">
        <f aca="false">CO20*'Simulated population'!AX119/100</f>
        <v>1193323.0206864</v>
      </c>
      <c r="CP49" s="5" t="n">
        <f aca="false">CP20*'Simulated population'!AY119/100</f>
        <v>1184991.01667875</v>
      </c>
      <c r="CQ49" s="5" t="n">
        <f aca="false">CQ20*'Simulated population'!AZ119/100</f>
        <v>1194300.69411629</v>
      </c>
      <c r="CR49" s="5" t="n">
        <f aca="false">CR20*'Simulated population'!BA119/100</f>
        <v>1180515.25675654</v>
      </c>
      <c r="CS49" s="5" t="n">
        <f aca="false">CS20*'Simulated population'!BB119/100</f>
        <v>1174698.82584385</v>
      </c>
      <c r="CT49" s="5" t="n">
        <f aca="false">CT20*'Simulated population'!BC119/100</f>
        <v>1169748.74910912</v>
      </c>
      <c r="CU49" s="5" t="n">
        <f aca="false">CU20*'Simulated population'!BD119/100</f>
        <v>1170283.56551507</v>
      </c>
      <c r="CV49" s="5" t="n">
        <f aca="false">CV20*'Simulated population'!BE119/100</f>
        <v>1170054.8770519</v>
      </c>
      <c r="CW49" s="5" t="n">
        <f aca="false">CW20*'Simulated population'!BF119/100</f>
        <v>1173467.05412154</v>
      </c>
      <c r="CX49" s="5" t="n">
        <f aca="false">CX20*'Simulated population'!BG119/100</f>
        <v>1172972.16744726</v>
      </c>
      <c r="CY49" s="5" t="n">
        <f aca="false">CY20*'Simulated population'!BH119/100</f>
        <v>1170299.29540937</v>
      </c>
      <c r="CZ49" s="5" t="n">
        <f aca="false">CZ20*'Simulated population'!BI119/100</f>
        <v>1170196.44610053</v>
      </c>
      <c r="DA49" s="5" t="n">
        <f aca="false">DA20*'Simulated population'!BJ119/100</f>
        <v>1175910.02770439</v>
      </c>
      <c r="DB49" s="5" t="n">
        <f aca="false">DB20*'Simulated population'!BK119/100</f>
        <v>1166641.48999038</v>
      </c>
      <c r="DC49" s="5" t="n">
        <f aca="false">DC20*'Simulated population'!BL119/100</f>
        <v>1173608.62317018</v>
      </c>
      <c r="DD49" s="5" t="n">
        <f aca="false">DD20*'Simulated population'!BM119/100</f>
        <v>1177841.17472678</v>
      </c>
      <c r="DE49" s="5" t="n">
        <f aca="false">DE20*'Simulated population'!BN119/100</f>
        <v>1165064.8705855</v>
      </c>
      <c r="DF49" s="5" t="n">
        <f aca="false">DF20*'Simulated population'!BO119/100</f>
        <v>1181091.21288603</v>
      </c>
      <c r="DG49" s="5" t="n">
        <f aca="false">DG20*'Simulated population'!BP119/100</f>
        <v>1216755.72321505</v>
      </c>
      <c r="DH49" s="5" t="n">
        <f aca="false">DH20*'Simulated population'!BQ119/100</f>
        <v>1221768.71952695</v>
      </c>
      <c r="DI49" s="5" t="n">
        <f aca="false">DI20*'Simulated population'!BR119/100</f>
        <v>1221680.39012054</v>
      </c>
      <c r="DJ49" s="5" t="n">
        <f aca="false">DJ20*'Simulated population'!BS119/100</f>
        <v>1223570.3974194</v>
      </c>
      <c r="DK49" s="5" t="n">
        <f aca="false">DK20*'Simulated population'!BT119/100</f>
        <v>1222631.44372931</v>
      </c>
      <c r="DL49" s="5" t="n">
        <f aca="false">DL20*'Simulated population'!BU119/100</f>
        <v>1249525.93299422</v>
      </c>
      <c r="DM49" s="5" t="n">
        <f aca="false">DM20*'Simulated population'!BV119/100</f>
        <v>1264389.47310895</v>
      </c>
      <c r="DN49" s="5" t="n">
        <f aca="false">DN20*'Simulated population'!BW119/100</f>
        <v>1283913.9019018</v>
      </c>
      <c r="DO49" s="5" t="n">
        <f aca="false">DO20*'Simulated population'!BX119/100</f>
        <v>1314866.70389423</v>
      </c>
      <c r="DP49" s="5" t="n">
        <f aca="false">DP20*'Simulated population'!BY119/100</f>
        <v>1338618.8442762</v>
      </c>
      <c r="DQ49" s="5" t="n">
        <f aca="false">DQ20*'Simulated population'!BZ119/100</f>
        <v>1346550.34097533</v>
      </c>
      <c r="DR49" s="5" t="n">
        <f aca="false">DR20*'Simulated population'!CA119/100</f>
        <v>1353184.72639124</v>
      </c>
      <c r="DS49" s="5" t="n">
        <f aca="false">DS20*'Simulated population'!CB119/100</f>
        <v>1365743.23199616</v>
      </c>
      <c r="DT49" s="5" t="n">
        <f aca="false">DT20*'Simulated population'!CC119/100</f>
        <v>1393841.66317039</v>
      </c>
      <c r="DU49" s="5" t="n">
        <f aca="false">DU20*'Simulated population'!CD119/100</f>
        <v>1387105.63843751</v>
      </c>
      <c r="DV49" s="5" t="n">
        <f aca="false">DV20*'Simulated population'!CE119/100</f>
        <v>1400063.44135909</v>
      </c>
      <c r="DW49" s="5" t="n">
        <f aca="false">DW20*'Simulated population'!CF119/100</f>
        <v>1402466.48521027</v>
      </c>
      <c r="DX49" s="5" t="n">
        <f aca="false">DX20*'Simulated population'!CG119/100</f>
        <v>1415766.71583068</v>
      </c>
      <c r="DY49" s="5" t="n">
        <f aca="false">DY20*'Simulated population'!CH119/100</f>
        <v>1444483.45284981</v>
      </c>
      <c r="DZ49" s="5" t="n">
        <f aca="false">DZ20*'Simulated population'!CI119/100</f>
        <v>1448521.19571556</v>
      </c>
      <c r="EA49" s="5" t="n">
        <f aca="false">EA20*'Simulated population'!CJ119/100</f>
        <v>1443672.7582978</v>
      </c>
      <c r="EB49" s="5" t="n">
        <f aca="false">EB20*'Simulated population'!CK119/100</f>
        <v>1460753.00351593</v>
      </c>
      <c r="EC49" s="5" t="n">
        <f aca="false">EC20*'Simulated population'!CL119/100</f>
        <v>1497398.81725045</v>
      </c>
      <c r="ED49" s="5" t="n">
        <f aca="false">ED20*'Simulated population'!CM119/100</f>
        <v>1521684.56404651</v>
      </c>
      <c r="EE49" s="5" t="n">
        <f aca="false">EE20*'Simulated population'!CN119/100</f>
        <v>1523834.71959713</v>
      </c>
      <c r="EF49" s="5" t="n">
        <f aca="false">EF20*'Simulated population'!CO119/100</f>
        <v>1528514.96814514</v>
      </c>
      <c r="EG49" s="5" t="n">
        <f aca="false">EG20*'Simulated population'!CP119/100</f>
        <v>1519356.53969119</v>
      </c>
      <c r="EH49" s="5" t="n">
        <f aca="false">EH20*'Simulated population'!CQ119/100</f>
        <v>1521028.74845369</v>
      </c>
      <c r="EI49" s="5" t="n">
        <f aca="false">EI20*'Simulated population'!CR119/100</f>
        <v>1511166.10473217</v>
      </c>
      <c r="EJ49" s="5" t="n">
        <f aca="false">EJ20*'Simulated population'!CS119/100</f>
        <v>1514450.02266373</v>
      </c>
      <c r="EK49" s="5" t="n">
        <f aca="false">EK20*'Simulated population'!CT119/100</f>
        <v>1524822.07296197</v>
      </c>
      <c r="EL49" s="5" t="n">
        <f aca="false">EL20*'Simulated population'!CU119/100</f>
        <v>1517287.45359576</v>
      </c>
      <c r="EM49" s="5" t="n">
        <f aca="false">EM20*'Simulated population'!CV119/100</f>
        <v>1495904.47729264</v>
      </c>
      <c r="EN49" s="5" t="n">
        <f aca="false">EN20*'Simulated population'!CW119/100</f>
        <v>1469971.93156332</v>
      </c>
      <c r="EO49" s="5" t="n">
        <f aca="false">EO20*'Simulated population'!CX119/100</f>
        <v>1459549.06160661</v>
      </c>
      <c r="EP49" s="5" t="n">
        <f aca="false">EP20*'Simulated population'!CY119/100</f>
        <v>1459641.02098863</v>
      </c>
      <c r="EQ49" s="5" t="n">
        <f aca="false">EQ20*'Simulated population'!CZ119/100</f>
        <v>1464603.19764204</v>
      </c>
      <c r="ER49" s="5" t="n">
        <f aca="false">ER20*'Simulated population'!DA119/100</f>
        <v>1460527.94502836</v>
      </c>
      <c r="ES49" s="5" t="n">
        <f aca="false">ES20*'Simulated population'!DB119/100</f>
        <v>1440271.47115497</v>
      </c>
      <c r="ET49" s="5" t="n">
        <f aca="false">ET20*'Simulated population'!DC119/100</f>
        <v>1439722.13484659</v>
      </c>
      <c r="EU49" s="5" t="n">
        <f aca="false">EU20*'Simulated population'!DD119/100</f>
        <v>1446141.14170988</v>
      </c>
      <c r="EV49" s="5" t="n">
        <f aca="false">EV20*'Simulated population'!DE119/100</f>
        <v>0</v>
      </c>
      <c r="EW49" s="5"/>
      <c r="HM49" s="2" t="n">
        <v>40</v>
      </c>
      <c r="HN49" s="5" t="n">
        <f aca="false">HN20*'Simulated population'!Z133/100</f>
        <v>2511405.6922868</v>
      </c>
      <c r="HO49" s="5" t="n">
        <f aca="false">HO20*'Simulated population'!AA133/100</f>
        <v>1265836.45768588</v>
      </c>
      <c r="HP49" s="5" t="n">
        <f aca="false">HP20*'Simulated population'!AB133/100</f>
        <v>1273587.65095002</v>
      </c>
      <c r="HQ49" s="5" t="n">
        <f aca="false">HQ20*'Simulated population'!AC133/100</f>
        <v>1287226.27012863</v>
      </c>
      <c r="HR49" s="5" t="n">
        <f aca="false">HR20*'Simulated population'!AD133/100</f>
        <v>1281146.66586876</v>
      </c>
      <c r="HS49" s="5" t="n">
        <f aca="false">HS20*'Simulated population'!AE133/100</f>
        <v>1269918.13235499</v>
      </c>
      <c r="HT49" s="5" t="n">
        <f aca="false">HT20*'Simulated population'!AF133/100</f>
        <v>1292554.08237069</v>
      </c>
      <c r="HU49" s="5" t="n">
        <f aca="false">HU20*'Simulated population'!AG133/100</f>
        <v>1297440.73048653</v>
      </c>
      <c r="HV49" s="5" t="n">
        <f aca="false">HV20*'Simulated population'!AH133/100</f>
        <v>1298165.9317899</v>
      </c>
      <c r="HW49" s="5" t="n">
        <f aca="false">HW20*'Simulated population'!AI133/100</f>
        <v>1297840.79987222</v>
      </c>
      <c r="HX49" s="5" t="n">
        <f aca="false">HX20*'Simulated population'!AJ133/100</f>
        <v>1306168.52817253</v>
      </c>
      <c r="HY49" s="5" t="n">
        <f aca="false">HY20*'Simulated population'!AK133/100</f>
        <v>1286642.48307943</v>
      </c>
      <c r="HZ49" s="5" t="n">
        <f aca="false">HZ20*'Simulated population'!AL133/100</f>
        <v>1283254.58432387</v>
      </c>
      <c r="IA49" s="5" t="n">
        <f aca="false">IA20*'Simulated population'!AM133/100</f>
        <v>1284013.62835473</v>
      </c>
      <c r="IB49" s="5" t="n">
        <f aca="false">IB20*'Simulated population'!AN133/100</f>
        <v>1256845.170193</v>
      </c>
      <c r="IC49" s="5" t="n">
        <f aca="false">IC20*'Simulated population'!AO133/100</f>
        <v>1258064.71705149</v>
      </c>
      <c r="ID49" s="5" t="n">
        <f aca="false">ID20*'Simulated population'!AP133/100</f>
        <v>1259707.29800361</v>
      </c>
      <c r="IE49" s="5" t="n">
        <f aca="false">IE20*'Simulated population'!AQ133/100</f>
        <v>1257248.8655852</v>
      </c>
      <c r="IF49" s="5" t="n">
        <f aca="false">IF20*'Simulated population'!AR133/100</f>
        <v>1256696.50392581</v>
      </c>
      <c r="IG49" s="5" t="n">
        <f aca="false">IG20*'Simulated population'!AS133/100</f>
        <v>1260278.99836443</v>
      </c>
      <c r="IH49" s="5" t="n">
        <f aca="false">IH20*'Simulated population'!AT133/100</f>
        <v>1226940.2857799</v>
      </c>
      <c r="II49" s="5" t="n">
        <f aca="false">II20*'Simulated population'!AU133/100</f>
        <v>1214489.78806997</v>
      </c>
      <c r="IJ49" s="5" t="n">
        <f aca="false">IJ20*'Simulated population'!AV133/100</f>
        <v>1203205.65578961</v>
      </c>
      <c r="IK49" s="5" t="n">
        <f aca="false">IK20*'Simulated population'!AW133/100</f>
        <v>1190393.76609683</v>
      </c>
      <c r="IL49" s="5" t="n">
        <f aca="false">IL20*'Simulated population'!AX133/100</f>
        <v>1216859.98766313</v>
      </c>
      <c r="IM49" s="5" t="n">
        <f aca="false">IM20*'Simulated population'!AY133/100</f>
        <v>1231718.15370024</v>
      </c>
      <c r="IN49" s="5" t="n">
        <f aca="false">IN20*'Simulated population'!AZ133/100</f>
        <v>1212955.98731335</v>
      </c>
      <c r="IO49" s="5" t="n">
        <f aca="false">IO20*'Simulated population'!BA133/100</f>
        <v>1188728.22043676</v>
      </c>
      <c r="IP49" s="5" t="n">
        <f aca="false">IP20*'Simulated population'!BB133/100</f>
        <v>1203422.00751178</v>
      </c>
      <c r="IQ49" s="5" t="n">
        <f aca="false">IQ20*'Simulated population'!BC133/100</f>
        <v>1198702.15569571</v>
      </c>
      <c r="IR49" s="5" t="n">
        <f aca="false">IR20*'Simulated population'!BD133/100</f>
        <v>1190060.17349728</v>
      </c>
      <c r="IS49" s="5" t="n">
        <f aca="false">IS20*'Simulated population'!BE133/100</f>
        <v>1202643.6247795</v>
      </c>
      <c r="IT49" s="5" t="n">
        <f aca="false">IT20*'Simulated population'!BF133/100</f>
        <v>1225296.49615894</v>
      </c>
      <c r="IU49" s="5" t="n">
        <f aca="false">IU20*'Simulated population'!BG133/100</f>
        <v>1229086.88163786</v>
      </c>
      <c r="IV49" s="5" t="n">
        <f aca="false">IV20*'Simulated population'!BH133/100</f>
        <v>1240971.72233118</v>
      </c>
      <c r="IW49" s="5" t="n">
        <f aca="false">IW20*'Simulated population'!BI133/100</f>
        <v>1237305.82974267</v>
      </c>
      <c r="IX49" s="5" t="n">
        <f aca="false">IX20*'Simulated population'!BJ133/100</f>
        <v>1230119.08482632</v>
      </c>
      <c r="IY49" s="5" t="n">
        <f aca="false">IY20*'Simulated population'!BK133/100</f>
        <v>1212881.04984534</v>
      </c>
      <c r="IZ49" s="5" t="n">
        <f aca="false">IZ20*'Simulated population'!BL133/100</f>
        <v>1213302.87527013</v>
      </c>
      <c r="JA49" s="5" t="n">
        <f aca="false">JA20*'Simulated population'!BM133/100</f>
        <v>1211375.04847201</v>
      </c>
      <c r="JB49" s="5" t="n">
        <f aca="false">JB20*'Simulated population'!BN133/100</f>
        <v>1240287.61576834</v>
      </c>
      <c r="JC49" s="5" t="n">
        <f aca="false">JC20*'Simulated population'!BO133/100</f>
        <v>1260404.69992368</v>
      </c>
      <c r="JD49" s="5" t="n">
        <f aca="false">JD20*'Simulated population'!BP133/100</f>
        <v>1264848.97524447</v>
      </c>
      <c r="JE49" s="5" t="n">
        <f aca="false">JE20*'Simulated population'!BQ133/100</f>
        <v>1265178.9418375</v>
      </c>
      <c r="JF49" s="5" t="n">
        <f aca="false">JF20*'Simulated population'!BR133/100</f>
        <v>1268881.09449118</v>
      </c>
      <c r="JG49" s="5" t="n">
        <f aca="false">JG20*'Simulated population'!BS133/100</f>
        <v>1263936.43027107</v>
      </c>
      <c r="JH49" s="5" t="n">
        <f aca="false">JH20*'Simulated population'!BT133/100</f>
        <v>1281769.13032081</v>
      </c>
      <c r="JI49" s="5" t="n">
        <f aca="false">JI20*'Simulated population'!BU133/100</f>
        <v>1295503.23433771</v>
      </c>
      <c r="JJ49" s="5" t="n">
        <f aca="false">JJ20*'Simulated population'!BV133/100</f>
        <v>1309569.72228531</v>
      </c>
      <c r="JK49" s="5" t="n">
        <f aca="false">JK20*'Simulated population'!BW133/100</f>
        <v>1328606.25649864</v>
      </c>
      <c r="JL49" s="5" t="n">
        <f aca="false">JL20*'Simulated population'!BX133/100</f>
        <v>1341228.38518371</v>
      </c>
      <c r="JM49" s="5" t="n">
        <f aca="false">JM20*'Simulated population'!BY133/100</f>
        <v>1367050.38625886</v>
      </c>
      <c r="JN49" s="5" t="n">
        <f aca="false">JN20*'Simulated population'!BZ133/100</f>
        <v>1359934.95280401</v>
      </c>
      <c r="JO49" s="5" t="n">
        <f aca="false">JO20*'Simulated population'!CA133/100</f>
        <v>1340642.18079682</v>
      </c>
      <c r="JP49" s="5" t="n">
        <f aca="false">JP20*'Simulated population'!CB133/100</f>
        <v>1348231.41243654</v>
      </c>
      <c r="JQ49" s="5" t="n">
        <f aca="false">JQ20*'Simulated population'!CC133/100</f>
        <v>1349751.91783592</v>
      </c>
      <c r="JR49" s="5" t="n">
        <f aca="false">JR20*'Simulated population'!CD133/100</f>
        <v>1348005.39136365</v>
      </c>
      <c r="JS49" s="5" t="n">
        <f aca="false">JS20*'Simulated population'!CE133/100</f>
        <v>1337732.91490149</v>
      </c>
      <c r="JT49" s="5" t="n">
        <f aca="false">JT20*'Simulated population'!CF133/100</f>
        <v>1353977.42409686</v>
      </c>
      <c r="JU49" s="5" t="n">
        <f aca="false">JU20*'Simulated population'!CG133/100</f>
        <v>1363915.09929064</v>
      </c>
      <c r="JV49" s="5" t="n">
        <f aca="false">JV20*'Simulated population'!CH133/100</f>
        <v>1362884.10477102</v>
      </c>
      <c r="JW49" s="5" t="n">
        <f aca="false">JW20*'Simulated population'!CI133/100</f>
        <v>1344667.0480305</v>
      </c>
      <c r="JX49" s="5" t="n">
        <f aca="false">JX20*'Simulated population'!CJ133/100</f>
        <v>1345007.89264308</v>
      </c>
      <c r="JY49" s="5" t="n">
        <f aca="false">JY20*'Simulated population'!CK133/100</f>
        <v>1354642.19195828</v>
      </c>
      <c r="JZ49" s="5" t="n">
        <f aca="false">JZ20*'Simulated population'!CL133/100</f>
        <v>1362328.11710511</v>
      </c>
      <c r="KA49" s="5" t="n">
        <f aca="false">KA20*'Simulated population'!CM133/100</f>
        <v>1357412.46093714</v>
      </c>
      <c r="KB49" s="5" t="n">
        <f aca="false">KB20*'Simulated population'!CN133/100</f>
        <v>1366431.54781332</v>
      </c>
      <c r="KC49" s="5" t="n">
        <f aca="false">KC20*'Simulated population'!CO133/100</f>
        <v>1369184.89542843</v>
      </c>
      <c r="KD49" s="5" t="n">
        <f aca="false">KD20*'Simulated population'!CP133/100</f>
        <v>1351160.01703329</v>
      </c>
      <c r="KE49" s="5" t="n">
        <f aca="false">KE20*'Simulated population'!CQ133/100</f>
        <v>1329773.83059706</v>
      </c>
      <c r="KF49" s="5" t="n">
        <f aca="false">KF20*'Simulated population'!CR133/100</f>
        <v>1330691.21024581</v>
      </c>
      <c r="KG49" s="5" t="n">
        <f aca="false">KG20*'Simulated population'!CS133/100</f>
        <v>1304660.10946153</v>
      </c>
      <c r="KH49" s="5" t="n">
        <f aca="false">KH20*'Simulated population'!CT133/100</f>
        <v>1296387.97992781</v>
      </c>
      <c r="KI49" s="5" t="n">
        <f aca="false">KI20*'Simulated population'!CU133/100</f>
        <v>1319718.9145259</v>
      </c>
      <c r="KJ49" s="5" t="n">
        <f aca="false">KJ20*'Simulated population'!CV133/100</f>
        <v>1310861.78927414</v>
      </c>
      <c r="KK49" s="5" t="n">
        <f aca="false">KK20*'Simulated population'!CW133/100</f>
        <v>1306301.48174481</v>
      </c>
      <c r="KL49" s="5" t="n">
        <f aca="false">KL20*'Simulated population'!CX133/100</f>
        <v>1311028.58557391</v>
      </c>
      <c r="KM49" s="5" t="n">
        <f aca="false">KM20*'Simulated population'!CY133/100</f>
        <v>1322058.89739809</v>
      </c>
      <c r="KN49" s="5" t="n">
        <f aca="false">KN20*'Simulated population'!CZ133/100</f>
        <v>1296132.9508028</v>
      </c>
      <c r="KO49" s="5" t="n">
        <f aca="false">KO20*'Simulated population'!DA133/100</f>
        <v>1272777.84282793</v>
      </c>
      <c r="KP49" s="5" t="n">
        <f aca="false">KP20*'Simulated population'!DB133/100</f>
        <v>1263850.6147835</v>
      </c>
      <c r="KQ49" s="5" t="n">
        <f aca="false">KQ20*'Simulated population'!DC133/100</f>
        <v>1266066.10476528</v>
      </c>
      <c r="KR49" s="5" t="n">
        <f aca="false">KR20*'Simulated population'!DD133/100</f>
        <v>1270908.03213408</v>
      </c>
      <c r="KS49" s="5" t="n">
        <f aca="false">KS20*'Simulated population'!DE133/100</f>
        <v>0</v>
      </c>
    </row>
    <row r="50" customFormat="false" ht="12.8" hidden="false" customHeight="false" outlineLevel="0" collapsed="false">
      <c r="B50" s="1" t="n">
        <f aca="false">'Wage-earners'!B55</f>
        <v>2009</v>
      </c>
      <c r="C50" s="1" t="n">
        <v>0.0051532385</v>
      </c>
      <c r="D50" s="1" t="n">
        <v>0.0213616377</v>
      </c>
      <c r="E50" s="1" t="n">
        <v>0.0403601124</v>
      </c>
      <c r="F50" s="1" t="n">
        <v>0.0747401457</v>
      </c>
      <c r="G50" s="1" t="n">
        <v>0.0801529319</v>
      </c>
      <c r="H50" s="1" t="n">
        <v>0.0750438141</v>
      </c>
      <c r="I50" s="1" t="n">
        <v>0.1285902992</v>
      </c>
      <c r="J50" s="1" t="n">
        <v>0.1619865304</v>
      </c>
      <c r="K50" s="1" t="n">
        <v>0.1432204986</v>
      </c>
      <c r="L50" s="1" t="n">
        <v>0.1328782843</v>
      </c>
      <c r="M50" s="1" t="n">
        <v>0.081606947</v>
      </c>
      <c r="V50" s="1" t="n">
        <f aca="false">B50</f>
        <v>2009</v>
      </c>
      <c r="W50" s="1" t="n">
        <v>0.0093638968</v>
      </c>
      <c r="X50" s="1" t="n">
        <v>0.010360795</v>
      </c>
      <c r="Y50" s="1" t="n">
        <v>0.0286235732</v>
      </c>
      <c r="Z50" s="1" t="n">
        <v>0.0448017301</v>
      </c>
      <c r="AA50" s="1" t="n">
        <v>0.0474806934</v>
      </c>
      <c r="AB50" s="1" t="n">
        <v>0.0682094729</v>
      </c>
      <c r="AC50" s="1" t="n">
        <v>0.0696226467</v>
      </c>
      <c r="AD50" s="1" t="n">
        <v>0.0628078071</v>
      </c>
      <c r="AE50" s="1" t="n">
        <v>0.0616634911</v>
      </c>
      <c r="AF50" s="1" t="n">
        <v>0.0422842422</v>
      </c>
      <c r="AG50" s="1" t="n">
        <v>0.0310578113</v>
      </c>
      <c r="BP50" s="2" t="n">
        <v>45</v>
      </c>
      <c r="BQ50" s="19" t="n">
        <f aca="false">BQ21*'Simulated population'!Z120/100</f>
        <v>995697.568762736</v>
      </c>
      <c r="BR50" s="19" t="n">
        <f aca="false">BR21*'Simulated population'!AA120/100</f>
        <v>1074883.82133172</v>
      </c>
      <c r="BS50" s="19" t="n">
        <f aca="false">BS21*'Simulated population'!AB120/100</f>
        <v>1084038.65266731</v>
      </c>
      <c r="BT50" s="19" t="n">
        <f aca="false">BT21*'Simulated population'!AC120/100</f>
        <v>1072927.32410137</v>
      </c>
      <c r="BU50" s="19" t="n">
        <f aca="false">BU21*'Simulated population'!AD120/100</f>
        <v>1116200.05311231</v>
      </c>
      <c r="BV50" s="19" t="n">
        <f aca="false">BV21*'Simulated population'!AE120/100</f>
        <v>1120144.56162237</v>
      </c>
      <c r="BW50" s="19" t="n">
        <f aca="false">BW21*'Simulated population'!AF120/100</f>
        <v>1113957.30326705</v>
      </c>
      <c r="BX50" s="19" t="n">
        <f aca="false">BX21*'Simulated population'!AG120/100</f>
        <v>1107977.51240327</v>
      </c>
      <c r="BY50" s="19" t="n">
        <f aca="false">BY21*'Simulated population'!AH120/100</f>
        <v>1095592.49100951</v>
      </c>
      <c r="BZ50" s="19" t="n">
        <f aca="false">BZ21*'Simulated population'!AI120/100</f>
        <v>1098935.60641118</v>
      </c>
      <c r="CA50" s="19" t="n">
        <f aca="false">CA21*'Simulated population'!AJ120/100</f>
        <v>1078439.65656648</v>
      </c>
      <c r="CB50" s="19" t="n">
        <f aca="false">CB21*'Simulated population'!AK120/100</f>
        <v>1089487.95703373</v>
      </c>
      <c r="CC50" s="19" t="n">
        <f aca="false">CC21*'Simulated population'!AL120/100</f>
        <v>1089943.59766389</v>
      </c>
      <c r="CD50" s="19" t="n">
        <f aca="false">CD21*'Simulated population'!AM120/100</f>
        <v>1102609.619331</v>
      </c>
      <c r="CE50" s="19" t="n">
        <f aca="false">CE21*'Simulated population'!AN120/100</f>
        <v>1112449.8812399</v>
      </c>
      <c r="CF50" s="19" t="n">
        <f aca="false">CF21*'Simulated population'!AO120/100</f>
        <v>1098334.21330279</v>
      </c>
      <c r="CG50" s="19" t="n">
        <f aca="false">CG21*'Simulated population'!AP120/100</f>
        <v>1076944.05230784</v>
      </c>
      <c r="CH50" s="19" t="n">
        <f aca="false">CH21*'Simulated population'!AQ120/100</f>
        <v>1087075.81917322</v>
      </c>
      <c r="CI50" s="19" t="n">
        <f aca="false">CI21*'Simulated population'!AR120/100</f>
        <v>1094095.57366548</v>
      </c>
      <c r="CJ50" s="19" t="n">
        <f aca="false">CJ21*'Simulated population'!AS120/100</f>
        <v>1079725.1671628</v>
      </c>
      <c r="CK50" s="19" t="n">
        <f aca="false">CK21*'Simulated population'!AT120/100</f>
        <v>1091647.98249946</v>
      </c>
      <c r="CL50" s="19" t="n">
        <f aca="false">CL21*'Simulated population'!AU120/100</f>
        <v>1100339.29469255</v>
      </c>
      <c r="CM50" s="19" t="n">
        <f aca="false">CM21*'Simulated population'!AV120/100</f>
        <v>1100288.08436236</v>
      </c>
      <c r="CN50" s="19" t="n">
        <f aca="false">CN21*'Simulated population'!AW120/100</f>
        <v>1110534.08965662</v>
      </c>
      <c r="CO50" s="19" t="n">
        <f aca="false">CO21*'Simulated population'!AX120/100</f>
        <v>1094865.04170373</v>
      </c>
      <c r="CP50" s="19" t="n">
        <f aca="false">CP21*'Simulated population'!AY120/100</f>
        <v>1123394.44796138</v>
      </c>
      <c r="CQ50" s="19" t="n">
        <f aca="false">CQ21*'Simulated population'!AZ120/100</f>
        <v>1145240.24958648</v>
      </c>
      <c r="CR50" s="19" t="n">
        <f aca="false">CR21*'Simulated population'!BA120/100</f>
        <v>1169492.93673053</v>
      </c>
      <c r="CS50" s="19" t="n">
        <f aca="false">CS21*'Simulated population'!BB120/100</f>
        <v>1173250.98711527</v>
      </c>
      <c r="CT50" s="19" t="n">
        <f aca="false">CT21*'Simulated population'!BC120/100</f>
        <v>1177540.83708277</v>
      </c>
      <c r="CU50" s="19" t="n">
        <f aca="false">CU21*'Simulated population'!BD120/100</f>
        <v>1196656.7341831</v>
      </c>
      <c r="CV50" s="19" t="n">
        <f aca="false">CV21*'Simulated population'!BE120/100</f>
        <v>1188377.7308023</v>
      </c>
      <c r="CW50" s="19" t="n">
        <f aca="false">CW21*'Simulated population'!BF120/100</f>
        <v>1186372.64941254</v>
      </c>
      <c r="CX50" s="19" t="n">
        <f aca="false">CX21*'Simulated population'!BG120/100</f>
        <v>1206910.6179897</v>
      </c>
      <c r="CY50" s="19" t="n">
        <f aca="false">CY21*'Simulated population'!BH120/100</f>
        <v>1225834.80462316</v>
      </c>
      <c r="CZ50" s="19" t="n">
        <f aca="false">CZ21*'Simulated population'!BI120/100</f>
        <v>1238079.32588024</v>
      </c>
      <c r="DA50" s="19" t="n">
        <f aca="false">DA21*'Simulated population'!BJ120/100</f>
        <v>1265629.17043732</v>
      </c>
      <c r="DB50" s="19" t="n">
        <f aca="false">DB21*'Simulated population'!BK120/100</f>
        <v>1284785.77318473</v>
      </c>
      <c r="DC50" s="19" t="n">
        <f aca="false">DC21*'Simulated population'!BL120/100</f>
        <v>1291067.57368809</v>
      </c>
      <c r="DD50" s="19" t="n">
        <f aca="false">DD21*'Simulated population'!BM120/100</f>
        <v>1304570.03074831</v>
      </c>
      <c r="DE50" s="19" t="n">
        <f aca="false">DE21*'Simulated population'!BN120/100</f>
        <v>1300509.97072398</v>
      </c>
      <c r="DF50" s="19" t="n">
        <f aca="false">DF21*'Simulated population'!BO120/100</f>
        <v>1300654.41011682</v>
      </c>
      <c r="DG50" s="19" t="n">
        <f aca="false">DG21*'Simulated population'!BP120/100</f>
        <v>1285532.91877135</v>
      </c>
      <c r="DH50" s="19" t="n">
        <f aca="false">DH21*'Simulated population'!BQ120/100</f>
        <v>1275205.50218294</v>
      </c>
      <c r="DI50" s="19" t="n">
        <f aca="false">DI21*'Simulated population'!BR120/100</f>
        <v>1274827.33359076</v>
      </c>
      <c r="DJ50" s="19" t="n">
        <f aca="false">DJ21*'Simulated population'!BS120/100</f>
        <v>1264057.40722609</v>
      </c>
      <c r="DK50" s="19" t="n">
        <f aca="false">DK21*'Simulated population'!BT120/100</f>
        <v>1273112.44407208</v>
      </c>
      <c r="DL50" s="19" t="n">
        <f aca="false">DL21*'Simulated population'!BU120/100</f>
        <v>1262442.31219701</v>
      </c>
      <c r="DM50" s="19" t="n">
        <f aca="false">DM21*'Simulated population'!BV120/100</f>
        <v>1253133.84987085</v>
      </c>
      <c r="DN50" s="19" t="n">
        <f aca="false">DN21*'Simulated population'!BW120/100</f>
        <v>1246985.98407721</v>
      </c>
      <c r="DO50" s="19" t="n">
        <f aca="false">DO21*'Simulated population'!BX120/100</f>
        <v>1247104.16176227</v>
      </c>
      <c r="DP50" s="19" t="n">
        <f aca="false">DP21*'Simulated population'!BY120/100</f>
        <v>1247004.36727267</v>
      </c>
      <c r="DQ50" s="19" t="n">
        <f aca="false">DQ21*'Simulated population'!BZ120/100</f>
        <v>1252267.21351378</v>
      </c>
      <c r="DR50" s="19" t="n">
        <f aca="false">DR21*'Simulated population'!CA120/100</f>
        <v>1254901.26280511</v>
      </c>
      <c r="DS50" s="19" t="n">
        <f aca="false">DS21*'Simulated population'!CB120/100</f>
        <v>1252348.62480793</v>
      </c>
      <c r="DT50" s="19" t="n">
        <f aca="false">DT21*'Simulated population'!CC120/100</f>
        <v>1252931.63472087</v>
      </c>
      <c r="DU50" s="19" t="n">
        <f aca="false">DU21*'Simulated population'!CD120/100</f>
        <v>1261250.03066334</v>
      </c>
      <c r="DV50" s="19" t="n">
        <f aca="false">DV21*'Simulated population'!CE120/100</f>
        <v>1250862.21214701</v>
      </c>
      <c r="DW50" s="19" t="n">
        <f aca="false">DW21*'Simulated population'!CF120/100</f>
        <v>1258359.92972105</v>
      </c>
      <c r="DX50" s="19" t="n">
        <f aca="false">DX21*'Simulated population'!CG120/100</f>
        <v>1263215.71949142</v>
      </c>
      <c r="DY50" s="19" t="n">
        <f aca="false">DY21*'Simulated population'!CH120/100</f>
        <v>1249501.85568349</v>
      </c>
      <c r="DZ50" s="19" t="n">
        <f aca="false">DZ21*'Simulated population'!CI120/100</f>
        <v>1268633.5098085</v>
      </c>
      <c r="EA50" s="19" t="n">
        <f aca="false">EA21*'Simulated population'!CJ120/100</f>
        <v>1309106.74076903</v>
      </c>
      <c r="EB50" s="19" t="n">
        <f aca="false">EB21*'Simulated population'!CK120/100</f>
        <v>1314130.60546925</v>
      </c>
      <c r="EC50" s="19" t="n">
        <f aca="false">EC21*'Simulated population'!CL120/100</f>
        <v>1313794.45560954</v>
      </c>
      <c r="ED50" s="19" t="n">
        <f aca="false">ED21*'Simulated population'!CM120/100</f>
        <v>1314001.92310108</v>
      </c>
      <c r="EE50" s="19" t="n">
        <f aca="false">EE21*'Simulated population'!CN120/100</f>
        <v>1312289.65975318</v>
      </c>
      <c r="EF50" s="19" t="n">
        <f aca="false">EF21*'Simulated population'!CO120/100</f>
        <v>1340107.37372972</v>
      </c>
      <c r="EG50" s="19" t="n">
        <f aca="false">EG21*'Simulated population'!CP120/100</f>
        <v>1356577.40377021</v>
      </c>
      <c r="EH50" s="19" t="n">
        <f aca="false">EH21*'Simulated population'!CQ120/100</f>
        <v>1374519.40253232</v>
      </c>
      <c r="EI50" s="19" t="n">
        <f aca="false">EI21*'Simulated population'!CR120/100</f>
        <v>1408425.89345997</v>
      </c>
      <c r="EJ50" s="19" t="n">
        <f aca="false">EJ21*'Simulated population'!CS120/100</f>
        <v>1434128.22687403</v>
      </c>
      <c r="EK50" s="19" t="n">
        <f aca="false">EK21*'Simulated population'!CT120/100</f>
        <v>1444001.31591767</v>
      </c>
      <c r="EL50" s="19" t="n">
        <f aca="false">EL21*'Simulated population'!CU120/100</f>
        <v>1451355.90718426</v>
      </c>
      <c r="EM50" s="19" t="n">
        <f aca="false">EM21*'Simulated population'!CV120/100</f>
        <v>1463240.64304462</v>
      </c>
      <c r="EN50" s="19" t="n">
        <f aca="false">EN21*'Simulated population'!CW120/100</f>
        <v>1493754.1213258</v>
      </c>
      <c r="EO50" s="19" t="n">
        <f aca="false">EO21*'Simulated population'!CX120/100</f>
        <v>1486572.85733063</v>
      </c>
      <c r="EP50" s="19" t="n">
        <f aca="false">EP21*'Simulated population'!CY120/100</f>
        <v>1504178.70623303</v>
      </c>
      <c r="EQ50" s="19" t="n">
        <f aca="false">EQ21*'Simulated population'!CZ120/100</f>
        <v>1506803.56392664</v>
      </c>
      <c r="ER50" s="19" t="n">
        <f aca="false">ER21*'Simulated population'!DA120/100</f>
        <v>1518891.82802237</v>
      </c>
      <c r="ES50" s="19" t="n">
        <f aca="false">ES21*'Simulated population'!DB120/100</f>
        <v>1550307.39596614</v>
      </c>
      <c r="ET50" s="19" t="n">
        <f aca="false">ET21*'Simulated population'!DC120/100</f>
        <v>1549494.59611004</v>
      </c>
      <c r="EU50" s="19" t="n">
        <f aca="false">EU21*'Simulated population'!DD120/100</f>
        <v>1545569.78388083</v>
      </c>
      <c r="EV50" s="19" t="n">
        <f aca="false">EV21*'Simulated population'!DE120/100</f>
        <v>0</v>
      </c>
      <c r="EW50" s="19"/>
      <c r="HM50" s="2" t="n">
        <v>45</v>
      </c>
      <c r="HN50" s="19" t="n">
        <f aca="false">HN21*'Simulated population'!Z134/100</f>
        <v>1613441.09124239</v>
      </c>
      <c r="HO50" s="19" t="n">
        <f aca="false">HO21*'Simulated population'!AA134/100</f>
        <v>1125548.69961601</v>
      </c>
      <c r="HP50" s="19" t="n">
        <f aca="false">HP21*'Simulated population'!AB134/100</f>
        <v>1123523.29903284</v>
      </c>
      <c r="HQ50" s="19" t="n">
        <f aca="false">HQ21*'Simulated population'!AC134/100</f>
        <v>1113398.71306278</v>
      </c>
      <c r="HR50" s="19" t="n">
        <f aca="false">HR21*'Simulated population'!AD134/100</f>
        <v>1121925.69785685</v>
      </c>
      <c r="HS50" s="19" t="n">
        <f aca="false">HS21*'Simulated population'!AE134/100</f>
        <v>1132377.77998326</v>
      </c>
      <c r="HT50" s="19" t="n">
        <f aca="false">HT21*'Simulated population'!AF134/100</f>
        <v>1131425.50333676</v>
      </c>
      <c r="HU50" s="19" t="n">
        <f aca="false">HU21*'Simulated population'!AG134/100</f>
        <v>1140157.92852412</v>
      </c>
      <c r="HV50" s="19" t="n">
        <f aca="false">HV21*'Simulated population'!AH134/100</f>
        <v>1147118.73243765</v>
      </c>
      <c r="HW50" s="19" t="n">
        <f aca="false">HW21*'Simulated population'!AI134/100</f>
        <v>1157027.00175831</v>
      </c>
      <c r="HX50" s="19" t="n">
        <f aca="false">HX21*'Simulated population'!AJ134/100</f>
        <v>1137417.11198316</v>
      </c>
      <c r="HY50" s="19" t="n">
        <f aca="false">HY21*'Simulated population'!AK134/100</f>
        <v>1164456.69315769</v>
      </c>
      <c r="HZ50" s="19" t="n">
        <f aca="false">HZ21*'Simulated population'!AL134/100</f>
        <v>1173166.15735991</v>
      </c>
      <c r="IA50" s="19" t="n">
        <f aca="false">IA21*'Simulated population'!AM134/100</f>
        <v>1177803.06788356</v>
      </c>
      <c r="IB50" s="19" t="n">
        <f aca="false">IB21*'Simulated population'!AN134/100</f>
        <v>1211498.9178004</v>
      </c>
      <c r="IC50" s="19" t="n">
        <f aca="false">IC21*'Simulated population'!AO134/100</f>
        <v>1208389.51702444</v>
      </c>
      <c r="ID50" s="19" t="n">
        <f aca="false">ID21*'Simulated population'!AP134/100</f>
        <v>1196662.49598678</v>
      </c>
      <c r="IE50" s="19" t="n">
        <f aca="false">IE21*'Simulated population'!AQ134/100</f>
        <v>1214085.04980994</v>
      </c>
      <c r="IF50" s="19" t="n">
        <f aca="false">IF21*'Simulated population'!AR134/100</f>
        <v>1220069.40761893</v>
      </c>
      <c r="IG50" s="19" t="n">
        <f aca="false">IG21*'Simulated population'!AS134/100</f>
        <v>1223218.68800064</v>
      </c>
      <c r="IH50" s="19" t="n">
        <f aca="false">IH21*'Simulated population'!AT134/100</f>
        <v>1233368.65190164</v>
      </c>
      <c r="II50" s="19" t="n">
        <f aca="false">II21*'Simulated population'!AU134/100</f>
        <v>1257735.0910177</v>
      </c>
      <c r="IJ50" s="19" t="n">
        <f aca="false">IJ21*'Simulated population'!AV134/100</f>
        <v>1266088.05571394</v>
      </c>
      <c r="IK50" s="19" t="n">
        <f aca="false">IK21*'Simulated population'!AW134/100</f>
        <v>1279919.02807338</v>
      </c>
      <c r="IL50" s="19" t="n">
        <f aca="false">IL21*'Simulated population'!AX134/100</f>
        <v>1273176.95775505</v>
      </c>
      <c r="IM50" s="19" t="n">
        <f aca="false">IM21*'Simulated population'!AY134/100</f>
        <v>1261667.46183969</v>
      </c>
      <c r="IN50" s="19" t="n">
        <f aca="false">IN21*'Simulated population'!AZ134/100</f>
        <v>1284506.39120806</v>
      </c>
      <c r="IO50" s="19" t="n">
        <f aca="false">IO21*'Simulated population'!BA134/100</f>
        <v>1289275.02527799</v>
      </c>
      <c r="IP50" s="19" t="n">
        <f aca="false">IP21*'Simulated population'!BB134/100</f>
        <v>1291557.83058921</v>
      </c>
      <c r="IQ50" s="19" t="n">
        <f aca="false">IQ21*'Simulated population'!BC134/100</f>
        <v>1291441.81719066</v>
      </c>
      <c r="IR50" s="19" t="n">
        <f aca="false">IR21*'Simulated population'!BD134/100</f>
        <v>1301292.07981204</v>
      </c>
      <c r="IS50" s="19" t="n">
        <f aca="false">IS21*'Simulated population'!BE134/100</f>
        <v>1282304.55358124</v>
      </c>
      <c r="IT50" s="19" t="n">
        <f aca="false">IT21*'Simulated population'!BF134/100</f>
        <v>1276589.68522932</v>
      </c>
      <c r="IU50" s="19" t="n">
        <f aca="false">IU21*'Simulated population'!BG134/100</f>
        <v>1277824.74453481</v>
      </c>
      <c r="IV50" s="19" t="n">
        <f aca="false">IV21*'Simulated population'!BH134/100</f>
        <v>1251611.75882502</v>
      </c>
      <c r="IW50" s="19" t="n">
        <f aca="false">IW21*'Simulated population'!BI134/100</f>
        <v>1253362.83605952</v>
      </c>
      <c r="IX50" s="19" t="n">
        <f aca="false">IX21*'Simulated population'!BJ134/100</f>
        <v>1255008.77615157</v>
      </c>
      <c r="IY50" s="19" t="n">
        <f aca="false">IY21*'Simulated population'!BK134/100</f>
        <v>1252545.908378</v>
      </c>
      <c r="IZ50" s="19" t="n">
        <f aca="false">IZ21*'Simulated population'!BL134/100</f>
        <v>1251058.27823606</v>
      </c>
      <c r="JA50" s="19" t="n">
        <f aca="false">JA21*'Simulated population'!BM134/100</f>
        <v>1254178.55526813</v>
      </c>
      <c r="JB50" s="19" t="n">
        <f aca="false">JB21*'Simulated population'!BN134/100</f>
        <v>1219216.22575036</v>
      </c>
      <c r="JC50" s="19" t="n">
        <f aca="false">JC21*'Simulated population'!BO134/100</f>
        <v>1205944.77634439</v>
      </c>
      <c r="JD50" s="19" t="n">
        <f aca="false">JD21*'Simulated population'!BP134/100</f>
        <v>1194840.11885109</v>
      </c>
      <c r="JE50" s="19" t="n">
        <f aca="false">JE21*'Simulated population'!BQ134/100</f>
        <v>1180791.62136935</v>
      </c>
      <c r="JF50" s="19" t="n">
        <f aca="false">JF21*'Simulated population'!BR134/100</f>
        <v>1207344.18796451</v>
      </c>
      <c r="JG50" s="19" t="n">
        <f aca="false">JG21*'Simulated population'!BS134/100</f>
        <v>1222723.21411097</v>
      </c>
      <c r="JH50" s="19" t="n">
        <f aca="false">JH21*'Simulated population'!BT134/100</f>
        <v>1205607.61240483</v>
      </c>
      <c r="JI50" s="19" t="n">
        <f aca="false">JI21*'Simulated population'!BU134/100</f>
        <v>1181693.14215399</v>
      </c>
      <c r="JJ50" s="19" t="n">
        <f aca="false">JJ21*'Simulated population'!BV134/100</f>
        <v>1195351.30288849</v>
      </c>
      <c r="JK50" s="19" t="n">
        <f aca="false">JK21*'Simulated population'!BW134/100</f>
        <v>1189240.05542482</v>
      </c>
      <c r="JL50" s="19" t="n">
        <f aca="false">JL21*'Simulated population'!BX134/100</f>
        <v>1182197.07535398</v>
      </c>
      <c r="JM50" s="19" t="n">
        <f aca="false">JM21*'Simulated population'!BY134/100</f>
        <v>1192919.85541036</v>
      </c>
      <c r="JN50" s="19" t="n">
        <f aca="false">JN21*'Simulated population'!BZ134/100</f>
        <v>1214395.62734566</v>
      </c>
      <c r="JO50" s="19" t="n">
        <f aca="false">JO21*'Simulated population'!CA134/100</f>
        <v>1218495.97590098</v>
      </c>
      <c r="JP50" s="19" t="n">
        <f aca="false">JP21*'Simulated population'!CB134/100</f>
        <v>1230067.10393432</v>
      </c>
      <c r="JQ50" s="19" t="n">
        <f aca="false">JQ21*'Simulated population'!CC134/100</f>
        <v>1223368.53864045</v>
      </c>
      <c r="JR50" s="19" t="n">
        <f aca="false">JR21*'Simulated population'!CD134/100</f>
        <v>1218698.99934846</v>
      </c>
      <c r="JS50" s="19" t="n">
        <f aca="false">JS21*'Simulated population'!CE134/100</f>
        <v>1201248.65064856</v>
      </c>
      <c r="JT50" s="19" t="n">
        <f aca="false">JT21*'Simulated population'!CF134/100</f>
        <v>1201827.50916845</v>
      </c>
      <c r="JU50" s="19" t="n">
        <f aca="false">JU21*'Simulated population'!CG134/100</f>
        <v>1200570.69735073</v>
      </c>
      <c r="JV50" s="19" t="n">
        <f aca="false">JV21*'Simulated population'!CH134/100</f>
        <v>1228749.86847152</v>
      </c>
      <c r="JW50" s="19" t="n">
        <f aca="false">JW21*'Simulated population'!CI134/100</f>
        <v>1248230.45164619</v>
      </c>
      <c r="JX50" s="19" t="n">
        <f aca="false">JX21*'Simulated population'!CJ134/100</f>
        <v>1256038.39506378</v>
      </c>
      <c r="JY50" s="19" t="n">
        <f aca="false">JY21*'Simulated population'!CK134/100</f>
        <v>1256398.51998847</v>
      </c>
      <c r="JZ50" s="19" t="n">
        <f aca="false">JZ21*'Simulated population'!CL134/100</f>
        <v>1261226.36923058</v>
      </c>
      <c r="KA50" s="19" t="n">
        <f aca="false">KA21*'Simulated population'!CM134/100</f>
        <v>1255555.00590312</v>
      </c>
      <c r="KB50" s="19" t="n">
        <f aca="false">KB21*'Simulated population'!CN134/100</f>
        <v>1273630.13509317</v>
      </c>
      <c r="KC50" s="19" t="n">
        <f aca="false">KC21*'Simulated population'!CO134/100</f>
        <v>1285064.70568862</v>
      </c>
      <c r="KD50" s="19" t="n">
        <f aca="false">KD21*'Simulated population'!CP134/100</f>
        <v>1296614.08120974</v>
      </c>
      <c r="KE50" s="19" t="n">
        <f aca="false">KE21*'Simulated population'!CQ134/100</f>
        <v>1316526.0892103</v>
      </c>
      <c r="KF50" s="19" t="n">
        <f aca="false">KF21*'Simulated population'!CR134/100</f>
        <v>1329369.73920909</v>
      </c>
      <c r="KG50" s="19" t="n">
        <f aca="false">KG21*'Simulated population'!CS134/100</f>
        <v>1355330.15408243</v>
      </c>
      <c r="KH50" s="19" t="n">
        <f aca="false">KH21*'Simulated population'!CT134/100</f>
        <v>1347084.74347444</v>
      </c>
      <c r="KI50" s="19" t="n">
        <f aca="false">KI21*'Simulated population'!CU134/100</f>
        <v>1328297.82374532</v>
      </c>
      <c r="KJ50" s="19" t="n">
        <f aca="false">KJ21*'Simulated population'!CV134/100</f>
        <v>1336149.27218737</v>
      </c>
      <c r="KK50" s="19" t="n">
        <f aca="false">KK21*'Simulated population'!CW134/100</f>
        <v>1336026.0079514</v>
      </c>
      <c r="KL50" s="19" t="n">
        <f aca="false">KL21*'Simulated population'!CX134/100</f>
        <v>1334659.22509963</v>
      </c>
      <c r="KM50" s="19" t="n">
        <f aca="false">KM21*'Simulated population'!CY134/100</f>
        <v>1328641.03004939</v>
      </c>
      <c r="KN50" s="19" t="n">
        <f aca="false">KN21*'Simulated population'!CZ134/100</f>
        <v>1343181.3760021</v>
      </c>
      <c r="KO50" s="19" t="n">
        <f aca="false">KO21*'Simulated population'!DA134/100</f>
        <v>1353160.94522396</v>
      </c>
      <c r="KP50" s="19" t="n">
        <f aca="false">KP21*'Simulated population'!DB134/100</f>
        <v>1353102.93852468</v>
      </c>
      <c r="KQ50" s="19" t="n">
        <f aca="false">KQ21*'Simulated population'!DC134/100</f>
        <v>1335393.97662384</v>
      </c>
      <c r="KR50" s="19" t="n">
        <f aca="false">KR21*'Simulated population'!DD134/100</f>
        <v>1335810.89977491</v>
      </c>
      <c r="KS50" s="19" t="n">
        <f aca="false">KS21*'Simulated population'!DE134/100</f>
        <v>0</v>
      </c>
    </row>
    <row r="51" customFormat="false" ht="12.8" hidden="false" customHeight="false" outlineLevel="0" collapsed="false">
      <c r="B51" s="1" t="n">
        <f aca="false">'Wage-earners'!B56</f>
        <v>2009</v>
      </c>
      <c r="C51" s="1" t="n">
        <v>0.0020326055</v>
      </c>
      <c r="D51" s="1" t="n">
        <v>0.0171687723</v>
      </c>
      <c r="E51" s="1" t="n">
        <v>0.0424968189</v>
      </c>
      <c r="F51" s="1" t="n">
        <v>0.0807710044</v>
      </c>
      <c r="G51" s="1" t="n">
        <v>0.0964228509</v>
      </c>
      <c r="H51" s="1" t="n">
        <v>0.0974293661</v>
      </c>
      <c r="I51" s="1" t="n">
        <v>0.1271184822</v>
      </c>
      <c r="J51" s="1" t="n">
        <v>0.1179398245</v>
      </c>
      <c r="K51" s="1" t="n">
        <v>0.1127490256</v>
      </c>
      <c r="L51" s="1" t="n">
        <v>0.1291376541</v>
      </c>
      <c r="M51" s="1" t="n">
        <v>0.0690601762</v>
      </c>
      <c r="V51" s="1" t="n">
        <f aca="false">B51</f>
        <v>2009</v>
      </c>
      <c r="W51" s="1" t="n">
        <v>0.0038206198</v>
      </c>
      <c r="X51" s="1" t="n">
        <v>0.019501767</v>
      </c>
      <c r="Y51" s="1" t="n">
        <v>0.0270516217</v>
      </c>
      <c r="Z51" s="1" t="n">
        <v>0.0386660218</v>
      </c>
      <c r="AA51" s="1" t="n">
        <v>0.0541131473</v>
      </c>
      <c r="AB51" s="1" t="n">
        <v>0.0469469876</v>
      </c>
      <c r="AC51" s="1" t="n">
        <v>0.066610968</v>
      </c>
      <c r="AD51" s="1" t="n">
        <v>0.0522174462</v>
      </c>
      <c r="AE51" s="1" t="n">
        <v>0.065164326</v>
      </c>
      <c r="AF51" s="1" t="n">
        <v>0.0346160674</v>
      </c>
      <c r="AG51" s="1" t="n">
        <v>0.0355962026</v>
      </c>
      <c r="BP51" s="2" t="n">
        <v>50</v>
      </c>
      <c r="BQ51" s="5" t="n">
        <f aca="false">BQ22*'Simulated population'!Z121/100</f>
        <v>587572.247267419</v>
      </c>
      <c r="BR51" s="5" t="n">
        <f aca="false">BR22*'Simulated population'!AA121/100</f>
        <v>931292.237462363</v>
      </c>
      <c r="BS51" s="5" t="n">
        <f aca="false">BS22*'Simulated population'!AB121/100</f>
        <v>946697.946072794</v>
      </c>
      <c r="BT51" s="5" t="n">
        <f aca="false">BT22*'Simulated population'!AC121/100</f>
        <v>976745.64219421</v>
      </c>
      <c r="BU51" s="5" t="n">
        <f aca="false">BU22*'Simulated population'!AD121/100</f>
        <v>963821.67423595</v>
      </c>
      <c r="BV51" s="5" t="n">
        <f aca="false">BV22*'Simulated population'!AE121/100</f>
        <v>966451.641718881</v>
      </c>
      <c r="BW51" s="5" t="n">
        <f aca="false">BW22*'Simulated population'!AF121/100</f>
        <v>979235.852950995</v>
      </c>
      <c r="BX51" s="5" t="n">
        <f aca="false">BX22*'Simulated population'!AG121/100</f>
        <v>974306.252065114</v>
      </c>
      <c r="BY51" s="5" t="n">
        <f aca="false">BY22*'Simulated population'!AH121/100</f>
        <v>991105.292884698</v>
      </c>
      <c r="BZ51" s="5" t="n">
        <f aca="false">BZ22*'Simulated population'!AI121/100</f>
        <v>1002043.02131076</v>
      </c>
      <c r="CA51" s="5" t="n">
        <f aca="false">CA22*'Simulated population'!AJ121/100</f>
        <v>1021254.63026149</v>
      </c>
      <c r="CB51" s="5" t="n">
        <f aca="false">CB22*'Simulated population'!AK121/100</f>
        <v>1029126.18081695</v>
      </c>
      <c r="CC51" s="5" t="n">
        <f aca="false">CC22*'Simulated population'!AL121/100</f>
        <v>1057030.9404708</v>
      </c>
      <c r="CD51" s="5" t="n">
        <f aca="false">CD22*'Simulated population'!AM121/100</f>
        <v>1053449.49790279</v>
      </c>
      <c r="CE51" s="5" t="n">
        <f aca="false">CE22*'Simulated population'!AN121/100</f>
        <v>1056068.1719129</v>
      </c>
      <c r="CF51" s="5" t="n">
        <f aca="false">CF22*'Simulated population'!AO121/100</f>
        <v>1072207.95625662</v>
      </c>
      <c r="CG51" s="5" t="n">
        <f aca="false">CG22*'Simulated population'!AP121/100</f>
        <v>1092568.67606678</v>
      </c>
      <c r="CH51" s="5" t="n">
        <f aca="false">CH22*'Simulated population'!AQ121/100</f>
        <v>1097203.23497524</v>
      </c>
      <c r="CI51" s="5" t="n">
        <f aca="false">CI22*'Simulated population'!AR121/100</f>
        <v>1103190.18725389</v>
      </c>
      <c r="CJ51" s="5" t="n">
        <f aca="false">CJ22*'Simulated population'!AS121/100</f>
        <v>1106924.09170496</v>
      </c>
      <c r="CK51" s="5" t="n">
        <f aca="false">CK22*'Simulated population'!AT121/100</f>
        <v>1109195.49142586</v>
      </c>
      <c r="CL51" s="5" t="n">
        <f aca="false">CL22*'Simulated population'!AU121/100</f>
        <v>1121455.96785595</v>
      </c>
      <c r="CM51" s="5" t="n">
        <f aca="false">CM22*'Simulated population'!AV121/100</f>
        <v>1130046.06561958</v>
      </c>
      <c r="CN51" s="5" t="n">
        <f aca="false">CN22*'Simulated population'!AW121/100</f>
        <v>1119490.90358529</v>
      </c>
      <c r="CO51" s="5" t="n">
        <f aca="false">CO22*'Simulated population'!AX121/100</f>
        <v>1164310.46215512</v>
      </c>
      <c r="CP51" s="5" t="n">
        <f aca="false">CP22*'Simulated population'!AY121/100</f>
        <v>1165270.40734481</v>
      </c>
      <c r="CQ51" s="5" t="n">
        <f aca="false">CQ22*'Simulated population'!AZ121/100</f>
        <v>1157801.18675856</v>
      </c>
      <c r="CR51" s="5" t="n">
        <f aca="false">CR22*'Simulated population'!BA121/100</f>
        <v>1148985.21953853</v>
      </c>
      <c r="CS51" s="5" t="n">
        <f aca="false">CS22*'Simulated population'!BB121/100</f>
        <v>1141158.84287435</v>
      </c>
      <c r="CT51" s="5" t="n">
        <f aca="false">CT22*'Simulated population'!BC121/100</f>
        <v>1145797.63683512</v>
      </c>
      <c r="CU51" s="5" t="n">
        <f aca="false">CU22*'Simulated population'!BD121/100</f>
        <v>1124299.09963836</v>
      </c>
      <c r="CV51" s="5" t="n">
        <f aca="false">CV22*'Simulated population'!BE121/100</f>
        <v>1130866.25408313</v>
      </c>
      <c r="CW51" s="5" t="n">
        <f aca="false">CW22*'Simulated population'!BF121/100</f>
        <v>1140474.17608465</v>
      </c>
      <c r="CX51" s="5" t="n">
        <f aca="false">CX22*'Simulated population'!BG121/100</f>
        <v>1154287.50502747</v>
      </c>
      <c r="CY51" s="5" t="n">
        <f aca="false">CY22*'Simulated population'!BH121/100</f>
        <v>1162644.67491419</v>
      </c>
      <c r="CZ51" s="5" t="n">
        <f aca="false">CZ22*'Simulated population'!BI121/100</f>
        <v>1146910.04390788</v>
      </c>
      <c r="DA51" s="5" t="n">
        <f aca="false">DA22*'Simulated population'!BJ121/100</f>
        <v>1130238.05465752</v>
      </c>
      <c r="DB51" s="5" t="n">
        <f aca="false">DB22*'Simulated population'!BK121/100</f>
        <v>1138718.04106115</v>
      </c>
      <c r="DC51" s="5" t="n">
        <f aca="false">DC22*'Simulated population'!BL121/100</f>
        <v>1147450.71891913</v>
      </c>
      <c r="DD51" s="5" t="n">
        <f aca="false">DD22*'Simulated population'!BM121/100</f>
        <v>1136490.40354743</v>
      </c>
      <c r="DE51" s="5" t="n">
        <f aca="false">DE22*'Simulated population'!BN121/100</f>
        <v>1151643.42070352</v>
      </c>
      <c r="DF51" s="5" t="n">
        <f aca="false">DF22*'Simulated population'!BO121/100</f>
        <v>1164561.74192537</v>
      </c>
      <c r="DG51" s="5" t="n">
        <f aca="false">DG22*'Simulated population'!BP121/100</f>
        <v>1163683.67441362</v>
      </c>
      <c r="DH51" s="5" t="n">
        <f aca="false">DH22*'Simulated population'!BQ121/100</f>
        <v>1173480.76208487</v>
      </c>
      <c r="DI51" s="5" t="n">
        <f aca="false">DI22*'Simulated population'!BR121/100</f>
        <v>1156431.85317915</v>
      </c>
      <c r="DJ51" s="5" t="n">
        <f aca="false">DJ22*'Simulated population'!BS121/100</f>
        <v>1185856.99661137</v>
      </c>
      <c r="DK51" s="5" t="n">
        <f aca="false">DK22*'Simulated population'!BT121/100</f>
        <v>1208332.41920705</v>
      </c>
      <c r="DL51" s="5" t="n">
        <f aca="false">DL22*'Simulated population'!BU121/100</f>
        <v>1231931.54234831</v>
      </c>
      <c r="DM51" s="5" t="n">
        <f aca="false">DM22*'Simulated population'!BV121/100</f>
        <v>1236907.72880957</v>
      </c>
      <c r="DN51" s="5" t="n">
        <f aca="false">DN22*'Simulated population'!BW121/100</f>
        <v>1243697.92934253</v>
      </c>
      <c r="DO51" s="5" t="n">
        <f aca="false">DO22*'Simulated population'!BX121/100</f>
        <v>1261199.98884515</v>
      </c>
      <c r="DP51" s="5" t="n">
        <f aca="false">DP22*'Simulated population'!BY121/100</f>
        <v>1252026.8655472</v>
      </c>
      <c r="DQ51" s="5" t="n">
        <f aca="false">DQ22*'Simulated population'!BZ121/100</f>
        <v>1249346.07743658</v>
      </c>
      <c r="DR51" s="5" t="n">
        <f aca="false">DR22*'Simulated population'!CA121/100</f>
        <v>1267435.39752583</v>
      </c>
      <c r="DS51" s="5" t="n">
        <f aca="false">DS22*'Simulated population'!CB121/100</f>
        <v>1287856.8197524</v>
      </c>
      <c r="DT51" s="5" t="n">
        <f aca="false">DT22*'Simulated population'!CC121/100</f>
        <v>1297596.02837545</v>
      </c>
      <c r="DU51" s="5" t="n">
        <f aca="false">DU22*'Simulated population'!CD121/100</f>
        <v>1327535.02482097</v>
      </c>
      <c r="DV51" s="5" t="n">
        <f aca="false">DV22*'Simulated population'!CE121/100</f>
        <v>1347825.160426</v>
      </c>
      <c r="DW51" s="5" t="n">
        <f aca="false">DW22*'Simulated population'!CF121/100</f>
        <v>1355860.46633735</v>
      </c>
      <c r="DX51" s="5" t="n">
        <f aca="false">DX22*'Simulated population'!CG121/100</f>
        <v>1372275.52908106</v>
      </c>
      <c r="DY51" s="5" t="n">
        <f aca="false">DY22*'Simulated population'!CH121/100</f>
        <v>1368146.35308129</v>
      </c>
      <c r="DZ51" s="5" t="n">
        <f aca="false">DZ22*'Simulated population'!CI121/100</f>
        <v>1366747.37413573</v>
      </c>
      <c r="EA51" s="5" t="n">
        <f aca="false">EA22*'Simulated population'!CJ121/100</f>
        <v>1352907.22319495</v>
      </c>
      <c r="EB51" s="5" t="n">
        <f aca="false">EB22*'Simulated population'!CK121/100</f>
        <v>1342531.34504168</v>
      </c>
      <c r="EC51" s="5" t="n">
        <f aca="false">EC22*'Simulated population'!CL121/100</f>
        <v>1342289.94706016</v>
      </c>
      <c r="ED51" s="5" t="n">
        <f aca="false">ED22*'Simulated population'!CM121/100</f>
        <v>1332996.83061349</v>
      </c>
      <c r="EE51" s="5" t="n">
        <f aca="false">EE22*'Simulated population'!CN121/100</f>
        <v>1342092.31128581</v>
      </c>
      <c r="EF51" s="5" t="n">
        <f aca="false">EF22*'Simulated population'!CO121/100</f>
        <v>1330174.87409262</v>
      </c>
      <c r="EG51" s="5" t="n">
        <f aca="false">EG22*'Simulated population'!CP121/100</f>
        <v>1321765.47189411</v>
      </c>
      <c r="EH51" s="5" t="n">
        <f aca="false">EH22*'Simulated population'!CQ121/100</f>
        <v>1317019.38994155</v>
      </c>
      <c r="EI51" s="5" t="n">
        <f aca="false">EI22*'Simulated population'!CR121/100</f>
        <v>1318429.66235994</v>
      </c>
      <c r="EJ51" s="5" t="n">
        <f aca="false">EJ22*'Simulated population'!CS121/100</f>
        <v>1318373.19499584</v>
      </c>
      <c r="EK51" s="5" t="n">
        <f aca="false">EK22*'Simulated population'!CT121/100</f>
        <v>1319142.56283169</v>
      </c>
      <c r="EL51" s="5" t="n">
        <f aca="false">EL22*'Simulated population'!CU121/100</f>
        <v>1325579.84233903</v>
      </c>
      <c r="EM51" s="5" t="n">
        <f aca="false">EM22*'Simulated population'!CV121/100</f>
        <v>1321631.36190437</v>
      </c>
      <c r="EN51" s="5" t="n">
        <f aca="false">EN22*'Simulated population'!CW121/100</f>
        <v>1321118.92057517</v>
      </c>
      <c r="EO51" s="5" t="n">
        <f aca="false">EO22*'Simulated population'!CX121/100</f>
        <v>1329932.06442699</v>
      </c>
      <c r="EP51" s="5" t="n">
        <f aca="false">EP22*'Simulated population'!CY121/100</f>
        <v>1313813.45534481</v>
      </c>
      <c r="EQ51" s="5" t="n">
        <f aca="false">EQ22*'Simulated population'!CZ121/100</f>
        <v>1323894.29152066</v>
      </c>
      <c r="ER51" s="5" t="n">
        <f aca="false">ER22*'Simulated population'!DA121/100</f>
        <v>1328986.23607833</v>
      </c>
      <c r="ES51" s="5" t="n">
        <f aca="false">ES22*'Simulated population'!DB121/100</f>
        <v>1313632.75977969</v>
      </c>
      <c r="ET51" s="5" t="n">
        <f aca="false">ET22*'Simulated population'!DC121/100</f>
        <v>1337449.28227273</v>
      </c>
      <c r="EU51" s="5" t="n">
        <f aca="false">EU22*'Simulated population'!DD121/100</f>
        <v>1377591.93141102</v>
      </c>
      <c r="EV51" s="5" t="n">
        <f aca="false">EV22*'Simulated population'!DE121/100</f>
        <v>0</v>
      </c>
      <c r="EW51" s="5"/>
      <c r="HM51" s="2" t="n">
        <v>50</v>
      </c>
      <c r="HN51" s="5" t="n">
        <f aca="false">HN22*'Simulated population'!Z135/100</f>
        <v>1264467.14572636</v>
      </c>
      <c r="HO51" s="5" t="n">
        <f aca="false">HO22*'Simulated population'!AA135/100</f>
        <v>877435.142405917</v>
      </c>
      <c r="HP51" s="5" t="n">
        <f aca="false">HP22*'Simulated population'!AB135/100</f>
        <v>902708.221605256</v>
      </c>
      <c r="HQ51" s="5" t="n">
        <f aca="false">HQ22*'Simulated population'!AC135/100</f>
        <v>920264.920455833</v>
      </c>
      <c r="HR51" s="5" t="n">
        <f aca="false">HR22*'Simulated population'!AD135/100</f>
        <v>911751.319623852</v>
      </c>
      <c r="HS51" s="5" t="n">
        <f aca="false">HS22*'Simulated population'!AE135/100</f>
        <v>923508.536929345</v>
      </c>
      <c r="HT51" s="5" t="n">
        <f aca="false">HT22*'Simulated population'!AF135/100</f>
        <v>927802.81860686</v>
      </c>
      <c r="HU51" s="5" t="n">
        <f aca="false">HU22*'Simulated population'!AG135/100</f>
        <v>933536.856679441</v>
      </c>
      <c r="HV51" s="5" t="n">
        <f aca="false">HV22*'Simulated population'!AH135/100</f>
        <v>936732.877900224</v>
      </c>
      <c r="HW51" s="5" t="n">
        <f aca="false">HW22*'Simulated population'!AI135/100</f>
        <v>949244.479961479</v>
      </c>
      <c r="HX51" s="5" t="n">
        <f aca="false">HX22*'Simulated population'!AJ135/100</f>
        <v>968202.859004938</v>
      </c>
      <c r="HY51" s="5" t="n">
        <f aca="false">HY22*'Simulated population'!AK135/100</f>
        <v>972898.130686699</v>
      </c>
      <c r="HZ51" s="5" t="n">
        <f aca="false">HZ22*'Simulated population'!AL135/100</f>
        <v>965304.308113715</v>
      </c>
      <c r="IA51" s="5" t="n">
        <f aca="false">IA22*'Simulated population'!AM135/100</f>
        <v>977871.834596927</v>
      </c>
      <c r="IB51" s="5" t="n">
        <f aca="false">IB22*'Simulated population'!AN135/100</f>
        <v>973005.22000534</v>
      </c>
      <c r="IC51" s="5" t="n">
        <f aca="false">IC22*'Simulated population'!AO135/100</f>
        <v>990795.135594291</v>
      </c>
      <c r="ID51" s="5" t="n">
        <f aca="false">ID22*'Simulated population'!AP135/100</f>
        <v>1010023.61769699</v>
      </c>
      <c r="IE51" s="5" t="n">
        <f aca="false">IE22*'Simulated population'!AQ135/100</f>
        <v>1034473.29902411</v>
      </c>
      <c r="IF51" s="5" t="n">
        <f aca="false">IF22*'Simulated population'!AR135/100</f>
        <v>1060974.33574387</v>
      </c>
      <c r="IG51" s="5" t="n">
        <f aca="false">IG22*'Simulated population'!AS135/100</f>
        <v>1080388.43933221</v>
      </c>
      <c r="IH51" s="5" t="n">
        <f aca="false">IH22*'Simulated population'!AT135/100</f>
        <v>1102590.43484918</v>
      </c>
      <c r="II51" s="5" t="n">
        <f aca="false">II22*'Simulated population'!AU135/100</f>
        <v>1091581.65289286</v>
      </c>
      <c r="IJ51" s="5" t="n">
        <f aca="false">IJ22*'Simulated population'!AV135/100</f>
        <v>1089695.69100346</v>
      </c>
      <c r="IK51" s="5" t="n">
        <f aca="false">IK22*'Simulated population'!AW135/100</f>
        <v>1079165.24133707</v>
      </c>
      <c r="IL51" s="5" t="n">
        <f aca="false">IL22*'Simulated population'!AX135/100</f>
        <v>1089506.49987386</v>
      </c>
      <c r="IM51" s="5" t="n">
        <f aca="false">IM22*'Simulated population'!AY135/100</f>
        <v>1099382.51481522</v>
      </c>
      <c r="IN51" s="5" t="n">
        <f aca="false">IN22*'Simulated population'!AZ135/100</f>
        <v>1098699.52293855</v>
      </c>
      <c r="IO51" s="5" t="n">
        <f aca="false">IO22*'Simulated population'!BA135/100</f>
        <v>1107760.46917692</v>
      </c>
      <c r="IP51" s="5" t="n">
        <f aca="false">IP22*'Simulated population'!BB135/100</f>
        <v>1114227.47414154</v>
      </c>
      <c r="IQ51" s="5" t="n">
        <f aca="false">IQ22*'Simulated population'!BC135/100</f>
        <v>1123727.48658633</v>
      </c>
      <c r="IR51" s="5" t="n">
        <f aca="false">IR22*'Simulated population'!BD135/100</f>
        <v>1103280.56601376</v>
      </c>
      <c r="IS51" s="5" t="n">
        <f aca="false">IS22*'Simulated population'!BE135/100</f>
        <v>1129991.02184553</v>
      </c>
      <c r="IT51" s="5" t="n">
        <f aca="false">IT22*'Simulated population'!BF135/100</f>
        <v>1136648.40782106</v>
      </c>
      <c r="IU51" s="5" t="n">
        <f aca="false">IU22*'Simulated population'!BG135/100</f>
        <v>1144589.67573897</v>
      </c>
      <c r="IV51" s="5" t="n">
        <f aca="false">IV22*'Simulated population'!BH135/100</f>
        <v>1174456.88670802</v>
      </c>
      <c r="IW51" s="5" t="n">
        <f aca="false">IW22*'Simulated population'!BI135/100</f>
        <v>1171834.38828263</v>
      </c>
      <c r="IX51" s="5" t="n">
        <f aca="false">IX22*'Simulated population'!BJ135/100</f>
        <v>1160208.05792214</v>
      </c>
      <c r="IY51" s="5" t="n">
        <f aca="false">IY22*'Simulated population'!BK135/100</f>
        <v>1179692.36450826</v>
      </c>
      <c r="IZ51" s="5" t="n">
        <f aca="false">IZ22*'Simulated population'!BL135/100</f>
        <v>1186901.85541546</v>
      </c>
      <c r="JA51" s="5" t="n">
        <f aca="false">JA22*'Simulated population'!BM135/100</f>
        <v>1191381.75857862</v>
      </c>
      <c r="JB51" s="5" t="n">
        <f aca="false">JB22*'Simulated population'!BN135/100</f>
        <v>1201658.76352422</v>
      </c>
      <c r="JC51" s="5" t="n">
        <f aca="false">JC22*'Simulated population'!BO135/100</f>
        <v>1227571.99887277</v>
      </c>
      <c r="JD51" s="5" t="n">
        <f aca="false">JD22*'Simulated population'!BP135/100</f>
        <v>1233946.19309456</v>
      </c>
      <c r="JE51" s="5" t="n">
        <f aca="false">JE22*'Simulated population'!BQ135/100</f>
        <v>1245261.96443099</v>
      </c>
      <c r="JF51" s="5" t="n">
        <f aca="false">JF22*'Simulated population'!BR135/100</f>
        <v>1237699.07877228</v>
      </c>
      <c r="JG51" s="5" t="n">
        <f aca="false">JG22*'Simulated population'!BS135/100</f>
        <v>1226126.29307112</v>
      </c>
      <c r="JH51" s="5" t="n">
        <f aca="false">JH22*'Simulated population'!BT135/100</f>
        <v>1247338.30733131</v>
      </c>
      <c r="JI51" s="5" t="n">
        <f aca="false">JI22*'Simulated population'!BU135/100</f>
        <v>1253595.89318392</v>
      </c>
      <c r="JJ51" s="5" t="n">
        <f aca="false">JJ22*'Simulated population'!BV135/100</f>
        <v>1255807.88255452</v>
      </c>
      <c r="JK51" s="5" t="n">
        <f aca="false">JK22*'Simulated population'!BW135/100</f>
        <v>1258084.12551631</v>
      </c>
      <c r="JL51" s="5" t="n">
        <f aca="false">JL22*'Simulated population'!BX135/100</f>
        <v>1265647.01117502</v>
      </c>
      <c r="JM51" s="5" t="n">
        <f aca="false">JM22*'Simulated population'!BY135/100</f>
        <v>1246400.68085254</v>
      </c>
      <c r="JN51" s="5" t="n">
        <f aca="false">JN22*'Simulated population'!BZ135/100</f>
        <v>1240683.30111842</v>
      </c>
      <c r="JO51" s="5" t="n">
        <f aca="false">JO22*'Simulated population'!CA135/100</f>
        <v>1243117.79829553</v>
      </c>
      <c r="JP51" s="5" t="n">
        <f aca="false">JP22*'Simulated population'!CB135/100</f>
        <v>1219213.08261216</v>
      </c>
      <c r="JQ51" s="5" t="n">
        <f aca="false">JQ22*'Simulated population'!CC135/100</f>
        <v>1220364.88772822</v>
      </c>
      <c r="JR51" s="5" t="n">
        <f aca="false">JR22*'Simulated population'!CD135/100</f>
        <v>1219898.45425147</v>
      </c>
      <c r="JS51" s="5" t="n">
        <f aca="false">JS22*'Simulated population'!CE135/100</f>
        <v>1214943.78844233</v>
      </c>
      <c r="JT51" s="5" t="n">
        <f aca="false">JT22*'Simulated population'!CF135/100</f>
        <v>1215410.22191908</v>
      </c>
      <c r="JU51" s="5" t="n">
        <f aca="false">JU22*'Simulated population'!CG135/100</f>
        <v>1220630.23126218</v>
      </c>
      <c r="JV51" s="5" t="n">
        <f aca="false">JV22*'Simulated population'!CH135/100</f>
        <v>1187683.60744154</v>
      </c>
      <c r="JW51" s="5" t="n">
        <f aca="false">JW22*'Simulated population'!CI135/100</f>
        <v>1172905.28146904</v>
      </c>
      <c r="JX51" s="5" t="n">
        <f aca="false">JX22*'Simulated population'!CJ135/100</f>
        <v>1159748.7637333</v>
      </c>
      <c r="JY51" s="5" t="n">
        <f aca="false">JY22*'Simulated population'!CK135/100</f>
        <v>1148457.97990456</v>
      </c>
      <c r="JZ51" s="5" t="n">
        <f aca="false">JZ22*'Simulated population'!CL135/100</f>
        <v>1171466.71495529</v>
      </c>
      <c r="KA51" s="5" t="n">
        <f aca="false">KA22*'Simulated population'!CM135/100</f>
        <v>1184649.41008003</v>
      </c>
      <c r="KB51" s="5" t="n">
        <f aca="false">KB22*'Simulated population'!CN135/100</f>
        <v>1170291.11221288</v>
      </c>
      <c r="KC51" s="5" t="n">
        <f aca="false">KC22*'Simulated population'!CO135/100</f>
        <v>1148661.44960998</v>
      </c>
      <c r="KD51" s="5" t="n">
        <f aca="false">KD22*'Simulated population'!CP135/100</f>
        <v>1162109.48826868</v>
      </c>
      <c r="KE51" s="5" t="n">
        <f aca="false">KE22*'Simulated population'!CQ135/100</f>
        <v>1155484.22908874</v>
      </c>
      <c r="KF51" s="5" t="n">
        <f aca="false">KF22*'Simulated population'!CR135/100</f>
        <v>1147453.72007197</v>
      </c>
      <c r="KG51" s="5" t="n">
        <f aca="false">KG22*'Simulated population'!CS135/100</f>
        <v>1157492.74875393</v>
      </c>
      <c r="KH51" s="5" t="n">
        <f aca="false">KH22*'Simulated population'!CT135/100</f>
        <v>1180392.01472338</v>
      </c>
      <c r="KI51" s="5" t="n">
        <f aca="false">KI22*'Simulated population'!CU135/100</f>
        <v>1182113.77299087</v>
      </c>
      <c r="KJ51" s="5" t="n">
        <f aca="false">KJ22*'Simulated population'!CV135/100</f>
        <v>1193510.45625694</v>
      </c>
      <c r="KK51" s="5" t="n">
        <f aca="false">KK22*'Simulated population'!CW135/100</f>
        <v>1189010.32511137</v>
      </c>
      <c r="KL51" s="5" t="n">
        <f aca="false">KL22*'Simulated population'!CX135/100</f>
        <v>1185340.73112593</v>
      </c>
      <c r="KM51" s="5" t="n">
        <f aca="false">KM22*'Simulated population'!CY135/100</f>
        <v>1171397.70183884</v>
      </c>
      <c r="KN51" s="5" t="n">
        <f aca="false">KN22*'Simulated population'!CZ135/100</f>
        <v>1171657.09596621</v>
      </c>
      <c r="KO51" s="5" t="n">
        <f aca="false">KO22*'Simulated population'!DA135/100</f>
        <v>1170242.32707883</v>
      </c>
      <c r="KP51" s="5" t="n">
        <f aca="false">KP22*'Simulated population'!DB135/100</f>
        <v>1198208.10770134</v>
      </c>
      <c r="KQ51" s="5" t="n">
        <f aca="false">KQ22*'Simulated population'!DC135/100</f>
        <v>1216520.38118899</v>
      </c>
      <c r="KR51" s="5" t="n">
        <f aca="false">KR22*'Simulated population'!DD135/100</f>
        <v>1222165.17816271</v>
      </c>
      <c r="KS51" s="5" t="n">
        <f aca="false">KS22*'Simulated population'!DE135/100</f>
        <v>0</v>
      </c>
    </row>
    <row r="52" customFormat="false" ht="12.8" hidden="false" customHeight="false" outlineLevel="0" collapsed="false">
      <c r="B52" s="1" t="n">
        <f aca="false">'Wage-earners'!B57</f>
        <v>2009</v>
      </c>
      <c r="C52" s="1" t="n">
        <v>0.0026382006</v>
      </c>
      <c r="D52" s="1" t="n">
        <v>0.0128110896</v>
      </c>
      <c r="E52" s="1" t="n">
        <v>0.0503282998</v>
      </c>
      <c r="F52" s="1" t="n">
        <v>0.0688416956</v>
      </c>
      <c r="G52" s="1" t="n">
        <v>0.0794824928</v>
      </c>
      <c r="H52" s="1" t="n">
        <v>0.1183887832</v>
      </c>
      <c r="I52" s="1" t="n">
        <v>0.0949149272</v>
      </c>
      <c r="J52" s="1" t="n">
        <v>0.1164988273</v>
      </c>
      <c r="K52" s="1" t="n">
        <v>0.1226688701</v>
      </c>
      <c r="L52" s="1" t="n">
        <v>0.1357594033</v>
      </c>
      <c r="M52" s="1" t="n">
        <v>0.059328971</v>
      </c>
      <c r="V52" s="1" t="n">
        <f aca="false">B52</f>
        <v>2009</v>
      </c>
      <c r="W52" s="1" t="n">
        <v>0.004544637</v>
      </c>
      <c r="X52" s="1" t="n">
        <v>0.0117324746</v>
      </c>
      <c r="Y52" s="1" t="n">
        <v>0.0266220288</v>
      </c>
      <c r="Z52" s="1" t="n">
        <v>0.0409301928</v>
      </c>
      <c r="AA52" s="1" t="n">
        <v>0.0548649191</v>
      </c>
      <c r="AB52" s="1" t="n">
        <v>0.0556113257</v>
      </c>
      <c r="AC52" s="1" t="n">
        <v>0.057575226</v>
      </c>
      <c r="AD52" s="1" t="n">
        <v>0.050024764</v>
      </c>
      <c r="AE52" s="1" t="n">
        <v>0.0507348025</v>
      </c>
      <c r="AF52" s="1" t="n">
        <v>0.0387322611</v>
      </c>
      <c r="AG52" s="1" t="n">
        <v>0.0364592768</v>
      </c>
      <c r="BP52" s="2" t="n">
        <v>55</v>
      </c>
      <c r="BQ52" s="19" t="n">
        <f aca="false">BQ23*'Simulated population'!Z122/100</f>
        <v>592217.589908593</v>
      </c>
      <c r="BR52" s="19" t="n">
        <f aca="false">BR23*'Simulated population'!AA122/100</f>
        <v>929630.099913221</v>
      </c>
      <c r="BS52" s="19" t="n">
        <f aca="false">BS23*'Simulated population'!AB122/100</f>
        <v>920753.700014371</v>
      </c>
      <c r="BT52" s="19" t="n">
        <f aca="false">BT23*'Simulated population'!AC122/100</f>
        <v>923322.151668203</v>
      </c>
      <c r="BU52" s="19" t="n">
        <f aca="false">BU23*'Simulated population'!AD122/100</f>
        <v>921512.766513711</v>
      </c>
      <c r="BV52" s="19" t="n">
        <f aca="false">BV23*'Simulated population'!AE122/100</f>
        <v>913220.380005009</v>
      </c>
      <c r="BW52" s="19" t="n">
        <f aca="false">BW23*'Simulated population'!AF122/100</f>
        <v>925625.005501193</v>
      </c>
      <c r="BX52" s="19" t="n">
        <f aca="false">BX23*'Simulated population'!AG122/100</f>
        <v>932788.601271313</v>
      </c>
      <c r="BY52" s="19" t="n">
        <f aca="false">BY23*'Simulated population'!AH122/100</f>
        <v>934949.601722716</v>
      </c>
      <c r="BZ52" s="19" t="n">
        <f aca="false">BZ23*'Simulated population'!AI122/100</f>
        <v>933995.864093326</v>
      </c>
      <c r="CA52" s="19" t="n">
        <f aca="false">CA23*'Simulated population'!AJ122/100</f>
        <v>929417.319840842</v>
      </c>
      <c r="CB52" s="19" t="n">
        <f aca="false">CB23*'Simulated population'!AK122/100</f>
        <v>928904.233141486</v>
      </c>
      <c r="CC52" s="19" t="n">
        <f aca="false">CC23*'Simulated population'!AL122/100</f>
        <v>924407.179129487</v>
      </c>
      <c r="CD52" s="19" t="n">
        <f aca="false">CD23*'Simulated population'!AM122/100</f>
        <v>920601.283083091</v>
      </c>
      <c r="CE52" s="19" t="n">
        <f aca="false">CE23*'Simulated population'!AN122/100</f>
        <v>911939.172335148</v>
      </c>
      <c r="CF52" s="19" t="n">
        <f aca="false">CF23*'Simulated population'!AO122/100</f>
        <v>916935.731339754</v>
      </c>
      <c r="CG52" s="19" t="n">
        <f aca="false">CG23*'Simulated population'!AP122/100</f>
        <v>925184.354571158</v>
      </c>
      <c r="CH52" s="19" t="n">
        <f aca="false">CH23*'Simulated population'!AQ122/100</f>
        <v>921130.96964625</v>
      </c>
      <c r="CI52" s="19" t="n">
        <f aca="false">CI23*'Simulated population'!AR122/100</f>
        <v>927251.792153856</v>
      </c>
      <c r="CJ52" s="19" t="n">
        <f aca="false">CJ23*'Simulated population'!AS122/100</f>
        <v>939413.456007109</v>
      </c>
      <c r="CK52" s="19" t="n">
        <f aca="false">CK23*'Simulated population'!AT122/100</f>
        <v>953526.358396442</v>
      </c>
      <c r="CL52" s="19" t="n">
        <f aca="false">CL23*'Simulated population'!AU122/100</f>
        <v>950965.452135247</v>
      </c>
      <c r="CM52" s="19" t="n">
        <f aca="false">CM23*'Simulated population'!AV122/100</f>
        <v>971974.843395328</v>
      </c>
      <c r="CN52" s="19" t="n">
        <f aca="false">CN23*'Simulated population'!AW122/100</f>
        <v>1001942.12479475</v>
      </c>
      <c r="CO52" s="19" t="n">
        <f aca="false">CO23*'Simulated population'!AX122/100</f>
        <v>984412.668619118</v>
      </c>
      <c r="CP52" s="19" t="n">
        <f aca="false">CP23*'Simulated population'!AY122/100</f>
        <v>990148.676102207</v>
      </c>
      <c r="CQ52" s="19" t="n">
        <f aca="false">CQ23*'Simulated population'!AZ122/100</f>
        <v>1002035.68766345</v>
      </c>
      <c r="CR52" s="19" t="n">
        <f aca="false">CR23*'Simulated population'!BA122/100</f>
        <v>1000457.19152367</v>
      </c>
      <c r="CS52" s="19" t="n">
        <f aca="false">CS23*'Simulated population'!BB122/100</f>
        <v>1017162.69082328</v>
      </c>
      <c r="CT52" s="19" t="n">
        <f aca="false">CT23*'Simulated population'!BC122/100</f>
        <v>1029289.6458704</v>
      </c>
      <c r="CU52" s="19" t="n">
        <f aca="false">CU23*'Simulated population'!BD122/100</f>
        <v>1049876.49514277</v>
      </c>
      <c r="CV52" s="19" t="n">
        <f aca="false">CV23*'Simulated population'!BE122/100</f>
        <v>1058745.34964899</v>
      </c>
      <c r="CW52" s="19" t="n">
        <f aca="false">CW23*'Simulated population'!BF122/100</f>
        <v>1076827.12856569</v>
      </c>
      <c r="CX52" s="19" t="n">
        <f aca="false">CX23*'Simulated population'!BG122/100</f>
        <v>1075727.01031913</v>
      </c>
      <c r="CY52" s="19" t="n">
        <f aca="false">CY23*'Simulated population'!BH122/100</f>
        <v>1081105.3661912</v>
      </c>
      <c r="CZ52" s="19" t="n">
        <f aca="false">CZ23*'Simulated population'!BI122/100</f>
        <v>1100385.35345874</v>
      </c>
      <c r="DA52" s="19" t="n">
        <f aca="false">DA23*'Simulated population'!BJ122/100</f>
        <v>1118615.02207114</v>
      </c>
      <c r="DB52" s="19" t="n">
        <f aca="false">DB23*'Simulated population'!BK122/100</f>
        <v>1124879.20703886</v>
      </c>
      <c r="DC52" s="19" t="n">
        <f aca="false">DC23*'Simulated population'!BL122/100</f>
        <v>1131541.78873785</v>
      </c>
      <c r="DD52" s="19" t="n">
        <f aca="false">DD23*'Simulated population'!BM122/100</f>
        <v>1136431.203167</v>
      </c>
      <c r="DE52" s="19" t="n">
        <f aca="false">DE23*'Simulated population'!BN122/100</f>
        <v>1136413.09422467</v>
      </c>
      <c r="DF52" s="19" t="n">
        <f aca="false">DF23*'Simulated population'!BO122/100</f>
        <v>1146887.60828416</v>
      </c>
      <c r="DG52" s="19" t="n">
        <f aca="false">DG23*'Simulated population'!BP122/100</f>
        <v>1159326.94258648</v>
      </c>
      <c r="DH52" s="19" t="n">
        <f aca="false">DH23*'Simulated population'!BQ122/100</f>
        <v>1150571.26896983</v>
      </c>
      <c r="DI52" s="19" t="n">
        <f aca="false">DI23*'Simulated population'!BR122/100</f>
        <v>1198043.86128843</v>
      </c>
      <c r="DJ52" s="19" t="n">
        <f aca="false">DJ23*'Simulated population'!BS122/100</f>
        <v>1202655.60526852</v>
      </c>
      <c r="DK52" s="19" t="n">
        <f aca="false">DK23*'Simulated population'!BT122/100</f>
        <v>1195555.39079656</v>
      </c>
      <c r="DL52" s="19" t="n">
        <f aca="false">DL23*'Simulated population'!BU122/100</f>
        <v>1186941.5705615</v>
      </c>
      <c r="DM52" s="19" t="n">
        <f aca="false">DM23*'Simulated population'!BV122/100</f>
        <v>1184003.39466842</v>
      </c>
      <c r="DN52" s="19" t="n">
        <f aca="false">DN23*'Simulated population'!BW122/100</f>
        <v>1190412.45117478</v>
      </c>
      <c r="DO52" s="19" t="n">
        <f aca="false">DO23*'Simulated population'!BX122/100</f>
        <v>1168772.2650902</v>
      </c>
      <c r="DP52" s="19" t="n">
        <f aca="false">DP23*'Simulated population'!BY122/100</f>
        <v>1179006.83566382</v>
      </c>
      <c r="DQ52" s="19" t="n">
        <f aca="false">DQ23*'Simulated population'!BZ122/100</f>
        <v>1185654.32657752</v>
      </c>
      <c r="DR52" s="19" t="n">
        <f aca="false">DR23*'Simulated population'!CA122/100</f>
        <v>1196234.47613394</v>
      </c>
      <c r="DS52" s="19" t="n">
        <f aca="false">DS23*'Simulated population'!CB122/100</f>
        <v>1206037.45024869</v>
      </c>
      <c r="DT52" s="19" t="n">
        <f aca="false">DT23*'Simulated population'!CC122/100</f>
        <v>1194862.72375243</v>
      </c>
      <c r="DU52" s="19" t="n">
        <f aca="false">DU23*'Simulated population'!CD122/100</f>
        <v>1178200.98773012</v>
      </c>
      <c r="DV52" s="19" t="n">
        <f aca="false">DV23*'Simulated population'!CE122/100</f>
        <v>1186653.33656274</v>
      </c>
      <c r="DW52" s="19" t="n">
        <f aca="false">DW23*'Simulated population'!CF122/100</f>
        <v>1192789.24985562</v>
      </c>
      <c r="DX52" s="19" t="n">
        <f aca="false">DX23*'Simulated population'!CG122/100</f>
        <v>1177841.82704057</v>
      </c>
      <c r="DY52" s="19" t="n">
        <f aca="false">DY23*'Simulated population'!CH122/100</f>
        <v>1185520.01858858</v>
      </c>
      <c r="DZ52" s="19" t="n">
        <f aca="false">DZ23*'Simulated population'!CI122/100</f>
        <v>1201250.65315941</v>
      </c>
      <c r="EA52" s="19" t="n">
        <f aca="false">EA23*'Simulated population'!CJ122/100</f>
        <v>1196871.30727255</v>
      </c>
      <c r="EB52" s="19" t="n">
        <f aca="false">EB23*'Simulated population'!CK122/100</f>
        <v>1208006.7977271</v>
      </c>
      <c r="EC52" s="19" t="n">
        <f aca="false">EC23*'Simulated population'!CL122/100</f>
        <v>1193122.7562102</v>
      </c>
      <c r="ED52" s="19" t="n">
        <f aca="false">ED23*'Simulated population'!CM122/100</f>
        <v>1220805.29271896</v>
      </c>
      <c r="EE52" s="19" t="n">
        <f aca="false">EE23*'Simulated population'!CN122/100</f>
        <v>1245839.39641193</v>
      </c>
      <c r="EF52" s="19" t="n">
        <f aca="false">EF23*'Simulated population'!CO122/100</f>
        <v>1271036.48058587</v>
      </c>
      <c r="EG52" s="19" t="n">
        <f aca="false">EG23*'Simulated population'!CP122/100</f>
        <v>1273748.29469982</v>
      </c>
      <c r="EH52" s="19" t="n">
        <f aca="false">EH23*'Simulated population'!CQ122/100</f>
        <v>1275483.73500646</v>
      </c>
      <c r="EI52" s="19" t="n">
        <f aca="false">EI23*'Simulated population'!CR122/100</f>
        <v>1296722.50620272</v>
      </c>
      <c r="EJ52" s="19" t="n">
        <f aca="false">EJ23*'Simulated population'!CS122/100</f>
        <v>1287840.06998976</v>
      </c>
      <c r="EK52" s="19" t="n">
        <f aca="false">EK23*'Simulated population'!CT122/100</f>
        <v>1289447.23862157</v>
      </c>
      <c r="EL52" s="19" t="n">
        <f aca="false">EL23*'Simulated population'!CU122/100</f>
        <v>1306650.73383525</v>
      </c>
      <c r="EM52" s="19" t="n">
        <f aca="false">EM23*'Simulated population'!CV122/100</f>
        <v>1327494.12645731</v>
      </c>
      <c r="EN52" s="19" t="n">
        <f aca="false">EN23*'Simulated population'!CW122/100</f>
        <v>1339486.77351548</v>
      </c>
      <c r="EO52" s="19" t="n">
        <f aca="false">EO23*'Simulated population'!CX122/100</f>
        <v>1373658.34769256</v>
      </c>
      <c r="EP52" s="19" t="n">
        <f aca="false">EP23*'Simulated population'!CY122/100</f>
        <v>1394542.48543486</v>
      </c>
      <c r="EQ52" s="19" t="n">
        <f aca="false">EQ23*'Simulated population'!CZ122/100</f>
        <v>1401386.15655714</v>
      </c>
      <c r="ER52" s="19" t="n">
        <f aca="false">ER23*'Simulated population'!DA122/100</f>
        <v>1418385.92616961</v>
      </c>
      <c r="ES52" s="19" t="n">
        <f aca="false">ES23*'Simulated population'!DB122/100</f>
        <v>1414069.96158092</v>
      </c>
      <c r="ET52" s="19" t="n">
        <f aca="false">ET23*'Simulated population'!DC122/100</f>
        <v>1412426.57506445</v>
      </c>
      <c r="EU52" s="19" t="n">
        <f aca="false">EU23*'Simulated population'!DD122/100</f>
        <v>1395881.03808876</v>
      </c>
      <c r="EV52" s="19" t="n">
        <f aca="false">EV23*'Simulated population'!DE122/100</f>
        <v>0</v>
      </c>
      <c r="EW52" s="19"/>
      <c r="HM52" s="2" t="n">
        <v>55</v>
      </c>
      <c r="HN52" s="19" t="n">
        <f aca="false">HN23*'Simulated population'!Z136/100</f>
        <v>1543296.20475798</v>
      </c>
      <c r="HO52" s="19" t="n">
        <f aca="false">HO23*'Simulated population'!AA136/100</f>
        <v>793290.006555292</v>
      </c>
      <c r="HP52" s="19" t="n">
        <f aca="false">HP23*'Simulated population'!AB136/100</f>
        <v>778450.896661044</v>
      </c>
      <c r="HQ52" s="19" t="n">
        <f aca="false">HQ23*'Simulated population'!AC136/100</f>
        <v>788993.002999232</v>
      </c>
      <c r="HR52" s="19" t="n">
        <f aca="false">HR23*'Simulated population'!AD136/100</f>
        <v>804422.834369327</v>
      </c>
      <c r="HS52" s="19" t="n">
        <f aca="false">HS23*'Simulated population'!AE136/100</f>
        <v>799020.121384117</v>
      </c>
      <c r="HT52" s="19" t="n">
        <f aca="false">HT23*'Simulated population'!AF136/100</f>
        <v>799883.483541124</v>
      </c>
      <c r="HU52" s="19" t="n">
        <f aca="false">HU23*'Simulated population'!AG136/100</f>
        <v>812544.963379441</v>
      </c>
      <c r="HV52" s="19" t="n">
        <f aca="false">HV23*'Simulated population'!AH136/100</f>
        <v>823174.454551334</v>
      </c>
      <c r="HW52" s="19" t="n">
        <f aca="false">HW23*'Simulated population'!AI136/100</f>
        <v>812106.874079799</v>
      </c>
      <c r="HX52" s="19" t="n">
        <f aca="false">HX23*'Simulated population'!AJ136/100</f>
        <v>821944.076092765</v>
      </c>
      <c r="HY52" s="19" t="n">
        <f aca="false">HY23*'Simulated population'!AK136/100</f>
        <v>821552.592037767</v>
      </c>
      <c r="HZ52" s="19" t="n">
        <f aca="false">HZ23*'Simulated population'!AL136/100</f>
        <v>826775.874831102</v>
      </c>
      <c r="IA52" s="19" t="n">
        <f aca="false">IA23*'Simulated population'!AM136/100</f>
        <v>834122.026517913</v>
      </c>
      <c r="IB52" s="19" t="n">
        <f aca="false">IB23*'Simulated population'!AN136/100</f>
        <v>837511.392934557</v>
      </c>
      <c r="IC52" s="19" t="n">
        <f aca="false">IC23*'Simulated population'!AO136/100</f>
        <v>824148.504164367</v>
      </c>
      <c r="ID52" s="19" t="n">
        <f aca="false">ID23*'Simulated population'!AP136/100</f>
        <v>837492.7508367</v>
      </c>
      <c r="IE52" s="19" t="n">
        <f aca="false">IE23*'Simulated population'!AQ136/100</f>
        <v>838943.339076205</v>
      </c>
      <c r="IF52" s="19" t="n">
        <f aca="false">IF23*'Simulated population'!AR136/100</f>
        <v>831373.482215108</v>
      </c>
      <c r="IG52" s="19" t="n">
        <f aca="false">IG23*'Simulated population'!AS136/100</f>
        <v>829233.13635489</v>
      </c>
      <c r="IH52" s="19" t="n">
        <f aca="false">IH23*'Simulated population'!AT136/100</f>
        <v>828115.77561458</v>
      </c>
      <c r="II52" s="19" t="n">
        <f aca="false">II23*'Simulated population'!AU136/100</f>
        <v>844622.188135923</v>
      </c>
      <c r="IJ52" s="19" t="n">
        <f aca="false">IJ23*'Simulated population'!AV136/100</f>
        <v>870242.256247154</v>
      </c>
      <c r="IK52" s="19" t="n">
        <f aca="false">IK23*'Simulated population'!AW136/100</f>
        <v>888314.604988492</v>
      </c>
      <c r="IL52" s="19" t="n">
        <f aca="false">IL23*'Simulated population'!AX136/100</f>
        <v>878828.107441463</v>
      </c>
      <c r="IM52" s="19" t="n">
        <f aca="false">IM23*'Simulated population'!AY136/100</f>
        <v>890106.576645006</v>
      </c>
      <c r="IN52" s="19" t="n">
        <f aca="false">IN23*'Simulated population'!AZ136/100</f>
        <v>893472.640439327</v>
      </c>
      <c r="IO52" s="19" t="n">
        <f aca="false">IO23*'Simulated population'!BA136/100</f>
        <v>899556.955127437</v>
      </c>
      <c r="IP52" s="19" t="n">
        <f aca="false">IP23*'Simulated population'!BB136/100</f>
        <v>899491.707784937</v>
      </c>
      <c r="IQ52" s="19" t="n">
        <f aca="false">IQ23*'Simulated population'!BC136/100</f>
        <v>911935.308104549</v>
      </c>
      <c r="IR52" s="19" t="n">
        <f aca="false">IR23*'Simulated population'!BD136/100</f>
        <v>928892.62636781</v>
      </c>
      <c r="IS52" s="19" t="n">
        <f aca="false">IS23*'Simulated population'!BE136/100</f>
        <v>932120.03955932</v>
      </c>
      <c r="IT52" s="19" t="n">
        <f aca="false">IT23*'Simulated population'!BF136/100</f>
        <v>924775.053003624</v>
      </c>
      <c r="IU52" s="19" t="n">
        <f aca="false">IU23*'Simulated population'!BG136/100</f>
        <v>934302.330139717</v>
      </c>
      <c r="IV52" s="19" t="n">
        <f aca="false">IV23*'Simulated population'!BH136/100</f>
        <v>931796.133109053</v>
      </c>
      <c r="IW52" s="19" t="n">
        <f aca="false">IW23*'Simulated population'!BI136/100</f>
        <v>951783.957405208</v>
      </c>
      <c r="IX52" s="19" t="n">
        <f aca="false">IX23*'Simulated population'!BJ136/100</f>
        <v>973633.661224841</v>
      </c>
      <c r="IY52" s="19" t="n">
        <f aca="false">IY23*'Simulated population'!BK136/100</f>
        <v>996082.242438133</v>
      </c>
      <c r="IZ52" s="19" t="n">
        <f aca="false">IZ23*'Simulated population'!BL136/100</f>
        <v>1021973.78609941</v>
      </c>
      <c r="JA52" s="19" t="n">
        <f aca="false">JA23*'Simulated population'!BM136/100</f>
        <v>1038970.71882062</v>
      </c>
      <c r="JB52" s="19" t="n">
        <f aca="false">JB23*'Simulated population'!BN136/100</f>
        <v>1061582.41839016</v>
      </c>
      <c r="JC52" s="19" t="n">
        <f aca="false">JC23*'Simulated population'!BO136/100</f>
        <v>1051754.53742612</v>
      </c>
      <c r="JD52" s="19" t="n">
        <f aca="false">JD23*'Simulated population'!BP136/100</f>
        <v>1049258.8265755</v>
      </c>
      <c r="JE52" s="19" t="n">
        <f aca="false">JE23*'Simulated population'!BQ136/100</f>
        <v>1039940.10790918</v>
      </c>
      <c r="JF52" s="19" t="n">
        <f aca="false">JF23*'Simulated population'!BR136/100</f>
        <v>1047254.80105586</v>
      </c>
      <c r="JG52" s="19" t="n">
        <f aca="false">JG23*'Simulated population'!BS136/100</f>
        <v>1058477.34396583</v>
      </c>
      <c r="JH52" s="19" t="n">
        <f aca="false">JH23*'Simulated population'!BT136/100</f>
        <v>1057053.553742</v>
      </c>
      <c r="JI52" s="19" t="n">
        <f aca="false">JI23*'Simulated population'!BU136/100</f>
        <v>1066047.20082693</v>
      </c>
      <c r="JJ52" s="19" t="n">
        <f aca="false">JJ23*'Simulated population'!BV136/100</f>
        <v>1075638.56017441</v>
      </c>
      <c r="JK52" s="19" t="n">
        <f aca="false">JK23*'Simulated population'!BW136/100</f>
        <v>1083432.12220979</v>
      </c>
      <c r="JL52" s="19" t="n">
        <f aca="false">JL23*'Simulated population'!BX136/100</f>
        <v>1067662.0725538</v>
      </c>
      <c r="JM52" s="19" t="n">
        <f aca="false">JM23*'Simulated population'!BY136/100</f>
        <v>1093121.35257102</v>
      </c>
      <c r="JN52" s="19" t="n">
        <f aca="false">JN23*'Simulated population'!BZ136/100</f>
        <v>1100524.59568252</v>
      </c>
      <c r="JO52" s="19" t="n">
        <f aca="false">JO23*'Simulated population'!CA136/100</f>
        <v>1106895.53262518</v>
      </c>
      <c r="JP52" s="19" t="n">
        <f aca="false">JP23*'Simulated population'!CB136/100</f>
        <v>1135155.78784542</v>
      </c>
      <c r="JQ52" s="19" t="n">
        <f aca="false">JQ23*'Simulated population'!CC136/100</f>
        <v>1131760.5957732</v>
      </c>
      <c r="JR52" s="19" t="n">
        <f aca="false">JR23*'Simulated population'!CD136/100</f>
        <v>1120722.14357956</v>
      </c>
      <c r="JS52" s="19" t="n">
        <f aca="false">JS23*'Simulated population'!CE136/100</f>
        <v>1139187.14150702</v>
      </c>
      <c r="JT52" s="19" t="n">
        <f aca="false">JT23*'Simulated population'!CF136/100</f>
        <v>1145038.42997191</v>
      </c>
      <c r="JU52" s="19" t="n">
        <f aca="false">JU23*'Simulated population'!CG136/100</f>
        <v>1149133.86584489</v>
      </c>
      <c r="JV52" s="19" t="n">
        <f aca="false">JV23*'Simulated population'!CH136/100</f>
        <v>1159792.48529469</v>
      </c>
      <c r="JW52" s="19" t="n">
        <f aca="false">JW23*'Simulated population'!CI136/100</f>
        <v>1186398.25433011</v>
      </c>
      <c r="JX52" s="19" t="n">
        <f aca="false">JX23*'Simulated population'!CJ136/100</f>
        <v>1192042.14945635</v>
      </c>
      <c r="JY52" s="19" t="n">
        <f aca="false">JY23*'Simulated population'!CK136/100</f>
        <v>1203056.13389654</v>
      </c>
      <c r="JZ52" s="19" t="n">
        <f aca="false">JZ23*'Simulated population'!CL136/100</f>
        <v>1194116.08284295</v>
      </c>
      <c r="KA52" s="19" t="n">
        <f aca="false">KA23*'Simulated population'!CM136/100</f>
        <v>1182287.67175262</v>
      </c>
      <c r="KB52" s="19" t="n">
        <f aca="false">KB23*'Simulated population'!CN136/100</f>
        <v>1204264.37486391</v>
      </c>
      <c r="KC52" s="19" t="n">
        <f aca="false">KC23*'Simulated population'!CO136/100</f>
        <v>1209819.72002532</v>
      </c>
      <c r="KD52" s="19" t="n">
        <f aca="false">KD23*'Simulated population'!CP136/100</f>
        <v>1212405.14597188</v>
      </c>
      <c r="KE52" s="19" t="n">
        <f aca="false">KE23*'Simulated population'!CQ136/100</f>
        <v>1214412.66688486</v>
      </c>
      <c r="KF52" s="19" t="n">
        <f aca="false">KF23*'Simulated population'!CR136/100</f>
        <v>1220992.1622973</v>
      </c>
      <c r="KG52" s="19" t="n">
        <f aca="false">KG23*'Simulated population'!CS136/100</f>
        <v>1200723.54140218</v>
      </c>
      <c r="KH52" s="19" t="n">
        <f aca="false">KH23*'Simulated population'!CT136/100</f>
        <v>1194817.49177482</v>
      </c>
      <c r="KI52" s="19" t="n">
        <f aca="false">KI23*'Simulated population'!CU136/100</f>
        <v>1199143.62360879</v>
      </c>
      <c r="KJ52" s="19" t="n">
        <f aca="false">KJ23*'Simulated population'!CV136/100</f>
        <v>1174524.40312626</v>
      </c>
      <c r="KK52" s="19" t="n">
        <f aca="false">KK23*'Simulated population'!CW136/100</f>
        <v>1174646.74189345</v>
      </c>
      <c r="KL52" s="19" t="n">
        <f aca="false">KL23*'Simulated population'!CX136/100</f>
        <v>1174464.98143934</v>
      </c>
      <c r="KM52" s="19" t="n">
        <f aca="false">KM23*'Simulated population'!CY136/100</f>
        <v>1167562.74470775</v>
      </c>
      <c r="KN52" s="19" t="n">
        <f aca="false">KN23*'Simulated population'!CZ136/100</f>
        <v>1169626.19191431</v>
      </c>
      <c r="KO52" s="19" t="n">
        <f aca="false">KO23*'Simulated population'!DA136/100</f>
        <v>1177482.67102996</v>
      </c>
      <c r="KP52" s="19" t="n">
        <f aca="false">KP23*'Simulated population'!DB136/100</f>
        <v>1145175.91544361</v>
      </c>
      <c r="KQ52" s="19" t="n">
        <f aca="false">KQ23*'Simulated population'!DC136/100</f>
        <v>1132247.62057971</v>
      </c>
      <c r="KR52" s="19" t="n">
        <f aca="false">KR23*'Simulated population'!DD136/100</f>
        <v>1117593.76653292</v>
      </c>
      <c r="KS52" s="19" t="n">
        <f aca="false">KS23*'Simulated population'!DE136/100</f>
        <v>0</v>
      </c>
    </row>
    <row r="53" customFormat="false" ht="12.8" hidden="false" customHeight="false" outlineLevel="0" collapsed="false">
      <c r="B53" s="1" t="n">
        <f aca="false">'Wage-earners'!B58</f>
        <v>2009</v>
      </c>
      <c r="C53" s="1" t="n">
        <v>0.0041213667</v>
      </c>
      <c r="D53" s="1" t="n">
        <v>0.018400101</v>
      </c>
      <c r="E53" s="1" t="n">
        <v>0.0448537927</v>
      </c>
      <c r="F53" s="1" t="n">
        <v>0.0670162259</v>
      </c>
      <c r="G53" s="1" t="n">
        <v>0.0941027858</v>
      </c>
      <c r="H53" s="1" t="n">
        <v>0.1069733358</v>
      </c>
      <c r="I53" s="1" t="n">
        <v>0.0892141771</v>
      </c>
      <c r="J53" s="1" t="n">
        <v>0.1426086464</v>
      </c>
      <c r="K53" s="1" t="n">
        <v>0.1231113138</v>
      </c>
      <c r="L53" s="1" t="n">
        <v>0.1228140792</v>
      </c>
      <c r="M53" s="1" t="n">
        <v>0.0625889803</v>
      </c>
      <c r="V53" s="1" t="n">
        <f aca="false">B53</f>
        <v>2009</v>
      </c>
      <c r="W53" s="1" t="n">
        <v>0.0034674064</v>
      </c>
      <c r="X53" s="1" t="n">
        <v>0.0096519044</v>
      </c>
      <c r="Y53" s="1" t="n">
        <v>0.0251179137</v>
      </c>
      <c r="Z53" s="1" t="n">
        <v>0.0513429811</v>
      </c>
      <c r="AA53" s="1" t="n">
        <v>0.0456769012</v>
      </c>
      <c r="AB53" s="1" t="n">
        <v>0.0427945269</v>
      </c>
      <c r="AC53" s="1" t="n">
        <v>0.0581779532</v>
      </c>
      <c r="AD53" s="1" t="n">
        <v>0.0920341008</v>
      </c>
      <c r="AE53" s="1" t="n">
        <v>0.0529812926</v>
      </c>
      <c r="AF53" s="1" t="n">
        <v>0.0258943035</v>
      </c>
      <c r="AG53" s="1" t="n">
        <v>0.0348983719</v>
      </c>
      <c r="BP53" s="2" t="n">
        <v>60</v>
      </c>
      <c r="BQ53" s="5" t="n">
        <f aca="false">BQ24*'Simulated population'!Z123/100</f>
        <v>579813.306790187</v>
      </c>
      <c r="BR53" s="5" t="n">
        <f aca="false">BR24*'Simulated population'!AA123/100</f>
        <v>766393.554146661</v>
      </c>
      <c r="BS53" s="5" t="n">
        <f aca="false">BS24*'Simulated population'!AB123/100</f>
        <v>777100.046605067</v>
      </c>
      <c r="BT53" s="5" t="n">
        <f aca="false">BT24*'Simulated population'!AC123/100</f>
        <v>776916.820012664</v>
      </c>
      <c r="BU53" s="5" t="n">
        <f aca="false">BU24*'Simulated population'!AD123/100</f>
        <v>793326.420500727</v>
      </c>
      <c r="BV53" s="5" t="n">
        <f aca="false">BV24*'Simulated population'!AE123/100</f>
        <v>797021.249659328</v>
      </c>
      <c r="BW53" s="5" t="n">
        <f aca="false">BW24*'Simulated population'!AF123/100</f>
        <v>780468.818992936</v>
      </c>
      <c r="BX53" s="5" t="n">
        <f aca="false">BX24*'Simulated population'!AG123/100</f>
        <v>788445.66804327</v>
      </c>
      <c r="BY53" s="5" t="n">
        <f aca="false">BY24*'Simulated population'!AH123/100</f>
        <v>801496.595246981</v>
      </c>
      <c r="BZ53" s="5" t="n">
        <f aca="false">BZ24*'Simulated population'!AI123/100</f>
        <v>796311.426954903</v>
      </c>
      <c r="CA53" s="5" t="n">
        <f aca="false">CA24*'Simulated population'!AJ123/100</f>
        <v>809877.408438044</v>
      </c>
      <c r="CB53" s="5" t="n">
        <f aca="false">CB24*'Simulated population'!AK123/100</f>
        <v>822168.01741974</v>
      </c>
      <c r="CC53" s="5" t="n">
        <f aca="false">CC24*'Simulated population'!AL123/100</f>
        <v>826360.588108883</v>
      </c>
      <c r="CD53" s="5" t="n">
        <f aca="false">CD24*'Simulated population'!AM123/100</f>
        <v>828775.716578816</v>
      </c>
      <c r="CE53" s="5" t="n">
        <f aca="false">CE24*'Simulated population'!AN123/100</f>
        <v>833481.898818314</v>
      </c>
      <c r="CF53" s="5" t="n">
        <f aca="false">CF24*'Simulated population'!AO123/100</f>
        <v>836505.85895749</v>
      </c>
      <c r="CG53" s="5" t="n">
        <f aca="false">CG24*'Simulated population'!AP123/100</f>
        <v>839577.429156108</v>
      </c>
      <c r="CH53" s="5" t="n">
        <f aca="false">CH24*'Simulated population'!AQ123/100</f>
        <v>836667.444613781</v>
      </c>
      <c r="CI53" s="5" t="n">
        <f aca="false">CI24*'Simulated population'!AR123/100</f>
        <v>831812.661279657</v>
      </c>
      <c r="CJ53" s="5" t="n">
        <f aca="false">CJ24*'Simulated population'!AS123/100</f>
        <v>830913.841066534</v>
      </c>
      <c r="CK53" s="5" t="n">
        <f aca="false">CK24*'Simulated population'!AT123/100</f>
        <v>831449.093553001</v>
      </c>
      <c r="CL53" s="5" t="n">
        <f aca="false">CL24*'Simulated population'!AU123/100</f>
        <v>838188.081057813</v>
      </c>
      <c r="CM53" s="5" t="n">
        <f aca="false">CM24*'Simulated population'!AV123/100</f>
        <v>832118.519843352</v>
      </c>
      <c r="CN53" s="5" t="n">
        <f aca="false">CN24*'Simulated population'!AW123/100</f>
        <v>831945.392354468</v>
      </c>
      <c r="CO53" s="5" t="n">
        <f aca="false">CO24*'Simulated population'!AX123/100</f>
        <v>832108.420739834</v>
      </c>
      <c r="CP53" s="5" t="n">
        <f aca="false">CP24*'Simulated population'!AY123/100</f>
        <v>825057.80375503</v>
      </c>
      <c r="CQ53" s="5" t="n">
        <f aca="false">CQ24*'Simulated population'!AZ123/100</f>
        <v>838300.613925588</v>
      </c>
      <c r="CR53" s="5" t="n">
        <f aca="false">CR24*'Simulated population'!BA123/100</f>
        <v>840875.885322738</v>
      </c>
      <c r="CS53" s="5" t="n">
        <f aca="false">CS24*'Simulated population'!BB123/100</f>
        <v>843863.777235063</v>
      </c>
      <c r="CT53" s="5" t="n">
        <f aca="false">CT24*'Simulated population'!BC123/100</f>
        <v>847541.293644775</v>
      </c>
      <c r="CU53" s="5" t="n">
        <f aca="false">CU24*'Simulated population'!BD123/100</f>
        <v>839218.189616673</v>
      </c>
      <c r="CV53" s="5" t="n">
        <f aca="false">CV24*'Simulated population'!BE123/100</f>
        <v>838237.13384633</v>
      </c>
      <c r="CW53" s="5" t="n">
        <f aca="false">CW24*'Simulated population'!BF123/100</f>
        <v>832886.051710738</v>
      </c>
      <c r="CX53" s="5" t="n">
        <f aca="false">CX24*'Simulated population'!BG123/100</f>
        <v>832450.34753038</v>
      </c>
      <c r="CY53" s="5" t="n">
        <f aca="false">CY24*'Simulated population'!BH123/100</f>
        <v>825418.486023538</v>
      </c>
      <c r="CZ53" s="5" t="n">
        <f aca="false">CZ24*'Simulated population'!BI123/100</f>
        <v>829727.917767678</v>
      </c>
      <c r="DA53" s="5" t="n">
        <f aca="false">DA24*'Simulated population'!BJ123/100</f>
        <v>831707.342057253</v>
      </c>
      <c r="DB53" s="5" t="n">
        <f aca="false">DB24*'Simulated population'!BK123/100</f>
        <v>828448.21707901</v>
      </c>
      <c r="DC53" s="5" t="n">
        <f aca="false">DC24*'Simulated population'!BL123/100</f>
        <v>832684.069640374</v>
      </c>
      <c r="DD53" s="5" t="n">
        <f aca="false">DD24*'Simulated population'!BM123/100</f>
        <v>846316.416660921</v>
      </c>
      <c r="DE53" s="5" t="n">
        <f aca="false">DE24*'Simulated population'!BN123/100</f>
        <v>861190.953414211</v>
      </c>
      <c r="DF53" s="5" t="n">
        <f aca="false">DF24*'Simulated population'!BO123/100</f>
        <v>859023.974345012</v>
      </c>
      <c r="DG53" s="5" t="n">
        <f aca="false">DG24*'Simulated population'!BP123/100</f>
        <v>877280.268047838</v>
      </c>
      <c r="DH53" s="5" t="n">
        <f aca="false">DH24*'Simulated population'!BQ123/100</f>
        <v>904778.684198925</v>
      </c>
      <c r="DI53" s="5" t="n">
        <f aca="false">DI24*'Simulated population'!BR123/100</f>
        <v>895851.076688803</v>
      </c>
      <c r="DJ53" s="5" t="n">
        <f aca="false">DJ24*'Simulated population'!BS123/100</f>
        <v>898264.762429662</v>
      </c>
      <c r="DK53" s="5" t="n">
        <f aca="false">DK24*'Simulated population'!BT123/100</f>
        <v>910106.682669333</v>
      </c>
      <c r="DL53" s="5" t="n">
        <f aca="false">DL24*'Simulated population'!BU123/100</f>
        <v>911627.319113365</v>
      </c>
      <c r="DM53" s="5" t="n">
        <f aca="false">DM24*'Simulated population'!BV123/100</f>
        <v>924148.764746905</v>
      </c>
      <c r="DN53" s="5" t="n">
        <f aca="false">DN24*'Simulated population'!BW123/100</f>
        <v>930814.173068942</v>
      </c>
      <c r="DO53" s="5" t="n">
        <f aca="false">DO24*'Simulated population'!BX123/100</f>
        <v>952540.23019482</v>
      </c>
      <c r="DP53" s="5" t="n">
        <f aca="false">DP24*'Simulated population'!BY123/100</f>
        <v>959410.50604537</v>
      </c>
      <c r="DQ53" s="5" t="n">
        <f aca="false">DQ24*'Simulated population'!BZ123/100</f>
        <v>979488.9665687</v>
      </c>
      <c r="DR53" s="5" t="n">
        <f aca="false">DR24*'Simulated population'!CA123/100</f>
        <v>977304.674750613</v>
      </c>
      <c r="DS53" s="5" t="n">
        <f aca="false">DS24*'Simulated population'!CB123/100</f>
        <v>985839.859952598</v>
      </c>
      <c r="DT53" s="5" t="n">
        <f aca="false">DT24*'Simulated population'!CC123/100</f>
        <v>1005505.69996076</v>
      </c>
      <c r="DU53" s="5" t="n">
        <f aca="false">DU24*'Simulated population'!CD123/100</f>
        <v>1018760.05196391</v>
      </c>
      <c r="DV53" s="5" t="n">
        <f aca="false">DV24*'Simulated population'!CE123/100</f>
        <v>1022834.31886898</v>
      </c>
      <c r="DW53" s="5" t="n">
        <f aca="false">DW24*'Simulated population'!CF123/100</f>
        <v>1031330.55038596</v>
      </c>
      <c r="DX53" s="5" t="n">
        <f aca="false">DX24*'Simulated population'!CG123/100</f>
        <v>1034301.1295494</v>
      </c>
      <c r="DY53" s="5" t="n">
        <f aca="false">DY24*'Simulated population'!CH123/100</f>
        <v>1038352.31278929</v>
      </c>
      <c r="DZ53" s="5" t="n">
        <f aca="false">DZ24*'Simulated population'!CI123/100</f>
        <v>1046050.71512833</v>
      </c>
      <c r="EA53" s="5" t="n">
        <f aca="false">EA24*'Simulated population'!CJ123/100</f>
        <v>1052850.29725425</v>
      </c>
      <c r="EB53" s="5" t="n">
        <f aca="false">EB24*'Simulated population'!CK123/100</f>
        <v>1048247.99150809</v>
      </c>
      <c r="EC53" s="5" t="n">
        <f aca="false">EC24*'Simulated population'!CL123/100</f>
        <v>1084420.09485227</v>
      </c>
      <c r="ED53" s="5" t="n">
        <f aca="false">ED24*'Simulated population'!CM123/100</f>
        <v>1088490.03357012</v>
      </c>
      <c r="EE53" s="5" t="n">
        <f aca="false">EE24*'Simulated population'!CN123/100</f>
        <v>1085803.67203426</v>
      </c>
      <c r="EF53" s="5" t="n">
        <f aca="false">EF24*'Simulated population'!CO123/100</f>
        <v>1073559.23038294</v>
      </c>
      <c r="EG53" s="5" t="n">
        <f aca="false">EG24*'Simulated population'!CP123/100</f>
        <v>1075587.70746103</v>
      </c>
      <c r="EH53" s="5" t="n">
        <f aca="false">EH24*'Simulated population'!CQ123/100</f>
        <v>1080872.42405922</v>
      </c>
      <c r="EI53" s="5" t="n">
        <f aca="false">EI24*'Simulated population'!CR123/100</f>
        <v>1058924.18665594</v>
      </c>
      <c r="EJ53" s="5" t="n">
        <f aca="false">EJ24*'Simulated population'!CS123/100</f>
        <v>1065683.37236779</v>
      </c>
      <c r="EK53" s="5" t="n">
        <f aca="false">EK24*'Simulated population'!CT123/100</f>
        <v>1065163.98990113</v>
      </c>
      <c r="EL53" s="5" t="n">
        <f aca="false">EL24*'Simulated population'!CU123/100</f>
        <v>1074192.58844644</v>
      </c>
      <c r="EM53" s="5" t="n">
        <f aca="false">EM24*'Simulated population'!CV123/100</f>
        <v>1086364.89364406</v>
      </c>
      <c r="EN53" s="5" t="n">
        <f aca="false">EN24*'Simulated population'!CW123/100</f>
        <v>1072337.23885723</v>
      </c>
      <c r="EO53" s="5" t="n">
        <f aca="false">EO24*'Simulated population'!CX123/100</f>
        <v>1052359.76936908</v>
      </c>
      <c r="EP53" s="5" t="n">
        <f aca="false">EP24*'Simulated population'!CY123/100</f>
        <v>1063630.36889544</v>
      </c>
      <c r="EQ53" s="5" t="n">
        <f aca="false">EQ24*'Simulated population'!CZ123/100</f>
        <v>1067159.28421052</v>
      </c>
      <c r="ER53" s="5" t="n">
        <f aca="false">ER24*'Simulated population'!DA123/100</f>
        <v>1053910.70312367</v>
      </c>
      <c r="ES53" s="5" t="n">
        <f aca="false">ES24*'Simulated population'!DB123/100</f>
        <v>1067137.64327441</v>
      </c>
      <c r="ET53" s="5" t="n">
        <f aca="false">ET24*'Simulated population'!DC123/100</f>
        <v>1079526.35783314</v>
      </c>
      <c r="EU53" s="5" t="n">
        <f aca="false">EU24*'Simulated population'!DD123/100</f>
        <v>1081916.95990882</v>
      </c>
      <c r="EV53" s="5" t="n">
        <f aca="false">EV24*'Simulated population'!DE123/100</f>
        <v>0</v>
      </c>
      <c r="EW53" s="5"/>
      <c r="HM53" s="2" t="n">
        <v>60</v>
      </c>
      <c r="HN53" s="5" t="n">
        <f aca="false">HN24*'Simulated population'!Z137/100</f>
        <v>1306449.58301252</v>
      </c>
      <c r="HO53" s="5" t="n">
        <f aca="false">HO24*'Simulated population'!AA137/100</f>
        <v>601095.148021194</v>
      </c>
      <c r="HP53" s="5" t="n">
        <f aca="false">HP24*'Simulated population'!AB137/100</f>
        <v>602720.604117552</v>
      </c>
      <c r="HQ53" s="5" t="n">
        <f aca="false">HQ24*'Simulated population'!AC137/100</f>
        <v>591687.345651743</v>
      </c>
      <c r="HR53" s="5" t="n">
        <f aca="false">HR24*'Simulated population'!AD137/100</f>
        <v>585778.029221572</v>
      </c>
      <c r="HS53" s="5" t="n">
        <f aca="false">HS24*'Simulated population'!AE137/100</f>
        <v>598934.673004358</v>
      </c>
      <c r="HT53" s="5" t="n">
        <f aca="false">HT24*'Simulated population'!AF137/100</f>
        <v>599487.30953227</v>
      </c>
      <c r="HU53" s="5" t="n">
        <f aca="false">HU24*'Simulated population'!AG137/100</f>
        <v>600052.927455132</v>
      </c>
      <c r="HV53" s="5" t="n">
        <f aca="false">HV24*'Simulated population'!AH137/100</f>
        <v>595519.638889762</v>
      </c>
      <c r="HW53" s="5" t="n">
        <f aca="false">HW24*'Simulated population'!AI137/100</f>
        <v>605265.884770435</v>
      </c>
      <c r="HX53" s="5" t="n">
        <f aca="false">HX24*'Simulated population'!AJ137/100</f>
        <v>597666.205269151</v>
      </c>
      <c r="HY53" s="5" t="n">
        <f aca="false">HY24*'Simulated population'!AK137/100</f>
        <v>600665.834745316</v>
      </c>
      <c r="HZ53" s="5" t="n">
        <f aca="false">HZ24*'Simulated population'!AL137/100</f>
        <v>604891.27880185</v>
      </c>
      <c r="IA53" s="5" t="n">
        <f aca="false">IA24*'Simulated population'!AM137/100</f>
        <v>612180.332066808</v>
      </c>
      <c r="IB53" s="5" t="n">
        <f aca="false">IB24*'Simulated population'!AN137/100</f>
        <v>607608.099316584</v>
      </c>
      <c r="IC53" s="5" t="n">
        <f aca="false">IC24*'Simulated population'!AO137/100</f>
        <v>616006.134607351</v>
      </c>
      <c r="ID53" s="5" t="n">
        <f aca="false">ID24*'Simulated population'!AP137/100</f>
        <v>612034.754994858</v>
      </c>
      <c r="IE53" s="5" t="n">
        <f aca="false">IE24*'Simulated population'!AQ137/100</f>
        <v>607234.420590496</v>
      </c>
      <c r="IF53" s="5" t="n">
        <f aca="false">IF24*'Simulated population'!AR137/100</f>
        <v>598019.484660316</v>
      </c>
      <c r="IG53" s="5" t="n">
        <f aca="false">IG24*'Simulated population'!AS137/100</f>
        <v>606850.542196947</v>
      </c>
      <c r="IH53" s="5" t="n">
        <f aca="false">IH24*'Simulated population'!AT137/100</f>
        <v>619548.200943967</v>
      </c>
      <c r="II53" s="5" t="n">
        <f aca="false">II24*'Simulated population'!AU137/100</f>
        <v>612041.245692333</v>
      </c>
      <c r="IJ53" s="5" t="n">
        <f aca="false">IJ24*'Simulated population'!AV137/100</f>
        <v>601779.452983608</v>
      </c>
      <c r="IK53" s="5" t="n">
        <f aca="false">IK24*'Simulated population'!AW137/100</f>
        <v>610203.451064277</v>
      </c>
      <c r="IL53" s="5" t="n">
        <f aca="false">IL24*'Simulated population'!AX137/100</f>
        <v>624374.498138231</v>
      </c>
      <c r="IM53" s="5" t="n">
        <f aca="false">IM24*'Simulated population'!AY137/100</f>
        <v>620286.285971178</v>
      </c>
      <c r="IN53" s="5" t="n">
        <f aca="false">IN24*'Simulated population'!AZ137/100</f>
        <v>623483.418099098</v>
      </c>
      <c r="IO53" s="5" t="n">
        <f aca="false">IO24*'Simulated population'!BA137/100</f>
        <v>632829.095221284</v>
      </c>
      <c r="IP53" s="5" t="n">
        <f aca="false">IP24*'Simulated population'!BB137/100</f>
        <v>639972.571414291</v>
      </c>
      <c r="IQ53" s="5" t="n">
        <f aca="false">IQ24*'Simulated population'!BC137/100</f>
        <v>631073.825175416</v>
      </c>
      <c r="IR53" s="5" t="n">
        <f aca="false">IR24*'Simulated population'!BD137/100</f>
        <v>636727.222676554</v>
      </c>
      <c r="IS53" s="5" t="n">
        <f aca="false">IS24*'Simulated population'!BE137/100</f>
        <v>636924.725328308</v>
      </c>
      <c r="IT53" s="5" t="n">
        <f aca="false">IT24*'Simulated population'!BF137/100</f>
        <v>639748.178730139</v>
      </c>
      <c r="IU53" s="5" t="n">
        <f aca="false">IU24*'Simulated population'!BG137/100</f>
        <v>645638.023067884</v>
      </c>
      <c r="IV53" s="5" t="n">
        <f aca="false">IV24*'Simulated population'!BH137/100</f>
        <v>649737.362144894</v>
      </c>
      <c r="IW53" s="5" t="n">
        <f aca="false">IW24*'Simulated population'!BI137/100</f>
        <v>638003.108351733</v>
      </c>
      <c r="IX53" s="5" t="n">
        <f aca="false">IX24*'Simulated population'!BJ137/100</f>
        <v>647154.991792152</v>
      </c>
      <c r="IY53" s="5" t="n">
        <f aca="false">IY24*'Simulated population'!BK137/100</f>
        <v>649289.504019086</v>
      </c>
      <c r="IZ53" s="5" t="n">
        <f aca="false">IZ24*'Simulated population'!BL137/100</f>
        <v>642235.043105742</v>
      </c>
      <c r="JA53" s="5" t="n">
        <f aca="false">JA24*'Simulated population'!BM137/100</f>
        <v>639592.401990728</v>
      </c>
      <c r="JB53" s="5" t="n">
        <f aca="false">JB24*'Simulated population'!BN137/100</f>
        <v>639936.408956928</v>
      </c>
      <c r="JC53" s="5" t="n">
        <f aca="false">JC24*'Simulated population'!BO137/100</f>
        <v>653066.162707316</v>
      </c>
      <c r="JD53" s="5" t="n">
        <f aca="false">JD24*'Simulated population'!BP137/100</f>
        <v>672552.163771186</v>
      </c>
      <c r="JE53" s="5" t="n">
        <f aca="false">JE24*'Simulated population'!BQ137/100</f>
        <v>687855.373933361</v>
      </c>
      <c r="JF53" s="5" t="n">
        <f aca="false">JF24*'Simulated population'!BR137/100</f>
        <v>681095.776133903</v>
      </c>
      <c r="JG53" s="5" t="n">
        <f aca="false">JG24*'Simulated population'!BS137/100</f>
        <v>689469.703119761</v>
      </c>
      <c r="JH53" s="5" t="n">
        <f aca="false">JH24*'Simulated population'!BT137/100</f>
        <v>690959.781811631</v>
      </c>
      <c r="JI53" s="5" t="n">
        <f aca="false">JI24*'Simulated population'!BU137/100</f>
        <v>693724.818936183</v>
      </c>
      <c r="JJ53" s="5" t="n">
        <f aca="false">JJ24*'Simulated population'!BV137/100</f>
        <v>694587.154457924</v>
      </c>
      <c r="JK53" s="5" t="n">
        <f aca="false">JK24*'Simulated population'!BW137/100</f>
        <v>702804.377461874</v>
      </c>
      <c r="JL53" s="5" t="n">
        <f aca="false">JL24*'Simulated population'!BX137/100</f>
        <v>717699.600925591</v>
      </c>
      <c r="JM53" s="5" t="n">
        <f aca="false">JM24*'Simulated population'!BY137/100</f>
        <v>723993.722991808</v>
      </c>
      <c r="JN53" s="5" t="n">
        <f aca="false">JN24*'Simulated population'!BZ137/100</f>
        <v>718578.62681227</v>
      </c>
      <c r="JO53" s="5" t="n">
        <f aca="false">JO24*'Simulated population'!CA137/100</f>
        <v>725337.297369231</v>
      </c>
      <c r="JP53" s="5" t="n">
        <f aca="false">JP24*'Simulated population'!CB137/100</f>
        <v>723918.616349592</v>
      </c>
      <c r="JQ53" s="5" t="n">
        <f aca="false">JQ24*'Simulated population'!CC137/100</f>
        <v>740377.170662401</v>
      </c>
      <c r="JR53" s="5" t="n">
        <f aca="false">JR24*'Simulated population'!CD137/100</f>
        <v>757450.486750388</v>
      </c>
      <c r="JS53" s="5" t="n">
        <f aca="false">JS24*'Simulated population'!CE137/100</f>
        <v>772957.690261792</v>
      </c>
      <c r="JT53" s="5" t="n">
        <f aca="false">JT24*'Simulated population'!CF137/100</f>
        <v>792126.57439186</v>
      </c>
      <c r="JU53" s="5" t="n">
        <f aca="false">JU24*'Simulated population'!CG137/100</f>
        <v>799760.561865515</v>
      </c>
      <c r="JV53" s="5" t="n">
        <f aca="false">JV24*'Simulated population'!CH137/100</f>
        <v>821752.899397414</v>
      </c>
      <c r="JW53" s="5" t="n">
        <f aca="false">JW24*'Simulated population'!CI137/100</f>
        <v>813391.953806507</v>
      </c>
      <c r="JX53" s="5" t="n">
        <f aca="false">JX24*'Simulated population'!CJ137/100</f>
        <v>813799.940504965</v>
      </c>
      <c r="JY53" s="5" t="n">
        <f aca="false">JY24*'Simulated population'!CK137/100</f>
        <v>804518.243115037</v>
      </c>
      <c r="JZ53" s="5" t="n">
        <f aca="false">JZ24*'Simulated population'!CL137/100</f>
        <v>814854.215223481</v>
      </c>
      <c r="KA53" s="5" t="n">
        <f aca="false">KA24*'Simulated population'!CM137/100</f>
        <v>822719.086078763</v>
      </c>
      <c r="KB53" s="5" t="n">
        <f aca="false">KB24*'Simulated population'!CN137/100</f>
        <v>821109.393104846</v>
      </c>
      <c r="KC53" s="5" t="n">
        <f aca="false">KC24*'Simulated population'!CO137/100</f>
        <v>827685.396889997</v>
      </c>
      <c r="KD53" s="5" t="n">
        <f aca="false">KD24*'Simulated population'!CP137/100</f>
        <v>834235.437885247</v>
      </c>
      <c r="KE53" s="5" t="n">
        <f aca="false">KE24*'Simulated population'!CQ137/100</f>
        <v>838513.734764081</v>
      </c>
      <c r="KF53" s="5" t="n">
        <f aca="false">KF24*'Simulated population'!CR137/100</f>
        <v>828202.798203042</v>
      </c>
      <c r="KG53" s="5" t="n">
        <f aca="false">KG24*'Simulated population'!CS137/100</f>
        <v>847402.281335495</v>
      </c>
      <c r="KH53" s="5" t="n">
        <f aca="false">KH24*'Simulated population'!CT137/100</f>
        <v>853634.278154447</v>
      </c>
      <c r="KI53" s="5" t="n">
        <f aca="false">KI24*'Simulated population'!CU137/100</f>
        <v>859717.916173959</v>
      </c>
      <c r="KJ53" s="5" t="n">
        <f aca="false">KJ24*'Simulated population'!CV137/100</f>
        <v>882935.14104373</v>
      </c>
      <c r="KK53" s="5" t="n">
        <f aca="false">KK24*'Simulated population'!CW137/100</f>
        <v>881016.676318479</v>
      </c>
      <c r="KL53" s="5" t="n">
        <f aca="false">KL24*'Simulated population'!CX137/100</f>
        <v>870835.55370695</v>
      </c>
      <c r="KM53" s="5" t="n">
        <f aca="false">KM24*'Simulated population'!CY137/100</f>
        <v>886372.428978242</v>
      </c>
      <c r="KN53" s="5" t="n">
        <f aca="false">KN24*'Simulated population'!CZ137/100</f>
        <v>889557.506953707</v>
      </c>
      <c r="KO53" s="5" t="n">
        <f aca="false">KO24*'Simulated population'!DA137/100</f>
        <v>893167.261992567</v>
      </c>
      <c r="KP53" s="5" t="n">
        <f aca="false">KP24*'Simulated population'!DB137/100</f>
        <v>902894.035780813</v>
      </c>
      <c r="KQ53" s="5" t="n">
        <f aca="false">KQ24*'Simulated population'!DC137/100</f>
        <v>924425.533791954</v>
      </c>
      <c r="KR53" s="5" t="n">
        <f aca="false">KR24*'Simulated population'!DD137/100</f>
        <v>926672.242360965</v>
      </c>
      <c r="KS53" s="5" t="n">
        <f aca="false">KS24*'Simulated population'!DE137/100</f>
        <v>0</v>
      </c>
    </row>
    <row r="54" customFormat="false" ht="12.8" hidden="false" customHeight="false" outlineLevel="0" collapsed="false">
      <c r="B54" s="1" t="n">
        <f aca="false">'Wage-earners'!B59</f>
        <v>2010</v>
      </c>
      <c r="C54" s="1" t="n">
        <v>0.0027617642</v>
      </c>
      <c r="D54" s="1" t="n">
        <v>0.0121566586</v>
      </c>
      <c r="E54" s="1" t="n">
        <v>0.0360355376</v>
      </c>
      <c r="F54" s="1" t="n">
        <v>0.0783175854</v>
      </c>
      <c r="G54" s="1" t="n">
        <v>0.0817363533</v>
      </c>
      <c r="H54" s="1" t="n">
        <v>0.0868813711</v>
      </c>
      <c r="I54" s="1" t="n">
        <v>0.1347228886</v>
      </c>
      <c r="J54" s="1" t="n">
        <v>0.1264778283</v>
      </c>
      <c r="K54" s="1" t="n">
        <v>0.1254006643</v>
      </c>
      <c r="L54" s="1" t="n">
        <v>0.1083170147</v>
      </c>
      <c r="M54" s="1" t="n">
        <v>0.0836342107</v>
      </c>
      <c r="V54" s="1" t="n">
        <f aca="false">B54</f>
        <v>2010</v>
      </c>
      <c r="W54" s="1" t="n">
        <v>0.0068448419</v>
      </c>
      <c r="X54" s="1" t="n">
        <v>0.0148760603</v>
      </c>
      <c r="Y54" s="1" t="n">
        <v>0.0273992403</v>
      </c>
      <c r="Z54" s="1" t="n">
        <v>0.0455475572</v>
      </c>
      <c r="AA54" s="1" t="n">
        <v>0.043207018</v>
      </c>
      <c r="AB54" s="1" t="n">
        <v>0.065524265</v>
      </c>
      <c r="AC54" s="1" t="n">
        <v>0.0604799556</v>
      </c>
      <c r="AD54" s="1" t="n">
        <v>0.0552566403</v>
      </c>
      <c r="AE54" s="1" t="n">
        <v>0.0585452856</v>
      </c>
      <c r="AF54" s="1" t="n">
        <v>0.0332525597</v>
      </c>
      <c r="AG54" s="1" t="n">
        <v>0.0201665265</v>
      </c>
      <c r="BP54" s="2" t="n">
        <v>65</v>
      </c>
      <c r="BQ54" s="19" t="n">
        <f aca="false">BQ25*'Simulated population'!Z124/100</f>
        <v>293645.742051544</v>
      </c>
      <c r="BR54" s="19" t="n">
        <f aca="false">BR25*'Simulated population'!AA124/100</f>
        <v>465749.054865096</v>
      </c>
      <c r="BS54" s="19" t="n">
        <f aca="false">BS25*'Simulated population'!AB124/100</f>
        <v>457506.000303462</v>
      </c>
      <c r="BT54" s="19" t="n">
        <f aca="false">BT25*'Simulated population'!AC124/100</f>
        <v>458442.416093557</v>
      </c>
      <c r="BU54" s="19" t="n">
        <f aca="false">BU25*'Simulated population'!AD124/100</f>
        <v>449372.759960282</v>
      </c>
      <c r="BV54" s="19" t="n">
        <f aca="false">BV25*'Simulated population'!AE124/100</f>
        <v>455668.109610962</v>
      </c>
      <c r="BW54" s="19" t="n">
        <f aca="false">BW25*'Simulated population'!AF124/100</f>
        <v>457464.071238234</v>
      </c>
      <c r="BX54" s="19" t="n">
        <f aca="false">BX25*'Simulated population'!AG124/100</f>
        <v>449157.124767681</v>
      </c>
      <c r="BY54" s="19" t="n">
        <f aca="false">BY25*'Simulated population'!AH124/100</f>
        <v>448340.506306809</v>
      </c>
      <c r="BZ54" s="19" t="n">
        <f aca="false">BZ25*'Simulated population'!AI124/100</f>
        <v>457804.495315443</v>
      </c>
      <c r="CA54" s="19" t="n">
        <f aca="false">CA25*'Simulated population'!AJ124/100</f>
        <v>459620.423164252</v>
      </c>
      <c r="CB54" s="19" t="n">
        <f aca="false">CB25*'Simulated population'!AK124/100</f>
        <v>460007.767862073</v>
      </c>
      <c r="CC54" s="19" t="n">
        <f aca="false">CC25*'Simulated population'!AL124/100</f>
        <v>457175.559337021</v>
      </c>
      <c r="CD54" s="19" t="n">
        <f aca="false">CD25*'Simulated population'!AM124/100</f>
        <v>462940.805805888</v>
      </c>
      <c r="CE54" s="19" t="n">
        <f aca="false">CE25*'Simulated population'!AN124/100</f>
        <v>471581.188176113</v>
      </c>
      <c r="CF54" s="19" t="n">
        <f aca="false">CF25*'Simulated population'!AO124/100</f>
        <v>469473.753492861</v>
      </c>
      <c r="CG54" s="19" t="n">
        <f aca="false">CG25*'Simulated population'!AP124/100</f>
        <v>468716.035385524</v>
      </c>
      <c r="CH54" s="19" t="n">
        <f aca="false">CH25*'Simulated population'!AQ124/100</f>
        <v>467367.317120686</v>
      </c>
      <c r="CI54" s="19" t="n">
        <f aca="false">CI25*'Simulated population'!AR124/100</f>
        <v>466687.467277345</v>
      </c>
      <c r="CJ54" s="19" t="n">
        <f aca="false">CJ25*'Simulated population'!AS124/100</f>
        <v>469215.190923954</v>
      </c>
      <c r="CK54" s="19" t="n">
        <f aca="false">CK25*'Simulated population'!AT124/100</f>
        <v>485874.007863519</v>
      </c>
      <c r="CL54" s="19" t="n">
        <f aca="false">CL25*'Simulated population'!AU124/100</f>
        <v>491516.462069933</v>
      </c>
      <c r="CM54" s="19" t="n">
        <f aca="false">CM25*'Simulated population'!AV124/100</f>
        <v>494775.947735881</v>
      </c>
      <c r="CN54" s="19" t="n">
        <f aca="false">CN25*'Simulated population'!AW124/100</f>
        <v>498045.416512598</v>
      </c>
      <c r="CO54" s="19" t="n">
        <f aca="false">CO25*'Simulated population'!AX124/100</f>
        <v>510242.781249675</v>
      </c>
      <c r="CP54" s="19" t="n">
        <f aca="false">CP25*'Simulated population'!AY124/100</f>
        <v>512311.281800929</v>
      </c>
      <c r="CQ54" s="19" t="n">
        <f aca="false">CQ25*'Simulated population'!AZ124/100</f>
        <v>501057.321031485</v>
      </c>
      <c r="CR54" s="19" t="n">
        <f aca="false">CR25*'Simulated population'!BA124/100</f>
        <v>508458.799355326</v>
      </c>
      <c r="CS54" s="19" t="n">
        <f aca="false">CS25*'Simulated population'!BB124/100</f>
        <v>515496.89244719</v>
      </c>
      <c r="CT54" s="19" t="n">
        <f aca="false">CT25*'Simulated population'!BC124/100</f>
        <v>510727.960433029</v>
      </c>
      <c r="CU54" s="19" t="n">
        <f aca="false">CU25*'Simulated population'!BD124/100</f>
        <v>520185.959575202</v>
      </c>
      <c r="CV54" s="19" t="n">
        <f aca="false">CV25*'Simulated population'!BE124/100</f>
        <v>530247.936918875</v>
      </c>
      <c r="CW54" s="19" t="n">
        <f aca="false">CW25*'Simulated population'!BF124/100</f>
        <v>533058.182600237</v>
      </c>
      <c r="CX54" s="19" t="n">
        <f aca="false">CX25*'Simulated population'!BG124/100</f>
        <v>530994.673604367</v>
      </c>
      <c r="CY54" s="19" t="n">
        <f aca="false">CY25*'Simulated population'!BH124/100</f>
        <v>533182.971484844</v>
      </c>
      <c r="CZ54" s="19" t="n">
        <f aca="false">CZ25*'Simulated population'!BI124/100</f>
        <v>535171.60714995</v>
      </c>
      <c r="DA54" s="19" t="n">
        <f aca="false">DA25*'Simulated population'!BJ124/100</f>
        <v>538835.408802026</v>
      </c>
      <c r="DB54" s="19" t="n">
        <f aca="false">DB25*'Simulated population'!BK124/100</f>
        <v>536042.134408972</v>
      </c>
      <c r="DC54" s="19" t="n">
        <f aca="false">DC25*'Simulated population'!BL124/100</f>
        <v>534010.571367561</v>
      </c>
      <c r="DD54" s="19" t="n">
        <f aca="false">DD25*'Simulated population'!BM124/100</f>
        <v>531615.623094174</v>
      </c>
      <c r="DE54" s="19" t="n">
        <f aca="false">DE25*'Simulated population'!BN124/100</f>
        <v>534043.515633098</v>
      </c>
      <c r="DF54" s="19" t="n">
        <f aca="false">DF25*'Simulated population'!BO124/100</f>
        <v>534105.410919863</v>
      </c>
      <c r="DG54" s="19" t="n">
        <f aca="false">DG25*'Simulated population'!BP124/100</f>
        <v>526507.265313881</v>
      </c>
      <c r="DH54" s="19" t="n">
        <f aca="false">DH25*'Simulated population'!BQ124/100</f>
        <v>526076.993239754</v>
      </c>
      <c r="DI54" s="19" t="n">
        <f aca="false">DI25*'Simulated population'!BR124/100</f>
        <v>529350.455260778</v>
      </c>
      <c r="DJ54" s="19" t="n">
        <f aca="false">DJ25*'Simulated population'!BS124/100</f>
        <v>524597.496223847</v>
      </c>
      <c r="DK54" s="19" t="n">
        <f aca="false">DK25*'Simulated population'!BT124/100</f>
        <v>531998.974547688</v>
      </c>
      <c r="DL54" s="19" t="n">
        <f aca="false">DL25*'Simulated population'!BU124/100</f>
        <v>530983.692182521</v>
      </c>
      <c r="DM54" s="19" t="n">
        <f aca="false">DM25*'Simulated population'!BV124/100</f>
        <v>534303.076513081</v>
      </c>
      <c r="DN54" s="19" t="n">
        <f aca="false">DN25*'Simulated population'!BW124/100</f>
        <v>534833.179694894</v>
      </c>
      <c r="DO54" s="19" t="n">
        <f aca="false">DO25*'Simulated population'!BX124/100</f>
        <v>529311.521128781</v>
      </c>
      <c r="DP54" s="19" t="n">
        <f aca="false">DP25*'Simulated population'!BY124/100</f>
        <v>533442.532364828</v>
      </c>
      <c r="DQ54" s="19" t="n">
        <f aca="false">DQ25*'Simulated population'!BZ124/100</f>
        <v>527160.160758147</v>
      </c>
      <c r="DR54" s="19" t="n">
        <f aca="false">DR25*'Simulated population'!CA124/100</f>
        <v>525833.405337</v>
      </c>
      <c r="DS54" s="19" t="n">
        <f aca="false">DS25*'Simulated population'!CB124/100</f>
        <v>523851.757849433</v>
      </c>
      <c r="DT54" s="19" t="n">
        <f aca="false">DT25*'Simulated population'!CC124/100</f>
        <v>525569.851212709</v>
      </c>
      <c r="DU54" s="19" t="n">
        <f aca="false">DU25*'Simulated population'!CD124/100</f>
        <v>525138.580827505</v>
      </c>
      <c r="DV54" s="19" t="n">
        <f aca="false">DV25*'Simulated population'!CE124/100</f>
        <v>522786.559930423</v>
      </c>
      <c r="DW54" s="19" t="n">
        <f aca="false">DW25*'Simulated population'!CF124/100</f>
        <v>526614.084599104</v>
      </c>
      <c r="DX54" s="19" t="n">
        <f aca="false">DX25*'Simulated population'!CG124/100</f>
        <v>536349.614220645</v>
      </c>
      <c r="DY54" s="19" t="n">
        <f aca="false">DY25*'Simulated population'!CH124/100</f>
        <v>550161.247969005</v>
      </c>
      <c r="DZ54" s="19" t="n">
        <f aca="false">DZ25*'Simulated population'!CI124/100</f>
        <v>545410.285554227</v>
      </c>
      <c r="EA54" s="19" t="n">
        <f aca="false">EA25*'Simulated population'!CJ124/100</f>
        <v>559597.284267487</v>
      </c>
      <c r="EB54" s="19" t="n">
        <f aca="false">EB25*'Simulated population'!CK124/100</f>
        <v>579183.149284405</v>
      </c>
      <c r="EC54" s="19" t="n">
        <f aca="false">EC25*'Simulated population'!CL124/100</f>
        <v>576741.280390406</v>
      </c>
      <c r="ED54" s="19" t="n">
        <f aca="false">ED25*'Simulated population'!CM124/100</f>
        <v>577892.333062025</v>
      </c>
      <c r="EE54" s="19" t="n">
        <f aca="false">EE25*'Simulated population'!CN124/100</f>
        <v>585791.968613219</v>
      </c>
      <c r="EF54" s="19" t="n">
        <f aca="false">EF25*'Simulated population'!CO124/100</f>
        <v>584313.46990839</v>
      </c>
      <c r="EG54" s="19" t="n">
        <f aca="false">EG25*'Simulated population'!CP124/100</f>
        <v>589097.376588703</v>
      </c>
      <c r="EH54" s="19" t="n">
        <f aca="false">EH25*'Simulated population'!CQ124/100</f>
        <v>597412.309547871</v>
      </c>
      <c r="EI54" s="19" t="n">
        <f aca="false">EI25*'Simulated population'!CR124/100</f>
        <v>609114.511990826</v>
      </c>
      <c r="EJ54" s="19" t="n">
        <f aca="false">EJ25*'Simulated population'!CS124/100</f>
        <v>614940.655435382</v>
      </c>
      <c r="EK54" s="19" t="n">
        <f aca="false">EK25*'Simulated population'!CT124/100</f>
        <v>629094.709883105</v>
      </c>
      <c r="EL54" s="19" t="n">
        <f aca="false">EL25*'Simulated population'!CU124/100</f>
        <v>629272.409254786</v>
      </c>
      <c r="EM54" s="19" t="n">
        <f aca="false">EM25*'Simulated population'!CV124/100</f>
        <v>634784.084710131</v>
      </c>
      <c r="EN54" s="19" t="n">
        <f aca="false">EN25*'Simulated population'!CW124/100</f>
        <v>643636.109028649</v>
      </c>
      <c r="EO54" s="19" t="n">
        <f aca="false">EO25*'Simulated population'!CX124/100</f>
        <v>652001.955852737</v>
      </c>
      <c r="EP54" s="19" t="n">
        <f aca="false">EP25*'Simulated population'!CY124/100</f>
        <v>652418.251571788</v>
      </c>
      <c r="EQ54" s="19" t="n">
        <f aca="false">EQ25*'Simulated population'!CZ124/100</f>
        <v>660543.505426353</v>
      </c>
      <c r="ER54" s="19" t="n">
        <f aca="false">ER25*'Simulated population'!DA124/100</f>
        <v>663684.192074155</v>
      </c>
      <c r="ES54" s="19" t="n">
        <f aca="false">ES25*'Simulated population'!DB124/100</f>
        <v>666202.930921073</v>
      </c>
      <c r="ET54" s="19" t="n">
        <f aca="false">ET25*'Simulated population'!DC124/100</f>
        <v>670840.085873088</v>
      </c>
      <c r="EU54" s="19" t="n">
        <f aca="false">EU25*'Simulated population'!DD124/100</f>
        <v>670731.26996571</v>
      </c>
      <c r="EV54" s="19" t="n">
        <f aca="false">EV25*'Simulated population'!DE124/100</f>
        <v>0</v>
      </c>
      <c r="EW54" s="19"/>
      <c r="HM54" s="2" t="n">
        <v>65</v>
      </c>
      <c r="HN54" s="19" t="n">
        <f aca="false">HN25*'Simulated population'!Z138/100</f>
        <v>1070979.86364069</v>
      </c>
      <c r="HO54" s="19" t="n">
        <f aca="false">HO25*'Simulated population'!AA138/100</f>
        <v>420402.222563778</v>
      </c>
      <c r="HP54" s="19" t="n">
        <f aca="false">HP25*'Simulated population'!AB138/100</f>
        <v>418637.43986928</v>
      </c>
      <c r="HQ54" s="19" t="n">
        <f aca="false">HQ25*'Simulated population'!AC138/100</f>
        <v>420505.280484487</v>
      </c>
      <c r="HR54" s="19" t="n">
        <f aca="false">HR25*'Simulated population'!AD138/100</f>
        <v>417433.076717462</v>
      </c>
      <c r="HS54" s="19" t="n">
        <f aca="false">HS25*'Simulated population'!AE138/100</f>
        <v>412402.772456962</v>
      </c>
      <c r="HT54" s="19" t="n">
        <f aca="false">HT25*'Simulated population'!AF138/100</f>
        <v>411666.548226013</v>
      </c>
      <c r="HU54" s="19" t="n">
        <f aca="false">HU25*'Simulated population'!AG138/100</f>
        <v>409653.887656867</v>
      </c>
      <c r="HV54" s="19" t="n">
        <f aca="false">HV25*'Simulated population'!AH138/100</f>
        <v>412900.548949799</v>
      </c>
      <c r="HW54" s="19" t="n">
        <f aca="false">HW25*'Simulated population'!AI138/100</f>
        <v>406269.81580299</v>
      </c>
      <c r="HX54" s="19" t="n">
        <f aca="false">HX25*'Simulated population'!AJ138/100</f>
        <v>415579.381307058</v>
      </c>
      <c r="HY54" s="19" t="n">
        <f aca="false">HY25*'Simulated population'!AK138/100</f>
        <v>416131.044294384</v>
      </c>
      <c r="HZ54" s="19" t="n">
        <f aca="false">HZ25*'Simulated population'!AL138/100</f>
        <v>414735.384087132</v>
      </c>
      <c r="IA54" s="19" t="n">
        <f aca="false">IA25*'Simulated population'!AM138/100</f>
        <v>409765.702132931</v>
      </c>
      <c r="IB54" s="19" t="n">
        <f aca="false">IB25*'Simulated population'!AN138/100</f>
        <v>414727.97469414</v>
      </c>
      <c r="IC54" s="19" t="n">
        <f aca="false">IC25*'Simulated population'!AO138/100</f>
        <v>421168.084366696</v>
      </c>
      <c r="ID54" s="19" t="n">
        <f aca="false">ID25*'Simulated population'!AP138/100</f>
        <v>420099.11103228</v>
      </c>
      <c r="IE54" s="19" t="n">
        <f aca="false">IE25*'Simulated population'!AQ138/100</f>
        <v>418001.579234316</v>
      </c>
      <c r="IF54" s="19" t="n">
        <f aca="false">IF25*'Simulated population'!AR138/100</f>
        <v>420326.107890313</v>
      </c>
      <c r="IG54" s="19" t="n">
        <f aca="false">IG25*'Simulated population'!AS138/100</f>
        <v>415056.008729339</v>
      </c>
      <c r="IH54" s="19" t="n">
        <f aca="false">IH25*'Simulated population'!AT138/100</f>
        <v>410627.212463566</v>
      </c>
      <c r="II54" s="19" t="n">
        <f aca="false">II25*'Simulated population'!AU138/100</f>
        <v>416063.012595092</v>
      </c>
      <c r="IJ54" s="19" t="n">
        <f aca="false">IJ25*'Simulated population'!AV138/100</f>
        <v>417090.223896279</v>
      </c>
      <c r="IK54" s="19" t="n">
        <f aca="false">IK25*'Simulated population'!AW138/100</f>
        <v>409112.328387258</v>
      </c>
      <c r="IL54" s="19" t="n">
        <f aca="false">IL25*'Simulated population'!AX138/100</f>
        <v>407628.429045281</v>
      </c>
      <c r="IM54" s="19" t="n">
        <f aca="false">IM25*'Simulated population'!AY138/100</f>
        <v>416323.014930999</v>
      </c>
      <c r="IN54" s="19" t="n">
        <f aca="false">IN25*'Simulated population'!AZ138/100</f>
        <v>414443.723435713</v>
      </c>
      <c r="IO54" s="19" t="n">
        <f aca="false">IO25*'Simulated population'!BA138/100</f>
        <v>413134.955200824</v>
      </c>
      <c r="IP54" s="19" t="n">
        <f aca="false">IP25*'Simulated population'!BB138/100</f>
        <v>410844.779185063</v>
      </c>
      <c r="IQ54" s="19" t="n">
        <f aca="false">IQ25*'Simulated population'!BC138/100</f>
        <v>419888.280122594</v>
      </c>
      <c r="IR54" s="19" t="n">
        <f aca="false">IR25*'Simulated population'!BD138/100</f>
        <v>417414.890025572</v>
      </c>
      <c r="IS54" s="19" t="n">
        <f aca="false">IS25*'Simulated population'!BE138/100</f>
        <v>418023.807413292</v>
      </c>
      <c r="IT54" s="19" t="n">
        <f aca="false">IT25*'Simulated population'!BF138/100</f>
        <v>421201.08984457</v>
      </c>
      <c r="IU54" s="19" t="n">
        <f aca="false">IU25*'Simulated population'!BG138/100</f>
        <v>427012.748275154</v>
      </c>
      <c r="IV54" s="19" t="n">
        <f aca="false">IV25*'Simulated population'!BH138/100</f>
        <v>425463.51155861</v>
      </c>
      <c r="IW54" s="19" t="n">
        <f aca="false">IW25*'Simulated population'!BI138/100</f>
        <v>431496.778197778</v>
      </c>
      <c r="IX54" s="19" t="n">
        <f aca="false">IX25*'Simulated population'!BJ138/100</f>
        <v>429381.059707923</v>
      </c>
      <c r="IY54" s="19" t="n">
        <f aca="false">IY25*'Simulated population'!BK138/100</f>
        <v>424533.969528683</v>
      </c>
      <c r="IZ54" s="19" t="n">
        <f aca="false">IZ25*'Simulated population'!BL138/100</f>
        <v>418026.501738017</v>
      </c>
      <c r="JA54" s="19" t="n">
        <f aca="false">JA25*'Simulated population'!BM138/100</f>
        <v>422745.611492846</v>
      </c>
      <c r="JB54" s="19" t="n">
        <f aca="false">JB25*'Simulated population'!BN138/100</f>
        <v>430930.296424467</v>
      </c>
      <c r="JC54" s="19" t="n">
        <f aca="false">JC25*'Simulated population'!BO138/100</f>
        <v>424730.655233566</v>
      </c>
      <c r="JD54" s="19" t="n">
        <f aca="false">JD25*'Simulated population'!BP138/100</f>
        <v>417765.825820929</v>
      </c>
      <c r="JE54" s="19" t="n">
        <f aca="false">JE25*'Simulated population'!BQ138/100</f>
        <v>422101.667883709</v>
      </c>
      <c r="JF54" s="19" t="n">
        <f aca="false">JF25*'Simulated population'!BR138/100</f>
        <v>431578.281520691</v>
      </c>
      <c r="JG54" s="19" t="n">
        <f aca="false">JG25*'Simulated population'!BS138/100</f>
        <v>427886.383067049</v>
      </c>
      <c r="JH54" s="19" t="n">
        <f aca="false">JH25*'Simulated population'!BT138/100</f>
        <v>430955.892509349</v>
      </c>
      <c r="JI54" s="19" t="n">
        <f aca="false">JI25*'Simulated population'!BU138/100</f>
        <v>440159.705767984</v>
      </c>
      <c r="JJ54" s="19" t="n">
        <f aca="false">JJ25*'Simulated population'!BV138/100</f>
        <v>445134.776371634</v>
      </c>
      <c r="JK54" s="19" t="n">
        <f aca="false">JK25*'Simulated population'!BW138/100</f>
        <v>437343.462849779</v>
      </c>
      <c r="JL54" s="19" t="n">
        <f aca="false">JL25*'Simulated population'!BX138/100</f>
        <v>441015.82744917</v>
      </c>
      <c r="JM54" s="19" t="n">
        <f aca="false">JM25*'Simulated population'!BY138/100</f>
        <v>441088.574216729</v>
      </c>
      <c r="JN54" s="19" t="n">
        <f aca="false">JN25*'Simulated population'!BZ138/100</f>
        <v>442751.64615288</v>
      </c>
      <c r="JO54" s="19" t="n">
        <f aca="false">JO25*'Simulated population'!CA138/100</f>
        <v>449409.322546933</v>
      </c>
      <c r="JP54" s="19" t="n">
        <f aca="false">JP25*'Simulated population'!CB138/100</f>
        <v>451792.452765687</v>
      </c>
      <c r="JQ54" s="19" t="n">
        <f aca="false">JQ25*'Simulated population'!CC138/100</f>
        <v>442800.14399792</v>
      </c>
      <c r="JR54" s="19" t="n">
        <f aca="false">JR25*'Simulated population'!CD138/100</f>
        <v>448939.836463702</v>
      </c>
      <c r="JS54" s="19" t="n">
        <f aca="false">JS25*'Simulated population'!CE138/100</f>
        <v>451194.312676865</v>
      </c>
      <c r="JT54" s="19" t="n">
        <f aca="false">JT25*'Simulated population'!CF138/100</f>
        <v>445388.04289573</v>
      </c>
      <c r="JU54" s="19" t="n">
        <f aca="false">JU25*'Simulated population'!CG138/100</f>
        <v>444234.198332495</v>
      </c>
      <c r="JV54" s="19" t="n">
        <f aca="false">JV25*'Simulated population'!CH138/100</f>
        <v>443386.833206663</v>
      </c>
      <c r="JW54" s="19" t="n">
        <f aca="false">JW25*'Simulated population'!CI138/100</f>
        <v>453348.425294042</v>
      </c>
      <c r="JX54" s="19" t="n">
        <f aca="false">JX25*'Simulated population'!CJ138/100</f>
        <v>466869.893923567</v>
      </c>
      <c r="JY54" s="19" t="n">
        <f aca="false">JY25*'Simulated population'!CK138/100</f>
        <v>478922.281997099</v>
      </c>
      <c r="JZ54" s="19" t="n">
        <f aca="false">JZ25*'Simulated population'!CL138/100</f>
        <v>473966.745247701</v>
      </c>
      <c r="KA54" s="19" t="n">
        <f aca="false">KA25*'Simulated population'!CM138/100</f>
        <v>480980.072505378</v>
      </c>
      <c r="KB54" s="19" t="n">
        <f aca="false">KB25*'Simulated population'!CN138/100</f>
        <v>482863.405487751</v>
      </c>
      <c r="KC54" s="19" t="n">
        <f aca="false">KC25*'Simulated population'!CO138/100</f>
        <v>485447.936479655</v>
      </c>
      <c r="KD54" s="19" t="n">
        <f aca="false">KD25*'Simulated population'!CP138/100</f>
        <v>485200.058605008</v>
      </c>
      <c r="KE54" s="19" t="n">
        <f aca="false">KE25*'Simulated population'!CQ138/100</f>
        <v>489946.111607082</v>
      </c>
      <c r="KF54" s="19" t="n">
        <f aca="false">KF25*'Simulated population'!CR138/100</f>
        <v>500439.832827535</v>
      </c>
      <c r="KG54" s="19" t="n">
        <f aca="false">KG25*'Simulated population'!CS138/100</f>
        <v>502233.57951282</v>
      </c>
      <c r="KH54" s="19" t="n">
        <f aca="false">KH25*'Simulated population'!CT138/100</f>
        <v>499444.953423041</v>
      </c>
      <c r="KI54" s="19" t="n">
        <f aca="false">KI25*'Simulated population'!CU138/100</f>
        <v>503651.467899049</v>
      </c>
      <c r="KJ54" s="19" t="n">
        <f aca="false">KJ25*'Simulated population'!CV138/100</f>
        <v>502039.588132662</v>
      </c>
      <c r="KK54" s="19" t="n">
        <f aca="false">KK25*'Simulated population'!CW138/100</f>
        <v>513079.583690992</v>
      </c>
      <c r="KL54" s="19" t="n">
        <f aca="false">KL25*'Simulated population'!CX138/100</f>
        <v>524798.549079876</v>
      </c>
      <c r="KM54" s="19" t="n">
        <f aca="false">KM25*'Simulated population'!CY138/100</f>
        <v>537257.106605616</v>
      </c>
      <c r="KN54" s="19" t="n">
        <f aca="false">KN25*'Simulated population'!CZ138/100</f>
        <v>550724.688740652</v>
      </c>
      <c r="KO54" s="19" t="n">
        <f aca="false">KO25*'Simulated population'!DA138/100</f>
        <v>557754.181946676</v>
      </c>
      <c r="KP54" s="19" t="n">
        <f aca="false">KP25*'Simulated population'!DB138/100</f>
        <v>574977.65274756</v>
      </c>
      <c r="KQ54" s="19" t="n">
        <f aca="false">KQ25*'Simulated population'!DC138/100</f>
        <v>568806.975547446</v>
      </c>
      <c r="KR54" s="19" t="n">
        <f aca="false">KR25*'Simulated population'!DD138/100</f>
        <v>567183.64490098</v>
      </c>
      <c r="KS54" s="19" t="n">
        <f aca="false">KS25*'Simulated population'!DE138/100</f>
        <v>0</v>
      </c>
    </row>
    <row r="55" customFormat="false" ht="12.8" hidden="false" customHeight="false" outlineLevel="0" collapsed="false">
      <c r="B55" s="1" t="n">
        <f aca="false">'Wage-earners'!B60</f>
        <v>2010</v>
      </c>
      <c r="C55" s="1" t="n">
        <v>0.0037842666</v>
      </c>
      <c r="D55" s="1" t="n">
        <v>0.0193964171</v>
      </c>
      <c r="E55" s="1" t="n">
        <v>0.0398442061</v>
      </c>
      <c r="F55" s="1" t="n">
        <v>0.0798197788</v>
      </c>
      <c r="G55" s="1" t="n">
        <v>0.0961152549</v>
      </c>
      <c r="H55" s="1" t="n">
        <v>0.111012418</v>
      </c>
      <c r="I55" s="1" t="n">
        <v>0.1129328286</v>
      </c>
      <c r="J55" s="1" t="n">
        <v>0.1032982054</v>
      </c>
      <c r="K55" s="1" t="n">
        <v>0.1191512682</v>
      </c>
      <c r="L55" s="1" t="n">
        <v>0.089242193</v>
      </c>
      <c r="M55" s="1" t="n">
        <v>0.1128236121</v>
      </c>
      <c r="V55" s="1" t="n">
        <f aca="false">B55</f>
        <v>2010</v>
      </c>
      <c r="W55" s="1" t="n">
        <v>0.0003917626</v>
      </c>
      <c r="X55" s="1" t="n">
        <v>0.02025713</v>
      </c>
      <c r="Y55" s="1" t="n">
        <v>0.0283448927</v>
      </c>
      <c r="Z55" s="1" t="n">
        <v>0.0518007811</v>
      </c>
      <c r="AA55" s="1" t="n">
        <v>0.0504564042</v>
      </c>
      <c r="AB55" s="1" t="n">
        <v>0.0757323379</v>
      </c>
      <c r="AC55" s="1" t="n">
        <v>0.0504069709</v>
      </c>
      <c r="AD55" s="1" t="n">
        <v>0.068035438</v>
      </c>
      <c r="AE55" s="1" t="n">
        <v>0.0550455334</v>
      </c>
      <c r="AF55" s="1" t="n">
        <v>0.0244634718</v>
      </c>
      <c r="AG55" s="1" t="n">
        <v>0.0223681213</v>
      </c>
    </row>
    <row r="56" customFormat="false" ht="12.8" hidden="false" customHeight="false" outlineLevel="0" collapsed="false">
      <c r="B56" s="1" t="n">
        <f aca="false">'Wage-earners'!B61</f>
        <v>2010</v>
      </c>
      <c r="C56" s="1" t="n">
        <v>0.0003771479</v>
      </c>
      <c r="D56" s="1" t="n">
        <v>0.017363909</v>
      </c>
      <c r="E56" s="1" t="n">
        <v>0.0580184587</v>
      </c>
      <c r="F56" s="1" t="n">
        <v>0.059578501</v>
      </c>
      <c r="G56" s="1" t="n">
        <v>0.1108889461</v>
      </c>
      <c r="H56" s="1" t="n">
        <v>0.0923226407</v>
      </c>
      <c r="I56" s="1" t="n">
        <v>0.1217980217</v>
      </c>
      <c r="J56" s="1" t="n">
        <v>0.0999910977</v>
      </c>
      <c r="K56" s="1" t="n">
        <v>0.1041466703</v>
      </c>
      <c r="L56" s="1" t="n">
        <v>0.1174951451</v>
      </c>
      <c r="M56" s="1" t="n">
        <v>0.0812465856</v>
      </c>
      <c r="V56" s="1" t="n">
        <f aca="false">B56</f>
        <v>2010</v>
      </c>
      <c r="W56" s="1" t="n">
        <v>0.0009716532</v>
      </c>
      <c r="X56" s="1" t="n">
        <v>0.0076357142</v>
      </c>
      <c r="Y56" s="1" t="n">
        <v>0.0361774432</v>
      </c>
      <c r="Z56" s="1" t="n">
        <v>0.0553480001</v>
      </c>
      <c r="AA56" s="1" t="n">
        <v>0.0405909166</v>
      </c>
      <c r="AB56" s="1" t="n">
        <v>0.0426166371</v>
      </c>
      <c r="AC56" s="1" t="n">
        <v>0.0696615527</v>
      </c>
      <c r="AD56" s="1" t="n">
        <v>0.0480474375</v>
      </c>
      <c r="AE56" s="1" t="n">
        <v>0.0463806598</v>
      </c>
      <c r="AF56" s="1" t="n">
        <v>0.0360495408</v>
      </c>
      <c r="AG56" s="1" t="n">
        <v>0.0428596466</v>
      </c>
    </row>
    <row r="57" customFormat="false" ht="12.8" hidden="false" customHeight="false" outlineLevel="0" collapsed="false">
      <c r="B57" s="1" t="n">
        <f aca="false">'Wage-earners'!B62</f>
        <v>2010</v>
      </c>
      <c r="C57" s="1" t="n">
        <v>0.0059599619</v>
      </c>
      <c r="D57" s="1" t="n">
        <v>0.0217662418</v>
      </c>
      <c r="E57" s="1" t="n">
        <v>0.0349221463</v>
      </c>
      <c r="F57" s="1" t="n">
        <v>0.0711522033</v>
      </c>
      <c r="G57" s="1" t="n">
        <v>0.0865084607</v>
      </c>
      <c r="H57" s="1" t="n">
        <v>0.0901791946</v>
      </c>
      <c r="I57" s="1" t="n">
        <v>0.0983437636</v>
      </c>
      <c r="J57" s="1" t="n">
        <v>0.1140295741</v>
      </c>
      <c r="K57" s="1" t="n">
        <v>0.1288923111</v>
      </c>
      <c r="L57" s="1" t="n">
        <v>0.1263033884</v>
      </c>
      <c r="M57" s="1" t="n">
        <v>0.0703421168</v>
      </c>
      <c r="V57" s="1" t="n">
        <f aca="false">B57</f>
        <v>2010</v>
      </c>
      <c r="W57" s="1" t="n">
        <v>0.0022322387</v>
      </c>
      <c r="X57" s="1" t="n">
        <v>0.0092675704</v>
      </c>
      <c r="Y57" s="1" t="n">
        <v>0.0346326848</v>
      </c>
      <c r="Z57" s="1" t="n">
        <v>0.0461156506</v>
      </c>
      <c r="AA57" s="1" t="n">
        <v>0.0422868993</v>
      </c>
      <c r="AB57" s="1" t="n">
        <v>0.054444916</v>
      </c>
      <c r="AC57" s="1" t="n">
        <v>0.0605462142</v>
      </c>
      <c r="AD57" s="1" t="n">
        <v>0.0733421348</v>
      </c>
      <c r="AE57" s="1" t="n">
        <v>0.0570708889</v>
      </c>
      <c r="AF57" s="1" t="n">
        <v>0.0251608284</v>
      </c>
      <c r="AG57" s="1" t="n">
        <v>0.0175781928</v>
      </c>
    </row>
    <row r="58" customFormat="false" ht="12.8" hidden="false" customHeight="false" outlineLevel="0" collapsed="false">
      <c r="B58" s="1" t="n">
        <f aca="false">'Wage-earners'!B63</f>
        <v>2011</v>
      </c>
      <c r="C58" s="1" t="n">
        <v>0.003072032</v>
      </c>
      <c r="D58" s="1" t="n">
        <v>0.0179934866</v>
      </c>
      <c r="E58" s="1" t="n">
        <v>0.0332022402</v>
      </c>
      <c r="F58" s="1" t="n">
        <v>0.0698923226</v>
      </c>
      <c r="G58" s="1" t="n">
        <v>0.0957854662</v>
      </c>
      <c r="H58" s="1" t="n">
        <v>0.1068570774</v>
      </c>
      <c r="I58" s="1" t="n">
        <v>0.1130480556</v>
      </c>
      <c r="J58" s="1" t="n">
        <v>0.1338424262</v>
      </c>
      <c r="K58" s="1" t="n">
        <v>0.1182780485</v>
      </c>
      <c r="L58" s="1" t="n">
        <v>0.0971025471</v>
      </c>
      <c r="M58" s="1" t="n">
        <v>0.0735153935</v>
      </c>
      <c r="V58" s="1" t="n">
        <f aca="false">B58</f>
        <v>2011</v>
      </c>
      <c r="W58" s="1" t="n">
        <v>0.0042414577</v>
      </c>
      <c r="X58" s="1" t="n">
        <v>0.0052148129</v>
      </c>
      <c r="Y58" s="1" t="n">
        <v>0.0206070323</v>
      </c>
      <c r="Z58" s="1" t="n">
        <v>0.0416363946</v>
      </c>
      <c r="AA58" s="1" t="n">
        <v>0.0528083475</v>
      </c>
      <c r="AB58" s="1" t="n">
        <v>0.0567031614</v>
      </c>
      <c r="AC58" s="1" t="n">
        <v>0.0499405878</v>
      </c>
      <c r="AD58" s="1" t="n">
        <v>0.0657610736</v>
      </c>
      <c r="AE58" s="1" t="n">
        <v>0.0463976589</v>
      </c>
      <c r="AF58" s="1" t="n">
        <v>0.0387112303</v>
      </c>
      <c r="AG58" s="1" t="n">
        <v>0.0224821849</v>
      </c>
    </row>
    <row r="59" customFormat="false" ht="12.8" hidden="false" customHeight="false" outlineLevel="0" collapsed="false">
      <c r="B59" s="1" t="n">
        <f aca="false">'Wage-earners'!B64</f>
        <v>2011</v>
      </c>
      <c r="C59" s="1" t="n">
        <v>0.0059403829</v>
      </c>
      <c r="D59" s="1" t="n">
        <v>0.0204109745</v>
      </c>
      <c r="E59" s="1" t="n">
        <v>0.0438542538</v>
      </c>
      <c r="F59" s="1" t="n">
        <v>0.0777065438</v>
      </c>
      <c r="G59" s="1" t="n">
        <v>0.0905888889</v>
      </c>
      <c r="H59" s="1" t="n">
        <v>0.1199450386</v>
      </c>
      <c r="I59" s="1" t="n">
        <v>0.1068033276</v>
      </c>
      <c r="J59" s="1" t="n">
        <v>0.1352956567</v>
      </c>
      <c r="K59" s="1" t="n">
        <v>0.1396677882</v>
      </c>
      <c r="L59" s="1" t="n">
        <v>0.1075604492</v>
      </c>
      <c r="M59" s="1" t="n">
        <v>0.1003149497</v>
      </c>
      <c r="V59" s="1" t="n">
        <f aca="false">B59</f>
        <v>2011</v>
      </c>
      <c r="W59" s="1" t="n">
        <v>0.0050463831</v>
      </c>
      <c r="X59" s="1" t="n">
        <v>0.0129716224</v>
      </c>
      <c r="Y59" s="1" t="n">
        <v>0.0285946667</v>
      </c>
      <c r="Z59" s="1" t="n">
        <v>0.0452190973</v>
      </c>
      <c r="AA59" s="1" t="n">
        <v>0.0514109048</v>
      </c>
      <c r="AB59" s="1" t="n">
        <v>0.0506682716</v>
      </c>
      <c r="AC59" s="1" t="n">
        <v>0.0443550448</v>
      </c>
      <c r="AD59" s="1" t="n">
        <v>0.0523361534</v>
      </c>
      <c r="AE59" s="1" t="n">
        <v>0.0543708259</v>
      </c>
      <c r="AF59" s="1" t="n">
        <v>0.0413574343</v>
      </c>
      <c r="AG59" s="1" t="n">
        <v>0.0255285151</v>
      </c>
    </row>
    <row r="60" customFormat="false" ht="12.8" hidden="false" customHeight="false" outlineLevel="0" collapsed="false">
      <c r="B60" s="1" t="n">
        <f aca="false">'Wage-earners'!B65</f>
        <v>2011</v>
      </c>
      <c r="C60" s="1" t="n">
        <v>0.0016677656</v>
      </c>
      <c r="D60" s="1" t="n">
        <v>0.0234510205</v>
      </c>
      <c r="E60" s="1" t="n">
        <v>0.0427923063</v>
      </c>
      <c r="F60" s="1" t="n">
        <v>0.0635040958</v>
      </c>
      <c r="G60" s="1" t="n">
        <v>0.0834157253</v>
      </c>
      <c r="H60" s="1" t="n">
        <v>0.0863446216</v>
      </c>
      <c r="I60" s="1" t="n">
        <v>0.1234531415</v>
      </c>
      <c r="J60" s="1" t="n">
        <v>0.1118379742</v>
      </c>
      <c r="K60" s="1" t="n">
        <v>0.1178757795</v>
      </c>
      <c r="L60" s="1" t="n">
        <v>0.1307047284</v>
      </c>
      <c r="M60" s="1" t="n">
        <v>0.0823229676</v>
      </c>
      <c r="V60" s="1" t="n">
        <f aca="false">B60</f>
        <v>2011</v>
      </c>
      <c r="W60" s="1" t="n">
        <v>0.0026133894</v>
      </c>
      <c r="X60" s="1" t="n">
        <v>0.0103611523</v>
      </c>
      <c r="Y60" s="1" t="n">
        <v>0.0278825155</v>
      </c>
      <c r="Z60" s="1" t="n">
        <v>0.0399140794</v>
      </c>
      <c r="AA60" s="1" t="n">
        <v>0.0502033369</v>
      </c>
      <c r="AB60" s="1" t="n">
        <v>0.0557870748</v>
      </c>
      <c r="AC60" s="1" t="n">
        <v>0.0504284325</v>
      </c>
      <c r="AD60" s="1" t="n">
        <v>0.0499552097</v>
      </c>
      <c r="AE60" s="1" t="n">
        <v>0.0495458115</v>
      </c>
      <c r="AF60" s="1" t="n">
        <v>0.0411617787</v>
      </c>
      <c r="AG60" s="1" t="n">
        <v>0.0234108964</v>
      </c>
    </row>
    <row r="61" customFormat="false" ht="12.8" hidden="false" customHeight="false" outlineLevel="0" collapsed="false">
      <c r="B61" s="1" t="n">
        <f aca="false">'Wage-earners'!B66</f>
        <v>2011</v>
      </c>
      <c r="C61" s="1" t="n">
        <v>0.0017939137</v>
      </c>
      <c r="D61" s="1" t="n">
        <v>0.0200389806</v>
      </c>
      <c r="E61" s="1" t="n">
        <v>0.0555026844</v>
      </c>
      <c r="F61" s="1" t="n">
        <v>0.0625465467</v>
      </c>
      <c r="G61" s="1" t="n">
        <v>0.092500772</v>
      </c>
      <c r="H61" s="1" t="n">
        <v>0.112982883</v>
      </c>
      <c r="I61" s="1" t="n">
        <v>0.1105372357</v>
      </c>
      <c r="J61" s="1" t="n">
        <v>0.1205538288</v>
      </c>
      <c r="K61" s="1" t="n">
        <v>0.1210731984</v>
      </c>
      <c r="L61" s="1" t="n">
        <v>0.1200950844</v>
      </c>
      <c r="M61" s="1" t="n">
        <v>0.0800237686</v>
      </c>
      <c r="V61" s="1" t="n">
        <f aca="false">B61</f>
        <v>2011</v>
      </c>
      <c r="W61" s="1" t="n">
        <v>0.0044732642</v>
      </c>
      <c r="X61" s="1" t="n">
        <v>0.0044228511</v>
      </c>
      <c r="Y61" s="1" t="n">
        <v>0.0221814696</v>
      </c>
      <c r="Z61" s="1" t="n">
        <v>0.0334050765</v>
      </c>
      <c r="AA61" s="1" t="n">
        <v>0.0423293476</v>
      </c>
      <c r="AB61" s="1" t="n">
        <v>0.0452261423</v>
      </c>
      <c r="AC61" s="1" t="n">
        <v>0.0570590023</v>
      </c>
      <c r="AD61" s="1" t="n">
        <v>0.0667042116</v>
      </c>
      <c r="AE61" s="1" t="n">
        <v>0.0469988756</v>
      </c>
      <c r="AF61" s="1" t="n">
        <v>0.0221868829</v>
      </c>
      <c r="AG61" s="1" t="n">
        <v>0.0231391602</v>
      </c>
    </row>
    <row r="62" customFormat="false" ht="12.8" hidden="false" customHeight="false" outlineLevel="0" collapsed="false">
      <c r="B62" s="1" t="n">
        <f aca="false">'Wage-earners'!B67</f>
        <v>2012</v>
      </c>
      <c r="C62" s="1" t="n">
        <v>0.0025082945</v>
      </c>
      <c r="D62" s="1" t="n">
        <v>0.0125232127</v>
      </c>
      <c r="E62" s="1" t="n">
        <v>0.0450823388</v>
      </c>
      <c r="F62" s="1" t="n">
        <v>0.0560649104</v>
      </c>
      <c r="G62" s="1" t="n">
        <v>0.0949430958</v>
      </c>
      <c r="H62" s="1" t="n">
        <v>0.0793634993</v>
      </c>
      <c r="I62" s="1" t="n">
        <v>0.1032285143</v>
      </c>
      <c r="J62" s="1" t="n">
        <v>0.106517918</v>
      </c>
      <c r="K62" s="1" t="n">
        <v>0.1237304502</v>
      </c>
      <c r="L62" s="1" t="n">
        <v>0.104808425</v>
      </c>
      <c r="M62" s="1" t="n">
        <v>0.0655497405</v>
      </c>
      <c r="V62" s="1" t="n">
        <f aca="false">B62</f>
        <v>2012</v>
      </c>
      <c r="W62" s="1" t="n">
        <v>0.0027385494</v>
      </c>
      <c r="X62" s="1" t="n">
        <v>0.0098837687</v>
      </c>
      <c r="Y62" s="1" t="n">
        <v>0.023251718</v>
      </c>
      <c r="Z62" s="1" t="n">
        <v>0.0341415245</v>
      </c>
      <c r="AA62" s="1" t="n">
        <v>0.0456855907</v>
      </c>
      <c r="AB62" s="1" t="n">
        <v>0.0525632054</v>
      </c>
      <c r="AC62" s="1" t="n">
        <v>0.0613419091</v>
      </c>
      <c r="AD62" s="1" t="n">
        <v>0.0596673229</v>
      </c>
      <c r="AE62" s="1" t="n">
        <v>0.0618139674</v>
      </c>
      <c r="AF62" s="1" t="n">
        <v>0.0250123413</v>
      </c>
      <c r="AG62" s="1" t="n">
        <v>0.0261043628</v>
      </c>
    </row>
    <row r="63" customFormat="false" ht="12.8" hidden="false" customHeight="false" outlineLevel="0" collapsed="false">
      <c r="B63" s="1" t="n">
        <f aca="false">'Wage-earners'!B68</f>
        <v>2012</v>
      </c>
      <c r="C63" s="1" t="n">
        <v>0.0032561639</v>
      </c>
      <c r="D63" s="1" t="n">
        <v>0.0144793185</v>
      </c>
      <c r="E63" s="1" t="n">
        <v>0.0432623277</v>
      </c>
      <c r="F63" s="1" t="n">
        <v>0.0632357734</v>
      </c>
      <c r="G63" s="1" t="n">
        <v>0.0973789286</v>
      </c>
      <c r="H63" s="1" t="n">
        <v>0.0843784905</v>
      </c>
      <c r="I63" s="1" t="n">
        <v>0.1222205949</v>
      </c>
      <c r="J63" s="1" t="n">
        <v>0.107335701</v>
      </c>
      <c r="K63" s="1" t="n">
        <v>0.1120131789</v>
      </c>
      <c r="L63" s="1" t="n">
        <v>0.107261213</v>
      </c>
      <c r="M63" s="1" t="n">
        <v>0.0846492636</v>
      </c>
      <c r="V63" s="1" t="n">
        <f aca="false">B63</f>
        <v>2012</v>
      </c>
      <c r="W63" s="1" t="n">
        <v>0.0043297077</v>
      </c>
      <c r="X63" s="1" t="n">
        <v>0.0090079697</v>
      </c>
      <c r="Y63" s="1" t="n">
        <v>0.033393643</v>
      </c>
      <c r="Z63" s="1" t="n">
        <v>0.0602996892</v>
      </c>
      <c r="AA63" s="1" t="n">
        <v>0.0464504134</v>
      </c>
      <c r="AB63" s="1" t="n">
        <v>0.0396517112</v>
      </c>
      <c r="AC63" s="1" t="n">
        <v>0.0474164355</v>
      </c>
      <c r="AD63" s="1" t="n">
        <v>0.0578249077</v>
      </c>
      <c r="AE63" s="1" t="n">
        <v>0.0592280689</v>
      </c>
      <c r="AF63" s="1" t="n">
        <v>0.043357813</v>
      </c>
      <c r="AG63" s="1" t="n">
        <v>0.0215902537</v>
      </c>
    </row>
    <row r="64" customFormat="false" ht="12.8" hidden="false" customHeight="false" outlineLevel="0" collapsed="false">
      <c r="B64" s="1" t="n">
        <f aca="false">'Wage-earners'!B69</f>
        <v>2012</v>
      </c>
      <c r="C64" s="1" t="n">
        <v>0.0014257651</v>
      </c>
      <c r="D64" s="1" t="n">
        <v>0.0129519056</v>
      </c>
      <c r="E64" s="1" t="n">
        <v>0.04268357</v>
      </c>
      <c r="F64" s="1" t="n">
        <v>0.0517529438</v>
      </c>
      <c r="G64" s="1" t="n">
        <v>0.078701963</v>
      </c>
      <c r="H64" s="1" t="n">
        <v>0.1022811135</v>
      </c>
      <c r="I64" s="1" t="n">
        <v>0.0968156074</v>
      </c>
      <c r="J64" s="1" t="n">
        <v>0.1262872949</v>
      </c>
      <c r="K64" s="1" t="n">
        <v>0.1102222981</v>
      </c>
      <c r="L64" s="1" t="n">
        <v>0.1255196357</v>
      </c>
      <c r="M64" s="1" t="n">
        <v>0.0950199884</v>
      </c>
      <c r="V64" s="1" t="n">
        <f aca="false">B64</f>
        <v>2012</v>
      </c>
      <c r="W64" s="1" t="n">
        <v>0.0032711885</v>
      </c>
      <c r="X64" s="1" t="n">
        <v>0.0107690501</v>
      </c>
      <c r="Y64" s="1" t="n">
        <v>0.0296338069</v>
      </c>
      <c r="Z64" s="1" t="n">
        <v>0.046966452</v>
      </c>
      <c r="AA64" s="1" t="n">
        <v>0.0418457602</v>
      </c>
      <c r="AB64" s="1" t="n">
        <v>0.0574902353</v>
      </c>
      <c r="AC64" s="1" t="n">
        <v>0.0386221435</v>
      </c>
      <c r="AD64" s="1" t="n">
        <v>0.0397834964</v>
      </c>
      <c r="AE64" s="1" t="n">
        <v>0.0515936177</v>
      </c>
      <c r="AF64" s="1" t="n">
        <v>0.0543776026</v>
      </c>
      <c r="AG64" s="1" t="n">
        <v>0.0131208375</v>
      </c>
    </row>
    <row r="65" customFormat="false" ht="12.8" hidden="false" customHeight="false" outlineLevel="0" collapsed="false">
      <c r="B65" s="1" t="n">
        <f aca="false">'Wage-earners'!B70</f>
        <v>2012</v>
      </c>
      <c r="C65" s="1" t="n">
        <v>0.0031475228</v>
      </c>
      <c r="D65" s="1" t="n">
        <v>0.0159043467</v>
      </c>
      <c r="E65" s="1" t="n">
        <v>0.0381500674</v>
      </c>
      <c r="F65" s="1" t="n">
        <v>0.0604297914</v>
      </c>
      <c r="G65" s="1" t="n">
        <v>0.0676114608</v>
      </c>
      <c r="H65" s="1" t="n">
        <v>0.1054694506</v>
      </c>
      <c r="I65" s="1" t="n">
        <v>0.1134459684</v>
      </c>
      <c r="J65" s="1" t="n">
        <v>0.1267643595</v>
      </c>
      <c r="K65" s="1" t="n">
        <v>0.117220952</v>
      </c>
      <c r="L65" s="1" t="n">
        <v>0.1032932669</v>
      </c>
      <c r="M65" s="1" t="n">
        <v>0.0963660417</v>
      </c>
      <c r="V65" s="1" t="n">
        <f aca="false">B65</f>
        <v>2012</v>
      </c>
      <c r="W65" s="1" t="n">
        <v>0.0035885695</v>
      </c>
      <c r="X65" s="1" t="n">
        <v>0.0117348727</v>
      </c>
      <c r="Y65" s="1" t="n">
        <v>0.0352989785</v>
      </c>
      <c r="Z65" s="1" t="n">
        <v>0.0380010376</v>
      </c>
      <c r="AA65" s="1" t="n">
        <v>0.0488177705</v>
      </c>
      <c r="AB65" s="1" t="n">
        <v>0.0436389587</v>
      </c>
      <c r="AC65" s="1" t="n">
        <v>0.0541929007</v>
      </c>
      <c r="AD65" s="1" t="n">
        <v>0.056614325</v>
      </c>
      <c r="AE65" s="1" t="n">
        <v>0.0659043775</v>
      </c>
      <c r="AF65" s="1" t="n">
        <v>0.0445154754</v>
      </c>
      <c r="AG65" s="1" t="n">
        <v>0.0318190773</v>
      </c>
    </row>
    <row r="66" customFormat="false" ht="12.8" hidden="false" customHeight="false" outlineLevel="0" collapsed="false">
      <c r="B66" s="1" t="n">
        <f aca="false">'Wage-earners'!B71</f>
        <v>2013</v>
      </c>
      <c r="C66" s="1" t="n">
        <v>0.0007869433</v>
      </c>
      <c r="D66" s="1" t="n">
        <v>0.0176726541</v>
      </c>
      <c r="E66" s="1" t="n">
        <v>0.0336524838</v>
      </c>
      <c r="F66" s="1" t="n">
        <v>0.0563417594</v>
      </c>
      <c r="G66" s="1" t="n">
        <v>0.0799115933</v>
      </c>
      <c r="H66" s="1" t="n">
        <v>0.0959507231</v>
      </c>
      <c r="I66" s="1" t="n">
        <v>0.0991824098</v>
      </c>
      <c r="J66" s="1" t="n">
        <v>0.0954671342</v>
      </c>
      <c r="K66" s="1" t="n">
        <v>0.1115141501</v>
      </c>
      <c r="L66" s="1" t="n">
        <v>0.1190234596</v>
      </c>
      <c r="M66" s="1" t="n">
        <v>0.0373809341</v>
      </c>
      <c r="V66" s="1" t="n">
        <f aca="false">B66</f>
        <v>2013</v>
      </c>
      <c r="W66" s="1" t="n">
        <v>0.0026543972</v>
      </c>
      <c r="X66" s="1" t="n">
        <v>0.0101031743</v>
      </c>
      <c r="Y66" s="1" t="n">
        <v>0.0252431345</v>
      </c>
      <c r="Z66" s="1" t="n">
        <v>0.0393749073</v>
      </c>
      <c r="AA66" s="1" t="n">
        <v>0.0404871707</v>
      </c>
      <c r="AB66" s="1" t="n">
        <v>0.0537747179</v>
      </c>
      <c r="AC66" s="1" t="n">
        <v>0.0539538038</v>
      </c>
      <c r="AD66" s="1" t="n">
        <v>0.0396306784</v>
      </c>
      <c r="AE66" s="1" t="n">
        <v>0.0527520974</v>
      </c>
      <c r="AF66" s="1" t="n">
        <v>0.0403109332</v>
      </c>
      <c r="AG66" s="1" t="n">
        <v>0.0343729352</v>
      </c>
    </row>
    <row r="67" customFormat="false" ht="12.8" hidden="false" customHeight="false" outlineLevel="0" collapsed="false">
      <c r="B67" s="1" t="n">
        <f aca="false">'Wage-earners'!B72</f>
        <v>2013</v>
      </c>
      <c r="C67" s="1" t="n">
        <v>0.0007743472</v>
      </c>
      <c r="D67" s="1" t="n">
        <v>0.0164418301</v>
      </c>
      <c r="E67" s="1" t="n">
        <v>0.0376403751</v>
      </c>
      <c r="F67" s="1" t="n">
        <v>0.063433991</v>
      </c>
      <c r="G67" s="1" t="n">
        <v>0.0935109612</v>
      </c>
      <c r="H67" s="1" t="n">
        <v>0.1016537902</v>
      </c>
      <c r="I67" s="1" t="n">
        <v>0.1108377467</v>
      </c>
      <c r="J67" s="1" t="n">
        <v>0.1106743749</v>
      </c>
      <c r="K67" s="1" t="n">
        <v>0.1179178367</v>
      </c>
      <c r="L67" s="1" t="n">
        <v>0.1080069649</v>
      </c>
      <c r="M67" s="1" t="n">
        <v>0.0705797684</v>
      </c>
      <c r="V67" s="1" t="n">
        <f aca="false">B67</f>
        <v>2013</v>
      </c>
      <c r="W67" s="1" t="n">
        <v>0.0045338669</v>
      </c>
      <c r="X67" s="1" t="n">
        <v>0.0087064714</v>
      </c>
      <c r="Y67" s="1" t="n">
        <v>0.0209293385</v>
      </c>
      <c r="Z67" s="1" t="n">
        <v>0.0601421438</v>
      </c>
      <c r="AA67" s="1" t="n">
        <v>0.0550624114</v>
      </c>
      <c r="AB67" s="1" t="n">
        <v>0.061005908</v>
      </c>
      <c r="AC67" s="1" t="n">
        <v>0.0471549152</v>
      </c>
      <c r="AD67" s="1" t="n">
        <v>0.0557727889</v>
      </c>
      <c r="AE67" s="1" t="n">
        <v>0.0553391366</v>
      </c>
      <c r="AF67" s="1" t="n">
        <v>0.0463727186</v>
      </c>
      <c r="AG67" s="1" t="n">
        <v>0.0287092992</v>
      </c>
    </row>
    <row r="68" customFormat="false" ht="12.8" hidden="false" customHeight="false" outlineLevel="0" collapsed="false">
      <c r="B68" s="1" t="n">
        <f aca="false">'Wage-earners'!B73</f>
        <v>2013</v>
      </c>
      <c r="C68" s="1" t="n">
        <v>0.0022614946</v>
      </c>
      <c r="D68" s="1" t="n">
        <v>0.0160389141</v>
      </c>
      <c r="E68" s="1" t="n">
        <v>0.0375873096</v>
      </c>
      <c r="F68" s="1" t="n">
        <v>0.0773117579</v>
      </c>
      <c r="G68" s="1" t="n">
        <v>0.0959289297</v>
      </c>
      <c r="H68" s="1" t="n">
        <v>0.1092645869</v>
      </c>
      <c r="I68" s="1" t="n">
        <v>0.0850273185</v>
      </c>
      <c r="J68" s="1" t="n">
        <v>0.1275016688</v>
      </c>
      <c r="K68" s="1" t="n">
        <v>0.1082821737</v>
      </c>
      <c r="L68" s="1" t="n">
        <v>0.1348137871</v>
      </c>
      <c r="M68" s="1" t="n">
        <v>0.1218954618</v>
      </c>
      <c r="V68" s="1" t="n">
        <f aca="false">B68</f>
        <v>2013</v>
      </c>
      <c r="W68" s="1" t="n">
        <v>0.0016617208</v>
      </c>
      <c r="X68" s="1" t="n">
        <v>0.0043385071</v>
      </c>
      <c r="Y68" s="1" t="n">
        <v>0.0288509633</v>
      </c>
      <c r="Z68" s="1" t="n">
        <v>0.0521313669</v>
      </c>
      <c r="AA68" s="1" t="n">
        <v>0.0357564274</v>
      </c>
      <c r="AB68" s="1" t="n">
        <v>0.0411328092</v>
      </c>
      <c r="AC68" s="1" t="n">
        <v>0.0339282902</v>
      </c>
      <c r="AD68" s="1" t="n">
        <v>0.0509530455</v>
      </c>
      <c r="AE68" s="1" t="n">
        <v>0.047430571</v>
      </c>
      <c r="AF68" s="1" t="n">
        <v>0.0384121876</v>
      </c>
      <c r="AG68" s="1" t="n">
        <v>0.0372181677</v>
      </c>
    </row>
    <row r="69" customFormat="false" ht="12.8" hidden="false" customHeight="false" outlineLevel="0" collapsed="false">
      <c r="B69" s="1" t="n">
        <f aca="false">'Wage-earners'!B74</f>
        <v>2013</v>
      </c>
      <c r="C69" s="1" t="n">
        <v>0.0017524601</v>
      </c>
      <c r="D69" s="1" t="n">
        <v>0.0180117405</v>
      </c>
      <c r="E69" s="1" t="n">
        <v>0.0434795325</v>
      </c>
      <c r="F69" s="1" t="n">
        <v>0.0545507973</v>
      </c>
      <c r="G69" s="1" t="n">
        <v>0.0668942265</v>
      </c>
      <c r="H69" s="1" t="n">
        <v>0.1099291221</v>
      </c>
      <c r="I69" s="1" t="n">
        <v>0.0893907192</v>
      </c>
      <c r="J69" s="1" t="n">
        <v>0.1181403906</v>
      </c>
      <c r="K69" s="1" t="n">
        <v>0.1036806762</v>
      </c>
      <c r="L69" s="1" t="n">
        <v>0.0902201692</v>
      </c>
      <c r="M69" s="1" t="n">
        <v>0.0799402134</v>
      </c>
      <c r="V69" s="1" t="n">
        <f aca="false">B69</f>
        <v>2013</v>
      </c>
      <c r="W69" s="1" t="n">
        <v>0.0006838471</v>
      </c>
      <c r="X69" s="1" t="n">
        <v>0.0107049176</v>
      </c>
      <c r="Y69" s="1" t="n">
        <v>0.0245056477</v>
      </c>
      <c r="Z69" s="1" t="n">
        <v>0.0372100663</v>
      </c>
      <c r="AA69" s="1" t="n">
        <v>0.0465455604</v>
      </c>
      <c r="AB69" s="1" t="n">
        <v>0.0340449925</v>
      </c>
      <c r="AC69" s="1" t="n">
        <v>0.0526238838</v>
      </c>
      <c r="AD69" s="1" t="n">
        <v>0.0573859242</v>
      </c>
      <c r="AE69" s="1" t="n">
        <v>0.0423289289</v>
      </c>
      <c r="AF69" s="1" t="n">
        <v>0.0395400928</v>
      </c>
      <c r="AG69" s="1" t="n">
        <v>0.0286184045</v>
      </c>
    </row>
    <row r="70" customFormat="false" ht="12.8" hidden="false" customHeight="false" outlineLevel="0" collapsed="false">
      <c r="B70" s="1" t="n">
        <f aca="false">'Wage-earners'!B75</f>
        <v>2014</v>
      </c>
      <c r="C70" s="1" t="n">
        <v>0.0028222454</v>
      </c>
      <c r="D70" s="1" t="n">
        <v>0.0107463766</v>
      </c>
      <c r="E70" s="1" t="n">
        <v>0.0337827243</v>
      </c>
      <c r="F70" s="1" t="n">
        <v>0.053112951</v>
      </c>
      <c r="G70" s="1" t="n">
        <v>0.0905682072</v>
      </c>
      <c r="H70" s="1" t="n">
        <v>0.0809194336</v>
      </c>
      <c r="I70" s="1" t="n">
        <v>0.1056017745</v>
      </c>
      <c r="J70" s="1" t="n">
        <v>0.1005451687</v>
      </c>
      <c r="K70" s="1" t="n">
        <v>0.1071117187</v>
      </c>
      <c r="L70" s="1" t="n">
        <v>0.0991654861</v>
      </c>
      <c r="M70" s="1" t="n">
        <v>0.0702734907</v>
      </c>
      <c r="V70" s="1" t="n">
        <f aca="false">B70</f>
        <v>2014</v>
      </c>
      <c r="W70" s="1" t="n">
        <v>0.0011245487</v>
      </c>
      <c r="X70" s="1" t="n">
        <v>0.0102786017</v>
      </c>
      <c r="Y70" s="1" t="n">
        <v>0.0262997026</v>
      </c>
      <c r="Z70" s="1" t="n">
        <v>0.0312075957</v>
      </c>
      <c r="AA70" s="1" t="n">
        <v>0.0479887235</v>
      </c>
      <c r="AB70" s="1" t="n">
        <v>0.0571670288</v>
      </c>
      <c r="AC70" s="1" t="n">
        <v>0.0649085225</v>
      </c>
      <c r="AD70" s="1" t="n">
        <v>0.0564754497</v>
      </c>
      <c r="AE70" s="1" t="n">
        <v>0.0387649241</v>
      </c>
      <c r="AF70" s="1" t="n">
        <v>0.0302084585</v>
      </c>
      <c r="AG70" s="1" t="n">
        <v>0.0139821062</v>
      </c>
    </row>
    <row r="71" customFormat="false" ht="12.8" hidden="false" customHeight="false" outlineLevel="0" collapsed="false">
      <c r="B71" s="1" t="n">
        <f aca="false">'Wage-earners'!B76</f>
        <v>2014</v>
      </c>
      <c r="C71" s="1" t="n">
        <v>0.0035638153</v>
      </c>
      <c r="D71" s="1" t="n">
        <v>0.0220669119</v>
      </c>
      <c r="E71" s="1" t="n">
        <v>0.0355261478</v>
      </c>
      <c r="F71" s="1" t="n">
        <v>0.047722345</v>
      </c>
      <c r="G71" s="1" t="n">
        <v>0.0890870161</v>
      </c>
      <c r="H71" s="1" t="n">
        <v>0.1067300342</v>
      </c>
      <c r="I71" s="1" t="n">
        <v>0.1202056752</v>
      </c>
      <c r="J71" s="1" t="n">
        <v>0.1152125923</v>
      </c>
      <c r="K71" s="1" t="n">
        <v>0.1007474294</v>
      </c>
      <c r="L71" s="1" t="n">
        <v>0.0898270088</v>
      </c>
      <c r="M71" s="1" t="n">
        <v>0.0706967115</v>
      </c>
      <c r="V71" s="1" t="n">
        <f aca="false">B71</f>
        <v>2014</v>
      </c>
      <c r="W71" s="1" t="n">
        <v>0.0011028569</v>
      </c>
      <c r="X71" s="1" t="n">
        <v>0.0187985334</v>
      </c>
      <c r="Y71" s="1" t="n">
        <v>0.0307144028</v>
      </c>
      <c r="Z71" s="1" t="n">
        <v>0.0425040671</v>
      </c>
      <c r="AA71" s="1" t="n">
        <v>0.047349518</v>
      </c>
      <c r="AB71" s="1" t="n">
        <v>0.0482011282</v>
      </c>
      <c r="AC71" s="1" t="n">
        <v>0.0441137373</v>
      </c>
      <c r="AD71" s="1" t="n">
        <v>0.0500310357</v>
      </c>
      <c r="AE71" s="1" t="n">
        <v>0.0454059174</v>
      </c>
      <c r="AF71" s="1" t="n">
        <v>0.027792113</v>
      </c>
      <c r="AG71" s="1" t="n">
        <v>0.0304310533</v>
      </c>
    </row>
    <row r="72" customFormat="false" ht="12.8" hidden="false" customHeight="false" outlineLevel="0" collapsed="false">
      <c r="B72" s="1" t="n">
        <f aca="false">'Wage-earners'!B77</f>
        <v>2014</v>
      </c>
      <c r="C72" s="1" t="n">
        <v>0.0017119873</v>
      </c>
      <c r="D72" s="1" t="n">
        <v>0.017803948</v>
      </c>
      <c r="E72" s="1" t="n">
        <v>0.0441876068</v>
      </c>
      <c r="F72" s="1" t="n">
        <v>0.0638341911</v>
      </c>
      <c r="G72" s="1" t="n">
        <v>0.0883164536</v>
      </c>
      <c r="H72" s="1" t="n">
        <v>0.0962557976</v>
      </c>
      <c r="I72" s="1" t="n">
        <v>0.0947854867</v>
      </c>
      <c r="J72" s="1" t="n">
        <v>0.094531202</v>
      </c>
      <c r="K72" s="1" t="n">
        <v>0.0894382215</v>
      </c>
      <c r="L72" s="1" t="n">
        <v>0.0991550191</v>
      </c>
      <c r="M72" s="1" t="n">
        <v>0.0988282485</v>
      </c>
      <c r="V72" s="1" t="n">
        <f aca="false">B72</f>
        <v>2014</v>
      </c>
      <c r="W72" s="1" t="n">
        <v>0.001008411</v>
      </c>
      <c r="X72" s="1" t="n">
        <v>0.0075511959</v>
      </c>
      <c r="Y72" s="1" t="n">
        <v>0.0301412241</v>
      </c>
      <c r="Z72" s="1" t="n">
        <v>0.0438372948</v>
      </c>
      <c r="AA72" s="1" t="n">
        <v>0.0473270889</v>
      </c>
      <c r="AB72" s="1" t="n">
        <v>0.0514128475</v>
      </c>
      <c r="AC72" s="1" t="n">
        <v>0.0600093347</v>
      </c>
      <c r="AD72" s="1" t="n">
        <v>0.0476583859</v>
      </c>
      <c r="AE72" s="1" t="n">
        <v>0.0441044349</v>
      </c>
      <c r="AF72" s="1" t="n">
        <v>0.0408186519</v>
      </c>
      <c r="AG72" s="1" t="n">
        <v>0.0453242459</v>
      </c>
    </row>
    <row r="73" customFormat="false" ht="12.8" hidden="false" customHeight="false" outlineLevel="0" collapsed="false">
      <c r="B73" s="1" t="n">
        <f aca="false">'Wage-earners'!B78</f>
        <v>2014</v>
      </c>
      <c r="C73" s="1" t="n">
        <v>0.0045564593</v>
      </c>
      <c r="D73" s="1" t="n">
        <v>0.0213709156</v>
      </c>
      <c r="E73" s="1" t="n">
        <v>0.0371619223</v>
      </c>
      <c r="F73" s="1" t="n">
        <v>0.0656896461</v>
      </c>
      <c r="G73" s="1" t="n">
        <v>0.0723795125</v>
      </c>
      <c r="H73" s="1" t="n">
        <v>0.0812552693</v>
      </c>
      <c r="I73" s="1" t="n">
        <v>0.1092417961</v>
      </c>
      <c r="J73" s="1" t="n">
        <v>0.1035930335</v>
      </c>
      <c r="K73" s="1" t="n">
        <v>0.1106555638</v>
      </c>
      <c r="L73" s="1" t="n">
        <v>0.1143140613</v>
      </c>
      <c r="M73" s="1" t="n">
        <v>0.0916750332</v>
      </c>
      <c r="V73" s="1" t="n">
        <f aca="false">B73</f>
        <v>2014</v>
      </c>
      <c r="W73" s="1" t="n">
        <v>0.0004164744</v>
      </c>
      <c r="X73" s="1" t="n">
        <v>0.0080423139</v>
      </c>
      <c r="Y73" s="1" t="n">
        <v>0.0328223525</v>
      </c>
      <c r="Z73" s="1" t="n">
        <v>0.040862044</v>
      </c>
      <c r="AA73" s="1" t="n">
        <v>0.0479910747</v>
      </c>
      <c r="AB73" s="1" t="n">
        <v>0.0417743009</v>
      </c>
      <c r="AC73" s="1" t="n">
        <v>0.0554693766</v>
      </c>
      <c r="AD73" s="1" t="n">
        <v>0.0607911724</v>
      </c>
      <c r="AE73" s="1" t="n">
        <v>0.0578252819</v>
      </c>
      <c r="AF73" s="1" t="n">
        <v>0.0391767772</v>
      </c>
      <c r="AG73" s="1" t="n">
        <v>0.0393423924</v>
      </c>
    </row>
    <row r="74" customFormat="false" ht="12.8" hidden="false" customHeight="false" outlineLevel="0" collapsed="false">
      <c r="B74" s="1" t="n">
        <f aca="false">'Wage-earners'!B79</f>
        <v>2015</v>
      </c>
      <c r="C74" s="1" t="n">
        <v>0.0052117465</v>
      </c>
      <c r="D74" s="1" t="n">
        <v>0.018609252</v>
      </c>
      <c r="E74" s="1" t="n">
        <v>0.0283173586</v>
      </c>
      <c r="F74" s="1" t="n">
        <v>0.0597384918</v>
      </c>
      <c r="G74" s="1" t="n">
        <v>0.0676995253</v>
      </c>
      <c r="H74" s="1" t="n">
        <v>0.0738045563</v>
      </c>
      <c r="I74" s="1" t="n">
        <v>0.1153114121</v>
      </c>
      <c r="J74" s="1" t="n">
        <v>0.1209959267</v>
      </c>
      <c r="K74" s="1" t="n">
        <v>0.1019610592</v>
      </c>
      <c r="L74" s="1" t="n">
        <v>0.09479497</v>
      </c>
      <c r="M74" s="1" t="n">
        <v>0.0861556259</v>
      </c>
      <c r="V74" s="1" t="n">
        <f aca="false">B74</f>
        <v>2015</v>
      </c>
      <c r="W74" s="1" t="n">
        <v>0</v>
      </c>
      <c r="X74" s="1" t="n">
        <v>0.0081071508</v>
      </c>
      <c r="Y74" s="1" t="n">
        <v>0.0227619746</v>
      </c>
      <c r="Z74" s="1" t="n">
        <v>0.0395952481</v>
      </c>
      <c r="AA74" s="1" t="n">
        <v>0.0486075773</v>
      </c>
      <c r="AB74" s="1" t="n">
        <v>0.0500202564</v>
      </c>
      <c r="AC74" s="1" t="n">
        <v>0.0629309979</v>
      </c>
      <c r="AD74" s="1" t="n">
        <v>0.043925969</v>
      </c>
      <c r="AE74" s="1" t="n">
        <v>0.0496075282</v>
      </c>
      <c r="AF74" s="1" t="n">
        <v>0.0345169</v>
      </c>
      <c r="AG74" s="1" t="n">
        <v>0.027843165</v>
      </c>
    </row>
    <row r="75" customFormat="false" ht="12.8" hidden="false" customHeight="false" outlineLevel="0" collapsed="false">
      <c r="B75" s="1" t="n">
        <f aca="false">'Wage-earners'!B80</f>
        <v>2015</v>
      </c>
      <c r="C75" s="1" t="n">
        <v>0.0064906744</v>
      </c>
      <c r="D75" s="1" t="n">
        <v>0.0164615344</v>
      </c>
      <c r="E75" s="1" t="n">
        <v>0.0341331758</v>
      </c>
      <c r="F75" s="1" t="n">
        <v>0.0573099988</v>
      </c>
      <c r="G75" s="1" t="n">
        <v>0.0752561243</v>
      </c>
      <c r="H75" s="1" t="n">
        <v>0.0839127934</v>
      </c>
      <c r="I75" s="1" t="n">
        <v>0.1019247649</v>
      </c>
      <c r="J75" s="1" t="n">
        <v>0.111735381</v>
      </c>
      <c r="K75" s="1" t="n">
        <v>0.1254468221</v>
      </c>
      <c r="L75" s="1" t="n">
        <v>0.106263031</v>
      </c>
      <c r="M75" s="1" t="n">
        <v>0.0678109335</v>
      </c>
      <c r="V75" s="1" t="n">
        <f aca="false">B75</f>
        <v>2015</v>
      </c>
      <c r="W75" s="1" t="n">
        <v>0.0028594863</v>
      </c>
      <c r="X75" s="1" t="n">
        <v>0.0104679186</v>
      </c>
      <c r="Y75" s="1" t="n">
        <v>0.0254884445</v>
      </c>
      <c r="Z75" s="1" t="n">
        <v>0.0273193213</v>
      </c>
      <c r="AA75" s="1" t="n">
        <v>0.0519054689</v>
      </c>
      <c r="AB75" s="1" t="n">
        <v>0.0599206277</v>
      </c>
      <c r="AC75" s="1" t="n">
        <v>0.0448484182</v>
      </c>
      <c r="AD75" s="1" t="n">
        <v>0.0419250939</v>
      </c>
      <c r="AE75" s="1" t="n">
        <v>0.0440315448</v>
      </c>
      <c r="AF75" s="1" t="n">
        <v>0.0351162533</v>
      </c>
      <c r="AG75" s="1" t="n">
        <v>0.0305259432</v>
      </c>
    </row>
    <row r="76" customFormat="false" ht="12.8" hidden="false" customHeight="false" outlineLevel="0" collapsed="false">
      <c r="B76" s="1" t="n">
        <f aca="false">'Wage-earners'!B81</f>
        <v>2015</v>
      </c>
      <c r="C76" s="1" t="n">
        <v>0.0053829144</v>
      </c>
      <c r="D76" s="1" t="n">
        <v>0.01607073515</v>
      </c>
      <c r="E76" s="1" t="n">
        <v>0.034870036425</v>
      </c>
      <c r="F76" s="1" t="n">
        <v>0.057231520125</v>
      </c>
      <c r="G76" s="1" t="n">
        <v>0.072841133</v>
      </c>
      <c r="H76" s="1" t="n">
        <v>0.084021242975</v>
      </c>
      <c r="I76" s="1" t="n">
        <v>0.098776869775</v>
      </c>
      <c r="J76" s="1" t="n">
        <v>0.106965074975</v>
      </c>
      <c r="K76" s="1" t="n">
        <v>0.11871608035</v>
      </c>
      <c r="L76" s="1" t="n">
        <v>0.1048784871</v>
      </c>
      <c r="M76" s="1" t="n">
        <v>0.068718713925</v>
      </c>
      <c r="V76" s="1" t="n">
        <f aca="false">B76</f>
        <v>2015</v>
      </c>
      <c r="W76" s="1" t="n">
        <v>0.002777711425</v>
      </c>
      <c r="X76" s="1" t="n">
        <v>0.009217844725</v>
      </c>
      <c r="Y76" s="1" t="n">
        <v>0.024051629525</v>
      </c>
      <c r="Z76" s="1" t="n">
        <v>0.030476750425</v>
      </c>
      <c r="AA76" s="1" t="n">
        <v>0.0501056778</v>
      </c>
      <c r="AB76" s="1" t="n">
        <v>0.058560691125</v>
      </c>
      <c r="AC76" s="1" t="n">
        <v>0.04763241255</v>
      </c>
      <c r="AD76" s="1" t="n">
        <v>0.042698906675</v>
      </c>
      <c r="AE76" s="1" t="n">
        <v>0.047648209025</v>
      </c>
      <c r="AF76" s="1" t="n">
        <v>0.0373203585</v>
      </c>
      <c r="AG76" s="1" t="n">
        <v>0.026238479525</v>
      </c>
    </row>
    <row r="77" customFormat="false" ht="12.8" hidden="false" customHeight="false" outlineLevel="0" collapsed="false">
      <c r="B77" s="1" t="n">
        <f aca="false">'Wage-earners'!B82</f>
        <v>2015</v>
      </c>
      <c r="C77" s="1" t="n">
        <v>0.0042751544</v>
      </c>
      <c r="D77" s="1" t="n">
        <v>0.0156799359</v>
      </c>
      <c r="E77" s="1" t="n">
        <v>0.03560689705</v>
      </c>
      <c r="F77" s="1" t="n">
        <v>0.05715304145</v>
      </c>
      <c r="G77" s="1" t="n">
        <v>0.0704261417</v>
      </c>
      <c r="H77" s="1" t="n">
        <v>0.08412969255</v>
      </c>
      <c r="I77" s="1" t="n">
        <v>0.09562897465</v>
      </c>
      <c r="J77" s="1" t="n">
        <v>0.10219476895</v>
      </c>
      <c r="K77" s="1" t="n">
        <v>0.1119853386</v>
      </c>
      <c r="L77" s="1" t="n">
        <v>0.1034939432</v>
      </c>
      <c r="M77" s="1" t="n">
        <v>0.06962649435</v>
      </c>
      <c r="V77" s="1" t="n">
        <f aca="false">B77</f>
        <v>2015</v>
      </c>
      <c r="W77" s="1" t="n">
        <v>0.00269593655</v>
      </c>
      <c r="X77" s="1" t="n">
        <v>0.00796777085</v>
      </c>
      <c r="Y77" s="1" t="n">
        <v>0.02261481455</v>
      </c>
      <c r="Z77" s="1" t="n">
        <v>0.03363417955</v>
      </c>
      <c r="AA77" s="1" t="n">
        <v>0.0483058867</v>
      </c>
      <c r="AB77" s="1" t="n">
        <v>0.05720075455</v>
      </c>
      <c r="AC77" s="1" t="n">
        <v>0.0504164069</v>
      </c>
      <c r="AD77" s="1" t="n">
        <v>0.04347271945</v>
      </c>
      <c r="AE77" s="1" t="n">
        <v>0.05126487325</v>
      </c>
      <c r="AF77" s="1" t="n">
        <v>0.0395244637</v>
      </c>
      <c r="AG77" s="1" t="n">
        <v>0.02195101585</v>
      </c>
    </row>
    <row r="78" customFormat="false" ht="12.8" hidden="false" customHeight="false" outlineLevel="0" collapsed="false">
      <c r="B78" s="1" t="n">
        <f aca="false">'Wage-earners'!B83</f>
        <v>2016</v>
      </c>
      <c r="C78" s="1" t="n">
        <v>0.0031673944</v>
      </c>
      <c r="D78" s="1" t="n">
        <v>0.01528913665</v>
      </c>
      <c r="E78" s="1" t="n">
        <v>0.036343757675</v>
      </c>
      <c r="F78" s="1" t="n">
        <v>0.057074562775</v>
      </c>
      <c r="G78" s="1" t="n">
        <v>0.0680111504</v>
      </c>
      <c r="H78" s="1" t="n">
        <v>0.084238142125</v>
      </c>
      <c r="I78" s="1" t="n">
        <v>0.092481079525</v>
      </c>
      <c r="J78" s="1" t="n">
        <v>0.097424462925</v>
      </c>
      <c r="K78" s="1" t="n">
        <v>0.10525459685</v>
      </c>
      <c r="L78" s="1" t="n">
        <v>0.1021093993</v>
      </c>
      <c r="M78" s="1" t="n">
        <v>0.070534274775</v>
      </c>
      <c r="V78" s="1" t="n">
        <f aca="false">B78</f>
        <v>2016</v>
      </c>
      <c r="W78" s="1" t="n">
        <v>0.002614161675</v>
      </c>
      <c r="X78" s="1" t="n">
        <v>0.006717696975</v>
      </c>
      <c r="Y78" s="1" t="n">
        <v>0.021177999575</v>
      </c>
      <c r="Z78" s="1" t="n">
        <v>0.036791608675</v>
      </c>
      <c r="AA78" s="1" t="n">
        <v>0.0465060956</v>
      </c>
      <c r="AB78" s="1" t="n">
        <v>0.055840817975</v>
      </c>
      <c r="AC78" s="1" t="n">
        <v>0.05320040125</v>
      </c>
      <c r="AD78" s="1" t="n">
        <v>0.044246532225</v>
      </c>
      <c r="AE78" s="1" t="n">
        <v>0.054881537475</v>
      </c>
      <c r="AF78" s="1" t="n">
        <v>0.0417285689</v>
      </c>
      <c r="AG78" s="1" t="n">
        <v>0.017663552175</v>
      </c>
    </row>
    <row r="79" customFormat="false" ht="12.8" hidden="false" customHeight="false" outlineLevel="0" collapsed="false">
      <c r="B79" s="1" t="n">
        <f aca="false">'Wage-earners'!B84</f>
        <v>2016</v>
      </c>
      <c r="C79" s="1" t="n">
        <v>0.0020596344</v>
      </c>
      <c r="D79" s="1" t="n">
        <v>0.0148983374</v>
      </c>
      <c r="E79" s="1" t="n">
        <v>0.0370806183</v>
      </c>
      <c r="F79" s="1" t="n">
        <v>0.0569960841</v>
      </c>
      <c r="G79" s="1" t="n">
        <v>0.0655961591</v>
      </c>
      <c r="H79" s="1" t="n">
        <v>0.0843465917</v>
      </c>
      <c r="I79" s="1" t="n">
        <v>0.0893331844</v>
      </c>
      <c r="J79" s="1" t="n">
        <v>0.0926541569</v>
      </c>
      <c r="K79" s="1" t="n">
        <v>0.0985238551</v>
      </c>
      <c r="L79" s="1" t="n">
        <v>0.1007248554</v>
      </c>
      <c r="M79" s="1" t="n">
        <v>0.0714420552</v>
      </c>
      <c r="V79" s="1" t="n">
        <f aca="false">B79</f>
        <v>2016</v>
      </c>
      <c r="W79" s="1" t="n">
        <v>0.0025323868</v>
      </c>
      <c r="X79" s="1" t="n">
        <v>0.0054676231</v>
      </c>
      <c r="Y79" s="1" t="n">
        <v>0.0197411846</v>
      </c>
      <c r="Z79" s="1" t="n">
        <v>0.0399490378</v>
      </c>
      <c r="AA79" s="1" t="n">
        <v>0.0447063045</v>
      </c>
      <c r="AB79" s="1" t="n">
        <v>0.0544808814</v>
      </c>
      <c r="AC79" s="1" t="n">
        <v>0.0559843956</v>
      </c>
      <c r="AD79" s="1" t="n">
        <v>0.045020345</v>
      </c>
      <c r="AE79" s="1" t="n">
        <v>0.0584982017</v>
      </c>
      <c r="AF79" s="1" t="n">
        <v>0.0439326741</v>
      </c>
      <c r="AG79" s="1" t="n">
        <v>0.0133760885</v>
      </c>
    </row>
    <row r="80" customFormat="false" ht="12.8" hidden="false" customHeight="false" outlineLevel="0" collapsed="false">
      <c r="B80" s="1" t="n">
        <f aca="false">'Wage-earners'!B85</f>
        <v>2016</v>
      </c>
      <c r="C80" s="1" t="n">
        <v>0.0019826783</v>
      </c>
      <c r="D80" s="1" t="n">
        <v>0.0135920377</v>
      </c>
      <c r="E80" s="1" t="n">
        <v>0.0278732659</v>
      </c>
      <c r="F80" s="1" t="n">
        <v>0.0535320929</v>
      </c>
      <c r="G80" s="1" t="n">
        <v>0.065135487</v>
      </c>
      <c r="H80" s="1" t="n">
        <v>0.0656131199</v>
      </c>
      <c r="I80" s="1" t="n">
        <v>0.0991545772</v>
      </c>
      <c r="J80" s="1" t="n">
        <v>0.1176123551</v>
      </c>
      <c r="K80" s="1" t="n">
        <v>0.1154014825</v>
      </c>
      <c r="L80" s="1" t="n">
        <v>0.1258555599</v>
      </c>
      <c r="M80" s="1" t="n">
        <v>0.0930563713</v>
      </c>
      <c r="V80" s="1" t="n">
        <f aca="false">B80</f>
        <v>2016</v>
      </c>
      <c r="W80" s="1" t="n">
        <v>0.0022856415</v>
      </c>
      <c r="X80" s="1" t="n">
        <v>0.0142415008</v>
      </c>
      <c r="Y80" s="1" t="n">
        <v>0.0170655292</v>
      </c>
      <c r="Z80" s="1" t="n">
        <v>0.0368406582</v>
      </c>
      <c r="AA80" s="1" t="n">
        <v>0.046299738</v>
      </c>
      <c r="AB80" s="1" t="n">
        <v>0.0426452812</v>
      </c>
      <c r="AC80" s="1" t="n">
        <v>0.0550547765</v>
      </c>
      <c r="AD80" s="1" t="n">
        <v>0.0506433431</v>
      </c>
      <c r="AE80" s="1" t="n">
        <v>0.0623875683</v>
      </c>
      <c r="AF80" s="1" t="n">
        <v>0.0555709907</v>
      </c>
      <c r="AG80" s="1" t="n">
        <v>0.0268924212</v>
      </c>
    </row>
    <row r="81" customFormat="false" ht="12.8" hidden="false" customHeight="false" outlineLevel="0" collapsed="false">
      <c r="B81" s="1" t="n">
        <f aca="false">'Wage-earners'!B86</f>
        <v>2016</v>
      </c>
      <c r="C81" s="1" t="n">
        <v>0.0035237837</v>
      </c>
      <c r="D81" s="1" t="n">
        <v>0.0131647469</v>
      </c>
      <c r="E81" s="1" t="n">
        <v>0.0358941236</v>
      </c>
      <c r="F81" s="1" t="n">
        <v>0.0615464147</v>
      </c>
      <c r="G81" s="1" t="n">
        <v>0.0710071126</v>
      </c>
      <c r="H81" s="1" t="n">
        <v>0.0850493116</v>
      </c>
      <c r="I81" s="1" t="n">
        <v>0.1186675423</v>
      </c>
      <c r="J81" s="1" t="n">
        <v>0.0924520403</v>
      </c>
      <c r="K81" s="1" t="n">
        <v>0.1166581264</v>
      </c>
      <c r="L81" s="1" t="n">
        <v>0.1383757476</v>
      </c>
      <c r="M81" s="1" t="n">
        <v>0.0785029885</v>
      </c>
      <c r="V81" s="1" t="n">
        <f aca="false">B81</f>
        <v>2016</v>
      </c>
      <c r="W81" s="1" t="n">
        <v>0.000539165</v>
      </c>
      <c r="X81" s="1" t="n">
        <v>0.0075540632</v>
      </c>
      <c r="Y81" s="1" t="n">
        <v>0.026049264</v>
      </c>
      <c r="Z81" s="1" t="n">
        <v>0.028458884</v>
      </c>
      <c r="AA81" s="1" t="n">
        <v>0.0555670839</v>
      </c>
      <c r="AB81" s="1" t="n">
        <v>0.0440151889</v>
      </c>
      <c r="AC81" s="1" t="n">
        <v>0.061691143</v>
      </c>
      <c r="AD81" s="1" t="n">
        <v>0.04420254</v>
      </c>
      <c r="AE81" s="1" t="n">
        <v>0.0684760737</v>
      </c>
      <c r="AF81" s="1" t="n">
        <v>0.0581012437</v>
      </c>
      <c r="AG81" s="1" t="n">
        <v>0.0241205269</v>
      </c>
    </row>
    <row r="82" customFormat="false" ht="12.8" hidden="false" customHeight="false" outlineLevel="0" collapsed="false">
      <c r="B82" s="1" t="n">
        <f aca="false">'Wage-earners'!B87</f>
        <v>2017</v>
      </c>
      <c r="C82" s="1" t="n">
        <v>0.0060789688</v>
      </c>
      <c r="D82" s="1" t="n">
        <v>0.0179418938</v>
      </c>
      <c r="E82" s="1" t="n">
        <v>0.0313599222</v>
      </c>
      <c r="F82" s="1" t="n">
        <v>0.0795858772</v>
      </c>
      <c r="G82" s="1" t="n">
        <v>0.0709925909</v>
      </c>
      <c r="H82" s="1" t="n">
        <v>0.0881225765</v>
      </c>
      <c r="I82" s="1" t="n">
        <v>0.1061505871</v>
      </c>
      <c r="J82" s="1" t="n">
        <v>0.1136396297</v>
      </c>
      <c r="K82" s="1" t="n">
        <v>0.1229693412</v>
      </c>
      <c r="L82" s="1" t="n">
        <v>0.1378867308</v>
      </c>
      <c r="M82" s="1" t="n">
        <v>0.0837290798</v>
      </c>
      <c r="V82" s="1" t="n">
        <f aca="false">B82</f>
        <v>2017</v>
      </c>
      <c r="W82" s="1" t="n">
        <v>0.0005908419</v>
      </c>
      <c r="X82" s="1" t="n">
        <v>0.0097885746</v>
      </c>
      <c r="Y82" s="1" t="n">
        <v>0.0232977099</v>
      </c>
      <c r="Z82" s="1" t="n">
        <v>0.0391776721</v>
      </c>
      <c r="AA82" s="1" t="n">
        <v>0.0623601666</v>
      </c>
      <c r="AB82" s="1" t="n">
        <v>0.0617670775</v>
      </c>
      <c r="AC82" s="1" t="n">
        <v>0.0662670743</v>
      </c>
      <c r="AD82" s="1" t="n">
        <v>0.0590006141</v>
      </c>
      <c r="AE82" s="1" t="n">
        <v>0.0748329762</v>
      </c>
      <c r="AF82" s="1" t="n">
        <v>0.0334286198</v>
      </c>
      <c r="AG82" s="1" t="n">
        <v>0.0296660054</v>
      </c>
    </row>
    <row r="83" customFormat="false" ht="12.8" hidden="false" customHeight="false" outlineLevel="0" collapsed="false">
      <c r="B83" s="1" t="n">
        <f aca="false">'Wage-earners'!B88</f>
        <v>2017</v>
      </c>
      <c r="C83" s="1" t="n">
        <v>0.0011731486</v>
      </c>
      <c r="D83" s="1" t="n">
        <v>0.0137999567</v>
      </c>
      <c r="E83" s="1" t="n">
        <v>0.0416569688</v>
      </c>
      <c r="F83" s="1" t="n">
        <v>0.0560242352</v>
      </c>
      <c r="G83" s="1" t="n">
        <v>0.060344687</v>
      </c>
      <c r="H83" s="1" t="n">
        <v>0.0824437579</v>
      </c>
      <c r="I83" s="1" t="n">
        <v>0.0772080924</v>
      </c>
      <c r="J83" s="1" t="n">
        <v>0.1044855848</v>
      </c>
      <c r="K83" s="1" t="n">
        <v>0.1107697677</v>
      </c>
      <c r="L83" s="1" t="n">
        <v>0.1253334303</v>
      </c>
      <c r="M83" s="1" t="n">
        <v>0.0611993884</v>
      </c>
      <c r="V83" s="1" t="n">
        <f aca="false">B83</f>
        <v>2017</v>
      </c>
      <c r="W83" s="1" t="n">
        <v>0.0002551296</v>
      </c>
      <c r="X83" s="1" t="n">
        <v>0.0149370763</v>
      </c>
      <c r="Y83" s="1" t="n">
        <v>0.0192071558</v>
      </c>
      <c r="Z83" s="1" t="n">
        <v>0.0387892657</v>
      </c>
      <c r="AA83" s="1" t="n">
        <v>0.0401931357</v>
      </c>
      <c r="AB83" s="1" t="n">
        <v>0.0487638013</v>
      </c>
      <c r="AC83" s="1" t="n">
        <v>0.0604161139</v>
      </c>
      <c r="AD83" s="1" t="n">
        <v>0.0566973777</v>
      </c>
      <c r="AE83" s="1" t="n">
        <v>0.0520480739</v>
      </c>
      <c r="AF83" s="1" t="n">
        <v>0.0401834793</v>
      </c>
      <c r="AG83" s="1" t="n">
        <v>0.0252332318</v>
      </c>
    </row>
    <row r="84" customFormat="false" ht="12.8" hidden="false" customHeight="false" outlineLevel="0" collapsed="false">
      <c r="B84" s="1" t="n">
        <f aca="false">'Wage-earners'!B89</f>
        <v>2017</v>
      </c>
      <c r="C84" s="1" t="n">
        <v>0.0012922955</v>
      </c>
      <c r="D84" s="1" t="n">
        <v>0.0161756831</v>
      </c>
      <c r="E84" s="1" t="n">
        <v>0.0550349861</v>
      </c>
      <c r="F84" s="1" t="n">
        <v>0.0621742955</v>
      </c>
      <c r="G84" s="1" t="n">
        <v>0.0628297414</v>
      </c>
      <c r="H84" s="1" t="n">
        <v>0.0958367222</v>
      </c>
      <c r="I84" s="1" t="n">
        <v>0.0840678946</v>
      </c>
      <c r="J84" s="1" t="n">
        <v>0.086003602</v>
      </c>
      <c r="K84" s="1" t="n">
        <v>0.1347857807</v>
      </c>
      <c r="L84" s="1" t="n">
        <v>0.1144613737</v>
      </c>
      <c r="M84" s="1" t="n">
        <v>0.0575452247</v>
      </c>
      <c r="V84" s="1" t="n">
        <f aca="false">B84</f>
        <v>2017</v>
      </c>
      <c r="W84" s="1" t="n">
        <v>0.0029506566</v>
      </c>
      <c r="X84" s="1" t="n">
        <v>0.0099187572</v>
      </c>
      <c r="Y84" s="1" t="n">
        <v>0.0226943911</v>
      </c>
      <c r="Z84" s="1" t="n">
        <v>0.0408934432</v>
      </c>
      <c r="AA84" s="1" t="n">
        <v>0.052521379</v>
      </c>
      <c r="AB84" s="1" t="n">
        <v>0.0606604451</v>
      </c>
      <c r="AC84" s="1" t="n">
        <v>0.0564784989</v>
      </c>
      <c r="AD84" s="1" t="n">
        <v>0.0512330941</v>
      </c>
      <c r="AE84" s="1" t="n">
        <v>0.0446907549</v>
      </c>
      <c r="AF84" s="1" t="n">
        <v>0.046895734</v>
      </c>
      <c r="AG84" s="1" t="n">
        <v>0.0348103386</v>
      </c>
    </row>
    <row r="85" customFormat="false" ht="12.8" hidden="false" customHeight="false" outlineLevel="0" collapsed="false">
      <c r="B85" s="1" t="n">
        <f aca="false">'Wage-earners'!B90</f>
        <v>2017</v>
      </c>
      <c r="C85" s="1" t="n">
        <v>0.0021373774</v>
      </c>
      <c r="D85" s="1" t="n">
        <v>0.0124214649</v>
      </c>
      <c r="E85" s="1" t="n">
        <v>0.036312052</v>
      </c>
      <c r="F85" s="1" t="n">
        <v>0.0630773101</v>
      </c>
      <c r="G85" s="1" t="n">
        <v>0.0711120003</v>
      </c>
      <c r="H85" s="1" t="n">
        <v>0.1004813004</v>
      </c>
      <c r="I85" s="1" t="n">
        <v>0.0772926078</v>
      </c>
      <c r="J85" s="1" t="n">
        <v>0.0900853022</v>
      </c>
      <c r="K85" s="1" t="n">
        <v>0.1284005695</v>
      </c>
      <c r="L85" s="1" t="n">
        <v>0.0963700291</v>
      </c>
      <c r="M85" s="1" t="n">
        <v>0.0617160411</v>
      </c>
      <c r="V85" s="1" t="n">
        <f aca="false">B85</f>
        <v>2017</v>
      </c>
      <c r="W85" s="1" t="n">
        <v>0.0022516595</v>
      </c>
      <c r="X85" s="1" t="n">
        <v>0.0091339323</v>
      </c>
      <c r="Y85" s="1" t="n">
        <v>0.0260973918</v>
      </c>
      <c r="Z85" s="1" t="n">
        <v>0.0475082138</v>
      </c>
      <c r="AA85" s="1" t="n">
        <v>0.0422871257</v>
      </c>
      <c r="AB85" s="1" t="n">
        <v>0.0613342096</v>
      </c>
      <c r="AC85" s="1" t="n">
        <v>0.0485300089</v>
      </c>
      <c r="AD85" s="1" t="n">
        <v>0.0558605489</v>
      </c>
      <c r="AE85" s="1" t="n">
        <v>0.0447912255</v>
      </c>
      <c r="AF85" s="1" t="n">
        <v>0.0504784073</v>
      </c>
      <c r="AG85" s="1" t="n">
        <v>0.0292703915</v>
      </c>
    </row>
    <row r="86" customFormat="false" ht="12.8" hidden="false" customHeight="false" outlineLevel="0" collapsed="false">
      <c r="B86" s="1" t="n">
        <f aca="false">'Wage-earners'!B91</f>
        <v>2018</v>
      </c>
      <c r="C86" s="1" t="n">
        <v>0.0051537833</v>
      </c>
      <c r="D86" s="1" t="n">
        <v>0.0131805087</v>
      </c>
      <c r="E86" s="1" t="n">
        <v>0.022335581</v>
      </c>
      <c r="F86" s="1" t="n">
        <v>0.0572726919</v>
      </c>
      <c r="G86" s="1" t="n">
        <v>0.0665292715</v>
      </c>
      <c r="H86" s="1" t="n">
        <v>0.1051161798</v>
      </c>
      <c r="I86" s="1" t="n">
        <v>0.076395416</v>
      </c>
      <c r="J86" s="1" t="n">
        <v>0.0927405117</v>
      </c>
      <c r="K86" s="1" t="n">
        <v>0.1178170463</v>
      </c>
      <c r="L86" s="1" t="n">
        <v>0.0957824157</v>
      </c>
      <c r="M86" s="1" t="n">
        <v>0.0696847573</v>
      </c>
      <c r="V86" s="1" t="n">
        <f aca="false">B86</f>
        <v>2018</v>
      </c>
      <c r="W86" s="1" t="n">
        <v>0.0006184657</v>
      </c>
      <c r="X86" s="1" t="n">
        <v>0.0095268746</v>
      </c>
      <c r="Y86" s="1" t="n">
        <v>0.0326750339</v>
      </c>
      <c r="Z86" s="1" t="n">
        <v>0.0548679516</v>
      </c>
      <c r="AA86" s="1" t="n">
        <v>0.0331362914</v>
      </c>
      <c r="AB86" s="1" t="n">
        <v>0.065560504</v>
      </c>
      <c r="AC86" s="1" t="n">
        <v>0.0562293544</v>
      </c>
      <c r="AD86" s="1" t="n">
        <v>0.0516938584</v>
      </c>
      <c r="AE86" s="1" t="n">
        <v>0.0542205727</v>
      </c>
      <c r="AF86" s="1" t="n">
        <v>0.0545170426</v>
      </c>
      <c r="AG86" s="1" t="n">
        <v>0.0360853595</v>
      </c>
    </row>
    <row r="87" customFormat="false" ht="12.8" hidden="false" customHeight="false" outlineLevel="0" collapsed="false">
      <c r="B87" s="1" t="n">
        <f aca="false">'Wage-earners'!B92</f>
        <v>2018</v>
      </c>
      <c r="C87" s="1" t="n">
        <v>0.0049906607</v>
      </c>
      <c r="D87" s="1" t="n">
        <v>0.0134032185</v>
      </c>
      <c r="E87" s="1" t="n">
        <v>0.0346371159</v>
      </c>
      <c r="F87" s="1" t="n">
        <v>0.0637931724</v>
      </c>
      <c r="G87" s="1" t="n">
        <v>0.0672295118</v>
      </c>
      <c r="H87" s="1" t="n">
        <v>0.0989262412</v>
      </c>
      <c r="I87" s="1" t="n">
        <v>0.0860189586</v>
      </c>
      <c r="J87" s="1" t="n">
        <v>0.1171391228</v>
      </c>
      <c r="K87" s="1" t="n">
        <v>0.122920576</v>
      </c>
      <c r="L87" s="1" t="n">
        <v>0.0867436736</v>
      </c>
      <c r="M87" s="1" t="n">
        <v>0.0639424286</v>
      </c>
      <c r="V87" s="1" t="n">
        <f aca="false">B87</f>
        <v>2018</v>
      </c>
      <c r="W87" s="1" t="n">
        <v>0.0019088449</v>
      </c>
      <c r="X87" s="1" t="n">
        <v>0.0101712466</v>
      </c>
      <c r="Y87" s="1" t="n">
        <v>0.035300812</v>
      </c>
      <c r="Z87" s="1" t="n">
        <v>0.0434392998</v>
      </c>
      <c r="AA87" s="1" t="n">
        <v>0.0548132224</v>
      </c>
      <c r="AB87" s="1" t="n">
        <v>0.0624664996</v>
      </c>
      <c r="AC87" s="1" t="n">
        <v>0.0578873256</v>
      </c>
      <c r="AD87" s="1" t="n">
        <v>0.0666151426</v>
      </c>
      <c r="AE87" s="1" t="n">
        <v>0.0445544223</v>
      </c>
      <c r="AF87" s="1" t="n">
        <v>0.0547108564</v>
      </c>
      <c r="AG87" s="1" t="n">
        <v>0.0448475137</v>
      </c>
    </row>
    <row r="88" customFormat="false" ht="12.8" hidden="false" customHeight="false" outlineLevel="0" collapsed="false">
      <c r="B88" s="1" t="n">
        <f aca="false">'Wage-earners'!B93</f>
        <v>2018</v>
      </c>
      <c r="C88" s="1" t="n">
        <v>0.0049194909</v>
      </c>
      <c r="D88" s="1" t="n">
        <v>0.0189262092</v>
      </c>
      <c r="E88" s="1" t="n">
        <v>0.0425448582</v>
      </c>
      <c r="F88" s="1" t="n">
        <v>0.0536946467</v>
      </c>
      <c r="G88" s="1" t="n">
        <v>0.0452265418</v>
      </c>
      <c r="H88" s="1" t="n">
        <v>0.0907646089</v>
      </c>
      <c r="I88" s="1" t="n">
        <v>0.0776435208</v>
      </c>
      <c r="J88" s="1" t="n">
        <v>0.1222776646</v>
      </c>
      <c r="K88" s="1" t="n">
        <v>0.1279934897</v>
      </c>
      <c r="L88" s="1" t="n">
        <v>0.1083043502</v>
      </c>
      <c r="M88" s="1" t="n">
        <v>0.0774653628</v>
      </c>
      <c r="V88" s="1" t="n">
        <f aca="false">B88</f>
        <v>2018</v>
      </c>
      <c r="W88" s="1" t="n">
        <v>0.0034812074</v>
      </c>
      <c r="X88" s="1" t="n">
        <v>0.0092918397</v>
      </c>
      <c r="Y88" s="1" t="n">
        <v>0.0279258013</v>
      </c>
      <c r="Z88" s="1" t="n">
        <v>0.0534517166</v>
      </c>
      <c r="AA88" s="1" t="n">
        <v>0.0398910469</v>
      </c>
      <c r="AB88" s="1" t="n">
        <v>0.0684330289</v>
      </c>
      <c r="AC88" s="1" t="n">
        <v>0.075400819</v>
      </c>
      <c r="AD88" s="1" t="n">
        <v>0.0570680272</v>
      </c>
      <c r="AE88" s="1" t="n">
        <v>0.0474108918</v>
      </c>
      <c r="AF88" s="1" t="n">
        <v>0.0613933395</v>
      </c>
      <c r="AG88" s="1" t="n">
        <v>0.0408574766</v>
      </c>
    </row>
    <row r="89" customFormat="false" ht="12.8" hidden="false" customHeight="false" outlineLevel="0" collapsed="false">
      <c r="B89" s="1" t="n">
        <f aca="false">'Wage-earners'!B94</f>
        <v>2018</v>
      </c>
      <c r="C89" s="1" t="n">
        <v>0.0060925206</v>
      </c>
      <c r="D89" s="1" t="n">
        <v>0.0151386664</v>
      </c>
      <c r="E89" s="1" t="n">
        <v>0.0394748037</v>
      </c>
      <c r="F89" s="1" t="n">
        <v>0.0575795255</v>
      </c>
      <c r="G89" s="1" t="n">
        <v>0.0813379101</v>
      </c>
      <c r="H89" s="1" t="n">
        <v>0.0843303542</v>
      </c>
      <c r="I89" s="1" t="n">
        <v>0.0935578866</v>
      </c>
      <c r="J89" s="1" t="n">
        <v>0.1039194621</v>
      </c>
      <c r="K89" s="1" t="n">
        <v>0.1154183267</v>
      </c>
      <c r="L89" s="1" t="n">
        <v>0.1095065753</v>
      </c>
      <c r="M89" s="1" t="n">
        <v>0.0575373542</v>
      </c>
      <c r="V89" s="1" t="n">
        <f aca="false">B89</f>
        <v>2018</v>
      </c>
      <c r="W89" s="1" t="n">
        <v>0.0029359356</v>
      </c>
      <c r="X89" s="1" t="n">
        <v>0.0083049138</v>
      </c>
      <c r="Y89" s="1" t="n">
        <v>0.0187953841</v>
      </c>
      <c r="Z89" s="1" t="n">
        <v>0.0311300197</v>
      </c>
      <c r="AA89" s="1" t="n">
        <v>0.0443806654</v>
      </c>
      <c r="AB89" s="1" t="n">
        <v>0.0501359503</v>
      </c>
      <c r="AC89" s="1" t="n">
        <v>0.0523382568</v>
      </c>
      <c r="AD89" s="1" t="n">
        <v>0.0496973716</v>
      </c>
      <c r="AE89" s="1" t="n">
        <v>0.0602974105</v>
      </c>
      <c r="AF89" s="1" t="n">
        <v>0.0554717791</v>
      </c>
      <c r="AG89" s="1" t="n">
        <v>0.0369097979</v>
      </c>
    </row>
    <row r="90" customFormat="false" ht="12.8" hidden="false" customHeight="false" outlineLevel="0" collapsed="false">
      <c r="B90" s="1" t="n">
        <f aca="false">'Wage-earners'!B95</f>
        <v>2019</v>
      </c>
      <c r="C90" s="1" t="n">
        <v>0.0044059925</v>
      </c>
      <c r="D90" s="1" t="n">
        <v>0.015966627</v>
      </c>
      <c r="E90" s="1" t="n">
        <v>0.0346428381</v>
      </c>
      <c r="F90" s="1" t="n">
        <v>0.0461400534</v>
      </c>
      <c r="G90" s="1" t="n">
        <v>0.0732624481</v>
      </c>
      <c r="H90" s="1" t="n">
        <v>0.0826609908</v>
      </c>
      <c r="I90" s="1" t="n">
        <v>0.0926563339</v>
      </c>
      <c r="J90" s="1" t="n">
        <v>0.1029318706</v>
      </c>
      <c r="K90" s="1" t="n">
        <v>0.1036368941</v>
      </c>
      <c r="L90" s="1" t="n">
        <v>0.0934383229</v>
      </c>
      <c r="M90" s="1" t="n">
        <v>0.0777856495</v>
      </c>
      <c r="V90" s="1" t="n">
        <f aca="false">B90</f>
        <v>2019</v>
      </c>
      <c r="W90" s="1" t="n">
        <v>0.0017286903</v>
      </c>
      <c r="X90" s="1" t="n">
        <v>0.0087687829</v>
      </c>
      <c r="Y90" s="1" t="n">
        <v>0.0231368873</v>
      </c>
      <c r="Z90" s="1" t="n">
        <v>0.0428871479</v>
      </c>
      <c r="AA90" s="1" t="n">
        <v>0.04023142</v>
      </c>
      <c r="AB90" s="1" t="n">
        <v>0.0605533295</v>
      </c>
      <c r="AC90" s="1" t="n">
        <v>0.0599292781</v>
      </c>
      <c r="AD90" s="1" t="n">
        <v>0.0722797167</v>
      </c>
      <c r="AE90" s="1" t="n">
        <v>0.0521745271</v>
      </c>
      <c r="AF90" s="1" t="n">
        <v>0.0428155686</v>
      </c>
      <c r="AG90" s="1" t="n">
        <v>0.0552109064</v>
      </c>
    </row>
    <row r="91" customFormat="false" ht="12.8" hidden="false" customHeight="false" outlineLevel="0" collapsed="false">
      <c r="B91" s="1" t="n">
        <f aca="false">'Wage-earners'!B96</f>
        <v>2019</v>
      </c>
      <c r="C91" s="1" t="n">
        <v>0.0050778522</v>
      </c>
      <c r="D91" s="1" t="n">
        <v>0.0186092477</v>
      </c>
      <c r="E91" s="1" t="n">
        <v>0.0367157816</v>
      </c>
      <c r="F91" s="1" t="n">
        <v>0.0495278581</v>
      </c>
      <c r="G91" s="1" t="n">
        <v>0.0803767455</v>
      </c>
      <c r="H91" s="1" t="n">
        <v>0.0835164319</v>
      </c>
      <c r="I91" s="1" t="n">
        <v>0.0835059373</v>
      </c>
      <c r="J91" s="1" t="n">
        <v>0.0856296525</v>
      </c>
      <c r="K91" s="1" t="n">
        <v>0.1159079445</v>
      </c>
      <c r="L91" s="1" t="n">
        <v>0.1166168884</v>
      </c>
      <c r="M91" s="1" t="n">
        <v>0.0646958093</v>
      </c>
      <c r="V91" s="1" t="n">
        <f aca="false">B91</f>
        <v>2019</v>
      </c>
      <c r="W91" s="1" t="n">
        <v>0.0008057824</v>
      </c>
      <c r="X91" s="1" t="n">
        <v>0.0100035937</v>
      </c>
      <c r="Y91" s="1" t="n">
        <v>0.022482954</v>
      </c>
      <c r="Z91" s="1" t="n">
        <v>0.0365332588</v>
      </c>
      <c r="AA91" s="1" t="n">
        <v>0.0435197173</v>
      </c>
      <c r="AB91" s="1" t="n">
        <v>0.0549228621</v>
      </c>
      <c r="AC91" s="1" t="n">
        <v>0.0625948346</v>
      </c>
      <c r="AD91" s="1" t="n">
        <v>0.064424072</v>
      </c>
      <c r="AE91" s="1" t="n">
        <v>0.0654224561</v>
      </c>
      <c r="AF91" s="1" t="n">
        <v>0.0347326353</v>
      </c>
      <c r="AG91" s="1" t="n">
        <v>0.0382531697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drawing r:id="rId1"/>
</worksheet>
</file>

<file path=xl/worksheets/sheet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KT93"/>
  <sheetViews>
    <sheetView showFormulas="false" showGridLines="true" showRowColHeaders="true" showZeros="true" rightToLeft="false" tabSelected="true" showOutlineSymbols="true" defaultGridColor="true" view="normal" topLeftCell="ES1" colorId="64" zoomScale="85" zoomScaleNormal="85" zoomScalePageLayoutView="100" workbookViewId="0">
      <selection pane="topLeft" activeCell="EX31" activeCellId="0" sqref="EX31"/>
    </sheetView>
  </sheetViews>
  <sheetFormatPr defaultColWidth="13.8125" defaultRowHeight="12.8" zeroHeight="false" outlineLevelRow="0" outlineLevelCol="0"/>
  <sheetData>
    <row r="1" customFormat="false" ht="12.8" hidden="false" customHeight="false" outlineLevel="0" collapsed="false">
      <c r="F1" s="1" t="s">
        <v>11</v>
      </c>
    </row>
    <row r="2" customFormat="false" ht="12.8" hidden="false" customHeight="false" outlineLevel="0" collapsed="false">
      <c r="A2" s="7" t="s">
        <v>7</v>
      </c>
      <c r="B2" s="7" t="n">
        <v>2003</v>
      </c>
      <c r="C2" s="7" t="n">
        <v>2003</v>
      </c>
      <c r="D2" s="7" t="n">
        <v>2004</v>
      </c>
      <c r="E2" s="7" t="n">
        <v>2004</v>
      </c>
      <c r="F2" s="7" t="n">
        <f aca="false">B2+1</f>
        <v>2004</v>
      </c>
      <c r="G2" s="7" t="n">
        <f aca="false">C2+1</f>
        <v>2004</v>
      </c>
      <c r="H2" s="7" t="n">
        <f aca="false">D2+1</f>
        <v>2005</v>
      </c>
      <c r="I2" s="7" t="n">
        <f aca="false">E2+1</f>
        <v>2005</v>
      </c>
      <c r="J2" s="7" t="n">
        <f aca="false">F2+1</f>
        <v>2005</v>
      </c>
      <c r="K2" s="7" t="n">
        <f aca="false">G2+1</f>
        <v>2005</v>
      </c>
      <c r="L2" s="7" t="n">
        <f aca="false">H2+1</f>
        <v>2006</v>
      </c>
      <c r="M2" s="7" t="n">
        <f aca="false">I2+1</f>
        <v>2006</v>
      </c>
      <c r="N2" s="7" t="n">
        <f aca="false">J2+1</f>
        <v>2006</v>
      </c>
      <c r="O2" s="7" t="n">
        <f aca="false">K2+1</f>
        <v>2006</v>
      </c>
      <c r="P2" s="7" t="n">
        <f aca="false">L2+1</f>
        <v>2007</v>
      </c>
      <c r="Q2" s="7" t="n">
        <f aca="false">M2+1</f>
        <v>2007</v>
      </c>
      <c r="R2" s="7" t="n">
        <f aca="false">N2+1</f>
        <v>2007</v>
      </c>
      <c r="S2" s="7" t="n">
        <f aca="false">O2+1</f>
        <v>2007</v>
      </c>
      <c r="T2" s="7" t="n">
        <f aca="false">P2+1</f>
        <v>2008</v>
      </c>
      <c r="U2" s="7" t="n">
        <f aca="false">Q2+1</f>
        <v>2008</v>
      </c>
      <c r="V2" s="7" t="n">
        <f aca="false">R2+1</f>
        <v>2008</v>
      </c>
      <c r="W2" s="7" t="n">
        <f aca="false">S2+1</f>
        <v>2008</v>
      </c>
      <c r="X2" s="7" t="n">
        <f aca="false">T2+1</f>
        <v>2009</v>
      </c>
      <c r="Y2" s="7" t="n">
        <f aca="false">U2+1</f>
        <v>2009</v>
      </c>
      <c r="Z2" s="7" t="n">
        <f aca="false">V2+1</f>
        <v>2009</v>
      </c>
      <c r="AA2" s="7" t="n">
        <f aca="false">W2+1</f>
        <v>2009</v>
      </c>
      <c r="AB2" s="7" t="n">
        <f aca="false">X2+1</f>
        <v>2010</v>
      </c>
      <c r="AC2" s="7" t="n">
        <f aca="false">Y2+1</f>
        <v>2010</v>
      </c>
      <c r="AD2" s="7" t="n">
        <f aca="false">Z2+1</f>
        <v>2010</v>
      </c>
      <c r="AE2" s="7" t="n">
        <f aca="false">AA2+1</f>
        <v>2010</v>
      </c>
      <c r="AF2" s="7" t="n">
        <f aca="false">AB2+1</f>
        <v>2011</v>
      </c>
      <c r="AG2" s="7" t="n">
        <f aca="false">AC2+1</f>
        <v>2011</v>
      </c>
      <c r="AH2" s="7" t="n">
        <f aca="false">AD2+1</f>
        <v>2011</v>
      </c>
      <c r="AI2" s="7" t="n">
        <f aca="false">AE2+1</f>
        <v>2011</v>
      </c>
      <c r="AJ2" s="7" t="n">
        <f aca="false">AF2+1</f>
        <v>2012</v>
      </c>
      <c r="AK2" s="7" t="n">
        <f aca="false">AG2+1</f>
        <v>2012</v>
      </c>
      <c r="AL2" s="7" t="n">
        <f aca="false">AH2+1</f>
        <v>2012</v>
      </c>
      <c r="AM2" s="7" t="n">
        <f aca="false">AI2+1</f>
        <v>2012</v>
      </c>
      <c r="AN2" s="7" t="n">
        <f aca="false">AJ2+1</f>
        <v>2013</v>
      </c>
      <c r="AO2" s="7" t="n">
        <f aca="false">AK2+1</f>
        <v>2013</v>
      </c>
      <c r="AP2" s="7" t="n">
        <f aca="false">AL2+1</f>
        <v>2013</v>
      </c>
      <c r="AQ2" s="7" t="n">
        <f aca="false">AM2+1</f>
        <v>2013</v>
      </c>
      <c r="AR2" s="7" t="n">
        <f aca="false">AN2+1</f>
        <v>2014</v>
      </c>
      <c r="AS2" s="7" t="n">
        <f aca="false">AO2+1</f>
        <v>2014</v>
      </c>
      <c r="AT2" s="7" t="n">
        <f aca="false">AP2+1</f>
        <v>2014</v>
      </c>
      <c r="AU2" s="7" t="n">
        <f aca="false">AQ2+1</f>
        <v>2014</v>
      </c>
      <c r="AV2" s="7" t="n">
        <f aca="false">AR2+1</f>
        <v>2015</v>
      </c>
      <c r="AW2" s="7" t="n">
        <f aca="false">AS2+1</f>
        <v>2015</v>
      </c>
      <c r="AX2" s="7" t="n">
        <f aca="false">AT2+1</f>
        <v>2015</v>
      </c>
      <c r="AY2" s="7" t="n">
        <f aca="false">AU2+1</f>
        <v>2015</v>
      </c>
      <c r="AZ2" s="7" t="n">
        <f aca="false">AV2+1</f>
        <v>2016</v>
      </c>
      <c r="BA2" s="7" t="n">
        <f aca="false">AW2+1</f>
        <v>2016</v>
      </c>
      <c r="BB2" s="7" t="n">
        <f aca="false">AX2+1</f>
        <v>2016</v>
      </c>
      <c r="BC2" s="7" t="n">
        <f aca="false">AY2+1</f>
        <v>2016</v>
      </c>
      <c r="BD2" s="7" t="n">
        <f aca="false">AZ2+1</f>
        <v>2017</v>
      </c>
      <c r="BE2" s="7" t="n">
        <f aca="false">BA2+1</f>
        <v>2017</v>
      </c>
      <c r="BF2" s="7" t="n">
        <f aca="false">BB2+1</f>
        <v>2017</v>
      </c>
      <c r="BG2" s="7" t="n">
        <f aca="false">BC2+1</f>
        <v>2017</v>
      </c>
      <c r="BH2" s="7" t="n">
        <f aca="false">BD2+1</f>
        <v>2018</v>
      </c>
      <c r="BI2" s="7" t="n">
        <f aca="false">BE2+1</f>
        <v>2018</v>
      </c>
      <c r="BJ2" s="7" t="n">
        <f aca="false">BF2+1</f>
        <v>2018</v>
      </c>
      <c r="BK2" s="7" t="n">
        <f aca="false">BG2+1</f>
        <v>2018</v>
      </c>
      <c r="BL2" s="7" t="n">
        <f aca="false">BH2+1</f>
        <v>2019</v>
      </c>
      <c r="BM2" s="7" t="n">
        <f aca="false">BI2+1</f>
        <v>2019</v>
      </c>
      <c r="BN2" s="7" t="n">
        <f aca="false">BJ2+1</f>
        <v>2019</v>
      </c>
      <c r="BO2" s="7" t="n">
        <f aca="false">BK2+1</f>
        <v>2019</v>
      </c>
      <c r="BP2" s="2" t="n">
        <f aca="false">BL2+1</f>
        <v>2020</v>
      </c>
      <c r="BQ2" s="7" t="n">
        <f aca="false">BM2+1</f>
        <v>2020</v>
      </c>
      <c r="BR2" s="7" t="n">
        <f aca="false">BN2+1</f>
        <v>2020</v>
      </c>
      <c r="BS2" s="7" t="n">
        <f aca="false">BO2+1</f>
        <v>2020</v>
      </c>
      <c r="BT2" s="7" t="n">
        <f aca="false">BP2+1</f>
        <v>2021</v>
      </c>
      <c r="BU2" s="7" t="n">
        <f aca="false">BQ2+1</f>
        <v>2021</v>
      </c>
      <c r="BV2" s="7" t="n">
        <f aca="false">BR2+1</f>
        <v>2021</v>
      </c>
      <c r="BW2" s="7" t="n">
        <f aca="false">BS2+1</f>
        <v>2021</v>
      </c>
      <c r="BX2" s="7" t="n">
        <f aca="false">BT2+1</f>
        <v>2022</v>
      </c>
      <c r="BY2" s="7" t="n">
        <f aca="false">BU2+1</f>
        <v>2022</v>
      </c>
      <c r="BZ2" s="7" t="n">
        <f aca="false">BV2+1</f>
        <v>2022</v>
      </c>
      <c r="CA2" s="7" t="n">
        <f aca="false">BW2+1</f>
        <v>2022</v>
      </c>
      <c r="CB2" s="7" t="n">
        <f aca="false">BX2+1</f>
        <v>2023</v>
      </c>
      <c r="CC2" s="7" t="n">
        <f aca="false">BY2+1</f>
        <v>2023</v>
      </c>
      <c r="CD2" s="7" t="n">
        <f aca="false">BZ2+1</f>
        <v>2023</v>
      </c>
      <c r="CE2" s="7" t="n">
        <f aca="false">CA2+1</f>
        <v>2023</v>
      </c>
      <c r="CF2" s="7" t="n">
        <f aca="false">CB2+1</f>
        <v>2024</v>
      </c>
      <c r="CG2" s="7" t="n">
        <f aca="false">CC2+1</f>
        <v>2024</v>
      </c>
      <c r="CH2" s="7" t="n">
        <f aca="false">CD2+1</f>
        <v>2024</v>
      </c>
      <c r="CI2" s="7" t="n">
        <f aca="false">CE2+1</f>
        <v>2024</v>
      </c>
      <c r="CJ2" s="7" t="n">
        <f aca="false">CF2+1</f>
        <v>2025</v>
      </c>
      <c r="CK2" s="7" t="n">
        <f aca="false">CG2+1</f>
        <v>2025</v>
      </c>
      <c r="CL2" s="7" t="n">
        <f aca="false">CH2+1</f>
        <v>2025</v>
      </c>
      <c r="CM2" s="7" t="n">
        <f aca="false">CI2+1</f>
        <v>2025</v>
      </c>
      <c r="CN2" s="7" t="n">
        <f aca="false">CJ2+1</f>
        <v>2026</v>
      </c>
      <c r="CO2" s="7" t="n">
        <f aca="false">CK2+1</f>
        <v>2026</v>
      </c>
      <c r="CP2" s="7" t="n">
        <f aca="false">CL2+1</f>
        <v>2026</v>
      </c>
      <c r="CQ2" s="7" t="n">
        <f aca="false">CM2+1</f>
        <v>2026</v>
      </c>
      <c r="CR2" s="7" t="n">
        <f aca="false">CN2+1</f>
        <v>2027</v>
      </c>
      <c r="CS2" s="7" t="n">
        <f aca="false">CO2+1</f>
        <v>2027</v>
      </c>
      <c r="CT2" s="7" t="n">
        <f aca="false">CP2+1</f>
        <v>2027</v>
      </c>
      <c r="CU2" s="7" t="n">
        <f aca="false">CQ2+1</f>
        <v>2027</v>
      </c>
      <c r="CV2" s="7" t="n">
        <f aca="false">CR2+1</f>
        <v>2028</v>
      </c>
      <c r="CW2" s="7" t="n">
        <f aca="false">CS2+1</f>
        <v>2028</v>
      </c>
      <c r="CX2" s="7" t="n">
        <f aca="false">CT2+1</f>
        <v>2028</v>
      </c>
      <c r="CY2" s="7" t="n">
        <f aca="false">CU2+1</f>
        <v>2028</v>
      </c>
      <c r="CZ2" s="7" t="n">
        <f aca="false">CV2+1</f>
        <v>2029</v>
      </c>
      <c r="DA2" s="7" t="n">
        <f aca="false">CW2+1</f>
        <v>2029</v>
      </c>
      <c r="DB2" s="7" t="n">
        <f aca="false">CX2+1</f>
        <v>2029</v>
      </c>
      <c r="DC2" s="7" t="n">
        <f aca="false">CY2+1</f>
        <v>2029</v>
      </c>
      <c r="DD2" s="7" t="n">
        <f aca="false">CZ2+1</f>
        <v>2030</v>
      </c>
      <c r="DE2" s="7" t="n">
        <f aca="false">DA2+1</f>
        <v>2030</v>
      </c>
      <c r="DF2" s="7" t="n">
        <f aca="false">DB2+1</f>
        <v>2030</v>
      </c>
      <c r="DG2" s="7" t="n">
        <f aca="false">DC2+1</f>
        <v>2030</v>
      </c>
      <c r="DH2" s="7" t="n">
        <f aca="false">DD2+1</f>
        <v>2031</v>
      </c>
      <c r="DI2" s="7" t="n">
        <f aca="false">DE2+1</f>
        <v>2031</v>
      </c>
      <c r="DJ2" s="7" t="n">
        <f aca="false">DF2+1</f>
        <v>2031</v>
      </c>
      <c r="DK2" s="7" t="n">
        <f aca="false">DG2+1</f>
        <v>2031</v>
      </c>
      <c r="DL2" s="7" t="n">
        <f aca="false">DH2+1</f>
        <v>2032</v>
      </c>
      <c r="DM2" s="7" t="n">
        <f aca="false">DI2+1</f>
        <v>2032</v>
      </c>
      <c r="DN2" s="7" t="n">
        <f aca="false">DJ2+1</f>
        <v>2032</v>
      </c>
      <c r="DO2" s="7" t="n">
        <f aca="false">DK2+1</f>
        <v>2032</v>
      </c>
      <c r="DP2" s="7" t="n">
        <f aca="false">DL2+1</f>
        <v>2033</v>
      </c>
      <c r="DQ2" s="7" t="n">
        <f aca="false">DM2+1</f>
        <v>2033</v>
      </c>
      <c r="DR2" s="7" t="n">
        <f aca="false">DN2+1</f>
        <v>2033</v>
      </c>
      <c r="DS2" s="7" t="n">
        <f aca="false">DO2+1</f>
        <v>2033</v>
      </c>
      <c r="DT2" s="7" t="n">
        <f aca="false">DP2+1</f>
        <v>2034</v>
      </c>
      <c r="DU2" s="7" t="n">
        <f aca="false">DQ2+1</f>
        <v>2034</v>
      </c>
      <c r="DV2" s="7" t="n">
        <f aca="false">DR2+1</f>
        <v>2034</v>
      </c>
      <c r="DW2" s="7" t="n">
        <f aca="false">DS2+1</f>
        <v>2034</v>
      </c>
      <c r="DX2" s="7" t="n">
        <f aca="false">DT2+1</f>
        <v>2035</v>
      </c>
      <c r="DY2" s="7" t="n">
        <f aca="false">DU2+1</f>
        <v>2035</v>
      </c>
      <c r="DZ2" s="7" t="n">
        <f aca="false">DV2+1</f>
        <v>2035</v>
      </c>
      <c r="EA2" s="7" t="n">
        <f aca="false">DW2+1</f>
        <v>2035</v>
      </c>
      <c r="EB2" s="7" t="n">
        <f aca="false">DX2+1</f>
        <v>2036</v>
      </c>
      <c r="EC2" s="7" t="n">
        <f aca="false">DY2+1</f>
        <v>2036</v>
      </c>
      <c r="ED2" s="7" t="n">
        <f aca="false">DZ2+1</f>
        <v>2036</v>
      </c>
      <c r="EE2" s="7" t="n">
        <f aca="false">EA2+1</f>
        <v>2036</v>
      </c>
      <c r="EF2" s="7" t="n">
        <f aca="false">EB2+1</f>
        <v>2037</v>
      </c>
      <c r="EG2" s="7" t="n">
        <f aca="false">EC2+1</f>
        <v>2037</v>
      </c>
      <c r="EH2" s="7" t="n">
        <f aca="false">ED2+1</f>
        <v>2037</v>
      </c>
      <c r="EI2" s="7" t="n">
        <f aca="false">EE2+1</f>
        <v>2037</v>
      </c>
      <c r="EJ2" s="7" t="n">
        <f aca="false">EF2+1</f>
        <v>2038</v>
      </c>
      <c r="EK2" s="7" t="n">
        <f aca="false">EG2+1</f>
        <v>2038</v>
      </c>
      <c r="EL2" s="7" t="n">
        <f aca="false">EH2+1</f>
        <v>2038</v>
      </c>
      <c r="EM2" s="7" t="n">
        <f aca="false">EI2+1</f>
        <v>2038</v>
      </c>
      <c r="EN2" s="7" t="n">
        <f aca="false">EJ2+1</f>
        <v>2039</v>
      </c>
      <c r="EO2" s="7" t="n">
        <f aca="false">EK2+1</f>
        <v>2039</v>
      </c>
      <c r="EP2" s="7" t="n">
        <f aca="false">EL2+1</f>
        <v>2039</v>
      </c>
      <c r="EQ2" s="7" t="n">
        <f aca="false">EM2+1</f>
        <v>2039</v>
      </c>
      <c r="ER2" s="7" t="n">
        <f aca="false">EN2+1</f>
        <v>2040</v>
      </c>
      <c r="ES2" s="7" t="n">
        <f aca="false">EO2+1</f>
        <v>2040</v>
      </c>
      <c r="ET2" s="7" t="n">
        <f aca="false">EP2+1</f>
        <v>2040</v>
      </c>
      <c r="EU2" s="7" t="n">
        <f aca="false">EQ2+1</f>
        <v>2040</v>
      </c>
      <c r="EV2" s="7" t="n">
        <f aca="false">ER2+1</f>
        <v>2041</v>
      </c>
      <c r="EX2" s="7" t="s">
        <v>7</v>
      </c>
      <c r="EY2" s="7" t="n">
        <v>2003</v>
      </c>
      <c r="EZ2" s="7" t="n">
        <v>2003</v>
      </c>
      <c r="FA2" s="7" t="n">
        <v>2004</v>
      </c>
      <c r="FB2" s="7" t="n">
        <v>2004</v>
      </c>
      <c r="FC2" s="7" t="n">
        <f aca="false">EY2+1</f>
        <v>2004</v>
      </c>
      <c r="FD2" s="7" t="n">
        <f aca="false">EZ2+1</f>
        <v>2004</v>
      </c>
      <c r="FE2" s="7" t="n">
        <f aca="false">FA2+1</f>
        <v>2005</v>
      </c>
      <c r="FF2" s="7" t="n">
        <f aca="false">FB2+1</f>
        <v>2005</v>
      </c>
      <c r="FG2" s="7" t="n">
        <f aca="false">FC2+1</f>
        <v>2005</v>
      </c>
      <c r="FH2" s="7" t="n">
        <f aca="false">FD2+1</f>
        <v>2005</v>
      </c>
      <c r="FI2" s="7" t="n">
        <f aca="false">FE2+1</f>
        <v>2006</v>
      </c>
      <c r="FJ2" s="7" t="n">
        <f aca="false">FF2+1</f>
        <v>2006</v>
      </c>
      <c r="FK2" s="7" t="n">
        <f aca="false">FG2+1</f>
        <v>2006</v>
      </c>
      <c r="FL2" s="7" t="n">
        <f aca="false">FH2+1</f>
        <v>2006</v>
      </c>
      <c r="FM2" s="7" t="n">
        <f aca="false">FI2+1</f>
        <v>2007</v>
      </c>
      <c r="FN2" s="7" t="n">
        <f aca="false">FJ2+1</f>
        <v>2007</v>
      </c>
      <c r="FO2" s="7" t="n">
        <f aca="false">FK2+1</f>
        <v>2007</v>
      </c>
      <c r="FP2" s="7" t="n">
        <f aca="false">FL2+1</f>
        <v>2007</v>
      </c>
      <c r="FQ2" s="7" t="n">
        <f aca="false">FM2+1</f>
        <v>2008</v>
      </c>
      <c r="FR2" s="7" t="n">
        <f aca="false">FN2+1</f>
        <v>2008</v>
      </c>
      <c r="FS2" s="7" t="n">
        <f aca="false">FO2+1</f>
        <v>2008</v>
      </c>
      <c r="FT2" s="7" t="n">
        <f aca="false">FP2+1</f>
        <v>2008</v>
      </c>
      <c r="FU2" s="7" t="n">
        <f aca="false">FQ2+1</f>
        <v>2009</v>
      </c>
      <c r="FV2" s="7" t="n">
        <f aca="false">FR2+1</f>
        <v>2009</v>
      </c>
      <c r="FW2" s="7" t="n">
        <f aca="false">FS2+1</f>
        <v>2009</v>
      </c>
      <c r="FX2" s="7" t="n">
        <f aca="false">FT2+1</f>
        <v>2009</v>
      </c>
      <c r="FY2" s="7" t="n">
        <f aca="false">FU2+1</f>
        <v>2010</v>
      </c>
      <c r="FZ2" s="7" t="n">
        <f aca="false">FV2+1</f>
        <v>2010</v>
      </c>
      <c r="GA2" s="7" t="n">
        <f aca="false">FW2+1</f>
        <v>2010</v>
      </c>
      <c r="GB2" s="7" t="n">
        <f aca="false">FX2+1</f>
        <v>2010</v>
      </c>
      <c r="GC2" s="7" t="n">
        <f aca="false">FY2+1</f>
        <v>2011</v>
      </c>
      <c r="GD2" s="7" t="n">
        <f aca="false">FZ2+1</f>
        <v>2011</v>
      </c>
      <c r="GE2" s="7" t="n">
        <f aca="false">GA2+1</f>
        <v>2011</v>
      </c>
      <c r="GF2" s="7" t="n">
        <f aca="false">GB2+1</f>
        <v>2011</v>
      </c>
      <c r="GG2" s="7" t="n">
        <f aca="false">GC2+1</f>
        <v>2012</v>
      </c>
      <c r="GH2" s="7" t="n">
        <f aca="false">GD2+1</f>
        <v>2012</v>
      </c>
      <c r="GI2" s="7" t="n">
        <f aca="false">GE2+1</f>
        <v>2012</v>
      </c>
      <c r="GJ2" s="7" t="n">
        <f aca="false">GF2+1</f>
        <v>2012</v>
      </c>
      <c r="GK2" s="7" t="n">
        <f aca="false">GG2+1</f>
        <v>2013</v>
      </c>
      <c r="GL2" s="7" t="n">
        <f aca="false">GH2+1</f>
        <v>2013</v>
      </c>
      <c r="GM2" s="7" t="n">
        <f aca="false">GI2+1</f>
        <v>2013</v>
      </c>
      <c r="GN2" s="7" t="n">
        <f aca="false">GJ2+1</f>
        <v>2013</v>
      </c>
      <c r="GO2" s="7" t="n">
        <f aca="false">GK2+1</f>
        <v>2014</v>
      </c>
      <c r="GP2" s="7" t="n">
        <f aca="false">GL2+1</f>
        <v>2014</v>
      </c>
      <c r="GQ2" s="7" t="n">
        <f aca="false">GM2+1</f>
        <v>2014</v>
      </c>
      <c r="GR2" s="7" t="n">
        <f aca="false">GN2+1</f>
        <v>2014</v>
      </c>
      <c r="GS2" s="7" t="n">
        <f aca="false">GO2+1</f>
        <v>2015</v>
      </c>
      <c r="GT2" s="7" t="n">
        <f aca="false">GP2+1</f>
        <v>2015</v>
      </c>
      <c r="GU2" s="7" t="n">
        <f aca="false">GQ2+1</f>
        <v>2015</v>
      </c>
      <c r="GV2" s="7" t="n">
        <f aca="false">GR2+1</f>
        <v>2015</v>
      </c>
      <c r="GW2" s="7" t="n">
        <f aca="false">GS2+1</f>
        <v>2016</v>
      </c>
      <c r="GX2" s="7" t="n">
        <f aca="false">GT2+1</f>
        <v>2016</v>
      </c>
      <c r="GY2" s="7" t="n">
        <f aca="false">GU2+1</f>
        <v>2016</v>
      </c>
      <c r="GZ2" s="7" t="n">
        <f aca="false">GV2+1</f>
        <v>2016</v>
      </c>
      <c r="HA2" s="7" t="n">
        <f aca="false">GW2+1</f>
        <v>2017</v>
      </c>
      <c r="HB2" s="7" t="n">
        <f aca="false">GX2+1</f>
        <v>2017</v>
      </c>
      <c r="HC2" s="7" t="n">
        <f aca="false">GY2+1</f>
        <v>2017</v>
      </c>
      <c r="HD2" s="7" t="n">
        <f aca="false">GZ2+1</f>
        <v>2017</v>
      </c>
      <c r="HE2" s="7" t="n">
        <f aca="false">HA2+1</f>
        <v>2018</v>
      </c>
      <c r="HF2" s="7" t="n">
        <f aca="false">HB2+1</f>
        <v>2018</v>
      </c>
      <c r="HG2" s="7" t="n">
        <f aca="false">HC2+1</f>
        <v>2018</v>
      </c>
      <c r="HH2" s="7" t="n">
        <f aca="false">HD2+1</f>
        <v>2018</v>
      </c>
      <c r="HI2" s="7" t="n">
        <f aca="false">HE2+1</f>
        <v>2019</v>
      </c>
      <c r="HJ2" s="7" t="n">
        <f aca="false">HF2+1</f>
        <v>2019</v>
      </c>
      <c r="HK2" s="7" t="n">
        <f aca="false">HG2+1</f>
        <v>2019</v>
      </c>
      <c r="HL2" s="7" t="n">
        <f aca="false">HH2+1</f>
        <v>2019</v>
      </c>
      <c r="HM2" s="2" t="n">
        <f aca="false">HI2+1</f>
        <v>2020</v>
      </c>
      <c r="HN2" s="7" t="n">
        <f aca="false">HJ2+1</f>
        <v>2020</v>
      </c>
      <c r="HO2" s="7" t="n">
        <f aca="false">HK2+1</f>
        <v>2020</v>
      </c>
      <c r="HP2" s="7" t="n">
        <f aca="false">HL2+1</f>
        <v>2020</v>
      </c>
      <c r="HQ2" s="7" t="n">
        <f aca="false">HM2+1</f>
        <v>2021</v>
      </c>
      <c r="HR2" s="7" t="n">
        <f aca="false">HN2+1</f>
        <v>2021</v>
      </c>
      <c r="HS2" s="7" t="n">
        <f aca="false">HO2+1</f>
        <v>2021</v>
      </c>
      <c r="HT2" s="7" t="n">
        <f aca="false">HP2+1</f>
        <v>2021</v>
      </c>
      <c r="HU2" s="7" t="n">
        <f aca="false">HQ2+1</f>
        <v>2022</v>
      </c>
      <c r="HV2" s="7" t="n">
        <f aca="false">HR2+1</f>
        <v>2022</v>
      </c>
      <c r="HW2" s="7" t="n">
        <f aca="false">HS2+1</f>
        <v>2022</v>
      </c>
      <c r="HX2" s="7" t="n">
        <f aca="false">HT2+1</f>
        <v>2022</v>
      </c>
      <c r="HY2" s="7" t="n">
        <f aca="false">HU2+1</f>
        <v>2023</v>
      </c>
      <c r="HZ2" s="7" t="n">
        <f aca="false">HV2+1</f>
        <v>2023</v>
      </c>
      <c r="IA2" s="7" t="n">
        <f aca="false">HW2+1</f>
        <v>2023</v>
      </c>
      <c r="IB2" s="7" t="n">
        <f aca="false">HX2+1</f>
        <v>2023</v>
      </c>
      <c r="IC2" s="7" t="n">
        <f aca="false">HY2+1</f>
        <v>2024</v>
      </c>
      <c r="ID2" s="7" t="n">
        <f aca="false">HZ2+1</f>
        <v>2024</v>
      </c>
      <c r="IE2" s="7" t="n">
        <f aca="false">IA2+1</f>
        <v>2024</v>
      </c>
      <c r="IF2" s="7" t="n">
        <f aca="false">IB2+1</f>
        <v>2024</v>
      </c>
      <c r="IG2" s="7" t="n">
        <f aca="false">IC2+1</f>
        <v>2025</v>
      </c>
      <c r="IH2" s="7" t="n">
        <f aca="false">ID2+1</f>
        <v>2025</v>
      </c>
      <c r="II2" s="7" t="n">
        <f aca="false">IE2+1</f>
        <v>2025</v>
      </c>
      <c r="IJ2" s="7" t="n">
        <f aca="false">IF2+1</f>
        <v>2025</v>
      </c>
      <c r="IK2" s="7" t="n">
        <f aca="false">IG2+1</f>
        <v>2026</v>
      </c>
      <c r="IL2" s="7" t="n">
        <f aca="false">IH2+1</f>
        <v>2026</v>
      </c>
      <c r="IM2" s="7" t="n">
        <f aca="false">II2+1</f>
        <v>2026</v>
      </c>
      <c r="IN2" s="7" t="n">
        <f aca="false">IJ2+1</f>
        <v>2026</v>
      </c>
      <c r="IO2" s="7" t="n">
        <f aca="false">IK2+1</f>
        <v>2027</v>
      </c>
      <c r="IP2" s="7" t="n">
        <f aca="false">IL2+1</f>
        <v>2027</v>
      </c>
      <c r="IQ2" s="7" t="n">
        <f aca="false">IM2+1</f>
        <v>2027</v>
      </c>
      <c r="IR2" s="7" t="n">
        <f aca="false">IN2+1</f>
        <v>2027</v>
      </c>
      <c r="IS2" s="7" t="n">
        <f aca="false">IO2+1</f>
        <v>2028</v>
      </c>
      <c r="IT2" s="7" t="n">
        <f aca="false">IP2+1</f>
        <v>2028</v>
      </c>
      <c r="IU2" s="7" t="n">
        <f aca="false">IQ2+1</f>
        <v>2028</v>
      </c>
      <c r="IV2" s="7" t="n">
        <f aca="false">IR2+1</f>
        <v>2028</v>
      </c>
      <c r="IW2" s="7" t="n">
        <f aca="false">IS2+1</f>
        <v>2029</v>
      </c>
      <c r="IX2" s="7" t="n">
        <f aca="false">IT2+1</f>
        <v>2029</v>
      </c>
      <c r="IY2" s="7" t="n">
        <f aca="false">IU2+1</f>
        <v>2029</v>
      </c>
      <c r="IZ2" s="7" t="n">
        <f aca="false">IV2+1</f>
        <v>2029</v>
      </c>
      <c r="JA2" s="7" t="n">
        <f aca="false">IW2+1</f>
        <v>2030</v>
      </c>
      <c r="JB2" s="7" t="n">
        <f aca="false">IX2+1</f>
        <v>2030</v>
      </c>
      <c r="JC2" s="7" t="n">
        <f aca="false">IY2+1</f>
        <v>2030</v>
      </c>
      <c r="JD2" s="7" t="n">
        <f aca="false">IZ2+1</f>
        <v>2030</v>
      </c>
      <c r="JE2" s="7" t="n">
        <f aca="false">JA2+1</f>
        <v>2031</v>
      </c>
      <c r="JF2" s="7" t="n">
        <f aca="false">JB2+1</f>
        <v>2031</v>
      </c>
      <c r="JG2" s="7" t="n">
        <f aca="false">JC2+1</f>
        <v>2031</v>
      </c>
      <c r="JH2" s="7" t="n">
        <f aca="false">JD2+1</f>
        <v>2031</v>
      </c>
      <c r="JI2" s="7" t="n">
        <f aca="false">JE2+1</f>
        <v>2032</v>
      </c>
      <c r="JJ2" s="7" t="n">
        <f aca="false">JF2+1</f>
        <v>2032</v>
      </c>
      <c r="JK2" s="7" t="n">
        <f aca="false">JG2+1</f>
        <v>2032</v>
      </c>
      <c r="JL2" s="7" t="n">
        <f aca="false">JH2+1</f>
        <v>2032</v>
      </c>
      <c r="JM2" s="7" t="n">
        <f aca="false">JI2+1</f>
        <v>2033</v>
      </c>
      <c r="JN2" s="7" t="n">
        <f aca="false">JJ2+1</f>
        <v>2033</v>
      </c>
      <c r="JO2" s="7" t="n">
        <f aca="false">JK2+1</f>
        <v>2033</v>
      </c>
      <c r="JP2" s="7" t="n">
        <f aca="false">JL2+1</f>
        <v>2033</v>
      </c>
      <c r="JQ2" s="7" t="n">
        <f aca="false">JM2+1</f>
        <v>2034</v>
      </c>
      <c r="JR2" s="7" t="n">
        <f aca="false">JN2+1</f>
        <v>2034</v>
      </c>
      <c r="JS2" s="7" t="n">
        <f aca="false">JO2+1</f>
        <v>2034</v>
      </c>
      <c r="JT2" s="7" t="n">
        <f aca="false">JP2+1</f>
        <v>2034</v>
      </c>
      <c r="JU2" s="7" t="n">
        <f aca="false">JQ2+1</f>
        <v>2035</v>
      </c>
      <c r="JV2" s="7" t="n">
        <f aca="false">JR2+1</f>
        <v>2035</v>
      </c>
      <c r="JW2" s="7" t="n">
        <f aca="false">JS2+1</f>
        <v>2035</v>
      </c>
      <c r="JX2" s="7" t="n">
        <f aca="false">JT2+1</f>
        <v>2035</v>
      </c>
      <c r="JY2" s="7" t="n">
        <f aca="false">JU2+1</f>
        <v>2036</v>
      </c>
      <c r="JZ2" s="7" t="n">
        <f aca="false">JV2+1</f>
        <v>2036</v>
      </c>
      <c r="KA2" s="7" t="n">
        <f aca="false">JW2+1</f>
        <v>2036</v>
      </c>
      <c r="KB2" s="7" t="n">
        <f aca="false">JX2+1</f>
        <v>2036</v>
      </c>
      <c r="KC2" s="7" t="n">
        <f aca="false">JY2+1</f>
        <v>2037</v>
      </c>
      <c r="KD2" s="7" t="n">
        <f aca="false">JZ2+1</f>
        <v>2037</v>
      </c>
      <c r="KE2" s="7" t="n">
        <f aca="false">KA2+1</f>
        <v>2037</v>
      </c>
      <c r="KF2" s="7" t="n">
        <f aca="false">KB2+1</f>
        <v>2037</v>
      </c>
      <c r="KG2" s="7" t="n">
        <f aca="false">KC2+1</f>
        <v>2038</v>
      </c>
      <c r="KH2" s="7" t="n">
        <f aca="false">KD2+1</f>
        <v>2038</v>
      </c>
      <c r="KI2" s="7" t="n">
        <f aca="false">KE2+1</f>
        <v>2038</v>
      </c>
      <c r="KJ2" s="7" t="n">
        <f aca="false">KF2+1</f>
        <v>2038</v>
      </c>
      <c r="KK2" s="7" t="n">
        <f aca="false">KG2+1</f>
        <v>2039</v>
      </c>
      <c r="KL2" s="7" t="n">
        <f aca="false">KH2+1</f>
        <v>2039</v>
      </c>
      <c r="KM2" s="7" t="n">
        <f aca="false">KI2+1</f>
        <v>2039</v>
      </c>
      <c r="KN2" s="7" t="n">
        <f aca="false">KJ2+1</f>
        <v>2039</v>
      </c>
      <c r="KO2" s="7" t="n">
        <f aca="false">KK2+1</f>
        <v>2040</v>
      </c>
      <c r="KP2" s="7" t="n">
        <f aca="false">KL2+1</f>
        <v>2040</v>
      </c>
      <c r="KQ2" s="7" t="n">
        <f aca="false">KM2+1</f>
        <v>2040</v>
      </c>
      <c r="KR2" s="7" t="n">
        <f aca="false">KN2+1</f>
        <v>2040</v>
      </c>
      <c r="KS2" s="7" t="n">
        <f aca="false">KO2+1</f>
        <v>2041</v>
      </c>
    </row>
    <row r="3" customFormat="false" ht="12.8" hidden="false" customHeight="false" outlineLevel="0" collapsed="false">
      <c r="A3" s="7" t="n">
        <v>16</v>
      </c>
      <c r="B3" s="5" t="n">
        <v>0.2096203953</v>
      </c>
      <c r="C3" s="5" t="n">
        <v>0.2022231257</v>
      </c>
      <c r="D3" s="5" t="n">
        <v>0.2126519126</v>
      </c>
      <c r="E3" s="5" t="n">
        <v>0.2027153711</v>
      </c>
      <c r="F3" s="5" t="n">
        <v>0.2078857712</v>
      </c>
      <c r="G3" s="5" t="n">
        <v>0.2300319529</v>
      </c>
      <c r="H3" s="5" t="n">
        <v>0.1900696382</v>
      </c>
      <c r="I3" s="5" t="n">
        <v>0.2030170642</v>
      </c>
      <c r="J3" s="5" t="n">
        <v>0.2193207456</v>
      </c>
      <c r="K3" s="5" t="n">
        <v>0.2137491546</v>
      </c>
      <c r="L3" s="5" t="n">
        <v>0.1991371548</v>
      </c>
      <c r="M3" s="5" t="n">
        <v>0.2184706185</v>
      </c>
      <c r="N3" s="5" t="n">
        <v>0.2336967688</v>
      </c>
      <c r="O3" s="5" t="n">
        <v>0.2238003753</v>
      </c>
      <c r="P3" s="5" t="n">
        <v>0.2357128527</v>
      </c>
      <c r="Q3" s="5" t="n">
        <v>0.2213966351</v>
      </c>
      <c r="R3" s="5" t="n">
        <v>0.2178678097</v>
      </c>
      <c r="S3" s="5" t="n">
        <v>0.2143389843</v>
      </c>
      <c r="T3" s="5" t="n">
        <v>0.184560928</v>
      </c>
      <c r="U3" s="5" t="n">
        <v>0.1971338062</v>
      </c>
      <c r="V3" s="5" t="n">
        <v>0.190344479</v>
      </c>
      <c r="W3" s="5" t="n">
        <v>0.2241981968</v>
      </c>
      <c r="X3" s="5" t="n">
        <v>0.2151733516</v>
      </c>
      <c r="Y3" s="5" t="n">
        <v>0.200925436</v>
      </c>
      <c r="Z3" s="5" t="n">
        <v>0.1870228034</v>
      </c>
      <c r="AA3" s="5" t="n">
        <v>0.2074936131</v>
      </c>
      <c r="AB3" s="5" t="n">
        <v>0.2080877029</v>
      </c>
      <c r="AC3" s="5" t="n">
        <v>0.1963285563</v>
      </c>
      <c r="AD3" s="5" t="n">
        <v>0.1927914547</v>
      </c>
      <c r="AE3" s="5" t="n">
        <v>0.1677272271</v>
      </c>
      <c r="AF3" s="5" t="n">
        <v>0.1895989258</v>
      </c>
      <c r="AG3" s="5" t="n">
        <v>0.2170653293</v>
      </c>
      <c r="AH3" s="5" t="n">
        <v>0.1879715442</v>
      </c>
      <c r="AI3" s="5" t="n">
        <v>0.1648546446</v>
      </c>
      <c r="AJ3" s="5" t="n">
        <v>0.1874409498</v>
      </c>
      <c r="AK3" s="5" t="n">
        <v>0.1953395594</v>
      </c>
      <c r="AL3" s="5" t="n">
        <v>0.2635980071</v>
      </c>
      <c r="AM3" s="5" t="n">
        <v>0.201373794</v>
      </c>
      <c r="AN3" s="5" t="n">
        <v>0.1683549148</v>
      </c>
      <c r="AO3" s="5" t="n">
        <v>0.1714441415</v>
      </c>
      <c r="AP3" s="5" t="n">
        <v>0.1821187301</v>
      </c>
      <c r="AQ3" s="5" t="n">
        <v>0.1729145122</v>
      </c>
      <c r="AR3" s="5" t="n">
        <v>0.1779346876</v>
      </c>
      <c r="AS3" s="5" t="n">
        <v>0.1478871894</v>
      </c>
      <c r="AT3" s="5" t="n">
        <v>0.1500903549</v>
      </c>
      <c r="AU3" s="5" t="n">
        <v>0.179135041</v>
      </c>
      <c r="AV3" s="5" t="n">
        <v>0.1542987696</v>
      </c>
      <c r="AW3" s="5" t="n">
        <v>0.170447593</v>
      </c>
      <c r="AX3" s="5" t="n">
        <f aca="false">AW3*3/4+BA3*1/4</f>
        <v>0.1651712158</v>
      </c>
      <c r="AY3" s="5" t="n">
        <f aca="false">AW3*2/4+BA3*2/4</f>
        <v>0.1598948386</v>
      </c>
      <c r="AZ3" s="5" t="n">
        <f aca="false">AW3*1/4+BA3*3/4</f>
        <v>0.1546184614</v>
      </c>
      <c r="BA3" s="5" t="n">
        <v>0.1493420842</v>
      </c>
      <c r="BB3" s="5" t="n">
        <v>0.1624425912</v>
      </c>
      <c r="BC3" s="5" t="n">
        <v>0.1392248098</v>
      </c>
      <c r="BD3" s="5" t="n">
        <v>0.1439949039</v>
      </c>
      <c r="BE3" s="5" t="n">
        <v>0.1358561941</v>
      </c>
      <c r="BF3" s="5" t="n">
        <v>0.1633332558</v>
      </c>
      <c r="BG3" s="5" t="n">
        <v>0.1669513165</v>
      </c>
      <c r="BH3" s="5" t="n">
        <v>0.1461632947</v>
      </c>
      <c r="BI3" s="5" t="n">
        <v>0.1373329591</v>
      </c>
      <c r="BJ3" s="5" t="n">
        <v>0.1592609524</v>
      </c>
      <c r="BK3" s="5" t="n">
        <v>0.1507341203</v>
      </c>
      <c r="BL3" s="5" t="n">
        <v>0.1295445146</v>
      </c>
      <c r="BM3" s="5" t="n">
        <v>0.1354075333</v>
      </c>
      <c r="BN3" s="5" t="n">
        <v>0.1341216301</v>
      </c>
      <c r="BO3" s="5" t="n">
        <v>0.1315334022</v>
      </c>
      <c r="BP3" s="2" t="n">
        <v>0.1300397839</v>
      </c>
      <c r="BQ3" s="0" t="n">
        <v>0.0852092005</v>
      </c>
      <c r="BR3" s="5" t="n">
        <f aca="false">BR15*BR7/100</f>
        <v>0.104638617128082</v>
      </c>
      <c r="BS3" s="5" t="n">
        <f aca="false">BS15*BS7/100</f>
        <v>0.111930176021167</v>
      </c>
      <c r="BT3" s="5" t="n">
        <f aca="false">BT15*BT7/100</f>
        <v>0.120606060265813</v>
      </c>
      <c r="BU3" s="5" t="n">
        <f aca="false">BU15*BU7/100</f>
        <v>0.130635406365058</v>
      </c>
      <c r="BV3" s="5" t="n">
        <f aca="false">BV15*BV7/100</f>
        <v>0.138455091277321</v>
      </c>
      <c r="BW3" s="5" t="n">
        <f aca="false">BW15*BW7/100</f>
        <v>0.13824650628449</v>
      </c>
      <c r="BX3" s="5" t="n">
        <f aca="false">BX15*BX7/100</f>
        <v>0.137822921795478</v>
      </c>
      <c r="BY3" s="5" t="n">
        <f aca="false">BY15*BY7/100</f>
        <v>0.13751664881891</v>
      </c>
      <c r="BZ3" s="5" t="n">
        <f aca="false">BZ15*BZ7/100</f>
        <v>0.137217584340472</v>
      </c>
      <c r="CA3" s="5" t="n">
        <f aca="false">CA15*CA7/100</f>
        <v>0.136982427440724</v>
      </c>
      <c r="CB3" s="5" t="n">
        <f aca="false">CB15*CB7/100</f>
        <v>0.136710020782511</v>
      </c>
      <c r="CC3" s="5" t="n">
        <f aca="false">CC15*CC7/100</f>
        <v>0.13633604157013</v>
      </c>
      <c r="CD3" s="5" t="n">
        <f aca="false">CD15*CD7/100</f>
        <v>0.136146046956853</v>
      </c>
      <c r="CE3" s="5" t="n">
        <f aca="false">CE15*CE7/100</f>
        <v>0.135909504914062</v>
      </c>
      <c r="CF3" s="5" t="n">
        <f aca="false">CF15*CF7/100</f>
        <v>0.135656435240394</v>
      </c>
      <c r="CG3" s="5" t="n">
        <f aca="false">CG15*CG7/100</f>
        <v>0.135190944910509</v>
      </c>
      <c r="CH3" s="5" t="n">
        <f aca="false">CH15*CH7/100</f>
        <v>0.134987369067048</v>
      </c>
      <c r="CI3" s="5" t="n">
        <f aca="false">CI15*CI7/100</f>
        <v>0.134771122326429</v>
      </c>
      <c r="CJ3" s="5" t="n">
        <f aca="false">CJ15*CJ7/100</f>
        <v>0.134475381928229</v>
      </c>
      <c r="CK3" s="5" t="n">
        <f aca="false">CK15*CK7/100</f>
        <v>0.134238890839648</v>
      </c>
      <c r="CL3" s="5" t="n">
        <f aca="false">CL15*CL7/100</f>
        <v>0.133957102088238</v>
      </c>
      <c r="CM3" s="5" t="n">
        <f aca="false">CM15*CM7/100</f>
        <v>0.133620628830201</v>
      </c>
      <c r="CN3" s="5" t="n">
        <f aca="false">CN15*CN7/100</f>
        <v>0.133380041939212</v>
      </c>
      <c r="CO3" s="5" t="n">
        <f aca="false">CO15*CO7/100</f>
        <v>0.133188886831438</v>
      </c>
      <c r="CP3" s="5" t="n">
        <f aca="false">CP15*CP7/100</f>
        <v>0.132938436642141</v>
      </c>
      <c r="CQ3" s="5" t="n">
        <f aca="false">CQ15*CQ7/100</f>
        <v>0.132591634845266</v>
      </c>
      <c r="CR3" s="5" t="n">
        <f aca="false">CR15*CR7/100</f>
        <v>0.132345585060914</v>
      </c>
      <c r="CS3" s="5" t="n">
        <f aca="false">CS15*CS7/100</f>
        <v>0.132017113195911</v>
      </c>
      <c r="CT3" s="5" t="n">
        <f aca="false">CT15*CT7/100</f>
        <v>0.131670042847992</v>
      </c>
      <c r="CU3" s="5" t="n">
        <f aca="false">CU15*CU7/100</f>
        <v>0.131488501546898</v>
      </c>
      <c r="CV3" s="5" t="n">
        <f aca="false">CV15*CV7/100</f>
        <v>0.131271502885234</v>
      </c>
      <c r="CW3" s="5" t="n">
        <f aca="false">CW15*CW7/100</f>
        <v>0.130967833843334</v>
      </c>
      <c r="CX3" s="5" t="n">
        <f aca="false">CX15*CX7/100</f>
        <v>0.130540226767919</v>
      </c>
      <c r="CY3" s="5" t="n">
        <f aca="false">CY15*CY7/100</f>
        <v>0.130181998221615</v>
      </c>
      <c r="CZ3" s="5" t="n">
        <f aca="false">CZ15*CZ7/100</f>
        <v>0.129945548189065</v>
      </c>
      <c r="DA3" s="5" t="n">
        <f aca="false">DA15*DA7/100</f>
        <v>0.129637604021001</v>
      </c>
      <c r="DB3" s="5" t="n">
        <f aca="false">DB15*DB7/100</f>
        <v>0.129291953387798</v>
      </c>
      <c r="DC3" s="5" t="n">
        <f aca="false">DC15*DC7/100</f>
        <v>0.128986791457968</v>
      </c>
      <c r="DD3" s="5" t="n">
        <f aca="false">DD15*DD7/100</f>
        <v>0.12858981402395</v>
      </c>
      <c r="DE3" s="5" t="n">
        <f aca="false">DE15*DE7/100</f>
        <v>0.128273215703581</v>
      </c>
      <c r="DF3" s="5" t="n">
        <f aca="false">DF15*DF7/100</f>
        <v>0.127971338158515</v>
      </c>
      <c r="DG3" s="5" t="n">
        <f aca="false">DG15*DG7/100</f>
        <v>0.127584455411029</v>
      </c>
      <c r="DH3" s="5" t="n">
        <f aca="false">DH15*DH7/100</f>
        <v>0.127201145834402</v>
      </c>
      <c r="DI3" s="5" t="n">
        <f aca="false">DI15*DI7/100</f>
        <v>0.126852902663597</v>
      </c>
      <c r="DJ3" s="5" t="n">
        <f aca="false">DJ15*DJ7/100</f>
        <v>0.126409211543118</v>
      </c>
      <c r="DK3" s="5" t="n">
        <f aca="false">DK15*DK7/100</f>
        <v>0.125971411109197</v>
      </c>
      <c r="DL3" s="5" t="n">
        <f aca="false">DL15*DL7/100</f>
        <v>0.125528881248503</v>
      </c>
      <c r="DM3" s="5" t="n">
        <f aca="false">DM15*DM7/100</f>
        <v>0.125221191646578</v>
      </c>
      <c r="DN3" s="5" t="n">
        <f aca="false">DN15*DN7/100</f>
        <v>0.124823752798768</v>
      </c>
      <c r="DO3" s="5" t="n">
        <f aca="false">DO15*DO7/100</f>
        <v>0.124535745824538</v>
      </c>
      <c r="DP3" s="5" t="n">
        <f aca="false">DP15*DP7/100</f>
        <v>0.12411025199058</v>
      </c>
      <c r="DQ3" s="5" t="n">
        <f aca="false">DQ15*DQ7/100</f>
        <v>0.123686269409092</v>
      </c>
      <c r="DR3" s="5" t="n">
        <f aca="false">DR15*DR7/100</f>
        <v>0.123287410869099</v>
      </c>
      <c r="DS3" s="5" t="n">
        <f aca="false">DS15*DS7/100</f>
        <v>0.122942965538257</v>
      </c>
      <c r="DT3" s="5" t="n">
        <f aca="false">DT15*DT7/100</f>
        <v>0.122639844557692</v>
      </c>
      <c r="DU3" s="5" t="n">
        <f aca="false">DU15*DU7/100</f>
        <v>0.122275246580703</v>
      </c>
      <c r="DV3" s="5" t="n">
        <f aca="false">DV15*DV7/100</f>
        <v>0.121895435993483</v>
      </c>
      <c r="DW3" s="5" t="n">
        <f aca="false">DW15*DW7/100</f>
        <v>0.12160182841324</v>
      </c>
      <c r="DX3" s="5" t="n">
        <f aca="false">DX15*DX7/100</f>
        <v>0.12139419893673</v>
      </c>
      <c r="DY3" s="5" t="n">
        <f aca="false">DY15*DY7/100</f>
        <v>0.121177055284851</v>
      </c>
      <c r="DZ3" s="5" t="n">
        <f aca="false">DZ15*DZ7/100</f>
        <v>0.120856355086186</v>
      </c>
      <c r="EA3" s="5" t="n">
        <f aca="false">EA15*EA7/100</f>
        <v>0.120643618348027</v>
      </c>
      <c r="EB3" s="5" t="n">
        <f aca="false">EB15*EB7/100</f>
        <v>0.12037587577863</v>
      </c>
      <c r="EC3" s="5" t="n">
        <f aca="false">EC15*EC7/100</f>
        <v>0.120031693948481</v>
      </c>
      <c r="ED3" s="5" t="n">
        <f aca="false">ED15*ED7/100</f>
        <v>0.11971770294406</v>
      </c>
      <c r="EE3" s="5" t="n">
        <f aca="false">EE15*EE7/100</f>
        <v>0.11938329323336</v>
      </c>
      <c r="EF3" s="5" t="n">
        <f aca="false">EF15*EF7/100</f>
        <v>0.119109752631788</v>
      </c>
      <c r="EG3" s="5" t="n">
        <f aca="false">EG15*EG7/100</f>
        <v>0.118872966349572</v>
      </c>
      <c r="EH3" s="5" t="n">
        <f aca="false">EH15*EH7/100</f>
        <v>0.118670205186971</v>
      </c>
      <c r="EI3" s="5" t="n">
        <f aca="false">EI15*EI7/100</f>
        <v>0.118325713870658</v>
      </c>
      <c r="EJ3" s="5" t="n">
        <f aca="false">EJ15*EJ7/100</f>
        <v>0.118135709756425</v>
      </c>
      <c r="EK3" s="5" t="n">
        <f aca="false">EK15*EK7/100</f>
        <v>0.117889304205989</v>
      </c>
      <c r="EL3" s="5" t="n">
        <f aca="false">EL15*EL7/100</f>
        <v>0.117601394536003</v>
      </c>
      <c r="EM3" s="5" t="n">
        <f aca="false">EM15*EM7/100</f>
        <v>0.117259397848729</v>
      </c>
      <c r="EN3" s="5" t="n">
        <f aca="false">EN15*EN7/100</f>
        <v>0.116967851556985</v>
      </c>
      <c r="EO3" s="5" t="n">
        <f aca="false">EO15*EO7/100</f>
        <v>0.116649339009796</v>
      </c>
      <c r="EP3" s="5" t="n">
        <f aca="false">EP15*EP7/100</f>
        <v>0.116386071906088</v>
      </c>
      <c r="EQ3" s="5" t="n">
        <f aca="false">EQ15*EQ7/100</f>
        <v>0.116125307874309</v>
      </c>
      <c r="ER3" s="5" t="n">
        <f aca="false">ER15*ER7/100</f>
        <v>0.115844946729913</v>
      </c>
      <c r="ES3" s="5" t="n">
        <f aca="false">ES15*ES7/100</f>
        <v>0.115636869196971</v>
      </c>
      <c r="ET3" s="5" t="n">
        <f aca="false">ET15*ET7/100</f>
        <v>0.11537017079804</v>
      </c>
      <c r="EU3" s="5" t="n">
        <f aca="false">EU15*EU7/100</f>
        <v>0.115069687007865</v>
      </c>
      <c r="EV3" s="5" t="e">
        <f aca="false">EV15*EV7/100</f>
        <v>#DIV/0!</v>
      </c>
      <c r="EX3" s="7" t="n">
        <v>16</v>
      </c>
      <c r="EY3" s="5" t="n">
        <v>0.1083086256</v>
      </c>
      <c r="EZ3" s="5" t="n">
        <v>0.1162036068</v>
      </c>
      <c r="FA3" s="5" t="n">
        <v>0.1210047014</v>
      </c>
      <c r="FB3" s="5" t="n">
        <v>0.1257671183</v>
      </c>
      <c r="FC3" s="5" t="n">
        <v>0.1174573277</v>
      </c>
      <c r="FD3" s="5" t="n">
        <v>0.0954900748</v>
      </c>
      <c r="FE3" s="5" t="n">
        <v>0.1040170346</v>
      </c>
      <c r="FF3" s="5" t="n">
        <v>0.1118466351</v>
      </c>
      <c r="FG3" s="5" t="n">
        <v>0.1335066609</v>
      </c>
      <c r="FH3" s="5" t="n">
        <v>0.1152451991</v>
      </c>
      <c r="FI3" s="5" t="n">
        <v>0.1313002467</v>
      </c>
      <c r="FJ3" s="5" t="n">
        <v>0.1328295002</v>
      </c>
      <c r="FK3" s="5" t="n">
        <v>0.1255356587</v>
      </c>
      <c r="FL3" s="5" t="n">
        <v>0.1346941361</v>
      </c>
      <c r="FM3" s="5" t="n">
        <v>0.1458386489</v>
      </c>
      <c r="FN3" s="5" t="n">
        <v>0.1169758884</v>
      </c>
      <c r="FO3" s="5" t="n">
        <v>0.1135057994</v>
      </c>
      <c r="FP3" s="5" t="n">
        <v>0.1100357104</v>
      </c>
      <c r="FQ3" s="5" t="n">
        <v>0.1224724423</v>
      </c>
      <c r="FR3" s="5" t="n">
        <v>0.1099391014</v>
      </c>
      <c r="FS3" s="5" t="n">
        <v>0.1174364379</v>
      </c>
      <c r="FT3" s="5" t="n">
        <v>0.1154873484</v>
      </c>
      <c r="FU3" s="5" t="n">
        <v>0.1158036032</v>
      </c>
      <c r="FV3" s="5" t="n">
        <v>0.1156682283</v>
      </c>
      <c r="FW3" s="5" t="n">
        <v>0.1078752705</v>
      </c>
      <c r="FX3" s="5" t="n">
        <v>0.093781061</v>
      </c>
      <c r="FY3" s="5" t="n">
        <v>0.09161677</v>
      </c>
      <c r="FZ3" s="5" t="n">
        <v>0.0958154209</v>
      </c>
      <c r="GA3" s="5" t="n">
        <v>0.0996033705</v>
      </c>
      <c r="GB3" s="5" t="n">
        <v>0.0817481376</v>
      </c>
      <c r="GC3" s="5" t="n">
        <v>0.0973075226</v>
      </c>
      <c r="GD3" s="5" t="n">
        <v>0.1047367672</v>
      </c>
      <c r="GE3" s="5" t="n">
        <v>0.0948108418</v>
      </c>
      <c r="GF3" s="5" t="n">
        <v>0.0925881947</v>
      </c>
      <c r="GG3" s="5" t="n">
        <v>0.0782388046</v>
      </c>
      <c r="GH3" s="5" t="n">
        <v>0.0883777412</v>
      </c>
      <c r="GI3" s="5" t="n">
        <v>0.1014746051</v>
      </c>
      <c r="GJ3" s="5" t="n">
        <v>0.0949709101</v>
      </c>
      <c r="GK3" s="5" t="n">
        <v>0.084105945</v>
      </c>
      <c r="GL3" s="5" t="n">
        <v>0.0841577256</v>
      </c>
      <c r="GM3" s="5" t="n">
        <v>0.0919374285</v>
      </c>
      <c r="GN3" s="5" t="n">
        <v>0.0949701127</v>
      </c>
      <c r="GO3" s="5" t="n">
        <v>0.0697266411</v>
      </c>
      <c r="GP3" s="5" t="n">
        <v>0.05355389</v>
      </c>
      <c r="GQ3" s="5" t="n">
        <v>0.0815956315</v>
      </c>
      <c r="GR3" s="5" t="n">
        <v>0.1048029626</v>
      </c>
      <c r="GS3" s="5" t="n">
        <v>0.0522207803</v>
      </c>
      <c r="GT3" s="5" t="n">
        <v>0.0658693838</v>
      </c>
      <c r="GU3" s="5" t="n">
        <f aca="false">GT3*3/4+GX3*1/4</f>
        <v>0.064408226125</v>
      </c>
      <c r="GV3" s="5" t="n">
        <f aca="false">GT3*2/4+GX3*2/4</f>
        <v>0.06294706845</v>
      </c>
      <c r="GW3" s="5" t="n">
        <f aca="false">GT3*1/4+GX3*3/4</f>
        <v>0.061485910775</v>
      </c>
      <c r="GX3" s="5" t="n">
        <v>0.0600247531</v>
      </c>
      <c r="GY3" s="5" t="n">
        <v>0.0848453844</v>
      </c>
      <c r="GZ3" s="5" t="n">
        <v>0.0684773911</v>
      </c>
      <c r="HA3" s="5" t="n">
        <v>0.083631901</v>
      </c>
      <c r="HB3" s="5" t="n">
        <v>0.0715522466</v>
      </c>
      <c r="HC3" s="5" t="n">
        <v>0.0751724006</v>
      </c>
      <c r="HD3" s="5" t="n">
        <v>0.071164001</v>
      </c>
      <c r="HE3" s="5" t="n">
        <v>0.0871605389</v>
      </c>
      <c r="HF3" s="5" t="n">
        <v>0.0817196614</v>
      </c>
      <c r="HG3" s="5" t="n">
        <v>0.0624227283</v>
      </c>
      <c r="HH3" s="5" t="n">
        <v>0.0859370942</v>
      </c>
      <c r="HI3" s="5" t="n">
        <v>0.0777625384</v>
      </c>
      <c r="HJ3" s="5" t="n">
        <v>0.0615880657</v>
      </c>
      <c r="HK3" s="5" t="n">
        <v>0.0682663492</v>
      </c>
      <c r="HL3" s="5" t="n">
        <v>0.0984942396</v>
      </c>
      <c r="HM3" s="2" t="n">
        <v>0.1027075316</v>
      </c>
      <c r="HN3" s="0" t="n">
        <v>0.025852809</v>
      </c>
      <c r="HO3" s="5" t="n">
        <f aca="false">HO15*HO7/100</f>
        <v>0.0582444140477635</v>
      </c>
      <c r="HP3" s="5" t="n">
        <f aca="false">HP15*HP7/100</f>
        <v>0.0623117376469743</v>
      </c>
      <c r="HQ3" s="5" t="n">
        <f aca="false">HQ15*HQ7/100</f>
        <v>0.0653715255641269</v>
      </c>
      <c r="HR3" s="5" t="n">
        <f aca="false">HR15*HR7/100</f>
        <v>0.0694345445120982</v>
      </c>
      <c r="HS3" s="5" t="n">
        <f aca="false">HS15*HS7/100</f>
        <v>0.0767128026145371</v>
      </c>
      <c r="HT3" s="5" t="n">
        <f aca="false">HT15*HT7/100</f>
        <v>0.0765625992281833</v>
      </c>
      <c r="HU3" s="5" t="n">
        <f aca="false">HU15*HU7/100</f>
        <v>0.0764298152023538</v>
      </c>
      <c r="HV3" s="5" t="n">
        <f aca="false">HV15*HV7/100</f>
        <v>0.0761945099472488</v>
      </c>
      <c r="HW3" s="5" t="n">
        <f aca="false">HW15*HW7/100</f>
        <v>0.0760203676734347</v>
      </c>
      <c r="HX3" s="5" t="n">
        <f aca="false">HX15*HX7/100</f>
        <v>0.0759016847821955</v>
      </c>
      <c r="HY3" s="5" t="n">
        <f aca="false">HY15*HY7/100</f>
        <v>0.0757363226923173</v>
      </c>
      <c r="HZ3" s="5" t="n">
        <f aca="false">HZ15*HZ7/100</f>
        <v>0.0756438696487716</v>
      </c>
      <c r="IA3" s="5" t="n">
        <f aca="false">IA15*IA7/100</f>
        <v>0.0754420981608616</v>
      </c>
      <c r="IB3" s="5" t="n">
        <f aca="false">IB15*IB7/100</f>
        <v>0.0752976904180423</v>
      </c>
      <c r="IC3" s="5" t="n">
        <f aca="false">IC15*IC7/100</f>
        <v>0.0752242269172856</v>
      </c>
      <c r="ID3" s="5" t="n">
        <f aca="false">ID15*ID7/100</f>
        <v>0.0751491661680038</v>
      </c>
      <c r="IE3" s="5" t="n">
        <f aca="false">IE15*IE7/100</f>
        <v>0.0750078977283851</v>
      </c>
      <c r="IF3" s="5" t="n">
        <f aca="false">IF15*IF7/100</f>
        <v>0.0748181673714174</v>
      </c>
      <c r="IG3" s="5" t="n">
        <f aca="false">IG15*IG7/100</f>
        <v>0.0746373625865709</v>
      </c>
      <c r="IH3" s="5" t="n">
        <f aca="false">IH15*IH7/100</f>
        <v>0.0745325437884674</v>
      </c>
      <c r="II3" s="5" t="n">
        <f aca="false">II15*II7/100</f>
        <v>0.0744218621610333</v>
      </c>
      <c r="IJ3" s="5" t="n">
        <f aca="false">IJ15*IJ7/100</f>
        <v>0.0742873264218173</v>
      </c>
      <c r="IK3" s="5" t="n">
        <f aca="false">IK15*IK7/100</f>
        <v>0.0742062191884555</v>
      </c>
      <c r="IL3" s="5" t="n">
        <f aca="false">IL15*IL7/100</f>
        <v>0.0740921369116235</v>
      </c>
      <c r="IM3" s="5" t="n">
        <f aca="false">IM15*IM7/100</f>
        <v>0.0740570202819987</v>
      </c>
      <c r="IN3" s="5" t="n">
        <f aca="false">IN15*IN7/100</f>
        <v>0.0740119013095724</v>
      </c>
      <c r="IO3" s="5" t="n">
        <f aca="false">IO15*IO7/100</f>
        <v>0.073922204234981</v>
      </c>
      <c r="IP3" s="5" t="n">
        <f aca="false">IP15*IP7/100</f>
        <v>0.0737541529541823</v>
      </c>
      <c r="IQ3" s="5" t="n">
        <f aca="false">IQ15*IQ7/100</f>
        <v>0.0737437873250086</v>
      </c>
      <c r="IR3" s="5" t="n">
        <f aca="false">IR15*IR7/100</f>
        <v>0.0736341067386767</v>
      </c>
      <c r="IS3" s="5" t="n">
        <f aca="false">IS15*IS7/100</f>
        <v>0.0734739029109793</v>
      </c>
      <c r="IT3" s="5" t="n">
        <f aca="false">IT15*IT7/100</f>
        <v>0.0733896289776182</v>
      </c>
      <c r="IU3" s="5" t="n">
        <f aca="false">IU15*IU7/100</f>
        <v>0.0732449669656323</v>
      </c>
      <c r="IV3" s="5" t="n">
        <f aca="false">IV15*IV7/100</f>
        <v>0.0731084351222624</v>
      </c>
      <c r="IW3" s="5" t="n">
        <f aca="false">IW15*IW7/100</f>
        <v>0.0730818583076326</v>
      </c>
      <c r="IX3" s="5" t="n">
        <f aca="false">IX15*IX7/100</f>
        <v>0.0729920623150424</v>
      </c>
      <c r="IY3" s="5" t="n">
        <f aca="false">IY15*IY7/100</f>
        <v>0.0728062223164728</v>
      </c>
      <c r="IZ3" s="5" t="n">
        <f aca="false">IZ15*IZ7/100</f>
        <v>0.0726348991883747</v>
      </c>
      <c r="JA3" s="5" t="n">
        <f aca="false">JA15*JA7/100</f>
        <v>0.0724783026800572</v>
      </c>
      <c r="JB3" s="5" t="n">
        <f aca="false">JB15*JB7/100</f>
        <v>0.0723590968160849</v>
      </c>
      <c r="JC3" s="5" t="n">
        <f aca="false">JC15*JC7/100</f>
        <v>0.072195243758793</v>
      </c>
      <c r="JD3" s="5" t="n">
        <f aca="false">JD15*JD7/100</f>
        <v>0.072044309802327</v>
      </c>
      <c r="JE3" s="5" t="n">
        <f aca="false">JE15*JE7/100</f>
        <v>0.0719539755804197</v>
      </c>
      <c r="JF3" s="5" t="n">
        <f aca="false">JF15*JF7/100</f>
        <v>0.0718166335591112</v>
      </c>
      <c r="JG3" s="5" t="n">
        <f aca="false">JG15*JG7/100</f>
        <v>0.0716298565784327</v>
      </c>
      <c r="JH3" s="5" t="n">
        <f aca="false">JH15*JH7/100</f>
        <v>0.0715532580242519</v>
      </c>
      <c r="JI3" s="5" t="n">
        <f aca="false">JI15*JI7/100</f>
        <v>0.0714956966080326</v>
      </c>
      <c r="JJ3" s="5" t="n">
        <f aca="false">JJ15*JJ7/100</f>
        <v>0.0713237354700204</v>
      </c>
      <c r="JK3" s="5" t="n">
        <f aca="false">JK15*JK7/100</f>
        <v>0.0711969290092241</v>
      </c>
      <c r="JL3" s="5" t="n">
        <f aca="false">JL15*JL7/100</f>
        <v>0.0710880464337955</v>
      </c>
      <c r="JM3" s="5" t="n">
        <f aca="false">JM15*JM7/100</f>
        <v>0.0708581977202746</v>
      </c>
      <c r="JN3" s="5" t="n">
        <f aca="false">JN15*JN7/100</f>
        <v>0.0706721285533609</v>
      </c>
      <c r="JO3" s="5" t="n">
        <f aca="false">JO15*JO7/100</f>
        <v>0.0706080213737003</v>
      </c>
      <c r="JP3" s="5" t="n">
        <f aca="false">JP15*JP7/100</f>
        <v>0.0704822803492946</v>
      </c>
      <c r="JQ3" s="5" t="n">
        <f aca="false">JQ15*JQ7/100</f>
        <v>0.0703205505112601</v>
      </c>
      <c r="JR3" s="5" t="n">
        <f aca="false">JR15*JR7/100</f>
        <v>0.0703317167153755</v>
      </c>
      <c r="JS3" s="5" t="n">
        <f aca="false">JS15*JS7/100</f>
        <v>0.0702451773234552</v>
      </c>
      <c r="JT3" s="5" t="n">
        <f aca="false">JT15*JT7/100</f>
        <v>0.0700839118864183</v>
      </c>
      <c r="JU3" s="5" t="n">
        <f aca="false">JU15*JU7/100</f>
        <v>0.0700242902987489</v>
      </c>
      <c r="JV3" s="5" t="n">
        <f aca="false">JV15*JV7/100</f>
        <v>0.0699272756147956</v>
      </c>
      <c r="JW3" s="5" t="n">
        <f aca="false">JW15*JW7/100</f>
        <v>0.0698554723033124</v>
      </c>
      <c r="JX3" s="5" t="n">
        <f aca="false">JX15*JX7/100</f>
        <v>0.0697803401116957</v>
      </c>
      <c r="JY3" s="5" t="n">
        <f aca="false">JY15*JY7/100</f>
        <v>0.0697229518869605</v>
      </c>
      <c r="JZ3" s="5" t="n">
        <f aca="false">JZ15*JZ7/100</f>
        <v>0.0696077149946265</v>
      </c>
      <c r="KA3" s="5" t="n">
        <f aca="false">KA15*KA7/100</f>
        <v>0.0695880581272165</v>
      </c>
      <c r="KB3" s="5" t="n">
        <f aca="false">KB15*KB7/100</f>
        <v>0.0695130449563794</v>
      </c>
      <c r="KC3" s="5" t="n">
        <f aca="false">KC15*KC7/100</f>
        <v>0.0694895341949167</v>
      </c>
      <c r="KD3" s="5" t="n">
        <f aca="false">KD15*KD7/100</f>
        <v>0.069398019985452</v>
      </c>
      <c r="KE3" s="5" t="n">
        <f aca="false">KE15*KE7/100</f>
        <v>0.0693174715848534</v>
      </c>
      <c r="KF3" s="5" t="n">
        <f aca="false">KF15*KF7/100</f>
        <v>0.0692021150660757</v>
      </c>
      <c r="KG3" s="5" t="n">
        <f aca="false">KG15*KG7/100</f>
        <v>0.069116852065416</v>
      </c>
      <c r="KH3" s="5" t="n">
        <f aca="false">KH15*KH7/100</f>
        <v>0.0689913057894378</v>
      </c>
      <c r="KI3" s="5" t="n">
        <f aca="false">KI15*KI7/100</f>
        <v>0.0689144178815227</v>
      </c>
      <c r="KJ3" s="5" t="n">
        <f aca="false">KJ15*KJ7/100</f>
        <v>0.0688476017926233</v>
      </c>
      <c r="KK3" s="5" t="n">
        <f aca="false">KK15*KK7/100</f>
        <v>0.0687425491373892</v>
      </c>
      <c r="KL3" s="5" t="n">
        <f aca="false">KL15*KL7/100</f>
        <v>0.0687149558240962</v>
      </c>
      <c r="KM3" s="5" t="n">
        <f aca="false">KM15*KM7/100</f>
        <v>0.0687399975450105</v>
      </c>
      <c r="KN3" s="5" t="n">
        <f aca="false">KN15*KN7/100</f>
        <v>0.0686626005755078</v>
      </c>
      <c r="KO3" s="5" t="n">
        <f aca="false">KO15*KO7/100</f>
        <v>0.0685630035968138</v>
      </c>
      <c r="KP3" s="5" t="n">
        <f aca="false">KP15*KP7/100</f>
        <v>0.068570515227081</v>
      </c>
      <c r="KQ3" s="5" t="n">
        <f aca="false">KQ15*KQ7/100</f>
        <v>0.0684250208287916</v>
      </c>
      <c r="KR3" s="5" t="n">
        <f aca="false">KR15*KR7/100</f>
        <v>0.0683520669606552</v>
      </c>
      <c r="KS3" s="5" t="e">
        <f aca="false">KS15*KS7/100</f>
        <v>#DIV/0!</v>
      </c>
    </row>
    <row r="4" customFormat="false" ht="12.8" hidden="false" customHeight="false" outlineLevel="0" collapsed="false">
      <c r="A4" s="7" t="n">
        <v>20</v>
      </c>
      <c r="B4" s="7" t="n">
        <v>0.4048409663</v>
      </c>
      <c r="C4" s="7" t="n">
        <v>0.3912118951</v>
      </c>
      <c r="D4" s="7" t="n">
        <v>0.4015624329</v>
      </c>
      <c r="E4" s="7" t="n">
        <v>0.3728510169</v>
      </c>
      <c r="F4" s="7" t="n">
        <v>0.3769519646</v>
      </c>
      <c r="G4" s="7" t="n">
        <v>0.3881123136</v>
      </c>
      <c r="H4" s="7" t="n">
        <v>0.3793839324</v>
      </c>
      <c r="I4" s="7" t="n">
        <v>0.3726752998</v>
      </c>
      <c r="J4" s="7" t="n">
        <v>0.3890007455</v>
      </c>
      <c r="K4" s="7" t="n">
        <v>0.3741905845</v>
      </c>
      <c r="L4" s="7" t="n">
        <v>0.374655308</v>
      </c>
      <c r="M4" s="7" t="n">
        <v>0.3925595311</v>
      </c>
      <c r="N4" s="7" t="n">
        <v>0.3540454143</v>
      </c>
      <c r="O4" s="7" t="n">
        <v>0.3703240969</v>
      </c>
      <c r="P4" s="7" t="n">
        <v>0.3388131298</v>
      </c>
      <c r="Q4" s="7" t="n">
        <v>0.3265764383</v>
      </c>
      <c r="R4" s="7" t="n">
        <v>0.3267637003</v>
      </c>
      <c r="S4" s="7" t="n">
        <v>0.3269509622</v>
      </c>
      <c r="T4" s="7" t="n">
        <v>0.3022754652</v>
      </c>
      <c r="U4" s="7" t="n">
        <v>0.3117095201</v>
      </c>
      <c r="V4" s="7" t="n">
        <v>0.30620158</v>
      </c>
      <c r="W4" s="7" t="n">
        <v>0.3297051902</v>
      </c>
      <c r="X4" s="7" t="n">
        <v>0.3123609216</v>
      </c>
      <c r="Y4" s="7" t="n">
        <v>0.3040616449</v>
      </c>
      <c r="Z4" s="7" t="n">
        <v>0.3044946065</v>
      </c>
      <c r="AA4" s="7" t="n">
        <v>0.3636342609</v>
      </c>
      <c r="AB4" s="7" t="n">
        <v>0.3465134271</v>
      </c>
      <c r="AC4" s="7" t="n">
        <v>0.3419424713</v>
      </c>
      <c r="AD4" s="7" t="n">
        <v>0.2868227946</v>
      </c>
      <c r="AE4" s="7" t="n">
        <v>0.3412299505</v>
      </c>
      <c r="AF4" s="7" t="n">
        <v>0.3195332931</v>
      </c>
      <c r="AG4" s="7" t="n">
        <v>0.3281910149</v>
      </c>
      <c r="AH4" s="7" t="n">
        <v>0.2992291911</v>
      </c>
      <c r="AI4" s="7" t="n">
        <v>0.3425216195</v>
      </c>
      <c r="AJ4" s="7" t="n">
        <v>0.3049355642</v>
      </c>
      <c r="AK4" s="7" t="n">
        <v>0.3064974005</v>
      </c>
      <c r="AL4" s="7" t="n">
        <v>0.3443959907</v>
      </c>
      <c r="AM4" s="7" t="n">
        <v>0.3587375856</v>
      </c>
      <c r="AN4" s="7" t="n">
        <v>0.3079525581</v>
      </c>
      <c r="AO4" s="7" t="n">
        <v>0.3430506397</v>
      </c>
      <c r="AP4" s="7" t="n">
        <v>0.365709626</v>
      </c>
      <c r="AQ4" s="7" t="n">
        <v>0.3513374873</v>
      </c>
      <c r="AR4" s="7" t="n">
        <v>0.3258713931</v>
      </c>
      <c r="AS4" s="7" t="n">
        <v>0.304294834</v>
      </c>
      <c r="AT4" s="7" t="n">
        <v>0.3365400678</v>
      </c>
      <c r="AU4" s="7" t="n">
        <v>0.3600196948</v>
      </c>
      <c r="AV4" s="7" t="n">
        <v>0.3225574022</v>
      </c>
      <c r="AW4" s="7" t="n">
        <v>0.3207139686</v>
      </c>
      <c r="AX4" s="7" t="n">
        <f aca="false">AW4*3/4+BA4*1/4</f>
        <v>0.321470093475</v>
      </c>
      <c r="AY4" s="7" t="n">
        <f aca="false">AW4*2/4+BA4*2/4</f>
        <v>0.32222621835</v>
      </c>
      <c r="AZ4" s="7" t="n">
        <f aca="false">AW4*1/4+BA4*3/4</f>
        <v>0.322982343225</v>
      </c>
      <c r="BA4" s="7" t="n">
        <v>0.3237384681</v>
      </c>
      <c r="BB4" s="7" t="n">
        <v>0.3020312402</v>
      </c>
      <c r="BC4" s="7" t="n">
        <v>0.3220062778</v>
      </c>
      <c r="BD4" s="7" t="n">
        <v>0.3164750706</v>
      </c>
      <c r="BE4" s="7" t="n">
        <v>0.3301731092</v>
      </c>
      <c r="BF4" s="7" t="n">
        <v>0.3430023271</v>
      </c>
      <c r="BG4" s="7" t="n">
        <v>0.3502621481</v>
      </c>
      <c r="BH4" s="7" t="n">
        <v>0.3202954632</v>
      </c>
      <c r="BI4" s="7" t="n">
        <v>0.3139395775</v>
      </c>
      <c r="BJ4" s="7" t="n">
        <v>0.3262875693</v>
      </c>
      <c r="BK4" s="7" t="n">
        <v>0.3459725825</v>
      </c>
      <c r="BL4" s="7" t="n">
        <v>0.3125631402</v>
      </c>
      <c r="BM4" s="7" t="n">
        <v>0.3176516878</v>
      </c>
      <c r="BN4" s="7" t="n">
        <v>0.3434320632</v>
      </c>
      <c r="BO4" s="7" t="n">
        <v>0.3358291326</v>
      </c>
      <c r="BP4" s="2" t="n">
        <v>0.3080460137</v>
      </c>
      <c r="BQ4" s="0" t="n">
        <v>0.2042742381</v>
      </c>
      <c r="BR4" s="7" t="n">
        <f aca="false">BR16*BR7/100</f>
        <v>0.205659807272702</v>
      </c>
      <c r="BS4" s="7" t="n">
        <f aca="false">BS16*BS7/100</f>
        <v>0.219990850990854</v>
      </c>
      <c r="BT4" s="7" t="n">
        <f aca="false">BT16*BT7/100</f>
        <v>0.237042688358793</v>
      </c>
      <c r="BU4" s="7" t="n">
        <f aca="false">BU16*BU7/100</f>
        <v>0.256754659354331</v>
      </c>
      <c r="BV4" s="7" t="n">
        <f aca="false">BV16*BV7/100</f>
        <v>0.272123697441109</v>
      </c>
      <c r="BW4" s="7" t="n">
        <f aca="false">BW16*BW7/100</f>
        <v>0.271713738378165</v>
      </c>
      <c r="BX4" s="7" t="n">
        <f aca="false">BX16*BX7/100</f>
        <v>0.270881212999249</v>
      </c>
      <c r="BY4" s="7" t="n">
        <f aca="false">BY16*BY7/100</f>
        <v>0.270279255107768</v>
      </c>
      <c r="BZ4" s="7" t="n">
        <f aca="false">BZ16*BZ7/100</f>
        <v>0.269691465009945</v>
      </c>
      <c r="CA4" s="7" t="n">
        <f aca="false">CA16*CA7/100</f>
        <v>0.269229280741763</v>
      </c>
      <c r="CB4" s="7" t="n">
        <f aca="false">CB16*CB7/100</f>
        <v>0.268693884705715</v>
      </c>
      <c r="CC4" s="7" t="n">
        <f aca="false">CC16*CC7/100</f>
        <v>0.267958854992468</v>
      </c>
      <c r="CD4" s="7" t="n">
        <f aca="false">CD16*CD7/100</f>
        <v>0.267585434006776</v>
      </c>
      <c r="CE4" s="7" t="n">
        <f aca="false">CE16*CE7/100</f>
        <v>0.267120527337829</v>
      </c>
      <c r="CF4" s="7" t="n">
        <f aca="false">CF16*CF7/100</f>
        <v>0.26662313677838</v>
      </c>
      <c r="CG4" s="7" t="n">
        <f aca="false">CG16*CG7/100</f>
        <v>0.265708248430667</v>
      </c>
      <c r="CH4" s="7" t="n">
        <f aca="false">CH16*CH7/100</f>
        <v>0.265308134496819</v>
      </c>
      <c r="CI4" s="7" t="n">
        <f aca="false">CI16*CI7/100</f>
        <v>0.264883116810043</v>
      </c>
      <c r="CJ4" s="7" t="n">
        <f aca="false">CJ16*CJ7/100</f>
        <v>0.264301859957021</v>
      </c>
      <c r="CK4" s="7" t="n">
        <f aca="false">CK16*CK7/100</f>
        <v>0.263837053434972</v>
      </c>
      <c r="CL4" s="7" t="n">
        <f aca="false">CL16*CL7/100</f>
        <v>0.263283217557768</v>
      </c>
      <c r="CM4" s="7" t="n">
        <f aca="false">CM16*CM7/100</f>
        <v>0.26262190314728</v>
      </c>
      <c r="CN4" s="7" t="n">
        <f aca="false">CN16*CN7/100</f>
        <v>0.262149046615045</v>
      </c>
      <c r="CO4" s="7" t="n">
        <f aca="false">CO16*CO7/100</f>
        <v>0.26177334475943</v>
      </c>
      <c r="CP4" s="7" t="n">
        <f aca="false">CP16*CP7/100</f>
        <v>0.261281102611397</v>
      </c>
      <c r="CQ4" s="7" t="n">
        <f aca="false">CQ16*CQ7/100</f>
        <v>0.26059948818773</v>
      </c>
      <c r="CR4" s="7" t="n">
        <f aca="false">CR16*CR7/100</f>
        <v>0.260115894724646</v>
      </c>
      <c r="CS4" s="7" t="n">
        <f aca="false">CS16*CS7/100</f>
        <v>0.259470306486716</v>
      </c>
      <c r="CT4" s="7" t="n">
        <f aca="false">CT16*CT7/100</f>
        <v>0.25878816424495</v>
      </c>
      <c r="CU4" s="7" t="n">
        <f aca="false">CU16*CU7/100</f>
        <v>0.258431357646967</v>
      </c>
      <c r="CV4" s="7" t="n">
        <f aca="false">CV16*CV7/100</f>
        <v>0.258004862112516</v>
      </c>
      <c r="CW4" s="7" t="n">
        <f aca="false">CW16*CW7/100</f>
        <v>0.25740802207061</v>
      </c>
      <c r="CX4" s="7" t="n">
        <f aca="false">CX16*CX7/100</f>
        <v>0.256567590582388</v>
      </c>
      <c r="CY4" s="7" t="n">
        <f aca="false">CY16*CY7/100</f>
        <v>0.255863517690234</v>
      </c>
      <c r="CZ4" s="7" t="n">
        <f aca="false">CZ16*CZ7/100</f>
        <v>0.255398791860912</v>
      </c>
      <c r="DA4" s="7" t="n">
        <f aca="false">DA16*DA7/100</f>
        <v>0.254793549360649</v>
      </c>
      <c r="DB4" s="7" t="n">
        <f aca="false">DB16*DB7/100</f>
        <v>0.254114197467827</v>
      </c>
      <c r="DC4" s="7" t="n">
        <f aca="false">DC16*DC7/100</f>
        <v>0.253514423260195</v>
      </c>
      <c r="DD4" s="7" t="n">
        <f aca="false">DD16*DD7/100</f>
        <v>0.252734192167577</v>
      </c>
      <c r="DE4" s="7" t="n">
        <f aca="false">DE16*DE7/100</f>
        <v>0.252111940542536</v>
      </c>
      <c r="DF4" s="7" t="n">
        <f aca="false">DF16*DF7/100</f>
        <v>0.251518621561054</v>
      </c>
      <c r="DG4" s="7" t="n">
        <f aca="false">DG16*DG7/100</f>
        <v>0.250758230861436</v>
      </c>
      <c r="DH4" s="7" t="n">
        <f aca="false">DH16*DH7/100</f>
        <v>0.250004862976629</v>
      </c>
      <c r="DI4" s="7" t="n">
        <f aca="false">DI16*DI7/100</f>
        <v>0.249320415634362</v>
      </c>
      <c r="DJ4" s="7" t="n">
        <f aca="false">DJ16*DJ7/100</f>
        <v>0.24844837209221</v>
      </c>
      <c r="DK4" s="7" t="n">
        <f aca="false">DK16*DK7/100</f>
        <v>0.247587906278199</v>
      </c>
      <c r="DL4" s="7" t="n">
        <f aca="false">DL16*DL7/100</f>
        <v>0.246718145110088</v>
      </c>
      <c r="DM4" s="7" t="n">
        <f aca="false">DM16*DM7/100</f>
        <v>0.246113402941581</v>
      </c>
      <c r="DN4" s="7" t="n">
        <f aca="false">DN16*DN7/100</f>
        <v>0.245332264972763</v>
      </c>
      <c r="DO4" s="7" t="n">
        <f aca="false">DO16*DO7/100</f>
        <v>0.244766207618041</v>
      </c>
      <c r="DP4" s="7" t="n">
        <f aca="false">DP16*DP7/100</f>
        <v>0.243929929556563</v>
      </c>
      <c r="DQ4" s="7" t="n">
        <f aca="false">DQ16*DQ7/100</f>
        <v>0.243096621755017</v>
      </c>
      <c r="DR4" s="7" t="n">
        <f aca="false">DR16*DR7/100</f>
        <v>0.242312693481542</v>
      </c>
      <c r="DS4" s="7" t="n">
        <f aca="false">DS16*DS7/100</f>
        <v>0.241635710525333</v>
      </c>
      <c r="DT4" s="7" t="n">
        <f aca="false">DT16*DT7/100</f>
        <v>0.241039947659249</v>
      </c>
      <c r="DU4" s="7" t="n">
        <f aca="false">DU16*DU7/100</f>
        <v>0.240323356101203</v>
      </c>
      <c r="DV4" s="7" t="n">
        <f aca="false">DV16*DV7/100</f>
        <v>0.239576865232806</v>
      </c>
      <c r="DW4" s="7" t="n">
        <f aca="false">DW16*DW7/100</f>
        <v>0.238999800282754</v>
      </c>
      <c r="DX4" s="7" t="n">
        <f aca="false">DX16*DX7/100</f>
        <v>0.238591719219614</v>
      </c>
      <c r="DY4" s="7" t="n">
        <f aca="false">DY16*DY7/100</f>
        <v>0.238164938717142</v>
      </c>
      <c r="DZ4" s="7" t="n">
        <f aca="false">DZ16*DZ7/100</f>
        <v>0.237534625140185</v>
      </c>
      <c r="EA4" s="7" t="n">
        <f aca="false">EA16*EA7/100</f>
        <v>0.237116506115198</v>
      </c>
      <c r="EB4" s="7" t="n">
        <f aca="false">EB16*EB7/100</f>
        <v>0.236590277016111</v>
      </c>
      <c r="EC4" s="7" t="n">
        <f aca="false">EC16*EC7/100</f>
        <v>0.235913811951894</v>
      </c>
      <c r="ED4" s="7" t="n">
        <f aca="false">ED16*ED7/100</f>
        <v>0.235296684822094</v>
      </c>
      <c r="EE4" s="7" t="n">
        <f aca="false">EE16*EE7/100</f>
        <v>0.234639426168068</v>
      </c>
      <c r="EF4" s="7" t="n">
        <f aca="false">EF16*EF7/100</f>
        <v>0.234101801446484</v>
      </c>
      <c r="EG4" s="7" t="n">
        <f aca="false">EG16*EG7/100</f>
        <v>0.233636414742206</v>
      </c>
      <c r="EH4" s="7" t="n">
        <f aca="false">EH16*EH7/100</f>
        <v>0.233237902006015</v>
      </c>
      <c r="EI4" s="7" t="n">
        <f aca="false">EI16*EI7/100</f>
        <v>0.232560828668613</v>
      </c>
      <c r="EJ4" s="7" t="n">
        <f aca="false">EJ16*EJ7/100</f>
        <v>0.232187389009463</v>
      </c>
      <c r="EK4" s="7" t="n">
        <f aca="false">EK16*EK7/100</f>
        <v>0.231703096313284</v>
      </c>
      <c r="EL4" s="7" t="n">
        <f aca="false">EL16*EL7/100</f>
        <v>0.231137230203175</v>
      </c>
      <c r="EM4" s="7" t="n">
        <f aca="false">EM16*EM7/100</f>
        <v>0.230465059882857</v>
      </c>
      <c r="EN4" s="7" t="n">
        <f aca="false">EN16*EN7/100</f>
        <v>0.229892046249679</v>
      </c>
      <c r="EO4" s="7" t="n">
        <f aca="false">EO16*EO7/100</f>
        <v>0.2292660323471</v>
      </c>
      <c r="EP4" s="7" t="n">
        <f aca="false">EP16*EP7/100</f>
        <v>0.228748599459551</v>
      </c>
      <c r="EQ4" s="7" t="n">
        <f aca="false">EQ16*EQ7/100</f>
        <v>0.228236086182988</v>
      </c>
      <c r="ER4" s="7" t="n">
        <f aca="false">ER16*ER7/100</f>
        <v>0.227685056166483</v>
      </c>
      <c r="ES4" s="7" t="n">
        <f aca="false">ES16*ES7/100</f>
        <v>0.227276094480088</v>
      </c>
      <c r="ET4" s="7" t="n">
        <f aca="false">ET16*ET7/100</f>
        <v>0.226751917624263</v>
      </c>
      <c r="EU4" s="7" t="n">
        <f aca="false">EU16*EU7/100</f>
        <v>0.226161337969523</v>
      </c>
      <c r="EV4" s="7" t="e">
        <f aca="false">EV16*EV7/100</f>
        <v>#DIV/0!</v>
      </c>
      <c r="EX4" s="7" t="n">
        <v>20</v>
      </c>
      <c r="EY4" s="7" t="n">
        <v>0.2787600893</v>
      </c>
      <c r="EZ4" s="7" t="n">
        <v>0.3019751383</v>
      </c>
      <c r="FA4" s="7" t="n">
        <v>0.2744833295</v>
      </c>
      <c r="FB4" s="7" t="n">
        <v>0.2828530945</v>
      </c>
      <c r="FC4" s="7" t="n">
        <v>0.2772055991</v>
      </c>
      <c r="FD4" s="7" t="n">
        <v>0.3099824684</v>
      </c>
      <c r="FE4" s="7" t="n">
        <v>0.2488813653</v>
      </c>
      <c r="FF4" s="7" t="n">
        <v>0.2569238015</v>
      </c>
      <c r="FG4" s="7" t="n">
        <v>0.25423964</v>
      </c>
      <c r="FH4" s="7" t="n">
        <v>0.2526146436</v>
      </c>
      <c r="FI4" s="7" t="n">
        <v>0.2583330267</v>
      </c>
      <c r="FJ4" s="7" t="n">
        <v>0.265858968</v>
      </c>
      <c r="FK4" s="7" t="n">
        <v>0.2540095719</v>
      </c>
      <c r="FL4" s="7" t="n">
        <v>0.2596234233</v>
      </c>
      <c r="FM4" s="7" t="n">
        <v>0.2243272273</v>
      </c>
      <c r="FN4" s="7" t="n">
        <v>0.255922308</v>
      </c>
      <c r="FO4" s="7" t="n">
        <v>0.2579360552</v>
      </c>
      <c r="FP4" s="7" t="n">
        <v>0.2599498025</v>
      </c>
      <c r="FQ4" s="7" t="n">
        <v>0.2344899151</v>
      </c>
      <c r="FR4" s="7" t="n">
        <v>0.2315558626</v>
      </c>
      <c r="FS4" s="7" t="n">
        <v>0.2302133139</v>
      </c>
      <c r="FT4" s="7" t="n">
        <v>0.2367235175</v>
      </c>
      <c r="FU4" s="7" t="n">
        <v>0.2247138178</v>
      </c>
      <c r="FV4" s="7" t="n">
        <v>0.2161897602</v>
      </c>
      <c r="FW4" s="7" t="n">
        <v>0.2067129056</v>
      </c>
      <c r="FX4" s="7" t="n">
        <v>0.2025022864</v>
      </c>
      <c r="FY4" s="7" t="n">
        <v>0.2010071888</v>
      </c>
      <c r="FZ4" s="7" t="n">
        <v>0.2046549726</v>
      </c>
      <c r="GA4" s="7" t="n">
        <v>0.2149325724</v>
      </c>
      <c r="GB4" s="7" t="n">
        <v>0.2113304669</v>
      </c>
      <c r="GC4" s="7" t="n">
        <v>0.1864723656</v>
      </c>
      <c r="GD4" s="7" t="n">
        <v>0.2081795725</v>
      </c>
      <c r="GE4" s="7" t="n">
        <v>0.2254304152</v>
      </c>
      <c r="GF4" s="7" t="n">
        <v>0.2089696655</v>
      </c>
      <c r="GG4" s="7" t="n">
        <v>0.1823142171</v>
      </c>
      <c r="GH4" s="7" t="n">
        <v>0.2307049649</v>
      </c>
      <c r="GI4" s="7" t="n">
        <v>0.213228338</v>
      </c>
      <c r="GJ4" s="7" t="n">
        <v>0.1919946928</v>
      </c>
      <c r="GK4" s="7" t="n">
        <v>0.1919972516</v>
      </c>
      <c r="GL4" s="7" t="n">
        <v>0.1985022929</v>
      </c>
      <c r="GM4" s="7" t="n">
        <v>0.2173743607</v>
      </c>
      <c r="GN4" s="7" t="n">
        <v>0.2065291622</v>
      </c>
      <c r="GO4" s="7" t="n">
        <v>0.1906216566</v>
      </c>
      <c r="GP4" s="7" t="n">
        <v>0.2054161174</v>
      </c>
      <c r="GQ4" s="7" t="n">
        <v>0.2124166618</v>
      </c>
      <c r="GR4" s="7" t="n">
        <v>0.2030223223</v>
      </c>
      <c r="GS4" s="7" t="n">
        <v>0.198146937</v>
      </c>
      <c r="GT4" s="7" t="n">
        <v>0.1783520973</v>
      </c>
      <c r="GU4" s="7" t="n">
        <f aca="false">GT4*3/4+GX4*1/4</f>
        <v>0.186308056475</v>
      </c>
      <c r="GV4" s="7" t="n">
        <f aca="false">GT4*2/4+GX4*2/4</f>
        <v>0.19426401565</v>
      </c>
      <c r="GW4" s="7" t="n">
        <f aca="false">GT4*1/4+GX4*3/4</f>
        <v>0.202219974825</v>
      </c>
      <c r="GX4" s="7" t="n">
        <v>0.210175934</v>
      </c>
      <c r="GY4" s="7" t="n">
        <v>0.2003418454</v>
      </c>
      <c r="GZ4" s="7" t="n">
        <v>0.1858327286</v>
      </c>
      <c r="HA4" s="7" t="n">
        <v>0.185293127</v>
      </c>
      <c r="HB4" s="7" t="n">
        <v>0.2131850271</v>
      </c>
      <c r="HC4" s="7" t="n">
        <v>0.2047545403</v>
      </c>
      <c r="HD4" s="7" t="n">
        <v>0.2257126908</v>
      </c>
      <c r="HE4" s="7" t="n">
        <v>0.2270349785</v>
      </c>
      <c r="HF4" s="7" t="n">
        <v>0.2089580767</v>
      </c>
      <c r="HG4" s="7" t="n">
        <v>0.220275076</v>
      </c>
      <c r="HH4" s="7" t="n">
        <v>0.2160560032</v>
      </c>
      <c r="HI4" s="7" t="n">
        <v>0.2118469982</v>
      </c>
      <c r="HJ4" s="7" t="n">
        <v>0.2162020208</v>
      </c>
      <c r="HK4" s="7" t="n">
        <v>0.2195296667</v>
      </c>
      <c r="HL4" s="7" t="n">
        <v>0.2371226772</v>
      </c>
      <c r="HM4" s="2" t="n">
        <v>0.2269784136</v>
      </c>
      <c r="HN4" s="0" t="n">
        <v>0.1074889515</v>
      </c>
      <c r="HO4" s="7" t="n">
        <f aca="false">HO16*HO7/100</f>
        <v>0.148920013949485</v>
      </c>
      <c r="HP4" s="7" t="n">
        <f aca="false">HP16*HP7/100</f>
        <v>0.159319395538848</v>
      </c>
      <c r="HQ4" s="7" t="n">
        <f aca="false">HQ16*HQ7/100</f>
        <v>0.167142697854692</v>
      </c>
      <c r="HR4" s="7" t="n">
        <f aca="false">HR16*HR7/100</f>
        <v>0.177531073260318</v>
      </c>
      <c r="HS4" s="7" t="n">
        <f aca="false">HS16*HS7/100</f>
        <v>0.196140210563242</v>
      </c>
      <c r="HT4" s="7" t="n">
        <f aca="false">HT16*HT7/100</f>
        <v>0.195756168749846</v>
      </c>
      <c r="HU4" s="7" t="n">
        <f aca="false">HU16*HU7/100</f>
        <v>0.195416664965628</v>
      </c>
      <c r="HV4" s="7" t="n">
        <f aca="false">HV16*HV7/100</f>
        <v>0.194815033677108</v>
      </c>
      <c r="HW4" s="7" t="n">
        <f aca="false">HW16*HW7/100</f>
        <v>0.194369784630147</v>
      </c>
      <c r="HX4" s="7" t="n">
        <f aca="false">HX16*HX7/100</f>
        <v>0.194066334795379</v>
      </c>
      <c r="HY4" s="7" t="n">
        <f aca="false">HY16*HY7/100</f>
        <v>0.193643535027642</v>
      </c>
      <c r="HZ4" s="7" t="n">
        <f aca="false">HZ16*HZ7/100</f>
        <v>0.193407149980946</v>
      </c>
      <c r="IA4" s="7" t="n">
        <f aca="false">IA16*IA7/100</f>
        <v>0.192891258229172</v>
      </c>
      <c r="IB4" s="7" t="n">
        <f aca="false">IB16*IB7/100</f>
        <v>0.192522034786432</v>
      </c>
      <c r="IC4" s="7" t="n">
        <f aca="false">IC16*IC7/100</f>
        <v>0.192334202429693</v>
      </c>
      <c r="ID4" s="7" t="n">
        <f aca="false">ID16*ID7/100</f>
        <v>0.192142286208836</v>
      </c>
      <c r="IE4" s="7" t="n">
        <f aca="false">IE16*IE7/100</f>
        <v>0.191781089374039</v>
      </c>
      <c r="IF4" s="7" t="n">
        <f aca="false">IF16*IF7/100</f>
        <v>0.191295984529769</v>
      </c>
      <c r="IG4" s="7" t="n">
        <f aca="false">IG16*IG7/100</f>
        <v>0.190833700694972</v>
      </c>
      <c r="IH4" s="7" t="n">
        <f aca="false">IH16*IH7/100</f>
        <v>0.190565698739232</v>
      </c>
      <c r="II4" s="7" t="n">
        <f aca="false">II16*II7/100</f>
        <v>0.190282706631389</v>
      </c>
      <c r="IJ4" s="7" t="n">
        <f aca="false">IJ16*IJ7/100</f>
        <v>0.189938724045448</v>
      </c>
      <c r="IK4" s="7" t="n">
        <f aca="false">IK16*IK7/100</f>
        <v>0.18973134810183</v>
      </c>
      <c r="IL4" s="7" t="n">
        <f aca="false">IL16*IL7/100</f>
        <v>0.189439661172964</v>
      </c>
      <c r="IM4" s="7" t="n">
        <f aca="false">IM16*IM7/100</f>
        <v>0.18934987455464</v>
      </c>
      <c r="IN4" s="7" t="n">
        <f aca="false">IN16*IN7/100</f>
        <v>0.189234513826698</v>
      </c>
      <c r="IO4" s="7" t="n">
        <f aca="false">IO16*IO7/100</f>
        <v>0.189005175274362</v>
      </c>
      <c r="IP4" s="7" t="n">
        <f aca="false">IP16*IP7/100</f>
        <v>0.188575499751139</v>
      </c>
      <c r="IQ4" s="7" t="n">
        <f aca="false">IQ16*IQ7/100</f>
        <v>0.188548996786583</v>
      </c>
      <c r="IR4" s="7" t="n">
        <f aca="false">IR16*IR7/100</f>
        <v>0.188268564152594</v>
      </c>
      <c r="IS4" s="7" t="n">
        <f aca="false">IS16*IS7/100</f>
        <v>0.18785895309125</v>
      </c>
      <c r="IT4" s="7" t="n">
        <f aca="false">IT16*IT7/100</f>
        <v>0.187643480491227</v>
      </c>
      <c r="IU4" s="7" t="n">
        <f aca="false">IU16*IU7/100</f>
        <v>0.187273606930043</v>
      </c>
      <c r="IV4" s="7" t="n">
        <f aca="false">IV16*IV7/100</f>
        <v>0.186924520681145</v>
      </c>
      <c r="IW4" s="7" t="n">
        <f aca="false">IW16*IW7/100</f>
        <v>0.186856568763865</v>
      </c>
      <c r="IX4" s="7" t="n">
        <f aca="false">IX16*IX7/100</f>
        <v>0.186626977296807</v>
      </c>
      <c r="IY4" s="7" t="n">
        <f aca="false">IY16*IY7/100</f>
        <v>0.186151819367385</v>
      </c>
      <c r="IZ4" s="7" t="n">
        <f aca="false">IZ16*IZ7/100</f>
        <v>0.185713778345883</v>
      </c>
      <c r="JA4" s="7" t="n">
        <f aca="false">JA16*JA7/100</f>
        <v>0.185313390521843</v>
      </c>
      <c r="JB4" s="7" t="n">
        <f aca="false">JB16*JB7/100</f>
        <v>0.185008603544142</v>
      </c>
      <c r="JC4" s="7" t="n">
        <f aca="false">JC16*JC7/100</f>
        <v>0.184589662088956</v>
      </c>
      <c r="JD4" s="7" t="n">
        <f aca="false">JD16*JD7/100</f>
        <v>0.184203752345167</v>
      </c>
      <c r="JE4" s="7" t="n">
        <f aca="false">JE16*JE7/100</f>
        <v>0.183972784726958</v>
      </c>
      <c r="JF4" s="7" t="n">
        <f aca="false">JF16*JF7/100</f>
        <v>0.183621627005424</v>
      </c>
      <c r="JG4" s="7" t="n">
        <f aca="false">JG16*JG7/100</f>
        <v>0.183144073388947</v>
      </c>
      <c r="JH4" s="7" t="n">
        <f aca="false">JH16*JH7/100</f>
        <v>0.182948225290145</v>
      </c>
      <c r="JI4" s="7" t="n">
        <f aca="false">JI16*JI7/100</f>
        <v>0.182801051573206</v>
      </c>
      <c r="JJ4" s="7" t="n">
        <f aca="false">JJ16*JJ7/100</f>
        <v>0.182361379280331</v>
      </c>
      <c r="JK4" s="7" t="n">
        <f aca="false">JK16*JK7/100</f>
        <v>0.182037159005831</v>
      </c>
      <c r="JL4" s="7" t="n">
        <f aca="false">JL16*JL7/100</f>
        <v>0.181758766735657</v>
      </c>
      <c r="JM4" s="7" t="n">
        <f aca="false">JM16*JM7/100</f>
        <v>0.181171086797874</v>
      </c>
      <c r="JN4" s="7" t="n">
        <f aca="false">JN16*JN7/100</f>
        <v>0.18069534292809</v>
      </c>
      <c r="JO4" s="7" t="n">
        <f aca="false">JO16*JO7/100</f>
        <v>0.180531432924953</v>
      </c>
      <c r="JP4" s="7" t="n">
        <f aca="false">JP16*JP7/100</f>
        <v>0.18020993677095</v>
      </c>
      <c r="JQ4" s="7" t="n">
        <f aca="false">JQ16*JQ7/100</f>
        <v>0.179796423988138</v>
      </c>
      <c r="JR4" s="7" t="n">
        <f aca="false">JR16*JR7/100</f>
        <v>0.179824973872274</v>
      </c>
      <c r="JS4" s="7" t="n">
        <f aca="false">JS16*JS7/100</f>
        <v>0.17960370892073</v>
      </c>
      <c r="JT4" s="7" t="n">
        <f aca="false">JT16*JT7/100</f>
        <v>0.179191383523939</v>
      </c>
      <c r="JU4" s="7" t="n">
        <f aca="false">JU16*JU7/100</f>
        <v>0.179038942336015</v>
      </c>
      <c r="JV4" s="7" t="n">
        <f aca="false">JV16*JV7/100</f>
        <v>0.178790894032605</v>
      </c>
      <c r="JW4" s="7" t="n">
        <f aca="false">JW16*JW7/100</f>
        <v>0.178607306467642</v>
      </c>
      <c r="JX4" s="7" t="n">
        <f aca="false">JX16*JX7/100</f>
        <v>0.178415207582169</v>
      </c>
      <c r="JY4" s="7" t="n">
        <f aca="false">JY16*JY7/100</f>
        <v>0.178268476683287</v>
      </c>
      <c r="JZ4" s="7" t="n">
        <f aca="false">JZ16*JZ7/100</f>
        <v>0.177973837619706</v>
      </c>
      <c r="KA4" s="7" t="n">
        <f aca="false">KA16*KA7/100</f>
        <v>0.177923578706181</v>
      </c>
      <c r="KB4" s="7" t="n">
        <f aca="false">KB16*KB7/100</f>
        <v>0.17773178413446</v>
      </c>
      <c r="KC4" s="7" t="n">
        <f aca="false">KC16*KC7/100</f>
        <v>0.177671671538562</v>
      </c>
      <c r="KD4" s="7" t="n">
        <f aca="false">KD16*KD7/100</f>
        <v>0.177437686914064</v>
      </c>
      <c r="KE4" s="7" t="n">
        <f aca="false">KE16*KE7/100</f>
        <v>0.177231739800733</v>
      </c>
      <c r="KF4" s="7" t="n">
        <f aca="false">KF16*KF7/100</f>
        <v>0.176936794874831</v>
      </c>
      <c r="KG4" s="7" t="n">
        <f aca="false">KG16*KG7/100</f>
        <v>0.176718793415718</v>
      </c>
      <c r="KH4" s="7" t="n">
        <f aca="false">KH16*KH7/100</f>
        <v>0.176397795196822</v>
      </c>
      <c r="KI4" s="7" t="n">
        <f aca="false">KI16*KI7/100</f>
        <v>0.176201207274933</v>
      </c>
      <c r="KJ4" s="7" t="n">
        <f aca="false">KJ16*KJ7/100</f>
        <v>0.176030371100278</v>
      </c>
      <c r="KK4" s="7" t="n">
        <f aca="false">KK16*KK7/100</f>
        <v>0.175761771215831</v>
      </c>
      <c r="KL4" s="7" t="n">
        <f aca="false">KL16*KL7/100</f>
        <v>0.17569122030262</v>
      </c>
      <c r="KM4" s="7" t="n">
        <f aca="false">KM16*KM7/100</f>
        <v>0.175755247273942</v>
      </c>
      <c r="KN4" s="7" t="n">
        <f aca="false">KN16*KN7/100</f>
        <v>0.175557357777302</v>
      </c>
      <c r="KO4" s="7" t="n">
        <f aca="false">KO16*KO7/100</f>
        <v>0.175302707031837</v>
      </c>
      <c r="KP4" s="7" t="n">
        <f aca="false">KP16*KP7/100</f>
        <v>0.17532191285788</v>
      </c>
      <c r="KQ4" s="7" t="n">
        <f aca="false">KQ16*KQ7/100</f>
        <v>0.174949911041448</v>
      </c>
      <c r="KR4" s="7" t="n">
        <f aca="false">KR16*KR7/100</f>
        <v>0.174763381719483</v>
      </c>
      <c r="KS4" s="7" t="e">
        <f aca="false">KS16*KS7/100</f>
        <v>#DIV/0!</v>
      </c>
    </row>
    <row r="5" customFormat="false" ht="12.8" hidden="false" customHeight="false" outlineLevel="0" collapsed="false">
      <c r="A5" s="7" t="n">
        <v>25</v>
      </c>
      <c r="B5" s="5" t="n">
        <v>0.4174762427</v>
      </c>
      <c r="C5" s="5" t="n">
        <v>0.4142060528</v>
      </c>
      <c r="D5" s="5" t="n">
        <v>0.422121319</v>
      </c>
      <c r="E5" s="5" t="n">
        <v>0.3697115385</v>
      </c>
      <c r="F5" s="5" t="n">
        <v>0.3966496783</v>
      </c>
      <c r="G5" s="5" t="n">
        <v>0.3965885787</v>
      </c>
      <c r="H5" s="5" t="n">
        <v>0.3949482699</v>
      </c>
      <c r="I5" s="5" t="n">
        <v>0.3915545536</v>
      </c>
      <c r="J5" s="5" t="n">
        <v>0.4020704553</v>
      </c>
      <c r="K5" s="5" t="n">
        <v>0.3811602927</v>
      </c>
      <c r="L5" s="5" t="n">
        <v>0.3709285273</v>
      </c>
      <c r="M5" s="5" t="n">
        <v>0.3730573753</v>
      </c>
      <c r="N5" s="5" t="n">
        <v>0.3609663165</v>
      </c>
      <c r="O5" s="5" t="n">
        <v>0.3569923744</v>
      </c>
      <c r="P5" s="5" t="n">
        <v>0.3139917267</v>
      </c>
      <c r="Q5" s="5" t="n">
        <v>0.3374949129</v>
      </c>
      <c r="R5" s="5" t="n">
        <v>0.3297377903</v>
      </c>
      <c r="S5" s="5" t="n">
        <v>0.3219806677</v>
      </c>
      <c r="T5" s="5" t="n">
        <v>0.3114942806</v>
      </c>
      <c r="U5" s="5" t="n">
        <v>0.3114811824</v>
      </c>
      <c r="V5" s="5" t="n">
        <v>0.3231707385</v>
      </c>
      <c r="W5" s="5" t="n">
        <v>0.3225153366</v>
      </c>
      <c r="X5" s="5" t="n">
        <v>0.3172700547</v>
      </c>
      <c r="Y5" s="5" t="n">
        <v>0.2809321512</v>
      </c>
      <c r="Z5" s="5" t="n">
        <v>0.3008077132</v>
      </c>
      <c r="AA5" s="5" t="n">
        <v>0.3203354501</v>
      </c>
      <c r="AB5" s="5" t="n">
        <v>0.2982137264</v>
      </c>
      <c r="AC5" s="5" t="n">
        <v>0.3019094354</v>
      </c>
      <c r="AD5" s="5" t="n">
        <v>0.3056713855</v>
      </c>
      <c r="AE5" s="5" t="n">
        <v>0.2829419328</v>
      </c>
      <c r="AF5" s="5" t="n">
        <v>0.2816420435</v>
      </c>
      <c r="AG5" s="5" t="n">
        <v>0.2902338739</v>
      </c>
      <c r="AH5" s="5" t="n">
        <v>0.3108601449</v>
      </c>
      <c r="AI5" s="5" t="n">
        <v>0.3001349855</v>
      </c>
      <c r="AJ5" s="5" t="n">
        <v>0.3017571511</v>
      </c>
      <c r="AK5" s="5" t="n">
        <v>0.3054397357</v>
      </c>
      <c r="AL5" s="5" t="n">
        <v>0.2968939115</v>
      </c>
      <c r="AM5" s="5" t="n">
        <v>0.2959156389</v>
      </c>
      <c r="AN5" s="5" t="n">
        <v>0.2865215178</v>
      </c>
      <c r="AO5" s="5" t="n">
        <v>0.3220252701</v>
      </c>
      <c r="AP5" s="5" t="n">
        <v>0.3278213063</v>
      </c>
      <c r="AQ5" s="5" t="n">
        <v>0.3298931745</v>
      </c>
      <c r="AR5" s="5" t="n">
        <v>0.3117728142</v>
      </c>
      <c r="AS5" s="5" t="n">
        <v>0.3042942405</v>
      </c>
      <c r="AT5" s="5" t="n">
        <v>0.3175321464</v>
      </c>
      <c r="AU5" s="5" t="n">
        <v>0.3252687681</v>
      </c>
      <c r="AV5" s="5" t="n">
        <v>0.3154064285</v>
      </c>
      <c r="AW5" s="5" t="n">
        <v>0.3299428564</v>
      </c>
      <c r="AX5" s="5" t="n">
        <f aca="false">AW5*3/4+BA5*1/4</f>
        <v>0.328934260375</v>
      </c>
      <c r="AY5" s="5" t="n">
        <f aca="false">AW5*2/4+BA5*2/4</f>
        <v>0.32792566435</v>
      </c>
      <c r="AZ5" s="5" t="n">
        <f aca="false">AW5*1/4+BA5*3/4</f>
        <v>0.326917068325</v>
      </c>
      <c r="BA5" s="5" t="n">
        <v>0.3259084723</v>
      </c>
      <c r="BB5" s="5" t="n">
        <v>0.3611701006</v>
      </c>
      <c r="BC5" s="5" t="n">
        <v>0.3452404722</v>
      </c>
      <c r="BD5" s="5" t="n">
        <v>0.3188263522</v>
      </c>
      <c r="BE5" s="5" t="n">
        <v>0.3158867178</v>
      </c>
      <c r="BF5" s="5" t="n">
        <v>0.3391756737</v>
      </c>
      <c r="BG5" s="5" t="n">
        <v>0.3435125808</v>
      </c>
      <c r="BH5" s="5" t="n">
        <v>0.3399681681</v>
      </c>
      <c r="BI5" s="5" t="n">
        <v>0.3228733908</v>
      </c>
      <c r="BJ5" s="5" t="n">
        <v>0.3263838209</v>
      </c>
      <c r="BK5" s="5" t="n">
        <v>0.3235430428</v>
      </c>
      <c r="BL5" s="5" t="n">
        <v>0.3207820902</v>
      </c>
      <c r="BM5" s="5" t="n">
        <v>0.3120347934</v>
      </c>
      <c r="BN5" s="5" t="n">
        <v>0.3482104454</v>
      </c>
      <c r="BO5" s="5" t="n">
        <v>0.3685244418</v>
      </c>
      <c r="BP5" s="2" t="n">
        <v>0.3252117476</v>
      </c>
      <c r="BQ5" s="0" t="n">
        <v>0.2520992734</v>
      </c>
      <c r="BR5" s="5" t="n">
        <f aca="false">BR17*BR7/100</f>
        <v>0.201105097220305</v>
      </c>
      <c r="BS5" s="5" t="n">
        <f aca="false">BS17*BS7/100</f>
        <v>0.215118753940239</v>
      </c>
      <c r="BT5" s="5" t="n">
        <f aca="false">BT17*BT7/100</f>
        <v>0.231792947391743</v>
      </c>
      <c r="BU5" s="5" t="n">
        <f aca="false">BU17*BU7/100</f>
        <v>0.251068360979023</v>
      </c>
      <c r="BV5" s="5" t="n">
        <f aca="false">BV17*BV7/100</f>
        <v>0.266097023796575</v>
      </c>
      <c r="BW5" s="5" t="n">
        <f aca="false">BW17*BW7/100</f>
        <v>0.265696144021849</v>
      </c>
      <c r="BX5" s="5" t="n">
        <f aca="false">BX17*BX7/100</f>
        <v>0.26488205642989</v>
      </c>
      <c r="BY5" s="5" t="n">
        <f aca="false">BY17*BY7/100</f>
        <v>0.264293429989488</v>
      </c>
      <c r="BZ5" s="5" t="n">
        <f aca="false">BZ17*BZ7/100</f>
        <v>0.263718657571214</v>
      </c>
      <c r="CA5" s="5" t="n">
        <f aca="false">CA17*CA7/100</f>
        <v>0.263266709213297</v>
      </c>
      <c r="CB5" s="5" t="n">
        <f aca="false">CB17*CB7/100</f>
        <v>0.262743170495116</v>
      </c>
      <c r="CC5" s="5" t="n">
        <f aca="false">CC17*CC7/100</f>
        <v>0.262024419350191</v>
      </c>
      <c r="CD5" s="5" t="n">
        <f aca="false">CD17*CD7/100</f>
        <v>0.261659268450617</v>
      </c>
      <c r="CE5" s="5" t="n">
        <f aca="false">CE17*CE7/100</f>
        <v>0.261204657984446</v>
      </c>
      <c r="CF5" s="5" t="n">
        <f aca="false">CF17*CF7/100</f>
        <v>0.260718283042542</v>
      </c>
      <c r="CG5" s="5" t="n">
        <f aca="false">CG17*CG7/100</f>
        <v>0.259823656559357</v>
      </c>
      <c r="CH5" s="5" t="n">
        <f aca="false">CH17*CH7/100</f>
        <v>0.259432403875459</v>
      </c>
      <c r="CI5" s="5" t="n">
        <f aca="false">CI17*CI7/100</f>
        <v>0.259016798977482</v>
      </c>
      <c r="CJ5" s="5" t="n">
        <f aca="false">CJ17*CJ7/100</f>
        <v>0.258448415113434</v>
      </c>
      <c r="CK5" s="5" t="n">
        <f aca="false">CK17*CK7/100</f>
        <v>0.257993902576226</v>
      </c>
      <c r="CL5" s="5" t="n">
        <f aca="false">CL17*CL7/100</f>
        <v>0.257452332400671</v>
      </c>
      <c r="CM5" s="5" t="n">
        <f aca="false">CM17*CM7/100</f>
        <v>0.256805663999208</v>
      </c>
      <c r="CN5" s="5" t="n">
        <f aca="false">CN17*CN7/100</f>
        <v>0.256343279733913</v>
      </c>
      <c r="CO5" s="5" t="n">
        <f aca="false">CO17*CO7/100</f>
        <v>0.255975898478425</v>
      </c>
      <c r="CP5" s="5" t="n">
        <f aca="false">CP17*CP7/100</f>
        <v>0.255494557927012</v>
      </c>
      <c r="CQ5" s="5" t="n">
        <f aca="false">CQ17*CQ7/100</f>
        <v>0.25482803909304</v>
      </c>
      <c r="CR5" s="5" t="n">
        <f aca="false">CR17*CR7/100</f>
        <v>0.254355155685736</v>
      </c>
      <c r="CS5" s="5" t="n">
        <f aca="false">CS17*CS7/100</f>
        <v>0.25372386517217</v>
      </c>
      <c r="CT5" s="5" t="n">
        <f aca="false">CT17*CT7/100</f>
        <v>0.253056830209589</v>
      </c>
      <c r="CU5" s="5" t="n">
        <f aca="false">CU17*CU7/100</f>
        <v>0.252707925741926</v>
      </c>
      <c r="CV5" s="5" t="n">
        <f aca="false">CV17*CV7/100</f>
        <v>0.252290875725896</v>
      </c>
      <c r="CW5" s="5" t="n">
        <f aca="false">CW17*CW7/100</f>
        <v>0.251707253790992</v>
      </c>
      <c r="CX5" s="5" t="n">
        <f aca="false">CX17*CX7/100</f>
        <v>0.250885435184881</v>
      </c>
      <c r="CY5" s="5" t="n">
        <f aca="false">CY17*CY7/100</f>
        <v>0.250196955266006</v>
      </c>
      <c r="CZ5" s="5" t="n">
        <f aca="false">CZ17*CZ7/100</f>
        <v>0.249742521634439</v>
      </c>
      <c r="DA5" s="5" t="n">
        <f aca="false">DA17*DA7/100</f>
        <v>0.249150683328883</v>
      </c>
      <c r="DB5" s="5" t="n">
        <f aca="false">DB17*DB7/100</f>
        <v>0.2484863769179</v>
      </c>
      <c r="DC5" s="5" t="n">
        <f aca="false">DC17*DC7/100</f>
        <v>0.2478998857997</v>
      </c>
      <c r="DD5" s="5" t="n">
        <f aca="false">DD17*DD7/100</f>
        <v>0.247136934342067</v>
      </c>
      <c r="DE5" s="5" t="n">
        <f aca="false">DE17*DE7/100</f>
        <v>0.246528463609701</v>
      </c>
      <c r="DF5" s="5" t="n">
        <f aca="false">DF17*DF7/100</f>
        <v>0.245948284754941</v>
      </c>
      <c r="DG5" s="5" t="n">
        <f aca="false">DG17*DG7/100</f>
        <v>0.245204734288761</v>
      </c>
      <c r="DH5" s="5" t="n">
        <f aca="false">DH17*DH7/100</f>
        <v>0.2444680511044</v>
      </c>
      <c r="DI5" s="5" t="n">
        <f aca="false">DI17*DI7/100</f>
        <v>0.243798762091957</v>
      </c>
      <c r="DJ5" s="5" t="n">
        <f aca="false">DJ17*DJ7/100</f>
        <v>0.24294603153828</v>
      </c>
      <c r="DK5" s="5" t="n">
        <f aca="false">DK17*DK7/100</f>
        <v>0.242104622302921</v>
      </c>
      <c r="DL5" s="5" t="n">
        <f aca="false">DL17*DL7/100</f>
        <v>0.241254123575965</v>
      </c>
      <c r="DM5" s="5" t="n">
        <f aca="false">DM17*DM7/100</f>
        <v>0.240662774521409</v>
      </c>
      <c r="DN5" s="5" t="n">
        <f aca="false">DN17*DN7/100</f>
        <v>0.239898936271997</v>
      </c>
      <c r="DO5" s="5" t="n">
        <f aca="false">DO17*DO7/100</f>
        <v>0.239345415285747</v>
      </c>
      <c r="DP5" s="5" t="n">
        <f aca="false">DP17*DP7/100</f>
        <v>0.238527658121199</v>
      </c>
      <c r="DQ5" s="5" t="n">
        <f aca="false">DQ17*DQ7/100</f>
        <v>0.237712805434781</v>
      </c>
      <c r="DR5" s="5" t="n">
        <f aca="false">DR17*DR7/100</f>
        <v>0.236946238677078</v>
      </c>
      <c r="DS5" s="5" t="n">
        <f aca="false">DS17*DS7/100</f>
        <v>0.236284248738303</v>
      </c>
      <c r="DT5" s="5" t="n">
        <f aca="false">DT17*DT7/100</f>
        <v>0.235701680123206</v>
      </c>
      <c r="DU5" s="5" t="n">
        <f aca="false">DU17*DU7/100</f>
        <v>0.235000958787038</v>
      </c>
      <c r="DV5" s="5" t="n">
        <f aca="false">DV17*DV7/100</f>
        <v>0.234271000315065</v>
      </c>
      <c r="DW5" s="5" t="n">
        <f aca="false">DW17*DW7/100</f>
        <v>0.23370671551668</v>
      </c>
      <c r="DX5" s="5" t="n">
        <f aca="false">DX17*DX7/100</f>
        <v>0.233307672150042</v>
      </c>
      <c r="DY5" s="5" t="n">
        <f aca="false">DY17*DY7/100</f>
        <v>0.232890343477125</v>
      </c>
      <c r="DZ5" s="5" t="n">
        <f aca="false">DZ17*DZ7/100</f>
        <v>0.232273989339414</v>
      </c>
      <c r="EA5" s="5" t="n">
        <f aca="false">EA17*EA7/100</f>
        <v>0.231865130319829</v>
      </c>
      <c r="EB5" s="5" t="n">
        <f aca="false">EB17*EB7/100</f>
        <v>0.231350555520137</v>
      </c>
      <c r="EC5" s="5" t="n">
        <f aca="false">EC17*EC7/100</f>
        <v>0.230689072003695</v>
      </c>
      <c r="ED5" s="5" t="n">
        <f aca="false">ED17*ED7/100</f>
        <v>0.230085612275314</v>
      </c>
      <c r="EE5" s="5" t="n">
        <f aca="false">EE17*EE7/100</f>
        <v>0.229442909808218</v>
      </c>
      <c r="EF5" s="5" t="n">
        <f aca="false">EF17*EF7/100</f>
        <v>0.22891719176279</v>
      </c>
      <c r="EG5" s="5" t="n">
        <f aca="false">EG17*EG7/100</f>
        <v>0.228462111892542</v>
      </c>
      <c r="EH5" s="5" t="n">
        <f aca="false">EH17*EH7/100</f>
        <v>0.22807242494487</v>
      </c>
      <c r="EI5" s="5" t="n">
        <f aca="false">EI17*EI7/100</f>
        <v>0.227410346626557</v>
      </c>
      <c r="EJ5" s="5" t="n">
        <f aca="false">EJ17*EJ7/100</f>
        <v>0.227045177467083</v>
      </c>
      <c r="EK5" s="5" t="n">
        <f aca="false">EK17*EK7/100</f>
        <v>0.226571610312471</v>
      </c>
      <c r="EL5" s="5" t="n">
        <f aca="false">EL17*EL7/100</f>
        <v>0.226018276335376</v>
      </c>
      <c r="EM5" s="5" t="n">
        <f aca="false">EM17*EM7/100</f>
        <v>0.225360992447927</v>
      </c>
      <c r="EN5" s="5" t="n">
        <f aca="false">EN17*EN7/100</f>
        <v>0.224800669242644</v>
      </c>
      <c r="EO5" s="5" t="n">
        <f aca="false">EO17*EO7/100</f>
        <v>0.224188519555212</v>
      </c>
      <c r="EP5" s="5" t="n">
        <f aca="false">EP17*EP7/100</f>
        <v>0.223682546158973</v>
      </c>
      <c r="EQ5" s="5" t="n">
        <f aca="false">EQ17*EQ7/100</f>
        <v>0.223181383419998</v>
      </c>
      <c r="ER5" s="5" t="n">
        <f aca="false">ER17*ER7/100</f>
        <v>0.22264255696426</v>
      </c>
      <c r="ES5" s="5" t="n">
        <f aca="false">ES17*ES7/100</f>
        <v>0.222242652477367</v>
      </c>
      <c r="ET5" s="5" t="n">
        <f aca="false">ET17*ET7/100</f>
        <v>0.221730084470282</v>
      </c>
      <c r="EU5" s="5" t="n">
        <f aca="false">EU17*EU7/100</f>
        <v>0.221152584274896</v>
      </c>
      <c r="EV5" s="5" t="e">
        <f aca="false">EV17*EV7/100</f>
        <v>#DIV/0!</v>
      </c>
      <c r="EX5" s="7" t="n">
        <v>25</v>
      </c>
      <c r="EY5" s="5" t="n">
        <v>0.3228436529</v>
      </c>
      <c r="EZ5" s="5" t="n">
        <v>0.3125662314</v>
      </c>
      <c r="FA5" s="5" t="n">
        <v>0.3038465217</v>
      </c>
      <c r="FB5" s="5" t="n">
        <v>0.2888945123</v>
      </c>
      <c r="FC5" s="5" t="n">
        <v>0.3033719781</v>
      </c>
      <c r="FD5" s="5" t="n">
        <v>0.2929704755</v>
      </c>
      <c r="FE5" s="5" t="n">
        <v>0.2994445178</v>
      </c>
      <c r="FF5" s="5" t="n">
        <v>0.3010630625</v>
      </c>
      <c r="FG5" s="5" t="n">
        <v>0.2611014824</v>
      </c>
      <c r="FH5" s="5" t="n">
        <v>0.2861588199</v>
      </c>
      <c r="FI5" s="5" t="n">
        <v>0.2636045947</v>
      </c>
      <c r="FJ5" s="5" t="n">
        <v>0.2839424848</v>
      </c>
      <c r="FK5" s="5" t="n">
        <v>0.2577129367</v>
      </c>
      <c r="FL5" s="5" t="n">
        <v>0.2720132709</v>
      </c>
      <c r="FM5" s="5" t="n">
        <v>0.2324229077</v>
      </c>
      <c r="FN5" s="5" t="n">
        <v>0.2274645295</v>
      </c>
      <c r="FO5" s="5" t="n">
        <v>0.2434099373</v>
      </c>
      <c r="FP5" s="5" t="n">
        <v>0.259355345</v>
      </c>
      <c r="FQ5" s="5" t="n">
        <v>0.2238021249</v>
      </c>
      <c r="FR5" s="5" t="n">
        <v>0.2288304484</v>
      </c>
      <c r="FS5" s="5" t="n">
        <v>0.24947359</v>
      </c>
      <c r="FT5" s="5" t="n">
        <v>0.2467450647</v>
      </c>
      <c r="FU5" s="5" t="n">
        <v>0.2111632144</v>
      </c>
      <c r="FV5" s="5" t="n">
        <v>0.2266784408</v>
      </c>
      <c r="FW5" s="5" t="n">
        <v>0.2272851689</v>
      </c>
      <c r="FX5" s="5" t="n">
        <v>0.2308374112</v>
      </c>
      <c r="FY5" s="5" t="n">
        <v>0.2193051871</v>
      </c>
      <c r="FZ5" s="5" t="n">
        <v>0.2120777126</v>
      </c>
      <c r="GA5" s="5" t="n">
        <v>0.2220935371</v>
      </c>
      <c r="GB5" s="5" t="n">
        <v>0.1990447614</v>
      </c>
      <c r="GC5" s="5" t="n">
        <v>0.1957934229</v>
      </c>
      <c r="GD5" s="5" t="n">
        <v>0.2122867725</v>
      </c>
      <c r="GE5" s="5" t="n">
        <v>0.2035660728</v>
      </c>
      <c r="GF5" s="5" t="n">
        <v>0.2100268465</v>
      </c>
      <c r="GG5" s="5" t="n">
        <v>0.1909559827</v>
      </c>
      <c r="GH5" s="5" t="n">
        <v>0.1947861812</v>
      </c>
      <c r="GI5" s="5" t="n">
        <v>0.2163980233</v>
      </c>
      <c r="GJ5" s="5" t="n">
        <v>0.2231576713</v>
      </c>
      <c r="GK5" s="5" t="n">
        <v>0.215172822</v>
      </c>
      <c r="GL5" s="5" t="n">
        <v>0.2186596801</v>
      </c>
      <c r="GM5" s="5" t="n">
        <v>0.2129909105</v>
      </c>
      <c r="GN5" s="5" t="n">
        <v>0.2042854057</v>
      </c>
      <c r="GO5" s="5" t="n">
        <v>0.2000397738</v>
      </c>
      <c r="GP5" s="5" t="n">
        <v>0.2054609813</v>
      </c>
      <c r="GQ5" s="5" t="n">
        <v>0.2137929383</v>
      </c>
      <c r="GR5" s="5" t="n">
        <v>0.2322522082</v>
      </c>
      <c r="GS5" s="5" t="n">
        <v>0.2028848318</v>
      </c>
      <c r="GT5" s="5" t="n">
        <v>0.1932967927</v>
      </c>
      <c r="GU5" s="5" t="n">
        <f aca="false">GT5*3/4+GX5*1/4</f>
        <v>0.200843192725</v>
      </c>
      <c r="GV5" s="5" t="n">
        <f aca="false">GT5*2/4+GX5*2/4</f>
        <v>0.20838959275</v>
      </c>
      <c r="GW5" s="5" t="n">
        <f aca="false">GT5*1/4+GX5*3/4</f>
        <v>0.215935992775</v>
      </c>
      <c r="GX5" s="5" t="n">
        <v>0.2234823928</v>
      </c>
      <c r="GY5" s="5" t="n">
        <v>0.2222607456</v>
      </c>
      <c r="GZ5" s="5" t="n">
        <v>0.1950558473</v>
      </c>
      <c r="HA5" s="5" t="n">
        <v>0.2138979285</v>
      </c>
      <c r="HB5" s="5" t="n">
        <v>0.25197409</v>
      </c>
      <c r="HC5" s="5" t="n">
        <v>0.2409211306</v>
      </c>
      <c r="HD5" s="5" t="n">
        <v>0.2244674729</v>
      </c>
      <c r="HE5" s="5" t="n">
        <v>0.2475262459</v>
      </c>
      <c r="HF5" s="5" t="n">
        <v>0.2338065244</v>
      </c>
      <c r="HG5" s="5" t="n">
        <v>0.2463280839</v>
      </c>
      <c r="HH5" s="5" t="n">
        <v>0.229582401</v>
      </c>
      <c r="HI5" s="5" t="n">
        <v>0.2402182058</v>
      </c>
      <c r="HJ5" s="5" t="n">
        <v>0.2206716629</v>
      </c>
      <c r="HK5" s="5" t="n">
        <v>0.2304788997</v>
      </c>
      <c r="HL5" s="5" t="n">
        <v>0.2722453309</v>
      </c>
      <c r="HM5" s="2" t="n">
        <v>0.2190767234</v>
      </c>
      <c r="HN5" s="0" t="n">
        <v>0.147514689</v>
      </c>
      <c r="HO5" s="5" t="n">
        <f aca="false">HO17*HO7/100</f>
        <v>0.157907193452396</v>
      </c>
      <c r="HP5" s="5" t="n">
        <f aca="false">HP17*HP7/100</f>
        <v>0.168934167711033</v>
      </c>
      <c r="HQ5" s="5" t="n">
        <f aca="false">HQ17*HQ7/100</f>
        <v>0.17722959879153</v>
      </c>
      <c r="HR5" s="5" t="n">
        <f aca="false">HR17*HR7/100</f>
        <v>0.188244902653835</v>
      </c>
      <c r="HS5" s="5" t="n">
        <f aca="false">HS17*HS7/100</f>
        <v>0.207977083481267</v>
      </c>
      <c r="HT5" s="5" t="n">
        <f aca="false">HT17*HT7/100</f>
        <v>0.207569865114082</v>
      </c>
      <c r="HU5" s="5" t="n">
        <f aca="false">HU17*HU7/100</f>
        <v>0.207209872603267</v>
      </c>
      <c r="HV5" s="5" t="n">
        <f aca="false">HV17*HV7/100</f>
        <v>0.206571933445569</v>
      </c>
      <c r="HW5" s="5" t="n">
        <f aca="false">HW17*HW7/100</f>
        <v>0.206099814047186</v>
      </c>
      <c r="HX5" s="5" t="n">
        <f aca="false">HX17*HX7/100</f>
        <v>0.205778051306968</v>
      </c>
      <c r="HY5" s="5" t="n">
        <f aca="false">HY17*HY7/100</f>
        <v>0.205329735980202</v>
      </c>
      <c r="HZ5" s="5" t="n">
        <f aca="false">HZ17*HZ7/100</f>
        <v>0.205079085323463</v>
      </c>
      <c r="IA5" s="5" t="n">
        <f aca="false">IA17*IA7/100</f>
        <v>0.204532060001027</v>
      </c>
      <c r="IB5" s="5" t="n">
        <f aca="false">IB17*IB7/100</f>
        <v>0.204140554278904</v>
      </c>
      <c r="IC5" s="5" t="n">
        <f aca="false">IC17*IC7/100</f>
        <v>0.203941386420229</v>
      </c>
      <c r="ID5" s="5" t="n">
        <f aca="false">ID17*ID7/100</f>
        <v>0.203737888240167</v>
      </c>
      <c r="IE5" s="5" t="n">
        <f aca="false">IE17*IE7/100</f>
        <v>0.203354893524051</v>
      </c>
      <c r="IF5" s="5" t="n">
        <f aca="false">IF17*IF7/100</f>
        <v>0.202840513069353</v>
      </c>
      <c r="IG5" s="5" t="n">
        <f aca="false">IG17*IG7/100</f>
        <v>0.202350330850085</v>
      </c>
      <c r="IH5" s="5" t="n">
        <f aca="false">IH17*IH7/100</f>
        <v>0.202066155234274</v>
      </c>
      <c r="II5" s="5" t="n">
        <f aca="false">II17*II7/100</f>
        <v>0.201766084825109</v>
      </c>
      <c r="IJ5" s="5" t="n">
        <f aca="false">IJ17*IJ7/100</f>
        <v>0.201401343221198</v>
      </c>
      <c r="IK5" s="5" t="n">
        <f aca="false">IK17*IK7/100</f>
        <v>0.201181452338987</v>
      </c>
      <c r="IL5" s="5" t="n">
        <f aca="false">IL17*IL7/100</f>
        <v>0.200872162384719</v>
      </c>
      <c r="IM5" s="5" t="n">
        <f aca="false">IM17*IM7/100</f>
        <v>0.200776957230402</v>
      </c>
      <c r="IN5" s="5" t="n">
        <f aca="false">IN17*IN7/100</f>
        <v>0.200654634593565</v>
      </c>
      <c r="IO5" s="5" t="n">
        <f aca="false">IO17*IO7/100</f>
        <v>0.200411455680339</v>
      </c>
      <c r="IP5" s="5" t="n">
        <f aca="false">IP17*IP7/100</f>
        <v>0.199955849652863</v>
      </c>
      <c r="IQ5" s="5" t="n">
        <f aca="false">IQ17*IQ7/100</f>
        <v>0.199927747259905</v>
      </c>
      <c r="IR5" s="5" t="n">
        <f aca="false">IR17*IR7/100</f>
        <v>0.199630390786378</v>
      </c>
      <c r="IS5" s="5" t="n">
        <f aca="false">IS17*IS7/100</f>
        <v>0.199196060091742</v>
      </c>
      <c r="IT5" s="5" t="n">
        <f aca="false">IT17*IT7/100</f>
        <v>0.198967583927704</v>
      </c>
      <c r="IU5" s="5" t="n">
        <f aca="false">IU17*IU7/100</f>
        <v>0.198575388853115</v>
      </c>
      <c r="IV5" s="5" t="n">
        <f aca="false">IV17*IV7/100</f>
        <v>0.1982052355851</v>
      </c>
      <c r="IW5" s="5" t="n">
        <f aca="false">IW17*IW7/100</f>
        <v>0.198133182835017</v>
      </c>
      <c r="IX5" s="5" t="n">
        <f aca="false">IX17*IX7/100</f>
        <v>0.19788973574391</v>
      </c>
      <c r="IY5" s="5" t="n">
        <f aca="false">IY17*IY7/100</f>
        <v>0.197385902490797</v>
      </c>
      <c r="IZ5" s="5" t="n">
        <f aca="false">IZ17*IZ7/100</f>
        <v>0.196921426115272</v>
      </c>
      <c r="JA5" s="5" t="n">
        <f aca="false">JA17*JA7/100</f>
        <v>0.196496875271434</v>
      </c>
      <c r="JB5" s="5" t="n">
        <f aca="false">JB17*JB7/100</f>
        <v>0.196173694692992</v>
      </c>
      <c r="JC5" s="5" t="n">
        <f aca="false">JC17*JC7/100</f>
        <v>0.195729470524228</v>
      </c>
      <c r="JD5" s="5" t="n">
        <f aca="false">JD17*JD7/100</f>
        <v>0.195320271498847</v>
      </c>
      <c r="JE5" s="5" t="n">
        <f aca="false">JE17*JE7/100</f>
        <v>0.195075365207191</v>
      </c>
      <c r="JF5" s="5" t="n">
        <f aca="false">JF17*JF7/100</f>
        <v>0.19470301545516</v>
      </c>
      <c r="JG5" s="5" t="n">
        <f aca="false">JG17*JG7/100</f>
        <v>0.194196641937585</v>
      </c>
      <c r="JH5" s="5" t="n">
        <f aca="false">JH17*JH7/100</f>
        <v>0.193988974594528</v>
      </c>
      <c r="JI5" s="5" t="n">
        <f aca="false">JI17*JI7/100</f>
        <v>0.19383291908543</v>
      </c>
      <c r="JJ5" s="5" t="n">
        <f aca="false">JJ17*JJ7/100</f>
        <v>0.193366712992875</v>
      </c>
      <c r="JK5" s="5" t="n">
        <f aca="false">JK17*JK7/100</f>
        <v>0.193022926336878</v>
      </c>
      <c r="JL5" s="5" t="n">
        <f aca="false">JL17*JL7/100</f>
        <v>0.192727733361158</v>
      </c>
      <c r="JM5" s="5" t="n">
        <f aca="false">JM17*JM7/100</f>
        <v>0.192104587504786</v>
      </c>
      <c r="JN5" s="5" t="n">
        <f aca="false">JN17*JN7/100</f>
        <v>0.191600132950375</v>
      </c>
      <c r="JO5" s="5" t="n">
        <f aca="false">JO17*JO7/100</f>
        <v>0.191426331136315</v>
      </c>
      <c r="JP5" s="5" t="n">
        <f aca="false">JP17*JP7/100</f>
        <v>0.191085432998866</v>
      </c>
      <c r="JQ5" s="5" t="n">
        <f aca="false">JQ17*JQ7/100</f>
        <v>0.190646965117626</v>
      </c>
      <c r="JR5" s="5" t="n">
        <f aca="false">JR17*JR7/100</f>
        <v>0.19067723795979</v>
      </c>
      <c r="JS5" s="5" t="n">
        <f aca="false">JS17*JS7/100</f>
        <v>0.190442619881394</v>
      </c>
      <c r="JT5" s="5" t="n">
        <f aca="false">JT17*JT7/100</f>
        <v>0.190005411043779</v>
      </c>
      <c r="JU5" s="5" t="n">
        <f aca="false">JU17*JU7/100</f>
        <v>0.189843770176891</v>
      </c>
      <c r="JV5" s="5" t="n">
        <f aca="false">JV17*JV7/100</f>
        <v>0.189580752397123</v>
      </c>
      <c r="JW5" s="5" t="n">
        <f aca="false">JW17*JW7/100</f>
        <v>0.189386085499322</v>
      </c>
      <c r="JX5" s="5" t="n">
        <f aca="false">JX17*JX7/100</f>
        <v>0.18918239363101</v>
      </c>
      <c r="JY5" s="5" t="n">
        <f aca="false">JY17*JY7/100</f>
        <v>0.189026807663612</v>
      </c>
      <c r="JZ5" s="5" t="n">
        <f aca="false">JZ17*JZ7/100</f>
        <v>0.188714387416141</v>
      </c>
      <c r="KA5" s="5" t="n">
        <f aca="false">KA17*KA7/100</f>
        <v>0.188661095425561</v>
      </c>
      <c r="KB5" s="5" t="n">
        <f aca="false">KB17*KB7/100</f>
        <v>0.188457726236043</v>
      </c>
      <c r="KC5" s="5" t="n">
        <f aca="false">KC17*KC7/100</f>
        <v>0.188393985902842</v>
      </c>
      <c r="KD5" s="5" t="n">
        <f aca="false">KD17*KD7/100</f>
        <v>0.188145880531471</v>
      </c>
      <c r="KE5" s="5" t="n">
        <f aca="false">KE17*KE7/100</f>
        <v>0.18792750470808</v>
      </c>
      <c r="KF5" s="5" t="n">
        <f aca="false">KF17*KF7/100</f>
        <v>0.187614760139791</v>
      </c>
      <c r="KG5" s="5" t="n">
        <f aca="false">KG17*KG7/100</f>
        <v>0.187383602502451</v>
      </c>
      <c r="KH5" s="5" t="n">
        <f aca="false">KH17*KH7/100</f>
        <v>0.187043232350013</v>
      </c>
      <c r="KI5" s="5" t="n">
        <f aca="false">KI17*KI7/100</f>
        <v>0.186834780536259</v>
      </c>
      <c r="KJ5" s="5" t="n">
        <f aca="false">KJ17*KJ7/100</f>
        <v>0.186653634562897</v>
      </c>
      <c r="KK5" s="5" t="n">
        <f aca="false">KK17*KK7/100</f>
        <v>0.186368824933958</v>
      </c>
      <c r="KL5" s="5" t="n">
        <f aca="false">KL17*KL7/100</f>
        <v>0.186294016341041</v>
      </c>
      <c r="KM5" s="5" t="n">
        <f aca="false">KM17*KM7/100</f>
        <v>0.186361907278455</v>
      </c>
      <c r="KN5" s="5" t="n">
        <f aca="false">KN17*KN7/100</f>
        <v>0.186152075341166</v>
      </c>
      <c r="KO5" s="5" t="n">
        <f aca="false">KO17*KO7/100</f>
        <v>0.185882056668319</v>
      </c>
      <c r="KP5" s="5" t="n">
        <f aca="false">KP17*KP7/100</f>
        <v>0.185902421547478</v>
      </c>
      <c r="KQ5" s="5" t="n">
        <f aca="false">KQ17*KQ7/100</f>
        <v>0.185507969779484</v>
      </c>
      <c r="KR5" s="5" t="n">
        <f aca="false">KR17*KR7/100</f>
        <v>0.185310183592478</v>
      </c>
      <c r="KS5" s="5" t="e">
        <f aca="false">KS17*KS7/100</f>
        <v>#DIV/0!</v>
      </c>
    </row>
    <row r="6" customFormat="false" ht="12.8" hidden="false" customHeight="false" outlineLevel="0" collapsed="false">
      <c r="A6" s="7" t="n">
        <v>30</v>
      </c>
      <c r="B6" s="7" t="n">
        <v>0.3598847393</v>
      </c>
      <c r="C6" s="7" t="n">
        <v>0.3989744499</v>
      </c>
      <c r="D6" s="7" t="n">
        <v>0.4149224354</v>
      </c>
      <c r="E6" s="7" t="n">
        <v>0.3560225301</v>
      </c>
      <c r="F6" s="7" t="n">
        <v>0.3614545843</v>
      </c>
      <c r="G6" s="7" t="n">
        <v>0.3779583501</v>
      </c>
      <c r="H6" s="7" t="n">
        <v>0.3996786723</v>
      </c>
      <c r="I6" s="7" t="n">
        <v>0.3651194409</v>
      </c>
      <c r="J6" s="7" t="n">
        <v>0.3614662987</v>
      </c>
      <c r="K6" s="7" t="n">
        <v>0.3777479308</v>
      </c>
      <c r="L6" s="7" t="n">
        <v>0.3418769973</v>
      </c>
      <c r="M6" s="7" t="n">
        <v>0.3348233653</v>
      </c>
      <c r="N6" s="7" t="n">
        <v>0.3266183271</v>
      </c>
      <c r="O6" s="7" t="n">
        <v>0.3646698698</v>
      </c>
      <c r="P6" s="7" t="n">
        <v>0.3216443954</v>
      </c>
      <c r="Q6" s="7" t="n">
        <v>0.3452550739</v>
      </c>
      <c r="R6" s="7" t="n">
        <v>0.3170118726</v>
      </c>
      <c r="S6" s="7" t="n">
        <v>0.2887686712</v>
      </c>
      <c r="T6" s="7" t="n">
        <v>0.2841208456</v>
      </c>
      <c r="U6" s="7" t="n">
        <v>0.282396467</v>
      </c>
      <c r="V6" s="7" t="n">
        <v>0.3385560402</v>
      </c>
      <c r="W6" s="7" t="n">
        <v>0.2921889371</v>
      </c>
      <c r="X6" s="7" t="n">
        <v>0.279799326</v>
      </c>
      <c r="Y6" s="7" t="n">
        <v>0.2929849796</v>
      </c>
      <c r="Z6" s="7" t="n">
        <v>0.2985487161</v>
      </c>
      <c r="AA6" s="7" t="n">
        <v>0.2922759168</v>
      </c>
      <c r="AB6" s="7" t="n">
        <v>0.2908679015</v>
      </c>
      <c r="AC6" s="7" t="n">
        <v>0.2964245532</v>
      </c>
      <c r="AD6" s="7" t="n">
        <v>0.2827064868</v>
      </c>
      <c r="AE6" s="7" t="n">
        <v>0.2538683598</v>
      </c>
      <c r="AF6" s="7" t="n">
        <v>0.2675461648</v>
      </c>
      <c r="AG6" s="7" t="n">
        <v>0.271433831</v>
      </c>
      <c r="AH6" s="7" t="n">
        <v>0.2647676228</v>
      </c>
      <c r="AI6" s="7" t="n">
        <v>0.2919939157</v>
      </c>
      <c r="AJ6" s="7" t="n">
        <v>0.2939503547</v>
      </c>
      <c r="AK6" s="7" t="n">
        <v>0.2984279282</v>
      </c>
      <c r="AL6" s="7" t="n">
        <v>0.3007257623</v>
      </c>
      <c r="AM6" s="7" t="n">
        <v>0.300885341</v>
      </c>
      <c r="AN6" s="7" t="n">
        <v>0.2743216848</v>
      </c>
      <c r="AO6" s="7" t="n">
        <v>0.3143292206</v>
      </c>
      <c r="AP6" s="7" t="n">
        <v>0.2936414118</v>
      </c>
      <c r="AQ6" s="7" t="n">
        <v>0.2972321952</v>
      </c>
      <c r="AR6" s="7" t="n">
        <v>0.2916711742</v>
      </c>
      <c r="AS6" s="7" t="n">
        <v>0.2999406765</v>
      </c>
      <c r="AT6" s="7" t="n">
        <v>0.3013879192</v>
      </c>
      <c r="AU6" s="7" t="n">
        <v>0.2978373997</v>
      </c>
      <c r="AV6" s="7" t="n">
        <v>0.2789034766</v>
      </c>
      <c r="AW6" s="7" t="n">
        <v>0.2937484355</v>
      </c>
      <c r="AX6" s="7" t="n">
        <f aca="false">AW6*3/4+BA6*1/4</f>
        <v>0.290176708275</v>
      </c>
      <c r="AY6" s="7" t="n">
        <f aca="false">AW6*2/4+BA6*2/4</f>
        <v>0.28660498105</v>
      </c>
      <c r="AZ6" s="7" t="n">
        <f aca="false">AW6*1/4+BA6*3/4</f>
        <v>0.283033253825</v>
      </c>
      <c r="BA6" s="7" t="n">
        <v>0.2794615266</v>
      </c>
      <c r="BB6" s="7" t="n">
        <v>0.2951756421</v>
      </c>
      <c r="BC6" s="7" t="n">
        <v>0.3017538618</v>
      </c>
      <c r="BD6" s="7" t="n">
        <v>0.3043124605</v>
      </c>
      <c r="BE6" s="7" t="n">
        <v>0.2981834814</v>
      </c>
      <c r="BF6" s="7" t="n">
        <v>0.3105105084</v>
      </c>
      <c r="BG6" s="7" t="n">
        <v>0.3099540714</v>
      </c>
      <c r="BH6" s="7" t="n">
        <v>0.2833118772</v>
      </c>
      <c r="BI6" s="7" t="n">
        <v>0.2957194884</v>
      </c>
      <c r="BJ6" s="7" t="n">
        <v>0.3172402707</v>
      </c>
      <c r="BK6" s="7" t="n">
        <v>0.2870664313</v>
      </c>
      <c r="BL6" s="7" t="n">
        <v>0.2970869518</v>
      </c>
      <c r="BM6" s="7" t="n">
        <v>0.3192260978</v>
      </c>
      <c r="BN6" s="7" t="n">
        <v>0.3135961216</v>
      </c>
      <c r="BO6" s="7" t="n">
        <v>0.3011188668</v>
      </c>
      <c r="BP6" s="2" t="n">
        <v>0.3071800857</v>
      </c>
      <c r="BQ6" s="0" t="n">
        <v>0.2079053039</v>
      </c>
      <c r="BR6" s="7" t="n">
        <f aca="false">BR18*BR7/100</f>
        <v>0.184874450961086</v>
      </c>
      <c r="BS6" s="7" t="n">
        <f aca="false">BS18*BS7/100</f>
        <v>0.197757103503785</v>
      </c>
      <c r="BT6" s="7" t="n">
        <f aca="false">BT18*BT7/100</f>
        <v>0.21308556808362</v>
      </c>
      <c r="BU6" s="7" t="n">
        <f aca="false">BU18*BU7/100</f>
        <v>0.230805315386159</v>
      </c>
      <c r="BV6" s="7" t="n">
        <f aca="false">BV18*BV7/100</f>
        <v>0.24462105564077</v>
      </c>
      <c r="BW6" s="7" t="n">
        <f aca="false">BW18*BW7/100</f>
        <v>0.244252529784001</v>
      </c>
      <c r="BX6" s="7" t="n">
        <f aca="false">BX18*BX7/100</f>
        <v>0.243504144990786</v>
      </c>
      <c r="BY6" s="7" t="n">
        <f aca="false">BY18*BY7/100</f>
        <v>0.242963024991866</v>
      </c>
      <c r="BZ6" s="7" t="n">
        <f aca="false">BZ18*BZ7/100</f>
        <v>0.242434640894573</v>
      </c>
      <c r="CA6" s="7" t="n">
        <f aca="false">CA18*CA7/100</f>
        <v>0.242019168061275</v>
      </c>
      <c r="CB6" s="7" t="n">
        <f aca="false">CB18*CB7/100</f>
        <v>0.241537882731274</v>
      </c>
      <c r="CC6" s="7" t="n">
        <f aca="false">CC18*CC7/100</f>
        <v>0.240877140039357</v>
      </c>
      <c r="CD6" s="7" t="n">
        <f aca="false">CD18*CD7/100</f>
        <v>0.240541459477254</v>
      </c>
      <c r="CE6" s="7" t="n">
        <f aca="false">CE18*CE7/100</f>
        <v>0.24012353938723</v>
      </c>
      <c r="CF6" s="7" t="n">
        <f aca="false">CF18*CF7/100</f>
        <v>0.239676418446047</v>
      </c>
      <c r="CG6" s="7" t="n">
        <f aca="false">CG18*CG7/100</f>
        <v>0.2388539948368</v>
      </c>
      <c r="CH6" s="7" t="n">
        <f aca="false">CH18*CH7/100</f>
        <v>0.238494319094501</v>
      </c>
      <c r="CI6" s="7" t="n">
        <f aca="false">CI18*CI7/100</f>
        <v>0.238112256539189</v>
      </c>
      <c r="CJ6" s="7" t="n">
        <f aca="false">CJ18*CJ7/100</f>
        <v>0.237589745393259</v>
      </c>
      <c r="CK6" s="7" t="n">
        <f aca="false">CK18*CK7/100</f>
        <v>0.237171915328618</v>
      </c>
      <c r="CL6" s="7" t="n">
        <f aca="false">CL18*CL7/100</f>
        <v>0.2366740538112</v>
      </c>
      <c r="CM6" s="7" t="n">
        <f aca="false">CM18*CM7/100</f>
        <v>0.236079576260273</v>
      </c>
      <c r="CN6" s="7" t="n">
        <f aca="false">CN18*CN7/100</f>
        <v>0.235654509773342</v>
      </c>
      <c r="CO6" s="7" t="n">
        <f aca="false">CO18*CO7/100</f>
        <v>0.235316778861294</v>
      </c>
      <c r="CP6" s="7" t="n">
        <f aca="false">CP18*CP7/100</f>
        <v>0.234874285998617</v>
      </c>
      <c r="CQ6" s="7" t="n">
        <f aca="false">CQ18*CQ7/100</f>
        <v>0.234261560089682</v>
      </c>
      <c r="CR6" s="7" t="n">
        <f aca="false">CR18*CR7/100</f>
        <v>0.233826841817981</v>
      </c>
      <c r="CS6" s="7" t="n">
        <f aca="false">CS18*CS7/100</f>
        <v>0.233246501047381</v>
      </c>
      <c r="CT6" s="7" t="n">
        <f aca="false">CT18*CT7/100</f>
        <v>0.232633300665175</v>
      </c>
      <c r="CU6" s="7" t="n">
        <f aca="false">CU18*CU7/100</f>
        <v>0.232312555329584</v>
      </c>
      <c r="CV6" s="7" t="n">
        <f aca="false">CV18*CV7/100</f>
        <v>0.231929164287772</v>
      </c>
      <c r="CW6" s="7" t="n">
        <f aca="false">CW18*CW7/100</f>
        <v>0.231392644894303</v>
      </c>
      <c r="CX6" s="7" t="n">
        <f aca="false">CX18*CX7/100</f>
        <v>0.230637153036094</v>
      </c>
      <c r="CY6" s="7" t="n">
        <f aca="false">CY18*CY7/100</f>
        <v>0.230004238461779</v>
      </c>
      <c r="CZ6" s="7" t="n">
        <f aca="false">CZ18*CZ7/100</f>
        <v>0.229586480934518</v>
      </c>
      <c r="DA6" s="7" t="n">
        <f aca="false">DA18*DA7/100</f>
        <v>0.229042408291359</v>
      </c>
      <c r="DB6" s="7" t="n">
        <f aca="false">DB18*DB7/100</f>
        <v>0.228431716246761</v>
      </c>
      <c r="DC6" s="7" t="n">
        <f aca="false">DC18*DC7/100</f>
        <v>0.227892559233988</v>
      </c>
      <c r="DD6" s="7" t="n">
        <f aca="false">DD18*DD7/100</f>
        <v>0.227191183516568</v>
      </c>
      <c r="DE6" s="7" t="n">
        <f aca="false">DE18*DE7/100</f>
        <v>0.226631820804599</v>
      </c>
      <c r="DF6" s="7" t="n">
        <f aca="false">DF18*DF7/100</f>
        <v>0.226098466609625</v>
      </c>
      <c r="DG6" s="7" t="n">
        <f aca="false">DG18*DG7/100</f>
        <v>0.225414926082324</v>
      </c>
      <c r="DH6" s="7" t="n">
        <f aca="false">DH18*DH7/100</f>
        <v>0.224737698597176</v>
      </c>
      <c r="DI6" s="7" t="n">
        <f aca="false">DI18*DI7/100</f>
        <v>0.224122426083351</v>
      </c>
      <c r="DJ6" s="7" t="n">
        <f aca="false">DJ18*DJ7/100</f>
        <v>0.223338517096917</v>
      </c>
      <c r="DK6" s="7" t="n">
        <f aca="false">DK18*DK7/100</f>
        <v>0.222565015715944</v>
      </c>
      <c r="DL6" s="7" t="n">
        <f aca="false">DL18*DL7/100</f>
        <v>0.221783158431557</v>
      </c>
      <c r="DM6" s="7" t="n">
        <f aca="false">DM18*DM7/100</f>
        <v>0.221239535553278</v>
      </c>
      <c r="DN6" s="7" t="n">
        <f aca="false">DN18*DN7/100</f>
        <v>0.220537344614635</v>
      </c>
      <c r="DO6" s="7" t="n">
        <f aca="false">DO18*DO7/100</f>
        <v>0.220028496803998</v>
      </c>
      <c r="DP6" s="7" t="n">
        <f aca="false">DP18*DP7/100</f>
        <v>0.219276738599433</v>
      </c>
      <c r="DQ6" s="7" t="n">
        <f aca="false">DQ18*DQ7/100</f>
        <v>0.218527650460455</v>
      </c>
      <c r="DR6" s="7" t="n">
        <f aca="false">DR18*DR7/100</f>
        <v>0.217822951224015</v>
      </c>
      <c r="DS6" s="7" t="n">
        <f aca="false">DS18*DS7/100</f>
        <v>0.217214388695444</v>
      </c>
      <c r="DT6" s="7" t="n">
        <f aca="false">DT18*DT7/100</f>
        <v>0.216678837611201</v>
      </c>
      <c r="DU6" s="7" t="n">
        <f aca="false">DU18*DU7/100</f>
        <v>0.216034669591139</v>
      </c>
      <c r="DV6" s="7" t="n">
        <f aca="false">DV18*DV7/100</f>
        <v>0.215363624085103</v>
      </c>
      <c r="DW6" s="7" t="n">
        <f aca="false">DW18*DW7/100</f>
        <v>0.214844881180379</v>
      </c>
      <c r="DX6" s="7" t="n">
        <f aca="false">DX18*DX7/100</f>
        <v>0.214478043520187</v>
      </c>
      <c r="DY6" s="7" t="n">
        <f aca="false">DY18*DY7/100</f>
        <v>0.214094396311129</v>
      </c>
      <c r="DZ6" s="7" t="n">
        <f aca="false">DZ18*DZ7/100</f>
        <v>0.213527786442051</v>
      </c>
      <c r="EA6" s="7" t="n">
        <f aca="false">EA18*EA7/100</f>
        <v>0.213151925323606</v>
      </c>
      <c r="EB6" s="7" t="n">
        <f aca="false">EB18*EB7/100</f>
        <v>0.212678880458576</v>
      </c>
      <c r="EC6" s="7" t="n">
        <f aca="false">EC18*EC7/100</f>
        <v>0.212070783480367</v>
      </c>
      <c r="ED6" s="7" t="n">
        <f aca="false">ED18*ED7/100</f>
        <v>0.211516027347859</v>
      </c>
      <c r="EE6" s="7" t="n">
        <f aca="false">EE18*EE7/100</f>
        <v>0.210925195651507</v>
      </c>
      <c r="EF6" s="7" t="n">
        <f aca="false">EF18*EF7/100</f>
        <v>0.210441906881843</v>
      </c>
      <c r="EG6" s="7" t="n">
        <f aca="false">EG18*EG7/100</f>
        <v>0.210023555272071</v>
      </c>
      <c r="EH6" s="7" t="n">
        <f aca="false">EH18*EH7/100</f>
        <v>0.209665318899679</v>
      </c>
      <c r="EI6" s="7" t="n">
        <f aca="false">EI18*EI7/100</f>
        <v>0.209056675124443</v>
      </c>
      <c r="EJ6" s="7" t="n">
        <f aca="false">EJ18*EJ7/100</f>
        <v>0.208720977776148</v>
      </c>
      <c r="EK6" s="7" t="n">
        <f aca="false">EK18*EK7/100</f>
        <v>0.208285630940527</v>
      </c>
      <c r="EL6" s="7" t="n">
        <f aca="false">EL18*EL7/100</f>
        <v>0.207776955046043</v>
      </c>
      <c r="EM6" s="7" t="n">
        <f aca="false">EM18*EM7/100</f>
        <v>0.207172718756177</v>
      </c>
      <c r="EN6" s="7" t="n">
        <f aca="false">EN18*EN7/100</f>
        <v>0.206657617715133</v>
      </c>
      <c r="EO6" s="7" t="n">
        <f aca="false">EO18*EO7/100</f>
        <v>0.20609487296657</v>
      </c>
      <c r="EP6" s="7" t="n">
        <f aca="false">EP18*EP7/100</f>
        <v>0.205629735309079</v>
      </c>
      <c r="EQ6" s="7" t="n">
        <f aca="false">EQ18*EQ7/100</f>
        <v>0.205169020053767</v>
      </c>
      <c r="ER6" s="7" t="n">
        <f aca="false">ER18*ER7/100</f>
        <v>0.204673680817991</v>
      </c>
      <c r="ES6" s="7" t="n">
        <f aca="false">ES18*ES7/100</f>
        <v>0.204306051536222</v>
      </c>
      <c r="ET6" s="7" t="n">
        <f aca="false">ET18*ET7/100</f>
        <v>0.203834851501017</v>
      </c>
      <c r="EU6" s="7" t="n">
        <f aca="false">EU18*EU7/100</f>
        <v>0.203303959778095</v>
      </c>
      <c r="EV6" s="7" t="e">
        <f aca="false">EV18*EV7/100</f>
        <v>#DIV/0!</v>
      </c>
      <c r="EX6" s="7" t="n">
        <v>30</v>
      </c>
      <c r="EY6" s="7" t="n">
        <v>0.3144724093</v>
      </c>
      <c r="EZ6" s="7" t="n">
        <v>0.2946606801</v>
      </c>
      <c r="FA6" s="7" t="n">
        <v>0.2963526557</v>
      </c>
      <c r="FB6" s="7" t="n">
        <v>0.2972433123</v>
      </c>
      <c r="FC6" s="7" t="n">
        <v>0.3027159157</v>
      </c>
      <c r="FD6" s="7" t="n">
        <v>0.291376088</v>
      </c>
      <c r="FE6" s="7" t="n">
        <v>0.2848897105</v>
      </c>
      <c r="FF6" s="7" t="n">
        <v>0.2784524551</v>
      </c>
      <c r="FG6" s="7" t="n">
        <v>0.2650066552</v>
      </c>
      <c r="FH6" s="7" t="n">
        <v>0.2726486899</v>
      </c>
      <c r="FI6" s="7" t="n">
        <v>0.2568876837</v>
      </c>
      <c r="FJ6" s="7" t="n">
        <v>0.258987913</v>
      </c>
      <c r="FK6" s="7" t="n">
        <v>0.2464026217</v>
      </c>
      <c r="FL6" s="7" t="n">
        <v>0.2765111198</v>
      </c>
      <c r="FM6" s="7" t="n">
        <v>0.2582603882</v>
      </c>
      <c r="FN6" s="7" t="n">
        <v>0.2479489119</v>
      </c>
      <c r="FO6" s="7" t="n">
        <v>0.2449390412</v>
      </c>
      <c r="FP6" s="7" t="n">
        <v>0.2419291705</v>
      </c>
      <c r="FQ6" s="7" t="n">
        <v>0.2333925192</v>
      </c>
      <c r="FR6" s="7" t="n">
        <v>0.2147302799</v>
      </c>
      <c r="FS6" s="7" t="n">
        <v>0.2147719541</v>
      </c>
      <c r="FT6" s="7" t="n">
        <v>0.2195012401</v>
      </c>
      <c r="FU6" s="7" t="n">
        <v>0.232442037</v>
      </c>
      <c r="FV6" s="7" t="n">
        <v>0.2201586941</v>
      </c>
      <c r="FW6" s="7" t="n">
        <v>0.2086872449</v>
      </c>
      <c r="FX6" s="7" t="n">
        <v>0.2190560855</v>
      </c>
      <c r="FY6" s="7" t="n">
        <v>0.2062954242</v>
      </c>
      <c r="FZ6" s="7" t="n">
        <v>0.2367901998</v>
      </c>
      <c r="GA6" s="7" t="n">
        <v>0.2163797616</v>
      </c>
      <c r="GB6" s="7" t="n">
        <v>0.1769558021</v>
      </c>
      <c r="GC6" s="7" t="n">
        <v>0.189868954</v>
      </c>
      <c r="GD6" s="7" t="n">
        <v>0.219724339</v>
      </c>
      <c r="GE6" s="7" t="n">
        <v>0.2169129771</v>
      </c>
      <c r="GF6" s="7" t="n">
        <v>0.2092687705</v>
      </c>
      <c r="GG6" s="7" t="n">
        <v>0.2007598041</v>
      </c>
      <c r="GH6" s="7" t="n">
        <v>0.2253818288</v>
      </c>
      <c r="GI6" s="7" t="n">
        <v>0.2030811463</v>
      </c>
      <c r="GJ6" s="7" t="n">
        <v>0.1902784532</v>
      </c>
      <c r="GK6" s="7" t="n">
        <v>0.1852125195</v>
      </c>
      <c r="GL6" s="7" t="n">
        <v>0.2135568455</v>
      </c>
      <c r="GM6" s="7" t="n">
        <v>0.2095283357</v>
      </c>
      <c r="GN6" s="7" t="n">
        <v>0.2078246408</v>
      </c>
      <c r="GO6" s="7" t="n">
        <v>0.2054399367</v>
      </c>
      <c r="GP6" s="7" t="n">
        <v>0.2102355587</v>
      </c>
      <c r="GQ6" s="7" t="n">
        <v>0.197159538</v>
      </c>
      <c r="GR6" s="7" t="n">
        <v>0.2100800232</v>
      </c>
      <c r="GS6" s="7" t="n">
        <v>0.2084896936</v>
      </c>
      <c r="GT6" s="7" t="n">
        <v>0.203484407</v>
      </c>
      <c r="GU6" s="7" t="n">
        <f aca="false">GT6*3/4+GX6*1/4</f>
        <v>0.206030083025</v>
      </c>
      <c r="GV6" s="7" t="n">
        <f aca="false">GT6*2/4+GX6*2/4</f>
        <v>0.20857575905</v>
      </c>
      <c r="GW6" s="7" t="n">
        <f aca="false">GT6*1/4+GX6*3/4</f>
        <v>0.211121435075</v>
      </c>
      <c r="GX6" s="7" t="n">
        <v>0.2136671111</v>
      </c>
      <c r="GY6" s="7" t="n">
        <v>0.223325078</v>
      </c>
      <c r="GZ6" s="7" t="n">
        <v>0.2154997071</v>
      </c>
      <c r="HA6" s="7" t="n">
        <v>0.2026226281</v>
      </c>
      <c r="HB6" s="7" t="n">
        <v>0.2417714635</v>
      </c>
      <c r="HC6" s="7" t="n">
        <v>0.2228955126</v>
      </c>
      <c r="HD6" s="7" t="n">
        <v>0.2300934648</v>
      </c>
      <c r="HE6" s="7" t="n">
        <v>0.2077497297</v>
      </c>
      <c r="HF6" s="7" t="n">
        <v>0.2332616804</v>
      </c>
      <c r="HG6" s="7" t="n">
        <v>0.2474591153</v>
      </c>
      <c r="HH6" s="7" t="n">
        <v>0.2211206178</v>
      </c>
      <c r="HI6" s="7" t="n">
        <v>0.2260580538</v>
      </c>
      <c r="HJ6" s="7" t="n">
        <v>0.2197839783</v>
      </c>
      <c r="HK6" s="7" t="n">
        <v>0.211647238</v>
      </c>
      <c r="HL6" s="7" t="n">
        <v>0.2330724999</v>
      </c>
      <c r="HM6" s="2" t="n">
        <v>0.24160484</v>
      </c>
      <c r="HN6" s="0" t="n">
        <v>0.1508711362</v>
      </c>
      <c r="HO6" s="7" t="n">
        <f aca="false">HO18*HO7/100</f>
        <v>0.154703750382535</v>
      </c>
      <c r="HP6" s="7" t="n">
        <f aca="false">HP18*HP7/100</f>
        <v>0.165507021822459</v>
      </c>
      <c r="HQ6" s="7" t="n">
        <f aca="false">HQ18*HQ7/100</f>
        <v>0.173634164551897</v>
      </c>
      <c r="HR6" s="7" t="n">
        <f aca="false">HR18*HR7/100</f>
        <v>0.18442600235133</v>
      </c>
      <c r="HS6" s="7" t="n">
        <f aca="false">HS18*HS7/100</f>
        <v>0.203757878945985</v>
      </c>
      <c r="HT6" s="7" t="n">
        <f aca="false">HT18*HT7/100</f>
        <v>0.203358921765816</v>
      </c>
      <c r="HU6" s="7" t="n">
        <f aca="false">HU18*HU7/100</f>
        <v>0.203006232377098</v>
      </c>
      <c r="HV6" s="7" t="n">
        <f aca="false">HV18*HV7/100</f>
        <v>0.202381235009632</v>
      </c>
      <c r="HW6" s="7" t="n">
        <f aca="false">HW18*HW7/100</f>
        <v>0.201918693437197</v>
      </c>
      <c r="HX6" s="7" t="n">
        <f aca="false">HX18*HX7/100</f>
        <v>0.201603458256603</v>
      </c>
      <c r="HY6" s="7" t="n">
        <f aca="false">HY18*HY7/100</f>
        <v>0.201164237845625</v>
      </c>
      <c r="HZ6" s="7" t="n">
        <f aca="false">HZ18*HZ7/100</f>
        <v>0.200918672106753</v>
      </c>
      <c r="IA6" s="7" t="n">
        <f aca="false">IA18*IA7/100</f>
        <v>0.200382744217182</v>
      </c>
      <c r="IB6" s="7" t="n">
        <f aca="false">IB18*IB7/100</f>
        <v>0.199999180921651</v>
      </c>
      <c r="IC6" s="7" t="n">
        <f aca="false">IC18*IC7/100</f>
        <v>0.199804053555892</v>
      </c>
      <c r="ID6" s="7" t="n">
        <f aca="false">ID18*ID7/100</f>
        <v>0.199604683717423</v>
      </c>
      <c r="IE6" s="7" t="n">
        <f aca="false">IE18*IE7/100</f>
        <v>0.199229458766207</v>
      </c>
      <c r="IF6" s="7" t="n">
        <f aca="false">IF18*IF7/100</f>
        <v>0.198725513482111</v>
      </c>
      <c r="IG6" s="7" t="n">
        <f aca="false">IG18*IG7/100</f>
        <v>0.198245275526932</v>
      </c>
      <c r="IH6" s="7" t="n">
        <f aca="false">IH18*IH7/100</f>
        <v>0.197966864945552</v>
      </c>
      <c r="II6" s="7" t="n">
        <f aca="false">II18*II7/100</f>
        <v>0.197672882026461</v>
      </c>
      <c r="IJ6" s="7" t="n">
        <f aca="false">IJ18*IJ7/100</f>
        <v>0.197315539888893</v>
      </c>
      <c r="IK6" s="7" t="n">
        <f aca="false">IK18*IK7/100</f>
        <v>0.197100109904931</v>
      </c>
      <c r="IL6" s="7" t="n">
        <f aca="false">IL18*IL7/100</f>
        <v>0.196797094476471</v>
      </c>
      <c r="IM6" s="7" t="n">
        <f aca="false">IM18*IM7/100</f>
        <v>0.196703820736962</v>
      </c>
      <c r="IN6" s="7" t="n">
        <f aca="false">IN18*IN7/100</f>
        <v>0.196583979643839</v>
      </c>
      <c r="IO6" s="7" t="n">
        <f aca="false">IO18*IO7/100</f>
        <v>0.196345734070173</v>
      </c>
      <c r="IP6" s="7" t="n">
        <f aca="false">IP18*IP7/100</f>
        <v>0.195899370863999</v>
      </c>
      <c r="IQ6" s="7" t="n">
        <f aca="false">IQ18*IQ7/100</f>
        <v>0.195871838580698</v>
      </c>
      <c r="IR6" s="7" t="n">
        <f aca="false">IR18*IR7/100</f>
        <v>0.195580514539979</v>
      </c>
      <c r="IS6" s="7" t="n">
        <f aca="false">IS18*IS7/100</f>
        <v>0.195154995056684</v>
      </c>
      <c r="IT6" s="7" t="n">
        <f aca="false">IT18*IT7/100</f>
        <v>0.194931153959411</v>
      </c>
      <c r="IU6" s="7" t="n">
        <f aca="false">IU18*IU7/100</f>
        <v>0.194546915296219</v>
      </c>
      <c r="IV6" s="7" t="n">
        <f aca="false">IV18*IV7/100</f>
        <v>0.194184271280286</v>
      </c>
      <c r="IW6" s="7" t="n">
        <f aca="false">IW18*IW7/100</f>
        <v>0.194113680255144</v>
      </c>
      <c r="IX6" s="7" t="n">
        <f aca="false">IX18*IX7/100</f>
        <v>0.193875171944087</v>
      </c>
      <c r="IY6" s="7" t="n">
        <f aca="false">IY18*IY7/100</f>
        <v>0.193381559891844</v>
      </c>
      <c r="IZ6" s="7" t="n">
        <f aca="false">IZ18*IZ7/100</f>
        <v>0.192926506289239</v>
      </c>
      <c r="JA6" s="7" t="n">
        <f aca="false">JA18*JA7/100</f>
        <v>0.192510568254157</v>
      </c>
      <c r="JB6" s="7" t="n">
        <f aca="false">JB18*JB7/100</f>
        <v>0.192193943998843</v>
      </c>
      <c r="JC6" s="7" t="n">
        <f aca="false">JC18*JC7/100</f>
        <v>0.191758731749065</v>
      </c>
      <c r="JD6" s="7" t="n">
        <f aca="false">JD18*JD7/100</f>
        <v>0.19135783409206</v>
      </c>
      <c r="JE6" s="7" t="n">
        <f aca="false">JE18*JE7/100</f>
        <v>0.191117896183071</v>
      </c>
      <c r="JF6" s="7" t="n">
        <f aca="false">JF18*JF7/100</f>
        <v>0.190753100242912</v>
      </c>
      <c r="JG6" s="7" t="n">
        <f aca="false">JG18*JG7/100</f>
        <v>0.190256999460228</v>
      </c>
      <c r="JH6" s="7" t="n">
        <f aca="false">JH18*JH7/100</f>
        <v>0.190053545038042</v>
      </c>
      <c r="JI6" s="7" t="n">
        <f aca="false">JI18*JI7/100</f>
        <v>0.18990065540713</v>
      </c>
      <c r="JJ6" s="7" t="n">
        <f aca="false">JJ18*JJ7/100</f>
        <v>0.189443907178042</v>
      </c>
      <c r="JK6" s="7" t="n">
        <f aca="false">JK18*JK7/100</f>
        <v>0.189107094878037</v>
      </c>
      <c r="JL6" s="7" t="n">
        <f aca="false">JL18*JL7/100</f>
        <v>0.188817890444521</v>
      </c>
      <c r="JM6" s="7" t="n">
        <f aca="false">JM18*JM7/100</f>
        <v>0.188207386268565</v>
      </c>
      <c r="JN6" s="7" t="n">
        <f aca="false">JN18*JN7/100</f>
        <v>0.187713165519284</v>
      </c>
      <c r="JO6" s="7" t="n">
        <f aca="false">JO18*JO7/100</f>
        <v>0.187542889600433</v>
      </c>
      <c r="JP6" s="7" t="n">
        <f aca="false">JP18*JP7/100</f>
        <v>0.187208907219967</v>
      </c>
      <c r="JQ6" s="7" t="n">
        <f aca="false">JQ18*JQ7/100</f>
        <v>0.186779334480645</v>
      </c>
      <c r="JR6" s="7" t="n">
        <f aca="false">JR18*JR7/100</f>
        <v>0.186808993181525</v>
      </c>
      <c r="JS6" s="7" t="n">
        <f aca="false">JS18*JS7/100</f>
        <v>0.186579134770126</v>
      </c>
      <c r="JT6" s="7" t="n">
        <f aca="false">JT18*JT7/100</f>
        <v>0.186150795532372</v>
      </c>
      <c r="JU6" s="7" t="n">
        <f aca="false">JU18*JU7/100</f>
        <v>0.18599243385311</v>
      </c>
      <c r="JV6" s="7" t="n">
        <f aca="false">JV18*JV7/100</f>
        <v>0.185734751881454</v>
      </c>
      <c r="JW6" s="7" t="n">
        <f aca="false">JW18*JW7/100</f>
        <v>0.185544034166152</v>
      </c>
      <c r="JX6" s="7" t="n">
        <f aca="false">JX18*JX7/100</f>
        <v>0.185344474568762</v>
      </c>
      <c r="JY6" s="7" t="n">
        <f aca="false">JY18*JY7/100</f>
        <v>0.185192044954017</v>
      </c>
      <c r="JZ6" s="7" t="n">
        <f aca="false">JZ18*JZ7/100</f>
        <v>0.184885962736212</v>
      </c>
      <c r="KA6" s="7" t="n">
        <f aca="false">KA18*KA7/100</f>
        <v>0.18483375187344</v>
      </c>
      <c r="KB6" s="7" t="n">
        <f aca="false">KB18*KB7/100</f>
        <v>0.184634508408701</v>
      </c>
      <c r="KC6" s="7" t="n">
        <f aca="false">KC18*KC7/100</f>
        <v>0.1845720611675</v>
      </c>
      <c r="KD6" s="7" t="n">
        <f aca="false">KD18*KD7/100</f>
        <v>0.184328989078117</v>
      </c>
      <c r="KE6" s="7" t="n">
        <f aca="false">KE18*KE7/100</f>
        <v>0.18411504341717</v>
      </c>
      <c r="KF6" s="7" t="n">
        <f aca="false">KF18*KF7/100</f>
        <v>0.183808643458002</v>
      </c>
      <c r="KG6" s="7" t="n">
        <f aca="false">KG18*KG7/100</f>
        <v>0.183582175286134</v>
      </c>
      <c r="KH6" s="7" t="n">
        <f aca="false">KH18*KH7/100</f>
        <v>0.183248710179515</v>
      </c>
      <c r="KI6" s="7" t="n">
        <f aca="false">KI18*KI7/100</f>
        <v>0.183044487201089</v>
      </c>
      <c r="KJ6" s="7" t="n">
        <f aca="false">KJ18*KJ7/100</f>
        <v>0.182867016112958</v>
      </c>
      <c r="KK6" s="7" t="n">
        <f aca="false">KK18*KK7/100</f>
        <v>0.182587984380592</v>
      </c>
      <c r="KL6" s="7" t="n">
        <f aca="false">KL18*KL7/100</f>
        <v>0.182514693420048</v>
      </c>
      <c r="KM6" s="7" t="n">
        <f aca="false">KM18*KM7/100</f>
        <v>0.182581207062683</v>
      </c>
      <c r="KN6" s="7" t="n">
        <f aca="false">KN18*KN7/100</f>
        <v>0.182375631959112</v>
      </c>
      <c r="KO6" s="7" t="n">
        <f aca="false">KO18*KO7/100</f>
        <v>0.182111091120602</v>
      </c>
      <c r="KP6" s="7" t="n">
        <f aca="false">KP18*KP7/100</f>
        <v>0.182131042860057</v>
      </c>
      <c r="KQ6" s="7" t="n">
        <f aca="false">KQ18*KQ7/100</f>
        <v>0.181744593284712</v>
      </c>
      <c r="KR6" s="7" t="n">
        <f aca="false">KR18*KR7/100</f>
        <v>0.181550819560825</v>
      </c>
      <c r="KS6" s="7" t="e">
        <f aca="false">KS18*KS7/100</f>
        <v>#DIV/0!</v>
      </c>
    </row>
    <row r="7" customFormat="false" ht="12.8" hidden="false" customHeight="false" outlineLevel="0" collapsed="false">
      <c r="A7" s="8" t="n">
        <v>35</v>
      </c>
      <c r="B7" s="9" t="n">
        <v>0.3786792713</v>
      </c>
      <c r="C7" s="9" t="n">
        <v>0.3698884459</v>
      </c>
      <c r="D7" s="9" t="n">
        <v>0.3473884372</v>
      </c>
      <c r="E7" s="9" t="n">
        <v>0.3472663389</v>
      </c>
      <c r="F7" s="9" t="n">
        <v>0.3496526897</v>
      </c>
      <c r="G7" s="9" t="n">
        <v>0.3583854905</v>
      </c>
      <c r="H7" s="9" t="n">
        <v>0.3293859309</v>
      </c>
      <c r="I7" s="9" t="n">
        <v>0.3331093153</v>
      </c>
      <c r="J7" s="9" t="n">
        <v>0.3635157504</v>
      </c>
      <c r="K7" s="9" t="n">
        <v>0.3924580388</v>
      </c>
      <c r="L7" s="9" t="n">
        <v>0.3373448221</v>
      </c>
      <c r="M7" s="9" t="n">
        <v>0.3105473139</v>
      </c>
      <c r="N7" s="9" t="n">
        <v>0.3359898995</v>
      </c>
      <c r="O7" s="9" t="n">
        <v>0.3662336444</v>
      </c>
      <c r="P7" s="9" t="n">
        <v>0.3044432845</v>
      </c>
      <c r="Q7" s="9" t="n">
        <v>0.3417184103</v>
      </c>
      <c r="R7" s="9" t="n">
        <v>0.3225518967</v>
      </c>
      <c r="S7" s="9" t="n">
        <v>0.303385383</v>
      </c>
      <c r="T7" s="9" t="n">
        <v>0.2986996338</v>
      </c>
      <c r="U7" s="9" t="n">
        <v>0.2879952691</v>
      </c>
      <c r="V7" s="9" t="n">
        <v>0.307447818</v>
      </c>
      <c r="W7" s="9" t="n">
        <v>0.2920781982</v>
      </c>
      <c r="X7" s="9" t="n">
        <v>0.281098532</v>
      </c>
      <c r="Y7" s="9" t="n">
        <v>0.2877566708</v>
      </c>
      <c r="Z7" s="9" t="n">
        <v>0.3099646872</v>
      </c>
      <c r="AA7" s="9" t="n">
        <v>0.3072316899</v>
      </c>
      <c r="AB7" s="9" t="n">
        <v>0.3112624924</v>
      </c>
      <c r="AC7" s="9" t="n">
        <v>0.2910525696</v>
      </c>
      <c r="AD7" s="9" t="n">
        <v>0.2759688225</v>
      </c>
      <c r="AE7" s="9" t="n">
        <v>0.3081280699</v>
      </c>
      <c r="AF7" s="9" t="n">
        <v>0.2855909681</v>
      </c>
      <c r="AG7" s="9" t="n">
        <v>0.276773386</v>
      </c>
      <c r="AH7" s="9" t="n">
        <v>0.2922748428</v>
      </c>
      <c r="AI7" s="9" t="n">
        <v>0.3031806608</v>
      </c>
      <c r="AJ7" s="9" t="n">
        <v>0.2785619794</v>
      </c>
      <c r="AK7" s="9" t="n">
        <v>0.2698664304</v>
      </c>
      <c r="AL7" s="9" t="n">
        <v>0.2767002204</v>
      </c>
      <c r="AM7" s="9" t="n">
        <v>0.2887420042</v>
      </c>
      <c r="AN7" s="9" t="n">
        <v>0.3009133442</v>
      </c>
      <c r="AO7" s="9" t="n">
        <v>0.2879746098</v>
      </c>
      <c r="AP7" s="9" t="n">
        <v>0.2745850527</v>
      </c>
      <c r="AQ7" s="9" t="n">
        <v>0.3120799678</v>
      </c>
      <c r="AR7" s="9" t="n">
        <v>0.2903686085</v>
      </c>
      <c r="AS7" s="9" t="n">
        <v>0.3082881127</v>
      </c>
      <c r="AT7" s="9" t="n">
        <v>0.280796825</v>
      </c>
      <c r="AU7" s="9" t="n">
        <v>0.2876217102</v>
      </c>
      <c r="AV7" s="9" t="n">
        <v>0.2883350338</v>
      </c>
      <c r="AW7" s="9" t="n">
        <v>0.3109786067</v>
      </c>
      <c r="AX7" s="9" t="n">
        <f aca="false">AW7*3/4+BA7*1/4</f>
        <v>0.313300962525</v>
      </c>
      <c r="AY7" s="9" t="n">
        <f aca="false">AW7*2/4+BA7*2/4</f>
        <v>0.31562331835</v>
      </c>
      <c r="AZ7" s="9" t="n">
        <f aca="false">AW7*1/4+BA7*3/4</f>
        <v>0.317945674175</v>
      </c>
      <c r="BA7" s="9" t="n">
        <v>0.32026803</v>
      </c>
      <c r="BB7" s="9" t="n">
        <v>0.2911359224</v>
      </c>
      <c r="BC7" s="9" t="n">
        <v>0.2971408598</v>
      </c>
      <c r="BD7" s="9" t="n">
        <v>0.3113164016</v>
      </c>
      <c r="BE7" s="9" t="n">
        <v>0.2866870584</v>
      </c>
      <c r="BF7" s="9" t="n">
        <v>0.2807374464</v>
      </c>
      <c r="BG7" s="9" t="n">
        <v>0.3033238877</v>
      </c>
      <c r="BH7" s="9" t="n">
        <v>0.2818055339</v>
      </c>
      <c r="BI7" s="9" t="n">
        <v>0.280948129</v>
      </c>
      <c r="BJ7" s="9" t="n">
        <v>0.3053802965</v>
      </c>
      <c r="BK7" s="9" t="n">
        <v>0.3025162589</v>
      </c>
      <c r="BL7" s="9" t="n">
        <v>0.2982178423</v>
      </c>
      <c r="BM7" s="9" t="n">
        <v>0.2916289142</v>
      </c>
      <c r="BN7" s="9" t="n">
        <v>0.3332241312</v>
      </c>
      <c r="BO7" s="9" t="n">
        <v>0.3123764107</v>
      </c>
      <c r="BP7" s="10" t="n">
        <v>0.2956694466</v>
      </c>
      <c r="BQ7" s="0" t="n">
        <v>0.1827353164</v>
      </c>
      <c r="BR7" s="9" t="n">
        <f aca="false">BR39*BR40/SUM(BR44:BR54)</f>
        <v>0.185355296754513</v>
      </c>
      <c r="BS7" s="9" t="n">
        <f aca="false">BS39*BS40/SUM(BS44:BS54)</f>
        <v>0.198271456194737</v>
      </c>
      <c r="BT7" s="9" t="n">
        <f aca="false">BT39*BT40/SUM(BT44:BT54)</f>
        <v>0.213639789061806</v>
      </c>
      <c r="BU7" s="9" t="n">
        <f aca="false">BU39*BU40/SUM(BU44:BU54)</f>
        <v>0.23140562421427</v>
      </c>
      <c r="BV7" s="9" t="n">
        <f aca="false">BV39*BV40/SUM(BV44:BV54)</f>
        <v>0.245257298263681</v>
      </c>
      <c r="BW7" s="9" t="n">
        <f aca="false">BW39*BW40/SUM(BW44:BW54)</f>
        <v>0.244887813896381</v>
      </c>
      <c r="BX7" s="9" t="n">
        <f aca="false">BX39*BX40/SUM(BX44:BX54)</f>
        <v>0.244137482605541</v>
      </c>
      <c r="BY7" s="9" t="n">
        <f aca="false">BY39*BY40/SUM(BY44:BY54)</f>
        <v>0.243594955190541</v>
      </c>
      <c r="BZ7" s="9" t="n">
        <f aca="false">BZ39*BZ40/SUM(BZ44:BZ54)</f>
        <v>0.243065196802375</v>
      </c>
      <c r="CA7" s="9" t="n">
        <f aca="false">CA39*CA40/SUM(CA44:CA54)</f>
        <v>0.242648643352675</v>
      </c>
      <c r="CB7" s="9" t="n">
        <f aca="false">CB39*CB40/SUM(CB44:CB54)</f>
        <v>0.242166106232471</v>
      </c>
      <c r="CC7" s="9" t="n">
        <f aca="false">CC39*CC40/SUM(CC44:CC54)</f>
        <v>0.241503644994036</v>
      </c>
      <c r="CD7" s="9" t="n">
        <f aca="false">CD39*CD40/SUM(CD44:CD54)</f>
        <v>0.241167091349767</v>
      </c>
      <c r="CE7" s="9" t="n">
        <f aca="false">CE39*CE40/SUM(CE44:CE54)</f>
        <v>0.240748084278193</v>
      </c>
      <c r="CF7" s="9" t="n">
        <f aca="false">CF39*CF40/SUM(CF44:CF54)</f>
        <v>0.240299800406045</v>
      </c>
      <c r="CG7" s="9" t="n">
        <f aca="false">CG39*CG40/SUM(CG44:CG54)</f>
        <v>0.23947523772928</v>
      </c>
      <c r="CH7" s="9" t="n">
        <f aca="false">CH39*CH40/SUM(CH44:CH54)</f>
        <v>0.239114626494992</v>
      </c>
      <c r="CI7" s="9" t="n">
        <f aca="false">CI39*CI40/SUM(CI44:CI54)</f>
        <v>0.238731570221124</v>
      </c>
      <c r="CJ7" s="9" t="n">
        <f aca="false">CJ39*CJ40/SUM(CJ44:CJ54)</f>
        <v>0.238207700059466</v>
      </c>
      <c r="CK7" s="9" t="n">
        <f aca="false">CK39*CK40/SUM(CK44:CK54)</f>
        <v>0.237788783247425</v>
      </c>
      <c r="CL7" s="9" t="n">
        <f aca="false">CL39*CL40/SUM(CL44:CL54)</f>
        <v>0.237289626826276</v>
      </c>
      <c r="CM7" s="9" t="n">
        <f aca="false">CM39*CM40/SUM(CM44:CM54)</f>
        <v>0.236693603079927</v>
      </c>
      <c r="CN7" s="9" t="n">
        <f aca="false">CN39*CN40/SUM(CN44:CN54)</f>
        <v>0.236267431024156</v>
      </c>
      <c r="CO7" s="9" t="n">
        <f aca="false">CO39*CO40/SUM(CO44:CO54)</f>
        <v>0.235928821697122</v>
      </c>
      <c r="CP7" s="9" t="n">
        <f aca="false">CP39*CP40/SUM(CP44:CP54)</f>
        <v>0.235485177940795</v>
      </c>
      <c r="CQ7" s="9" t="n">
        <f aca="false">CQ39*CQ40/SUM(CQ44:CQ54)</f>
        <v>0.234870858373709</v>
      </c>
      <c r="CR7" s="9" t="n">
        <f aca="false">CR39*CR40/SUM(CR44:CR54)</f>
        <v>0.234435009429536</v>
      </c>
      <c r="CS7" s="9" t="n">
        <f aca="false">CS39*CS40/SUM(CS44:CS54)</f>
        <v>0.233853159232312</v>
      </c>
      <c r="CT7" s="9" t="n">
        <f aca="false">CT39*CT40/SUM(CT44:CT54)</f>
        <v>0.233238363957883</v>
      </c>
      <c r="CU7" s="9" t="n">
        <f aca="false">CU39*CU40/SUM(CU44:CU54)</f>
        <v>0.232916784385627</v>
      </c>
      <c r="CV7" s="9" t="n">
        <f aca="false">CV39*CV40/SUM(CV44:CV54)</f>
        <v>0.232532396169956</v>
      </c>
      <c r="CW7" s="9" t="n">
        <f aca="false">CW39*CW40/SUM(CW44:CW54)</f>
        <v>0.231994481326266</v>
      </c>
      <c r="CX7" s="9" t="n">
        <f aca="false">CX39*CX40/SUM(CX44:CX54)</f>
        <v>0.231237024485442</v>
      </c>
      <c r="CY7" s="9" t="n">
        <f aca="false">CY39*CY40/SUM(CY44:CY54)</f>
        <v>0.230602463743638</v>
      </c>
      <c r="CZ7" s="9" t="n">
        <f aca="false">CZ39*CZ40/SUM(CZ44:CZ54)</f>
        <v>0.230183619657642</v>
      </c>
      <c r="DA7" s="9" t="n">
        <f aca="false">DA39*DA40/SUM(DA44:DA54)</f>
        <v>0.229638131918777</v>
      </c>
      <c r="DB7" s="9" t="n">
        <f aca="false">DB39*DB40/SUM(DB44:DB54)</f>
        <v>0.229025851505969</v>
      </c>
      <c r="DC7" s="9" t="n">
        <f aca="false">DC39*DC40/SUM(DC44:DC54)</f>
        <v>0.228485292182708</v>
      </c>
      <c r="DD7" s="9" t="n">
        <f aca="false">DD39*DD40/SUM(DD44:DD54)</f>
        <v>0.227782092235051</v>
      </c>
      <c r="DE7" s="9" t="n">
        <f aca="false">DE39*DE40/SUM(DE44:DE54)</f>
        <v>0.227221274658953</v>
      </c>
      <c r="DF7" s="9" t="n">
        <f aca="false">DF39*DF40/SUM(DF44:DF54)</f>
        <v>0.226686533246224</v>
      </c>
      <c r="DG7" s="9" t="n">
        <f aca="false">DG39*DG40/SUM(DG44:DG54)</f>
        <v>0.226001214876795</v>
      </c>
      <c r="DH7" s="9" t="n">
        <f aca="false">DH39*DH40/SUM(DH44:DH54)</f>
        <v>0.22532222596931</v>
      </c>
      <c r="DI7" s="9" t="n">
        <f aca="false">DI39*DI40/SUM(DI44:DI54)</f>
        <v>0.224705353173788</v>
      </c>
      <c r="DJ7" s="9" t="n">
        <f aca="false">DJ39*DJ40/SUM(DJ44:DJ54)</f>
        <v>0.223919405293734</v>
      </c>
      <c r="DK7" s="9" t="n">
        <f aca="false">DK39*DK40/SUM(DK44:DK54)</f>
        <v>0.22314389208861</v>
      </c>
      <c r="DL7" s="9" t="n">
        <f aca="false">DL39*DL40/SUM(DL44:DL54)</f>
        <v>0.22236000124694</v>
      </c>
      <c r="DM7" s="9" t="n">
        <f aca="false">DM39*DM40/SUM(DM44:DM54)</f>
        <v>0.221814964442763</v>
      </c>
      <c r="DN7" s="9" t="n">
        <f aca="false">DN39*DN40/SUM(DN44:DN54)</f>
        <v>0.221110947153549</v>
      </c>
      <c r="DO7" s="9" t="n">
        <f aca="false">DO39*DO40/SUM(DO44:DO54)</f>
        <v>0.220600775864584</v>
      </c>
      <c r="DP7" s="9" t="n">
        <f aca="false">DP39*DP40/SUM(DP44:DP54)</f>
        <v>0.219847062388382</v>
      </c>
      <c r="DQ7" s="9" t="n">
        <f aca="false">DQ39*DQ40/SUM(DQ44:DQ54)</f>
        <v>0.219096025922425</v>
      </c>
      <c r="DR7" s="9" t="n">
        <f aca="false">DR39*DR40/SUM(DR44:DR54)</f>
        <v>0.218389493811503</v>
      </c>
      <c r="DS7" s="9" t="n">
        <f aca="false">DS39*DS40/SUM(DS44:DS54)</f>
        <v>0.217779348453448</v>
      </c>
      <c r="DT7" s="9" t="n">
        <f aca="false">DT39*DT40/SUM(DT44:DT54)</f>
        <v>0.21724240443749</v>
      </c>
      <c r="DU7" s="9" t="n">
        <f aca="false">DU39*DU40/SUM(DU44:DU54)</f>
        <v>0.216596560980497</v>
      </c>
      <c r="DV7" s="9" t="n">
        <f aca="false">DV39*DV40/SUM(DV44:DV54)</f>
        <v>0.21592377013103</v>
      </c>
      <c r="DW7" s="9" t="n">
        <f aca="false">DW39*DW40/SUM(DW44:DW54)</f>
        <v>0.215403678011515</v>
      </c>
      <c r="DX7" s="9" t="n">
        <f aca="false">DX39*DX40/SUM(DX44:DX54)</f>
        <v>0.215035886231676</v>
      </c>
      <c r="DY7" s="9" t="n">
        <f aca="false">DY39*DY40/SUM(DY44:DY54)</f>
        <v>0.214651241182486</v>
      </c>
      <c r="DZ7" s="9" t="n">
        <f aca="false">DZ39*DZ40/SUM(DZ44:DZ54)</f>
        <v>0.21408315759992</v>
      </c>
      <c r="EA7" s="9" t="n">
        <f aca="false">EA39*EA40/SUM(EA44:EA54)</f>
        <v>0.213706318892431</v>
      </c>
      <c r="EB7" s="9" t="n">
        <f aca="false">EB39*EB40/SUM(EB44:EB54)</f>
        <v>0.213232043670084</v>
      </c>
      <c r="EC7" s="9" t="n">
        <f aca="false">EC39*EC40/SUM(EC44:EC54)</f>
        <v>0.212622365073255</v>
      </c>
      <c r="ED7" s="9" t="n">
        <f aca="false">ED39*ED40/SUM(ED44:ED54)</f>
        <v>0.212066166058016</v>
      </c>
      <c r="EE7" s="9" t="n">
        <f aca="false">EE39*EE40/SUM(EE44:EE54)</f>
        <v>0.21147379764886</v>
      </c>
      <c r="EF7" s="9" t="n">
        <f aca="false">EF39*EF40/SUM(EF44:EF54)</f>
        <v>0.210989251878185</v>
      </c>
      <c r="EG7" s="9" t="n">
        <f aca="false">EG39*EG40/SUM(EG44:EG54)</f>
        <v>0.210569812164509</v>
      </c>
      <c r="EH7" s="9" t="n">
        <f aca="false">EH39*EH40/SUM(EH44:EH54)</f>
        <v>0.210210644043832</v>
      </c>
      <c r="EI7" s="9" t="n">
        <f aca="false">EI39*EI40/SUM(EI44:EI54)</f>
        <v>0.209600417227795</v>
      </c>
      <c r="EJ7" s="9" t="n">
        <f aca="false">EJ39*EJ40/SUM(EJ44:EJ54)</f>
        <v>0.209263846753673</v>
      </c>
      <c r="EK7" s="9" t="n">
        <f aca="false">EK39*EK40/SUM(EK44:EK54)</f>
        <v>0.208827367610729</v>
      </c>
      <c r="EL7" s="9" t="n">
        <f aca="false">EL39*EL40/SUM(EL44:EL54)</f>
        <v>0.20831736868506</v>
      </c>
      <c r="EM7" s="9" t="n">
        <f aca="false">EM39*EM40/SUM(EM44:EM54)</f>
        <v>0.20771156081796</v>
      </c>
      <c r="EN7" s="9" t="n">
        <f aca="false">EN39*EN40/SUM(EN44:EN54)</f>
        <v>0.207195120034364</v>
      </c>
      <c r="EO7" s="9" t="n">
        <f aca="false">EO39*EO40/SUM(EO44:EO54)</f>
        <v>0.206630911625226</v>
      </c>
      <c r="EP7" s="9" t="n">
        <f aca="false">EP39*EP40/SUM(EP44:EP54)</f>
        <v>0.206164564176523</v>
      </c>
      <c r="EQ7" s="9" t="n">
        <f aca="false">EQ39*EQ40/SUM(EQ44:EQ54)</f>
        <v>0.205702650632366</v>
      </c>
      <c r="ER7" s="9" t="n">
        <f aca="false">ER39*ER40/SUM(ER44:ER54)</f>
        <v>0.205206023053141</v>
      </c>
      <c r="ES7" s="9" t="n">
        <f aca="false">ES39*ES40/SUM(ES44:ES54)</f>
        <v>0.204837437592772</v>
      </c>
      <c r="ET7" s="9" t="n">
        <f aca="false">ET39*ET40/SUM(ET44:ET54)</f>
        <v>0.204365011998526</v>
      </c>
      <c r="EU7" s="9" t="n">
        <f aca="false">EU39*EU40/SUM(EU44:EU54)</f>
        <v>0.203832739462568</v>
      </c>
      <c r="EV7" s="9" t="e">
        <f aca="false">EV39*EV40/SUM(EV44:EV54)</f>
        <v>#DIV/0!</v>
      </c>
      <c r="EX7" s="8" t="n">
        <v>35</v>
      </c>
      <c r="EY7" s="9" t="n">
        <v>0.2700112461</v>
      </c>
      <c r="EZ7" s="9" t="n">
        <v>0.2955804903</v>
      </c>
      <c r="FA7" s="9" t="n">
        <v>0.2876958271</v>
      </c>
      <c r="FB7" s="9" t="n">
        <v>0.3143413923</v>
      </c>
      <c r="FC7" s="9" t="n">
        <v>0.2875076053</v>
      </c>
      <c r="FD7" s="9" t="n">
        <v>0.3076537446</v>
      </c>
      <c r="FE7" s="9" t="n">
        <v>0.3122005867</v>
      </c>
      <c r="FF7" s="9" t="n">
        <v>0.2774977737</v>
      </c>
      <c r="FG7" s="9" t="n">
        <v>0.3012632429</v>
      </c>
      <c r="FH7" s="9" t="n">
        <v>0.3247702545</v>
      </c>
      <c r="FI7" s="9" t="n">
        <v>0.3342197167</v>
      </c>
      <c r="FJ7" s="9" t="n">
        <v>0.2990200587</v>
      </c>
      <c r="FK7" s="9" t="n">
        <v>0.2785810442</v>
      </c>
      <c r="FL7" s="9" t="n">
        <v>0.2714321266</v>
      </c>
      <c r="FM7" s="9" t="n">
        <v>0.2846538238</v>
      </c>
      <c r="FN7" s="9" t="n">
        <v>0.2580157569</v>
      </c>
      <c r="FO7" s="9" t="n">
        <v>0.2559678544</v>
      </c>
      <c r="FP7" s="9" t="n">
        <v>0.2539199518</v>
      </c>
      <c r="FQ7" s="9" t="n">
        <v>0.2497435542</v>
      </c>
      <c r="FR7" s="9" t="n">
        <v>0.2397637598</v>
      </c>
      <c r="FS7" s="9" t="n">
        <v>0.2593045163</v>
      </c>
      <c r="FT7" s="9" t="n">
        <v>0.2831247501</v>
      </c>
      <c r="FU7" s="9" t="n">
        <v>0.2409864548</v>
      </c>
      <c r="FV7" s="9" t="n">
        <v>0.2241951478</v>
      </c>
      <c r="FW7" s="9" t="n">
        <v>0.244820987</v>
      </c>
      <c r="FX7" s="9" t="n">
        <v>0.2495358434</v>
      </c>
      <c r="FY7" s="9" t="n">
        <v>0.2565564592</v>
      </c>
      <c r="FZ7" s="9" t="n">
        <v>0.2528166251</v>
      </c>
      <c r="GA7" s="9" t="n">
        <v>0.2517190434</v>
      </c>
      <c r="GB7" s="9" t="n">
        <v>0.2395800919</v>
      </c>
      <c r="GC7" s="9" t="n">
        <v>0.2266574291</v>
      </c>
      <c r="GD7" s="9" t="n">
        <v>0.2149727395</v>
      </c>
      <c r="GE7" s="9" t="n">
        <v>0.2405519773</v>
      </c>
      <c r="GF7" s="9" t="n">
        <v>0.2221146956</v>
      </c>
      <c r="GG7" s="9" t="n">
        <v>0.2189995815</v>
      </c>
      <c r="GH7" s="9" t="n">
        <v>0.2151060463</v>
      </c>
      <c r="GI7" s="9" t="n">
        <v>0.2395597075</v>
      </c>
      <c r="GJ7" s="9" t="n">
        <v>0.1911304691</v>
      </c>
      <c r="GK7" s="9" t="n">
        <v>0.1955635866</v>
      </c>
      <c r="GL7" s="9" t="n">
        <v>0.20362235</v>
      </c>
      <c r="GM7" s="9" t="n">
        <v>0.2168382344</v>
      </c>
      <c r="GN7" s="9" t="n">
        <v>0.2118383478</v>
      </c>
      <c r="GO7" s="9" t="n">
        <v>0.2198535547</v>
      </c>
      <c r="GP7" s="9" t="n">
        <v>0.2291917198</v>
      </c>
      <c r="GQ7" s="9" t="n">
        <v>0.2044376123</v>
      </c>
      <c r="GR7" s="9" t="n">
        <v>0.2105974266</v>
      </c>
      <c r="GS7" s="9" t="n">
        <v>0.1995286011</v>
      </c>
      <c r="GT7" s="9" t="n">
        <v>0.2062608265</v>
      </c>
      <c r="GU7" s="9" t="n">
        <f aca="false">GT7*3/4+GX7*1/4</f>
        <v>0.209757261075</v>
      </c>
      <c r="GV7" s="9" t="n">
        <f aca="false">GT7*2/4+GX7*2/4</f>
        <v>0.21325369565</v>
      </c>
      <c r="GW7" s="9" t="n">
        <f aca="false">GT7*1/4+GX7*3/4</f>
        <v>0.216750130225</v>
      </c>
      <c r="GX7" s="9" t="n">
        <v>0.2202465648</v>
      </c>
      <c r="GY7" s="9" t="n">
        <v>0.2351403453</v>
      </c>
      <c r="GZ7" s="9" t="n">
        <v>0.2253749095</v>
      </c>
      <c r="HA7" s="9" t="n">
        <v>0.2104535944</v>
      </c>
      <c r="HB7" s="9" t="n">
        <v>0.2237844463</v>
      </c>
      <c r="HC7" s="9" t="n">
        <v>0.2321602394</v>
      </c>
      <c r="HD7" s="9" t="n">
        <v>0.2528239107</v>
      </c>
      <c r="HE7" s="9" t="n">
        <v>0.2253150611</v>
      </c>
      <c r="HF7" s="9" t="n">
        <v>0.2689902854</v>
      </c>
      <c r="HG7" s="9" t="n">
        <v>0.2223970749</v>
      </c>
      <c r="HH7" s="9" t="n">
        <v>0.2520601611</v>
      </c>
      <c r="HI7" s="9" t="n">
        <v>0.2361014443</v>
      </c>
      <c r="HJ7" s="9" t="n">
        <v>0.233056415</v>
      </c>
      <c r="HK7" s="9" t="n">
        <v>0.2242081095</v>
      </c>
      <c r="HL7" s="9" t="n">
        <v>0.2083791959</v>
      </c>
      <c r="HM7" s="10" t="n">
        <v>0.2515515059</v>
      </c>
      <c r="HN7" s="0" t="n">
        <v>0.1902547448</v>
      </c>
      <c r="HO7" s="9" t="n">
        <f aca="false">HO39*HO40/SUM(HO44:HO54)</f>
        <v>0.163017510781412</v>
      </c>
      <c r="HP7" s="9" t="n">
        <f aca="false">HP39*HP40/SUM(HP44:HP54)</f>
        <v>0.174401348691466</v>
      </c>
      <c r="HQ7" s="9" t="n">
        <f aca="false">HQ39*HQ40/SUM(HQ44:HQ54)</f>
        <v>0.182965243065341</v>
      </c>
      <c r="HR7" s="9" t="n">
        <f aca="false">HR39*HR40/SUM(HR44:HR54)</f>
        <v>0.194337032892479</v>
      </c>
      <c r="HS7" s="9" t="n">
        <f aca="false">HS39*HS40/SUM(HS44:HS54)</f>
        <v>0.21470780214275</v>
      </c>
      <c r="HT7" s="9" t="n">
        <f aca="false">HT39*HT40/SUM(HT44:HT54)</f>
        <v>0.214287405053095</v>
      </c>
      <c r="HU7" s="9" t="n">
        <f aca="false">HU39*HU40/SUM(HU44:HU54)</f>
        <v>0.213915762180278</v>
      </c>
      <c r="HV7" s="9" t="n">
        <f aca="false">HV39*HV40/SUM(HV44:HV54)</f>
        <v>0.213257177531636</v>
      </c>
      <c r="HW7" s="9" t="n">
        <f aca="false">HW39*HW40/SUM(HW44:HW54)</f>
        <v>0.212769779032345</v>
      </c>
      <c r="HX7" s="9" t="n">
        <f aca="false">HX39*HX40/SUM(HX44:HX54)</f>
        <v>0.21243760315216</v>
      </c>
      <c r="HY7" s="9" t="n">
        <f aca="false">HY39*HY40/SUM(HY44:HY54)</f>
        <v>0.211974779090655</v>
      </c>
      <c r="HZ7" s="9" t="n">
        <f aca="false">HZ39*HZ40/SUM(HZ44:HZ54)</f>
        <v>0.211716016679368</v>
      </c>
      <c r="IA7" s="9" t="n">
        <f aca="false">IA39*IA40/SUM(IA44:IA54)</f>
        <v>0.21115128809134</v>
      </c>
      <c r="IB7" s="9" t="n">
        <f aca="false">IB39*IB40/SUM(IB44:IB54)</f>
        <v>0.210747112151778</v>
      </c>
      <c r="IC7" s="9" t="n">
        <f aca="false">IC39*IC40/SUM(IC44:IC54)</f>
        <v>0.210541498665533</v>
      </c>
      <c r="ID7" s="9" t="n">
        <f aca="false">ID39*ID40/SUM(ID44:ID54)</f>
        <v>0.21033141471662</v>
      </c>
      <c r="IE7" s="9" t="n">
        <f aca="false">IE39*IE40/SUM(IE44:IE54)</f>
        <v>0.209936025222964</v>
      </c>
      <c r="IF7" s="9" t="n">
        <f aca="false">IF39*IF40/SUM(IF44:IF54)</f>
        <v>0.209404997981671</v>
      </c>
      <c r="IG7" s="9" t="n">
        <f aca="false">IG39*IG40/SUM(IG44:IG54)</f>
        <v>0.208898952098217</v>
      </c>
      <c r="IH7" s="9" t="n">
        <f aca="false">IH39*IH40/SUM(IH44:IH54)</f>
        <v>0.20860557976665</v>
      </c>
      <c r="II7" s="9" t="n">
        <f aca="false">II39*II40/SUM(II44:II54)</f>
        <v>0.208295798241872</v>
      </c>
      <c r="IJ7" s="9" t="n">
        <f aca="false">IJ39*IJ40/SUM(IJ44:IJ54)</f>
        <v>0.207919252582057</v>
      </c>
      <c r="IK7" s="9" t="n">
        <f aca="false">IK39*IK40/SUM(IK44:IK54)</f>
        <v>0.207692245417419</v>
      </c>
      <c r="IL7" s="9" t="n">
        <f aca="false">IL39*IL40/SUM(IL44:IL54)</f>
        <v>0.207372945977335</v>
      </c>
      <c r="IM7" s="9" t="n">
        <f aca="false">IM39*IM40/SUM(IM44:IM54)</f>
        <v>0.207274659718609</v>
      </c>
      <c r="IN7" s="9" t="n">
        <f aca="false">IN39*IN40/SUM(IN44:IN54)</f>
        <v>0.207148378379974</v>
      </c>
      <c r="IO7" s="9" t="n">
        <f aca="false">IO39*IO40/SUM(IO44:IO54)</f>
        <v>0.206897329518666</v>
      </c>
      <c r="IP7" s="9" t="n">
        <f aca="false">IP39*IP40/SUM(IP44:IP54)</f>
        <v>0.206426978809034</v>
      </c>
      <c r="IQ7" s="9" t="n">
        <f aca="false">IQ39*IQ40/SUM(IQ44:IQ54)</f>
        <v>0.206397966944237</v>
      </c>
      <c r="IR7" s="9" t="n">
        <f aca="false">IR39*IR40/SUM(IR44:IR54)</f>
        <v>0.206090987185625</v>
      </c>
      <c r="IS7" s="9" t="n">
        <f aca="false">IS39*IS40/SUM(IS44:IS54)</f>
        <v>0.205642600337961</v>
      </c>
      <c r="IT7" s="9" t="n">
        <f aca="false">IT39*IT40/SUM(IT44:IT54)</f>
        <v>0.205406730047825</v>
      </c>
      <c r="IU7" s="9" t="n">
        <f aca="false">IU39*IU40/SUM(IU44:IU54)</f>
        <v>0.205001842446428</v>
      </c>
      <c r="IV7" s="9" t="n">
        <f aca="false">IV39*IV40/SUM(IV44:IV54)</f>
        <v>0.20461970998596</v>
      </c>
      <c r="IW7" s="9" t="n">
        <f aca="false">IW39*IW40/SUM(IW44:IW54)</f>
        <v>0.204545325407863</v>
      </c>
      <c r="IX7" s="9" t="n">
        <f aca="false">IX39*IX40/SUM(IX44:IX54)</f>
        <v>0.204293999689689</v>
      </c>
      <c r="IY7" s="9" t="n">
        <f aca="false">IY39*IY40/SUM(IY44:IY54)</f>
        <v>0.20377386098685</v>
      </c>
      <c r="IZ7" s="9" t="n">
        <f aca="false">IZ39*IZ40/SUM(IZ44:IZ54)</f>
        <v>0.20329435285996</v>
      </c>
      <c r="JA7" s="9" t="n">
        <f aca="false">JA39*JA40/SUM(JA44:JA54)</f>
        <v>0.20285606236635</v>
      </c>
      <c r="JB7" s="9" t="n">
        <f aca="false">JB39*JB40/SUM(JB44:JB54)</f>
        <v>0.202522422762742</v>
      </c>
      <c r="JC7" s="9" t="n">
        <f aca="false">JC39*JC40/SUM(JC44:JC54)</f>
        <v>0.202063822260525</v>
      </c>
      <c r="JD7" s="9" t="n">
        <f aca="false">JD39*JD40/SUM(JD44:JD54)</f>
        <v>0.201641380413049</v>
      </c>
      <c r="JE7" s="9" t="n">
        <f aca="false">JE39*JE40/SUM(JE44:JE54)</f>
        <v>0.201388548270526</v>
      </c>
      <c r="JF7" s="9" t="n">
        <f aca="false">JF39*JF40/SUM(JF44:JF54)</f>
        <v>0.201004148241691</v>
      </c>
      <c r="JG7" s="9" t="n">
        <f aca="false">JG39*JG40/SUM(JG44:JG54)</f>
        <v>0.200481387064345</v>
      </c>
      <c r="JH7" s="9" t="n">
        <f aca="false">JH39*JH40/SUM(JH44:JH54)</f>
        <v>0.200266999026691</v>
      </c>
      <c r="JI7" s="9" t="n">
        <f aca="false">JI39*JI40/SUM(JI44:JI54)</f>
        <v>0.200105893125935</v>
      </c>
      <c r="JJ7" s="9" t="n">
        <f aca="false">JJ39*JJ40/SUM(JJ44:JJ54)</f>
        <v>0.199624599303546</v>
      </c>
      <c r="JK7" s="9" t="n">
        <f aca="false">JK39*JK40/SUM(JK44:JK54)</f>
        <v>0.199269686752223</v>
      </c>
      <c r="JL7" s="9" t="n">
        <f aca="false">JL39*JL40/SUM(JL44:JL54)</f>
        <v>0.198964940508243</v>
      </c>
      <c r="JM7" s="9" t="n">
        <f aca="false">JM39*JM40/SUM(JM44:JM54)</f>
        <v>0.198321627913429</v>
      </c>
      <c r="JN7" s="9" t="n">
        <f aca="false">JN39*JN40/SUM(JN44:JN54)</f>
        <v>0.197800847802249</v>
      </c>
      <c r="JO7" s="9" t="n">
        <f aca="false">JO39*JO40/SUM(JO44:JO54)</f>
        <v>0.197621421276592</v>
      </c>
      <c r="JP7" s="9" t="n">
        <f aca="false">JP39*JP40/SUM(JP44:JP54)</f>
        <v>0.197269490724335</v>
      </c>
      <c r="JQ7" s="9" t="n">
        <f aca="false">JQ39*JQ40/SUM(JQ44:JQ54)</f>
        <v>0.196816832799168</v>
      </c>
      <c r="JR7" s="9" t="n">
        <f aca="false">JR39*JR40/SUM(JR44:JR54)</f>
        <v>0.196848085354962</v>
      </c>
      <c r="JS7" s="9" t="n">
        <f aca="false">JS39*JS40/SUM(JS44:JS54)</f>
        <v>0.196605874380983</v>
      </c>
      <c r="JT7" s="9" t="n">
        <f aca="false">JT39*JT40/SUM(JT44:JT54)</f>
        <v>0.196154516245604</v>
      </c>
      <c r="JU7" s="9" t="n">
        <f aca="false">JU39*JU40/SUM(JU44:JU54)</f>
        <v>0.195987644229298</v>
      </c>
      <c r="JV7" s="9" t="n">
        <f aca="false">JV39*JV40/SUM(JV44:JV54)</f>
        <v>0.195716114460377</v>
      </c>
      <c r="JW7" s="9" t="n">
        <f aca="false">JW39*JW40/SUM(JW44:JW54)</f>
        <v>0.195515147598658</v>
      </c>
      <c r="JX7" s="9" t="n">
        <f aca="false">JX39*JX40/SUM(JX44:JX54)</f>
        <v>0.195304863693203</v>
      </c>
      <c r="JY7" s="9" t="n">
        <f aca="false">JY39*JY40/SUM(JY44:JY54)</f>
        <v>0.195144242529827</v>
      </c>
      <c r="JZ7" s="9" t="n">
        <f aca="false">JZ39*JZ40/SUM(JZ44:JZ54)</f>
        <v>0.194821711491519</v>
      </c>
      <c r="KA7" s="9" t="n">
        <f aca="false">KA39*KA40/SUM(KA44:KA54)</f>
        <v>0.194766694823443</v>
      </c>
      <c r="KB7" s="9" t="n">
        <f aca="false">KB39*KB40/SUM(KB44:KB54)</f>
        <v>0.194556744039568</v>
      </c>
      <c r="KC7" s="9" t="n">
        <f aca="false">KC39*KC40/SUM(KC44:KC54)</f>
        <v>0.194490940891354</v>
      </c>
      <c r="KD7" s="9" t="n">
        <f aca="false">KD39*KD40/SUM(KD44:KD54)</f>
        <v>0.194234806137971</v>
      </c>
      <c r="KE7" s="9" t="n">
        <f aca="false">KE39*KE40/SUM(KE44:KE54)</f>
        <v>0.194009363063683</v>
      </c>
      <c r="KF7" s="9" t="n">
        <f aca="false">KF39*KF40/SUM(KF44:KF54)</f>
        <v>0.193686497208631</v>
      </c>
      <c r="KG7" s="9" t="n">
        <f aca="false">KG39*KG40/SUM(KG44:KG54)</f>
        <v>0.193447858665235</v>
      </c>
      <c r="KH7" s="9" t="n">
        <f aca="false">KH39*KH40/SUM(KH44:KH54)</f>
        <v>0.193096473185057</v>
      </c>
      <c r="KI7" s="9" t="n">
        <f aca="false">KI39*KI40/SUM(KI44:KI54)</f>
        <v>0.192881275289046</v>
      </c>
      <c r="KJ7" s="9" t="n">
        <f aca="false">KJ39*KJ40/SUM(KJ44:KJ54)</f>
        <v>0.192694266926603</v>
      </c>
      <c r="KK7" s="9" t="n">
        <f aca="false">KK39*KK40/SUM(KK44:KK54)</f>
        <v>0.192400240063474</v>
      </c>
      <c r="KL7" s="9" t="n">
        <f aca="false">KL39*KL40/SUM(KL44:KL54)</f>
        <v>0.192323010455781</v>
      </c>
      <c r="KM7" s="9" t="n">
        <f aca="false">KM39*KM40/SUM(KM44:KM54)</f>
        <v>0.192393098533339</v>
      </c>
      <c r="KN7" s="9" t="n">
        <f aca="false">KN39*KN40/SUM(KN44:KN54)</f>
        <v>0.192176475849145</v>
      </c>
      <c r="KO7" s="9" t="n">
        <f aca="false">KO39*KO40/SUM(KO44:KO54)</f>
        <v>0.191897718618714</v>
      </c>
      <c r="KP7" s="9" t="n">
        <f aca="false">KP39*KP40/SUM(KP44:KP54)</f>
        <v>0.191918742562178</v>
      </c>
      <c r="KQ7" s="9" t="n">
        <f aca="false">KQ39*KQ40/SUM(KQ44:KQ54)</f>
        <v>0.191511525234482</v>
      </c>
      <c r="KR7" s="9" t="n">
        <f aca="false">KR39*KR40/SUM(KR44:KR54)</f>
        <v>0.191307338134656</v>
      </c>
      <c r="KS7" s="9" t="e">
        <f aca="false">KS39*KS40/SUM(KS44:KS54)</f>
        <v>#DIV/0!</v>
      </c>
    </row>
    <row r="8" customFormat="false" ht="12.8" hidden="false" customHeight="false" outlineLevel="0" collapsed="false">
      <c r="A8" s="7" t="n">
        <v>40</v>
      </c>
      <c r="B8" s="7" t="n">
        <v>0.365793626</v>
      </c>
      <c r="C8" s="7" t="n">
        <v>0.3997460785</v>
      </c>
      <c r="D8" s="7" t="n">
        <v>0.3693062358</v>
      </c>
      <c r="E8" s="7" t="n">
        <v>0.3583959477</v>
      </c>
      <c r="F8" s="7" t="n">
        <v>0.3618348321</v>
      </c>
      <c r="G8" s="7" t="n">
        <v>0.3630366014</v>
      </c>
      <c r="H8" s="7" t="n">
        <v>0.3721818915</v>
      </c>
      <c r="I8" s="7" t="n">
        <v>0.3872825944</v>
      </c>
      <c r="J8" s="7" t="n">
        <v>0.336832005</v>
      </c>
      <c r="K8" s="7" t="n">
        <v>0.3680081369</v>
      </c>
      <c r="L8" s="7" t="n">
        <v>0.3338992847</v>
      </c>
      <c r="M8" s="7" t="n">
        <v>0.3400753183</v>
      </c>
      <c r="N8" s="7" t="n">
        <v>0.3193881024</v>
      </c>
      <c r="O8" s="7" t="n">
        <v>0.3492408616</v>
      </c>
      <c r="P8" s="7" t="n">
        <v>0.3183213991</v>
      </c>
      <c r="Q8" s="7" t="n">
        <v>0.3053528924</v>
      </c>
      <c r="R8" s="7" t="n">
        <v>0.3115277922</v>
      </c>
      <c r="S8" s="7" t="n">
        <v>0.317702692</v>
      </c>
      <c r="T8" s="7" t="n">
        <v>0.2997013887</v>
      </c>
      <c r="U8" s="7" t="n">
        <v>0.2805516531</v>
      </c>
      <c r="V8" s="7" t="n">
        <v>0.2919274145</v>
      </c>
      <c r="W8" s="7" t="n">
        <v>0.2873598325</v>
      </c>
      <c r="X8" s="7" t="n">
        <v>0.2866821069</v>
      </c>
      <c r="Y8" s="7" t="n">
        <v>0.3030757722</v>
      </c>
      <c r="Z8" s="7" t="n">
        <v>0.2991345522</v>
      </c>
      <c r="AA8" s="7" t="n">
        <v>0.2935619339</v>
      </c>
      <c r="AB8" s="7" t="n">
        <v>0.2707500018</v>
      </c>
      <c r="AC8" s="7" t="n">
        <v>0.2909931085</v>
      </c>
      <c r="AD8" s="7" t="n">
        <v>0.2966644697</v>
      </c>
      <c r="AE8" s="7" t="n">
        <v>0.2871484984</v>
      </c>
      <c r="AF8" s="7" t="n">
        <v>0.2749441932</v>
      </c>
      <c r="AG8" s="7" t="n">
        <v>0.2553194034</v>
      </c>
      <c r="AH8" s="7" t="n">
        <v>0.2842074848</v>
      </c>
      <c r="AI8" s="7" t="n">
        <v>0.2548021889</v>
      </c>
      <c r="AJ8" s="7" t="n">
        <v>0.3245405483</v>
      </c>
      <c r="AK8" s="7" t="n">
        <v>0.3303899936</v>
      </c>
      <c r="AL8" s="7" t="n">
        <v>0.3055556979</v>
      </c>
      <c r="AM8" s="7" t="n">
        <v>0.3040854892</v>
      </c>
      <c r="AN8" s="7" t="n">
        <v>0.3013838597</v>
      </c>
      <c r="AO8" s="7" t="n">
        <v>0.2991309209</v>
      </c>
      <c r="AP8" s="7" t="n">
        <v>0.3140693924</v>
      </c>
      <c r="AQ8" s="7" t="n">
        <v>0.2940983231</v>
      </c>
      <c r="AR8" s="7" t="n">
        <v>0.2799791726</v>
      </c>
      <c r="AS8" s="7" t="n">
        <v>0.2905211832</v>
      </c>
      <c r="AT8" s="7" t="n">
        <v>0.3015868879</v>
      </c>
      <c r="AU8" s="7" t="n">
        <v>0.2838146561</v>
      </c>
      <c r="AV8" s="7" t="n">
        <v>0.3062677343</v>
      </c>
      <c r="AW8" s="7" t="n">
        <v>0.3113451416</v>
      </c>
      <c r="AX8" s="7" t="n">
        <f aca="false">AW8*3/4+BA8*1/4</f>
        <v>0.311804568775</v>
      </c>
      <c r="AY8" s="7" t="n">
        <f aca="false">AW8*2/4+BA8*2/4</f>
        <v>0.31226399595</v>
      </c>
      <c r="AZ8" s="7" t="n">
        <f aca="false">AW8*1/4+BA8*3/4</f>
        <v>0.312723423125</v>
      </c>
      <c r="BA8" s="7" t="n">
        <v>0.3131828503</v>
      </c>
      <c r="BB8" s="7" t="n">
        <v>0.3142716401</v>
      </c>
      <c r="BC8" s="7" t="n">
        <v>0.2738506564</v>
      </c>
      <c r="BD8" s="7" t="n">
        <v>0.2695477972</v>
      </c>
      <c r="BE8" s="7" t="n">
        <v>0.2820373173</v>
      </c>
      <c r="BF8" s="7" t="n">
        <v>0.3014876189</v>
      </c>
      <c r="BG8" s="7" t="n">
        <v>0.2822765962</v>
      </c>
      <c r="BH8" s="7" t="n">
        <v>0.2932763471</v>
      </c>
      <c r="BI8" s="7" t="n">
        <v>0.2811294613</v>
      </c>
      <c r="BJ8" s="7" t="n">
        <v>0.2992166264</v>
      </c>
      <c r="BK8" s="7" t="n">
        <v>0.3325575658</v>
      </c>
      <c r="BL8" s="7" t="n">
        <v>0.282590637</v>
      </c>
      <c r="BM8" s="7" t="n">
        <v>0.2742756761</v>
      </c>
      <c r="BN8" s="7" t="n">
        <v>0.3172856627</v>
      </c>
      <c r="BO8" s="7" t="n">
        <v>0.2977394815</v>
      </c>
      <c r="BP8" s="2" t="n">
        <v>0.2769236976</v>
      </c>
      <c r="BQ8" s="0" t="n">
        <v>0.1961535433</v>
      </c>
      <c r="BR8" s="7" t="n">
        <f aca="false">BR20*BR7/100</f>
        <v>0.185371807104808</v>
      </c>
      <c r="BS8" s="7" t="n">
        <f aca="false">BS20*BS7/100</f>
        <v>0.198289117039896</v>
      </c>
      <c r="BT8" s="7" t="n">
        <f aca="false">BT20*BT7/100</f>
        <v>0.21365881882689</v>
      </c>
      <c r="BU8" s="7" t="n">
        <f aca="false">BU20*BU7/100</f>
        <v>0.231426236454562</v>
      </c>
      <c r="BV8" s="7" t="n">
        <f aca="false">BV20*BV7/100</f>
        <v>0.245279144328928</v>
      </c>
      <c r="BW8" s="7" t="n">
        <f aca="false">BW20*BW7/100</f>
        <v>0.244909627050152</v>
      </c>
      <c r="BX8" s="7" t="n">
        <f aca="false">BX20*BX7/100</f>
        <v>0.244159228924252</v>
      </c>
      <c r="BY8" s="7" t="n">
        <f aca="false">BY20*BY7/100</f>
        <v>0.243616653184128</v>
      </c>
      <c r="BZ8" s="7" t="n">
        <f aca="false">BZ20*BZ7/100</f>
        <v>0.243086847608227</v>
      </c>
      <c r="CA8" s="7" t="n">
        <f aca="false">CA20*CA7/100</f>
        <v>0.242670257054417</v>
      </c>
      <c r="CB8" s="7" t="n">
        <f aca="false">CB20*CB7/100</f>
        <v>0.242187676952669</v>
      </c>
      <c r="CC8" s="7" t="n">
        <f aca="false">CC20*CC7/100</f>
        <v>0.241525156706117</v>
      </c>
      <c r="CD8" s="7" t="n">
        <f aca="false">CD20*CD7/100</f>
        <v>0.241188573083645</v>
      </c>
      <c r="CE8" s="7" t="n">
        <f aca="false">CE20*CE7/100</f>
        <v>0.240769528689407</v>
      </c>
      <c r="CF8" s="7" t="n">
        <f aca="false">CF20*CF7/100</f>
        <v>0.24032120488679</v>
      </c>
      <c r="CG8" s="7" t="n">
        <f aca="false">CG20*CG7/100</f>
        <v>0.239496568762874</v>
      </c>
      <c r="CH8" s="7" t="n">
        <f aca="false">CH20*CH7/100</f>
        <v>0.239135925407477</v>
      </c>
      <c r="CI8" s="7" t="n">
        <f aca="false">CI20*CI7/100</f>
        <v>0.238752835013228</v>
      </c>
      <c r="CJ8" s="7" t="n">
        <f aca="false">CJ20*CJ7/100</f>
        <v>0.238228918188324</v>
      </c>
      <c r="CK8" s="7" t="n">
        <f aca="false">CK20*CK7/100</f>
        <v>0.237809964061658</v>
      </c>
      <c r="CL8" s="7" t="n">
        <f aca="false">CL20*CL7/100</f>
        <v>0.237310763178615</v>
      </c>
      <c r="CM8" s="7" t="n">
        <f aca="false">CM20*CM7/100</f>
        <v>0.236714686342007</v>
      </c>
      <c r="CN8" s="7" t="n">
        <f aca="false">CN20*CN7/100</f>
        <v>0.236288476325358</v>
      </c>
      <c r="CO8" s="7" t="n">
        <f aca="false">CO20*CO7/100</f>
        <v>0.235949836837013</v>
      </c>
      <c r="CP8" s="7" t="n">
        <f aca="false">CP20*CP7/100</f>
        <v>0.235506153563533</v>
      </c>
      <c r="CQ8" s="7" t="n">
        <f aca="false">CQ20*CQ7/100</f>
        <v>0.234891779276503</v>
      </c>
      <c r="CR8" s="7" t="n">
        <f aca="false">CR20*CR7/100</f>
        <v>0.234455891509492</v>
      </c>
      <c r="CS8" s="7" t="n">
        <f aca="false">CS20*CS7/100</f>
        <v>0.233873989484504</v>
      </c>
      <c r="CT8" s="7" t="n">
        <f aca="false">CT20*CT7/100</f>
        <v>0.233259139447759</v>
      </c>
      <c r="CU8" s="7" t="n">
        <f aca="false">CU20*CU7/100</f>
        <v>0.232937531231102</v>
      </c>
      <c r="CV8" s="7" t="n">
        <f aca="false">CV20*CV7/100</f>
        <v>0.232553108776409</v>
      </c>
      <c r="CW8" s="7" t="n">
        <f aca="false">CW20*CW7/100</f>
        <v>0.232015146018456</v>
      </c>
      <c r="CX8" s="7" t="n">
        <f aca="false">CX20*CX7/100</f>
        <v>0.23125762170787</v>
      </c>
      <c r="CY8" s="7" t="n">
        <f aca="false">CY20*CY7/100</f>
        <v>0.23062300444316</v>
      </c>
      <c r="CZ8" s="7" t="n">
        <f aca="false">CZ20*CZ7/100</f>
        <v>0.230204123049017</v>
      </c>
      <c r="DA8" s="7" t="n">
        <f aca="false">DA20*DA7/100</f>
        <v>0.229658586721339</v>
      </c>
      <c r="DB8" s="7" t="n">
        <f aca="false">DB20*DB7/100</f>
        <v>0.229046251770225</v>
      </c>
      <c r="DC8" s="7" t="n">
        <f aca="false">DC20*DC7/100</f>
        <v>0.228505644297146</v>
      </c>
      <c r="DD8" s="7" t="n">
        <f aca="false">DD20*DD7/100</f>
        <v>0.227802381712609</v>
      </c>
      <c r="DE8" s="7" t="n">
        <f aca="false">DE20*DE7/100</f>
        <v>0.227241514182208</v>
      </c>
      <c r="DF8" s="7" t="n">
        <f aca="false">DF20*DF7/100</f>
        <v>0.226706725137886</v>
      </c>
      <c r="DG8" s="7" t="n">
        <f aca="false">DG20*DG7/100</f>
        <v>0.226021345724362</v>
      </c>
      <c r="DH8" s="7" t="n">
        <f aca="false">DH20*DH7/100</f>
        <v>0.225342296336573</v>
      </c>
      <c r="DI8" s="7" t="n">
        <f aca="false">DI20*DI7/100</f>
        <v>0.224725368593682</v>
      </c>
      <c r="DJ8" s="7" t="n">
        <f aca="false">DJ20*DJ7/100</f>
        <v>0.223939350706053</v>
      </c>
      <c r="DK8" s="7" t="n">
        <f aca="false">DK20*DK7/100</f>
        <v>0.223163768422813</v>
      </c>
      <c r="DL8" s="7" t="n">
        <f aca="false">DL20*DL7/100</f>
        <v>0.222379807756797</v>
      </c>
      <c r="DM8" s="7" t="n">
        <f aca="false">DM20*DM7/100</f>
        <v>0.221834722403974</v>
      </c>
      <c r="DN8" s="7" t="n">
        <f aca="false">DN20*DN7/100</f>
        <v>0.221130642405076</v>
      </c>
      <c r="DO8" s="7" t="n">
        <f aca="false">DO20*DO7/100</f>
        <v>0.220620425673079</v>
      </c>
      <c r="DP8" s="7" t="n">
        <f aca="false">DP20*DP7/100</f>
        <v>0.219866645060552</v>
      </c>
      <c r="DQ8" s="7" t="n">
        <f aca="false">DQ20*DQ7/100</f>
        <v>0.219115541696722</v>
      </c>
      <c r="DR8" s="7" t="n">
        <f aca="false">DR20*DR7/100</f>
        <v>0.218408946652111</v>
      </c>
      <c r="DS8" s="7" t="n">
        <f aca="false">DS20*DS7/100</f>
        <v>0.217798746945927</v>
      </c>
      <c r="DT8" s="7" t="n">
        <f aca="false">DT20*DT7/100</f>
        <v>0.217261755102181</v>
      </c>
      <c r="DU8" s="7" t="n">
        <f aca="false">DU20*DU7/100</f>
        <v>0.216615854117284</v>
      </c>
      <c r="DV8" s="7" t="n">
        <f aca="false">DV20*DV7/100</f>
        <v>0.215943003339599</v>
      </c>
      <c r="DW8" s="7" t="n">
        <f aca="false">DW20*DW7/100</f>
        <v>0.215422864893363</v>
      </c>
      <c r="DX8" s="7" t="n">
        <f aca="false">DX20*DX7/100</f>
        <v>0.215055040352814</v>
      </c>
      <c r="DY8" s="7" t="n">
        <f aca="false">DY20*DY7/100</f>
        <v>0.214670361041725</v>
      </c>
      <c r="DZ8" s="7" t="n">
        <f aca="false">DZ20*DZ7/100</f>
        <v>0.214102226857643</v>
      </c>
      <c r="EA8" s="7" t="n">
        <f aca="false">EA20*EA7/100</f>
        <v>0.213725354583598</v>
      </c>
      <c r="EB8" s="7" t="n">
        <f aca="false">EB20*EB7/100</f>
        <v>0.213251037115628</v>
      </c>
      <c r="EC8" s="7" t="n">
        <f aca="false">EC20*EC7/100</f>
        <v>0.212641304212246</v>
      </c>
      <c r="ED8" s="7" t="n">
        <f aca="false">ED20*ED7/100</f>
        <v>0.212085055654098</v>
      </c>
      <c r="EE8" s="7" t="n">
        <f aca="false">EE20*EE7/100</f>
        <v>0.211492634480278</v>
      </c>
      <c r="EF8" s="7" t="n">
        <f aca="false">EF20*EF7/100</f>
        <v>0.21100804554914</v>
      </c>
      <c r="EG8" s="7" t="n">
        <f aca="false">EG20*EG7/100</f>
        <v>0.210588568474263</v>
      </c>
      <c r="EH8" s="7" t="n">
        <f aca="false">EH20*EH7/100</f>
        <v>0.21022936836102</v>
      </c>
      <c r="EI8" s="7" t="n">
        <f aca="false">EI20*EI7/100</f>
        <v>0.209619087189598</v>
      </c>
      <c r="EJ8" s="7" t="n">
        <f aca="false">EJ20*EJ7/100</f>
        <v>0.209282486735774</v>
      </c>
      <c r="EK8" s="7" t="n">
        <f aca="false">EK20*EK7/100</f>
        <v>0.208845968713858</v>
      </c>
      <c r="EL8" s="7" t="n">
        <f aca="false">EL20*EL7/100</f>
        <v>0.20833592436051</v>
      </c>
      <c r="EM8" s="7" t="n">
        <f aca="false">EM20*EM7/100</f>
        <v>0.207730062531639</v>
      </c>
      <c r="EN8" s="7" t="n">
        <f aca="false">EN20*EN7/100</f>
        <v>0.207213575746561</v>
      </c>
      <c r="EO8" s="7" t="n">
        <f aca="false">EO20*EO7/100</f>
        <v>0.206649317081085</v>
      </c>
      <c r="EP8" s="7" t="n">
        <f aca="false">EP20*EP7/100</f>
        <v>0.206182928092918</v>
      </c>
      <c r="EQ8" s="7" t="n">
        <f aca="false">EQ20*EQ7/100</f>
        <v>0.205720973404243</v>
      </c>
      <c r="ER8" s="7" t="n">
        <f aca="false">ER20*ER7/100</f>
        <v>0.205224301588378</v>
      </c>
      <c r="ES8" s="7" t="n">
        <f aca="false">ES20*ES7/100</f>
        <v>0.204855683296603</v>
      </c>
      <c r="ET8" s="7" t="n">
        <f aca="false">ET20*ET7/100</f>
        <v>0.204383215621488</v>
      </c>
      <c r="EU8" s="7" t="n">
        <f aca="false">EU20*EU7/100</f>
        <v>0.20385089567385</v>
      </c>
      <c r="EV8" s="7" t="e">
        <f aca="false">EV20*EV7/100</f>
        <v>#DIV/0!</v>
      </c>
      <c r="EX8" s="7" t="n">
        <v>40</v>
      </c>
      <c r="EY8" s="7" t="n">
        <v>0.3227283476</v>
      </c>
      <c r="EZ8" s="7" t="n">
        <v>0.3156536909</v>
      </c>
      <c r="FA8" s="7" t="n">
        <v>0.3046578153</v>
      </c>
      <c r="FB8" s="7" t="n">
        <v>0.312402603</v>
      </c>
      <c r="FC8" s="7" t="n">
        <v>0.3383271667</v>
      </c>
      <c r="FD8" s="7" t="n">
        <v>0.3149551188</v>
      </c>
      <c r="FE8" s="7" t="n">
        <v>0.3058764144</v>
      </c>
      <c r="FF8" s="7" t="n">
        <v>0.3211877079</v>
      </c>
      <c r="FG8" s="7" t="n">
        <v>0.2811479803</v>
      </c>
      <c r="FH8" s="7" t="n">
        <v>0.2962571568</v>
      </c>
      <c r="FI8" s="7" t="n">
        <v>0.3012507856</v>
      </c>
      <c r="FJ8" s="7" t="n">
        <v>0.2914133977</v>
      </c>
      <c r="FK8" s="7" t="n">
        <v>0.2761978286</v>
      </c>
      <c r="FL8" s="7" t="n">
        <v>0.2948350225</v>
      </c>
      <c r="FM8" s="7" t="n">
        <v>0.2875088492</v>
      </c>
      <c r="FN8" s="7" t="n">
        <v>0.2780605454</v>
      </c>
      <c r="FO8" s="7" t="n">
        <v>0.2691649195</v>
      </c>
      <c r="FP8" s="7" t="n">
        <v>0.2602692937</v>
      </c>
      <c r="FQ8" s="7" t="n">
        <v>0.2515945185</v>
      </c>
      <c r="FR8" s="7" t="n">
        <v>0.2462341397</v>
      </c>
      <c r="FS8" s="7" t="n">
        <v>0.2767231616</v>
      </c>
      <c r="FT8" s="7" t="n">
        <v>0.2812424364</v>
      </c>
      <c r="FU8" s="7" t="n">
        <v>0.2323749234</v>
      </c>
      <c r="FV8" s="7" t="n">
        <v>0.2470546518</v>
      </c>
      <c r="FW8" s="7" t="n">
        <v>0.2403363528</v>
      </c>
      <c r="FX8" s="7" t="n">
        <v>0.2529866594</v>
      </c>
      <c r="FY8" s="7" t="n">
        <v>0.220455784</v>
      </c>
      <c r="FZ8" s="7" t="n">
        <v>0.2200096367</v>
      </c>
      <c r="GA8" s="7" t="n">
        <v>0.2392953154</v>
      </c>
      <c r="GB8" s="7" t="n">
        <v>0.2292946846</v>
      </c>
      <c r="GC8" s="7" t="n">
        <v>0.2224004151</v>
      </c>
      <c r="GD8" s="7" t="n">
        <v>0.234563074</v>
      </c>
      <c r="GE8" s="7" t="n">
        <v>0.2372149978</v>
      </c>
      <c r="GF8" s="7" t="n">
        <v>0.2531570498</v>
      </c>
      <c r="GG8" s="7" t="n">
        <v>0.2231184797</v>
      </c>
      <c r="GH8" s="7" t="n">
        <v>0.2442031808</v>
      </c>
      <c r="GI8" s="7" t="n">
        <v>0.211464245</v>
      </c>
      <c r="GJ8" s="7" t="n">
        <v>0.24446348</v>
      </c>
      <c r="GK8" s="7" t="n">
        <v>0.2265238762</v>
      </c>
      <c r="GL8" s="7" t="n">
        <v>0.2582282527</v>
      </c>
      <c r="GM8" s="7" t="n">
        <v>0.2224939178</v>
      </c>
      <c r="GN8" s="7" t="n">
        <v>0.2228495221</v>
      </c>
      <c r="GO8" s="7" t="n">
        <v>0.1932075931</v>
      </c>
      <c r="GP8" s="7" t="n">
        <v>0.2226246528</v>
      </c>
      <c r="GQ8" s="7" t="n">
        <v>0.221755895</v>
      </c>
      <c r="GR8" s="7" t="n">
        <v>0.2239018572</v>
      </c>
      <c r="GS8" s="7" t="n">
        <v>0.2202590206</v>
      </c>
      <c r="GT8" s="7" t="n">
        <v>0.2490952393</v>
      </c>
      <c r="GU8" s="7" t="n">
        <f aca="false">GT8*3/4+GX8*1/4</f>
        <v>0.239961293025</v>
      </c>
      <c r="GV8" s="7" t="n">
        <f aca="false">GT8*2/4+GX8*2/4</f>
        <v>0.23082734675</v>
      </c>
      <c r="GW8" s="7" t="n">
        <f aca="false">GT8*1/4+GX8*3/4</f>
        <v>0.221693400475</v>
      </c>
      <c r="GX8" s="7" t="n">
        <v>0.2125594542</v>
      </c>
      <c r="GY8" s="7" t="n">
        <v>0.2455710512</v>
      </c>
      <c r="GZ8" s="7" t="n">
        <v>0.2333559706</v>
      </c>
      <c r="HA8" s="7" t="n">
        <v>0.2252836232</v>
      </c>
      <c r="HB8" s="7" t="n">
        <v>0.2400393647</v>
      </c>
      <c r="HC8" s="7" t="n">
        <v>0.2288939668</v>
      </c>
      <c r="HD8" s="7" t="n">
        <v>0.2125857857</v>
      </c>
      <c r="HE8" s="7" t="n">
        <v>0.251569873</v>
      </c>
      <c r="HF8" s="7" t="n">
        <v>0.2313224786</v>
      </c>
      <c r="HG8" s="7" t="n">
        <v>0.2412888119</v>
      </c>
      <c r="HH8" s="7" t="n">
        <v>0.2453471653</v>
      </c>
      <c r="HI8" s="7" t="n">
        <v>0.2478295153</v>
      </c>
      <c r="HJ8" s="7" t="n">
        <v>0.2516366586</v>
      </c>
      <c r="HK8" s="7" t="n">
        <v>0.2425153079</v>
      </c>
      <c r="HL8" s="7" t="n">
        <v>0.2445909527</v>
      </c>
      <c r="HM8" s="2" t="n">
        <v>0.2656444612</v>
      </c>
      <c r="HN8" s="0" t="n">
        <v>0.138400043</v>
      </c>
      <c r="HO8" s="7" t="n">
        <f aca="false">HO20*HO7/100</f>
        <v>0.168577638290744</v>
      </c>
      <c r="HP8" s="7" t="n">
        <f aca="false">HP20*HP7/100</f>
        <v>0.180349750994237</v>
      </c>
      <c r="HQ8" s="7" t="n">
        <f aca="false">HQ20*HQ7/100</f>
        <v>0.189205738803148</v>
      </c>
      <c r="HR8" s="7" t="n">
        <f aca="false">HR20*HR7/100</f>
        <v>0.200965392493163</v>
      </c>
      <c r="HS8" s="7" t="n">
        <f aca="false">HS20*HS7/100</f>
        <v>0.222030958725376</v>
      </c>
      <c r="HT8" s="7" t="n">
        <f aca="false">HT20*HT7/100</f>
        <v>0.221596222921973</v>
      </c>
      <c r="HU8" s="7" t="n">
        <f aca="false">HU20*HU7/100</f>
        <v>0.22121190422218</v>
      </c>
      <c r="HV8" s="7" t="n">
        <f aca="false">HV20*HV7/100</f>
        <v>0.220530856866282</v>
      </c>
      <c r="HW8" s="7" t="n">
        <f aca="false">HW20*HW7/100</f>
        <v>0.220026834399474</v>
      </c>
      <c r="HX8" s="7" t="n">
        <f aca="false">HX20*HX7/100</f>
        <v>0.219683328814643</v>
      </c>
      <c r="HY8" s="7" t="n">
        <f aca="false">HY20*HY7/100</f>
        <v>0.219204718959428</v>
      </c>
      <c r="HZ8" s="7" t="n">
        <f aca="false">HZ20*HZ7/100</f>
        <v>0.21893713079688</v>
      </c>
      <c r="IA8" s="7" t="n">
        <f aca="false">IA20*IA7/100</f>
        <v>0.218353140701652</v>
      </c>
      <c r="IB8" s="7" t="n">
        <f aca="false">IB20*IB7/100</f>
        <v>0.217935179311991</v>
      </c>
      <c r="IC8" s="7" t="n">
        <f aca="false">IC20*IC7/100</f>
        <v>0.217722552853976</v>
      </c>
      <c r="ID8" s="7" t="n">
        <f aca="false">ID20*ID7/100</f>
        <v>0.217505303456774</v>
      </c>
      <c r="IE8" s="7" t="n">
        <f aca="false">IE20*IE7/100</f>
        <v>0.217096428197141</v>
      </c>
      <c r="IF8" s="7" t="n">
        <f aca="false">IF20*IF7/100</f>
        <v>0.216547288918936</v>
      </c>
      <c r="IG8" s="7" t="n">
        <f aca="false">IG20*IG7/100</f>
        <v>0.216023983051422</v>
      </c>
      <c r="IH8" s="7" t="n">
        <f aca="false">IH20*IH7/100</f>
        <v>0.21572060450909</v>
      </c>
      <c r="II8" s="7" t="n">
        <f aca="false">II20*II7/100</f>
        <v>0.215400257096209</v>
      </c>
      <c r="IJ8" s="7" t="n">
        <f aca="false">IJ20*IJ7/100</f>
        <v>0.215010868387377</v>
      </c>
      <c r="IK8" s="7" t="n">
        <f aca="false">IK20*IK7/100</f>
        <v>0.214776118565064</v>
      </c>
      <c r="IL8" s="7" t="n">
        <f aca="false">IL20*IL7/100</f>
        <v>0.214445928604128</v>
      </c>
      <c r="IM8" s="7" t="n">
        <f aca="false">IM20*IM7/100</f>
        <v>0.214344290042153</v>
      </c>
      <c r="IN8" s="7" t="n">
        <f aca="false">IN20*IN7/100</f>
        <v>0.21421370155675</v>
      </c>
      <c r="IO8" s="7" t="n">
        <f aca="false">IO20*IO7/100</f>
        <v>0.213954090034453</v>
      </c>
      <c r="IP8" s="7" t="n">
        <f aca="false">IP20*IP7/100</f>
        <v>0.213467696815602</v>
      </c>
      <c r="IQ8" s="7" t="n">
        <f aca="false">IQ20*IQ7/100</f>
        <v>0.213437695427244</v>
      </c>
      <c r="IR8" s="7" t="n">
        <f aca="false">IR20*IR7/100</f>
        <v>0.213120245341902</v>
      </c>
      <c r="IS8" s="7" t="n">
        <f aca="false">IS20*IS7/100</f>
        <v>0.212656565118487</v>
      </c>
      <c r="IT8" s="7" t="n">
        <f aca="false">IT20*IT7/100</f>
        <v>0.212412649871201</v>
      </c>
      <c r="IU8" s="7" t="n">
        <f aca="false">IU20*IU7/100</f>
        <v>0.211993952546665</v>
      </c>
      <c r="IV8" s="7" t="n">
        <f aca="false">IV20*IV7/100</f>
        <v>0.211598786485111</v>
      </c>
      <c r="IW8" s="7" t="n">
        <f aca="false">IW20*IW7/100</f>
        <v>0.211521864831475</v>
      </c>
      <c r="IX8" s="7" t="n">
        <f aca="false">IX20*IX7/100</f>
        <v>0.211261967009404</v>
      </c>
      <c r="IY8" s="7" t="n">
        <f aca="false">IY20*IY7/100</f>
        <v>0.210724087650997</v>
      </c>
      <c r="IZ8" s="7" t="n">
        <f aca="false">IZ20*IZ7/100</f>
        <v>0.210228224677842</v>
      </c>
      <c r="JA8" s="7" t="n">
        <f aca="false">JA20*JA7/100</f>
        <v>0.209774985170358</v>
      </c>
      <c r="JB8" s="7" t="n">
        <f aca="false">JB20*JB7/100</f>
        <v>0.209429965938086</v>
      </c>
      <c r="JC8" s="7" t="n">
        <f aca="false">JC20*JC7/100</f>
        <v>0.208955723697408</v>
      </c>
      <c r="JD8" s="7" t="n">
        <f aca="false">JD20*JD7/100</f>
        <v>0.20851887339451</v>
      </c>
      <c r="JE8" s="7" t="n">
        <f aca="false">JE20*JE7/100</f>
        <v>0.208257417767649</v>
      </c>
      <c r="JF8" s="7" t="n">
        <f aca="false">JF20*JF7/100</f>
        <v>0.207859906796532</v>
      </c>
      <c r="JG8" s="7" t="n">
        <f aca="false">JG20*JG7/100</f>
        <v>0.207319315517444</v>
      </c>
      <c r="JH8" s="7" t="n">
        <f aca="false">JH20*JH7/100</f>
        <v>0.20709761522959</v>
      </c>
      <c r="JI8" s="7" t="n">
        <f aca="false">JI20*JI7/100</f>
        <v>0.206931014401655</v>
      </c>
      <c r="JJ8" s="7" t="n">
        <f aca="false">JJ20*JJ7/100</f>
        <v>0.206433304827307</v>
      </c>
      <c r="JK8" s="7" t="n">
        <f aca="false">JK20*JK7/100</f>
        <v>0.206066287079244</v>
      </c>
      <c r="JL8" s="7" t="n">
        <f aca="false">JL20*JL7/100</f>
        <v>0.20575114668824</v>
      </c>
      <c r="JM8" s="7" t="n">
        <f aca="false">JM20*JM7/100</f>
        <v>0.205085892278474</v>
      </c>
      <c r="JN8" s="7" t="n">
        <f aca="false">JN20*JN7/100</f>
        <v>0.20454734963486</v>
      </c>
      <c r="JO8" s="7" t="n">
        <f aca="false">JO20*JO7/100</f>
        <v>0.204361803310439</v>
      </c>
      <c r="JP8" s="7" t="n">
        <f aca="false">JP20*JP7/100</f>
        <v>0.203997869270117</v>
      </c>
      <c r="JQ8" s="7" t="n">
        <f aca="false">JQ20*JQ7/100</f>
        <v>0.203529772293218</v>
      </c>
      <c r="JR8" s="7" t="n">
        <f aca="false">JR20*JR7/100</f>
        <v>0.203562090797047</v>
      </c>
      <c r="JS8" s="7" t="n">
        <f aca="false">JS20*JS7/100</f>
        <v>0.203311618600743</v>
      </c>
      <c r="JT8" s="7" t="n">
        <f aca="false">JT20*JT7/100</f>
        <v>0.202844865746274</v>
      </c>
      <c r="JU8" s="7" t="n">
        <f aca="false">JU20*JU7/100</f>
        <v>0.202672302134729</v>
      </c>
      <c r="JV8" s="7" t="n">
        <f aca="false">JV20*JV7/100</f>
        <v>0.202391511151288</v>
      </c>
      <c r="JW8" s="7" t="n">
        <f aca="false">JW20*JW7/100</f>
        <v>0.202183689802766</v>
      </c>
      <c r="JX8" s="7" t="n">
        <f aca="false">JX20*JX7/100</f>
        <v>0.201966233628995</v>
      </c>
      <c r="JY8" s="7" t="n">
        <f aca="false">JY20*JY7/100</f>
        <v>0.201800134071644</v>
      </c>
      <c r="JZ8" s="7" t="n">
        <f aca="false">JZ20*JZ7/100</f>
        <v>0.201466602290592</v>
      </c>
      <c r="KA8" s="7" t="n">
        <f aca="false">KA20*KA7/100</f>
        <v>0.201409709138891</v>
      </c>
      <c r="KB8" s="7" t="n">
        <f aca="false">KB20*KB7/100</f>
        <v>0.20119259744866</v>
      </c>
      <c r="KC8" s="7" t="n">
        <f aca="false">KC20*KC7/100</f>
        <v>0.201124549916436</v>
      </c>
      <c r="KD8" s="7" t="n">
        <f aca="false">KD20*KD7/100</f>
        <v>0.200859679034759</v>
      </c>
      <c r="KE8" s="7" t="n">
        <f aca="false">KE20*KE7/100</f>
        <v>0.200626546650083</v>
      </c>
      <c r="KF8" s="7" t="n">
        <f aca="false">KF20*KF7/100</f>
        <v>0.200292668632509</v>
      </c>
      <c r="KG8" s="7" t="n">
        <f aca="false">KG20*KG7/100</f>
        <v>0.200045890713635</v>
      </c>
      <c r="KH8" s="7" t="n">
        <f aca="false">KH20*KH7/100</f>
        <v>0.199682520336464</v>
      </c>
      <c r="KI8" s="7" t="n">
        <f aca="false">KI20*KI7/100</f>
        <v>0.19945998256797</v>
      </c>
      <c r="KJ8" s="7" t="n">
        <f aca="false">KJ20*KJ7/100</f>
        <v>0.199266595808902</v>
      </c>
      <c r="KK8" s="7" t="n">
        <f aca="false">KK20*KK7/100</f>
        <v>0.198962540410542</v>
      </c>
      <c r="KL8" s="7" t="n">
        <f aca="false">KL20*KL7/100</f>
        <v>0.198882676690328</v>
      </c>
      <c r="KM8" s="7" t="n">
        <f aca="false">KM20*KM7/100</f>
        <v>0.198955155300329</v>
      </c>
      <c r="KN8" s="7" t="n">
        <f aca="false">KN20*KN7/100</f>
        <v>0.198731144147621</v>
      </c>
      <c r="KO8" s="7" t="n">
        <f aca="false">KO20*KO7/100</f>
        <v>0.198442879191683</v>
      </c>
      <c r="KP8" s="7" t="n">
        <f aca="false">KP20*KP7/100</f>
        <v>0.1984646202103</v>
      </c>
      <c r="KQ8" s="7" t="n">
        <f aca="false">KQ20*KQ7/100</f>
        <v>0.198043513698214</v>
      </c>
      <c r="KR8" s="7" t="n">
        <f aca="false">KR20*KR7/100</f>
        <v>0.19783236227716</v>
      </c>
      <c r="KS8" s="7" t="e">
        <f aca="false">KS20*KS7/100</f>
        <v>#DIV/0!</v>
      </c>
    </row>
    <row r="9" customFormat="false" ht="12.8" hidden="false" customHeight="false" outlineLevel="0" collapsed="false">
      <c r="A9" s="7" t="n">
        <v>45</v>
      </c>
      <c r="B9" s="5" t="n">
        <v>0.3267275564</v>
      </c>
      <c r="C9" s="5" t="n">
        <v>0.387372584</v>
      </c>
      <c r="D9" s="5" t="n">
        <v>0.3777781621</v>
      </c>
      <c r="E9" s="5" t="n">
        <v>0.3574573067</v>
      </c>
      <c r="F9" s="5" t="n">
        <v>0.3589674179</v>
      </c>
      <c r="G9" s="5" t="n">
        <v>0.3806231209</v>
      </c>
      <c r="H9" s="5" t="n">
        <v>0.3716909447</v>
      </c>
      <c r="I9" s="5" t="n">
        <v>0.3566169935</v>
      </c>
      <c r="J9" s="5" t="n">
        <v>0.3757308782</v>
      </c>
      <c r="K9" s="5" t="n">
        <v>0.3643896976</v>
      </c>
      <c r="L9" s="5" t="n">
        <v>0.3398575276</v>
      </c>
      <c r="M9" s="5" t="n">
        <v>0.3294187733</v>
      </c>
      <c r="N9" s="5" t="n">
        <v>0.3213392453</v>
      </c>
      <c r="O9" s="5" t="n">
        <v>0.3253448709</v>
      </c>
      <c r="P9" s="5" t="n">
        <v>0.3157087041</v>
      </c>
      <c r="Q9" s="5" t="n">
        <v>0.3518718799</v>
      </c>
      <c r="R9" s="5" t="n">
        <v>0.3153462972</v>
      </c>
      <c r="S9" s="5" t="n">
        <v>0.2788207146</v>
      </c>
      <c r="T9" s="5" t="n">
        <v>0.3303989004</v>
      </c>
      <c r="U9" s="5" t="n">
        <v>0.3027196444</v>
      </c>
      <c r="V9" s="5" t="n">
        <v>0.3191786192</v>
      </c>
      <c r="W9" s="5" t="n">
        <v>0.3028488333</v>
      </c>
      <c r="X9" s="5" t="n">
        <v>0.308420504</v>
      </c>
      <c r="Y9" s="5" t="n">
        <v>0.2920328762</v>
      </c>
      <c r="Z9" s="5" t="n">
        <v>0.2881281156</v>
      </c>
      <c r="AA9" s="5" t="n">
        <v>0.2968133013</v>
      </c>
      <c r="AB9" s="5" t="n">
        <v>0.2755143758</v>
      </c>
      <c r="AC9" s="5" t="n">
        <v>0.3319458515</v>
      </c>
      <c r="AD9" s="5" t="n">
        <v>0.3259711866</v>
      </c>
      <c r="AE9" s="5" t="n">
        <v>0.3268750343</v>
      </c>
      <c r="AF9" s="5" t="n">
        <v>0.3048335569</v>
      </c>
      <c r="AG9" s="5" t="n">
        <v>0.2965338158</v>
      </c>
      <c r="AH9" s="5" t="n">
        <v>0.2876399816</v>
      </c>
      <c r="AI9" s="5" t="n">
        <v>0.3030807178</v>
      </c>
      <c r="AJ9" s="5" t="n">
        <v>0.2723936132</v>
      </c>
      <c r="AK9" s="5" t="n">
        <v>0.3286215322</v>
      </c>
      <c r="AL9" s="5" t="n">
        <v>0.3279899642</v>
      </c>
      <c r="AM9" s="5" t="n">
        <v>0.2881418567</v>
      </c>
      <c r="AN9" s="5" t="n">
        <v>0.2785513747</v>
      </c>
      <c r="AO9" s="5" t="n">
        <v>0.3251529952</v>
      </c>
      <c r="AP9" s="5" t="n">
        <v>0.3009580606</v>
      </c>
      <c r="AQ9" s="5" t="n">
        <v>0.298342558</v>
      </c>
      <c r="AR9" s="5" t="n">
        <v>0.3036201784</v>
      </c>
      <c r="AS9" s="5" t="n">
        <v>0.2996982994</v>
      </c>
      <c r="AT9" s="5" t="n">
        <v>0.2929181292</v>
      </c>
      <c r="AU9" s="5" t="n">
        <v>0.2860249343</v>
      </c>
      <c r="AV9" s="5" t="n">
        <v>0.2781371667</v>
      </c>
      <c r="AW9" s="5" t="n">
        <v>0.2994564069</v>
      </c>
      <c r="AX9" s="5" t="n">
        <f aca="false">AW9*3/4+BA9*1/4</f>
        <v>0.299074530325</v>
      </c>
      <c r="AY9" s="5" t="n">
        <f aca="false">AW9*2/4+BA9*2/4</f>
        <v>0.29869265375</v>
      </c>
      <c r="AZ9" s="5" t="n">
        <f aca="false">AW9*1/4+BA9*3/4</f>
        <v>0.298310777175</v>
      </c>
      <c r="BA9" s="5" t="n">
        <v>0.2979289006</v>
      </c>
      <c r="BB9" s="5" t="n">
        <v>0.2702317857</v>
      </c>
      <c r="BC9" s="5" t="n">
        <v>0.3107426211</v>
      </c>
      <c r="BD9" s="5" t="n">
        <v>0.2980886124</v>
      </c>
      <c r="BE9" s="5" t="n">
        <v>0.296678932</v>
      </c>
      <c r="BF9" s="5" t="n">
        <v>0.3208745674</v>
      </c>
      <c r="BG9" s="5" t="n">
        <v>0.3073293737</v>
      </c>
      <c r="BH9" s="5" t="n">
        <v>0.3049682798</v>
      </c>
      <c r="BI9" s="5" t="n">
        <v>0.2883323009</v>
      </c>
      <c r="BJ9" s="5" t="n">
        <v>0.2832067357</v>
      </c>
      <c r="BK9" s="5" t="n">
        <v>0.2999352003</v>
      </c>
      <c r="BL9" s="5" t="n">
        <v>0.2782972882</v>
      </c>
      <c r="BM9" s="5" t="n">
        <v>0.2861931621</v>
      </c>
      <c r="BN9" s="5" t="n">
        <v>0.2823554661</v>
      </c>
      <c r="BO9" s="5" t="n">
        <v>0.2959119844</v>
      </c>
      <c r="BP9" s="2" t="n">
        <v>0.2556765111</v>
      </c>
      <c r="BQ9" s="0" t="n">
        <v>0.1784924827</v>
      </c>
      <c r="BR9" s="5" t="n">
        <f aca="false">BR21*BR7/100</f>
        <v>0.186806913708195</v>
      </c>
      <c r="BS9" s="5" t="n">
        <f aca="false">BS21*BS7/100</f>
        <v>0.199824226535175</v>
      </c>
      <c r="BT9" s="5" t="n">
        <f aca="false">BT21*BT7/100</f>
        <v>0.2153129170771</v>
      </c>
      <c r="BU9" s="5" t="n">
        <f aca="false">BU21*BU7/100</f>
        <v>0.233217886033427</v>
      </c>
      <c r="BV9" s="5" t="n">
        <f aca="false">BV21*BV7/100</f>
        <v>0.247178039987319</v>
      </c>
      <c r="BW9" s="5" t="n">
        <f aca="false">BW21*BW7/100</f>
        <v>0.246805661989349</v>
      </c>
      <c r="BX9" s="5" t="n">
        <f aca="false">BX21*BX7/100</f>
        <v>0.246049454450882</v>
      </c>
      <c r="BY9" s="5" t="n">
        <f aca="false">BY21*BY7/100</f>
        <v>0.245502678212098</v>
      </c>
      <c r="BZ9" s="5" t="n">
        <f aca="false">BZ21*BZ7/100</f>
        <v>0.244968771001259</v>
      </c>
      <c r="CA9" s="5" t="n">
        <f aca="false">CA21*CA7/100</f>
        <v>0.244548955297605</v>
      </c>
      <c r="CB9" s="5" t="n">
        <f aca="false">CB21*CB7/100</f>
        <v>0.244062639169859</v>
      </c>
      <c r="CC9" s="5" t="n">
        <f aca="false">CC21*CC7/100</f>
        <v>0.243394989841406</v>
      </c>
      <c r="CD9" s="5" t="n">
        <f aca="false">CD21*CD7/100</f>
        <v>0.243055800464657</v>
      </c>
      <c r="CE9" s="5" t="n">
        <f aca="false">CE21*CE7/100</f>
        <v>0.242633511923498</v>
      </c>
      <c r="CF9" s="5" t="n">
        <f aca="false">CF21*CF7/100</f>
        <v>0.242181717299403</v>
      </c>
      <c r="CG9" s="5" t="n">
        <f aca="false">CG21*CG7/100</f>
        <v>0.24135069702913</v>
      </c>
      <c r="CH9" s="5" t="n">
        <f aca="false">CH21*CH7/100</f>
        <v>0.240987261654446</v>
      </c>
      <c r="CI9" s="5" t="n">
        <f aca="false">CI21*CI7/100</f>
        <v>0.240601205461012</v>
      </c>
      <c r="CJ9" s="5" t="n">
        <f aca="false">CJ21*CJ7/100</f>
        <v>0.240073232590548</v>
      </c>
      <c r="CK9" s="5" t="n">
        <f aca="false">CK21*CK7/100</f>
        <v>0.239651035015792</v>
      </c>
      <c r="CL9" s="5" t="n">
        <f aca="false">CL21*CL7/100</f>
        <v>0.239147969432422</v>
      </c>
      <c r="CM9" s="5" t="n">
        <f aca="false">CM21*CM7/100</f>
        <v>0.238547277903765</v>
      </c>
      <c r="CN9" s="5" t="n">
        <f aca="false">CN21*CN7/100</f>
        <v>0.238117768265567</v>
      </c>
      <c r="CO9" s="5" t="n">
        <f aca="false">CO21*CO7/100</f>
        <v>0.237776507106896</v>
      </c>
      <c r="CP9" s="5" t="n">
        <f aca="false">CP21*CP7/100</f>
        <v>0.237329388937865</v>
      </c>
      <c r="CQ9" s="5" t="n">
        <f aca="false">CQ21*CQ7/100</f>
        <v>0.236710258304063</v>
      </c>
      <c r="CR9" s="5" t="n">
        <f aca="false">CR21*CR7/100</f>
        <v>0.236270995992549</v>
      </c>
      <c r="CS9" s="5" t="n">
        <f aca="false">CS21*CS7/100</f>
        <v>0.235684589013698</v>
      </c>
      <c r="CT9" s="5" t="n">
        <f aca="false">CT21*CT7/100</f>
        <v>0.235064978947034</v>
      </c>
      <c r="CU9" s="5" t="n">
        <f aca="false">CU21*CU7/100</f>
        <v>0.234740880912304</v>
      </c>
      <c r="CV9" s="5" t="n">
        <f aca="false">CV21*CV7/100</f>
        <v>0.234353482345916</v>
      </c>
      <c r="CW9" s="5" t="n">
        <f aca="false">CW21*CW7/100</f>
        <v>0.233811354801966</v>
      </c>
      <c r="CX9" s="5" t="n">
        <f aca="false">CX21*CX7/100</f>
        <v>0.233047965909504</v>
      </c>
      <c r="CY9" s="5" t="n">
        <f aca="false">CY21*CY7/100</f>
        <v>0.232408435581467</v>
      </c>
      <c r="CZ9" s="5" t="n">
        <f aca="false">CZ21*CZ7/100</f>
        <v>0.231986311302313</v>
      </c>
      <c r="DA9" s="5" t="n">
        <f aca="false">DA21*DA7/100</f>
        <v>0.231436551555776</v>
      </c>
      <c r="DB9" s="5" t="n">
        <f aca="false">DB21*DB7/100</f>
        <v>0.230819476045967</v>
      </c>
      <c r="DC9" s="5" t="n">
        <f aca="false">DC21*DC7/100</f>
        <v>0.230274683312106</v>
      </c>
      <c r="DD9" s="5" t="n">
        <f aca="false">DD21*DD7/100</f>
        <v>0.229565976227703</v>
      </c>
      <c r="DE9" s="5" t="n">
        <f aca="false">DE21*DE7/100</f>
        <v>0.229000766587738</v>
      </c>
      <c r="DF9" s="5" t="n">
        <f aca="false">DF21*DF7/100</f>
        <v>0.228461837327592</v>
      </c>
      <c r="DG9" s="5" t="n">
        <f aca="false">DG21*DG7/100</f>
        <v>0.227771151861668</v>
      </c>
      <c r="DH9" s="5" t="n">
        <f aca="false">DH21*DH7/100</f>
        <v>0.227086845427105</v>
      </c>
      <c r="DI9" s="5" t="n">
        <f aca="false">DI21*DI7/100</f>
        <v>0.226465141569165</v>
      </c>
      <c r="DJ9" s="5" t="n">
        <f aca="false">DJ21*DJ7/100</f>
        <v>0.22567303850883</v>
      </c>
      <c r="DK9" s="5" t="n">
        <f aca="false">DK21*DK7/100</f>
        <v>0.224891451842975</v>
      </c>
      <c r="DL9" s="5" t="n">
        <f aca="false">DL21*DL7/100</f>
        <v>0.224101421930797</v>
      </c>
      <c r="DM9" s="5" t="n">
        <f aca="false">DM21*DM7/100</f>
        <v>0.22355211665046</v>
      </c>
      <c r="DN9" s="5" t="n">
        <f aca="false">DN21*DN7/100</f>
        <v>0.222842585823459</v>
      </c>
      <c r="DO9" s="5" t="n">
        <f aca="false">DO21*DO7/100</f>
        <v>0.222328419108923</v>
      </c>
      <c r="DP9" s="5" t="n">
        <f aca="false">DP21*DP7/100</f>
        <v>0.221568802897383</v>
      </c>
      <c r="DQ9" s="5" t="n">
        <f aca="false">DQ21*DQ7/100</f>
        <v>0.220811884661194</v>
      </c>
      <c r="DR9" s="5" t="n">
        <f aca="false">DR21*DR7/100</f>
        <v>0.220099819317565</v>
      </c>
      <c r="DS9" s="5" t="n">
        <f aca="false">DS21*DS7/100</f>
        <v>0.21948489558327</v>
      </c>
      <c r="DT9" s="5" t="n">
        <f aca="false">DT21*DT7/100</f>
        <v>0.218943746470125</v>
      </c>
      <c r="DU9" s="5" t="n">
        <f aca="false">DU21*DU7/100</f>
        <v>0.218292845065893</v>
      </c>
      <c r="DV9" s="5" t="n">
        <f aca="false">DV21*DV7/100</f>
        <v>0.217614785229672</v>
      </c>
      <c r="DW9" s="5" t="n">
        <f aca="false">DW21*DW7/100</f>
        <v>0.217090619989229</v>
      </c>
      <c r="DX9" s="5" t="n">
        <f aca="false">DX21*DX7/100</f>
        <v>0.216719947834282</v>
      </c>
      <c r="DY9" s="5" t="n">
        <f aca="false">DY21*DY7/100</f>
        <v>0.216332290422973</v>
      </c>
      <c r="DZ9" s="5" t="n">
        <f aca="false">DZ21*DZ7/100</f>
        <v>0.215759757872538</v>
      </c>
      <c r="EA9" s="5" t="n">
        <f aca="false">EA21*EA7/100</f>
        <v>0.215379967938587</v>
      </c>
      <c r="EB9" s="5" t="n">
        <f aca="false">EB21*EB7/100</f>
        <v>0.214901978412061</v>
      </c>
      <c r="EC9" s="5" t="n">
        <f aca="false">EC21*EC7/100</f>
        <v>0.21428752509445</v>
      </c>
      <c r="ED9" s="5" t="n">
        <f aca="false">ED21*ED7/100</f>
        <v>0.213726970185776</v>
      </c>
      <c r="EE9" s="5" t="n">
        <f aca="false">EE21*EE7/100</f>
        <v>0.213129962621222</v>
      </c>
      <c r="EF9" s="5" t="n">
        <f aca="false">EF21*EF7/100</f>
        <v>0.212641622112183</v>
      </c>
      <c r="EG9" s="5" t="n">
        <f aca="false">EG21*EG7/100</f>
        <v>0.212218897540669</v>
      </c>
      <c r="EH9" s="5" t="n">
        <f aca="false">EH21*EH7/100</f>
        <v>0.211856916581393</v>
      </c>
      <c r="EI9" s="5" t="n">
        <f aca="false">EI21*EI7/100</f>
        <v>0.211241910751175</v>
      </c>
      <c r="EJ9" s="5" t="n">
        <f aca="false">EJ21*EJ7/100</f>
        <v>0.21090270441277</v>
      </c>
      <c r="EK9" s="5" t="n">
        <f aca="false">EK21*EK7/100</f>
        <v>0.210462806967059</v>
      </c>
      <c r="EL9" s="5" t="n">
        <f aca="false">EL21*EL7/100</f>
        <v>0.209948813965689</v>
      </c>
      <c r="EM9" s="5" t="n">
        <f aca="false">EM21*EM7/100</f>
        <v>0.209338261691571</v>
      </c>
      <c r="EN9" s="5" t="n">
        <f aca="false">EN21*EN7/100</f>
        <v>0.208817776382622</v>
      </c>
      <c r="EO9" s="5" t="n">
        <f aca="false">EO21*EO7/100</f>
        <v>0.208249149354181</v>
      </c>
      <c r="EP9" s="5" t="n">
        <f aca="false">EP21*EP7/100</f>
        <v>0.207779149687956</v>
      </c>
      <c r="EQ9" s="5" t="n">
        <f aca="false">EQ21*EQ7/100</f>
        <v>0.207313618650565</v>
      </c>
      <c r="ER9" s="5" t="n">
        <f aca="false">ER21*ER7/100</f>
        <v>0.206813101713839</v>
      </c>
      <c r="ES9" s="5" t="n">
        <f aca="false">ES21*ES7/100</f>
        <v>0.206441629662623</v>
      </c>
      <c r="ET9" s="5" t="n">
        <f aca="false">ET21*ET7/100</f>
        <v>0.205965504249629</v>
      </c>
      <c r="EU9" s="5" t="n">
        <f aca="false">EU21*EU7/100</f>
        <v>0.205429063201356</v>
      </c>
      <c r="EV9" s="5" t="e">
        <f aca="false">EV21*EV7/100</f>
        <v>#DIV/0!</v>
      </c>
      <c r="EX9" s="7" t="n">
        <v>45</v>
      </c>
      <c r="EY9" s="5" t="n">
        <v>0.3212874616</v>
      </c>
      <c r="EZ9" s="5" t="n">
        <v>0.2727609885</v>
      </c>
      <c r="FA9" s="5" t="n">
        <v>0.2906479209</v>
      </c>
      <c r="FB9" s="5" t="n">
        <v>0.2861621305</v>
      </c>
      <c r="FC9" s="5" t="n">
        <v>0.3091603053</v>
      </c>
      <c r="FD9" s="5" t="n">
        <v>0.3130703749</v>
      </c>
      <c r="FE9" s="5" t="n">
        <v>0.2719200719</v>
      </c>
      <c r="FF9" s="5" t="n">
        <v>0.3129043666</v>
      </c>
      <c r="FG9" s="5" t="n">
        <v>0.3189712514</v>
      </c>
      <c r="FH9" s="5" t="n">
        <v>0.2866744007</v>
      </c>
      <c r="FI9" s="5" t="n">
        <v>0.3066579873</v>
      </c>
      <c r="FJ9" s="5" t="n">
        <v>0.2916256458</v>
      </c>
      <c r="FK9" s="5" t="n">
        <v>0.2748229024</v>
      </c>
      <c r="FL9" s="5" t="n">
        <v>0.2777402168</v>
      </c>
      <c r="FM9" s="5" t="n">
        <v>0.2887737252</v>
      </c>
      <c r="FN9" s="5" t="n">
        <v>0.2545577784</v>
      </c>
      <c r="FO9" s="5" t="n">
        <v>0.2500139949</v>
      </c>
      <c r="FP9" s="5" t="n">
        <v>0.2454702113</v>
      </c>
      <c r="FQ9" s="5" t="n">
        <v>0.2404955454</v>
      </c>
      <c r="FR9" s="5" t="n">
        <v>0.2243876994</v>
      </c>
      <c r="FS9" s="5" t="n">
        <v>0.2385528456</v>
      </c>
      <c r="FT9" s="5" t="n">
        <v>0.2422965547</v>
      </c>
      <c r="FU9" s="5" t="n">
        <v>0.2384407355</v>
      </c>
      <c r="FV9" s="5" t="n">
        <v>0.2558814042</v>
      </c>
      <c r="FW9" s="5" t="n">
        <v>0.2604712717</v>
      </c>
      <c r="FX9" s="5" t="n">
        <v>0.2490521231</v>
      </c>
      <c r="FY9" s="5" t="n">
        <v>0.2249062362</v>
      </c>
      <c r="FZ9" s="5" t="n">
        <v>0.2496213469</v>
      </c>
      <c r="GA9" s="5" t="n">
        <v>0.2402685912</v>
      </c>
      <c r="GB9" s="5" t="n">
        <v>0.2256716278</v>
      </c>
      <c r="GC9" s="5" t="n">
        <v>0.2478841703</v>
      </c>
      <c r="GD9" s="5" t="n">
        <v>0.2595514761</v>
      </c>
      <c r="GE9" s="5" t="n">
        <v>0.2633432999</v>
      </c>
      <c r="GF9" s="5" t="n">
        <v>0.2429685568</v>
      </c>
      <c r="GG9" s="5" t="n">
        <v>0.2192632476</v>
      </c>
      <c r="GH9" s="5" t="n">
        <v>0.2526351466</v>
      </c>
      <c r="GI9" s="5" t="n">
        <v>0.2404338672</v>
      </c>
      <c r="GJ9" s="5" t="n">
        <v>0.2441350657</v>
      </c>
      <c r="GK9" s="5" t="n">
        <v>0.2178814388</v>
      </c>
      <c r="GL9" s="5" t="n">
        <v>0.2535986271</v>
      </c>
      <c r="GM9" s="5" t="n">
        <v>0.2446716363</v>
      </c>
      <c r="GN9" s="5" t="n">
        <v>0.2358305488</v>
      </c>
      <c r="GO9" s="5" t="n">
        <v>0.224539858</v>
      </c>
      <c r="GP9" s="5" t="n">
        <v>0.2295791183</v>
      </c>
      <c r="GQ9" s="5" t="n">
        <v>0.2360294619</v>
      </c>
      <c r="GR9" s="5" t="n">
        <v>0.2290378224</v>
      </c>
      <c r="GS9" s="5" t="n">
        <v>0.2057858232</v>
      </c>
      <c r="GT9" s="5" t="n">
        <v>0.222580586</v>
      </c>
      <c r="GU9" s="5" t="n">
        <f aca="false">GT9*3/4+GX9*1/4</f>
        <v>0.22919744165</v>
      </c>
      <c r="GV9" s="5" t="n">
        <f aca="false">GT9*2/4+GX9*2/4</f>
        <v>0.2358142973</v>
      </c>
      <c r="GW9" s="5" t="n">
        <f aca="false">GT9*1/4+GX9*3/4</f>
        <v>0.24243115295</v>
      </c>
      <c r="GX9" s="5" t="n">
        <v>0.2490480086</v>
      </c>
      <c r="GY9" s="5" t="n">
        <v>0.2263430757</v>
      </c>
      <c r="GZ9" s="5" t="n">
        <v>0.2556777781</v>
      </c>
      <c r="HA9" s="5" t="n">
        <v>0.2398985358</v>
      </c>
      <c r="HB9" s="5" t="n">
        <v>0.2380679043</v>
      </c>
      <c r="HC9" s="5" t="n">
        <v>0.2575792247</v>
      </c>
      <c r="HD9" s="5" t="n">
        <v>0.2512575357</v>
      </c>
      <c r="HE9" s="5" t="n">
        <v>0.2252011223</v>
      </c>
      <c r="HF9" s="5" t="n">
        <v>0.2378243737</v>
      </c>
      <c r="HG9" s="5" t="n">
        <v>0.2303916405</v>
      </c>
      <c r="HH9" s="5" t="n">
        <v>0.2233906751</v>
      </c>
      <c r="HI9" s="5" t="n">
        <v>0.2207597771</v>
      </c>
      <c r="HJ9" s="5" t="n">
        <v>0.232444392</v>
      </c>
      <c r="HK9" s="5" t="n">
        <v>0.2402412044</v>
      </c>
      <c r="HL9" s="5" t="n">
        <v>0.2520556228</v>
      </c>
      <c r="HM9" s="2" t="n">
        <v>0.2370156277</v>
      </c>
      <c r="HN9" s="0" t="n">
        <v>0.1525555528</v>
      </c>
      <c r="HO9" s="5" t="n">
        <f aca="false">HO21*HO7/100</f>
        <v>0.171939653023345</v>
      </c>
      <c r="HP9" s="5" t="n">
        <f aca="false">HP21*HP7/100</f>
        <v>0.183946541921025</v>
      </c>
      <c r="HQ9" s="5" t="n">
        <f aca="false">HQ21*HQ7/100</f>
        <v>0.192979148419028</v>
      </c>
      <c r="HR9" s="5" t="n">
        <f aca="false">HR21*HR7/100</f>
        <v>0.204973329827886</v>
      </c>
      <c r="HS9" s="5" t="n">
        <f aca="false">HS21*HS7/100</f>
        <v>0.226459015506197</v>
      </c>
      <c r="HT9" s="5" t="n">
        <f aca="false">HT21*HT7/100</f>
        <v>0.226015609583847</v>
      </c>
      <c r="HU9" s="5" t="n">
        <f aca="false">HU21*HU7/100</f>
        <v>0.225623626254606</v>
      </c>
      <c r="HV9" s="5" t="n">
        <f aca="false">HV21*HV7/100</f>
        <v>0.224928996484888</v>
      </c>
      <c r="HW9" s="5" t="n">
        <f aca="false">HW21*HW7/100</f>
        <v>0.224414922086067</v>
      </c>
      <c r="HX9" s="5" t="n">
        <f aca="false">HX21*HX7/100</f>
        <v>0.224064565824903</v>
      </c>
      <c r="HY9" s="5" t="n">
        <f aca="false">HY21*HY7/100</f>
        <v>0.223576410852075</v>
      </c>
      <c r="HZ9" s="5" t="n">
        <f aca="false">HZ21*HZ7/100</f>
        <v>0.223303486066272</v>
      </c>
      <c r="IA9" s="5" t="n">
        <f aca="false">IA21*IA7/100</f>
        <v>0.222707849210988</v>
      </c>
      <c r="IB9" s="5" t="n">
        <f aca="false">IB21*IB7/100</f>
        <v>0.222281552241567</v>
      </c>
      <c r="IC9" s="5" t="n">
        <f aca="false">IC21*IC7/100</f>
        <v>0.222064685284684</v>
      </c>
      <c r="ID9" s="5" t="n">
        <f aca="false">ID21*ID7/100</f>
        <v>0.221843103191394</v>
      </c>
      <c r="IE9" s="5" t="n">
        <f aca="false">IE21*IE7/100</f>
        <v>0.221426073560513</v>
      </c>
      <c r="IF9" s="5" t="n">
        <f aca="false">IF21*IF7/100</f>
        <v>0.220865982566753</v>
      </c>
      <c r="IG9" s="5" t="n">
        <f aca="false">IG21*IG7/100</f>
        <v>0.220332240190257</v>
      </c>
      <c r="IH9" s="5" t="n">
        <f aca="false">IH21*IH7/100</f>
        <v>0.220022811242075</v>
      </c>
      <c r="II9" s="5" t="n">
        <f aca="false">II21*II7/100</f>
        <v>0.219696075006022</v>
      </c>
      <c r="IJ9" s="5" t="n">
        <f aca="false">IJ21*IJ7/100</f>
        <v>0.21929892055442</v>
      </c>
      <c r="IK9" s="5" t="n">
        <f aca="false">IK21*IK7/100</f>
        <v>0.219059489017681</v>
      </c>
      <c r="IL9" s="5" t="n">
        <f aca="false">IL21*IL7/100</f>
        <v>0.218722713939499</v>
      </c>
      <c r="IM9" s="5" t="n">
        <f aca="false">IM21*IM7/100</f>
        <v>0.218619048356941</v>
      </c>
      <c r="IN9" s="5" t="n">
        <f aca="false">IN21*IN7/100</f>
        <v>0.218485855490456</v>
      </c>
      <c r="IO9" s="5" t="n">
        <f aca="false">IO21*IO7/100</f>
        <v>0.218221066426395</v>
      </c>
      <c r="IP9" s="5" t="n">
        <f aca="false">IP21*IP7/100</f>
        <v>0.217724972863037</v>
      </c>
      <c r="IQ9" s="5" t="n">
        <f aca="false">IQ21*IQ7/100</f>
        <v>0.217694373144375</v>
      </c>
      <c r="IR9" s="5" t="n">
        <f aca="false">IR21*IR7/100</f>
        <v>0.217370592018483</v>
      </c>
      <c r="IS9" s="5" t="n">
        <f aca="false">IS21*IS7/100</f>
        <v>0.21689766442538</v>
      </c>
      <c r="IT9" s="5" t="n">
        <f aca="false">IT21*IT7/100</f>
        <v>0.216648884673744</v>
      </c>
      <c r="IU9" s="5" t="n">
        <f aca="false">IU21*IU7/100</f>
        <v>0.216221837092389</v>
      </c>
      <c r="IV9" s="5" t="n">
        <f aca="false">IV21*IV7/100</f>
        <v>0.21581879006789</v>
      </c>
      <c r="IW9" s="5" t="n">
        <f aca="false">IW21*IW7/100</f>
        <v>0.215740334333368</v>
      </c>
      <c r="IX9" s="5" t="n">
        <f aca="false">IX21*IX7/100</f>
        <v>0.215475253259736</v>
      </c>
      <c r="IY9" s="5" t="n">
        <f aca="false">IY21*IY7/100</f>
        <v>0.214926646747089</v>
      </c>
      <c r="IZ9" s="5" t="n">
        <f aca="false">IZ21*IZ7/100</f>
        <v>0.214420894570135</v>
      </c>
      <c r="JA9" s="5" t="n">
        <f aca="false">JA21*JA7/100</f>
        <v>0.213958615916551</v>
      </c>
      <c r="JB9" s="5" t="n">
        <f aca="false">JB21*JB7/100</f>
        <v>0.213606715820639</v>
      </c>
      <c r="JC9" s="5" t="n">
        <f aca="false">JC21*JC7/100</f>
        <v>0.213123015567522</v>
      </c>
      <c r="JD9" s="5" t="n">
        <f aca="false">JD21*JD7/100</f>
        <v>0.212677452975323</v>
      </c>
      <c r="JE9" s="5" t="n">
        <f aca="false">JE21*JE7/100</f>
        <v>0.212410783028946</v>
      </c>
      <c r="JF9" s="5" t="n">
        <f aca="false">JF21*JF7/100</f>
        <v>0.212005344329366</v>
      </c>
      <c r="JG9" s="5" t="n">
        <f aca="false">JG21*JG7/100</f>
        <v>0.211453971811063</v>
      </c>
      <c r="JH9" s="5" t="n">
        <f aca="false">JH21*JH7/100</f>
        <v>0.211227850061136</v>
      </c>
      <c r="JI9" s="5" t="n">
        <f aca="false">JI21*JI7/100</f>
        <v>0.21105792664283</v>
      </c>
      <c r="JJ9" s="5" t="n">
        <f aca="false">JJ21*JJ7/100</f>
        <v>0.210550291037137</v>
      </c>
      <c r="JK9" s="5" t="n">
        <f aca="false">JK21*JK7/100</f>
        <v>0.210175953699783</v>
      </c>
      <c r="JL9" s="5" t="n">
        <f aca="false">JL21*JL7/100</f>
        <v>0.209854528331435</v>
      </c>
      <c r="JM9" s="5" t="n">
        <f aca="false">JM21*JM7/100</f>
        <v>0.209176006473215</v>
      </c>
      <c r="JN9" s="5" t="n">
        <f aca="false">JN21*JN7/100</f>
        <v>0.208626723447185</v>
      </c>
      <c r="JO9" s="5" t="n">
        <f aca="false">JO21*JO7/100</f>
        <v>0.208437476694387</v>
      </c>
      <c r="JP9" s="5" t="n">
        <f aca="false">JP21*JP7/100</f>
        <v>0.208066284564454</v>
      </c>
      <c r="JQ9" s="5" t="n">
        <f aca="false">JQ21*JQ7/100</f>
        <v>0.207588852132695</v>
      </c>
      <c r="JR9" s="5" t="n">
        <f aca="false">JR21*JR7/100</f>
        <v>0.207621815178038</v>
      </c>
      <c r="JS9" s="5" t="n">
        <f aca="false">JS21*JS7/100</f>
        <v>0.20736634770939</v>
      </c>
      <c r="JT9" s="5" t="n">
        <f aca="false">JT21*JT7/100</f>
        <v>0.206890286206461</v>
      </c>
      <c r="JU9" s="5" t="n">
        <f aca="false">JU21*JU7/100</f>
        <v>0.206714281086242</v>
      </c>
      <c r="JV9" s="5" t="n">
        <f aca="false">JV21*JV7/100</f>
        <v>0.206427890170138</v>
      </c>
      <c r="JW9" s="5" t="n">
        <f aca="false">JW21*JW7/100</f>
        <v>0.206215924153067</v>
      </c>
      <c r="JX9" s="5" t="n">
        <f aca="false">JX21*JX7/100</f>
        <v>0.205994131159375</v>
      </c>
      <c r="JY9" s="5" t="n">
        <f aca="false">JY21*JY7/100</f>
        <v>0.205824719008701</v>
      </c>
      <c r="JZ9" s="5" t="n">
        <f aca="false">JZ21*JZ7/100</f>
        <v>0.20548453546308</v>
      </c>
      <c r="KA9" s="5" t="n">
        <f aca="false">KA21*KA7/100</f>
        <v>0.205426507667329</v>
      </c>
      <c r="KB9" s="5" t="n">
        <f aca="false">KB21*KB7/100</f>
        <v>0.205205066027357</v>
      </c>
      <c r="KC9" s="5" t="n">
        <f aca="false">KC21*KC7/100</f>
        <v>0.205135661394582</v>
      </c>
      <c r="KD9" s="5" t="n">
        <f aca="false">KD21*KD7/100</f>
        <v>0.204865508081525</v>
      </c>
      <c r="KE9" s="5" t="n">
        <f aca="false">KE21*KE7/100</f>
        <v>0.204627726239662</v>
      </c>
      <c r="KF9" s="5" t="n">
        <f aca="false">KF21*KF7/100</f>
        <v>0.204287189552378</v>
      </c>
      <c r="KG9" s="5" t="n">
        <f aca="false">KG21*KG7/100</f>
        <v>0.204035490037689</v>
      </c>
      <c r="KH9" s="5" t="n">
        <f aca="false">KH21*KH7/100</f>
        <v>0.203664872812278</v>
      </c>
      <c r="KI9" s="5" t="n">
        <f aca="false">KI21*KI7/100</f>
        <v>0.203437896879483</v>
      </c>
      <c r="KJ9" s="5" t="n">
        <f aca="false">KJ21*KJ7/100</f>
        <v>0.203240653326954</v>
      </c>
      <c r="KK9" s="5" t="n">
        <f aca="false">KK21*KK7/100</f>
        <v>0.20293053402392</v>
      </c>
      <c r="KL9" s="5" t="n">
        <f aca="false">KL21*KL7/100</f>
        <v>0.202849077547948</v>
      </c>
      <c r="KM9" s="5" t="n">
        <f aca="false">KM21*KM7/100</f>
        <v>0.202923001629347</v>
      </c>
      <c r="KN9" s="5" t="n">
        <f aca="false">KN21*KN7/100</f>
        <v>0.202694522928017</v>
      </c>
      <c r="KO9" s="5" t="n">
        <f aca="false">KO21*KO7/100</f>
        <v>0.202400508982838</v>
      </c>
      <c r="KP9" s="5" t="n">
        <f aca="false">KP21*KP7/100</f>
        <v>0.202422683591733</v>
      </c>
      <c r="KQ9" s="5" t="n">
        <f aca="false">KQ21*KQ7/100</f>
        <v>0.201993178775387</v>
      </c>
      <c r="KR9" s="5" t="n">
        <f aca="false">KR21*KR7/100</f>
        <v>0.201777816272748</v>
      </c>
      <c r="KS9" s="5" t="e">
        <f aca="false">KS21*KS7/100</f>
        <v>#DIV/0!</v>
      </c>
    </row>
    <row r="10" customFormat="false" ht="12.8" hidden="false" customHeight="false" outlineLevel="0" collapsed="false">
      <c r="A10" s="7" t="n">
        <v>50</v>
      </c>
      <c r="B10" s="7" t="n">
        <v>0.3748102211</v>
      </c>
      <c r="C10" s="7" t="n">
        <v>0.3771544238</v>
      </c>
      <c r="D10" s="7" t="n">
        <v>0.3292261259</v>
      </c>
      <c r="E10" s="7" t="n">
        <v>0.3917247319</v>
      </c>
      <c r="F10" s="7" t="n">
        <v>0.4090340048</v>
      </c>
      <c r="G10" s="7" t="n">
        <v>0.3310020135</v>
      </c>
      <c r="H10" s="7" t="n">
        <v>0.3361108322</v>
      </c>
      <c r="I10" s="7" t="n">
        <v>0.3114296938</v>
      </c>
      <c r="J10" s="7" t="n">
        <v>0.3755305684</v>
      </c>
      <c r="K10" s="7" t="n">
        <v>0.3619584834</v>
      </c>
      <c r="L10" s="7" t="n">
        <v>0.3597514516</v>
      </c>
      <c r="M10" s="7" t="n">
        <v>0.3461600593</v>
      </c>
      <c r="N10" s="7" t="n">
        <v>0.328113957</v>
      </c>
      <c r="O10" s="7" t="n">
        <v>0.3697848269</v>
      </c>
      <c r="P10" s="7" t="n">
        <v>0.3502909348</v>
      </c>
      <c r="Q10" s="7" t="n">
        <v>0.3365715685</v>
      </c>
      <c r="R10" s="7" t="n">
        <v>0.3253611142</v>
      </c>
      <c r="S10" s="7" t="n">
        <v>0.3141506599</v>
      </c>
      <c r="T10" s="7" t="n">
        <v>0.3563988412</v>
      </c>
      <c r="U10" s="7" t="n">
        <v>0.3275686115</v>
      </c>
      <c r="V10" s="7" t="n">
        <v>0.3114969848</v>
      </c>
      <c r="W10" s="7" t="n">
        <v>0.2883233553</v>
      </c>
      <c r="X10" s="7" t="n">
        <v>0.2972168559</v>
      </c>
      <c r="Y10" s="7" t="n">
        <v>0.3163963234</v>
      </c>
      <c r="Z10" s="7" t="n">
        <v>0.3235716216</v>
      </c>
      <c r="AA10" s="7" t="n">
        <v>0.3412241514</v>
      </c>
      <c r="AB10" s="7" t="n">
        <v>0.3110391758</v>
      </c>
      <c r="AC10" s="7" t="n">
        <v>0.3535172314</v>
      </c>
      <c r="AD10" s="7" t="n">
        <v>0.333511379</v>
      </c>
      <c r="AE10" s="7" t="n">
        <v>0.3095298972</v>
      </c>
      <c r="AF10" s="7" t="n">
        <v>0.3513965656</v>
      </c>
      <c r="AG10" s="7" t="n">
        <v>0.3042091837</v>
      </c>
      <c r="AH10" s="7" t="n">
        <v>0.3407123221</v>
      </c>
      <c r="AI10" s="7" t="n">
        <v>0.3052895115</v>
      </c>
      <c r="AJ10" s="7" t="n">
        <v>0.3096634136</v>
      </c>
      <c r="AK10" s="7" t="n">
        <v>0.2958530239</v>
      </c>
      <c r="AL10" s="7" t="n">
        <v>0.2911755444</v>
      </c>
      <c r="AM10" s="7" t="n">
        <v>0.2884802292</v>
      </c>
      <c r="AN10" s="7" t="n">
        <v>0.2924172043</v>
      </c>
      <c r="AO10" s="7" t="n">
        <v>0.3185120155</v>
      </c>
      <c r="AP10" s="7" t="n">
        <v>0.3078569087</v>
      </c>
      <c r="AQ10" s="7" t="n">
        <v>0.3247902918</v>
      </c>
      <c r="AR10" s="7" t="n">
        <v>0.3251229138</v>
      </c>
      <c r="AS10" s="7" t="n">
        <v>0.2928508053</v>
      </c>
      <c r="AT10" s="7" t="n">
        <v>0.2919663279</v>
      </c>
      <c r="AU10" s="7" t="n">
        <v>0.2905989427</v>
      </c>
      <c r="AV10" s="7" t="n">
        <v>0.3029106972</v>
      </c>
      <c r="AW10" s="7" t="n">
        <v>0.2840464804</v>
      </c>
      <c r="AX10" s="7" t="n">
        <f aca="false">AW10*3/4+BA10*1/4</f>
        <v>0.2843641081</v>
      </c>
      <c r="AY10" s="7" t="n">
        <f aca="false">AW10*2/4+BA10*2/4</f>
        <v>0.2846817358</v>
      </c>
      <c r="AZ10" s="7" t="n">
        <f aca="false">AW10*1/4+BA10*3/4</f>
        <v>0.2849993635</v>
      </c>
      <c r="BA10" s="7" t="n">
        <v>0.2853169912</v>
      </c>
      <c r="BB10" s="7" t="n">
        <v>0.3021217163</v>
      </c>
      <c r="BC10" s="7" t="n">
        <v>0.3249125121</v>
      </c>
      <c r="BD10" s="7" t="n">
        <v>0.2966129873</v>
      </c>
      <c r="BE10" s="7" t="n">
        <v>0.3205112143</v>
      </c>
      <c r="BF10" s="7" t="n">
        <v>0.3177127127</v>
      </c>
      <c r="BG10" s="7" t="n">
        <v>0.329578719</v>
      </c>
      <c r="BH10" s="7" t="n">
        <v>0.2840278727</v>
      </c>
      <c r="BI10" s="7" t="n">
        <v>0.2882656047</v>
      </c>
      <c r="BJ10" s="7" t="n">
        <v>0.2569061541</v>
      </c>
      <c r="BK10" s="7" t="n">
        <v>0.2850841015</v>
      </c>
      <c r="BL10" s="7" t="n">
        <v>0.2921552651</v>
      </c>
      <c r="BM10" s="7" t="n">
        <v>0.2900009102</v>
      </c>
      <c r="BN10" s="7" t="n">
        <v>0.282479822</v>
      </c>
      <c r="BO10" s="7" t="n">
        <v>0.293065776</v>
      </c>
      <c r="BP10" s="2" t="n">
        <v>0.2911266043</v>
      </c>
      <c r="BQ10" s="0" t="n">
        <v>0.2070097459</v>
      </c>
      <c r="BR10" s="7" t="n">
        <f aca="false">BR22*BR7/100</f>
        <v>0.190757259823789</v>
      </c>
      <c r="BS10" s="7" t="n">
        <f aca="false">BS22*BS7/100</f>
        <v>0.204049845605826</v>
      </c>
      <c r="BT10" s="7" t="n">
        <f aca="false">BT22*BT7/100</f>
        <v>0.219866070537691</v>
      </c>
      <c r="BU10" s="7" t="n">
        <f aca="false">BU22*BU7/100</f>
        <v>0.238149670151537</v>
      </c>
      <c r="BV10" s="7" t="n">
        <f aca="false">BV22*BV7/100</f>
        <v>0.25240503502054</v>
      </c>
      <c r="BW10" s="7" t="n">
        <f aca="false">BW22*BW7/100</f>
        <v>0.252024782464029</v>
      </c>
      <c r="BX10" s="7" t="n">
        <f aca="false">BX22*BX7/100</f>
        <v>0.25125258364637</v>
      </c>
      <c r="BY10" s="7" t="n">
        <f aca="false">BY22*BY7/100</f>
        <v>0.25069424490517</v>
      </c>
      <c r="BZ10" s="7" t="n">
        <f aca="false">BZ22*BZ7/100</f>
        <v>0.250149047329138</v>
      </c>
      <c r="CA10" s="7" t="n">
        <f aca="false">CA22*CA7/100</f>
        <v>0.249720353916938</v>
      </c>
      <c r="CB10" s="7" t="n">
        <f aca="false">CB22*CB7/100</f>
        <v>0.249223753817427</v>
      </c>
      <c r="CC10" s="7" t="n">
        <f aca="false">CC22*CC7/100</f>
        <v>0.248541985921952</v>
      </c>
      <c r="CD10" s="7" t="n">
        <f aca="false">CD22*CD7/100</f>
        <v>0.248195623815832</v>
      </c>
      <c r="CE10" s="7" t="n">
        <f aca="false">CE22*CE7/100</f>
        <v>0.247764405273822</v>
      </c>
      <c r="CF10" s="7" t="n">
        <f aca="false">CF22*CF7/100</f>
        <v>0.247303056693169</v>
      </c>
      <c r="CG10" s="7" t="n">
        <f aca="false">CG22*CG7/100</f>
        <v>0.246454463102769</v>
      </c>
      <c r="CH10" s="7" t="n">
        <f aca="false">CH22*CH7/100</f>
        <v>0.246083342276341</v>
      </c>
      <c r="CI10" s="7" t="n">
        <f aca="false">CI22*CI7/100</f>
        <v>0.245689122275937</v>
      </c>
      <c r="CJ10" s="7" t="n">
        <f aca="false">CJ22*CJ7/100</f>
        <v>0.24514998453188</v>
      </c>
      <c r="CK10" s="7" t="n">
        <f aca="false">CK22*CK7/100</f>
        <v>0.244718858879911</v>
      </c>
      <c r="CL10" s="7" t="n">
        <f aca="false">CL22*CL7/100</f>
        <v>0.244205155129389</v>
      </c>
      <c r="CM10" s="7" t="n">
        <f aca="false">CM22*CM7/100</f>
        <v>0.243591760968909</v>
      </c>
      <c r="CN10" s="7" t="n">
        <f aca="false">CN22*CN7/100</f>
        <v>0.243153168627628</v>
      </c>
      <c r="CO10" s="7" t="n">
        <f aca="false">CO22*CO7/100</f>
        <v>0.242804690928275</v>
      </c>
      <c r="CP10" s="7" t="n">
        <f aca="false">CP22*CP7/100</f>
        <v>0.242348117694186</v>
      </c>
      <c r="CQ10" s="7" t="n">
        <f aca="false">CQ22*CQ7/100</f>
        <v>0.241715894502697</v>
      </c>
      <c r="CR10" s="7" t="n">
        <f aca="false">CR22*CR7/100</f>
        <v>0.241267343251434</v>
      </c>
      <c r="CS10" s="7" t="n">
        <f aca="false">CS22*CS7/100</f>
        <v>0.24066853571157</v>
      </c>
      <c r="CT10" s="7" t="n">
        <f aca="false">CT22*CT7/100</f>
        <v>0.240035822948804</v>
      </c>
      <c r="CU10" s="7" t="n">
        <f aca="false">CU22*CU7/100</f>
        <v>0.23970487131649</v>
      </c>
      <c r="CV10" s="7" t="n">
        <f aca="false">CV22*CV7/100</f>
        <v>0.2393092805564</v>
      </c>
      <c r="CW10" s="7" t="n">
        <f aca="false">CW22*CW7/100</f>
        <v>0.238755688814499</v>
      </c>
      <c r="CX10" s="7" t="n">
        <f aca="false">CX22*CX7/100</f>
        <v>0.237976156781046</v>
      </c>
      <c r="CY10" s="7" t="n">
        <f aca="false">CY22*CY7/100</f>
        <v>0.237323102509506</v>
      </c>
      <c r="CZ10" s="7" t="n">
        <f aca="false">CZ22*CZ7/100</f>
        <v>0.236892051703098</v>
      </c>
      <c r="DA10" s="7" t="n">
        <f aca="false">DA22*DA7/100</f>
        <v>0.23633066636286</v>
      </c>
      <c r="DB10" s="7" t="n">
        <f aca="false">DB22*DB7/100</f>
        <v>0.235700541754413</v>
      </c>
      <c r="DC10" s="7" t="n">
        <f aca="false">DC22*DC7/100</f>
        <v>0.235144228462681</v>
      </c>
      <c r="DD10" s="7" t="n">
        <f aca="false">DD22*DD7/100</f>
        <v>0.23442053457601</v>
      </c>
      <c r="DE10" s="7" t="n">
        <f aca="false">DE22*DE7/100</f>
        <v>0.233843372628385</v>
      </c>
      <c r="DF10" s="7" t="n">
        <f aca="false">DF22*DF7/100</f>
        <v>0.233293046803374</v>
      </c>
      <c r="DG10" s="7" t="n">
        <f aca="false">DG22*DG7/100</f>
        <v>0.232587755632589</v>
      </c>
      <c r="DH10" s="7" t="n">
        <f aca="false">DH22*DH7/100</f>
        <v>0.231888978388505</v>
      </c>
      <c r="DI10" s="7" t="n">
        <f aca="false">DI22*DI7/100</f>
        <v>0.231254127557728</v>
      </c>
      <c r="DJ10" s="7" t="n">
        <f aca="false">DJ22*DJ7/100</f>
        <v>0.230445274147069</v>
      </c>
      <c r="DK10" s="7" t="n">
        <f aca="false">DK22*DK7/100</f>
        <v>0.229647159517723</v>
      </c>
      <c r="DL10" s="7" t="n">
        <f aca="false">DL22*DL7/100</f>
        <v>0.228840423095424</v>
      </c>
      <c r="DM10" s="7" t="n">
        <f aca="false">DM22*DM7/100</f>
        <v>0.228279501831837</v>
      </c>
      <c r="DN10" s="7" t="n">
        <f aca="false">DN22*DN7/100</f>
        <v>0.227554966783147</v>
      </c>
      <c r="DO10" s="7" t="n">
        <f aca="false">DO22*DO7/100</f>
        <v>0.227029927149386</v>
      </c>
      <c r="DP10" s="7" t="n">
        <f aca="false">DP22*DP7/100</f>
        <v>0.226254247576533</v>
      </c>
      <c r="DQ10" s="7" t="n">
        <f aca="false">DQ22*DQ7/100</f>
        <v>0.225481323032254</v>
      </c>
      <c r="DR10" s="7" t="n">
        <f aca="false">DR22*DR7/100</f>
        <v>0.224754199870322</v>
      </c>
      <c r="DS10" s="7" t="n">
        <f aca="false">DS22*DS7/100</f>
        <v>0.224126272540299</v>
      </c>
      <c r="DT10" s="7" t="n">
        <f aca="false">DT22*DT7/100</f>
        <v>0.223573679919767</v>
      </c>
      <c r="DU10" s="7" t="n">
        <f aca="false">DU22*DU7/100</f>
        <v>0.222909014111515</v>
      </c>
      <c r="DV10" s="7" t="n">
        <f aca="false">DV22*DV7/100</f>
        <v>0.222216615560591</v>
      </c>
      <c r="DW10" s="7" t="n">
        <f aca="false">DW22*DW7/100</f>
        <v>0.221681365965291</v>
      </c>
      <c r="DX10" s="7" t="n">
        <f aca="false">DX22*DX7/100</f>
        <v>0.22130285532472</v>
      </c>
      <c r="DY10" s="7" t="n">
        <f aca="false">DY22*DY7/100</f>
        <v>0.220907000245998</v>
      </c>
      <c r="DZ10" s="7" t="n">
        <f aca="false">DZ22*DZ7/100</f>
        <v>0.220322360532655</v>
      </c>
      <c r="EA10" s="7" t="n">
        <f aca="false">EA22*EA7/100</f>
        <v>0.219934539302322</v>
      </c>
      <c r="EB10" s="7" t="n">
        <f aca="false">EB22*EB7/100</f>
        <v>0.219446441884005</v>
      </c>
      <c r="EC10" s="7" t="n">
        <f aca="false">EC22*EC7/100</f>
        <v>0.218818994918417</v>
      </c>
      <c r="ED10" s="7" t="n">
        <f aca="false">ED22*ED7/100</f>
        <v>0.218246586134199</v>
      </c>
      <c r="EE10" s="7" t="n">
        <f aca="false">EE22*EE7/100</f>
        <v>0.217636953841433</v>
      </c>
      <c r="EF10" s="7" t="n">
        <f aca="false">EF22*EF7/100</f>
        <v>0.217138286551684</v>
      </c>
      <c r="EG10" s="7" t="n">
        <f aca="false">EG22*EG7/100</f>
        <v>0.216706622758725</v>
      </c>
      <c r="EH10" s="7" t="n">
        <f aca="false">EH22*EH7/100</f>
        <v>0.216336987103763</v>
      </c>
      <c r="EI10" s="7" t="n">
        <f aca="false">EI22*EI7/100</f>
        <v>0.21570897594176</v>
      </c>
      <c r="EJ10" s="7" t="n">
        <f aca="false">EJ22*EJ7/100</f>
        <v>0.2153625965153</v>
      </c>
      <c r="EK10" s="7" t="n">
        <f aca="false">EK22*EK7/100</f>
        <v>0.214913396698861</v>
      </c>
      <c r="EL10" s="7" t="n">
        <f aca="false">EL22*EL7/100</f>
        <v>0.214388534451722</v>
      </c>
      <c r="EM10" s="7" t="n">
        <f aca="false">EM22*EM7/100</f>
        <v>0.213765071023748</v>
      </c>
      <c r="EN10" s="7" t="n">
        <f aca="false">EN22*EN7/100</f>
        <v>0.213233579178276</v>
      </c>
      <c r="EO10" s="7" t="n">
        <f aca="false">EO22*EO7/100</f>
        <v>0.212652927575753</v>
      </c>
      <c r="EP10" s="7" t="n">
        <f aca="false">EP22*EP7/100</f>
        <v>0.212172988976759</v>
      </c>
      <c r="EQ10" s="7" t="n">
        <f aca="false">EQ22*EQ7/100</f>
        <v>0.211697613503268</v>
      </c>
      <c r="ER10" s="7" t="n">
        <f aca="false">ER22*ER7/100</f>
        <v>0.211186512294806</v>
      </c>
      <c r="ES10" s="7" t="n">
        <f aca="false">ES22*ES7/100</f>
        <v>0.210807184842816</v>
      </c>
      <c r="ET10" s="7" t="n">
        <f aca="false">ET22*ET7/100</f>
        <v>0.210320990957845</v>
      </c>
      <c r="EU10" s="7" t="n">
        <f aca="false">EU22*EU7/100</f>
        <v>0.209773205962128</v>
      </c>
      <c r="EV10" s="7" t="e">
        <f aca="false">EV22*EV7/100</f>
        <v>#DIV/0!</v>
      </c>
      <c r="EX10" s="7" t="n">
        <v>50</v>
      </c>
      <c r="EY10" s="7" t="n">
        <v>0.3032480261</v>
      </c>
      <c r="EZ10" s="7" t="n">
        <v>0.2862257765</v>
      </c>
      <c r="FA10" s="7" t="n">
        <v>0.2893592961</v>
      </c>
      <c r="FB10" s="7" t="n">
        <v>0.2933765529</v>
      </c>
      <c r="FC10" s="7" t="n">
        <v>0.2675762671</v>
      </c>
      <c r="FD10" s="7" t="n">
        <v>0.275208087</v>
      </c>
      <c r="FE10" s="7" t="n">
        <v>0.284268296</v>
      </c>
      <c r="FF10" s="7" t="n">
        <v>0.2711273355</v>
      </c>
      <c r="FG10" s="7" t="n">
        <v>0.2532295398</v>
      </c>
      <c r="FH10" s="7" t="n">
        <v>0.2670118618</v>
      </c>
      <c r="FI10" s="7" t="n">
        <v>0.2484539042</v>
      </c>
      <c r="FJ10" s="7" t="n">
        <v>0.271672898</v>
      </c>
      <c r="FK10" s="7" t="n">
        <v>0.2485586882</v>
      </c>
      <c r="FL10" s="7" t="n">
        <v>0.2623596588</v>
      </c>
      <c r="FM10" s="7" t="n">
        <v>0.2582065453</v>
      </c>
      <c r="FN10" s="7" t="n">
        <v>0.2663834134</v>
      </c>
      <c r="FO10" s="7" t="n">
        <v>0.2578071035</v>
      </c>
      <c r="FP10" s="7" t="n">
        <v>0.2492307936</v>
      </c>
      <c r="FQ10" s="7" t="n">
        <v>0.2409441075</v>
      </c>
      <c r="FR10" s="7" t="n">
        <v>0.2591489989</v>
      </c>
      <c r="FS10" s="7" t="n">
        <v>0.2049223896</v>
      </c>
      <c r="FT10" s="7" t="n">
        <v>0.2349175722</v>
      </c>
      <c r="FU10" s="7" t="n">
        <v>0.2421554077</v>
      </c>
      <c r="FV10" s="7" t="n">
        <v>0.2456641727</v>
      </c>
      <c r="FW10" s="7" t="n">
        <v>0.2225828255</v>
      </c>
      <c r="FX10" s="7" t="n">
        <v>0.2381381614</v>
      </c>
      <c r="FY10" s="7" t="n">
        <v>0.2382712453</v>
      </c>
      <c r="FZ10" s="7" t="n">
        <v>0.2291947399</v>
      </c>
      <c r="GA10" s="7" t="n">
        <v>0.2130853644</v>
      </c>
      <c r="GB10" s="7" t="n">
        <v>0.2273088713</v>
      </c>
      <c r="GC10" s="7" t="n">
        <v>0.2448488528</v>
      </c>
      <c r="GD10" s="7" t="n">
        <v>0.2564791726</v>
      </c>
      <c r="GE10" s="7" t="n">
        <v>0.2623948874</v>
      </c>
      <c r="GF10" s="7" t="n">
        <v>0.21263352</v>
      </c>
      <c r="GG10" s="7" t="n">
        <v>0.240014743</v>
      </c>
      <c r="GH10" s="7" t="n">
        <v>0.2381443803</v>
      </c>
      <c r="GI10" s="7" t="n">
        <v>0.2783759557</v>
      </c>
      <c r="GJ10" s="7" t="n">
        <v>0.2388343021</v>
      </c>
      <c r="GK10" s="7" t="n">
        <v>0.2228037669</v>
      </c>
      <c r="GL10" s="7" t="n">
        <v>0.2487574588</v>
      </c>
      <c r="GM10" s="7" t="n">
        <v>0.2344560473</v>
      </c>
      <c r="GN10" s="7" t="n">
        <v>0.2065935457</v>
      </c>
      <c r="GO10" s="7" t="n">
        <v>0.2138532201</v>
      </c>
      <c r="GP10" s="7" t="n">
        <v>0.2338717782</v>
      </c>
      <c r="GQ10" s="7" t="n">
        <v>0.2051746762</v>
      </c>
      <c r="GR10" s="7" t="n">
        <v>0.2005807169</v>
      </c>
      <c r="GS10" s="7" t="n">
        <v>0.1966479898</v>
      </c>
      <c r="GT10" s="7" t="n">
        <v>0.2203645832</v>
      </c>
      <c r="GU10" s="7" t="n">
        <f aca="false">GT10*3/4+GX10*1/4</f>
        <v>0.21459947745</v>
      </c>
      <c r="GV10" s="7" t="n">
        <f aca="false">GT10*2/4+GX10*2/4</f>
        <v>0.2088343717</v>
      </c>
      <c r="GW10" s="7" t="n">
        <f aca="false">GT10*1/4+GX10*3/4</f>
        <v>0.20306926595</v>
      </c>
      <c r="GX10" s="7" t="n">
        <v>0.1973041602</v>
      </c>
      <c r="GY10" s="7" t="n">
        <v>0.2388982206</v>
      </c>
      <c r="GZ10" s="7" t="n">
        <v>0.2141822458</v>
      </c>
      <c r="HA10" s="7" t="n">
        <v>0.1923310399</v>
      </c>
      <c r="HB10" s="7" t="n">
        <v>0.2089579413</v>
      </c>
      <c r="HC10" s="7" t="n">
        <v>0.2331842943</v>
      </c>
      <c r="HD10" s="7" t="n">
        <v>0.2391755255</v>
      </c>
      <c r="HE10" s="7" t="n">
        <v>0.2392123255</v>
      </c>
      <c r="HF10" s="7" t="n">
        <v>0.2399415281</v>
      </c>
      <c r="HG10" s="7" t="n">
        <v>0.230097394</v>
      </c>
      <c r="HH10" s="7" t="n">
        <v>0.2502554256</v>
      </c>
      <c r="HI10" s="7" t="n">
        <v>0.234087508</v>
      </c>
      <c r="HJ10" s="7" t="n">
        <v>0.2412412028</v>
      </c>
      <c r="HK10" s="7" t="n">
        <v>0.2565991743</v>
      </c>
      <c r="HL10" s="7" t="n">
        <v>0.2232262072</v>
      </c>
      <c r="HM10" s="2" t="n">
        <v>0.2346519135</v>
      </c>
      <c r="HN10" s="0" t="n">
        <v>0.1765538079</v>
      </c>
      <c r="HO10" s="7" t="n">
        <f aca="false">HO22*HO7/100</f>
        <v>0.165621927739544</v>
      </c>
      <c r="HP10" s="7" t="n">
        <f aca="false">HP22*HP7/100</f>
        <v>0.177187637280195</v>
      </c>
      <c r="HQ10" s="7" t="n">
        <f aca="false">HQ22*HQ7/100</f>
        <v>0.185888351015548</v>
      </c>
      <c r="HR10" s="7" t="n">
        <f aca="false">HR22*HR7/100</f>
        <v>0.197441819989473</v>
      </c>
      <c r="HS10" s="7" t="n">
        <f aca="false">HS22*HS7/100</f>
        <v>0.218138038798085</v>
      </c>
      <c r="HT10" s="7" t="n">
        <f aca="false">HT22*HT7/100</f>
        <v>0.217710925317631</v>
      </c>
      <c r="HU10" s="7" t="n">
        <f aca="false">HU22*HU7/100</f>
        <v>0.2173333449661</v>
      </c>
      <c r="HV10" s="7" t="n">
        <f aca="false">HV22*HV7/100</f>
        <v>0.216664238570321</v>
      </c>
      <c r="HW10" s="7" t="n">
        <f aca="false">HW22*HW7/100</f>
        <v>0.216169053245487</v>
      </c>
      <c r="HX10" s="7" t="n">
        <f aca="false">HX22*HX7/100</f>
        <v>0.215831570423175</v>
      </c>
      <c r="HY10" s="7" t="n">
        <f aca="false">HY22*HY7/100</f>
        <v>0.215361352144762</v>
      </c>
      <c r="HZ10" s="7" t="n">
        <f aca="false">HZ22*HZ7/100</f>
        <v>0.215098455667087</v>
      </c>
      <c r="IA10" s="7" t="n">
        <f aca="false">IA22*IA7/100</f>
        <v>0.214524704804676</v>
      </c>
      <c r="IB10" s="7" t="n">
        <f aca="false">IB22*IB7/100</f>
        <v>0.214114071628306</v>
      </c>
      <c r="IC10" s="7" t="n">
        <f aca="false">IC22*IC7/100</f>
        <v>0.213905173198942</v>
      </c>
      <c r="ID10" s="7" t="n">
        <f aca="false">ID22*ID7/100</f>
        <v>0.213691732885448</v>
      </c>
      <c r="IE10" s="7" t="n">
        <f aca="false">IE22*IE7/100</f>
        <v>0.213290026529895</v>
      </c>
      <c r="IF10" s="7" t="n">
        <f aca="false">IF22*IF7/100</f>
        <v>0.212750515437108</v>
      </c>
      <c r="IG10" s="7" t="n">
        <f aca="false">IG22*IG7/100</f>
        <v>0.212236384811873</v>
      </c>
      <c r="IH10" s="7" t="n">
        <f aca="false">IH22*IH7/100</f>
        <v>0.211938325475384</v>
      </c>
      <c r="II10" s="7" t="n">
        <f aca="false">II22*II7/100</f>
        <v>0.21162359478746</v>
      </c>
      <c r="IJ10" s="7" t="n">
        <f aca="false">IJ22*IJ7/100</f>
        <v>0.211241033320526</v>
      </c>
      <c r="IK10" s="7" t="n">
        <f aca="false">IK22*IK7/100</f>
        <v>0.211010399420905</v>
      </c>
      <c r="IL10" s="7" t="n">
        <f aca="false">IL22*IL7/100</f>
        <v>0.210685998756588</v>
      </c>
      <c r="IM10" s="7" t="n">
        <f aca="false">IM22*IM7/100</f>
        <v>0.210586142246925</v>
      </c>
      <c r="IN10" s="7" t="n">
        <f aca="false">IN22*IN7/100</f>
        <v>0.210457843399507</v>
      </c>
      <c r="IO10" s="7" t="n">
        <f aca="false">IO22*IO7/100</f>
        <v>0.210202783705812</v>
      </c>
      <c r="IP10" s="7" t="n">
        <f aca="false">IP22*IP7/100</f>
        <v>0.209724918531271</v>
      </c>
      <c r="IQ10" s="7" t="n">
        <f aca="false">IQ22*IQ7/100</f>
        <v>0.209695443164165</v>
      </c>
      <c r="IR10" s="7" t="n">
        <f aca="false">IR22*IR7/100</f>
        <v>0.209383559004269</v>
      </c>
      <c r="IS10" s="7" t="n">
        <f aca="false">IS22*IS7/100</f>
        <v>0.208928008592984</v>
      </c>
      <c r="IT10" s="7" t="n">
        <f aca="false">IT22*IT7/100</f>
        <v>0.208688369967896</v>
      </c>
      <c r="IU10" s="7" t="n">
        <f aca="false">IU22*IU7/100</f>
        <v>0.208277013759967</v>
      </c>
      <c r="IV10" s="7" t="n">
        <f aca="false">IV22*IV7/100</f>
        <v>0.207888776235966</v>
      </c>
      <c r="IW10" s="7" t="n">
        <f aca="false">IW22*IW7/100</f>
        <v>0.207813203267397</v>
      </c>
      <c r="IX10" s="7" t="n">
        <f aca="false">IX22*IX7/100</f>
        <v>0.207557862293688</v>
      </c>
      <c r="IY10" s="7" t="n">
        <f aca="false">IY22*IY7/100</f>
        <v>0.207029413697931</v>
      </c>
      <c r="IZ10" s="7" t="n">
        <f aca="false">IZ22*IZ7/100</f>
        <v>0.20654224480447</v>
      </c>
      <c r="JA10" s="7" t="n">
        <f aca="false">JA22*JA7/100</f>
        <v>0.206096952049639</v>
      </c>
      <c r="JB10" s="7" t="n">
        <f aca="false">JB22*JB7/100</f>
        <v>0.205757982119016</v>
      </c>
      <c r="JC10" s="7" t="n">
        <f aca="false">JC22*JC7/100</f>
        <v>0.205292054876749</v>
      </c>
      <c r="JD10" s="7" t="n">
        <f aca="false">JD22*JD7/100</f>
        <v>0.204862863970807</v>
      </c>
      <c r="JE10" s="7" t="n">
        <f aca="false">JE22*JE7/100</f>
        <v>0.204605992505659</v>
      </c>
      <c r="JF10" s="7" t="n">
        <f aca="false">JF22*JF7/100</f>
        <v>0.204215451185935</v>
      </c>
      <c r="JG10" s="7" t="n">
        <f aca="false">JG22*JG7/100</f>
        <v>0.203684338218226</v>
      </c>
      <c r="JH10" s="7" t="n">
        <f aca="false">JH22*JH7/100</f>
        <v>0.203466525052571</v>
      </c>
      <c r="JI10" s="7" t="n">
        <f aca="false">JI22*JI7/100</f>
        <v>0.203302845275316</v>
      </c>
      <c r="JJ10" s="7" t="n">
        <f aca="false">JJ22*JJ7/100</f>
        <v>0.202813862157544</v>
      </c>
      <c r="JK10" s="7" t="n">
        <f aca="false">JK22*JK7/100</f>
        <v>0.202453279416173</v>
      </c>
      <c r="JL10" s="7" t="n">
        <f aca="false">JL22*JL7/100</f>
        <v>0.202143664454214</v>
      </c>
      <c r="JM10" s="7" t="n">
        <f aca="false">JM22*JM7/100</f>
        <v>0.201490074103205</v>
      </c>
      <c r="JN10" s="7" t="n">
        <f aca="false">JN22*JN7/100</f>
        <v>0.200960973851774</v>
      </c>
      <c r="JO10" s="7" t="n">
        <f aca="false">JO22*JO7/100</f>
        <v>0.200778680753785</v>
      </c>
      <c r="JP10" s="7" t="n">
        <f aca="false">JP22*JP7/100</f>
        <v>0.200421127652796</v>
      </c>
      <c r="JQ10" s="7" t="n">
        <f aca="false">JQ22*JQ7/100</f>
        <v>0.199961237927984</v>
      </c>
      <c r="JR10" s="7" t="n">
        <f aca="false">JR22*JR7/100</f>
        <v>0.199992989784044</v>
      </c>
      <c r="JS10" s="7" t="n">
        <f aca="false">JS22*JS7/100</f>
        <v>0.199746909174434</v>
      </c>
      <c r="JT10" s="7" t="n">
        <f aca="false">JT22*JT7/100</f>
        <v>0.199288340005244</v>
      </c>
      <c r="JU10" s="7" t="n">
        <f aca="false">JU22*JU7/100</f>
        <v>0.199118801991237</v>
      </c>
      <c r="JV10" s="7" t="n">
        <f aca="false">JV22*JV7/100</f>
        <v>0.198842934180768</v>
      </c>
      <c r="JW10" s="7" t="n">
        <f aca="false">JW22*JW7/100</f>
        <v>0.198638756611805</v>
      </c>
      <c r="JX10" s="7" t="n">
        <f aca="false">JX22*JX7/100</f>
        <v>0.198425113147204</v>
      </c>
      <c r="JY10" s="7" t="n">
        <f aca="false">JY22*JY7/100</f>
        <v>0.198261925851639</v>
      </c>
      <c r="JZ10" s="7" t="n">
        <f aca="false">JZ22*JZ7/100</f>
        <v>0.197934241960109</v>
      </c>
      <c r="KA10" s="7" t="n">
        <f aca="false">KA22*KA7/100</f>
        <v>0.197878346329138</v>
      </c>
      <c r="KB10" s="7" t="n">
        <f aca="false">KB22*KB7/100</f>
        <v>0.197665041308167</v>
      </c>
      <c r="KC10" s="7" t="n">
        <f aca="false">KC22*KC7/100</f>
        <v>0.197598186868994</v>
      </c>
      <c r="KD10" s="7" t="n">
        <f aca="false">KD22*KD7/100</f>
        <v>0.197337960029479</v>
      </c>
      <c r="KE10" s="7" t="n">
        <f aca="false">KE22*KE7/100</f>
        <v>0.197108915208587</v>
      </c>
      <c r="KF10" s="7" t="n">
        <f aca="false">KF22*KF7/100</f>
        <v>0.19678089115118</v>
      </c>
      <c r="KG10" s="7" t="n">
        <f aca="false">KG22*KG7/100</f>
        <v>0.196538440046383</v>
      </c>
      <c r="KH10" s="7" t="n">
        <f aca="false">KH22*KH7/100</f>
        <v>0.19618144072571</v>
      </c>
      <c r="KI10" s="7" t="n">
        <f aca="false">KI22*KI7/100</f>
        <v>0.195962804763156</v>
      </c>
      <c r="KJ10" s="7" t="n">
        <f aca="false">KJ22*KJ7/100</f>
        <v>0.195772808698667</v>
      </c>
      <c r="KK10" s="7" t="n">
        <f aca="false">KK22*KK7/100</f>
        <v>0.195474084373622</v>
      </c>
      <c r="KL10" s="7" t="n">
        <f aca="false">KL22*KL7/100</f>
        <v>0.195395620922405</v>
      </c>
      <c r="KM10" s="7" t="n">
        <f aca="false">KM22*KM7/100</f>
        <v>0.195466828748246</v>
      </c>
      <c r="KN10" s="7" t="n">
        <f aca="false">KN22*KN7/100</f>
        <v>0.195246745234663</v>
      </c>
      <c r="KO10" s="7" t="n">
        <f aca="false">KO22*KO7/100</f>
        <v>0.194963534494577</v>
      </c>
      <c r="KP10" s="7" t="n">
        <f aca="false">KP22*KP7/100</f>
        <v>0.194984894322909</v>
      </c>
      <c r="KQ10" s="7" t="n">
        <f aca="false">KQ22*KQ7/100</f>
        <v>0.194571171168269</v>
      </c>
      <c r="KR10" s="7" t="n">
        <f aca="false">KR22*KR7/100</f>
        <v>0.194363721913703</v>
      </c>
      <c r="KS10" s="7" t="e">
        <f aca="false">KS22*KS7/100</f>
        <v>#DIV/0!</v>
      </c>
    </row>
    <row r="11" customFormat="false" ht="12.8" hidden="false" customHeight="false" outlineLevel="0" collapsed="false">
      <c r="A11" s="7" t="n">
        <v>55</v>
      </c>
      <c r="B11" s="5" t="n">
        <v>0.3469735975</v>
      </c>
      <c r="C11" s="5" t="n">
        <v>0.3829877944</v>
      </c>
      <c r="D11" s="5" t="n">
        <v>0.3689479378</v>
      </c>
      <c r="E11" s="5" t="n">
        <v>0.3649068068</v>
      </c>
      <c r="F11" s="5" t="n">
        <v>0.3860447511</v>
      </c>
      <c r="G11" s="5" t="n">
        <v>0.3596520919</v>
      </c>
      <c r="H11" s="5" t="n">
        <v>0.3432429653</v>
      </c>
      <c r="I11" s="5" t="n">
        <v>0.3557147391</v>
      </c>
      <c r="J11" s="5" t="n">
        <v>0.3397243983</v>
      </c>
      <c r="K11" s="5" t="n">
        <v>0.3536366396</v>
      </c>
      <c r="L11" s="5" t="n">
        <v>0.3249204827</v>
      </c>
      <c r="M11" s="5" t="n">
        <v>0.3548052238</v>
      </c>
      <c r="N11" s="5" t="n">
        <v>0.3467700981</v>
      </c>
      <c r="O11" s="5" t="n">
        <v>0.3761150896</v>
      </c>
      <c r="P11" s="5" t="n">
        <v>0.3173179887</v>
      </c>
      <c r="Q11" s="5" t="n">
        <v>0.3121272809</v>
      </c>
      <c r="R11" s="5" t="n">
        <v>0.3321697914</v>
      </c>
      <c r="S11" s="5" t="n">
        <v>0.3522123019</v>
      </c>
      <c r="T11" s="5" t="n">
        <v>0.3199101659</v>
      </c>
      <c r="U11" s="5" t="n">
        <v>0.3448191837</v>
      </c>
      <c r="V11" s="5" t="n">
        <v>0.3433209168</v>
      </c>
      <c r="W11" s="5" t="n">
        <v>0.2843514997</v>
      </c>
      <c r="X11" s="5" t="n">
        <v>0.2941628393</v>
      </c>
      <c r="Y11" s="5" t="n">
        <v>0.3281254233</v>
      </c>
      <c r="Z11" s="5" t="n">
        <v>0.3382235988</v>
      </c>
      <c r="AA11" s="5" t="n">
        <v>0.3558303603</v>
      </c>
      <c r="AB11" s="5" t="n">
        <v>0.3200256907</v>
      </c>
      <c r="AC11" s="5" t="n">
        <v>0.3121576157</v>
      </c>
      <c r="AD11" s="5" t="n">
        <v>0.3173457806</v>
      </c>
      <c r="AE11" s="5" t="n">
        <v>0.3223002912</v>
      </c>
      <c r="AF11" s="5" t="n">
        <v>0.3664229147</v>
      </c>
      <c r="AG11" s="5" t="n">
        <v>0.3280991797</v>
      </c>
      <c r="AH11" s="5" t="n">
        <v>0.3241030512</v>
      </c>
      <c r="AI11" s="5" t="n">
        <v>0.3151865435</v>
      </c>
      <c r="AJ11" s="5" t="n">
        <v>0.2822596279</v>
      </c>
      <c r="AK11" s="5" t="n">
        <v>0.3270059269</v>
      </c>
      <c r="AL11" s="5" t="n">
        <v>0.32359435</v>
      </c>
      <c r="AM11" s="5" t="n">
        <v>0.3004445868</v>
      </c>
      <c r="AN11" s="5" t="n">
        <v>0.3535376526</v>
      </c>
      <c r="AO11" s="5" t="n">
        <v>0.3365991794</v>
      </c>
      <c r="AP11" s="5" t="n">
        <v>0.3148249204</v>
      </c>
      <c r="AQ11" s="5" t="n">
        <v>0.3294678685</v>
      </c>
      <c r="AR11" s="5" t="n">
        <v>0.3280143765</v>
      </c>
      <c r="AS11" s="5" t="n">
        <v>0.2977652738</v>
      </c>
      <c r="AT11" s="5" t="n">
        <v>0.2852779148</v>
      </c>
      <c r="AU11" s="5" t="n">
        <v>0.3358968634</v>
      </c>
      <c r="AV11" s="5" t="n">
        <v>0.2884492035</v>
      </c>
      <c r="AW11" s="5" t="n">
        <v>0.3036689734</v>
      </c>
      <c r="AX11" s="5" t="n">
        <f aca="false">AW11*3/4+BA11*1/4</f>
        <v>0.307637906825</v>
      </c>
      <c r="AY11" s="5" t="n">
        <f aca="false">AW11*2/4+BA11*2/4</f>
        <v>0.31160684025</v>
      </c>
      <c r="AZ11" s="5" t="n">
        <f aca="false">AW11*1/4+BA11*3/4</f>
        <v>0.315575773675</v>
      </c>
      <c r="BA11" s="5" t="n">
        <v>0.3195447071</v>
      </c>
      <c r="BB11" s="5" t="n">
        <v>0.3036212806</v>
      </c>
      <c r="BC11" s="5" t="n">
        <v>0.3140598626</v>
      </c>
      <c r="BD11" s="5" t="n">
        <v>0.3191917031</v>
      </c>
      <c r="BE11" s="5" t="n">
        <v>0.3132231544</v>
      </c>
      <c r="BF11" s="5" t="n">
        <v>0.2825718429</v>
      </c>
      <c r="BG11" s="5" t="n">
        <v>0.2888979376</v>
      </c>
      <c r="BH11" s="5" t="n">
        <v>0.2709922592</v>
      </c>
      <c r="BI11" s="5" t="n">
        <v>0.2878639979</v>
      </c>
      <c r="BJ11" s="5" t="n">
        <v>0.2981352526</v>
      </c>
      <c r="BK11" s="5" t="n">
        <v>0.288228624</v>
      </c>
      <c r="BL11" s="5" t="n">
        <v>0.3097923859</v>
      </c>
      <c r="BM11" s="5" t="n">
        <v>0.2867730767</v>
      </c>
      <c r="BN11" s="5" t="n">
        <v>0.2819491571</v>
      </c>
      <c r="BO11" s="5" t="n">
        <v>0.3010475558</v>
      </c>
      <c r="BP11" s="2" t="n">
        <v>0.3149403337</v>
      </c>
      <c r="BQ11" s="0" t="n">
        <v>0.188141238</v>
      </c>
      <c r="BR11" s="5" t="n">
        <f aca="false">BR23*BR7/100</f>
        <v>0.194751044532027</v>
      </c>
      <c r="BS11" s="5" t="n">
        <f aca="false">BS23*BS7/100</f>
        <v>0.208321930211422</v>
      </c>
      <c r="BT11" s="5" t="n">
        <f aca="false">BT23*BT7/100</f>
        <v>0.224469291150027</v>
      </c>
      <c r="BU11" s="5" t="n">
        <f aca="false">BU23*BU7/100</f>
        <v>0.243135684900342</v>
      </c>
      <c r="BV11" s="5" t="n">
        <f aca="false">BV23*BV7/100</f>
        <v>0.257689506867528</v>
      </c>
      <c r="BW11" s="5" t="n">
        <f aca="false">BW23*BW7/100</f>
        <v>0.25730129316266</v>
      </c>
      <c r="BX11" s="5" t="n">
        <f aca="false">BX23*BX7/100</f>
        <v>0.256512927223328</v>
      </c>
      <c r="BY11" s="5" t="n">
        <f aca="false">BY23*BY7/100</f>
        <v>0.255942898836718</v>
      </c>
      <c r="BZ11" s="5" t="n">
        <f aca="false">BZ23*BZ7/100</f>
        <v>0.25538628674496</v>
      </c>
      <c r="CA11" s="5" t="n">
        <f aca="false">CA23*CA7/100</f>
        <v>0.254948618003613</v>
      </c>
      <c r="CB11" s="5" t="n">
        <f aca="false">CB23*CB7/100</f>
        <v>0.254441620848255</v>
      </c>
      <c r="CC11" s="5" t="n">
        <f aca="false">CC23*CC7/100</f>
        <v>0.253745579135899</v>
      </c>
      <c r="CD11" s="5" t="n">
        <f aca="false">CD23*CD7/100</f>
        <v>0.253391965428008</v>
      </c>
      <c r="CE11" s="5" t="n">
        <f aca="false">CE23*CE7/100</f>
        <v>0.252951718689533</v>
      </c>
      <c r="CF11" s="5" t="n">
        <f aca="false">CF23*CF7/100</f>
        <v>0.252480711095596</v>
      </c>
      <c r="CG11" s="5" t="n">
        <f aca="false">CG23*CG7/100</f>
        <v>0.25161435094623</v>
      </c>
      <c r="CH11" s="5" t="n">
        <f aca="false">CH23*CH7/100</f>
        <v>0.25123546015769</v>
      </c>
      <c r="CI11" s="5" t="n">
        <f aca="false">CI23*CI7/100</f>
        <v>0.250832986579882</v>
      </c>
      <c r="CJ11" s="5" t="n">
        <f aca="false">CJ23*CJ7/100</f>
        <v>0.250282561191623</v>
      </c>
      <c r="CK11" s="5" t="n">
        <f aca="false">CK23*CK7/100</f>
        <v>0.249842409287978</v>
      </c>
      <c r="CL11" s="5" t="n">
        <f aca="false">CL23*CL7/100</f>
        <v>0.249317950391438</v>
      </c>
      <c r="CM11" s="5" t="n">
        <f aca="false">CM23*CM7/100</f>
        <v>0.248691713919108</v>
      </c>
      <c r="CN11" s="5" t="n">
        <f aca="false">CN23*CN7/100</f>
        <v>0.248243938999993</v>
      </c>
      <c r="CO11" s="5" t="n">
        <f aca="false">CO23*CO7/100</f>
        <v>0.247888165405805</v>
      </c>
      <c r="CP11" s="5" t="n">
        <f aca="false">CP23*CP7/100</f>
        <v>0.247422033137359</v>
      </c>
      <c r="CQ11" s="5" t="n">
        <f aca="false">CQ23*CQ7/100</f>
        <v>0.246776573420472</v>
      </c>
      <c r="CR11" s="5" t="n">
        <f aca="false">CR23*CR7/100</f>
        <v>0.2463186310869</v>
      </c>
      <c r="CS11" s="5" t="n">
        <f aca="false">CS23*CS7/100</f>
        <v>0.245707286627612</v>
      </c>
      <c r="CT11" s="5" t="n">
        <f aca="false">CT23*CT7/100</f>
        <v>0.245061327089552</v>
      </c>
      <c r="CU11" s="5" t="n">
        <f aca="false">CU23*CU7/100</f>
        <v>0.244723446496477</v>
      </c>
      <c r="CV11" s="5" t="n">
        <f aca="false">CV23*CV7/100</f>
        <v>0.244319573460106</v>
      </c>
      <c r="CW11" s="5" t="n">
        <f aca="false">CW23*CW7/100</f>
        <v>0.24375439145823</v>
      </c>
      <c r="CX11" s="5" t="n">
        <f aca="false">CX23*CX7/100</f>
        <v>0.242958538771411</v>
      </c>
      <c r="CY11" s="5" t="n">
        <f aca="false">CY23*CY7/100</f>
        <v>0.242291811845074</v>
      </c>
      <c r="CZ11" s="5" t="n">
        <f aca="false">CZ23*CZ7/100</f>
        <v>0.241851736353993</v>
      </c>
      <c r="DA11" s="5" t="n">
        <f aca="false">DA23*DA7/100</f>
        <v>0.241278597583299</v>
      </c>
      <c r="DB11" s="5" t="n">
        <f aca="false">DB23*DB7/100</f>
        <v>0.240635280386388</v>
      </c>
      <c r="DC11" s="5" t="n">
        <f aca="false">DC23*DC7/100</f>
        <v>0.240067319855019</v>
      </c>
      <c r="DD11" s="5" t="n">
        <f aca="false">DD23*DD7/100</f>
        <v>0.239328474368978</v>
      </c>
      <c r="DE11" s="5" t="n">
        <f aca="false">DE23*DE7/100</f>
        <v>0.238739228684342</v>
      </c>
      <c r="DF11" s="5" t="n">
        <f aca="false">DF23*DF7/100</f>
        <v>0.238177380976145</v>
      </c>
      <c r="DG11" s="5" t="n">
        <f aca="false">DG23*DG7/100</f>
        <v>0.237457323494</v>
      </c>
      <c r="DH11" s="5" t="n">
        <f aca="false">DH23*DH7/100</f>
        <v>0.236743916317223</v>
      </c>
      <c r="DI11" s="5" t="n">
        <f aca="false">DI23*DI7/100</f>
        <v>0.236095773947543</v>
      </c>
      <c r="DJ11" s="5" t="n">
        <f aca="false">DJ23*DJ7/100</f>
        <v>0.23526998599722</v>
      </c>
      <c r="DK11" s="5" t="n">
        <f aca="false">DK23*DK7/100</f>
        <v>0.234455161660443</v>
      </c>
      <c r="DL11" s="5" t="n">
        <f aca="false">DL23*DL7/100</f>
        <v>0.233631535020754</v>
      </c>
      <c r="DM11" s="5" t="n">
        <f aca="false">DM23*DM7/100</f>
        <v>0.233058870042842</v>
      </c>
      <c r="DN11" s="5" t="n">
        <f aca="false">DN23*DN7/100</f>
        <v>0.232319165783812</v>
      </c>
      <c r="DO11" s="5" t="n">
        <f aca="false">DO23*DO7/100</f>
        <v>0.23178313367059</v>
      </c>
      <c r="DP11" s="5" t="n">
        <f aca="false">DP23*DP7/100</f>
        <v>0.230991214101318</v>
      </c>
      <c r="DQ11" s="5" t="n">
        <f aca="false">DQ23*DQ7/100</f>
        <v>0.230202107241208</v>
      </c>
      <c r="DR11" s="5" t="n">
        <f aca="false">DR23*DR7/100</f>
        <v>0.229459760682967</v>
      </c>
      <c r="DS11" s="5" t="n">
        <f aca="false">DS23*DS7/100</f>
        <v>0.228818686767745</v>
      </c>
      <c r="DT11" s="5" t="n">
        <f aca="false">DT23*DT7/100</f>
        <v>0.228254524805318</v>
      </c>
      <c r="DU11" s="5" t="n">
        <f aca="false">DU23*DU7/100</f>
        <v>0.227575943237617</v>
      </c>
      <c r="DV11" s="5" t="n">
        <f aca="false">DV23*DV7/100</f>
        <v>0.226869048301353</v>
      </c>
      <c r="DW11" s="5" t="n">
        <f aca="false">DW23*DW7/100</f>
        <v>0.226322592465982</v>
      </c>
      <c r="DX11" s="5" t="n">
        <f aca="false">DX23*DX7/100</f>
        <v>0.225936157146636</v>
      </c>
      <c r="DY11" s="5" t="n">
        <f aca="false">DY23*DY7/100</f>
        <v>0.225532014257733</v>
      </c>
      <c r="DZ11" s="5" t="n">
        <f aca="false">DZ23*DZ7/100</f>
        <v>0.22493513424932</v>
      </c>
      <c r="EA11" s="5" t="n">
        <f aca="false">EA23*EA7/100</f>
        <v>0.224539193409276</v>
      </c>
      <c r="EB11" s="5" t="n">
        <f aca="false">EB23*EB7/100</f>
        <v>0.224040876951289</v>
      </c>
      <c r="EC11" s="5" t="n">
        <f aca="false">EC23*EC7/100</f>
        <v>0.223400293457641</v>
      </c>
      <c r="ED11" s="5" t="n">
        <f aca="false">ED23*ED7/100</f>
        <v>0.222815900450901</v>
      </c>
      <c r="EE11" s="5" t="n">
        <f aca="false">EE23*EE7/100</f>
        <v>0.222193504606538</v>
      </c>
      <c r="EF11" s="5" t="n">
        <f aca="false">EF23*EF7/100</f>
        <v>0.221684396981264</v>
      </c>
      <c r="EG11" s="5" t="n">
        <f aca="false">EG23*EG7/100</f>
        <v>0.221243695669854</v>
      </c>
      <c r="EH11" s="5" t="n">
        <f aca="false">EH23*EH7/100</f>
        <v>0.220866321147035</v>
      </c>
      <c r="EI11" s="5" t="n">
        <f aca="false">EI23*EI7/100</f>
        <v>0.220225161644688</v>
      </c>
      <c r="EJ11" s="5" t="n">
        <f aca="false">EJ23*EJ7/100</f>
        <v>0.219871530253831</v>
      </c>
      <c r="EK11" s="5" t="n">
        <f aca="false">EK23*EK7/100</f>
        <v>0.219412925776413</v>
      </c>
      <c r="EL11" s="5" t="n">
        <f aca="false">EL23*EL7/100</f>
        <v>0.218877074763664</v>
      </c>
      <c r="EM11" s="5" t="n">
        <f aca="false">EM23*EM7/100</f>
        <v>0.218240558208868</v>
      </c>
      <c r="EN11" s="5" t="n">
        <f aca="false">EN23*EN7/100</f>
        <v>0.217697938797363</v>
      </c>
      <c r="EO11" s="5" t="n">
        <f aca="false">EO23*EO7/100</f>
        <v>0.217105130396754</v>
      </c>
      <c r="EP11" s="5" t="n">
        <f aca="false">EP23*EP7/100</f>
        <v>0.216615143575013</v>
      </c>
      <c r="EQ11" s="5" t="n">
        <f aca="false">EQ23*EQ7/100</f>
        <v>0.216129815414538</v>
      </c>
      <c r="ER11" s="5" t="n">
        <f aca="false">ER23*ER7/100</f>
        <v>0.215608013548117</v>
      </c>
      <c r="ES11" s="5" t="n">
        <f aca="false">ES23*ES7/100</f>
        <v>0.215220744316198</v>
      </c>
      <c r="ET11" s="5" t="n">
        <f aca="false">ET23*ET7/100</f>
        <v>0.214724371244838</v>
      </c>
      <c r="EU11" s="5" t="n">
        <f aca="false">EU23*EU7/100</f>
        <v>0.214165117561946</v>
      </c>
      <c r="EV11" s="5" t="e">
        <f aca="false">EV23*EV7/100</f>
        <v>#DIV/0!</v>
      </c>
      <c r="EX11" s="7" t="n">
        <v>55</v>
      </c>
      <c r="EY11" s="5" t="n">
        <v>0.2172893146</v>
      </c>
      <c r="EZ11" s="5" t="n">
        <v>0.2550537166</v>
      </c>
      <c r="FA11" s="5" t="n">
        <v>0.2406955439</v>
      </c>
      <c r="FB11" s="5" t="n">
        <v>0.2127507231</v>
      </c>
      <c r="FC11" s="5" t="n">
        <v>0.2334406384</v>
      </c>
      <c r="FD11" s="5" t="n">
        <v>0.2735621803</v>
      </c>
      <c r="FE11" s="5" t="n">
        <v>0.2527838101</v>
      </c>
      <c r="FF11" s="5" t="n">
        <v>0.2430945448</v>
      </c>
      <c r="FG11" s="5" t="n">
        <v>0.269031851</v>
      </c>
      <c r="FH11" s="5" t="n">
        <v>0.2646969631</v>
      </c>
      <c r="FI11" s="5" t="n">
        <v>0.2402157248</v>
      </c>
      <c r="FJ11" s="5" t="n">
        <v>0.2479915494</v>
      </c>
      <c r="FK11" s="5" t="n">
        <v>0.2534898135</v>
      </c>
      <c r="FL11" s="5" t="n">
        <v>0.2432673638</v>
      </c>
      <c r="FM11" s="5" t="n">
        <v>0.2288976021</v>
      </c>
      <c r="FN11" s="5" t="n">
        <v>0.2321122722</v>
      </c>
      <c r="FO11" s="5" t="n">
        <v>0.2243036456</v>
      </c>
      <c r="FP11" s="5" t="n">
        <v>0.216495019</v>
      </c>
      <c r="FQ11" s="5" t="n">
        <v>0.2024140853</v>
      </c>
      <c r="FR11" s="5" t="n">
        <v>0.2324906424</v>
      </c>
      <c r="FS11" s="5" t="n">
        <v>0.2354646033</v>
      </c>
      <c r="FT11" s="5" t="n">
        <v>0.2158404521</v>
      </c>
      <c r="FU11" s="5" t="n">
        <v>0.2361219886</v>
      </c>
      <c r="FV11" s="5" t="n">
        <v>0.1976962928</v>
      </c>
      <c r="FW11" s="5" t="n">
        <v>0.2124413439</v>
      </c>
      <c r="FX11" s="5" t="n">
        <v>0.2102297567</v>
      </c>
      <c r="FY11" s="5" t="n">
        <v>0.2048631551</v>
      </c>
      <c r="FZ11" s="5" t="n">
        <v>0.2178797378</v>
      </c>
      <c r="GA11" s="5" t="n">
        <v>0.2532413328</v>
      </c>
      <c r="GB11" s="5" t="n">
        <v>0.1927561803</v>
      </c>
      <c r="GC11" s="5" t="n">
        <v>0.199338854</v>
      </c>
      <c r="GD11" s="5" t="n">
        <v>0.2512183429</v>
      </c>
      <c r="GE11" s="5" t="n">
        <v>0.2170743124</v>
      </c>
      <c r="GF11" s="5" t="n">
        <v>0.1866417423</v>
      </c>
      <c r="GG11" s="5" t="n">
        <v>0.2055702739</v>
      </c>
      <c r="GH11" s="5" t="n">
        <v>0.2099600725</v>
      </c>
      <c r="GI11" s="5" t="n">
        <v>0.2079119742</v>
      </c>
      <c r="GJ11" s="5" t="n">
        <v>0.2201695078</v>
      </c>
      <c r="GK11" s="5" t="n">
        <v>0.2121767139</v>
      </c>
      <c r="GL11" s="5" t="n">
        <v>0.1970975258</v>
      </c>
      <c r="GM11" s="5" t="n">
        <v>0.1913469423</v>
      </c>
      <c r="GN11" s="5" t="n">
        <v>0.2014006215</v>
      </c>
      <c r="GO11" s="5" t="n">
        <v>0.1946386652</v>
      </c>
      <c r="GP11" s="5" t="n">
        <v>0.1923668745</v>
      </c>
      <c r="GQ11" s="5" t="n">
        <v>0.1796783141</v>
      </c>
      <c r="GR11" s="5" t="n">
        <v>0.2172937156</v>
      </c>
      <c r="GS11" s="5" t="n">
        <v>0.1989775375</v>
      </c>
      <c r="GT11" s="5" t="n">
        <v>0.2135613208</v>
      </c>
      <c r="GU11" s="5" t="n">
        <f aca="false">GT11*3/4+GX11*1/4</f>
        <v>0.210544221325</v>
      </c>
      <c r="GV11" s="5" t="n">
        <f aca="false">GT11*2/4+GX11*2/4</f>
        <v>0.20752712185</v>
      </c>
      <c r="GW11" s="5" t="n">
        <f aca="false">GT11*1/4+GX11*3/4</f>
        <v>0.204510022375</v>
      </c>
      <c r="GX11" s="5" t="n">
        <v>0.2014929229</v>
      </c>
      <c r="GY11" s="5" t="n">
        <v>0.2072727085</v>
      </c>
      <c r="GZ11" s="5" t="n">
        <v>0.2033834918</v>
      </c>
      <c r="HA11" s="5" t="n">
        <v>0.1727349915</v>
      </c>
      <c r="HB11" s="5" t="n">
        <v>0.2079469941</v>
      </c>
      <c r="HC11" s="5" t="n">
        <v>0.2162844743</v>
      </c>
      <c r="HD11" s="5" t="n">
        <v>0.1862002749</v>
      </c>
      <c r="HE11" s="5" t="n">
        <v>0.1935600531</v>
      </c>
      <c r="HF11" s="5" t="n">
        <v>0.1838890073</v>
      </c>
      <c r="HG11" s="5" t="n">
        <v>0.2297465665</v>
      </c>
      <c r="HH11" s="5" t="n">
        <v>0.2004425954</v>
      </c>
      <c r="HI11" s="5" t="n">
        <v>0.2077372839</v>
      </c>
      <c r="HJ11" s="5" t="n">
        <v>0.2139177484</v>
      </c>
      <c r="HK11" s="5" t="n">
        <v>0.1973657443</v>
      </c>
      <c r="HL11" s="5" t="n">
        <v>0.2361025545</v>
      </c>
      <c r="HM11" s="2" t="n">
        <v>0.2199464827</v>
      </c>
      <c r="HN11" s="0" t="n">
        <v>0.114398251</v>
      </c>
      <c r="HO11" s="5" t="n">
        <f aca="false">HO23*HO7/100</f>
        <v>0.149220305897694</v>
      </c>
      <c r="HP11" s="5" t="n">
        <f aca="false">HP23*HP7/100</f>
        <v>0.159640657472721</v>
      </c>
      <c r="HQ11" s="5" t="n">
        <f aca="false">HQ23*HQ7/100</f>
        <v>0.167479735201362</v>
      </c>
      <c r="HR11" s="5" t="n">
        <f aca="false">HR23*HR7/100</f>
        <v>0.177889058399072</v>
      </c>
      <c r="HS11" s="5" t="n">
        <f aca="false">HS23*HS7/100</f>
        <v>0.196535720370084</v>
      </c>
      <c r="HT11" s="5" t="n">
        <f aca="false">HT23*HT7/100</f>
        <v>0.196150904149936</v>
      </c>
      <c r="HU11" s="5" t="n">
        <f aca="false">HU23*HU7/100</f>
        <v>0.195810715768329</v>
      </c>
      <c r="HV11" s="5" t="n">
        <f aca="false">HV23*HV7/100</f>
        <v>0.195207871311565</v>
      </c>
      <c r="HW11" s="5" t="n">
        <f aca="false">HW23*HW7/100</f>
        <v>0.194761724435627</v>
      </c>
      <c r="HX11" s="5" t="n">
        <f aca="false">HX23*HX7/100</f>
        <v>0.194457662704986</v>
      </c>
      <c r="HY11" s="5" t="n">
        <f aca="false">HY23*HY7/100</f>
        <v>0.194034010376451</v>
      </c>
      <c r="HZ11" s="5" t="n">
        <f aca="false">HZ23*HZ7/100</f>
        <v>0.193797148667657</v>
      </c>
      <c r="IA11" s="5" t="n">
        <f aca="false">IA23*IA7/100</f>
        <v>0.193280216638387</v>
      </c>
      <c r="IB11" s="5" t="n">
        <f aca="false">IB23*IB7/100</f>
        <v>0.192910248669616</v>
      </c>
      <c r="IC11" s="5" t="n">
        <f aca="false">IC23*IC7/100</f>
        <v>0.192722037555564</v>
      </c>
      <c r="ID11" s="5" t="n">
        <f aca="false">ID23*ID7/100</f>
        <v>0.192529734342426</v>
      </c>
      <c r="IE11" s="5" t="n">
        <f aca="false">IE23*IE7/100</f>
        <v>0.192167809166969</v>
      </c>
      <c r="IF11" s="5" t="n">
        <f aca="false">IF23*IF7/100</f>
        <v>0.191681726125915</v>
      </c>
      <c r="IG11" s="5" t="n">
        <f aca="false">IG23*IG7/100</f>
        <v>0.191218510112093</v>
      </c>
      <c r="IH11" s="5" t="n">
        <f aca="false">IH23*IH7/100</f>
        <v>0.190949967739875</v>
      </c>
      <c r="II11" s="5" t="n">
        <f aca="false">II23*II7/100</f>
        <v>0.190666404988442</v>
      </c>
      <c r="IJ11" s="5" t="n">
        <f aca="false">IJ23*IJ7/100</f>
        <v>0.190321728773767</v>
      </c>
      <c r="IK11" s="5" t="n">
        <f aca="false">IK23*IK7/100</f>
        <v>0.190113934663883</v>
      </c>
      <c r="IL11" s="5" t="n">
        <f aca="false">IL23*IL7/100</f>
        <v>0.189821659558627</v>
      </c>
      <c r="IM11" s="5" t="n">
        <f aca="false">IM23*IM7/100</f>
        <v>0.189731691888759</v>
      </c>
      <c r="IN11" s="5" t="n">
        <f aca="false">IN23*IN7/100</f>
        <v>0.189616098539984</v>
      </c>
      <c r="IO11" s="5" t="n">
        <f aca="false">IO23*IO7/100</f>
        <v>0.189386297534557</v>
      </c>
      <c r="IP11" s="5" t="n">
        <f aca="false">IP23*IP7/100</f>
        <v>0.188955755585818</v>
      </c>
      <c r="IQ11" s="5" t="n">
        <f aca="false">IQ23*IQ7/100</f>
        <v>0.188929199178969</v>
      </c>
      <c r="IR11" s="5" t="n">
        <f aca="false">IR23*IR7/100</f>
        <v>0.188648201062479</v>
      </c>
      <c r="IS11" s="5" t="n">
        <f aca="false">IS23*IS7/100</f>
        <v>0.188237764034898</v>
      </c>
      <c r="IT11" s="5" t="n">
        <f aca="false">IT23*IT7/100</f>
        <v>0.188021856941987</v>
      </c>
      <c r="IU11" s="5" t="n">
        <f aca="false">IU23*IU7/100</f>
        <v>0.187651237543831</v>
      </c>
      <c r="IV11" s="5" t="n">
        <f aca="false">IV23*IV7/100</f>
        <v>0.187301447374843</v>
      </c>
      <c r="IW11" s="5" t="n">
        <f aca="false">IW23*IW7/100</f>
        <v>0.187233358434921</v>
      </c>
      <c r="IX11" s="5" t="n">
        <f aca="false">IX23*IX7/100</f>
        <v>0.18700330400478</v>
      </c>
      <c r="IY11" s="5" t="n">
        <f aca="false">IY23*IY7/100</f>
        <v>0.186527187936175</v>
      </c>
      <c r="IZ11" s="5" t="n">
        <f aca="false">IZ23*IZ7/100</f>
        <v>0.186088263620426</v>
      </c>
      <c r="JA11" s="5" t="n">
        <f aca="false">JA23*JA7/100</f>
        <v>0.18568706842848</v>
      </c>
      <c r="JB11" s="5" t="n">
        <f aca="false">JB23*JB7/100</f>
        <v>0.185381666858603</v>
      </c>
      <c r="JC11" s="5" t="n">
        <f aca="false">JC23*JC7/100</f>
        <v>0.184961880622771</v>
      </c>
      <c r="JD11" s="5" t="n">
        <f aca="false">JD23*JD7/100</f>
        <v>0.184575192705613</v>
      </c>
      <c r="JE11" s="5" t="n">
        <f aca="false">JE23*JE7/100</f>
        <v>0.184343759349361</v>
      </c>
      <c r="JF11" s="5" t="n">
        <f aca="false">JF23*JF7/100</f>
        <v>0.183991893530684</v>
      </c>
      <c r="JG11" s="5" t="n">
        <f aca="false">JG23*JG7/100</f>
        <v>0.183513376944207</v>
      </c>
      <c r="JH11" s="5" t="n">
        <f aca="false">JH23*JH7/100</f>
        <v>0.183317133924631</v>
      </c>
      <c r="JI11" s="5" t="n">
        <f aca="false">JI23*JI7/100</f>
        <v>0.18316966343709</v>
      </c>
      <c r="JJ11" s="5" t="n">
        <f aca="false">JJ23*JJ7/100</f>
        <v>0.182729104560566</v>
      </c>
      <c r="JK11" s="5" t="n">
        <f aca="false">JK23*JK7/100</f>
        <v>0.182404230507334</v>
      </c>
      <c r="JL11" s="5" t="n">
        <f aca="false">JL23*JL7/100</f>
        <v>0.18212527686898</v>
      </c>
      <c r="JM11" s="5" t="n">
        <f aca="false">JM23*JM7/100</f>
        <v>0.181536411895359</v>
      </c>
      <c r="JN11" s="5" t="n">
        <f aca="false">JN23*JN7/100</f>
        <v>0.181059708704866</v>
      </c>
      <c r="JO11" s="5" t="n">
        <f aca="false">JO23*JO7/100</f>
        <v>0.180895468182997</v>
      </c>
      <c r="JP11" s="5" t="n">
        <f aca="false">JP23*JP7/100</f>
        <v>0.180573323743354</v>
      </c>
      <c r="JQ11" s="5" t="n">
        <f aca="false">JQ23*JQ7/100</f>
        <v>0.180158977126621</v>
      </c>
      <c r="JR11" s="5" t="n">
        <f aca="false">JR23*JR7/100</f>
        <v>0.18018758458059</v>
      </c>
      <c r="JS11" s="5" t="n">
        <f aca="false">JS23*JS7/100</f>
        <v>0.179965873456087</v>
      </c>
      <c r="JT11" s="5" t="n">
        <f aca="false">JT23*JT7/100</f>
        <v>0.179552716619697</v>
      </c>
      <c r="JU11" s="5" t="n">
        <f aca="false">JU23*JU7/100</f>
        <v>0.179399968039501</v>
      </c>
      <c r="JV11" s="5" t="n">
        <f aca="false">JV23*JV7/100</f>
        <v>0.179151419555449</v>
      </c>
      <c r="JW11" s="5" t="n">
        <f aca="false">JW23*JW7/100</f>
        <v>0.178967461792646</v>
      </c>
      <c r="JX11" s="5" t="n">
        <f aca="false">JX23*JX7/100</f>
        <v>0.178774975546555</v>
      </c>
      <c r="JY11" s="5" t="n">
        <f aca="false">JY23*JY7/100</f>
        <v>0.178627948769998</v>
      </c>
      <c r="JZ11" s="5" t="n">
        <f aca="false">JZ23*JZ7/100</f>
        <v>0.178332715577152</v>
      </c>
      <c r="KA11" s="5" t="n">
        <f aca="false">KA23*KA7/100</f>
        <v>0.178282355318304</v>
      </c>
      <c r="KB11" s="5" t="n">
        <f aca="false">KB23*KB7/100</f>
        <v>0.178090173999603</v>
      </c>
      <c r="KC11" s="5" t="n">
        <f aca="false">KC23*KC7/100</f>
        <v>0.178029940188778</v>
      </c>
      <c r="KD11" s="5" t="n">
        <f aca="false">KD23*KD7/100</f>
        <v>0.177795483742549</v>
      </c>
      <c r="KE11" s="5" t="n">
        <f aca="false">KE23*KE7/100</f>
        <v>0.177589121344139</v>
      </c>
      <c r="KF11" s="5" t="n">
        <f aca="false">KF23*KF7/100</f>
        <v>0.177293581672211</v>
      </c>
      <c r="KG11" s="5" t="n">
        <f aca="false">KG23*KG7/100</f>
        <v>0.177075140620855</v>
      </c>
      <c r="KH11" s="5" t="n">
        <f aca="false">KH23*KH7/100</f>
        <v>0.176753495120388</v>
      </c>
      <c r="KI11" s="5" t="n">
        <f aca="false">KI23*KI7/100</f>
        <v>0.176556510785899</v>
      </c>
      <c r="KJ11" s="5" t="n">
        <f aca="false">KJ23*KJ7/100</f>
        <v>0.176385330126132</v>
      </c>
      <c r="KK11" s="5" t="n">
        <f aca="false">KK23*KK7/100</f>
        <v>0.176116188619505</v>
      </c>
      <c r="KL11" s="5" t="n">
        <f aca="false">KL23*KL7/100</f>
        <v>0.17604549544287</v>
      </c>
      <c r="KM11" s="5" t="n">
        <f aca="false">KM23*KM7/100</f>
        <v>0.176109651522318</v>
      </c>
      <c r="KN11" s="5" t="n">
        <f aca="false">KN23*KN7/100</f>
        <v>0.175911362988497</v>
      </c>
      <c r="KO11" s="5" t="n">
        <f aca="false">KO23*KO7/100</f>
        <v>0.175656198748798</v>
      </c>
      <c r="KP11" s="5" t="n">
        <f aca="false">KP23*KP7/100</f>
        <v>0.175675443302711</v>
      </c>
      <c r="KQ11" s="5" t="n">
        <f aca="false">KQ23*KQ7/100</f>
        <v>0.175302691357755</v>
      </c>
      <c r="KR11" s="5" t="n">
        <f aca="false">KR23*KR7/100</f>
        <v>0.175115785906001</v>
      </c>
      <c r="KS11" s="5" t="e">
        <f aca="false">KS23*KS7/100</f>
        <v>#DIV/0!</v>
      </c>
    </row>
    <row r="12" customFormat="false" ht="12.8" hidden="false" customHeight="false" outlineLevel="0" collapsed="false">
      <c r="A12" s="7" t="n">
        <v>60</v>
      </c>
      <c r="B12" s="7" t="n">
        <v>0.2791651596</v>
      </c>
      <c r="C12" s="7" t="n">
        <v>0.3206656365</v>
      </c>
      <c r="D12" s="7" t="n">
        <v>0.3261896718</v>
      </c>
      <c r="E12" s="7" t="n">
        <v>0.2861908778</v>
      </c>
      <c r="F12" s="7" t="n">
        <v>0.2951945991</v>
      </c>
      <c r="G12" s="7" t="n">
        <v>0.3122036677</v>
      </c>
      <c r="H12" s="7" t="n">
        <v>0.2796871159</v>
      </c>
      <c r="I12" s="7" t="n">
        <v>0.2946847861</v>
      </c>
      <c r="J12" s="7" t="n">
        <v>0.3093559963</v>
      </c>
      <c r="K12" s="7" t="n">
        <v>0.300912191</v>
      </c>
      <c r="L12" s="7" t="n">
        <v>0.2867194078</v>
      </c>
      <c r="M12" s="7" t="n">
        <v>0.3162324327</v>
      </c>
      <c r="N12" s="7" t="n">
        <v>0.3328154648</v>
      </c>
      <c r="O12" s="7" t="n">
        <v>0.3191341637</v>
      </c>
      <c r="P12" s="7" t="n">
        <v>0.3077211851</v>
      </c>
      <c r="Q12" s="7" t="n">
        <v>0.3111206422</v>
      </c>
      <c r="R12" s="7" t="n">
        <v>0.3112857549</v>
      </c>
      <c r="S12" s="7" t="n">
        <v>0.3114508676</v>
      </c>
      <c r="T12" s="7" t="n">
        <v>0.2854155117</v>
      </c>
      <c r="U12" s="7" t="n">
        <v>0.2838884492</v>
      </c>
      <c r="V12" s="7" t="n">
        <v>0.3007254037</v>
      </c>
      <c r="W12" s="7" t="n">
        <v>0.3159750829</v>
      </c>
      <c r="X12" s="7" t="n">
        <v>0.2975240737</v>
      </c>
      <c r="Y12" s="7" t="n">
        <v>0.3031794322</v>
      </c>
      <c r="Z12" s="7" t="n">
        <v>0.2929381137</v>
      </c>
      <c r="AA12" s="7" t="n">
        <v>0.3419446871</v>
      </c>
      <c r="AB12" s="7" t="n">
        <v>0.2853368672</v>
      </c>
      <c r="AC12" s="7" t="n">
        <v>0.2771042933</v>
      </c>
      <c r="AD12" s="7" t="n">
        <v>0.3063444378</v>
      </c>
      <c r="AE12" s="7" t="n">
        <v>0.3027195351</v>
      </c>
      <c r="AF12" s="7" t="n">
        <v>0.2609086755</v>
      </c>
      <c r="AG12" s="7" t="n">
        <v>0.2872136549</v>
      </c>
      <c r="AH12" s="7" t="n">
        <v>0.2748315265</v>
      </c>
      <c r="AI12" s="7" t="n">
        <v>0.2752880768</v>
      </c>
      <c r="AJ12" s="7" t="n">
        <v>0.2821179153</v>
      </c>
      <c r="AK12" s="7" t="n">
        <v>0.2905262864</v>
      </c>
      <c r="AL12" s="7" t="n">
        <v>0.3065120181</v>
      </c>
      <c r="AM12" s="7" t="n">
        <v>0.3472924008</v>
      </c>
      <c r="AN12" s="7" t="n">
        <v>0.2836414896</v>
      </c>
      <c r="AO12" s="7" t="n">
        <v>0.2994497078</v>
      </c>
      <c r="AP12" s="7" t="n">
        <v>0.3072819478</v>
      </c>
      <c r="AQ12" s="7" t="n">
        <v>0.3119169086</v>
      </c>
      <c r="AR12" s="7" t="n">
        <v>0.3111494944</v>
      </c>
      <c r="AS12" s="7" t="n">
        <v>0.2761971567</v>
      </c>
      <c r="AT12" s="7" t="n">
        <v>0.2944199088</v>
      </c>
      <c r="AU12" s="7" t="n">
        <v>0.2802604039</v>
      </c>
      <c r="AV12" s="7" t="n">
        <v>0.2896813872</v>
      </c>
      <c r="AW12" s="7" t="n">
        <v>0.2856827084</v>
      </c>
      <c r="AX12" s="7" t="n">
        <f aca="false">AW12*3/4+BA12*1/4</f>
        <v>0.28734307</v>
      </c>
      <c r="AY12" s="7" t="n">
        <f aca="false">AW12*2/4+BA12*2/4</f>
        <v>0.2890034316</v>
      </c>
      <c r="AZ12" s="7" t="n">
        <f aca="false">AW12*1/4+BA12*3/4</f>
        <v>0.2906637932</v>
      </c>
      <c r="BA12" s="7" t="n">
        <v>0.2923241548</v>
      </c>
      <c r="BB12" s="7" t="n">
        <v>0.2867759136</v>
      </c>
      <c r="BC12" s="7" t="n">
        <v>0.2575923565</v>
      </c>
      <c r="BD12" s="7" t="n">
        <v>0.2736552165</v>
      </c>
      <c r="BE12" s="7" t="n">
        <v>0.2752811543</v>
      </c>
      <c r="BF12" s="7" t="n">
        <v>0.3119594398</v>
      </c>
      <c r="BG12" s="7" t="n">
        <v>0.2680274078</v>
      </c>
      <c r="BH12" s="7" t="n">
        <v>0.2929428222</v>
      </c>
      <c r="BI12" s="7" t="n">
        <v>0.2989325508</v>
      </c>
      <c r="BJ12" s="7" t="n">
        <v>0.2802646833</v>
      </c>
      <c r="BK12" s="7" t="n">
        <v>0.2732273333</v>
      </c>
      <c r="BL12" s="7" t="n">
        <v>0.2979188483</v>
      </c>
      <c r="BM12" s="7" t="n">
        <v>0.2725723992</v>
      </c>
      <c r="BN12" s="7" t="n">
        <v>0.2681519577</v>
      </c>
      <c r="BO12" s="7" t="n">
        <v>0.2718198234</v>
      </c>
      <c r="BP12" s="2" t="n">
        <v>0.2488360651</v>
      </c>
      <c r="BQ12" s="0" t="n">
        <v>0.1551244658</v>
      </c>
      <c r="BR12" s="7" t="n">
        <f aca="false">BR24*BR7/100</f>
        <v>0.179815658944358</v>
      </c>
      <c r="BS12" s="7" t="n">
        <f aca="false">BS24*BS7/100</f>
        <v>0.192345798419413</v>
      </c>
      <c r="BT12" s="7" t="n">
        <f aca="false">BT24*BT7/100</f>
        <v>0.207254824218811</v>
      </c>
      <c r="BU12" s="7" t="n">
        <f aca="false">BU24*BU7/100</f>
        <v>0.224489699135109</v>
      </c>
      <c r="BV12" s="7" t="n">
        <f aca="false">BV24*BV7/100</f>
        <v>0.237927393877526</v>
      </c>
      <c r="BW12" s="7" t="n">
        <f aca="false">BW24*BW7/100</f>
        <v>0.237568952138126</v>
      </c>
      <c r="BX12" s="7" t="n">
        <f aca="false">BX24*BX7/100</f>
        <v>0.236841045691149</v>
      </c>
      <c r="BY12" s="7" t="n">
        <f aca="false">BY24*BY7/100</f>
        <v>0.236314732570717</v>
      </c>
      <c r="BZ12" s="7" t="n">
        <f aca="false">BZ24*BZ7/100</f>
        <v>0.235800806854444</v>
      </c>
      <c r="CA12" s="7" t="n">
        <f aca="false">CA24*CA7/100</f>
        <v>0.235396702767025</v>
      </c>
      <c r="CB12" s="7" t="n">
        <f aca="false">CB24*CB7/100</f>
        <v>0.234928587036027</v>
      </c>
      <c r="CC12" s="7" t="n">
        <f aca="false">CC24*CC7/100</f>
        <v>0.234285924505201</v>
      </c>
      <c r="CD12" s="7" t="n">
        <f aca="false">CD24*CD7/100</f>
        <v>0.233959429301805</v>
      </c>
      <c r="CE12" s="7" t="n">
        <f aca="false">CE24*CE7/100</f>
        <v>0.233552944922903</v>
      </c>
      <c r="CF12" s="7" t="n">
        <f aca="false">CF24*CF7/100</f>
        <v>0.23311805872717</v>
      </c>
      <c r="CG12" s="7" t="n">
        <f aca="false">CG24*CG7/100</f>
        <v>0.232318139417285</v>
      </c>
      <c r="CH12" s="7" t="n">
        <f aca="false">CH24*CH7/100</f>
        <v>0.231968305623207</v>
      </c>
      <c r="CI12" s="7" t="n">
        <f aca="false">CI24*CI7/100</f>
        <v>0.23159669759525</v>
      </c>
      <c r="CJ12" s="7" t="n">
        <f aca="false">CJ24*CJ7/100</f>
        <v>0.231088484126473</v>
      </c>
      <c r="CK12" s="7" t="n">
        <f aca="false">CK24*CK7/100</f>
        <v>0.230682087309554</v>
      </c>
      <c r="CL12" s="7" t="n">
        <f aca="false">CL24*CL7/100</f>
        <v>0.230197848971849</v>
      </c>
      <c r="CM12" s="7" t="n">
        <f aca="false">CM24*CM7/100</f>
        <v>0.229619638343004</v>
      </c>
      <c r="CN12" s="7" t="n">
        <f aca="false">CN24*CN7/100</f>
        <v>0.229206203116852</v>
      </c>
      <c r="CO12" s="7" t="n">
        <f aca="false">CO24*CO7/100</f>
        <v>0.228877713668039</v>
      </c>
      <c r="CP12" s="7" t="n">
        <f aca="false">CP24*CP7/100</f>
        <v>0.228447328910888</v>
      </c>
      <c r="CQ12" s="7" t="n">
        <f aca="false">CQ24*CQ7/100</f>
        <v>0.227851369261003</v>
      </c>
      <c r="CR12" s="7" t="n">
        <f aca="false">CR24*CR7/100</f>
        <v>0.227428546355649</v>
      </c>
      <c r="CS12" s="7" t="n">
        <f aca="false">CS24*CS7/100</f>
        <v>0.226864085676873</v>
      </c>
      <c r="CT12" s="7" t="n">
        <f aca="false">CT24*CT7/100</f>
        <v>0.226267664536916</v>
      </c>
      <c r="CU12" s="7" t="n">
        <f aca="false">CU24*CU7/100</f>
        <v>0.225955695881578</v>
      </c>
      <c r="CV12" s="7" t="n">
        <f aca="false">CV24*CV7/100</f>
        <v>0.225582795719017</v>
      </c>
      <c r="CW12" s="7" t="n">
        <f aca="false">CW24*CW7/100</f>
        <v>0.225060957315866</v>
      </c>
      <c r="CX12" s="7" t="n">
        <f aca="false">CX24*CX7/100</f>
        <v>0.224326138277297</v>
      </c>
      <c r="CY12" s="7" t="n">
        <f aca="false">CY24*CY7/100</f>
        <v>0.223710542392391</v>
      </c>
      <c r="CZ12" s="7" t="n">
        <f aca="false">CZ24*CZ7/100</f>
        <v>0.223304216127984</v>
      </c>
      <c r="DA12" s="7" t="n">
        <f aca="false">DA24*DA7/100</f>
        <v>0.222775031157672</v>
      </c>
      <c r="DB12" s="7" t="n">
        <f aca="false">DB24*DB7/100</f>
        <v>0.222181049718698</v>
      </c>
      <c r="DC12" s="7" t="n">
        <f aca="false">DC24*DC7/100</f>
        <v>0.221656645870453</v>
      </c>
      <c r="DD12" s="7" t="n">
        <f aca="false">DD24*DD7/100</f>
        <v>0.220974462171516</v>
      </c>
      <c r="DE12" s="7" t="n">
        <f aca="false">DE24*DE7/100</f>
        <v>0.220430405520536</v>
      </c>
      <c r="DF12" s="7" t="n">
        <f aca="false">DF24*DF7/100</f>
        <v>0.219911645705314</v>
      </c>
      <c r="DG12" s="7" t="n">
        <f aca="false">DG24*DG7/100</f>
        <v>0.219246809165203</v>
      </c>
      <c r="DH12" s="7" t="n">
        <f aca="false">DH24*DH7/100</f>
        <v>0.218588112921</v>
      </c>
      <c r="DI12" s="7" t="n">
        <f aca="false">DI24*DI7/100</f>
        <v>0.217989676349973</v>
      </c>
      <c r="DJ12" s="7" t="n">
        <f aca="false">DJ24*DJ7/100</f>
        <v>0.21722721777219</v>
      </c>
      <c r="DK12" s="7" t="n">
        <f aca="false">DK24*DK7/100</f>
        <v>0.216474882012484</v>
      </c>
      <c r="DL12" s="7" t="n">
        <f aca="false">DL24*DL7/100</f>
        <v>0.215714418995222</v>
      </c>
      <c r="DM12" s="7" t="n">
        <f aca="false">DM24*DM7/100</f>
        <v>0.215185671482698</v>
      </c>
      <c r="DN12" s="7" t="n">
        <f aca="false">DN24*DN7/100</f>
        <v>0.214502694869756</v>
      </c>
      <c r="DO12" s="7" t="n">
        <f aca="false">DO24*DO7/100</f>
        <v>0.214007770861077</v>
      </c>
      <c r="DP12" s="7" t="n">
        <f aca="false">DP24*DP7/100</f>
        <v>0.213276583310726</v>
      </c>
      <c r="DQ12" s="7" t="n">
        <f aca="false">DQ24*DQ7/100</f>
        <v>0.212547992763912</v>
      </c>
      <c r="DR12" s="7" t="n">
        <f aca="false">DR24*DR7/100</f>
        <v>0.211862576488708</v>
      </c>
      <c r="DS12" s="7" t="n">
        <f aca="false">DS24*DS7/100</f>
        <v>0.21127066629498</v>
      </c>
      <c r="DT12" s="7" t="n">
        <f aca="false">DT24*DT7/100</f>
        <v>0.210749769704829</v>
      </c>
      <c r="DU12" s="7" t="n">
        <f aca="false">DU24*DU7/100</f>
        <v>0.21012322830662</v>
      </c>
      <c r="DV12" s="7" t="n">
        <f aca="false">DV24*DV7/100</f>
        <v>0.209470544881614</v>
      </c>
      <c r="DW12" s="7" t="n">
        <f aca="false">DW24*DW7/100</f>
        <v>0.208965996542183</v>
      </c>
      <c r="DX12" s="7" t="n">
        <f aca="false">DX24*DX7/100</f>
        <v>0.208609196804576</v>
      </c>
      <c r="DY12" s="7" t="n">
        <f aca="false">DY24*DY7/100</f>
        <v>0.208236047484374</v>
      </c>
      <c r="DZ12" s="7" t="n">
        <f aca="false">DZ24*DZ7/100</f>
        <v>0.207684941983084</v>
      </c>
      <c r="EA12" s="7" t="n">
        <f aca="false">EA24*EA7/100</f>
        <v>0.207319365699648</v>
      </c>
      <c r="EB12" s="7" t="n">
        <f aca="false">EB24*EB7/100</f>
        <v>0.20685926494655</v>
      </c>
      <c r="EC12" s="7" t="n">
        <f aca="false">EC24*EC7/100</f>
        <v>0.206267807564147</v>
      </c>
      <c r="ED12" s="7" t="n">
        <f aca="false">ED24*ED7/100</f>
        <v>0.20572823144099</v>
      </c>
      <c r="EE12" s="7" t="n">
        <f aca="false">EE24*EE7/100</f>
        <v>0.205153566903773</v>
      </c>
      <c r="EF12" s="7" t="n">
        <f aca="false">EF24*EF7/100</f>
        <v>0.204683502554017</v>
      </c>
      <c r="EG12" s="7" t="n">
        <f aca="false">EG24*EG7/100</f>
        <v>0.204276598463211</v>
      </c>
      <c r="EH12" s="7" t="n">
        <f aca="false">EH24*EH7/100</f>
        <v>0.203928164652997</v>
      </c>
      <c r="EI12" s="7" t="n">
        <f aca="false">EI24*EI7/100</f>
        <v>0.203336175435789</v>
      </c>
      <c r="EJ12" s="7" t="n">
        <f aca="false">EJ24*EJ7/100</f>
        <v>0.203009663905526</v>
      </c>
      <c r="EK12" s="7" t="n">
        <f aca="false">EK24*EK7/100</f>
        <v>0.202586229635894</v>
      </c>
      <c r="EL12" s="7" t="n">
        <f aca="false">EL24*EL7/100</f>
        <v>0.202091472839159</v>
      </c>
      <c r="EM12" s="7" t="n">
        <f aca="false">EM24*EM7/100</f>
        <v>0.20150377050357</v>
      </c>
      <c r="EN12" s="7" t="n">
        <f aca="false">EN24*EN7/100</f>
        <v>0.201002764374077</v>
      </c>
      <c r="EO12" s="7" t="n">
        <f aca="false">EO24*EO7/100</f>
        <v>0.200455418230495</v>
      </c>
      <c r="EP12" s="7" t="n">
        <f aca="false">EP24*EP7/100</f>
        <v>0.200003008316919</v>
      </c>
      <c r="EQ12" s="7" t="n">
        <f aca="false">EQ24*EQ7/100</f>
        <v>0.199554899793601</v>
      </c>
      <c r="ER12" s="7" t="n">
        <f aca="false">ER24*ER7/100</f>
        <v>0.199073114719357</v>
      </c>
      <c r="ES12" s="7" t="n">
        <f aca="false">ES24*ES7/100</f>
        <v>0.198715545021625</v>
      </c>
      <c r="ET12" s="7" t="n">
        <f aca="false">ET24*ET7/100</f>
        <v>0.198257238617552</v>
      </c>
      <c r="EU12" s="7" t="n">
        <f aca="false">EU24*EU7/100</f>
        <v>0.197740873892793</v>
      </c>
      <c r="EV12" s="7" t="e">
        <f aca="false">EV24*EV7/100</f>
        <v>#DIV/0!</v>
      </c>
      <c r="EX12" s="7" t="n">
        <v>60</v>
      </c>
      <c r="EY12" s="7" t="n">
        <v>0.1585633947</v>
      </c>
      <c r="EZ12" s="7" t="n">
        <v>0.1941486721</v>
      </c>
      <c r="FA12" s="7" t="n">
        <v>0.1921797164</v>
      </c>
      <c r="FB12" s="7" t="n">
        <v>0.1853766876</v>
      </c>
      <c r="FC12" s="7" t="n">
        <v>0.1789714588</v>
      </c>
      <c r="FD12" s="7" t="n">
        <v>0.2324938817</v>
      </c>
      <c r="FE12" s="7" t="n">
        <v>0.210463811</v>
      </c>
      <c r="FF12" s="7" t="n">
        <v>0.2241352891</v>
      </c>
      <c r="FG12" s="7" t="n">
        <v>0.2154221112</v>
      </c>
      <c r="FH12" s="7" t="n">
        <v>0.1926461948</v>
      </c>
      <c r="FI12" s="7" t="n">
        <v>0.2176840096</v>
      </c>
      <c r="FJ12" s="7" t="n">
        <v>0.1962268585</v>
      </c>
      <c r="FK12" s="7" t="n">
        <v>0.1929088498</v>
      </c>
      <c r="FL12" s="7" t="n">
        <v>0.1800883088</v>
      </c>
      <c r="FM12" s="7" t="n">
        <v>0.1421922937</v>
      </c>
      <c r="FN12" s="7" t="n">
        <v>0.1592956023</v>
      </c>
      <c r="FO12" s="7" t="n">
        <v>0.1521459092</v>
      </c>
      <c r="FP12" s="7" t="n">
        <v>0.1449962161</v>
      </c>
      <c r="FQ12" s="7" t="n">
        <v>0.1669787906</v>
      </c>
      <c r="FR12" s="7" t="n">
        <v>0.145879974</v>
      </c>
      <c r="FS12" s="7" t="n">
        <v>0.1584447118</v>
      </c>
      <c r="FT12" s="7" t="n">
        <v>0.1563554744</v>
      </c>
      <c r="FU12" s="7" t="n">
        <v>0.1430031888</v>
      </c>
      <c r="FV12" s="7" t="n">
        <v>0.1821221559</v>
      </c>
      <c r="FW12" s="7" t="n">
        <v>0.1584475371</v>
      </c>
      <c r="FX12" s="7" t="n">
        <v>0.1555579901</v>
      </c>
      <c r="FY12" s="7" t="n">
        <v>0.1514194028</v>
      </c>
      <c r="FZ12" s="7" t="n">
        <v>0.1602764933</v>
      </c>
      <c r="GA12" s="7" t="n">
        <v>0.177084278</v>
      </c>
      <c r="GB12" s="7" t="n">
        <v>0.1486692029</v>
      </c>
      <c r="GC12" s="7" t="n">
        <v>0.1540476302</v>
      </c>
      <c r="GD12" s="7" t="n">
        <v>0.1770268975</v>
      </c>
      <c r="GE12" s="7" t="n">
        <v>0.1802628078</v>
      </c>
      <c r="GF12" s="7" t="n">
        <v>0.20897075</v>
      </c>
      <c r="GG12" s="7" t="n">
        <v>0.1790561142</v>
      </c>
      <c r="GH12" s="7" t="n">
        <v>0.1879557275</v>
      </c>
      <c r="GI12" s="7" t="n">
        <v>0.1825000804</v>
      </c>
      <c r="GJ12" s="7" t="n">
        <v>0.1701657308</v>
      </c>
      <c r="GK12" s="7" t="n">
        <v>0.1315485583</v>
      </c>
      <c r="GL12" s="7" t="n">
        <v>0.1468250954</v>
      </c>
      <c r="GM12" s="7" t="n">
        <v>0.1704985375</v>
      </c>
      <c r="GN12" s="7" t="n">
        <v>0.1640360411</v>
      </c>
      <c r="GO12" s="7" t="n">
        <v>0.1602831191</v>
      </c>
      <c r="GP12" s="7" t="n">
        <v>0.1811318449</v>
      </c>
      <c r="GQ12" s="7" t="n">
        <v>0.1645103206</v>
      </c>
      <c r="GR12" s="7" t="n">
        <v>0.1599856836</v>
      </c>
      <c r="GS12" s="7" t="n">
        <v>0.1357097793</v>
      </c>
      <c r="GT12" s="7" t="n">
        <v>0.1355757847</v>
      </c>
      <c r="GU12" s="7" t="n">
        <f aca="false">GT12*3/4+GX12*1/4</f>
        <v>0.136637508425</v>
      </c>
      <c r="GV12" s="7" t="n">
        <f aca="false">GT12*2/4+GX12*2/4</f>
        <v>0.13769923215</v>
      </c>
      <c r="GW12" s="7" t="n">
        <f aca="false">GT12*1/4+GX12*3/4</f>
        <v>0.138760955875</v>
      </c>
      <c r="GX12" s="7" t="n">
        <v>0.1398226796</v>
      </c>
      <c r="GY12" s="7" t="n">
        <v>0.1487099463</v>
      </c>
      <c r="GZ12" s="7" t="n">
        <v>0.1363373276</v>
      </c>
      <c r="HA12" s="7" t="n">
        <v>0.1568910586</v>
      </c>
      <c r="HB12" s="7" t="n">
        <v>0.1480140088</v>
      </c>
      <c r="HC12" s="7" t="n">
        <v>0.1521663247</v>
      </c>
      <c r="HD12" s="7" t="n">
        <v>0.159209425</v>
      </c>
      <c r="HE12" s="7" t="n">
        <v>0.1483518726</v>
      </c>
      <c r="HF12" s="7" t="n">
        <v>0.1500294201</v>
      </c>
      <c r="HG12" s="7" t="n">
        <v>0.1891102269</v>
      </c>
      <c r="HH12" s="7" t="n">
        <v>0.1725421779</v>
      </c>
      <c r="HI12" s="7" t="n">
        <v>0.1733191152</v>
      </c>
      <c r="HJ12" s="7" t="n">
        <v>0.1803730262</v>
      </c>
      <c r="HK12" s="7" t="n">
        <v>0.1736194213</v>
      </c>
      <c r="HL12" s="7" t="n">
        <v>0.1595248588</v>
      </c>
      <c r="HM12" s="2" t="n">
        <v>0.1382149697</v>
      </c>
      <c r="HN12" s="0" t="n">
        <v>0.0710020387</v>
      </c>
      <c r="HO12" s="7" t="n">
        <f aca="false">HO24*HO7/100</f>
        <v>0.115213783959159</v>
      </c>
      <c r="HP12" s="7" t="n">
        <f aca="false">HP24*HP7/100</f>
        <v>0.123259392282511</v>
      </c>
      <c r="HQ12" s="7" t="n">
        <f aca="false">HQ24*HQ7/100</f>
        <v>0.129311985476402</v>
      </c>
      <c r="HR12" s="7" t="n">
        <f aca="false">HR24*HR7/100</f>
        <v>0.137349078731554</v>
      </c>
      <c r="HS12" s="7" t="n">
        <f aca="false">HS24*HS7/100</f>
        <v>0.151746264630372</v>
      </c>
      <c r="HT12" s="7" t="n">
        <f aca="false">HT24*HT7/100</f>
        <v>0.151449146000401</v>
      </c>
      <c r="HU12" s="7" t="n">
        <f aca="false">HU24*HU7/100</f>
        <v>0.151186484759572</v>
      </c>
      <c r="HV12" s="7" t="n">
        <f aca="false">HV24*HV7/100</f>
        <v>0.150721025380002</v>
      </c>
      <c r="HW12" s="7" t="n">
        <f aca="false">HW24*HW7/100</f>
        <v>0.150376553027736</v>
      </c>
      <c r="HX12" s="7" t="n">
        <f aca="false">HX24*HX7/100</f>
        <v>0.150141785364357</v>
      </c>
      <c r="HY12" s="7" t="n">
        <f aca="false">HY24*HY7/100</f>
        <v>0.149814681170594</v>
      </c>
      <c r="HZ12" s="7" t="n">
        <f aca="false">HZ24*HZ7/100</f>
        <v>0.14963179899795</v>
      </c>
      <c r="IA12" s="7" t="n">
        <f aca="false">IA24*IA7/100</f>
        <v>0.149232673056051</v>
      </c>
      <c r="IB12" s="7" t="n">
        <f aca="false">IB24*IB7/100</f>
        <v>0.148947018839158</v>
      </c>
      <c r="IC12" s="7" t="n">
        <f aca="false">IC24*IC7/100</f>
        <v>0.148801700046902</v>
      </c>
      <c r="ID12" s="7" t="n">
        <f aca="false">ID24*ID7/100</f>
        <v>0.148653221723393</v>
      </c>
      <c r="IE12" s="7" t="n">
        <f aca="false">IE24*IE7/100</f>
        <v>0.14837377738957</v>
      </c>
      <c r="IF12" s="7" t="n">
        <f aca="false">IF24*IF7/100</f>
        <v>0.147998470113919</v>
      </c>
      <c r="IG12" s="7" t="n">
        <f aca="false">IG24*IG7/100</f>
        <v>0.14764081859041</v>
      </c>
      <c r="IH12" s="7" t="n">
        <f aca="false">IH24*IH7/100</f>
        <v>0.14743347561071</v>
      </c>
      <c r="II12" s="7" t="n">
        <f aca="false">II24*II7/100</f>
        <v>0.147214535317122</v>
      </c>
      <c r="IJ12" s="7" t="n">
        <f aca="false">IJ24*IJ7/100</f>
        <v>0.146948408996749</v>
      </c>
      <c r="IK12" s="7" t="n">
        <f aca="false">IK24*IK7/100</f>
        <v>0.14678797007029</v>
      </c>
      <c r="IL12" s="7" t="n">
        <f aca="false">IL24*IL7/100</f>
        <v>0.146562302922438</v>
      </c>
      <c r="IM12" s="7" t="n">
        <f aca="false">IM24*IM7/100</f>
        <v>0.146492838410774</v>
      </c>
      <c r="IN12" s="7" t="n">
        <f aca="false">IN24*IN7/100</f>
        <v>0.146403588177484</v>
      </c>
      <c r="IO12" s="7" t="n">
        <f aca="false">IO24*IO7/100</f>
        <v>0.146226157611091</v>
      </c>
      <c r="IP12" s="7" t="n">
        <f aca="false">IP24*IP7/100</f>
        <v>0.145893733905289</v>
      </c>
      <c r="IQ12" s="7" t="n">
        <f aca="false">IQ24*IQ7/100</f>
        <v>0.145873229563719</v>
      </c>
      <c r="IR12" s="7" t="n">
        <f aca="false">IR24*IR7/100</f>
        <v>0.145656269438276</v>
      </c>
      <c r="IS12" s="7" t="n">
        <f aca="false">IS24*IS7/100</f>
        <v>0.14533936884797</v>
      </c>
      <c r="IT12" s="7" t="n">
        <f aca="false">IT24*IT7/100</f>
        <v>0.145172665844594</v>
      </c>
      <c r="IU12" s="7" t="n">
        <f aca="false">IU24*IU7/100</f>
        <v>0.144886508655642</v>
      </c>
      <c r="IV12" s="7" t="n">
        <f aca="false">IV24*IV7/100</f>
        <v>0.144616433824214</v>
      </c>
      <c r="IW12" s="7" t="n">
        <f aca="false">IW24*IW7/100</f>
        <v>0.144563861995153</v>
      </c>
      <c r="IX12" s="7" t="n">
        <f aca="false">IX24*IX7/100</f>
        <v>0.144386235758203</v>
      </c>
      <c r="IY12" s="7" t="n">
        <f aca="false">IY24*IY7/100</f>
        <v>0.144018624034465</v>
      </c>
      <c r="IZ12" s="7" t="n">
        <f aca="false">IZ24*IZ7/100</f>
        <v>0.143679728258954</v>
      </c>
      <c r="JA12" s="7" t="n">
        <f aca="false">JA24*JA7/100</f>
        <v>0.143369963338609</v>
      </c>
      <c r="JB12" s="7" t="n">
        <f aca="false">JB24*JB7/100</f>
        <v>0.143134161178301</v>
      </c>
      <c r="JC12" s="7" t="n">
        <f aca="false">JC24*JC7/100</f>
        <v>0.142810042015072</v>
      </c>
      <c r="JD12" s="7" t="n">
        <f aca="false">JD24*JD7/100</f>
        <v>0.142511478237985</v>
      </c>
      <c r="JE12" s="7" t="n">
        <f aca="false">JE24*JE7/100</f>
        <v>0.142332787324923</v>
      </c>
      <c r="JF12" s="7" t="n">
        <f aca="false">JF24*JF7/100</f>
        <v>0.142061109873441</v>
      </c>
      <c r="JG12" s="7" t="n">
        <f aca="false">JG24*JG7/100</f>
        <v>0.141691644697213</v>
      </c>
      <c r="JH12" s="7" t="n">
        <f aca="false">JH24*JH7/100</f>
        <v>0.141540124428407</v>
      </c>
      <c r="JI12" s="7" t="n">
        <f aca="false">JI24*JI7/100</f>
        <v>0.141426261688416</v>
      </c>
      <c r="JJ12" s="7" t="n">
        <f aca="false">JJ24*JJ7/100</f>
        <v>0.141086103859923</v>
      </c>
      <c r="JK12" s="7" t="n">
        <f aca="false">JK24*JK7/100</f>
        <v>0.140835266892676</v>
      </c>
      <c r="JL12" s="7" t="n">
        <f aca="false">JL24*JL7/100</f>
        <v>0.140619885319568</v>
      </c>
      <c r="JM12" s="7" t="n">
        <f aca="false">JM24*JM7/100</f>
        <v>0.140165219572546</v>
      </c>
      <c r="JN12" s="7" t="n">
        <f aca="false">JN24*JN7/100</f>
        <v>0.139797154528907</v>
      </c>
      <c r="JO12" s="7" t="n">
        <f aca="false">JO24*JO7/100</f>
        <v>0.139670343557101</v>
      </c>
      <c r="JP12" s="7" t="n">
        <f aca="false">JP24*JP7/100</f>
        <v>0.139421614138881</v>
      </c>
      <c r="JQ12" s="7" t="n">
        <f aca="false">JQ24*JQ7/100</f>
        <v>0.139101694934203</v>
      </c>
      <c r="JR12" s="7" t="n">
        <f aca="false">JR24*JR7/100</f>
        <v>0.139123782900056</v>
      </c>
      <c r="JS12" s="7" t="n">
        <f aca="false">JS24*JS7/100</f>
        <v>0.138952598573324</v>
      </c>
      <c r="JT12" s="7" t="n">
        <f aca="false">JT24*JT7/100</f>
        <v>0.138633598004315</v>
      </c>
      <c r="JU12" s="7" t="n">
        <f aca="false">JU24*JU7/100</f>
        <v>0.138515660021191</v>
      </c>
      <c r="JV12" s="7" t="n">
        <f aca="false">JV24*JV7/100</f>
        <v>0.138323754427829</v>
      </c>
      <c r="JW12" s="7" t="n">
        <f aca="false">JW24*JW7/100</f>
        <v>0.13818171967047</v>
      </c>
      <c r="JX12" s="7" t="n">
        <f aca="false">JX24*JX7/100</f>
        <v>0.138033100026255</v>
      </c>
      <c r="JY12" s="7" t="n">
        <f aca="false">JY24*JY7/100</f>
        <v>0.13791957987785</v>
      </c>
      <c r="JZ12" s="7" t="n">
        <f aca="false">JZ24*JZ7/100</f>
        <v>0.137691628774992</v>
      </c>
      <c r="KA12" s="7" t="n">
        <f aca="false">KA24*KA7/100</f>
        <v>0.137652745353945</v>
      </c>
      <c r="KB12" s="7" t="n">
        <f aca="false">KB24*KB7/100</f>
        <v>0.137504361145773</v>
      </c>
      <c r="KC12" s="7" t="n">
        <f aca="false">KC24*KC7/100</f>
        <v>0.137457854303251</v>
      </c>
      <c r="KD12" s="7" t="n">
        <f aca="false">KD24*KD7/100</f>
        <v>0.1372768292465</v>
      </c>
      <c r="KE12" s="7" t="n">
        <f aca="false">KE24*KE7/100</f>
        <v>0.137117495752008</v>
      </c>
      <c r="KF12" s="7" t="n">
        <f aca="false">KF24*KF7/100</f>
        <v>0.136889308015038</v>
      </c>
      <c r="KG12" s="7" t="n">
        <f aca="false">KG24*KG7/100</f>
        <v>0.136720648529003</v>
      </c>
      <c r="KH12" s="7" t="n">
        <f aca="false">KH24*KH7/100</f>
        <v>0.136472304344347</v>
      </c>
      <c r="KI12" s="7" t="n">
        <f aca="false">KI24*KI7/100</f>
        <v>0.136320211702393</v>
      </c>
      <c r="KJ12" s="7" t="n">
        <f aca="false">KJ24*KJ7/100</f>
        <v>0.13618804221357</v>
      </c>
      <c r="KK12" s="7" t="n">
        <f aca="false">KK24*KK7/100</f>
        <v>0.135980236639038</v>
      </c>
      <c r="KL12" s="7" t="n">
        <f aca="false">KL24*KL7/100</f>
        <v>0.135925654065097</v>
      </c>
      <c r="KM12" s="7" t="n">
        <f aca="false">KM24*KM7/100</f>
        <v>0.135975189311876</v>
      </c>
      <c r="KN12" s="7" t="n">
        <f aca="false">KN24*KN7/100</f>
        <v>0.135822089690751</v>
      </c>
      <c r="KO12" s="7" t="n">
        <f aca="false">KO24*KO7/100</f>
        <v>0.135625076037616</v>
      </c>
      <c r="KP12" s="7" t="n">
        <f aca="false">KP24*KP7/100</f>
        <v>0.135639934859032</v>
      </c>
      <c r="KQ12" s="7" t="n">
        <f aca="false">KQ24*KQ7/100</f>
        <v>0.135352131119466</v>
      </c>
      <c r="KR12" s="7" t="n">
        <f aca="false">KR24*KR7/100</f>
        <v>0.135207820435946</v>
      </c>
      <c r="KS12" s="7" t="e">
        <f aca="false">KS24*KS7/100</f>
        <v>#DIV/0!</v>
      </c>
    </row>
    <row r="13" customFormat="false" ht="12.8" hidden="false" customHeight="false" outlineLevel="0" collapsed="false">
      <c r="A13" s="7" t="n">
        <v>65</v>
      </c>
      <c r="B13" s="5" t="n">
        <v>0.1546844256</v>
      </c>
      <c r="C13" s="5" t="n">
        <v>0.234257379</v>
      </c>
      <c r="D13" s="5" t="n">
        <v>0.2454779282</v>
      </c>
      <c r="E13" s="5" t="n">
        <v>0.2614516179</v>
      </c>
      <c r="F13" s="5" t="n">
        <v>0.2333287784</v>
      </c>
      <c r="G13" s="5" t="n">
        <v>0.2290316494</v>
      </c>
      <c r="H13" s="5" t="n">
        <v>0.2099187252</v>
      </c>
      <c r="I13" s="5" t="n">
        <v>0.2172978764</v>
      </c>
      <c r="J13" s="5" t="n">
        <v>0.2181553051</v>
      </c>
      <c r="K13" s="5" t="n">
        <v>0.2361135899</v>
      </c>
      <c r="L13" s="5" t="n">
        <v>0.2505817493</v>
      </c>
      <c r="M13" s="5" t="n">
        <v>0.2232283802</v>
      </c>
      <c r="N13" s="5" t="n">
        <v>0.263898769</v>
      </c>
      <c r="O13" s="5" t="n">
        <v>0.2577396065</v>
      </c>
      <c r="P13" s="5" t="n">
        <v>0.2118547575</v>
      </c>
      <c r="Q13" s="5" t="n">
        <v>0.2487353894</v>
      </c>
      <c r="R13" s="5" t="n">
        <v>0.2294099701</v>
      </c>
      <c r="S13" s="5" t="n">
        <v>0.2100845508</v>
      </c>
      <c r="T13" s="5" t="n">
        <v>0.1638914681</v>
      </c>
      <c r="U13" s="5" t="n">
        <v>0.2566446338</v>
      </c>
      <c r="V13" s="5" t="n">
        <v>0.2312147216</v>
      </c>
      <c r="W13" s="5" t="n">
        <v>0.2123861118</v>
      </c>
      <c r="X13" s="5" t="n">
        <v>0.1992024472</v>
      </c>
      <c r="Y13" s="5" t="n">
        <v>0.193309952</v>
      </c>
      <c r="Z13" s="5" t="n">
        <v>0.1737661221</v>
      </c>
      <c r="AA13" s="5" t="n">
        <v>0.1744838794</v>
      </c>
      <c r="AB13" s="5" t="n">
        <v>0.2057309175</v>
      </c>
      <c r="AC13" s="5" t="n">
        <v>0.1637838858</v>
      </c>
      <c r="AD13" s="5" t="n">
        <v>0.158892658</v>
      </c>
      <c r="AE13" s="5" t="n">
        <v>0.200506277</v>
      </c>
      <c r="AF13" s="5" t="n">
        <v>0.216838851</v>
      </c>
      <c r="AG13" s="5" t="n">
        <v>0.1823406174</v>
      </c>
      <c r="AH13" s="5" t="n">
        <v>0.2319078298</v>
      </c>
      <c r="AI13" s="5" t="n">
        <v>0.1960287937</v>
      </c>
      <c r="AJ13" s="5" t="n">
        <v>0.16563307</v>
      </c>
      <c r="AK13" s="5" t="n">
        <v>0.2003856496</v>
      </c>
      <c r="AL13" s="5" t="n">
        <v>0.1961866689</v>
      </c>
      <c r="AM13" s="5" t="n">
        <v>0.212929894</v>
      </c>
      <c r="AN13" s="5" t="n">
        <v>0.1759836469</v>
      </c>
      <c r="AO13" s="5" t="n">
        <v>0.1870011292</v>
      </c>
      <c r="AP13" s="5" t="n">
        <v>0.2129675306</v>
      </c>
      <c r="AQ13" s="5" t="n">
        <v>0.1964197574</v>
      </c>
      <c r="AR13" s="5" t="n">
        <v>0.2091726245</v>
      </c>
      <c r="AS13" s="5" t="n">
        <v>0.1795596791</v>
      </c>
      <c r="AT13" s="5" t="n">
        <v>0.2365930288</v>
      </c>
      <c r="AU13" s="5" t="n">
        <v>0.1902301057</v>
      </c>
      <c r="AV13" s="5" t="n">
        <v>0.1790593492</v>
      </c>
      <c r="AW13" s="5" t="n">
        <v>0.1793155586</v>
      </c>
      <c r="AX13" s="5" t="n">
        <f aca="false">AW13*3/4+BA13*1/4</f>
        <v>0.18286070725</v>
      </c>
      <c r="AY13" s="5" t="n">
        <f aca="false">AW13*2/4+BA13*2/4</f>
        <v>0.1864058559</v>
      </c>
      <c r="AZ13" s="5" t="n">
        <f aca="false">AW13*1/4+BA13*3/4</f>
        <v>0.18995100455</v>
      </c>
      <c r="BA13" s="5" t="n">
        <v>0.1934961532</v>
      </c>
      <c r="BB13" s="5" t="n">
        <v>0.1461624366</v>
      </c>
      <c r="BC13" s="5" t="n">
        <v>0.1751989972</v>
      </c>
      <c r="BD13" s="5" t="n">
        <v>0.1837572327</v>
      </c>
      <c r="BE13" s="5" t="n">
        <v>0.1421261106</v>
      </c>
      <c r="BF13" s="5" t="n">
        <v>0.162555923</v>
      </c>
      <c r="BG13" s="5" t="n">
        <v>0.2242015933</v>
      </c>
      <c r="BH13" s="5" t="n">
        <v>0.2085513941</v>
      </c>
      <c r="BI13" s="5" t="n">
        <v>0.1910157368</v>
      </c>
      <c r="BJ13" s="5" t="n">
        <v>0.1863626426</v>
      </c>
      <c r="BK13" s="5" t="n">
        <v>0.1882320405</v>
      </c>
      <c r="BL13" s="5" t="n">
        <v>0.2013696782</v>
      </c>
      <c r="BM13" s="5" t="n">
        <v>0.232248297</v>
      </c>
      <c r="BN13" s="5" t="n">
        <v>0.2036456543</v>
      </c>
      <c r="BO13" s="5" t="n">
        <v>0.2048965136</v>
      </c>
      <c r="BP13" s="2" t="n">
        <v>0.1721025065</v>
      </c>
      <c r="BQ13" s="0" t="n">
        <v>0.1307223406</v>
      </c>
      <c r="BR13" s="5" t="n">
        <f aca="false">BR25*BR7/100</f>
        <v>0.12046216470031</v>
      </c>
      <c r="BS13" s="5" t="n">
        <f aca="false">BS25*BS7/100</f>
        <v>0.128856359811142</v>
      </c>
      <c r="BT13" s="5" t="n">
        <f aca="false">BT25*BT7/100</f>
        <v>0.138844219221785</v>
      </c>
      <c r="BU13" s="5" t="n">
        <f aca="false">BU25*BU7/100</f>
        <v>0.150390212228983</v>
      </c>
      <c r="BV13" s="5" t="n">
        <f aca="false">BV25*BV7/100</f>
        <v>0.159392397059584</v>
      </c>
      <c r="BW13" s="5" t="n">
        <f aca="false">BW25*BW7/100</f>
        <v>0.159152269652992</v>
      </c>
      <c r="BX13" s="5" t="n">
        <f aca="false">BX25*BX7/100</f>
        <v>0.158664630329382</v>
      </c>
      <c r="BY13" s="5" t="n">
        <f aca="false">BY25*BY7/100</f>
        <v>0.158312042472631</v>
      </c>
      <c r="BZ13" s="5" t="n">
        <f aca="false">BZ25*BZ7/100</f>
        <v>0.157967753189702</v>
      </c>
      <c r="CA13" s="5" t="n">
        <f aca="false">CA25*CA7/100</f>
        <v>0.157697035648078</v>
      </c>
      <c r="CB13" s="5" t="n">
        <f aca="false">CB25*CB7/100</f>
        <v>0.157383435405378</v>
      </c>
      <c r="CC13" s="5" t="n">
        <f aca="false">CC25*CC7/100</f>
        <v>0.156952902713789</v>
      </c>
      <c r="CD13" s="5" t="n">
        <f aca="false">CD25*CD7/100</f>
        <v>0.156734176940983</v>
      </c>
      <c r="CE13" s="5" t="n">
        <f aca="false">CE25*CE7/100</f>
        <v>0.156461864793716</v>
      </c>
      <c r="CF13" s="5" t="n">
        <f aca="false">CF25*CF7/100</f>
        <v>0.156170525692083</v>
      </c>
      <c r="CG13" s="5" t="n">
        <f aca="false">CG25*CG7/100</f>
        <v>0.155634643487942</v>
      </c>
      <c r="CH13" s="5" t="n">
        <f aca="false">CH25*CH7/100</f>
        <v>0.155400282718877</v>
      </c>
      <c r="CI13" s="5" t="n">
        <f aca="false">CI25*CI7/100</f>
        <v>0.155151334947974</v>
      </c>
      <c r="CJ13" s="5" t="n">
        <f aca="false">CJ25*CJ7/100</f>
        <v>0.154810872415744</v>
      </c>
      <c r="CK13" s="5" t="n">
        <f aca="false">CK25*CK7/100</f>
        <v>0.154538618928029</v>
      </c>
      <c r="CL13" s="5" t="n">
        <f aca="false">CL25*CL7/100</f>
        <v>0.154214217823402</v>
      </c>
      <c r="CM13" s="5" t="n">
        <f aca="false">CM25*CM7/100</f>
        <v>0.153826862770943</v>
      </c>
      <c r="CN13" s="5" t="n">
        <f aca="false">CN25*CN7/100</f>
        <v>0.153549894109826</v>
      </c>
      <c r="CO13" s="5" t="n">
        <f aca="false">CO25*CO7/100</f>
        <v>0.153329832351482</v>
      </c>
      <c r="CP13" s="5" t="n">
        <f aca="false">CP25*CP7/100</f>
        <v>0.153041508855048</v>
      </c>
      <c r="CQ13" s="5" t="n">
        <f aca="false">CQ25*CQ7/100</f>
        <v>0.152642263372643</v>
      </c>
      <c r="CR13" s="5" t="n">
        <f aca="false">CR25*CR7/100</f>
        <v>0.152359005714423</v>
      </c>
      <c r="CS13" s="5" t="n">
        <f aca="false">CS25*CS7/100</f>
        <v>0.151980862032984</v>
      </c>
      <c r="CT13" s="5" t="n">
        <f aca="false">CT25*CT7/100</f>
        <v>0.151581307389</v>
      </c>
      <c r="CU13" s="5" t="n">
        <f aca="false">CU25*CU7/100</f>
        <v>0.151372313245991</v>
      </c>
      <c r="CV13" s="5" t="n">
        <f aca="false">CV25*CV7/100</f>
        <v>0.151122499847854</v>
      </c>
      <c r="CW13" s="5" t="n">
        <f aca="false">CW25*CW7/100</f>
        <v>0.150772909695159</v>
      </c>
      <c r="CX13" s="5" t="n">
        <f aca="false">CX25*CX7/100</f>
        <v>0.150280639485942</v>
      </c>
      <c r="CY13" s="5" t="n">
        <f aca="false">CY25*CY7/100</f>
        <v>0.149868239290588</v>
      </c>
      <c r="CZ13" s="5" t="n">
        <f aca="false">CZ25*CZ7/100</f>
        <v>0.149596033067435</v>
      </c>
      <c r="DA13" s="5" t="n">
        <f aca="false">DA25*DA7/100</f>
        <v>0.149241521300079</v>
      </c>
      <c r="DB13" s="5" t="n">
        <f aca="false">DB25*DB7/100</f>
        <v>0.148843601061371</v>
      </c>
      <c r="DC13" s="5" t="n">
        <f aca="false">DC25*DC7/100</f>
        <v>0.148492292264864</v>
      </c>
      <c r="DD13" s="5" t="n">
        <f aca="false">DD25*DD7/100</f>
        <v>0.148035283539486</v>
      </c>
      <c r="DE13" s="5" t="n">
        <f aca="false">DE25*DE7/100</f>
        <v>0.147670808930982</v>
      </c>
      <c r="DF13" s="5" t="n">
        <f aca="false">DF25*DF7/100</f>
        <v>0.147323281186913</v>
      </c>
      <c r="DG13" s="5" t="n">
        <f aca="false">DG25*DG7/100</f>
        <v>0.146877893675815</v>
      </c>
      <c r="DH13" s="5" t="n">
        <f aca="false">DH25*DH7/100</f>
        <v>0.146436619673748</v>
      </c>
      <c r="DI13" s="5" t="n">
        <f aca="false">DI25*DI7/100</f>
        <v>0.146035714851526</v>
      </c>
      <c r="DJ13" s="5" t="n">
        <f aca="false">DJ25*DJ7/100</f>
        <v>0.145524928353213</v>
      </c>
      <c r="DK13" s="5" t="n">
        <f aca="false">DK25*DK7/100</f>
        <v>0.145020923336478</v>
      </c>
      <c r="DL13" s="5" t="n">
        <f aca="false">DL25*DL7/100</f>
        <v>0.144511473704717</v>
      </c>
      <c r="DM13" s="5" t="n">
        <f aca="false">DM25*DM7/100</f>
        <v>0.144157254999225</v>
      </c>
      <c r="DN13" s="5" t="n">
        <f aca="false">DN25*DN7/100</f>
        <v>0.143699715084639</v>
      </c>
      <c r="DO13" s="5" t="n">
        <f aca="false">DO25*DO7/100</f>
        <v>0.143368155431838</v>
      </c>
      <c r="DP13" s="5" t="n">
        <f aca="false">DP25*DP7/100</f>
        <v>0.142878318030389</v>
      </c>
      <c r="DQ13" s="5" t="n">
        <f aca="false">DQ25*DQ7/100</f>
        <v>0.142390220414394</v>
      </c>
      <c r="DR13" s="5" t="n">
        <f aca="false">DR25*DR7/100</f>
        <v>0.141931046120472</v>
      </c>
      <c r="DS13" s="5" t="n">
        <f aca="false">DS25*DS7/100</f>
        <v>0.141534513451052</v>
      </c>
      <c r="DT13" s="5" t="n">
        <f aca="false">DT25*DT7/100</f>
        <v>0.141185554238028</v>
      </c>
      <c r="DU13" s="5" t="n">
        <f aca="false">DU25*DU7/100</f>
        <v>0.140765821420844</v>
      </c>
      <c r="DV13" s="5" t="n">
        <f aca="false">DV25*DV7/100</f>
        <v>0.140328575528568</v>
      </c>
      <c r="DW13" s="5" t="n">
        <f aca="false">DW25*DW7/100</f>
        <v>0.139990568340981</v>
      </c>
      <c r="DX13" s="5" t="n">
        <f aca="false">DX25*DX7/100</f>
        <v>0.139751540944764</v>
      </c>
      <c r="DY13" s="5" t="n">
        <f aca="false">DY25*DY7/100</f>
        <v>0.139501560630858</v>
      </c>
      <c r="DZ13" s="5" t="n">
        <f aca="false">DZ25*DZ7/100</f>
        <v>0.139132363854263</v>
      </c>
      <c r="EA13" s="5" t="n">
        <f aca="false">EA25*EA7/100</f>
        <v>0.13888745687161</v>
      </c>
      <c r="EB13" s="5" t="n">
        <f aca="false">EB25*EB7/100</f>
        <v>0.138579226025511</v>
      </c>
      <c r="EC13" s="5" t="n">
        <f aca="false">EC25*EC7/100</f>
        <v>0.138182996703601</v>
      </c>
      <c r="ED13" s="5" t="n">
        <f aca="false">ED25*ED7/100</f>
        <v>0.137821523691752</v>
      </c>
      <c r="EE13" s="5" t="n">
        <f aca="false">EE25*EE7/100</f>
        <v>0.137436544238149</v>
      </c>
      <c r="EF13" s="5" t="n">
        <f aca="false">EF25*EF7/100</f>
        <v>0.137121638576137</v>
      </c>
      <c r="EG13" s="5" t="n">
        <f aca="false">EG25*EG7/100</f>
        <v>0.136849045255335</v>
      </c>
      <c r="EH13" s="5" t="n">
        <f aca="false">EH25*EH7/100</f>
        <v>0.136615622363916</v>
      </c>
      <c r="EI13" s="5" t="n">
        <f aca="false">EI25*EI7/100</f>
        <v>0.136219036755061</v>
      </c>
      <c r="EJ13" s="5" t="n">
        <f aca="false">EJ25*EJ7/100</f>
        <v>0.136000300044555</v>
      </c>
      <c r="EK13" s="5" t="n">
        <f aca="false">EK25*EK7/100</f>
        <v>0.135716632820978</v>
      </c>
      <c r="EL13" s="5" t="n">
        <f aca="false">EL25*EL7/100</f>
        <v>0.135385185186858</v>
      </c>
      <c r="EM13" s="5" t="n">
        <f aca="false">EM25*EM7/100</f>
        <v>0.134991471447131</v>
      </c>
      <c r="EN13" s="5" t="n">
        <f aca="false">EN25*EN7/100</f>
        <v>0.134655837257978</v>
      </c>
      <c r="EO13" s="5" t="n">
        <f aca="false">EO25*EO7/100</f>
        <v>0.13428915895152</v>
      </c>
      <c r="EP13" s="5" t="n">
        <f aca="false">EP25*EP7/100</f>
        <v>0.133986080355134</v>
      </c>
      <c r="EQ13" s="5" t="n">
        <f aca="false">EQ25*EQ7/100</f>
        <v>0.133685883347507</v>
      </c>
      <c r="ER13" s="5" t="n">
        <f aca="false">ER25*ER7/100</f>
        <v>0.133363125733935</v>
      </c>
      <c r="ES13" s="5" t="n">
        <f aca="false">ES25*ES7/100</f>
        <v>0.13312358252578</v>
      </c>
      <c r="ET13" s="5" t="n">
        <f aca="false">ET25*ET7/100</f>
        <v>0.132816553750562</v>
      </c>
      <c r="EU13" s="5" t="n">
        <f aca="false">EU25*EU7/100</f>
        <v>0.132470630526275</v>
      </c>
      <c r="EV13" s="5" t="e">
        <f aca="false">EV25*EV7/100</f>
        <v>#DIV/0!</v>
      </c>
      <c r="EX13" s="7" t="n">
        <v>65</v>
      </c>
      <c r="EY13" s="5" t="n">
        <v>0.1089642519</v>
      </c>
      <c r="EZ13" s="5" t="n">
        <v>0.1344370623</v>
      </c>
      <c r="FA13" s="5" t="n">
        <v>0.1208504833</v>
      </c>
      <c r="FB13" s="5" t="n">
        <v>0.1354047898</v>
      </c>
      <c r="FC13" s="5" t="n">
        <v>0.1422964758</v>
      </c>
      <c r="FD13" s="5" t="n">
        <v>0.1317319879</v>
      </c>
      <c r="FE13" s="5" t="n">
        <v>0.1111756469</v>
      </c>
      <c r="FF13" s="5" t="n">
        <v>0.1437688742</v>
      </c>
      <c r="FG13" s="5" t="n">
        <v>0.1696899267</v>
      </c>
      <c r="FH13" s="5" t="n">
        <v>0.1579498061</v>
      </c>
      <c r="FI13" s="5" t="n">
        <v>0.1304446791</v>
      </c>
      <c r="FJ13" s="5" t="n">
        <v>0.1413787966</v>
      </c>
      <c r="FK13" s="5" t="n">
        <v>0.1353870014</v>
      </c>
      <c r="FL13" s="5" t="n">
        <v>0.1453376381</v>
      </c>
      <c r="FM13" s="5" t="n">
        <v>0.1297125277</v>
      </c>
      <c r="FN13" s="5" t="n">
        <v>0.136110668</v>
      </c>
      <c r="FO13" s="5" t="n">
        <v>0.1171650959</v>
      </c>
      <c r="FP13" s="5" t="n">
        <v>0.0982195237</v>
      </c>
      <c r="FQ13" s="5" t="n">
        <v>0.0996183775</v>
      </c>
      <c r="FR13" s="5" t="n">
        <v>0.0870083351</v>
      </c>
      <c r="FS13" s="5" t="n">
        <v>0.1064205174</v>
      </c>
      <c r="FT13" s="5" t="n">
        <v>0.1314351439</v>
      </c>
      <c r="FU13" s="5" t="n">
        <v>0.0996178079</v>
      </c>
      <c r="FV13" s="5" t="n">
        <v>0.1203197298</v>
      </c>
      <c r="FW13" s="5" t="n">
        <v>0.1129427065</v>
      </c>
      <c r="FX13" s="5" t="n">
        <v>0.1013859806</v>
      </c>
      <c r="FY13" s="5" t="n">
        <v>0.0901567296</v>
      </c>
      <c r="FZ13" s="5" t="n">
        <v>0.1474844113</v>
      </c>
      <c r="GA13" s="5" t="n">
        <v>0.1169369662</v>
      </c>
      <c r="GB13" s="5" t="n">
        <v>0.0825776719</v>
      </c>
      <c r="GC13" s="5" t="n">
        <v>0.1168415374</v>
      </c>
      <c r="GD13" s="5" t="n">
        <v>0.1086457296</v>
      </c>
      <c r="GE13" s="5" t="n">
        <v>0.106680274</v>
      </c>
      <c r="GF13" s="5" t="n">
        <v>0.1039496394</v>
      </c>
      <c r="GG13" s="5" t="n">
        <v>0.0865365481</v>
      </c>
      <c r="GH13" s="5" t="n">
        <v>0.0781321901</v>
      </c>
      <c r="GI13" s="5" t="n">
        <v>0.1067115888</v>
      </c>
      <c r="GJ13" s="5" t="n">
        <v>0.0933119262</v>
      </c>
      <c r="GK13" s="5" t="n">
        <v>0.0880304105</v>
      </c>
      <c r="GL13" s="5" t="n">
        <v>0.1117854464</v>
      </c>
      <c r="GM13" s="5" t="n">
        <v>0.0970827684</v>
      </c>
      <c r="GN13" s="5" t="n">
        <v>0.1015064507</v>
      </c>
      <c r="GO13" s="5" t="n">
        <v>0.0971568165</v>
      </c>
      <c r="GP13" s="5" t="n">
        <v>0.1034935729</v>
      </c>
      <c r="GQ13" s="5" t="n">
        <v>0.0956777074</v>
      </c>
      <c r="GR13" s="5" t="n">
        <v>0.093808558</v>
      </c>
      <c r="GS13" s="5" t="n">
        <v>0.0996308932</v>
      </c>
      <c r="GT13" s="5" t="n">
        <v>0.0890048029</v>
      </c>
      <c r="GU13" s="5" t="n">
        <f aca="false">GT13*3/4+GX13*1/4</f>
        <v>0.094007625025</v>
      </c>
      <c r="GV13" s="5" t="n">
        <f aca="false">GT13*2/4+GX13*2/4</f>
        <v>0.09901044715</v>
      </c>
      <c r="GW13" s="5" t="n">
        <f aca="false">GT13*1/4+GX13*3/4</f>
        <v>0.104013269275</v>
      </c>
      <c r="GX13" s="5" t="n">
        <v>0.1090160914</v>
      </c>
      <c r="GY13" s="5" t="n">
        <v>0.0896505618</v>
      </c>
      <c r="GZ13" s="5" t="n">
        <v>0.0832032375</v>
      </c>
      <c r="HA13" s="5" t="n">
        <v>0.0826571906</v>
      </c>
      <c r="HB13" s="5" t="n">
        <v>0.1166553537</v>
      </c>
      <c r="HC13" s="5" t="n">
        <v>0.1205750989</v>
      </c>
      <c r="HD13" s="5" t="n">
        <v>0.1005855527</v>
      </c>
      <c r="HE13" s="5" t="n">
        <v>0.1214619299</v>
      </c>
      <c r="HF13" s="5" t="n">
        <v>0.0949567848</v>
      </c>
      <c r="HG13" s="5" t="n">
        <v>0.1041104602</v>
      </c>
      <c r="HH13" s="5" t="n">
        <v>0.1203797926</v>
      </c>
      <c r="HI13" s="5" t="n">
        <v>0.155477939</v>
      </c>
      <c r="HJ13" s="5" t="n">
        <v>0.1126250436</v>
      </c>
      <c r="HK13" s="5" t="n">
        <v>0.1107216297</v>
      </c>
      <c r="HL13" s="5" t="n">
        <v>0.1265363585</v>
      </c>
      <c r="HM13" s="2" t="n">
        <v>0.1213304924</v>
      </c>
      <c r="HN13" s="0" t="n">
        <v>0.0518227674</v>
      </c>
      <c r="HO13" s="5" t="n">
        <f aca="false">HO25*HO7/100</f>
        <v>0.0750522945462365</v>
      </c>
      <c r="HP13" s="5" t="n">
        <f aca="false">HP25*HP7/100</f>
        <v>0.0802933459633303</v>
      </c>
      <c r="HQ13" s="5" t="n">
        <f aca="false">HQ25*HQ7/100</f>
        <v>0.0842361121111506</v>
      </c>
      <c r="HR13" s="5" t="n">
        <f aca="false">HR25*HR7/100</f>
        <v>0.0894716166623685</v>
      </c>
      <c r="HS13" s="5" t="n">
        <f aca="false">HS25*HS7/100</f>
        <v>0.0988501979360992</v>
      </c>
      <c r="HT13" s="5" t="n">
        <f aca="false">HT25*HT7/100</f>
        <v>0.0986566496108431</v>
      </c>
      <c r="HU13" s="5" t="n">
        <f aca="false">HU25*HU7/100</f>
        <v>0.0984855474376903</v>
      </c>
      <c r="HV13" s="5" t="n">
        <f aca="false">HV25*HV7/100</f>
        <v>0.098182338973786</v>
      </c>
      <c r="HW13" s="5" t="n">
        <f aca="false">HW25*HW7/100</f>
        <v>0.0979579435971492</v>
      </c>
      <c r="HX13" s="5" t="n">
        <f aca="false">HX25*HX7/100</f>
        <v>0.0978050117931897</v>
      </c>
      <c r="HY13" s="5" t="n">
        <f aca="false">HY25*HY7/100</f>
        <v>0.0975919303418742</v>
      </c>
      <c r="HZ13" s="5" t="n">
        <f aca="false">HZ25*HZ7/100</f>
        <v>0.0974727976633275</v>
      </c>
      <c r="IA13" s="5" t="n">
        <f aca="false">IA25*IA7/100</f>
        <v>0.0972127999727468</v>
      </c>
      <c r="IB13" s="5" t="n">
        <f aca="false">IB25*IB7/100</f>
        <v>0.0970267197687302</v>
      </c>
      <c r="IC13" s="5" t="n">
        <f aca="false">IC25*IC7/100</f>
        <v>0.0969320565398638</v>
      </c>
      <c r="ID13" s="5" t="n">
        <f aca="false">ID25*ID7/100</f>
        <v>0.0968353351365145</v>
      </c>
      <c r="IE13" s="5" t="n">
        <f aca="false">IE25*IE7/100</f>
        <v>0.0966533001600504</v>
      </c>
      <c r="IF13" s="5" t="n">
        <f aca="false">IF25*IF7/100</f>
        <v>0.0964088183695079</v>
      </c>
      <c r="IG13" s="5" t="n">
        <f aca="false">IG25*IG7/100</f>
        <v>0.0961758378478644</v>
      </c>
      <c r="IH13" s="5" t="n">
        <f aca="false">IH25*IH7/100</f>
        <v>0.0960407709674112</v>
      </c>
      <c r="II13" s="5" t="n">
        <f aca="false">II25*II7/100</f>
        <v>0.0958981493917829</v>
      </c>
      <c r="IJ13" s="5" t="n">
        <f aca="false">IJ25*IJ7/100</f>
        <v>0.0957247900045916</v>
      </c>
      <c r="IK13" s="5" t="n">
        <f aca="false">IK25*IK7/100</f>
        <v>0.0956202772531524</v>
      </c>
      <c r="IL13" s="5" t="n">
        <f aca="false">IL25*IL7/100</f>
        <v>0.0954732736858012</v>
      </c>
      <c r="IM13" s="5" t="n">
        <f aca="false">IM25*IM7/100</f>
        <v>0.0954280232755575</v>
      </c>
      <c r="IN13" s="5" t="n">
        <f aca="false">IN25*IN7/100</f>
        <v>0.0953698840966589</v>
      </c>
      <c r="IO13" s="5" t="n">
        <f aca="false">IO25*IO7/100</f>
        <v>0.0952543026907467</v>
      </c>
      <c r="IP13" s="5" t="n">
        <f aca="false">IP25*IP7/100</f>
        <v>0.0950377560153002</v>
      </c>
      <c r="IQ13" s="5" t="n">
        <f aca="false">IQ25*IQ7/100</f>
        <v>0.0950243991249164</v>
      </c>
      <c r="IR13" s="5" t="n">
        <f aca="false">IR25*IR7/100</f>
        <v>0.0948830674658042</v>
      </c>
      <c r="IS13" s="5" t="n">
        <f aca="false">IS25*IS7/100</f>
        <v>0.0946766328220646</v>
      </c>
      <c r="IT13" s="5" t="n">
        <f aca="false">IT25*IT7/100</f>
        <v>0.0945680395402436</v>
      </c>
      <c r="IU13" s="5" t="n">
        <f aca="false">IU25*IU7/100</f>
        <v>0.0943816316913413</v>
      </c>
      <c r="IV13" s="5" t="n">
        <f aca="false">IV25*IV7/100</f>
        <v>0.094205700174284</v>
      </c>
      <c r="IW13" s="5" t="n">
        <f aca="false">IW25*IW7/100</f>
        <v>0.0941714539559589</v>
      </c>
      <c r="IX13" s="5" t="n">
        <f aca="false">IX25*IX7/100</f>
        <v>0.0940557450867886</v>
      </c>
      <c r="IY13" s="5" t="n">
        <f aca="false">IY25*IY7/100</f>
        <v>0.093816276314733</v>
      </c>
      <c r="IZ13" s="5" t="n">
        <f aca="false">IZ25*IZ7/100</f>
        <v>0.0935955136187248</v>
      </c>
      <c r="JA13" s="5" t="n">
        <f aca="false">JA25*JA7/100</f>
        <v>0.0933937272764754</v>
      </c>
      <c r="JB13" s="5" t="n">
        <f aca="false">JB25*JB7/100</f>
        <v>0.0932401215829379</v>
      </c>
      <c r="JC13" s="5" t="n">
        <f aca="false">JC25*JC7/100</f>
        <v>0.0930289846332541</v>
      </c>
      <c r="JD13" s="5" t="n">
        <f aca="false">JD25*JD7/100</f>
        <v>0.0928344949136317</v>
      </c>
      <c r="JE13" s="5" t="n">
        <f aca="false">JE25*JE7/100</f>
        <v>0.0927180924956311</v>
      </c>
      <c r="JF13" s="5" t="n">
        <f aca="false">JF25*JF7/100</f>
        <v>0.0925411170035544</v>
      </c>
      <c r="JG13" s="5" t="n">
        <f aca="false">JG25*JG7/100</f>
        <v>0.0923004408597984</v>
      </c>
      <c r="JH13" s="5" t="n">
        <f aca="false">JH25*JH7/100</f>
        <v>0.0922017378795353</v>
      </c>
      <c r="JI13" s="5" t="n">
        <f aca="false">JI25*JI7/100</f>
        <v>0.0921275656789008</v>
      </c>
      <c r="JJ13" s="5" t="n">
        <f aca="false">JJ25*JJ7/100</f>
        <v>0.0919059808592816</v>
      </c>
      <c r="JK13" s="5" t="n">
        <f aca="false">JK25*JK7/100</f>
        <v>0.0917425812268595</v>
      </c>
      <c r="JL13" s="5" t="n">
        <f aca="false">JL25*JL7/100</f>
        <v>0.0916022778646294</v>
      </c>
      <c r="JM13" s="5" t="n">
        <f aca="false">JM25*JM7/100</f>
        <v>0.0913061005636766</v>
      </c>
      <c r="JN13" s="5" t="n">
        <f aca="false">JN25*JN7/100</f>
        <v>0.0910663364910271</v>
      </c>
      <c r="JO13" s="5" t="n">
        <f aca="false">JO25*JO7/100</f>
        <v>0.0909837295834106</v>
      </c>
      <c r="JP13" s="5" t="n">
        <f aca="false">JP25*JP7/100</f>
        <v>0.0908217028456619</v>
      </c>
      <c r="JQ13" s="5" t="n">
        <f aca="false">JQ25*JQ7/100</f>
        <v>0.0906133018231858</v>
      </c>
      <c r="JR13" s="5" t="n">
        <f aca="false">JR25*JR7/100</f>
        <v>0.0906276903144073</v>
      </c>
      <c r="JS13" s="5" t="n">
        <f aca="false">JS25*JS7/100</f>
        <v>0.0905161778193735</v>
      </c>
      <c r="JT13" s="5" t="n">
        <f aca="false">JT25*JT7/100</f>
        <v>0.0903083752124024</v>
      </c>
      <c r="JU13" s="5" t="n">
        <f aca="false">JU25*JU7/100</f>
        <v>0.0902315483263872</v>
      </c>
      <c r="JV13" s="5" t="n">
        <f aca="false">JV25*JV7/100</f>
        <v>0.0901065376321529</v>
      </c>
      <c r="JW13" s="5" t="n">
        <f aca="false">JW25*JW7/100</f>
        <v>0.0900140136816431</v>
      </c>
      <c r="JX13" s="5" t="n">
        <f aca="false">JX25*JX7/100</f>
        <v>0.0899172002194886</v>
      </c>
      <c r="JY13" s="5" t="n">
        <f aca="false">JY25*JY7/100</f>
        <v>0.089843251189067</v>
      </c>
      <c r="JZ13" s="5" t="n">
        <f aca="false">JZ25*JZ7/100</f>
        <v>0.0896947598130707</v>
      </c>
      <c r="KA13" s="5" t="n">
        <f aca="false">KA25*KA7/100</f>
        <v>0.0896694304655818</v>
      </c>
      <c r="KB13" s="5" t="n">
        <f aca="false">KB25*KB7/100</f>
        <v>0.0895727703706258</v>
      </c>
      <c r="KC13" s="5" t="n">
        <f aca="false">KC25*KC7/100</f>
        <v>0.0895424749916928</v>
      </c>
      <c r="KD13" s="5" t="n">
        <f aca="false">KD25*KD7/100</f>
        <v>0.0894245520712514</v>
      </c>
      <c r="KE13" s="5" t="n">
        <f aca="false">KE25*KE7/100</f>
        <v>0.0893207594177276</v>
      </c>
      <c r="KF13" s="5" t="n">
        <f aca="false">KF25*KF7/100</f>
        <v>0.0891721138940893</v>
      </c>
      <c r="KG13" s="5" t="n">
        <f aca="false">KG25*KG7/100</f>
        <v>0.0890622461248959</v>
      </c>
      <c r="KH13" s="5" t="n">
        <f aca="false">KH25*KH7/100</f>
        <v>0.0889004703350978</v>
      </c>
      <c r="KI13" s="5" t="n">
        <f aca="false">KI25*KI7/100</f>
        <v>0.088801394500853</v>
      </c>
      <c r="KJ13" s="5" t="n">
        <f aca="false">KJ25*KJ7/100</f>
        <v>0.088715296960574</v>
      </c>
      <c r="KK13" s="5" t="n">
        <f aca="false">KK25*KK7/100</f>
        <v>0.088579928737674</v>
      </c>
      <c r="KL13" s="5" t="n">
        <f aca="false">KL25*KL7/100</f>
        <v>0.0885443726846065</v>
      </c>
      <c r="KM13" s="5" t="n">
        <f aca="false">KM25*KM7/100</f>
        <v>0.088576640819581</v>
      </c>
      <c r="KN13" s="5" t="n">
        <f aca="false">KN25*KN7/100</f>
        <v>0.0884769090213121</v>
      </c>
      <c r="KO13" s="5" t="n">
        <f aca="false">KO25*KO7/100</f>
        <v>0.0883485708466894</v>
      </c>
      <c r="KP13" s="5" t="n">
        <f aca="false">KP25*KP7/100</f>
        <v>0.0883582501454952</v>
      </c>
      <c r="KQ13" s="5" t="n">
        <f aca="false">KQ25*KQ7/100</f>
        <v>0.0881707697044303</v>
      </c>
      <c r="KR13" s="5" t="n">
        <f aca="false">KR25*KR7/100</f>
        <v>0.0880767631754064</v>
      </c>
      <c r="KS13" s="5" t="e">
        <f aca="false">KS25*KS7/100</f>
        <v>#DIV/0!</v>
      </c>
    </row>
    <row r="15" customFormat="false" ht="12.8" hidden="false" customHeight="false" outlineLevel="0" collapsed="false">
      <c r="AB15" s="11" t="n">
        <f aca="false">AB3/AB7*100</f>
        <v>66.8528036563393</v>
      </c>
      <c r="AC15" s="11" t="n">
        <f aca="false">AC3/AC7*100</f>
        <v>67.4546720442354</v>
      </c>
      <c r="AD15" s="11" t="n">
        <f aca="false">AD3/AD7*100</f>
        <v>69.8598678479342</v>
      </c>
      <c r="AE15" s="11" t="n">
        <f aca="false">AE3/AE7*100</f>
        <v>54.4342575327312</v>
      </c>
      <c r="AF15" s="11" t="n">
        <f aca="false">AF3/AF7*100</f>
        <v>66.3882779842014</v>
      </c>
      <c r="AG15" s="11" t="n">
        <f aca="false">AG3/AG7*100</f>
        <v>78.4270960575667</v>
      </c>
      <c r="AH15" s="11" t="n">
        <f aca="false">AH3/AH7*100</f>
        <v>64.3132821146111</v>
      </c>
      <c r="AI15" s="11" t="n">
        <f aca="false">AI3/AI7*100</f>
        <v>54.3750528694672</v>
      </c>
      <c r="AJ15" s="11" t="n">
        <f aca="false">AJ3/AJ7*100</f>
        <v>67.2887772422255</v>
      </c>
      <c r="AK15" s="11" t="n">
        <f aca="false">AK3/AK7*100</f>
        <v>72.3837933864041</v>
      </c>
      <c r="AL15" s="11" t="n">
        <f aca="false">AL3/AL7*100</f>
        <v>95.2648345270346</v>
      </c>
      <c r="AM15" s="11" t="n">
        <f aca="false">AM3/AM7*100</f>
        <v>69.741773303103</v>
      </c>
      <c r="AN15" s="11" t="n">
        <f aca="false">AN3/AN7*100</f>
        <v>55.9479724129828</v>
      </c>
      <c r="AO15" s="11" t="n">
        <f aca="false">AO3/AO7*100</f>
        <v>59.534464381797</v>
      </c>
      <c r="AP15" s="11" t="n">
        <f aca="false">AP3/AP7*100</f>
        <v>66.3250706144501</v>
      </c>
      <c r="AQ15" s="11" t="n">
        <f aca="false">AQ3/AQ7*100</f>
        <v>55.4071167780991</v>
      </c>
      <c r="AR15" s="11" t="n">
        <f aca="false">AR3/AR7*100</f>
        <v>61.2788994372303</v>
      </c>
      <c r="AS15" s="11" t="n">
        <f aca="false">AS3/AS7*100</f>
        <v>47.9704481969149</v>
      </c>
      <c r="AT15" s="11" t="n">
        <f aca="false">AT3/AT7*100</f>
        <v>53.4515854657545</v>
      </c>
      <c r="AU15" s="11" t="n">
        <f aca="false">AU3/AU7*100</f>
        <v>62.2814741194039</v>
      </c>
      <c r="AV15" s="11" t="n">
        <f aca="false">AV3/AV7*100</f>
        <v>53.5137085377656</v>
      </c>
      <c r="AW15" s="11" t="n">
        <f aca="false">AW3/AW7*100</f>
        <v>54.8100703160042</v>
      </c>
      <c r="AX15" s="11" t="n">
        <f aca="false">AX3/AX7*100</f>
        <v>52.7196643345199</v>
      </c>
      <c r="AY15" s="11" t="n">
        <f aca="false">AY3/AY7*100</f>
        <v>50.660020760155</v>
      </c>
      <c r="AZ15" s="11" t="n">
        <f aca="false">AZ3/AZ7*100</f>
        <v>48.6304655036435</v>
      </c>
      <c r="BA15" s="11" t="n">
        <f aca="false">BA3/BA7*100</f>
        <v>46.630344027782</v>
      </c>
      <c r="BB15" s="11" t="n">
        <f aca="false">BB3/BB7*100</f>
        <v>55.7961346236125</v>
      </c>
      <c r="BC15" s="11" t="n">
        <f aca="false">BC3/BC7*100</f>
        <v>46.8548182480557</v>
      </c>
      <c r="BD15" s="11" t="n">
        <f aca="false">BD3/BD7*100</f>
        <v>46.253555276864</v>
      </c>
      <c r="BE15" s="11" t="n">
        <f aca="false">BE3/BE7*100</f>
        <v>47.3883246973942</v>
      </c>
      <c r="BF15" s="11" t="n">
        <f aca="false">BF3/BF7*100</f>
        <v>58.1800746193579</v>
      </c>
      <c r="BG15" s="11" t="n">
        <f aca="false">BG3/BG7*100</f>
        <v>55.0406094837878</v>
      </c>
      <c r="BH15" s="11" t="n">
        <f aca="false">BH3/BH7*100</f>
        <v>51.8667226570032</v>
      </c>
      <c r="BI15" s="11" t="n">
        <f aca="false">BI3/BI7*100</f>
        <v>48.8819625134432</v>
      </c>
      <c r="BJ15" s="11" t="n">
        <f aca="false">BJ3/BJ7*100</f>
        <v>52.1516791441062</v>
      </c>
      <c r="BK15" s="11" t="n">
        <f aca="false">BK3/BK7*100</f>
        <v>49.8267831448447</v>
      </c>
      <c r="BL15" s="11" t="n">
        <f aca="false">BL3/BL7*100</f>
        <v>43.4395586799536</v>
      </c>
      <c r="BM15" s="11" t="n">
        <f aca="false">BM3/BM7*100</f>
        <v>46.4314499374836</v>
      </c>
      <c r="BN15" s="11" t="n">
        <f aca="false">BN3/BN7*100</f>
        <v>40.2496750811545</v>
      </c>
      <c r="BO15" s="11" t="n">
        <f aca="false">BO3/BO7*100</f>
        <v>42.1073415579776</v>
      </c>
      <c r="BP15" s="2" t="n">
        <f aca="false">BP3/BP7*100</f>
        <v>43.9814750544468</v>
      </c>
      <c r="BQ15" s="2" t="n">
        <f aca="false">BQ3/BQ7*100</f>
        <v>46.6298481205902</v>
      </c>
      <c r="BR15" s="11" t="n">
        <f aca="false">AVERAGE(AB15:BQ15)</f>
        <v>56.4529953879151</v>
      </c>
      <c r="BS15" s="11" t="n">
        <f aca="false">BR15</f>
        <v>56.4529953879151</v>
      </c>
      <c r="BT15" s="11" t="n">
        <f aca="false">BS15</f>
        <v>56.4529953879151</v>
      </c>
      <c r="BU15" s="11" t="n">
        <f aca="false">BT15</f>
        <v>56.4529953879151</v>
      </c>
      <c r="BV15" s="11" t="n">
        <f aca="false">BU15</f>
        <v>56.4529953879151</v>
      </c>
      <c r="BW15" s="11" t="n">
        <f aca="false">BV15</f>
        <v>56.4529953879151</v>
      </c>
      <c r="BX15" s="11" t="n">
        <f aca="false">BW15</f>
        <v>56.4529953879151</v>
      </c>
      <c r="BY15" s="11" t="n">
        <f aca="false">BX15</f>
        <v>56.4529953879151</v>
      </c>
      <c r="BZ15" s="11" t="n">
        <f aca="false">BY15</f>
        <v>56.4529953879151</v>
      </c>
      <c r="CA15" s="11" t="n">
        <f aca="false">BZ15</f>
        <v>56.4529953879151</v>
      </c>
      <c r="CB15" s="11" t="n">
        <f aca="false">CA15</f>
        <v>56.4529953879151</v>
      </c>
      <c r="CC15" s="11" t="n">
        <f aca="false">CB15</f>
        <v>56.4529953879151</v>
      </c>
      <c r="CD15" s="11" t="n">
        <f aca="false">CC15</f>
        <v>56.4529953879151</v>
      </c>
      <c r="CE15" s="11" t="n">
        <f aca="false">CD15</f>
        <v>56.4529953879151</v>
      </c>
      <c r="CF15" s="11" t="n">
        <f aca="false">CE15</f>
        <v>56.4529953879151</v>
      </c>
      <c r="CG15" s="11" t="n">
        <f aca="false">CF15</f>
        <v>56.4529953879151</v>
      </c>
      <c r="CH15" s="11" t="n">
        <f aca="false">CG15</f>
        <v>56.4529953879151</v>
      </c>
      <c r="CI15" s="11" t="n">
        <f aca="false">CH15</f>
        <v>56.4529953879151</v>
      </c>
      <c r="CJ15" s="11" t="n">
        <f aca="false">CI15</f>
        <v>56.4529953879151</v>
      </c>
      <c r="CK15" s="11" t="n">
        <f aca="false">CJ15</f>
        <v>56.4529953879151</v>
      </c>
      <c r="CL15" s="11" t="n">
        <f aca="false">CK15</f>
        <v>56.4529953879151</v>
      </c>
      <c r="CM15" s="11" t="n">
        <f aca="false">CL15</f>
        <v>56.4529953879151</v>
      </c>
      <c r="CN15" s="11" t="n">
        <f aca="false">CM15</f>
        <v>56.4529953879151</v>
      </c>
      <c r="CO15" s="11" t="n">
        <f aca="false">CN15</f>
        <v>56.4529953879151</v>
      </c>
      <c r="CP15" s="11" t="n">
        <f aca="false">CO15</f>
        <v>56.4529953879151</v>
      </c>
      <c r="CQ15" s="11" t="n">
        <f aca="false">CP15</f>
        <v>56.4529953879151</v>
      </c>
      <c r="CR15" s="11" t="n">
        <f aca="false">CQ15</f>
        <v>56.4529953879151</v>
      </c>
      <c r="CS15" s="11" t="n">
        <f aca="false">CR15</f>
        <v>56.4529953879151</v>
      </c>
      <c r="CT15" s="11" t="n">
        <f aca="false">CS15</f>
        <v>56.4529953879151</v>
      </c>
      <c r="CU15" s="11" t="n">
        <f aca="false">CT15</f>
        <v>56.4529953879151</v>
      </c>
      <c r="CV15" s="11" t="n">
        <f aca="false">CU15</f>
        <v>56.4529953879151</v>
      </c>
      <c r="CW15" s="11" t="n">
        <f aca="false">CV15</f>
        <v>56.4529953879151</v>
      </c>
      <c r="CX15" s="11" t="n">
        <f aca="false">CW15</f>
        <v>56.4529953879151</v>
      </c>
      <c r="CY15" s="11" t="n">
        <f aca="false">CX15</f>
        <v>56.4529953879151</v>
      </c>
      <c r="CZ15" s="11" t="n">
        <f aca="false">CY15</f>
        <v>56.4529953879151</v>
      </c>
      <c r="DA15" s="11" t="n">
        <f aca="false">CZ15</f>
        <v>56.4529953879151</v>
      </c>
      <c r="DB15" s="11" t="n">
        <f aca="false">DA15</f>
        <v>56.4529953879151</v>
      </c>
      <c r="DC15" s="11" t="n">
        <f aca="false">DB15</f>
        <v>56.4529953879151</v>
      </c>
      <c r="DD15" s="11" t="n">
        <f aca="false">DC15</f>
        <v>56.4529953879151</v>
      </c>
      <c r="DE15" s="11" t="n">
        <f aca="false">DD15</f>
        <v>56.4529953879151</v>
      </c>
      <c r="DF15" s="11" t="n">
        <f aca="false">DE15</f>
        <v>56.4529953879151</v>
      </c>
      <c r="DG15" s="11" t="n">
        <f aca="false">DF15</f>
        <v>56.4529953879151</v>
      </c>
      <c r="DH15" s="11" t="n">
        <f aca="false">DG15</f>
        <v>56.4529953879151</v>
      </c>
      <c r="DI15" s="11" t="n">
        <f aca="false">DH15</f>
        <v>56.4529953879151</v>
      </c>
      <c r="DJ15" s="11" t="n">
        <f aca="false">DI15</f>
        <v>56.4529953879151</v>
      </c>
      <c r="DK15" s="11" t="n">
        <f aca="false">DJ15</f>
        <v>56.4529953879151</v>
      </c>
      <c r="DL15" s="11" t="n">
        <f aca="false">DK15</f>
        <v>56.4529953879151</v>
      </c>
      <c r="DM15" s="11" t="n">
        <f aca="false">DL15</f>
        <v>56.4529953879151</v>
      </c>
      <c r="DN15" s="11" t="n">
        <f aca="false">DM15</f>
        <v>56.4529953879151</v>
      </c>
      <c r="DO15" s="11" t="n">
        <f aca="false">DN15</f>
        <v>56.4529953879151</v>
      </c>
      <c r="DP15" s="11" t="n">
        <f aca="false">DO15</f>
        <v>56.4529953879151</v>
      </c>
      <c r="DQ15" s="11" t="n">
        <f aca="false">DP15</f>
        <v>56.4529953879151</v>
      </c>
      <c r="DR15" s="11" t="n">
        <f aca="false">DQ15</f>
        <v>56.4529953879151</v>
      </c>
      <c r="DS15" s="11" t="n">
        <f aca="false">DR15</f>
        <v>56.4529953879151</v>
      </c>
      <c r="DT15" s="11" t="n">
        <f aca="false">DS15</f>
        <v>56.4529953879151</v>
      </c>
      <c r="DU15" s="11" t="n">
        <f aca="false">DT15</f>
        <v>56.4529953879151</v>
      </c>
      <c r="DV15" s="11" t="n">
        <f aca="false">DU15</f>
        <v>56.4529953879151</v>
      </c>
      <c r="DW15" s="11" t="n">
        <f aca="false">DV15</f>
        <v>56.4529953879151</v>
      </c>
      <c r="DX15" s="11" t="n">
        <f aca="false">DW15</f>
        <v>56.4529953879151</v>
      </c>
      <c r="DY15" s="11" t="n">
        <f aca="false">DX15</f>
        <v>56.4529953879151</v>
      </c>
      <c r="DZ15" s="11" t="n">
        <f aca="false">DY15</f>
        <v>56.4529953879151</v>
      </c>
      <c r="EA15" s="11" t="n">
        <f aca="false">DZ15</f>
        <v>56.4529953879151</v>
      </c>
      <c r="EB15" s="11" t="n">
        <f aca="false">EA15</f>
        <v>56.4529953879151</v>
      </c>
      <c r="EC15" s="11" t="n">
        <f aca="false">EB15</f>
        <v>56.4529953879151</v>
      </c>
      <c r="ED15" s="11" t="n">
        <f aca="false">EC15</f>
        <v>56.4529953879151</v>
      </c>
      <c r="EE15" s="11" t="n">
        <f aca="false">ED15</f>
        <v>56.4529953879151</v>
      </c>
      <c r="EF15" s="11" t="n">
        <f aca="false">EE15</f>
        <v>56.4529953879151</v>
      </c>
      <c r="EG15" s="11" t="n">
        <f aca="false">EF15</f>
        <v>56.4529953879151</v>
      </c>
      <c r="EH15" s="11" t="n">
        <f aca="false">EG15</f>
        <v>56.4529953879151</v>
      </c>
      <c r="EI15" s="11" t="n">
        <f aca="false">EH15</f>
        <v>56.4529953879151</v>
      </c>
      <c r="EJ15" s="11" t="n">
        <f aca="false">EI15</f>
        <v>56.4529953879151</v>
      </c>
      <c r="EK15" s="11" t="n">
        <f aca="false">EJ15</f>
        <v>56.4529953879151</v>
      </c>
      <c r="EL15" s="11" t="n">
        <f aca="false">EK15</f>
        <v>56.4529953879151</v>
      </c>
      <c r="EM15" s="11" t="n">
        <f aca="false">EL15</f>
        <v>56.4529953879151</v>
      </c>
      <c r="EN15" s="11" t="n">
        <f aca="false">EM15</f>
        <v>56.4529953879151</v>
      </c>
      <c r="EO15" s="11" t="n">
        <f aca="false">EN15</f>
        <v>56.4529953879151</v>
      </c>
      <c r="EP15" s="11" t="n">
        <f aca="false">EO15</f>
        <v>56.4529953879151</v>
      </c>
      <c r="EQ15" s="11" t="n">
        <f aca="false">EP15</f>
        <v>56.4529953879151</v>
      </c>
      <c r="ER15" s="11" t="n">
        <f aca="false">EQ15</f>
        <v>56.4529953879151</v>
      </c>
      <c r="ES15" s="11" t="n">
        <f aca="false">ER15</f>
        <v>56.4529953879151</v>
      </c>
      <c r="ET15" s="11" t="n">
        <f aca="false">ES15</f>
        <v>56.4529953879151</v>
      </c>
      <c r="EU15" s="11" t="n">
        <f aca="false">ET15</f>
        <v>56.4529953879151</v>
      </c>
      <c r="EV15" s="11" t="n">
        <f aca="false">EU15</f>
        <v>56.4529953879151</v>
      </c>
      <c r="EW15" s="11"/>
      <c r="FY15" s="11" t="n">
        <f aca="false">FY3/FY7*100</f>
        <v>35.7101786817925</v>
      </c>
      <c r="FZ15" s="11" t="n">
        <f aca="false">FZ3/FZ7*100</f>
        <v>37.8991772641933</v>
      </c>
      <c r="GA15" s="11" t="n">
        <f aca="false">GA3/GA7*100</f>
        <v>39.5692630778526</v>
      </c>
      <c r="GB15" s="11" t="n">
        <f aca="false">GB3/GB7*100</f>
        <v>34.1214234253326</v>
      </c>
      <c r="GC15" s="11" t="n">
        <f aca="false">GC3/GC7*100</f>
        <v>42.9315390130312</v>
      </c>
      <c r="GD15" s="11" t="n">
        <f aca="false">GD3/GD7*100</f>
        <v>48.7209529187769</v>
      </c>
      <c r="GE15" s="11" t="n">
        <f aca="false">GE3/GE7*100</f>
        <v>39.4138692452976</v>
      </c>
      <c r="GF15" s="11" t="n">
        <f aca="false">GF3/GF7*100</f>
        <v>41.6848576587384</v>
      </c>
      <c r="GG15" s="11" t="n">
        <f aca="false">GG3/GG7*100</f>
        <v>35.725549822569</v>
      </c>
      <c r="GH15" s="11" t="n">
        <f aca="false">GH3/GH7*100</f>
        <v>41.0856611053801</v>
      </c>
      <c r="GI15" s="11" t="n">
        <f aca="false">GI3/GI7*100</f>
        <v>42.3587948737164</v>
      </c>
      <c r="GJ15" s="11" t="n">
        <f aca="false">GJ3/GJ7*100</f>
        <v>49.6890477730743</v>
      </c>
      <c r="GK15" s="11" t="n">
        <f aca="false">GK3/GK7*100</f>
        <v>43.0069556721865</v>
      </c>
      <c r="GL15" s="11" t="n">
        <f aca="false">GL3/GL7*100</f>
        <v>41.3302987614081</v>
      </c>
      <c r="GM15" s="11" t="n">
        <f aca="false">GM3/GM7*100</f>
        <v>42.399085546142</v>
      </c>
      <c r="GN15" s="11" t="n">
        <f aca="false">GN3/GN7*100</f>
        <v>44.8314073850608</v>
      </c>
      <c r="GO15" s="11" t="n">
        <f aca="false">GO3/GO7*100</f>
        <v>31.7150392201505</v>
      </c>
      <c r="GP15" s="11" t="n">
        <f aca="false">GP3/GP7*100</f>
        <v>23.3664157006775</v>
      </c>
      <c r="GQ15" s="11" t="n">
        <f aca="false">GQ3/GQ7*100</f>
        <v>39.9122405031141</v>
      </c>
      <c r="GR15" s="11" t="n">
        <f aca="false">GR3/GR7*100</f>
        <v>49.7645979307517</v>
      </c>
      <c r="GS15" s="11" t="n">
        <f aca="false">GS3/GS7*100</f>
        <v>26.1720775929401</v>
      </c>
      <c r="GT15" s="11" t="n">
        <f aca="false">GT3/GT7*100</f>
        <v>31.934994597726</v>
      </c>
      <c r="GU15" s="11" t="n">
        <f aca="false">GU3/GU7*100</f>
        <v>30.7060770124999</v>
      </c>
      <c r="GV15" s="11" t="n">
        <f aca="false">GV3/GV7*100</f>
        <v>29.5174572511564</v>
      </c>
      <c r="GW15" s="11" t="n">
        <f aca="false">GW3/GW7*100</f>
        <v>28.3671851597846</v>
      </c>
      <c r="GX15" s="11" t="n">
        <f aca="false">GX3/GX7*100</f>
        <v>27.2534344199679</v>
      </c>
      <c r="GY15" s="11" t="n">
        <f aca="false">GY3/GY7*100</f>
        <v>36.0828696971383</v>
      </c>
      <c r="GZ15" s="11" t="n">
        <f aca="false">GZ3/GZ7*100</f>
        <v>30.383768651053</v>
      </c>
      <c r="HA15" s="11" t="n">
        <f aca="false">HA3/HA7*100</f>
        <v>39.7388798411513</v>
      </c>
      <c r="HB15" s="11" t="n">
        <f aca="false">HB3/HB7*100</f>
        <v>31.9737353435541</v>
      </c>
      <c r="HC15" s="11" t="n">
        <f aca="false">HC3/HC7*100</f>
        <v>32.3795326858196</v>
      </c>
      <c r="HD15" s="11" t="n">
        <f aca="false">HD3/HD7*100</f>
        <v>28.1476545485617</v>
      </c>
      <c r="HE15" s="11" t="n">
        <f aca="false">HE3/HE7*100</f>
        <v>38.6838493949218</v>
      </c>
      <c r="HF15" s="11" t="n">
        <f aca="false">HF3/HF7*100</f>
        <v>30.3801534239348</v>
      </c>
      <c r="HG15" s="11" t="n">
        <f aca="false">HG3/HG7*100</f>
        <v>28.0681426804144</v>
      </c>
      <c r="HH15" s="11" t="n">
        <f aca="false">HH3/HH7*100</f>
        <v>34.0938821212235</v>
      </c>
      <c r="HI15" s="11" t="n">
        <f aca="false">HI3/HI7*100</f>
        <v>32.9360706075105</v>
      </c>
      <c r="HJ15" s="11" t="n">
        <f aca="false">HJ3/HJ7*100</f>
        <v>26.4262477821089</v>
      </c>
      <c r="HK15" s="11" t="n">
        <f aca="false">HK3/HK7*100</f>
        <v>30.4477609450607</v>
      </c>
      <c r="HL15" s="11" t="n">
        <f aca="false">HL3/HL7*100</f>
        <v>47.2668296729904</v>
      </c>
      <c r="HM15" s="2" t="n">
        <f aca="false">HM3/HM7*100</f>
        <v>40.8296230358604</v>
      </c>
      <c r="HN15" s="2" t="n">
        <f aca="false">HN3/HN7*100</f>
        <v>13.5885226027751</v>
      </c>
      <c r="HO15" s="11" t="n">
        <f aca="false">AVERAGE(FY15:HN15)</f>
        <v>35.7289310630333</v>
      </c>
      <c r="HP15" s="11" t="n">
        <f aca="false">HO15</f>
        <v>35.7289310630333</v>
      </c>
      <c r="HQ15" s="11" t="n">
        <f aca="false">HP15</f>
        <v>35.7289310630333</v>
      </c>
      <c r="HR15" s="11" t="n">
        <f aca="false">HQ15</f>
        <v>35.7289310630333</v>
      </c>
      <c r="HS15" s="11" t="n">
        <f aca="false">HR15</f>
        <v>35.7289310630333</v>
      </c>
      <c r="HT15" s="11" t="n">
        <f aca="false">HS15</f>
        <v>35.7289310630333</v>
      </c>
      <c r="HU15" s="11" t="n">
        <f aca="false">HT15</f>
        <v>35.7289310630333</v>
      </c>
      <c r="HV15" s="11" t="n">
        <f aca="false">HU15</f>
        <v>35.7289310630333</v>
      </c>
      <c r="HW15" s="11" t="n">
        <f aca="false">HV15</f>
        <v>35.7289310630333</v>
      </c>
      <c r="HX15" s="11" t="n">
        <f aca="false">HW15</f>
        <v>35.7289310630333</v>
      </c>
      <c r="HY15" s="11" t="n">
        <f aca="false">HX15</f>
        <v>35.7289310630333</v>
      </c>
      <c r="HZ15" s="11" t="n">
        <f aca="false">HY15</f>
        <v>35.7289310630333</v>
      </c>
      <c r="IA15" s="11" t="n">
        <f aca="false">HZ15</f>
        <v>35.7289310630333</v>
      </c>
      <c r="IB15" s="11" t="n">
        <f aca="false">IA15</f>
        <v>35.7289310630333</v>
      </c>
      <c r="IC15" s="11" t="n">
        <f aca="false">IB15</f>
        <v>35.7289310630333</v>
      </c>
      <c r="ID15" s="11" t="n">
        <f aca="false">IC15</f>
        <v>35.7289310630333</v>
      </c>
      <c r="IE15" s="11" t="n">
        <f aca="false">ID15</f>
        <v>35.7289310630333</v>
      </c>
      <c r="IF15" s="11" t="n">
        <f aca="false">IE15</f>
        <v>35.7289310630333</v>
      </c>
      <c r="IG15" s="11" t="n">
        <f aca="false">IF15</f>
        <v>35.7289310630333</v>
      </c>
      <c r="IH15" s="11" t="n">
        <f aca="false">IG15</f>
        <v>35.7289310630333</v>
      </c>
      <c r="II15" s="11" t="n">
        <f aca="false">IH15</f>
        <v>35.7289310630333</v>
      </c>
      <c r="IJ15" s="11" t="n">
        <f aca="false">II15</f>
        <v>35.7289310630333</v>
      </c>
      <c r="IK15" s="11" t="n">
        <f aca="false">IJ15</f>
        <v>35.7289310630333</v>
      </c>
      <c r="IL15" s="11" t="n">
        <f aca="false">IK15</f>
        <v>35.7289310630333</v>
      </c>
      <c r="IM15" s="11" t="n">
        <f aca="false">IL15</f>
        <v>35.7289310630333</v>
      </c>
      <c r="IN15" s="11" t="n">
        <f aca="false">IM15</f>
        <v>35.7289310630333</v>
      </c>
      <c r="IO15" s="11" t="n">
        <f aca="false">IN15</f>
        <v>35.7289310630333</v>
      </c>
      <c r="IP15" s="11" t="n">
        <f aca="false">IO15</f>
        <v>35.7289310630333</v>
      </c>
      <c r="IQ15" s="11" t="n">
        <f aca="false">IP15</f>
        <v>35.7289310630333</v>
      </c>
      <c r="IR15" s="11" t="n">
        <f aca="false">IQ15</f>
        <v>35.7289310630333</v>
      </c>
      <c r="IS15" s="11" t="n">
        <f aca="false">IR15</f>
        <v>35.7289310630333</v>
      </c>
      <c r="IT15" s="11" t="n">
        <f aca="false">IS15</f>
        <v>35.7289310630333</v>
      </c>
      <c r="IU15" s="11" t="n">
        <f aca="false">IT15</f>
        <v>35.7289310630333</v>
      </c>
      <c r="IV15" s="11" t="n">
        <f aca="false">IU15</f>
        <v>35.7289310630333</v>
      </c>
      <c r="IW15" s="11" t="n">
        <f aca="false">IV15</f>
        <v>35.7289310630333</v>
      </c>
      <c r="IX15" s="11" t="n">
        <f aca="false">IW15</f>
        <v>35.7289310630333</v>
      </c>
      <c r="IY15" s="11" t="n">
        <f aca="false">IX15</f>
        <v>35.7289310630333</v>
      </c>
      <c r="IZ15" s="11" t="n">
        <f aca="false">IY15</f>
        <v>35.7289310630333</v>
      </c>
      <c r="JA15" s="11" t="n">
        <f aca="false">IZ15</f>
        <v>35.7289310630333</v>
      </c>
      <c r="JB15" s="11" t="n">
        <f aca="false">JA15</f>
        <v>35.7289310630333</v>
      </c>
      <c r="JC15" s="11" t="n">
        <f aca="false">JB15</f>
        <v>35.7289310630333</v>
      </c>
      <c r="JD15" s="11" t="n">
        <f aca="false">JC15</f>
        <v>35.7289310630333</v>
      </c>
      <c r="JE15" s="11" t="n">
        <f aca="false">JD15</f>
        <v>35.7289310630333</v>
      </c>
      <c r="JF15" s="11" t="n">
        <f aca="false">JE15</f>
        <v>35.7289310630333</v>
      </c>
      <c r="JG15" s="11" t="n">
        <f aca="false">JF15</f>
        <v>35.7289310630333</v>
      </c>
      <c r="JH15" s="11" t="n">
        <f aca="false">JG15</f>
        <v>35.7289310630333</v>
      </c>
      <c r="JI15" s="11" t="n">
        <f aca="false">JH15</f>
        <v>35.7289310630333</v>
      </c>
      <c r="JJ15" s="11" t="n">
        <f aca="false">JI15</f>
        <v>35.7289310630333</v>
      </c>
      <c r="JK15" s="11" t="n">
        <f aca="false">JJ15</f>
        <v>35.7289310630333</v>
      </c>
      <c r="JL15" s="11" t="n">
        <f aca="false">JK15</f>
        <v>35.7289310630333</v>
      </c>
      <c r="JM15" s="11" t="n">
        <f aca="false">JL15</f>
        <v>35.7289310630333</v>
      </c>
      <c r="JN15" s="11" t="n">
        <f aca="false">JM15</f>
        <v>35.7289310630333</v>
      </c>
      <c r="JO15" s="11" t="n">
        <f aca="false">JN15</f>
        <v>35.7289310630333</v>
      </c>
      <c r="JP15" s="11" t="n">
        <f aca="false">JO15</f>
        <v>35.7289310630333</v>
      </c>
      <c r="JQ15" s="11" t="n">
        <f aca="false">JP15</f>
        <v>35.7289310630333</v>
      </c>
      <c r="JR15" s="11" t="n">
        <f aca="false">JQ15</f>
        <v>35.7289310630333</v>
      </c>
      <c r="JS15" s="11" t="n">
        <f aca="false">JR15</f>
        <v>35.7289310630333</v>
      </c>
      <c r="JT15" s="11" t="n">
        <f aca="false">JS15</f>
        <v>35.7289310630333</v>
      </c>
      <c r="JU15" s="11" t="n">
        <f aca="false">JT15</f>
        <v>35.7289310630333</v>
      </c>
      <c r="JV15" s="11" t="n">
        <f aca="false">JU15</f>
        <v>35.7289310630333</v>
      </c>
      <c r="JW15" s="11" t="n">
        <f aca="false">JV15</f>
        <v>35.7289310630333</v>
      </c>
      <c r="JX15" s="11" t="n">
        <f aca="false">JW15</f>
        <v>35.7289310630333</v>
      </c>
      <c r="JY15" s="11" t="n">
        <f aca="false">JX15</f>
        <v>35.7289310630333</v>
      </c>
      <c r="JZ15" s="11" t="n">
        <f aca="false">JY15</f>
        <v>35.7289310630333</v>
      </c>
      <c r="KA15" s="11" t="n">
        <f aca="false">JZ15</f>
        <v>35.7289310630333</v>
      </c>
      <c r="KB15" s="11" t="n">
        <f aca="false">KA15</f>
        <v>35.7289310630333</v>
      </c>
      <c r="KC15" s="11" t="n">
        <f aca="false">KB15</f>
        <v>35.7289310630333</v>
      </c>
      <c r="KD15" s="11" t="n">
        <f aca="false">KC15</f>
        <v>35.7289310630333</v>
      </c>
      <c r="KE15" s="11" t="n">
        <f aca="false">KD15</f>
        <v>35.7289310630333</v>
      </c>
      <c r="KF15" s="11" t="n">
        <f aca="false">KE15</f>
        <v>35.7289310630333</v>
      </c>
      <c r="KG15" s="11" t="n">
        <f aca="false">KF15</f>
        <v>35.7289310630333</v>
      </c>
      <c r="KH15" s="11" t="n">
        <f aca="false">KG15</f>
        <v>35.7289310630333</v>
      </c>
      <c r="KI15" s="11" t="n">
        <f aca="false">KH15</f>
        <v>35.7289310630333</v>
      </c>
      <c r="KJ15" s="11" t="n">
        <f aca="false">KI15</f>
        <v>35.7289310630333</v>
      </c>
      <c r="KK15" s="11" t="n">
        <f aca="false">KJ15</f>
        <v>35.7289310630333</v>
      </c>
      <c r="KL15" s="11" t="n">
        <f aca="false">KK15</f>
        <v>35.7289310630333</v>
      </c>
      <c r="KM15" s="11" t="n">
        <f aca="false">KL15</f>
        <v>35.7289310630333</v>
      </c>
      <c r="KN15" s="11" t="n">
        <f aca="false">KM15</f>
        <v>35.7289310630333</v>
      </c>
      <c r="KO15" s="11" t="n">
        <f aca="false">KN15</f>
        <v>35.7289310630333</v>
      </c>
      <c r="KP15" s="11" t="n">
        <f aca="false">KO15</f>
        <v>35.7289310630333</v>
      </c>
      <c r="KQ15" s="11" t="n">
        <f aca="false">KP15</f>
        <v>35.7289310630333</v>
      </c>
      <c r="KR15" s="11" t="n">
        <f aca="false">KQ15</f>
        <v>35.7289310630333</v>
      </c>
      <c r="KS15" s="11" t="n">
        <f aca="false">KR15</f>
        <v>35.7289310630333</v>
      </c>
    </row>
    <row r="16" customFormat="false" ht="12.8" hidden="false" customHeight="false" outlineLevel="0" collapsed="false">
      <c r="AB16" s="5" t="n">
        <f aca="false">AB4/AB7*100</f>
        <v>111.325146961395</v>
      </c>
      <c r="AC16" s="5" t="n">
        <f aca="false">AC4/AC7*100</f>
        <v>117.484780075963</v>
      </c>
      <c r="AD16" s="5" t="n">
        <f aca="false">AD4/AD7*100</f>
        <v>103.933042871174</v>
      </c>
      <c r="AE16" s="5" t="n">
        <f aca="false">AE4/AE7*100</f>
        <v>110.742896812596</v>
      </c>
      <c r="AF16" s="5" t="n">
        <f aca="false">AF4/AF7*100</f>
        <v>111.884943430044</v>
      </c>
      <c r="AG16" s="5" t="n">
        <f aca="false">AG4/AG7*100</f>
        <v>118.577519191097</v>
      </c>
      <c r="AH16" s="5" t="n">
        <f aca="false">AH4/AH7*100</f>
        <v>102.379386550473</v>
      </c>
      <c r="AI16" s="5" t="n">
        <f aca="false">AI4/AI7*100</f>
        <v>112.976077892367</v>
      </c>
      <c r="AJ16" s="5" t="n">
        <f aca="false">AJ4/AJ7*100</f>
        <v>109.467761844889</v>
      </c>
      <c r="AK16" s="5" t="n">
        <f aca="false">AK4/AK7*100</f>
        <v>113.573740922761</v>
      </c>
      <c r="AL16" s="5" t="n">
        <f aca="false">AL4/AL7*100</f>
        <v>124.465383584494</v>
      </c>
      <c r="AM16" s="5" t="n">
        <f aca="false">AM4/AM7*100</f>
        <v>124.24156526652</v>
      </c>
      <c r="AN16" s="5" t="n">
        <f aca="false">AN4/AN7*100</f>
        <v>102.339282732281</v>
      </c>
      <c r="AO16" s="5" t="n">
        <f aca="false">AO4/AO7*100</f>
        <v>119.125307588141</v>
      </c>
      <c r="AP16" s="5" t="n">
        <f aca="false">AP4/AP7*100</f>
        <v>133.18628323136</v>
      </c>
      <c r="AQ16" s="5" t="n">
        <f aca="false">AQ4/AQ7*100</f>
        <v>112.579314134369</v>
      </c>
      <c r="AR16" s="5" t="n">
        <f aca="false">AR4/AR7*100</f>
        <v>112.226798476392</v>
      </c>
      <c r="AS16" s="5" t="n">
        <f aca="false">AS4/AS7*100</f>
        <v>98.7046926120418</v>
      </c>
      <c r="AT16" s="5" t="n">
        <f aca="false">AT4/AT7*100</f>
        <v>119.851806657714</v>
      </c>
      <c r="AU16" s="5" t="n">
        <f aca="false">AU4/AU7*100</f>
        <v>125.171251693642</v>
      </c>
      <c r="AV16" s="5" t="n">
        <f aca="false">AV4/AV7*100</f>
        <v>111.868959504844</v>
      </c>
      <c r="AW16" s="5" t="n">
        <f aca="false">AW4/AW7*100</f>
        <v>103.130556794021</v>
      </c>
      <c r="AX16" s="5" t="n">
        <f aca="false">AX4/AX7*100</f>
        <v>102.607438829476</v>
      </c>
      <c r="AY16" s="5" t="n">
        <f aca="false">AY4/AY7*100</f>
        <v>102.09201906707</v>
      </c>
      <c r="AZ16" s="5" t="n">
        <f aca="false">AZ4/AZ7*100</f>
        <v>101.58412881794</v>
      </c>
      <c r="BA16" s="5" t="n">
        <f aca="false">BA4/BA7*100</f>
        <v>101.083604286073</v>
      </c>
      <c r="BB16" s="5" t="n">
        <f aca="false">BB4/BB7*100</f>
        <v>103.742347461002</v>
      </c>
      <c r="BC16" s="5" t="n">
        <f aca="false">BC4/BC7*100</f>
        <v>108.368225768996</v>
      </c>
      <c r="BD16" s="5" t="n">
        <f aca="false">BD4/BD7*100</f>
        <v>101.657050182222</v>
      </c>
      <c r="BE16" s="5" t="n">
        <f aca="false">BE4/BE7*100</f>
        <v>115.168473611155</v>
      </c>
      <c r="BF16" s="5" t="n">
        <f aca="false">BF4/BF7*100</f>
        <v>122.179043621877</v>
      </c>
      <c r="BG16" s="5" t="n">
        <f aca="false">BG4/BG7*100</f>
        <v>115.474633651809</v>
      </c>
      <c r="BH16" s="5" t="n">
        <f aca="false">BH4/BH7*100</f>
        <v>113.658329830265</v>
      </c>
      <c r="BI16" s="5" t="n">
        <f aca="false">BI4/BI7*100</f>
        <v>111.742896675422</v>
      </c>
      <c r="BJ16" s="5" t="n">
        <f aca="false">BJ4/BJ7*100</f>
        <v>106.846307060285</v>
      </c>
      <c r="BK16" s="5" t="n">
        <f aca="false">BK4/BK7*100</f>
        <v>114.364954716158</v>
      </c>
      <c r="BL16" s="5" t="n">
        <f aca="false">BL4/BL7*100</f>
        <v>104.810341926346</v>
      </c>
      <c r="BM16" s="5" t="n">
        <f aca="false">BM4/BM7*100</f>
        <v>108.923248804525</v>
      </c>
      <c r="BN16" s="5" t="n">
        <f aca="false">BN4/BN7*100</f>
        <v>103.063383183937</v>
      </c>
      <c r="BO16" s="5" t="n">
        <f aca="false">BO4/BO7*100</f>
        <v>107.507840251908</v>
      </c>
      <c r="BP16" s="2" t="n">
        <f aca="false">BP4/BP7*100</f>
        <v>104.18594726047</v>
      </c>
      <c r="BQ16" s="2" t="n">
        <f aca="false">BQ4/BQ7*100</f>
        <v>111.786950724321</v>
      </c>
      <c r="BR16" s="5" t="n">
        <f aca="false">AVERAGE(AB16:BQ16)</f>
        <v>110.95437296571</v>
      </c>
      <c r="BS16" s="5" t="n">
        <f aca="false">BR16</f>
        <v>110.95437296571</v>
      </c>
      <c r="BT16" s="5" t="n">
        <f aca="false">BS16</f>
        <v>110.95437296571</v>
      </c>
      <c r="BU16" s="5" t="n">
        <f aca="false">BT16</f>
        <v>110.95437296571</v>
      </c>
      <c r="BV16" s="5" t="n">
        <f aca="false">BU16</f>
        <v>110.95437296571</v>
      </c>
      <c r="BW16" s="5" t="n">
        <f aca="false">BV16</f>
        <v>110.95437296571</v>
      </c>
      <c r="BX16" s="5" t="n">
        <f aca="false">BW16</f>
        <v>110.95437296571</v>
      </c>
      <c r="BY16" s="5" t="n">
        <f aca="false">BX16</f>
        <v>110.95437296571</v>
      </c>
      <c r="BZ16" s="5" t="n">
        <f aca="false">BY16</f>
        <v>110.95437296571</v>
      </c>
      <c r="CA16" s="5" t="n">
        <f aca="false">BZ16</f>
        <v>110.95437296571</v>
      </c>
      <c r="CB16" s="5" t="n">
        <f aca="false">CA16</f>
        <v>110.95437296571</v>
      </c>
      <c r="CC16" s="5" t="n">
        <f aca="false">CB16</f>
        <v>110.95437296571</v>
      </c>
      <c r="CD16" s="5" t="n">
        <f aca="false">CC16</f>
        <v>110.95437296571</v>
      </c>
      <c r="CE16" s="5" t="n">
        <f aca="false">CD16</f>
        <v>110.95437296571</v>
      </c>
      <c r="CF16" s="5" t="n">
        <f aca="false">CE16</f>
        <v>110.95437296571</v>
      </c>
      <c r="CG16" s="5" t="n">
        <f aca="false">CF16</f>
        <v>110.95437296571</v>
      </c>
      <c r="CH16" s="5" t="n">
        <f aca="false">CG16</f>
        <v>110.95437296571</v>
      </c>
      <c r="CI16" s="5" t="n">
        <f aca="false">CH16</f>
        <v>110.95437296571</v>
      </c>
      <c r="CJ16" s="5" t="n">
        <f aca="false">CI16</f>
        <v>110.95437296571</v>
      </c>
      <c r="CK16" s="5" t="n">
        <f aca="false">CJ16</f>
        <v>110.95437296571</v>
      </c>
      <c r="CL16" s="5" t="n">
        <f aca="false">CK16</f>
        <v>110.95437296571</v>
      </c>
      <c r="CM16" s="5" t="n">
        <f aca="false">CL16</f>
        <v>110.95437296571</v>
      </c>
      <c r="CN16" s="5" t="n">
        <f aca="false">CM16</f>
        <v>110.95437296571</v>
      </c>
      <c r="CO16" s="5" t="n">
        <f aca="false">CN16</f>
        <v>110.95437296571</v>
      </c>
      <c r="CP16" s="5" t="n">
        <f aca="false">CO16</f>
        <v>110.95437296571</v>
      </c>
      <c r="CQ16" s="5" t="n">
        <f aca="false">CP16</f>
        <v>110.95437296571</v>
      </c>
      <c r="CR16" s="5" t="n">
        <f aca="false">CQ16</f>
        <v>110.95437296571</v>
      </c>
      <c r="CS16" s="5" t="n">
        <f aca="false">CR16</f>
        <v>110.95437296571</v>
      </c>
      <c r="CT16" s="5" t="n">
        <f aca="false">CS16</f>
        <v>110.95437296571</v>
      </c>
      <c r="CU16" s="5" t="n">
        <f aca="false">CT16</f>
        <v>110.95437296571</v>
      </c>
      <c r="CV16" s="5" t="n">
        <f aca="false">CU16</f>
        <v>110.95437296571</v>
      </c>
      <c r="CW16" s="5" t="n">
        <f aca="false">CV16</f>
        <v>110.95437296571</v>
      </c>
      <c r="CX16" s="5" t="n">
        <f aca="false">CW16</f>
        <v>110.95437296571</v>
      </c>
      <c r="CY16" s="5" t="n">
        <f aca="false">CX16</f>
        <v>110.95437296571</v>
      </c>
      <c r="CZ16" s="5" t="n">
        <f aca="false">CY16</f>
        <v>110.95437296571</v>
      </c>
      <c r="DA16" s="5" t="n">
        <f aca="false">CZ16</f>
        <v>110.95437296571</v>
      </c>
      <c r="DB16" s="5" t="n">
        <f aca="false">DA16</f>
        <v>110.95437296571</v>
      </c>
      <c r="DC16" s="5" t="n">
        <f aca="false">DB16</f>
        <v>110.95437296571</v>
      </c>
      <c r="DD16" s="5" t="n">
        <f aca="false">DC16</f>
        <v>110.95437296571</v>
      </c>
      <c r="DE16" s="5" t="n">
        <f aca="false">DD16</f>
        <v>110.95437296571</v>
      </c>
      <c r="DF16" s="5" t="n">
        <f aca="false">DE16</f>
        <v>110.95437296571</v>
      </c>
      <c r="DG16" s="5" t="n">
        <f aca="false">DF16</f>
        <v>110.95437296571</v>
      </c>
      <c r="DH16" s="5" t="n">
        <f aca="false">DG16</f>
        <v>110.95437296571</v>
      </c>
      <c r="DI16" s="5" t="n">
        <f aca="false">DH16</f>
        <v>110.95437296571</v>
      </c>
      <c r="DJ16" s="5" t="n">
        <f aca="false">DI16</f>
        <v>110.95437296571</v>
      </c>
      <c r="DK16" s="5" t="n">
        <f aca="false">DJ16</f>
        <v>110.95437296571</v>
      </c>
      <c r="DL16" s="5" t="n">
        <f aca="false">DK16</f>
        <v>110.95437296571</v>
      </c>
      <c r="DM16" s="5" t="n">
        <f aca="false">DL16</f>
        <v>110.95437296571</v>
      </c>
      <c r="DN16" s="5" t="n">
        <f aca="false">DM16</f>
        <v>110.95437296571</v>
      </c>
      <c r="DO16" s="5" t="n">
        <f aca="false">DN16</f>
        <v>110.95437296571</v>
      </c>
      <c r="DP16" s="5" t="n">
        <f aca="false">DO16</f>
        <v>110.95437296571</v>
      </c>
      <c r="DQ16" s="5" t="n">
        <f aca="false">DP16</f>
        <v>110.95437296571</v>
      </c>
      <c r="DR16" s="5" t="n">
        <f aca="false">DQ16</f>
        <v>110.95437296571</v>
      </c>
      <c r="DS16" s="5" t="n">
        <f aca="false">DR16</f>
        <v>110.95437296571</v>
      </c>
      <c r="DT16" s="5" t="n">
        <f aca="false">DS16</f>
        <v>110.95437296571</v>
      </c>
      <c r="DU16" s="5" t="n">
        <f aca="false">DT16</f>
        <v>110.95437296571</v>
      </c>
      <c r="DV16" s="5" t="n">
        <f aca="false">DU16</f>
        <v>110.95437296571</v>
      </c>
      <c r="DW16" s="5" t="n">
        <f aca="false">DV16</f>
        <v>110.95437296571</v>
      </c>
      <c r="DX16" s="5" t="n">
        <f aca="false">DW16</f>
        <v>110.95437296571</v>
      </c>
      <c r="DY16" s="5" t="n">
        <f aca="false">DX16</f>
        <v>110.95437296571</v>
      </c>
      <c r="DZ16" s="5" t="n">
        <f aca="false">DY16</f>
        <v>110.95437296571</v>
      </c>
      <c r="EA16" s="5" t="n">
        <f aca="false">DZ16</f>
        <v>110.95437296571</v>
      </c>
      <c r="EB16" s="5" t="n">
        <f aca="false">EA16</f>
        <v>110.95437296571</v>
      </c>
      <c r="EC16" s="5" t="n">
        <f aca="false">EB16</f>
        <v>110.95437296571</v>
      </c>
      <c r="ED16" s="5" t="n">
        <f aca="false">EC16</f>
        <v>110.95437296571</v>
      </c>
      <c r="EE16" s="5" t="n">
        <f aca="false">ED16</f>
        <v>110.95437296571</v>
      </c>
      <c r="EF16" s="5" t="n">
        <f aca="false">EE16</f>
        <v>110.95437296571</v>
      </c>
      <c r="EG16" s="5" t="n">
        <f aca="false">EF16</f>
        <v>110.95437296571</v>
      </c>
      <c r="EH16" s="5" t="n">
        <f aca="false">EG16</f>
        <v>110.95437296571</v>
      </c>
      <c r="EI16" s="5" t="n">
        <f aca="false">EH16</f>
        <v>110.95437296571</v>
      </c>
      <c r="EJ16" s="5" t="n">
        <f aca="false">EI16</f>
        <v>110.95437296571</v>
      </c>
      <c r="EK16" s="5" t="n">
        <f aca="false">EJ16</f>
        <v>110.95437296571</v>
      </c>
      <c r="EL16" s="5" t="n">
        <f aca="false">EK16</f>
        <v>110.95437296571</v>
      </c>
      <c r="EM16" s="5" t="n">
        <f aca="false">EL16</f>
        <v>110.95437296571</v>
      </c>
      <c r="EN16" s="5" t="n">
        <f aca="false">EM16</f>
        <v>110.95437296571</v>
      </c>
      <c r="EO16" s="5" t="n">
        <f aca="false">EN16</f>
        <v>110.95437296571</v>
      </c>
      <c r="EP16" s="5" t="n">
        <f aca="false">EO16</f>
        <v>110.95437296571</v>
      </c>
      <c r="EQ16" s="5" t="n">
        <f aca="false">EP16</f>
        <v>110.95437296571</v>
      </c>
      <c r="ER16" s="5" t="n">
        <f aca="false">EQ16</f>
        <v>110.95437296571</v>
      </c>
      <c r="ES16" s="5" t="n">
        <f aca="false">ER16</f>
        <v>110.95437296571</v>
      </c>
      <c r="ET16" s="5" t="n">
        <f aca="false">ES16</f>
        <v>110.95437296571</v>
      </c>
      <c r="EU16" s="5" t="n">
        <f aca="false">ET16</f>
        <v>110.95437296571</v>
      </c>
      <c r="EV16" s="5" t="n">
        <f aca="false">EU16</f>
        <v>110.95437296571</v>
      </c>
      <c r="EW16" s="5"/>
      <c r="FY16" s="5" t="n">
        <f aca="false">FY4/FY7*100</f>
        <v>78.3481302426706</v>
      </c>
      <c r="FZ16" s="5" t="n">
        <f aca="false">FZ4/FZ7*100</f>
        <v>80.9499662132781</v>
      </c>
      <c r="GA16" s="5" t="n">
        <f aca="false">GA4/GA7*100</f>
        <v>85.3859006839051</v>
      </c>
      <c r="GB16" s="5" t="n">
        <f aca="false">GB4/GB7*100</f>
        <v>88.2086926438816</v>
      </c>
      <c r="GC16" s="5" t="n">
        <f aca="false">GC4/GC7*100</f>
        <v>82.2705729701582</v>
      </c>
      <c r="GD16" s="5" t="n">
        <f aca="false">GD4/GD7*100</f>
        <v>96.83998677423</v>
      </c>
      <c r="GE16" s="5" t="n">
        <f aca="false">GE4/GE7*100</f>
        <v>93.7138067748487</v>
      </c>
      <c r="GF16" s="5" t="n">
        <f aca="false">GF4/GF7*100</f>
        <v>94.0818728520005</v>
      </c>
      <c r="GG16" s="5" t="n">
        <f aca="false">GG4/GG7*100</f>
        <v>83.2486600436723</v>
      </c>
      <c r="GH16" s="5" t="n">
        <f aca="false">GH4/GH7*100</f>
        <v>107.251734141515</v>
      </c>
      <c r="GI16" s="5" t="n">
        <f aca="false">GI4/GI7*100</f>
        <v>89.0084314366597</v>
      </c>
      <c r="GJ16" s="5" t="n">
        <f aca="false">GJ4/GJ7*100</f>
        <v>100.452164275047</v>
      </c>
      <c r="GK16" s="5" t="n">
        <f aca="false">GK4/GK7*100</f>
        <v>98.1763808580099</v>
      </c>
      <c r="GL16" s="5" t="n">
        <f aca="false">GL4/GL7*100</f>
        <v>97.4855132061878</v>
      </c>
      <c r="GM16" s="5" t="n">
        <f aca="false">GM4/GM7*100</f>
        <v>100.24724712479</v>
      </c>
      <c r="GN16" s="5" t="n">
        <f aca="false">GN4/GN7*100</f>
        <v>97.4937561328544</v>
      </c>
      <c r="GO16" s="5" t="n">
        <f aca="false">GO4/GO7*100</f>
        <v>86.7039229181951</v>
      </c>
      <c r="GP16" s="5" t="n">
        <f aca="false">GP4/GP7*100</f>
        <v>89.6263257587371</v>
      </c>
      <c r="GQ16" s="5" t="n">
        <f aca="false">GQ4/GQ7*100</f>
        <v>103.902926379463</v>
      </c>
      <c r="GR16" s="5" t="n">
        <f aca="false">GR4/GR7*100</f>
        <v>96.4030404253762</v>
      </c>
      <c r="GS16" s="5" t="n">
        <f aca="false">GS4/GS7*100</f>
        <v>99.3075358157262</v>
      </c>
      <c r="GT16" s="5" t="n">
        <f aca="false">GT4/GT7*100</f>
        <v>86.4692051934544</v>
      </c>
      <c r="GU16" s="5" t="n">
        <f aca="false">GU4/GU7*100</f>
        <v>88.82079005045</v>
      </c>
      <c r="GV16" s="5" t="n">
        <f aca="false">GV4/GV7*100</f>
        <v>91.0952633471982</v>
      </c>
      <c r="GW16" s="5" t="n">
        <f aca="false">GW4/GW7*100</f>
        <v>93.2963567842304</v>
      </c>
      <c r="GX16" s="5" t="n">
        <f aca="false">GX4/GX7*100</f>
        <v>95.4275650977145</v>
      </c>
      <c r="GY16" s="5" t="n">
        <f aca="false">GY4/GY7*100</f>
        <v>85.2009658931125</v>
      </c>
      <c r="GZ16" s="5" t="n">
        <f aca="false">GZ4/GZ7*100</f>
        <v>82.4549321005939</v>
      </c>
      <c r="HA16" s="5" t="n">
        <f aca="false">HA4/HA7*100</f>
        <v>88.0446482885065</v>
      </c>
      <c r="HB16" s="5" t="n">
        <f aca="false">HB4/HB7*100</f>
        <v>95.2635585827128</v>
      </c>
      <c r="HC16" s="5" t="n">
        <f aca="false">HC4/HC7*100</f>
        <v>88.1953519815331</v>
      </c>
      <c r="HD16" s="5" t="n">
        <f aca="false">HD4/HD7*100</f>
        <v>89.2766392921712</v>
      </c>
      <c r="HE16" s="5" t="n">
        <f aca="false">HE4/HE7*100</f>
        <v>100.763338851652</v>
      </c>
      <c r="HF16" s="5" t="n">
        <f aca="false">HF4/HF7*100</f>
        <v>77.6823878190509</v>
      </c>
      <c r="HG16" s="5" t="n">
        <f aca="false">HG4/HG7*100</f>
        <v>99.0458512545841</v>
      </c>
      <c r="HH16" s="5" t="n">
        <f aca="false">HH4/HH7*100</f>
        <v>85.7160458269659</v>
      </c>
      <c r="HI16" s="5" t="n">
        <f aca="false">HI4/HI7*100</f>
        <v>89.7271081200243</v>
      </c>
      <c r="HJ16" s="5" t="n">
        <f aca="false">HJ4/HJ7*100</f>
        <v>92.7681054391916</v>
      </c>
      <c r="HK16" s="5" t="n">
        <f aca="false">HK4/HK7*100</f>
        <v>97.9133480896685</v>
      </c>
      <c r="HL16" s="5" t="n">
        <f aca="false">HL4/HL7*100</f>
        <v>113.793834444871</v>
      </c>
      <c r="HM16" s="2" t="n">
        <f aca="false">HM4/HM7*100</f>
        <v>90.2313873208262</v>
      </c>
      <c r="HN16" s="2" t="n">
        <f aca="false">HN4/HN7*100</f>
        <v>56.4973828184915</v>
      </c>
      <c r="HO16" s="5" t="n">
        <f aca="false">AVERAGE(FY16:HN16)</f>
        <v>91.3521579587669</v>
      </c>
      <c r="HP16" s="5" t="n">
        <f aca="false">HO16</f>
        <v>91.3521579587669</v>
      </c>
      <c r="HQ16" s="5" t="n">
        <f aca="false">HP16</f>
        <v>91.3521579587669</v>
      </c>
      <c r="HR16" s="5" t="n">
        <f aca="false">HQ16</f>
        <v>91.3521579587669</v>
      </c>
      <c r="HS16" s="5" t="n">
        <f aca="false">HR16</f>
        <v>91.3521579587669</v>
      </c>
      <c r="HT16" s="5" t="n">
        <f aca="false">HS16</f>
        <v>91.3521579587669</v>
      </c>
      <c r="HU16" s="5" t="n">
        <f aca="false">HT16</f>
        <v>91.3521579587669</v>
      </c>
      <c r="HV16" s="5" t="n">
        <f aca="false">HU16</f>
        <v>91.3521579587669</v>
      </c>
      <c r="HW16" s="5" t="n">
        <f aca="false">HV16</f>
        <v>91.3521579587669</v>
      </c>
      <c r="HX16" s="5" t="n">
        <f aca="false">HW16</f>
        <v>91.3521579587669</v>
      </c>
      <c r="HY16" s="5" t="n">
        <f aca="false">HX16</f>
        <v>91.3521579587669</v>
      </c>
      <c r="HZ16" s="5" t="n">
        <f aca="false">HY16</f>
        <v>91.3521579587669</v>
      </c>
      <c r="IA16" s="5" t="n">
        <f aca="false">HZ16</f>
        <v>91.3521579587669</v>
      </c>
      <c r="IB16" s="5" t="n">
        <f aca="false">IA16</f>
        <v>91.3521579587669</v>
      </c>
      <c r="IC16" s="5" t="n">
        <f aca="false">IB16</f>
        <v>91.3521579587669</v>
      </c>
      <c r="ID16" s="5" t="n">
        <f aca="false">IC16</f>
        <v>91.3521579587669</v>
      </c>
      <c r="IE16" s="5" t="n">
        <f aca="false">ID16</f>
        <v>91.3521579587669</v>
      </c>
      <c r="IF16" s="5" t="n">
        <f aca="false">IE16</f>
        <v>91.3521579587669</v>
      </c>
      <c r="IG16" s="5" t="n">
        <f aca="false">IF16</f>
        <v>91.3521579587669</v>
      </c>
      <c r="IH16" s="5" t="n">
        <f aca="false">IG16</f>
        <v>91.3521579587669</v>
      </c>
      <c r="II16" s="5" t="n">
        <f aca="false">IH16</f>
        <v>91.3521579587669</v>
      </c>
      <c r="IJ16" s="5" t="n">
        <f aca="false">II16</f>
        <v>91.3521579587669</v>
      </c>
      <c r="IK16" s="5" t="n">
        <f aca="false">IJ16</f>
        <v>91.3521579587669</v>
      </c>
      <c r="IL16" s="5" t="n">
        <f aca="false">IK16</f>
        <v>91.3521579587669</v>
      </c>
      <c r="IM16" s="5" t="n">
        <f aca="false">IL16</f>
        <v>91.3521579587669</v>
      </c>
      <c r="IN16" s="5" t="n">
        <f aca="false">IM16</f>
        <v>91.3521579587669</v>
      </c>
      <c r="IO16" s="5" t="n">
        <f aca="false">IN16</f>
        <v>91.3521579587669</v>
      </c>
      <c r="IP16" s="5" t="n">
        <f aca="false">IO16</f>
        <v>91.3521579587669</v>
      </c>
      <c r="IQ16" s="5" t="n">
        <f aca="false">IP16</f>
        <v>91.3521579587669</v>
      </c>
      <c r="IR16" s="5" t="n">
        <f aca="false">IQ16</f>
        <v>91.3521579587669</v>
      </c>
      <c r="IS16" s="5" t="n">
        <f aca="false">IR16</f>
        <v>91.3521579587669</v>
      </c>
      <c r="IT16" s="5" t="n">
        <f aca="false">IS16</f>
        <v>91.3521579587669</v>
      </c>
      <c r="IU16" s="5" t="n">
        <f aca="false">IT16</f>
        <v>91.3521579587669</v>
      </c>
      <c r="IV16" s="5" t="n">
        <f aca="false">IU16</f>
        <v>91.3521579587669</v>
      </c>
      <c r="IW16" s="5" t="n">
        <f aca="false">IV16</f>
        <v>91.3521579587669</v>
      </c>
      <c r="IX16" s="5" t="n">
        <f aca="false">IW16</f>
        <v>91.3521579587669</v>
      </c>
      <c r="IY16" s="5" t="n">
        <f aca="false">IX16</f>
        <v>91.3521579587669</v>
      </c>
      <c r="IZ16" s="5" t="n">
        <f aca="false">IY16</f>
        <v>91.3521579587669</v>
      </c>
      <c r="JA16" s="5" t="n">
        <f aca="false">IZ16</f>
        <v>91.3521579587669</v>
      </c>
      <c r="JB16" s="5" t="n">
        <f aca="false">JA16</f>
        <v>91.3521579587669</v>
      </c>
      <c r="JC16" s="5" t="n">
        <f aca="false">JB16</f>
        <v>91.3521579587669</v>
      </c>
      <c r="JD16" s="5" t="n">
        <f aca="false">JC16</f>
        <v>91.3521579587669</v>
      </c>
      <c r="JE16" s="5" t="n">
        <f aca="false">JD16</f>
        <v>91.3521579587669</v>
      </c>
      <c r="JF16" s="5" t="n">
        <f aca="false">JE16</f>
        <v>91.3521579587669</v>
      </c>
      <c r="JG16" s="5" t="n">
        <f aca="false">JF16</f>
        <v>91.3521579587669</v>
      </c>
      <c r="JH16" s="5" t="n">
        <f aca="false">JG16</f>
        <v>91.3521579587669</v>
      </c>
      <c r="JI16" s="5" t="n">
        <f aca="false">JH16</f>
        <v>91.3521579587669</v>
      </c>
      <c r="JJ16" s="5" t="n">
        <f aca="false">JI16</f>
        <v>91.3521579587669</v>
      </c>
      <c r="JK16" s="5" t="n">
        <f aca="false">JJ16</f>
        <v>91.3521579587669</v>
      </c>
      <c r="JL16" s="5" t="n">
        <f aca="false">JK16</f>
        <v>91.3521579587669</v>
      </c>
      <c r="JM16" s="5" t="n">
        <f aca="false">JL16</f>
        <v>91.3521579587669</v>
      </c>
      <c r="JN16" s="5" t="n">
        <f aca="false">JM16</f>
        <v>91.3521579587669</v>
      </c>
      <c r="JO16" s="5" t="n">
        <f aca="false">JN16</f>
        <v>91.3521579587669</v>
      </c>
      <c r="JP16" s="5" t="n">
        <f aca="false">JO16</f>
        <v>91.3521579587669</v>
      </c>
      <c r="JQ16" s="5" t="n">
        <f aca="false">JP16</f>
        <v>91.3521579587669</v>
      </c>
      <c r="JR16" s="5" t="n">
        <f aca="false">JQ16</f>
        <v>91.3521579587669</v>
      </c>
      <c r="JS16" s="5" t="n">
        <f aca="false">JR16</f>
        <v>91.3521579587669</v>
      </c>
      <c r="JT16" s="5" t="n">
        <f aca="false">JS16</f>
        <v>91.3521579587669</v>
      </c>
      <c r="JU16" s="5" t="n">
        <f aca="false">JT16</f>
        <v>91.3521579587669</v>
      </c>
      <c r="JV16" s="5" t="n">
        <f aca="false">JU16</f>
        <v>91.3521579587669</v>
      </c>
      <c r="JW16" s="5" t="n">
        <f aca="false">JV16</f>
        <v>91.3521579587669</v>
      </c>
      <c r="JX16" s="5" t="n">
        <f aca="false">JW16</f>
        <v>91.3521579587669</v>
      </c>
      <c r="JY16" s="5" t="n">
        <f aca="false">JX16</f>
        <v>91.3521579587669</v>
      </c>
      <c r="JZ16" s="5" t="n">
        <f aca="false">JY16</f>
        <v>91.3521579587669</v>
      </c>
      <c r="KA16" s="5" t="n">
        <f aca="false">JZ16</f>
        <v>91.3521579587669</v>
      </c>
      <c r="KB16" s="5" t="n">
        <f aca="false">KA16</f>
        <v>91.3521579587669</v>
      </c>
      <c r="KC16" s="5" t="n">
        <f aca="false">KB16</f>
        <v>91.3521579587669</v>
      </c>
      <c r="KD16" s="5" t="n">
        <f aca="false">KC16</f>
        <v>91.3521579587669</v>
      </c>
      <c r="KE16" s="5" t="n">
        <f aca="false">KD16</f>
        <v>91.3521579587669</v>
      </c>
      <c r="KF16" s="5" t="n">
        <f aca="false">KE16</f>
        <v>91.3521579587669</v>
      </c>
      <c r="KG16" s="5" t="n">
        <f aca="false">KF16</f>
        <v>91.3521579587669</v>
      </c>
      <c r="KH16" s="5" t="n">
        <f aca="false">KG16</f>
        <v>91.3521579587669</v>
      </c>
      <c r="KI16" s="5" t="n">
        <f aca="false">KH16</f>
        <v>91.3521579587669</v>
      </c>
      <c r="KJ16" s="5" t="n">
        <f aca="false">KI16</f>
        <v>91.3521579587669</v>
      </c>
      <c r="KK16" s="5" t="n">
        <f aca="false">KJ16</f>
        <v>91.3521579587669</v>
      </c>
      <c r="KL16" s="5" t="n">
        <f aca="false">KK16</f>
        <v>91.3521579587669</v>
      </c>
      <c r="KM16" s="5" t="n">
        <f aca="false">KL16</f>
        <v>91.3521579587669</v>
      </c>
      <c r="KN16" s="5" t="n">
        <f aca="false">KM16</f>
        <v>91.3521579587669</v>
      </c>
      <c r="KO16" s="5" t="n">
        <f aca="false">KN16</f>
        <v>91.3521579587669</v>
      </c>
      <c r="KP16" s="5" t="n">
        <f aca="false">KO16</f>
        <v>91.3521579587669</v>
      </c>
      <c r="KQ16" s="5" t="n">
        <f aca="false">KP16</f>
        <v>91.3521579587669</v>
      </c>
      <c r="KR16" s="5" t="n">
        <f aca="false">KQ16</f>
        <v>91.3521579587669</v>
      </c>
      <c r="KS16" s="5" t="n">
        <f aca="false">KR16</f>
        <v>91.3521579587669</v>
      </c>
    </row>
    <row r="17" customFormat="false" ht="12.8" hidden="false" customHeight="false" outlineLevel="0" collapsed="false">
      <c r="AB17" s="11" t="n">
        <f aca="false">AB5/AB7*100</f>
        <v>95.8077936408634</v>
      </c>
      <c r="AC17" s="11" t="n">
        <f aca="false">AC5/AC7*100</f>
        <v>103.730207850397</v>
      </c>
      <c r="AD17" s="11" t="n">
        <f aca="false">AD5/AD7*100</f>
        <v>110.763013999525</v>
      </c>
      <c r="AE17" s="11" t="n">
        <f aca="false">AE5/AE7*100</f>
        <v>91.8260815679098</v>
      </c>
      <c r="AF17" s="11" t="n">
        <f aca="false">AF5/AF7*100</f>
        <v>98.6172795917631</v>
      </c>
      <c r="AG17" s="11" t="n">
        <f aca="false">AG5/AG7*100</f>
        <v>104.863360633959</v>
      </c>
      <c r="AH17" s="11" t="n">
        <f aca="false">AH5/AH7*100</f>
        <v>106.358844272039</v>
      </c>
      <c r="AI17" s="11" t="n">
        <f aca="false">AI5/AI7*100</f>
        <v>98.9954256013681</v>
      </c>
      <c r="AJ17" s="11" t="n">
        <f aca="false">AJ5/AJ7*100</f>
        <v>108.326754336669</v>
      </c>
      <c r="AK17" s="11" t="n">
        <f aca="false">AK5/AK7*100</f>
        <v>113.181819334577</v>
      </c>
      <c r="AL17" s="11" t="n">
        <f aca="false">AL5/AL7*100</f>
        <v>107.298039398309</v>
      </c>
      <c r="AM17" s="11" t="n">
        <f aca="false">AM5/AM7*100</f>
        <v>102.484444450635</v>
      </c>
      <c r="AN17" s="11" t="n">
        <f aca="false">AN5/AN7*100</f>
        <v>95.2172854154203</v>
      </c>
      <c r="AO17" s="11" t="n">
        <f aca="false">AO5/AO7*100</f>
        <v>111.824188362873</v>
      </c>
      <c r="AP17" s="11" t="n">
        <f aca="false">AP5/AP7*100</f>
        <v>119.38789204894</v>
      </c>
      <c r="AQ17" s="11" t="n">
        <f aca="false">AQ5/AQ7*100</f>
        <v>105.707898147252</v>
      </c>
      <c r="AR17" s="11" t="n">
        <f aca="false">AR5/AR7*100</f>
        <v>107.371391077903</v>
      </c>
      <c r="AS17" s="11" t="n">
        <f aca="false">AS5/AS7*100</f>
        <v>98.7045000973208</v>
      </c>
      <c r="AT17" s="11" t="n">
        <f aca="false">AT5/AT7*100</f>
        <v>113.08252733983</v>
      </c>
      <c r="AU17" s="11" t="n">
        <f aca="false">AU5/AU7*100</f>
        <v>113.089087702671</v>
      </c>
      <c r="AV17" s="11" t="n">
        <f aca="false">AV5/AV7*100</f>
        <v>109.388867645816</v>
      </c>
      <c r="AW17" s="11" t="n">
        <f aca="false">AW5/AW7*100</f>
        <v>106.09824897643</v>
      </c>
      <c r="AX17" s="11" t="n">
        <f aca="false">AX5/AX7*100</f>
        <v>104.989865886145</v>
      </c>
      <c r="AY17" s="11" t="n">
        <f aca="false">AY5/AY7*100</f>
        <v>103.897793757544</v>
      </c>
      <c r="AZ17" s="11" t="n">
        <f aca="false">AZ5/AZ7*100</f>
        <v>102.821675172427</v>
      </c>
      <c r="BA17" s="11" t="n">
        <f aca="false">BA5/BA7*100</f>
        <v>101.761163079562</v>
      </c>
      <c r="BB17" s="11" t="n">
        <f aca="false">BB5/BB7*100</f>
        <v>124.055491889379</v>
      </c>
      <c r="BC17" s="11" t="n">
        <f aca="false">BC5/BC7*100</f>
        <v>116.18747836712</v>
      </c>
      <c r="BD17" s="11" t="n">
        <f aca="false">BD5/BD7*100</f>
        <v>102.412320893279</v>
      </c>
      <c r="BE17" s="11" t="n">
        <f aca="false">BE5/BE7*100</f>
        <v>110.185203183905</v>
      </c>
      <c r="BF17" s="11" t="n">
        <f aca="false">BF5/BF7*100</f>
        <v>120.815971666543</v>
      </c>
      <c r="BG17" s="11" t="n">
        <f aca="false">BG5/BG7*100</f>
        <v>113.249432283338</v>
      </c>
      <c r="BH17" s="11" t="n">
        <f aca="false">BH5/BH7*100</f>
        <v>120.639280355878</v>
      </c>
      <c r="BI17" s="11" t="n">
        <f aca="false">BI5/BI7*100</f>
        <v>114.922776652483</v>
      </c>
      <c r="BJ17" s="11" t="n">
        <f aca="false">BJ5/BJ7*100</f>
        <v>106.877825662207</v>
      </c>
      <c r="BK17" s="11" t="n">
        <f aca="false">BK5/BK7*100</f>
        <v>106.950629356735</v>
      </c>
      <c r="BL17" s="11" t="n">
        <f aca="false">BL5/BL7*100</f>
        <v>107.566364147086</v>
      </c>
      <c r="BM17" s="11" t="n">
        <f aca="false">BM5/BM7*100</f>
        <v>106.9972071377</v>
      </c>
      <c r="BN17" s="11" t="n">
        <f aca="false">BN5/BN7*100</f>
        <v>104.497367626418</v>
      </c>
      <c r="BO17" s="11" t="n">
        <f aca="false">BO5/BO7*100</f>
        <v>117.974478602331</v>
      </c>
      <c r="BP17" s="2" t="n">
        <f aca="false">BP5/BP7*100</f>
        <v>109.991665131354</v>
      </c>
      <c r="BQ17" s="2" t="n">
        <f aca="false">BQ5/BQ7*100</f>
        <v>137.958703531705</v>
      </c>
      <c r="BR17" s="11" t="n">
        <f aca="false">AVERAGE(AB17:BQ17)</f>
        <v>108.497086806562</v>
      </c>
      <c r="BS17" s="11" t="n">
        <f aca="false">BR17</f>
        <v>108.497086806562</v>
      </c>
      <c r="BT17" s="11" t="n">
        <f aca="false">BS17</f>
        <v>108.497086806562</v>
      </c>
      <c r="BU17" s="11" t="n">
        <f aca="false">BT17</f>
        <v>108.497086806562</v>
      </c>
      <c r="BV17" s="11" t="n">
        <f aca="false">BU17</f>
        <v>108.497086806562</v>
      </c>
      <c r="BW17" s="11" t="n">
        <f aca="false">BV17</f>
        <v>108.497086806562</v>
      </c>
      <c r="BX17" s="11" t="n">
        <f aca="false">BW17</f>
        <v>108.497086806562</v>
      </c>
      <c r="BY17" s="11" t="n">
        <f aca="false">BX17</f>
        <v>108.497086806562</v>
      </c>
      <c r="BZ17" s="11" t="n">
        <f aca="false">BY17</f>
        <v>108.497086806562</v>
      </c>
      <c r="CA17" s="11" t="n">
        <f aca="false">BZ17</f>
        <v>108.497086806562</v>
      </c>
      <c r="CB17" s="11" t="n">
        <f aca="false">CA17</f>
        <v>108.497086806562</v>
      </c>
      <c r="CC17" s="11" t="n">
        <f aca="false">CB17</f>
        <v>108.497086806562</v>
      </c>
      <c r="CD17" s="11" t="n">
        <f aca="false">CC17</f>
        <v>108.497086806562</v>
      </c>
      <c r="CE17" s="11" t="n">
        <f aca="false">CD17</f>
        <v>108.497086806562</v>
      </c>
      <c r="CF17" s="11" t="n">
        <f aca="false">CE17</f>
        <v>108.497086806562</v>
      </c>
      <c r="CG17" s="11" t="n">
        <f aca="false">CF17</f>
        <v>108.497086806562</v>
      </c>
      <c r="CH17" s="11" t="n">
        <f aca="false">CG17</f>
        <v>108.497086806562</v>
      </c>
      <c r="CI17" s="11" t="n">
        <f aca="false">CH17</f>
        <v>108.497086806562</v>
      </c>
      <c r="CJ17" s="11" t="n">
        <f aca="false">CI17</f>
        <v>108.497086806562</v>
      </c>
      <c r="CK17" s="11" t="n">
        <f aca="false">CJ17</f>
        <v>108.497086806562</v>
      </c>
      <c r="CL17" s="11" t="n">
        <f aca="false">CK17</f>
        <v>108.497086806562</v>
      </c>
      <c r="CM17" s="11" t="n">
        <f aca="false">CL17</f>
        <v>108.497086806562</v>
      </c>
      <c r="CN17" s="11" t="n">
        <f aca="false">CM17</f>
        <v>108.497086806562</v>
      </c>
      <c r="CO17" s="11" t="n">
        <f aca="false">CN17</f>
        <v>108.497086806562</v>
      </c>
      <c r="CP17" s="11" t="n">
        <f aca="false">CO17</f>
        <v>108.497086806562</v>
      </c>
      <c r="CQ17" s="11" t="n">
        <f aca="false">CP17</f>
        <v>108.497086806562</v>
      </c>
      <c r="CR17" s="11" t="n">
        <f aca="false">CQ17</f>
        <v>108.497086806562</v>
      </c>
      <c r="CS17" s="11" t="n">
        <f aca="false">CR17</f>
        <v>108.497086806562</v>
      </c>
      <c r="CT17" s="11" t="n">
        <f aca="false">CS17</f>
        <v>108.497086806562</v>
      </c>
      <c r="CU17" s="11" t="n">
        <f aca="false">CT17</f>
        <v>108.497086806562</v>
      </c>
      <c r="CV17" s="11" t="n">
        <f aca="false">CU17</f>
        <v>108.497086806562</v>
      </c>
      <c r="CW17" s="11" t="n">
        <f aca="false">CV17</f>
        <v>108.497086806562</v>
      </c>
      <c r="CX17" s="11" t="n">
        <f aca="false">CW17</f>
        <v>108.497086806562</v>
      </c>
      <c r="CY17" s="11" t="n">
        <f aca="false">CX17</f>
        <v>108.497086806562</v>
      </c>
      <c r="CZ17" s="11" t="n">
        <f aca="false">CY17</f>
        <v>108.497086806562</v>
      </c>
      <c r="DA17" s="11" t="n">
        <f aca="false">CZ17</f>
        <v>108.497086806562</v>
      </c>
      <c r="DB17" s="11" t="n">
        <f aca="false">DA17</f>
        <v>108.497086806562</v>
      </c>
      <c r="DC17" s="11" t="n">
        <f aca="false">DB17</f>
        <v>108.497086806562</v>
      </c>
      <c r="DD17" s="11" t="n">
        <f aca="false">DC17</f>
        <v>108.497086806562</v>
      </c>
      <c r="DE17" s="11" t="n">
        <f aca="false">DD17</f>
        <v>108.497086806562</v>
      </c>
      <c r="DF17" s="11" t="n">
        <f aca="false">DE17</f>
        <v>108.497086806562</v>
      </c>
      <c r="DG17" s="11" t="n">
        <f aca="false">DF17</f>
        <v>108.497086806562</v>
      </c>
      <c r="DH17" s="11" t="n">
        <f aca="false">DG17</f>
        <v>108.497086806562</v>
      </c>
      <c r="DI17" s="11" t="n">
        <f aca="false">DH17</f>
        <v>108.497086806562</v>
      </c>
      <c r="DJ17" s="11" t="n">
        <f aca="false">DI17</f>
        <v>108.497086806562</v>
      </c>
      <c r="DK17" s="11" t="n">
        <f aca="false">DJ17</f>
        <v>108.497086806562</v>
      </c>
      <c r="DL17" s="11" t="n">
        <f aca="false">DK17</f>
        <v>108.497086806562</v>
      </c>
      <c r="DM17" s="11" t="n">
        <f aca="false">DL17</f>
        <v>108.497086806562</v>
      </c>
      <c r="DN17" s="11" t="n">
        <f aca="false">DM17</f>
        <v>108.497086806562</v>
      </c>
      <c r="DO17" s="11" t="n">
        <f aca="false">DN17</f>
        <v>108.497086806562</v>
      </c>
      <c r="DP17" s="11" t="n">
        <f aca="false">DO17</f>
        <v>108.497086806562</v>
      </c>
      <c r="DQ17" s="11" t="n">
        <f aca="false">DP17</f>
        <v>108.497086806562</v>
      </c>
      <c r="DR17" s="11" t="n">
        <f aca="false">DQ17</f>
        <v>108.497086806562</v>
      </c>
      <c r="DS17" s="11" t="n">
        <f aca="false">DR17</f>
        <v>108.497086806562</v>
      </c>
      <c r="DT17" s="11" t="n">
        <f aca="false">DS17</f>
        <v>108.497086806562</v>
      </c>
      <c r="DU17" s="11" t="n">
        <f aca="false">DT17</f>
        <v>108.497086806562</v>
      </c>
      <c r="DV17" s="11" t="n">
        <f aca="false">DU17</f>
        <v>108.497086806562</v>
      </c>
      <c r="DW17" s="11" t="n">
        <f aca="false">DV17</f>
        <v>108.497086806562</v>
      </c>
      <c r="DX17" s="11" t="n">
        <f aca="false">DW17</f>
        <v>108.497086806562</v>
      </c>
      <c r="DY17" s="11" t="n">
        <f aca="false">DX17</f>
        <v>108.497086806562</v>
      </c>
      <c r="DZ17" s="11" t="n">
        <f aca="false">DY17</f>
        <v>108.497086806562</v>
      </c>
      <c r="EA17" s="11" t="n">
        <f aca="false">DZ17</f>
        <v>108.497086806562</v>
      </c>
      <c r="EB17" s="11" t="n">
        <f aca="false">EA17</f>
        <v>108.497086806562</v>
      </c>
      <c r="EC17" s="11" t="n">
        <f aca="false">EB17</f>
        <v>108.497086806562</v>
      </c>
      <c r="ED17" s="11" t="n">
        <f aca="false">EC17</f>
        <v>108.497086806562</v>
      </c>
      <c r="EE17" s="11" t="n">
        <f aca="false">ED17</f>
        <v>108.497086806562</v>
      </c>
      <c r="EF17" s="11" t="n">
        <f aca="false">EE17</f>
        <v>108.497086806562</v>
      </c>
      <c r="EG17" s="11" t="n">
        <f aca="false">EF17</f>
        <v>108.497086806562</v>
      </c>
      <c r="EH17" s="11" t="n">
        <f aca="false">EG17</f>
        <v>108.497086806562</v>
      </c>
      <c r="EI17" s="11" t="n">
        <f aca="false">EH17</f>
        <v>108.497086806562</v>
      </c>
      <c r="EJ17" s="11" t="n">
        <f aca="false">EI17</f>
        <v>108.497086806562</v>
      </c>
      <c r="EK17" s="11" t="n">
        <f aca="false">EJ17</f>
        <v>108.497086806562</v>
      </c>
      <c r="EL17" s="11" t="n">
        <f aca="false">EK17</f>
        <v>108.497086806562</v>
      </c>
      <c r="EM17" s="11" t="n">
        <f aca="false">EL17</f>
        <v>108.497086806562</v>
      </c>
      <c r="EN17" s="11" t="n">
        <f aca="false">EM17</f>
        <v>108.497086806562</v>
      </c>
      <c r="EO17" s="11" t="n">
        <f aca="false">EN17</f>
        <v>108.497086806562</v>
      </c>
      <c r="EP17" s="11" t="n">
        <f aca="false">EO17</f>
        <v>108.497086806562</v>
      </c>
      <c r="EQ17" s="11" t="n">
        <f aca="false">EP17</f>
        <v>108.497086806562</v>
      </c>
      <c r="ER17" s="11" t="n">
        <f aca="false">EQ17</f>
        <v>108.497086806562</v>
      </c>
      <c r="ES17" s="11" t="n">
        <f aca="false">ER17</f>
        <v>108.497086806562</v>
      </c>
      <c r="ET17" s="11" t="n">
        <f aca="false">ES17</f>
        <v>108.497086806562</v>
      </c>
      <c r="EU17" s="11" t="n">
        <f aca="false">ET17</f>
        <v>108.497086806562</v>
      </c>
      <c r="EV17" s="11" t="n">
        <f aca="false">EU17</f>
        <v>108.497086806562</v>
      </c>
      <c r="EW17" s="11"/>
      <c r="FY17" s="11" t="n">
        <f aca="false">FY5/FY7*100</f>
        <v>85.4802828912756</v>
      </c>
      <c r="FZ17" s="11" t="n">
        <f aca="false">FZ5/FZ7*100</f>
        <v>83.8859835725257</v>
      </c>
      <c r="GA17" s="11" t="n">
        <f aca="false">GA5/GA7*100</f>
        <v>88.2307250576497</v>
      </c>
      <c r="GB17" s="11" t="n">
        <f aca="false">GB5/GB7*100</f>
        <v>83.0806766211112</v>
      </c>
      <c r="GC17" s="11" t="n">
        <f aca="false">GC5/GC7*100</f>
        <v>86.3829717285009</v>
      </c>
      <c r="GD17" s="11" t="n">
        <f aca="false">GD5/GD7*100</f>
        <v>98.7505546022964</v>
      </c>
      <c r="GE17" s="11" t="n">
        <f aca="false">GE5/GE7*100</f>
        <v>84.6245684965318</v>
      </c>
      <c r="GF17" s="11" t="n">
        <f aca="false">GF5/GF7*100</f>
        <v>94.557834605519</v>
      </c>
      <c r="GG17" s="11" t="n">
        <f aca="false">GG5/GG7*100</f>
        <v>87.1946792738506</v>
      </c>
      <c r="GH17" s="11" t="n">
        <f aca="false">GH5/GH7*100</f>
        <v>90.5535593027168</v>
      </c>
      <c r="GI17" s="11" t="n">
        <f aca="false">GI5/GI7*100</f>
        <v>90.3315609950809</v>
      </c>
      <c r="GJ17" s="11" t="n">
        <f aca="false">GJ5/GJ7*100</f>
        <v>116.756722437197</v>
      </c>
      <c r="GK17" s="11" t="n">
        <f aca="false">GK5/GK7*100</f>
        <v>110.027038131648</v>
      </c>
      <c r="GL17" s="11" t="n">
        <f aca="false">GL5/GL7*100</f>
        <v>107.38491138129</v>
      </c>
      <c r="GM17" s="11" t="n">
        <f aca="false">GM5/GM7*100</f>
        <v>98.2257170140471</v>
      </c>
      <c r="GN17" s="11" t="n">
        <f aca="false">GN5/GN7*100</f>
        <v>96.4345727870145</v>
      </c>
      <c r="GO17" s="11" t="n">
        <f aca="false">GO5/GO7*100</f>
        <v>90.9877368473588</v>
      </c>
      <c r="GP17" s="11" t="n">
        <f aca="false">GP5/GP7*100</f>
        <v>89.6459005933076</v>
      </c>
      <c r="GQ17" s="11" t="n">
        <f aca="false">GQ5/GQ7*100</f>
        <v>104.576127599393</v>
      </c>
      <c r="GR17" s="11" t="n">
        <f aca="false">GR5/GR7*100</f>
        <v>110.282548058448</v>
      </c>
      <c r="GS17" s="11" t="n">
        <f aca="false">GS5/GS7*100</f>
        <v>101.682080003316</v>
      </c>
      <c r="GT17" s="11" t="n">
        <f aca="false">GT5/GT7*100</f>
        <v>93.7147377812917</v>
      </c>
      <c r="GU17" s="11" t="n">
        <f aca="false">GU5/GU7*100</f>
        <v>95.7502933131775</v>
      </c>
      <c r="GV17" s="11" t="n">
        <f aca="false">GV5/GV7*100</f>
        <v>97.7191003020256</v>
      </c>
      <c r="GW17" s="11" t="n">
        <f aca="false">GW5/GW7*100</f>
        <v>99.6243889453931</v>
      </c>
      <c r="GX17" s="11" t="n">
        <f aca="false">GX5/GX7*100</f>
        <v>101.469184322098</v>
      </c>
      <c r="GY17" s="11" t="n">
        <f aca="false">GY5/GY7*100</f>
        <v>94.5225904624884</v>
      </c>
      <c r="GZ17" s="11" t="n">
        <f aca="false">GZ5/GZ7*100</f>
        <v>86.5472770383963</v>
      </c>
      <c r="HA17" s="11" t="n">
        <f aca="false">HA5/HA7*100</f>
        <v>101.636624030975</v>
      </c>
      <c r="HB17" s="11" t="n">
        <f aca="false">HB5/HB7*100</f>
        <v>112.596784167122</v>
      </c>
      <c r="HC17" s="11" t="n">
        <f aca="false">HC5/HC7*100</f>
        <v>103.773639802682</v>
      </c>
      <c r="HD17" s="11" t="n">
        <f aca="false">HD5/HD7*100</f>
        <v>88.7841155049422</v>
      </c>
      <c r="HE17" s="11" t="n">
        <f aca="false">HE5/HE7*100</f>
        <v>109.857834044277</v>
      </c>
      <c r="HF17" s="11" t="n">
        <f aca="false">HF5/HF7*100</f>
        <v>86.9200625785871</v>
      </c>
      <c r="HG17" s="11" t="n">
        <f aca="false">HG5/HG7*100</f>
        <v>110.760487299916</v>
      </c>
      <c r="HH17" s="11" t="n">
        <f aca="false">HH5/HH7*100</f>
        <v>91.0823828716501</v>
      </c>
      <c r="HI17" s="11" t="n">
        <f aca="false">HI5/HI7*100</f>
        <v>101.74364096425</v>
      </c>
      <c r="HJ17" s="11" t="n">
        <f aca="false">HJ5/HJ7*100</f>
        <v>94.685942414415</v>
      </c>
      <c r="HK17" s="11" t="n">
        <f aca="false">HK5/HK7*100</f>
        <v>102.796861457859</v>
      </c>
      <c r="HL17" s="11" t="n">
        <f aca="false">HL5/HL7*100</f>
        <v>130.648997719834</v>
      </c>
      <c r="HM17" s="2" t="n">
        <f aca="false">HM5/HM7*100</f>
        <v>87.0902054894039</v>
      </c>
      <c r="HN17" s="2" t="n">
        <f aca="false">HN5/HN7*100</f>
        <v>77.5353535361605</v>
      </c>
      <c r="HO17" s="11" t="n">
        <f aca="false">AVERAGE(FY17:HN17)</f>
        <v>96.8651727630244</v>
      </c>
      <c r="HP17" s="11" t="n">
        <f aca="false">HO17</f>
        <v>96.8651727630244</v>
      </c>
      <c r="HQ17" s="11" t="n">
        <f aca="false">HP17</f>
        <v>96.8651727630244</v>
      </c>
      <c r="HR17" s="11" t="n">
        <f aca="false">HQ17</f>
        <v>96.8651727630244</v>
      </c>
      <c r="HS17" s="11" t="n">
        <f aca="false">HR17</f>
        <v>96.8651727630244</v>
      </c>
      <c r="HT17" s="11" t="n">
        <f aca="false">HS17</f>
        <v>96.8651727630244</v>
      </c>
      <c r="HU17" s="11" t="n">
        <f aca="false">HT17</f>
        <v>96.8651727630244</v>
      </c>
      <c r="HV17" s="11" t="n">
        <f aca="false">HU17</f>
        <v>96.8651727630244</v>
      </c>
      <c r="HW17" s="11" t="n">
        <f aca="false">HV17</f>
        <v>96.8651727630244</v>
      </c>
      <c r="HX17" s="11" t="n">
        <f aca="false">HW17</f>
        <v>96.8651727630244</v>
      </c>
      <c r="HY17" s="11" t="n">
        <f aca="false">HX17</f>
        <v>96.8651727630244</v>
      </c>
      <c r="HZ17" s="11" t="n">
        <f aca="false">HY17</f>
        <v>96.8651727630244</v>
      </c>
      <c r="IA17" s="11" t="n">
        <f aca="false">HZ17</f>
        <v>96.8651727630244</v>
      </c>
      <c r="IB17" s="11" t="n">
        <f aca="false">IA17</f>
        <v>96.8651727630244</v>
      </c>
      <c r="IC17" s="11" t="n">
        <f aca="false">IB17</f>
        <v>96.8651727630244</v>
      </c>
      <c r="ID17" s="11" t="n">
        <f aca="false">IC17</f>
        <v>96.8651727630244</v>
      </c>
      <c r="IE17" s="11" t="n">
        <f aca="false">ID17</f>
        <v>96.8651727630244</v>
      </c>
      <c r="IF17" s="11" t="n">
        <f aca="false">IE17</f>
        <v>96.8651727630244</v>
      </c>
      <c r="IG17" s="11" t="n">
        <f aca="false">IF17</f>
        <v>96.8651727630244</v>
      </c>
      <c r="IH17" s="11" t="n">
        <f aca="false">IG17</f>
        <v>96.8651727630244</v>
      </c>
      <c r="II17" s="11" t="n">
        <f aca="false">IH17</f>
        <v>96.8651727630244</v>
      </c>
      <c r="IJ17" s="11" t="n">
        <f aca="false">II17</f>
        <v>96.8651727630244</v>
      </c>
      <c r="IK17" s="11" t="n">
        <f aca="false">IJ17</f>
        <v>96.8651727630244</v>
      </c>
      <c r="IL17" s="11" t="n">
        <f aca="false">IK17</f>
        <v>96.8651727630244</v>
      </c>
      <c r="IM17" s="11" t="n">
        <f aca="false">IL17</f>
        <v>96.8651727630244</v>
      </c>
      <c r="IN17" s="11" t="n">
        <f aca="false">IM17</f>
        <v>96.8651727630244</v>
      </c>
      <c r="IO17" s="11" t="n">
        <f aca="false">IN17</f>
        <v>96.8651727630244</v>
      </c>
      <c r="IP17" s="11" t="n">
        <f aca="false">IO17</f>
        <v>96.8651727630244</v>
      </c>
      <c r="IQ17" s="11" t="n">
        <f aca="false">IP17</f>
        <v>96.8651727630244</v>
      </c>
      <c r="IR17" s="11" t="n">
        <f aca="false">IQ17</f>
        <v>96.8651727630244</v>
      </c>
      <c r="IS17" s="11" t="n">
        <f aca="false">IR17</f>
        <v>96.8651727630244</v>
      </c>
      <c r="IT17" s="11" t="n">
        <f aca="false">IS17</f>
        <v>96.8651727630244</v>
      </c>
      <c r="IU17" s="11" t="n">
        <f aca="false">IT17</f>
        <v>96.8651727630244</v>
      </c>
      <c r="IV17" s="11" t="n">
        <f aca="false">IU17</f>
        <v>96.8651727630244</v>
      </c>
      <c r="IW17" s="11" t="n">
        <f aca="false">IV17</f>
        <v>96.8651727630244</v>
      </c>
      <c r="IX17" s="11" t="n">
        <f aca="false">IW17</f>
        <v>96.8651727630244</v>
      </c>
      <c r="IY17" s="11" t="n">
        <f aca="false">IX17</f>
        <v>96.8651727630244</v>
      </c>
      <c r="IZ17" s="11" t="n">
        <f aca="false">IY17</f>
        <v>96.8651727630244</v>
      </c>
      <c r="JA17" s="11" t="n">
        <f aca="false">IZ17</f>
        <v>96.8651727630244</v>
      </c>
      <c r="JB17" s="11" t="n">
        <f aca="false">JA17</f>
        <v>96.8651727630244</v>
      </c>
      <c r="JC17" s="11" t="n">
        <f aca="false">JB17</f>
        <v>96.8651727630244</v>
      </c>
      <c r="JD17" s="11" t="n">
        <f aca="false">JC17</f>
        <v>96.8651727630244</v>
      </c>
      <c r="JE17" s="11" t="n">
        <f aca="false">JD17</f>
        <v>96.8651727630244</v>
      </c>
      <c r="JF17" s="11" t="n">
        <f aca="false">JE17</f>
        <v>96.8651727630244</v>
      </c>
      <c r="JG17" s="11" t="n">
        <f aca="false">JF17</f>
        <v>96.8651727630244</v>
      </c>
      <c r="JH17" s="11" t="n">
        <f aca="false">JG17</f>
        <v>96.8651727630244</v>
      </c>
      <c r="JI17" s="11" t="n">
        <f aca="false">JH17</f>
        <v>96.8651727630244</v>
      </c>
      <c r="JJ17" s="11" t="n">
        <f aca="false">JI17</f>
        <v>96.8651727630244</v>
      </c>
      <c r="JK17" s="11" t="n">
        <f aca="false">JJ17</f>
        <v>96.8651727630244</v>
      </c>
      <c r="JL17" s="11" t="n">
        <f aca="false">JK17</f>
        <v>96.8651727630244</v>
      </c>
      <c r="JM17" s="11" t="n">
        <f aca="false">JL17</f>
        <v>96.8651727630244</v>
      </c>
      <c r="JN17" s="11" t="n">
        <f aca="false">JM17</f>
        <v>96.8651727630244</v>
      </c>
      <c r="JO17" s="11" t="n">
        <f aca="false">JN17</f>
        <v>96.8651727630244</v>
      </c>
      <c r="JP17" s="11" t="n">
        <f aca="false">JO17</f>
        <v>96.8651727630244</v>
      </c>
      <c r="JQ17" s="11" t="n">
        <f aca="false">JP17</f>
        <v>96.8651727630244</v>
      </c>
      <c r="JR17" s="11" t="n">
        <f aca="false">JQ17</f>
        <v>96.8651727630244</v>
      </c>
      <c r="JS17" s="11" t="n">
        <f aca="false">JR17</f>
        <v>96.8651727630244</v>
      </c>
      <c r="JT17" s="11" t="n">
        <f aca="false">JS17</f>
        <v>96.8651727630244</v>
      </c>
      <c r="JU17" s="11" t="n">
        <f aca="false">JT17</f>
        <v>96.8651727630244</v>
      </c>
      <c r="JV17" s="11" t="n">
        <f aca="false">JU17</f>
        <v>96.8651727630244</v>
      </c>
      <c r="JW17" s="11" t="n">
        <f aca="false">JV17</f>
        <v>96.8651727630244</v>
      </c>
      <c r="JX17" s="11" t="n">
        <f aca="false">JW17</f>
        <v>96.8651727630244</v>
      </c>
      <c r="JY17" s="11" t="n">
        <f aca="false">JX17</f>
        <v>96.8651727630244</v>
      </c>
      <c r="JZ17" s="11" t="n">
        <f aca="false">JY17</f>
        <v>96.8651727630244</v>
      </c>
      <c r="KA17" s="11" t="n">
        <f aca="false">JZ17</f>
        <v>96.8651727630244</v>
      </c>
      <c r="KB17" s="11" t="n">
        <f aca="false">KA17</f>
        <v>96.8651727630244</v>
      </c>
      <c r="KC17" s="11" t="n">
        <f aca="false">KB17</f>
        <v>96.8651727630244</v>
      </c>
      <c r="KD17" s="11" t="n">
        <f aca="false">KC17</f>
        <v>96.8651727630244</v>
      </c>
      <c r="KE17" s="11" t="n">
        <f aca="false">KD17</f>
        <v>96.8651727630244</v>
      </c>
      <c r="KF17" s="11" t="n">
        <f aca="false">KE17</f>
        <v>96.8651727630244</v>
      </c>
      <c r="KG17" s="11" t="n">
        <f aca="false">KF17</f>
        <v>96.8651727630244</v>
      </c>
      <c r="KH17" s="11" t="n">
        <f aca="false">KG17</f>
        <v>96.8651727630244</v>
      </c>
      <c r="KI17" s="11" t="n">
        <f aca="false">KH17</f>
        <v>96.8651727630244</v>
      </c>
      <c r="KJ17" s="11" t="n">
        <f aca="false">KI17</f>
        <v>96.8651727630244</v>
      </c>
      <c r="KK17" s="11" t="n">
        <f aca="false">KJ17</f>
        <v>96.8651727630244</v>
      </c>
      <c r="KL17" s="11" t="n">
        <f aca="false">KK17</f>
        <v>96.8651727630244</v>
      </c>
      <c r="KM17" s="11" t="n">
        <f aca="false">KL17</f>
        <v>96.8651727630244</v>
      </c>
      <c r="KN17" s="11" t="n">
        <f aca="false">KM17</f>
        <v>96.8651727630244</v>
      </c>
      <c r="KO17" s="11" t="n">
        <f aca="false">KN17</f>
        <v>96.8651727630244</v>
      </c>
      <c r="KP17" s="11" t="n">
        <f aca="false">KO17</f>
        <v>96.8651727630244</v>
      </c>
      <c r="KQ17" s="11" t="n">
        <f aca="false">KP17</f>
        <v>96.8651727630244</v>
      </c>
      <c r="KR17" s="11" t="n">
        <f aca="false">KQ17</f>
        <v>96.8651727630244</v>
      </c>
      <c r="KS17" s="11" t="n">
        <f aca="false">KR17</f>
        <v>96.8651727630244</v>
      </c>
    </row>
    <row r="18" customFormat="false" ht="12.8" hidden="false" customHeight="false" outlineLevel="0" collapsed="false">
      <c r="AB18" s="5" t="n">
        <f aca="false">AB6/AB7*100</f>
        <v>93.4477839771998</v>
      </c>
      <c r="AC18" s="5" t="n">
        <f aca="false">AC6/AC7*100</f>
        <v>101.845709044034</v>
      </c>
      <c r="AD18" s="5" t="n">
        <f aca="false">AD6/AD7*100</f>
        <v>102.441458509321</v>
      </c>
      <c r="AE18" s="5" t="n">
        <f aca="false">AE6/AE7*100</f>
        <v>82.390533222887</v>
      </c>
      <c r="AF18" s="5" t="n">
        <f aca="false">AF6/AF7*100</f>
        <v>93.6815917463883</v>
      </c>
      <c r="AG18" s="5" t="n">
        <f aca="false">AG6/AG7*100</f>
        <v>98.070784522613</v>
      </c>
      <c r="AH18" s="5" t="n">
        <f aca="false">AH6/AH7*100</f>
        <v>90.5885776085002</v>
      </c>
      <c r="AI18" s="5" t="n">
        <f aca="false">AI6/AI7*100</f>
        <v>96.3102049218833</v>
      </c>
      <c r="AJ18" s="5" t="n">
        <f aca="false">AJ6/AJ7*100</f>
        <v>105.524219541068</v>
      </c>
      <c r="AK18" s="5" t="n">
        <f aca="false">AK6/AK7*100</f>
        <v>110.583568233243</v>
      </c>
      <c r="AL18" s="5" t="n">
        <f aca="false">AL6/AL7*100</f>
        <v>108.682877760368</v>
      </c>
      <c r="AM18" s="5" t="n">
        <f aca="false">AM6/AM7*100</f>
        <v>104.205601063706</v>
      </c>
      <c r="AN18" s="5" t="n">
        <f aca="false">AN6/AN7*100</f>
        <v>91.1630175555372</v>
      </c>
      <c r="AO18" s="5" t="n">
        <f aca="false">AO6/AO7*100</f>
        <v>109.15171334664</v>
      </c>
      <c r="AP18" s="5" t="n">
        <f aca="false">AP6/AP7*100</f>
        <v>106.940056974194</v>
      </c>
      <c r="AQ18" s="5" t="n">
        <f aca="false">AQ6/AQ7*100</f>
        <v>95.2423179530974</v>
      </c>
      <c r="AR18" s="5" t="n">
        <f aca="false">AR6/AR7*100</f>
        <v>100.448590399193</v>
      </c>
      <c r="AS18" s="5" t="n">
        <f aca="false">AS6/AS7*100</f>
        <v>97.2923262830692</v>
      </c>
      <c r="AT18" s="5" t="n">
        <f aca="false">AT6/AT7*100</f>
        <v>107.33309367013</v>
      </c>
      <c r="AU18" s="5" t="n">
        <f aca="false">AU6/AU7*100</f>
        <v>103.55177969455</v>
      </c>
      <c r="AV18" s="5" t="n">
        <f aca="false">AV6/AV7*100</f>
        <v>96.7289589906227</v>
      </c>
      <c r="AW18" s="5" t="n">
        <f aca="false">AW6/AW7*100</f>
        <v>94.4593708927953</v>
      </c>
      <c r="AX18" s="5" t="n">
        <f aca="false">AX6/AX7*100</f>
        <v>92.6191563333755</v>
      </c>
      <c r="AY18" s="5" t="n">
        <f aca="false">AY6/AY7*100</f>
        <v>90.8060223649822</v>
      </c>
      <c r="AZ18" s="5" t="n">
        <f aca="false">AZ6/AZ7*100</f>
        <v>89.0193755771044</v>
      </c>
      <c r="BA18" s="5" t="n">
        <f aca="false">BA6/BA7*100</f>
        <v>87.2586397711942</v>
      </c>
      <c r="BB18" s="5" t="n">
        <f aca="false">BB6/BB7*100</f>
        <v>101.387571711075</v>
      </c>
      <c r="BC18" s="5" t="n">
        <f aca="false">BC6/BC7*100</f>
        <v>101.552463031542</v>
      </c>
      <c r="BD18" s="5" t="n">
        <f aca="false">BD6/BD7*100</f>
        <v>97.7502177643055</v>
      </c>
      <c r="BE18" s="5" t="n">
        <f aca="false">BE6/BE7*100</f>
        <v>104.010094862378</v>
      </c>
      <c r="BF18" s="5" t="n">
        <f aca="false">BF6/BF7*100</f>
        <v>110.605304843294</v>
      </c>
      <c r="BG18" s="5" t="n">
        <f aca="false">BG6/BG7*100</f>
        <v>102.185842912101</v>
      </c>
      <c r="BH18" s="5" t="n">
        <f aca="false">BH6/BH7*100</f>
        <v>100.534532902585</v>
      </c>
      <c r="BI18" s="5" t="n">
        <f aca="false">BI6/BI7*100</f>
        <v>105.257682068422</v>
      </c>
      <c r="BJ18" s="5" t="n">
        <f aca="false">BJ6/BJ7*100</f>
        <v>103.883673680302</v>
      </c>
      <c r="BK18" s="5" t="n">
        <f aca="false">BK6/BK7*100</f>
        <v>94.892893474163</v>
      </c>
      <c r="BL18" s="5" t="n">
        <f aca="false">BL6/BL7*100</f>
        <v>99.6207837561703</v>
      </c>
      <c r="BM18" s="5" t="n">
        <f aca="false">BM6/BM7*100</f>
        <v>109.463116397668</v>
      </c>
      <c r="BN18" s="5" t="n">
        <f aca="false">BN6/BN7*100</f>
        <v>94.1096674093452</v>
      </c>
      <c r="BO18" s="5" t="n">
        <f aca="false">BO6/BO7*100</f>
        <v>96.3961606848696</v>
      </c>
      <c r="BP18" s="2" t="n">
        <f aca="false">BP6/BP7*100</f>
        <v>103.893076958869</v>
      </c>
      <c r="BQ18" s="2" t="n">
        <f aca="false">BQ6/BQ7*100</f>
        <v>113.774013691422</v>
      </c>
      <c r="BR18" s="5" t="n">
        <f aca="false">AVERAGE(AB18:BQ18)</f>
        <v>99.7405815739572</v>
      </c>
      <c r="BS18" s="5" t="n">
        <f aca="false">BR18</f>
        <v>99.7405815739572</v>
      </c>
      <c r="BT18" s="5" t="n">
        <f aca="false">BS18</f>
        <v>99.7405815739572</v>
      </c>
      <c r="BU18" s="5" t="n">
        <f aca="false">BT18</f>
        <v>99.7405815739572</v>
      </c>
      <c r="BV18" s="5" t="n">
        <f aca="false">BU18</f>
        <v>99.7405815739572</v>
      </c>
      <c r="BW18" s="5" t="n">
        <f aca="false">BV18</f>
        <v>99.7405815739572</v>
      </c>
      <c r="BX18" s="5" t="n">
        <f aca="false">BW18</f>
        <v>99.7405815739572</v>
      </c>
      <c r="BY18" s="5" t="n">
        <f aca="false">BX18</f>
        <v>99.7405815739572</v>
      </c>
      <c r="BZ18" s="5" t="n">
        <f aca="false">BY18</f>
        <v>99.7405815739572</v>
      </c>
      <c r="CA18" s="5" t="n">
        <f aca="false">BZ18</f>
        <v>99.7405815739572</v>
      </c>
      <c r="CB18" s="5" t="n">
        <f aca="false">CA18</f>
        <v>99.7405815739572</v>
      </c>
      <c r="CC18" s="5" t="n">
        <f aca="false">CB18</f>
        <v>99.7405815739572</v>
      </c>
      <c r="CD18" s="5" t="n">
        <f aca="false">CC18</f>
        <v>99.7405815739572</v>
      </c>
      <c r="CE18" s="5" t="n">
        <f aca="false">CD18</f>
        <v>99.7405815739572</v>
      </c>
      <c r="CF18" s="5" t="n">
        <f aca="false">CE18</f>
        <v>99.7405815739572</v>
      </c>
      <c r="CG18" s="5" t="n">
        <f aca="false">CF18</f>
        <v>99.7405815739572</v>
      </c>
      <c r="CH18" s="5" t="n">
        <f aca="false">CG18</f>
        <v>99.7405815739572</v>
      </c>
      <c r="CI18" s="5" t="n">
        <f aca="false">CH18</f>
        <v>99.7405815739572</v>
      </c>
      <c r="CJ18" s="5" t="n">
        <f aca="false">CI18</f>
        <v>99.7405815739572</v>
      </c>
      <c r="CK18" s="5" t="n">
        <f aca="false">CJ18</f>
        <v>99.7405815739572</v>
      </c>
      <c r="CL18" s="5" t="n">
        <f aca="false">CK18</f>
        <v>99.7405815739572</v>
      </c>
      <c r="CM18" s="5" t="n">
        <f aca="false">CL18</f>
        <v>99.7405815739572</v>
      </c>
      <c r="CN18" s="5" t="n">
        <f aca="false">CM18</f>
        <v>99.7405815739572</v>
      </c>
      <c r="CO18" s="5" t="n">
        <f aca="false">CN18</f>
        <v>99.7405815739572</v>
      </c>
      <c r="CP18" s="5" t="n">
        <f aca="false">CO18</f>
        <v>99.7405815739572</v>
      </c>
      <c r="CQ18" s="5" t="n">
        <f aca="false">CP18</f>
        <v>99.7405815739572</v>
      </c>
      <c r="CR18" s="5" t="n">
        <f aca="false">CQ18</f>
        <v>99.7405815739572</v>
      </c>
      <c r="CS18" s="5" t="n">
        <f aca="false">CR18</f>
        <v>99.7405815739572</v>
      </c>
      <c r="CT18" s="5" t="n">
        <f aca="false">CS18</f>
        <v>99.7405815739572</v>
      </c>
      <c r="CU18" s="5" t="n">
        <f aca="false">CT18</f>
        <v>99.7405815739572</v>
      </c>
      <c r="CV18" s="5" t="n">
        <f aca="false">CU18</f>
        <v>99.7405815739572</v>
      </c>
      <c r="CW18" s="5" t="n">
        <f aca="false">CV18</f>
        <v>99.7405815739572</v>
      </c>
      <c r="CX18" s="5" t="n">
        <f aca="false">CW18</f>
        <v>99.7405815739572</v>
      </c>
      <c r="CY18" s="5" t="n">
        <f aca="false">CX18</f>
        <v>99.7405815739572</v>
      </c>
      <c r="CZ18" s="5" t="n">
        <f aca="false">CY18</f>
        <v>99.7405815739572</v>
      </c>
      <c r="DA18" s="5" t="n">
        <f aca="false">CZ18</f>
        <v>99.7405815739572</v>
      </c>
      <c r="DB18" s="5" t="n">
        <f aca="false">DA18</f>
        <v>99.7405815739572</v>
      </c>
      <c r="DC18" s="5" t="n">
        <f aca="false">DB18</f>
        <v>99.7405815739572</v>
      </c>
      <c r="DD18" s="5" t="n">
        <f aca="false">DC18</f>
        <v>99.7405815739572</v>
      </c>
      <c r="DE18" s="5" t="n">
        <f aca="false">DD18</f>
        <v>99.7405815739572</v>
      </c>
      <c r="DF18" s="5" t="n">
        <f aca="false">DE18</f>
        <v>99.7405815739572</v>
      </c>
      <c r="DG18" s="5" t="n">
        <f aca="false">DF18</f>
        <v>99.7405815739572</v>
      </c>
      <c r="DH18" s="5" t="n">
        <f aca="false">DG18</f>
        <v>99.7405815739572</v>
      </c>
      <c r="DI18" s="5" t="n">
        <f aca="false">DH18</f>
        <v>99.7405815739572</v>
      </c>
      <c r="DJ18" s="5" t="n">
        <f aca="false">DI18</f>
        <v>99.7405815739572</v>
      </c>
      <c r="DK18" s="5" t="n">
        <f aca="false">DJ18</f>
        <v>99.7405815739572</v>
      </c>
      <c r="DL18" s="5" t="n">
        <f aca="false">DK18</f>
        <v>99.7405815739572</v>
      </c>
      <c r="DM18" s="5" t="n">
        <f aca="false">DL18</f>
        <v>99.7405815739572</v>
      </c>
      <c r="DN18" s="5" t="n">
        <f aca="false">DM18</f>
        <v>99.7405815739572</v>
      </c>
      <c r="DO18" s="5" t="n">
        <f aca="false">DN18</f>
        <v>99.7405815739572</v>
      </c>
      <c r="DP18" s="5" t="n">
        <f aca="false">DO18</f>
        <v>99.7405815739572</v>
      </c>
      <c r="DQ18" s="5" t="n">
        <f aca="false">DP18</f>
        <v>99.7405815739572</v>
      </c>
      <c r="DR18" s="5" t="n">
        <f aca="false">DQ18</f>
        <v>99.7405815739572</v>
      </c>
      <c r="DS18" s="5" t="n">
        <f aca="false">DR18</f>
        <v>99.7405815739572</v>
      </c>
      <c r="DT18" s="5" t="n">
        <f aca="false">DS18</f>
        <v>99.7405815739572</v>
      </c>
      <c r="DU18" s="5" t="n">
        <f aca="false">DT18</f>
        <v>99.7405815739572</v>
      </c>
      <c r="DV18" s="5" t="n">
        <f aca="false">DU18</f>
        <v>99.7405815739572</v>
      </c>
      <c r="DW18" s="5" t="n">
        <f aca="false">DV18</f>
        <v>99.7405815739572</v>
      </c>
      <c r="DX18" s="5" t="n">
        <f aca="false">DW18</f>
        <v>99.7405815739572</v>
      </c>
      <c r="DY18" s="5" t="n">
        <f aca="false">DX18</f>
        <v>99.7405815739572</v>
      </c>
      <c r="DZ18" s="5" t="n">
        <f aca="false">DY18</f>
        <v>99.7405815739572</v>
      </c>
      <c r="EA18" s="5" t="n">
        <f aca="false">DZ18</f>
        <v>99.7405815739572</v>
      </c>
      <c r="EB18" s="5" t="n">
        <f aca="false">EA18</f>
        <v>99.7405815739572</v>
      </c>
      <c r="EC18" s="5" t="n">
        <f aca="false">EB18</f>
        <v>99.7405815739572</v>
      </c>
      <c r="ED18" s="5" t="n">
        <f aca="false">EC18</f>
        <v>99.7405815739572</v>
      </c>
      <c r="EE18" s="5" t="n">
        <f aca="false">ED18</f>
        <v>99.7405815739572</v>
      </c>
      <c r="EF18" s="5" t="n">
        <f aca="false">EE18</f>
        <v>99.7405815739572</v>
      </c>
      <c r="EG18" s="5" t="n">
        <f aca="false">EF18</f>
        <v>99.7405815739572</v>
      </c>
      <c r="EH18" s="5" t="n">
        <f aca="false">EG18</f>
        <v>99.7405815739572</v>
      </c>
      <c r="EI18" s="5" t="n">
        <f aca="false">EH18</f>
        <v>99.7405815739572</v>
      </c>
      <c r="EJ18" s="5" t="n">
        <f aca="false">EI18</f>
        <v>99.7405815739572</v>
      </c>
      <c r="EK18" s="5" t="n">
        <f aca="false">EJ18</f>
        <v>99.7405815739572</v>
      </c>
      <c r="EL18" s="5" t="n">
        <f aca="false">EK18</f>
        <v>99.7405815739572</v>
      </c>
      <c r="EM18" s="5" t="n">
        <f aca="false">EL18</f>
        <v>99.7405815739572</v>
      </c>
      <c r="EN18" s="5" t="n">
        <f aca="false">EM18</f>
        <v>99.7405815739572</v>
      </c>
      <c r="EO18" s="5" t="n">
        <f aca="false">EN18</f>
        <v>99.7405815739572</v>
      </c>
      <c r="EP18" s="5" t="n">
        <f aca="false">EO18</f>
        <v>99.7405815739572</v>
      </c>
      <c r="EQ18" s="5" t="n">
        <f aca="false">EP18</f>
        <v>99.7405815739572</v>
      </c>
      <c r="ER18" s="5" t="n">
        <f aca="false">EQ18</f>
        <v>99.7405815739572</v>
      </c>
      <c r="ES18" s="5" t="n">
        <f aca="false">ER18</f>
        <v>99.7405815739572</v>
      </c>
      <c r="ET18" s="5" t="n">
        <f aca="false">ES18</f>
        <v>99.7405815739572</v>
      </c>
      <c r="EU18" s="5" t="n">
        <f aca="false">ET18</f>
        <v>99.7405815739572</v>
      </c>
      <c r="EV18" s="5" t="n">
        <f aca="false">EU18</f>
        <v>99.7405815739572</v>
      </c>
      <c r="EW18" s="5"/>
      <c r="FY18" s="5" t="n">
        <f aca="false">FY6/FY7*100</f>
        <v>80.4093667504123</v>
      </c>
      <c r="FZ18" s="5" t="n">
        <f aca="false">FZ6/FZ7*100</f>
        <v>93.6608499169464</v>
      </c>
      <c r="GA18" s="5" t="n">
        <f aca="false">GA6/GA7*100</f>
        <v>85.9608230975821</v>
      </c>
      <c r="GB18" s="5" t="n">
        <f aca="false">GB6/GB7*100</f>
        <v>73.8608123474052</v>
      </c>
      <c r="GC18" s="5" t="n">
        <f aca="false">GC6/GC7*100</f>
        <v>83.7691289246164</v>
      </c>
      <c r="GD18" s="5" t="n">
        <f aca="false">GD6/GD7*100</f>
        <v>102.210326533053</v>
      </c>
      <c r="GE18" s="5" t="n">
        <f aca="false">GE6/GE7*100</f>
        <v>90.1730177131244</v>
      </c>
      <c r="GF18" s="5" t="n">
        <f aca="false">GF6/GF7*100</f>
        <v>94.2165352610735</v>
      </c>
      <c r="GG18" s="5" t="n">
        <f aca="false">GG6/GG7*100</f>
        <v>91.6713186047801</v>
      </c>
      <c r="GH18" s="5" t="n">
        <f aca="false">GH6/GH7*100</f>
        <v>104.777077481899</v>
      </c>
      <c r="GI18" s="5" t="n">
        <f aca="false">GI6/GI7*100</f>
        <v>84.7726641593099</v>
      </c>
      <c r="GJ18" s="5" t="n">
        <f aca="false">GJ6/GJ7*100</f>
        <v>99.5542228803121</v>
      </c>
      <c r="GK18" s="5" t="n">
        <f aca="false">GK6/GK7*100</f>
        <v>94.7070580571976</v>
      </c>
      <c r="GL18" s="5" t="n">
        <f aca="false">GL6/GL7*100</f>
        <v>104.878882647214</v>
      </c>
      <c r="GM18" s="5" t="n">
        <f aca="false">GM6/GM7*100</f>
        <v>96.6288700328949</v>
      </c>
      <c r="GN18" s="5" t="n">
        <f aca="false">GN6/GN7*100</f>
        <v>98.1052972506237</v>
      </c>
      <c r="GO18" s="5" t="n">
        <f aca="false">GO6/GO7*100</f>
        <v>93.4439913788667</v>
      </c>
      <c r="GP18" s="5" t="n">
        <f aca="false">GP6/GP7*100</f>
        <v>91.729124805843</v>
      </c>
      <c r="GQ18" s="5" t="n">
        <f aca="false">GQ6/GQ7*100</f>
        <v>96.4399533832748</v>
      </c>
      <c r="GR18" s="5" t="n">
        <f aca="false">GR6/GR7*100</f>
        <v>99.7543163711194</v>
      </c>
      <c r="GS18" s="5" t="n">
        <f aca="false">GS6/GS7*100</f>
        <v>104.491131823006</v>
      </c>
      <c r="GT18" s="5" t="n">
        <f aca="false">GT6/GT7*100</f>
        <v>98.6539278703026</v>
      </c>
      <c r="GU18" s="5" t="n">
        <f aca="false">GU6/GU7*100</f>
        <v>98.2230993907442</v>
      </c>
      <c r="GV18" s="5" t="n">
        <f aca="false">GV6/GV7*100</f>
        <v>97.8063983436528</v>
      </c>
      <c r="GW18" s="5" t="n">
        <f aca="false">GW6/GW7*100</f>
        <v>97.4031410527149</v>
      </c>
      <c r="GX18" s="5" t="n">
        <f aca="false">GX6/GX7*100</f>
        <v>97.0126872553156</v>
      </c>
      <c r="GY18" s="5" t="n">
        <f aca="false">GY6/GY7*100</f>
        <v>94.9752275455215</v>
      </c>
      <c r="GZ18" s="5" t="n">
        <f aca="false">GZ6/GZ7*100</f>
        <v>95.6183221894982</v>
      </c>
      <c r="HA18" s="5" t="n">
        <f aca="false">HA6/HA7*100</f>
        <v>96.2790056770824</v>
      </c>
      <c r="HB18" s="5" t="n">
        <f aca="false">HB6/HB7*100</f>
        <v>108.037652972489</v>
      </c>
      <c r="HC18" s="5" t="n">
        <f aca="false">HC6/HC7*100</f>
        <v>96.0093395734154</v>
      </c>
      <c r="HD18" s="5" t="n">
        <f aca="false">HD6/HD7*100</f>
        <v>91.0093765114757</v>
      </c>
      <c r="HE18" s="5" t="n">
        <f aca="false">HE6/HE7*100</f>
        <v>92.2041024180784</v>
      </c>
      <c r="HF18" s="5" t="n">
        <f aca="false">HF6/HF7*100</f>
        <v>86.7175110257718</v>
      </c>
      <c r="HG18" s="5" t="n">
        <f aca="false">HG6/HG7*100</f>
        <v>111.26905127294</v>
      </c>
      <c r="HH18" s="5" t="n">
        <f aca="false">HH6/HH7*100</f>
        <v>87.7253338389618</v>
      </c>
      <c r="HI18" s="5" t="n">
        <f aca="false">HI6/HI7*100</f>
        <v>95.746154569373</v>
      </c>
      <c r="HJ18" s="5" t="n">
        <f aca="false">HJ6/HJ7*100</f>
        <v>94.305054121767</v>
      </c>
      <c r="HK18" s="5" t="n">
        <f aca="false">HK6/HK7*100</f>
        <v>94.3976729797992</v>
      </c>
      <c r="HL18" s="5" t="n">
        <f aca="false">HL6/HL7*100</f>
        <v>111.850177218195</v>
      </c>
      <c r="HM18" s="2" t="n">
        <f aca="false">HM6/HM7*100</f>
        <v>96.0458730451989</v>
      </c>
      <c r="HN18" s="2" t="n">
        <f aca="false">HN6/HN7*100</f>
        <v>79.2995393405821</v>
      </c>
      <c r="HO18" s="5" t="n">
        <f aca="false">AVERAGE(FY18:HN18)</f>
        <v>94.9000813722246</v>
      </c>
      <c r="HP18" s="5" t="n">
        <f aca="false">HO18</f>
        <v>94.9000813722246</v>
      </c>
      <c r="HQ18" s="5" t="n">
        <f aca="false">HP18</f>
        <v>94.9000813722246</v>
      </c>
      <c r="HR18" s="5" t="n">
        <f aca="false">HQ18</f>
        <v>94.9000813722246</v>
      </c>
      <c r="HS18" s="5" t="n">
        <f aca="false">HR18</f>
        <v>94.9000813722246</v>
      </c>
      <c r="HT18" s="5" t="n">
        <f aca="false">HS18</f>
        <v>94.9000813722246</v>
      </c>
      <c r="HU18" s="5" t="n">
        <f aca="false">HT18</f>
        <v>94.9000813722246</v>
      </c>
      <c r="HV18" s="5" t="n">
        <f aca="false">HU18</f>
        <v>94.9000813722246</v>
      </c>
      <c r="HW18" s="5" t="n">
        <f aca="false">HV18</f>
        <v>94.9000813722246</v>
      </c>
      <c r="HX18" s="5" t="n">
        <f aca="false">HW18</f>
        <v>94.9000813722246</v>
      </c>
      <c r="HY18" s="5" t="n">
        <f aca="false">HX18</f>
        <v>94.9000813722246</v>
      </c>
      <c r="HZ18" s="5" t="n">
        <f aca="false">HY18</f>
        <v>94.9000813722246</v>
      </c>
      <c r="IA18" s="5" t="n">
        <f aca="false">HZ18</f>
        <v>94.9000813722246</v>
      </c>
      <c r="IB18" s="5" t="n">
        <f aca="false">IA18</f>
        <v>94.9000813722246</v>
      </c>
      <c r="IC18" s="5" t="n">
        <f aca="false">IB18</f>
        <v>94.9000813722246</v>
      </c>
      <c r="ID18" s="5" t="n">
        <f aca="false">IC18</f>
        <v>94.9000813722246</v>
      </c>
      <c r="IE18" s="5" t="n">
        <f aca="false">ID18</f>
        <v>94.9000813722246</v>
      </c>
      <c r="IF18" s="5" t="n">
        <f aca="false">IE18</f>
        <v>94.9000813722246</v>
      </c>
      <c r="IG18" s="5" t="n">
        <f aca="false">IF18</f>
        <v>94.9000813722246</v>
      </c>
      <c r="IH18" s="5" t="n">
        <f aca="false">IG18</f>
        <v>94.9000813722246</v>
      </c>
      <c r="II18" s="5" t="n">
        <f aca="false">IH18</f>
        <v>94.9000813722246</v>
      </c>
      <c r="IJ18" s="5" t="n">
        <f aca="false">II18</f>
        <v>94.9000813722246</v>
      </c>
      <c r="IK18" s="5" t="n">
        <f aca="false">IJ18</f>
        <v>94.9000813722246</v>
      </c>
      <c r="IL18" s="5" t="n">
        <f aca="false">IK18</f>
        <v>94.9000813722246</v>
      </c>
      <c r="IM18" s="5" t="n">
        <f aca="false">IL18</f>
        <v>94.9000813722246</v>
      </c>
      <c r="IN18" s="5" t="n">
        <f aca="false">IM18</f>
        <v>94.9000813722246</v>
      </c>
      <c r="IO18" s="5" t="n">
        <f aca="false">IN18</f>
        <v>94.9000813722246</v>
      </c>
      <c r="IP18" s="5" t="n">
        <f aca="false">IO18</f>
        <v>94.9000813722246</v>
      </c>
      <c r="IQ18" s="5" t="n">
        <f aca="false">IP18</f>
        <v>94.9000813722246</v>
      </c>
      <c r="IR18" s="5" t="n">
        <f aca="false">IQ18</f>
        <v>94.9000813722246</v>
      </c>
      <c r="IS18" s="5" t="n">
        <f aca="false">IR18</f>
        <v>94.9000813722246</v>
      </c>
      <c r="IT18" s="5" t="n">
        <f aca="false">IS18</f>
        <v>94.9000813722246</v>
      </c>
      <c r="IU18" s="5" t="n">
        <f aca="false">IT18</f>
        <v>94.9000813722246</v>
      </c>
      <c r="IV18" s="5" t="n">
        <f aca="false">IU18</f>
        <v>94.9000813722246</v>
      </c>
      <c r="IW18" s="5" t="n">
        <f aca="false">IV18</f>
        <v>94.9000813722246</v>
      </c>
      <c r="IX18" s="5" t="n">
        <f aca="false">IW18</f>
        <v>94.9000813722246</v>
      </c>
      <c r="IY18" s="5" t="n">
        <f aca="false">IX18</f>
        <v>94.9000813722246</v>
      </c>
      <c r="IZ18" s="5" t="n">
        <f aca="false">IY18</f>
        <v>94.9000813722246</v>
      </c>
      <c r="JA18" s="5" t="n">
        <f aca="false">IZ18</f>
        <v>94.9000813722246</v>
      </c>
      <c r="JB18" s="5" t="n">
        <f aca="false">JA18</f>
        <v>94.9000813722246</v>
      </c>
      <c r="JC18" s="5" t="n">
        <f aca="false">JB18</f>
        <v>94.9000813722246</v>
      </c>
      <c r="JD18" s="5" t="n">
        <f aca="false">JC18</f>
        <v>94.9000813722246</v>
      </c>
      <c r="JE18" s="5" t="n">
        <f aca="false">JD18</f>
        <v>94.9000813722246</v>
      </c>
      <c r="JF18" s="5" t="n">
        <f aca="false">JE18</f>
        <v>94.9000813722246</v>
      </c>
      <c r="JG18" s="5" t="n">
        <f aca="false">JF18</f>
        <v>94.9000813722246</v>
      </c>
      <c r="JH18" s="5" t="n">
        <f aca="false">JG18</f>
        <v>94.9000813722246</v>
      </c>
      <c r="JI18" s="5" t="n">
        <f aca="false">JH18</f>
        <v>94.9000813722246</v>
      </c>
      <c r="JJ18" s="5" t="n">
        <f aca="false">JI18</f>
        <v>94.9000813722246</v>
      </c>
      <c r="JK18" s="5" t="n">
        <f aca="false">JJ18</f>
        <v>94.9000813722246</v>
      </c>
      <c r="JL18" s="5" t="n">
        <f aca="false">JK18</f>
        <v>94.9000813722246</v>
      </c>
      <c r="JM18" s="5" t="n">
        <f aca="false">JL18</f>
        <v>94.9000813722246</v>
      </c>
      <c r="JN18" s="5" t="n">
        <f aca="false">JM18</f>
        <v>94.9000813722246</v>
      </c>
      <c r="JO18" s="5" t="n">
        <f aca="false">JN18</f>
        <v>94.9000813722246</v>
      </c>
      <c r="JP18" s="5" t="n">
        <f aca="false">JO18</f>
        <v>94.9000813722246</v>
      </c>
      <c r="JQ18" s="5" t="n">
        <f aca="false">JP18</f>
        <v>94.9000813722246</v>
      </c>
      <c r="JR18" s="5" t="n">
        <f aca="false">JQ18</f>
        <v>94.9000813722246</v>
      </c>
      <c r="JS18" s="5" t="n">
        <f aca="false">JR18</f>
        <v>94.9000813722246</v>
      </c>
      <c r="JT18" s="5" t="n">
        <f aca="false">JS18</f>
        <v>94.9000813722246</v>
      </c>
      <c r="JU18" s="5" t="n">
        <f aca="false">JT18</f>
        <v>94.9000813722246</v>
      </c>
      <c r="JV18" s="5" t="n">
        <f aca="false">JU18</f>
        <v>94.9000813722246</v>
      </c>
      <c r="JW18" s="5" t="n">
        <f aca="false">JV18</f>
        <v>94.9000813722246</v>
      </c>
      <c r="JX18" s="5" t="n">
        <f aca="false">JW18</f>
        <v>94.9000813722246</v>
      </c>
      <c r="JY18" s="5" t="n">
        <f aca="false">JX18</f>
        <v>94.9000813722246</v>
      </c>
      <c r="JZ18" s="5" t="n">
        <f aca="false">JY18</f>
        <v>94.9000813722246</v>
      </c>
      <c r="KA18" s="5" t="n">
        <f aca="false">JZ18</f>
        <v>94.9000813722246</v>
      </c>
      <c r="KB18" s="5" t="n">
        <f aca="false">KA18</f>
        <v>94.9000813722246</v>
      </c>
      <c r="KC18" s="5" t="n">
        <f aca="false">KB18</f>
        <v>94.9000813722246</v>
      </c>
      <c r="KD18" s="5" t="n">
        <f aca="false">KC18</f>
        <v>94.9000813722246</v>
      </c>
      <c r="KE18" s="5" t="n">
        <f aca="false">KD18</f>
        <v>94.9000813722246</v>
      </c>
      <c r="KF18" s="5" t="n">
        <f aca="false">KE18</f>
        <v>94.9000813722246</v>
      </c>
      <c r="KG18" s="5" t="n">
        <f aca="false">KF18</f>
        <v>94.9000813722246</v>
      </c>
      <c r="KH18" s="5" t="n">
        <f aca="false">KG18</f>
        <v>94.9000813722246</v>
      </c>
      <c r="KI18" s="5" t="n">
        <f aca="false">KH18</f>
        <v>94.9000813722246</v>
      </c>
      <c r="KJ18" s="5" t="n">
        <f aca="false">KI18</f>
        <v>94.9000813722246</v>
      </c>
      <c r="KK18" s="5" t="n">
        <f aca="false">KJ18</f>
        <v>94.9000813722246</v>
      </c>
      <c r="KL18" s="5" t="n">
        <f aca="false">KK18</f>
        <v>94.9000813722246</v>
      </c>
      <c r="KM18" s="5" t="n">
        <f aca="false">KL18</f>
        <v>94.9000813722246</v>
      </c>
      <c r="KN18" s="5" t="n">
        <f aca="false">KM18</f>
        <v>94.9000813722246</v>
      </c>
      <c r="KO18" s="5" t="n">
        <f aca="false">KN18</f>
        <v>94.9000813722246</v>
      </c>
      <c r="KP18" s="5" t="n">
        <f aca="false">KO18</f>
        <v>94.9000813722246</v>
      </c>
      <c r="KQ18" s="5" t="n">
        <f aca="false">KP18</f>
        <v>94.9000813722246</v>
      </c>
      <c r="KR18" s="5" t="n">
        <f aca="false">KQ18</f>
        <v>94.9000813722246</v>
      </c>
      <c r="KS18" s="5" t="n">
        <f aca="false">KR18</f>
        <v>94.9000813722246</v>
      </c>
    </row>
    <row r="19" customFormat="false" ht="12.8" hidden="false" customHeight="false" outlineLevel="0" collapsed="false">
      <c r="AB19" s="12" t="n">
        <f aca="false">AB7/AB7*100</f>
        <v>100</v>
      </c>
      <c r="AC19" s="12" t="n">
        <f aca="false">AC7/AC7*100</f>
        <v>100</v>
      </c>
      <c r="AD19" s="12" t="n">
        <f aca="false">AD7/AD7*100</f>
        <v>100</v>
      </c>
      <c r="AE19" s="12" t="n">
        <f aca="false">AE7/AE7*100</f>
        <v>100</v>
      </c>
      <c r="AF19" s="12" t="n">
        <f aca="false">AF7/AF7*100</f>
        <v>100</v>
      </c>
      <c r="AG19" s="12" t="n">
        <f aca="false">AG7/AG7*100</f>
        <v>100</v>
      </c>
      <c r="AH19" s="12" t="n">
        <f aca="false">AH7/AH7*100</f>
        <v>100</v>
      </c>
      <c r="AI19" s="12" t="n">
        <f aca="false">AI7/AI7*100</f>
        <v>100</v>
      </c>
      <c r="AJ19" s="12" t="n">
        <f aca="false">AJ7/AJ7*100</f>
        <v>100</v>
      </c>
      <c r="AK19" s="12" t="n">
        <f aca="false">AK7/AK7*100</f>
        <v>100</v>
      </c>
      <c r="AL19" s="12" t="n">
        <f aca="false">AL7/AL7*100</f>
        <v>100</v>
      </c>
      <c r="AM19" s="12" t="n">
        <f aca="false">AM7/AM7*100</f>
        <v>100</v>
      </c>
      <c r="AN19" s="12" t="n">
        <f aca="false">AN7/AN7*100</f>
        <v>100</v>
      </c>
      <c r="AO19" s="12" t="n">
        <f aca="false">AO7/AO7*100</f>
        <v>100</v>
      </c>
      <c r="AP19" s="12" t="n">
        <f aca="false">AP7/AP7*100</f>
        <v>100</v>
      </c>
      <c r="AQ19" s="12" t="n">
        <f aca="false">AQ7/AQ7*100</f>
        <v>100</v>
      </c>
      <c r="AR19" s="12" t="n">
        <f aca="false">AR7/AR7*100</f>
        <v>100</v>
      </c>
      <c r="AS19" s="12" t="n">
        <f aca="false">AS7/AS7*100</f>
        <v>100</v>
      </c>
      <c r="AT19" s="12" t="n">
        <f aca="false">AT7/AT7*100</f>
        <v>100</v>
      </c>
      <c r="AU19" s="12" t="n">
        <f aca="false">AU7/AU7*100</f>
        <v>100</v>
      </c>
      <c r="AV19" s="12" t="n">
        <f aca="false">AV7/AV7*100</f>
        <v>100</v>
      </c>
      <c r="AW19" s="12" t="n">
        <f aca="false">AW7/AW7*100</f>
        <v>100</v>
      </c>
      <c r="AX19" s="12" t="n">
        <f aca="false">AX7/AX7*100</f>
        <v>100</v>
      </c>
      <c r="AY19" s="12" t="n">
        <f aca="false">AY7/AY7*100</f>
        <v>100</v>
      </c>
      <c r="AZ19" s="12" t="n">
        <f aca="false">AZ7/AZ7*100</f>
        <v>100</v>
      </c>
      <c r="BA19" s="12" t="n">
        <f aca="false">BA7/BA7*100</f>
        <v>100</v>
      </c>
      <c r="BB19" s="12" t="n">
        <f aca="false">BB7/BB7*100</f>
        <v>100</v>
      </c>
      <c r="BC19" s="12" t="n">
        <f aca="false">BC7/BC7*100</f>
        <v>100</v>
      </c>
      <c r="BD19" s="12" t="n">
        <f aca="false">BD7/BD7*100</f>
        <v>100</v>
      </c>
      <c r="BE19" s="12" t="n">
        <f aca="false">BE7/BE7*100</f>
        <v>100</v>
      </c>
      <c r="BF19" s="12" t="n">
        <f aca="false">BF7/BF7*100</f>
        <v>100</v>
      </c>
      <c r="BG19" s="12" t="n">
        <f aca="false">BG7/BG7*100</f>
        <v>100</v>
      </c>
      <c r="BH19" s="12" t="n">
        <f aca="false">BH7/BH7*100</f>
        <v>100</v>
      </c>
      <c r="BI19" s="12" t="n">
        <f aca="false">BI7/BI7*100</f>
        <v>100</v>
      </c>
      <c r="BJ19" s="12" t="n">
        <f aca="false">BJ7/BJ7*100</f>
        <v>100</v>
      </c>
      <c r="BK19" s="12" t="n">
        <f aca="false">BK7/BK7*100</f>
        <v>100</v>
      </c>
      <c r="BL19" s="12" t="n">
        <f aca="false">BL7/BL7*100</f>
        <v>100</v>
      </c>
      <c r="BM19" s="12" t="n">
        <f aca="false">BM7/BM7*100</f>
        <v>100</v>
      </c>
      <c r="BN19" s="12" t="n">
        <f aca="false">BN7/BN7*100</f>
        <v>100</v>
      </c>
      <c r="BO19" s="12" t="n">
        <f aca="false">BO7/BO7*100</f>
        <v>100</v>
      </c>
      <c r="BP19" s="10" t="n">
        <f aca="false">BP7/BP7*100</f>
        <v>100</v>
      </c>
      <c r="BQ19" s="10" t="n">
        <f aca="false">BQ7/BQ7*100</f>
        <v>100</v>
      </c>
      <c r="BR19" s="12" t="n">
        <f aca="false">AVERAGE(AB19:BQ19)</f>
        <v>100</v>
      </c>
      <c r="BS19" s="12" t="n">
        <f aca="false">BR19</f>
        <v>100</v>
      </c>
      <c r="BT19" s="12" t="n">
        <f aca="false">BS19</f>
        <v>100</v>
      </c>
      <c r="BU19" s="12" t="n">
        <f aca="false">BT19</f>
        <v>100</v>
      </c>
      <c r="BV19" s="12" t="n">
        <f aca="false">BU19</f>
        <v>100</v>
      </c>
      <c r="BW19" s="12" t="n">
        <f aca="false">BV19</f>
        <v>100</v>
      </c>
      <c r="BX19" s="12" t="n">
        <f aca="false">BW19</f>
        <v>100</v>
      </c>
      <c r="BY19" s="12" t="n">
        <f aca="false">BX19</f>
        <v>100</v>
      </c>
      <c r="BZ19" s="12" t="n">
        <f aca="false">BY19</f>
        <v>100</v>
      </c>
      <c r="CA19" s="12" t="n">
        <f aca="false">BZ19</f>
        <v>100</v>
      </c>
      <c r="CB19" s="12" t="n">
        <f aca="false">CA19</f>
        <v>100</v>
      </c>
      <c r="CC19" s="12" t="n">
        <f aca="false">CB19</f>
        <v>100</v>
      </c>
      <c r="CD19" s="12" t="n">
        <f aca="false">CC19</f>
        <v>100</v>
      </c>
      <c r="CE19" s="12" t="n">
        <f aca="false">CD19</f>
        <v>100</v>
      </c>
      <c r="CF19" s="12" t="n">
        <f aca="false">CE19</f>
        <v>100</v>
      </c>
      <c r="CG19" s="12" t="n">
        <f aca="false">CF19</f>
        <v>100</v>
      </c>
      <c r="CH19" s="12" t="n">
        <f aca="false">CG19</f>
        <v>100</v>
      </c>
      <c r="CI19" s="12" t="n">
        <f aca="false">CH19</f>
        <v>100</v>
      </c>
      <c r="CJ19" s="12" t="n">
        <f aca="false">CI19</f>
        <v>100</v>
      </c>
      <c r="CK19" s="12" t="n">
        <f aca="false">CJ19</f>
        <v>100</v>
      </c>
      <c r="CL19" s="12" t="n">
        <f aca="false">CK19</f>
        <v>100</v>
      </c>
      <c r="CM19" s="12" t="n">
        <f aca="false">CL19</f>
        <v>100</v>
      </c>
      <c r="CN19" s="12" t="n">
        <f aca="false">CM19</f>
        <v>100</v>
      </c>
      <c r="CO19" s="12" t="n">
        <f aca="false">CN19</f>
        <v>100</v>
      </c>
      <c r="CP19" s="12" t="n">
        <f aca="false">CO19</f>
        <v>100</v>
      </c>
      <c r="CQ19" s="12" t="n">
        <f aca="false">CP19</f>
        <v>100</v>
      </c>
      <c r="CR19" s="12" t="n">
        <f aca="false">CQ19</f>
        <v>100</v>
      </c>
      <c r="CS19" s="12" t="n">
        <f aca="false">CR19</f>
        <v>100</v>
      </c>
      <c r="CT19" s="12" t="n">
        <f aca="false">CS19</f>
        <v>100</v>
      </c>
      <c r="CU19" s="12" t="n">
        <f aca="false">CT19</f>
        <v>100</v>
      </c>
      <c r="CV19" s="12" t="n">
        <f aca="false">CU19</f>
        <v>100</v>
      </c>
      <c r="CW19" s="12" t="n">
        <f aca="false">CV19</f>
        <v>100</v>
      </c>
      <c r="CX19" s="12" t="n">
        <f aca="false">CW19</f>
        <v>100</v>
      </c>
      <c r="CY19" s="12" t="n">
        <f aca="false">CX19</f>
        <v>100</v>
      </c>
      <c r="CZ19" s="12" t="n">
        <f aca="false">CY19</f>
        <v>100</v>
      </c>
      <c r="DA19" s="12" t="n">
        <f aca="false">CZ19</f>
        <v>100</v>
      </c>
      <c r="DB19" s="12" t="n">
        <f aca="false">DA19</f>
        <v>100</v>
      </c>
      <c r="DC19" s="12" t="n">
        <f aca="false">DB19</f>
        <v>100</v>
      </c>
      <c r="DD19" s="12" t="n">
        <f aca="false">DC19</f>
        <v>100</v>
      </c>
      <c r="DE19" s="12" t="n">
        <f aca="false">DD19</f>
        <v>100</v>
      </c>
      <c r="DF19" s="12" t="n">
        <f aca="false">DE19</f>
        <v>100</v>
      </c>
      <c r="DG19" s="12" t="n">
        <f aca="false">DF19</f>
        <v>100</v>
      </c>
      <c r="DH19" s="12" t="n">
        <f aca="false">DG19</f>
        <v>100</v>
      </c>
      <c r="DI19" s="12" t="n">
        <f aca="false">DH19</f>
        <v>100</v>
      </c>
      <c r="DJ19" s="12" t="n">
        <f aca="false">DI19</f>
        <v>100</v>
      </c>
      <c r="DK19" s="12" t="n">
        <f aca="false">DJ19</f>
        <v>100</v>
      </c>
      <c r="DL19" s="12" t="n">
        <f aca="false">DK19</f>
        <v>100</v>
      </c>
      <c r="DM19" s="12" t="n">
        <f aca="false">DL19</f>
        <v>100</v>
      </c>
      <c r="DN19" s="12" t="n">
        <f aca="false">DM19</f>
        <v>100</v>
      </c>
      <c r="DO19" s="12" t="n">
        <f aca="false">DN19</f>
        <v>100</v>
      </c>
      <c r="DP19" s="12" t="n">
        <f aca="false">DO19</f>
        <v>100</v>
      </c>
      <c r="DQ19" s="12" t="n">
        <f aca="false">DP19</f>
        <v>100</v>
      </c>
      <c r="DR19" s="12" t="n">
        <f aca="false">DQ19</f>
        <v>100</v>
      </c>
      <c r="DS19" s="12" t="n">
        <f aca="false">DR19</f>
        <v>100</v>
      </c>
      <c r="DT19" s="12" t="n">
        <f aca="false">DS19</f>
        <v>100</v>
      </c>
      <c r="DU19" s="12" t="n">
        <f aca="false">DT19</f>
        <v>100</v>
      </c>
      <c r="DV19" s="12" t="n">
        <f aca="false">DU19</f>
        <v>100</v>
      </c>
      <c r="DW19" s="12" t="n">
        <f aca="false">DV19</f>
        <v>100</v>
      </c>
      <c r="DX19" s="12" t="n">
        <f aca="false">DW19</f>
        <v>100</v>
      </c>
      <c r="DY19" s="12" t="n">
        <f aca="false">DX19</f>
        <v>100</v>
      </c>
      <c r="DZ19" s="12" t="n">
        <f aca="false">DY19</f>
        <v>100</v>
      </c>
      <c r="EA19" s="12" t="n">
        <f aca="false">DZ19</f>
        <v>100</v>
      </c>
      <c r="EB19" s="12" t="n">
        <f aca="false">EA19</f>
        <v>100</v>
      </c>
      <c r="EC19" s="12" t="n">
        <f aca="false">EB19</f>
        <v>100</v>
      </c>
      <c r="ED19" s="12" t="n">
        <f aca="false">EC19</f>
        <v>100</v>
      </c>
      <c r="EE19" s="12" t="n">
        <f aca="false">ED19</f>
        <v>100</v>
      </c>
      <c r="EF19" s="12" t="n">
        <f aca="false">EE19</f>
        <v>100</v>
      </c>
      <c r="EG19" s="12" t="n">
        <f aca="false">EF19</f>
        <v>100</v>
      </c>
      <c r="EH19" s="12" t="n">
        <f aca="false">EG19</f>
        <v>100</v>
      </c>
      <c r="EI19" s="12" t="n">
        <f aca="false">EH19</f>
        <v>100</v>
      </c>
      <c r="EJ19" s="12" t="n">
        <f aca="false">EI19</f>
        <v>100</v>
      </c>
      <c r="EK19" s="12" t="n">
        <f aca="false">EJ19</f>
        <v>100</v>
      </c>
      <c r="EL19" s="12" t="n">
        <f aca="false">EK19</f>
        <v>100</v>
      </c>
      <c r="EM19" s="12" t="n">
        <f aca="false">EL19</f>
        <v>100</v>
      </c>
      <c r="EN19" s="12" t="n">
        <f aca="false">EM19</f>
        <v>100</v>
      </c>
      <c r="EO19" s="12" t="n">
        <f aca="false">EN19</f>
        <v>100</v>
      </c>
      <c r="EP19" s="12" t="n">
        <f aca="false">EO19</f>
        <v>100</v>
      </c>
      <c r="EQ19" s="12" t="n">
        <f aca="false">EP19</f>
        <v>100</v>
      </c>
      <c r="ER19" s="12" t="n">
        <f aca="false">EQ19</f>
        <v>100</v>
      </c>
      <c r="ES19" s="12" t="n">
        <f aca="false">ER19</f>
        <v>100</v>
      </c>
      <c r="ET19" s="12" t="n">
        <f aca="false">ES19</f>
        <v>100</v>
      </c>
      <c r="EU19" s="12" t="n">
        <f aca="false">ET19</f>
        <v>100</v>
      </c>
      <c r="EV19" s="12" t="n">
        <f aca="false">EU19</f>
        <v>100</v>
      </c>
      <c r="EW19" s="12"/>
      <c r="FY19" s="12" t="n">
        <f aca="false">FY7/FY7*100</f>
        <v>100</v>
      </c>
      <c r="FZ19" s="12" t="n">
        <f aca="false">FZ7/FZ7*100</f>
        <v>100</v>
      </c>
      <c r="GA19" s="12" t="n">
        <f aca="false">GA7/GA7*100</f>
        <v>100</v>
      </c>
      <c r="GB19" s="12" t="n">
        <f aca="false">GB7/GB7*100</f>
        <v>100</v>
      </c>
      <c r="GC19" s="12" t="n">
        <f aca="false">GC7/GC7*100</f>
        <v>100</v>
      </c>
      <c r="GD19" s="12" t="n">
        <f aca="false">GD7/GD7*100</f>
        <v>100</v>
      </c>
      <c r="GE19" s="12" t="n">
        <f aca="false">GE7/GE7*100</f>
        <v>100</v>
      </c>
      <c r="GF19" s="12" t="n">
        <f aca="false">GF7/GF7*100</f>
        <v>100</v>
      </c>
      <c r="GG19" s="12" t="n">
        <f aca="false">GG7/GG7*100</f>
        <v>100</v>
      </c>
      <c r="GH19" s="12" t="n">
        <f aca="false">GH7/GH7*100</f>
        <v>100</v>
      </c>
      <c r="GI19" s="12" t="n">
        <f aca="false">GI7/GI7*100</f>
        <v>100</v>
      </c>
      <c r="GJ19" s="12" t="n">
        <f aca="false">GJ7/GJ7*100</f>
        <v>100</v>
      </c>
      <c r="GK19" s="12" t="n">
        <f aca="false">GK7/GK7*100</f>
        <v>100</v>
      </c>
      <c r="GL19" s="12" t="n">
        <f aca="false">GL7/GL7*100</f>
        <v>100</v>
      </c>
      <c r="GM19" s="12" t="n">
        <f aca="false">GM7/GM7*100</f>
        <v>100</v>
      </c>
      <c r="GN19" s="12" t="n">
        <f aca="false">GN7/GN7*100</f>
        <v>100</v>
      </c>
      <c r="GO19" s="12" t="n">
        <f aca="false">GO7/GO7*100</f>
        <v>100</v>
      </c>
      <c r="GP19" s="12" t="n">
        <f aca="false">GP7/GP7*100</f>
        <v>100</v>
      </c>
      <c r="GQ19" s="12" t="n">
        <f aca="false">GQ7/GQ7*100</f>
        <v>100</v>
      </c>
      <c r="GR19" s="12" t="n">
        <f aca="false">GR7/GR7*100</f>
        <v>100</v>
      </c>
      <c r="GS19" s="12" t="n">
        <f aca="false">GS7/GS7*100</f>
        <v>100</v>
      </c>
      <c r="GT19" s="12" t="n">
        <f aca="false">GT7/GT7*100</f>
        <v>100</v>
      </c>
      <c r="GU19" s="12" t="n">
        <f aca="false">GU7/GU7*100</f>
        <v>100</v>
      </c>
      <c r="GV19" s="12" t="n">
        <f aca="false">GV7/GV7*100</f>
        <v>100</v>
      </c>
      <c r="GW19" s="12" t="n">
        <f aca="false">GW7/GW7*100</f>
        <v>100</v>
      </c>
      <c r="GX19" s="12" t="n">
        <f aca="false">GX7/GX7*100</f>
        <v>100</v>
      </c>
      <c r="GY19" s="12" t="n">
        <f aca="false">GY7/GY7*100</f>
        <v>100</v>
      </c>
      <c r="GZ19" s="12" t="n">
        <f aca="false">GZ7/GZ7*100</f>
        <v>100</v>
      </c>
      <c r="HA19" s="12" t="n">
        <f aca="false">HA7/HA7*100</f>
        <v>100</v>
      </c>
      <c r="HB19" s="12" t="n">
        <f aca="false">HB7/HB7*100</f>
        <v>100</v>
      </c>
      <c r="HC19" s="12" t="n">
        <f aca="false">HC7/HC7*100</f>
        <v>100</v>
      </c>
      <c r="HD19" s="12" t="n">
        <f aca="false">HD7/HD7*100</f>
        <v>100</v>
      </c>
      <c r="HE19" s="12" t="n">
        <f aca="false">HE7/HE7*100</f>
        <v>100</v>
      </c>
      <c r="HF19" s="12" t="n">
        <f aca="false">HF7/HF7*100</f>
        <v>100</v>
      </c>
      <c r="HG19" s="12" t="n">
        <f aca="false">HG7/HG7*100</f>
        <v>100</v>
      </c>
      <c r="HH19" s="12" t="n">
        <f aca="false">HH7/HH7*100</f>
        <v>100</v>
      </c>
      <c r="HI19" s="12" t="n">
        <f aca="false">HI7/HI7*100</f>
        <v>100</v>
      </c>
      <c r="HJ19" s="12" t="n">
        <f aca="false">HJ7/HJ7*100</f>
        <v>100</v>
      </c>
      <c r="HK19" s="12" t="n">
        <f aca="false">HK7/HK7*100</f>
        <v>100</v>
      </c>
      <c r="HL19" s="12" t="n">
        <f aca="false">HL7/HL7*100</f>
        <v>100</v>
      </c>
      <c r="HM19" s="10" t="n">
        <f aca="false">HM7/HM7*100</f>
        <v>100</v>
      </c>
      <c r="HN19" s="10" t="n">
        <f aca="false">HN7/HN7*100</f>
        <v>100</v>
      </c>
      <c r="HO19" s="12" t="n">
        <f aca="false">AVERAGE(FY19:HN19)</f>
        <v>100</v>
      </c>
      <c r="HP19" s="12" t="n">
        <f aca="false">HO19</f>
        <v>100</v>
      </c>
      <c r="HQ19" s="12" t="n">
        <f aca="false">HP19</f>
        <v>100</v>
      </c>
      <c r="HR19" s="12" t="n">
        <f aca="false">HQ19</f>
        <v>100</v>
      </c>
      <c r="HS19" s="12" t="n">
        <f aca="false">HR19</f>
        <v>100</v>
      </c>
      <c r="HT19" s="12" t="n">
        <f aca="false">HS19</f>
        <v>100</v>
      </c>
      <c r="HU19" s="12" t="n">
        <f aca="false">HT19</f>
        <v>100</v>
      </c>
      <c r="HV19" s="12" t="n">
        <f aca="false">HU19</f>
        <v>100</v>
      </c>
      <c r="HW19" s="12" t="n">
        <f aca="false">HV19</f>
        <v>100</v>
      </c>
      <c r="HX19" s="12" t="n">
        <f aca="false">HW19</f>
        <v>100</v>
      </c>
      <c r="HY19" s="12" t="n">
        <f aca="false">HX19</f>
        <v>100</v>
      </c>
      <c r="HZ19" s="12" t="n">
        <f aca="false">HY19</f>
        <v>100</v>
      </c>
      <c r="IA19" s="12" t="n">
        <f aca="false">HZ19</f>
        <v>100</v>
      </c>
      <c r="IB19" s="12" t="n">
        <f aca="false">IA19</f>
        <v>100</v>
      </c>
      <c r="IC19" s="12" t="n">
        <f aca="false">IB19</f>
        <v>100</v>
      </c>
      <c r="ID19" s="12" t="n">
        <f aca="false">IC19</f>
        <v>100</v>
      </c>
      <c r="IE19" s="12" t="n">
        <f aca="false">ID19</f>
        <v>100</v>
      </c>
      <c r="IF19" s="12" t="n">
        <f aca="false">IE19</f>
        <v>100</v>
      </c>
      <c r="IG19" s="12" t="n">
        <f aca="false">IF19</f>
        <v>100</v>
      </c>
      <c r="IH19" s="12" t="n">
        <f aca="false">IG19</f>
        <v>100</v>
      </c>
      <c r="II19" s="12" t="n">
        <f aca="false">IH19</f>
        <v>100</v>
      </c>
      <c r="IJ19" s="12" t="n">
        <f aca="false">II19</f>
        <v>100</v>
      </c>
      <c r="IK19" s="12" t="n">
        <f aca="false">IJ19</f>
        <v>100</v>
      </c>
      <c r="IL19" s="12" t="n">
        <f aca="false">IK19</f>
        <v>100</v>
      </c>
      <c r="IM19" s="12" t="n">
        <f aca="false">IL19</f>
        <v>100</v>
      </c>
      <c r="IN19" s="12" t="n">
        <f aca="false">IM19</f>
        <v>100</v>
      </c>
      <c r="IO19" s="12" t="n">
        <f aca="false">IN19</f>
        <v>100</v>
      </c>
      <c r="IP19" s="12" t="n">
        <f aca="false">IO19</f>
        <v>100</v>
      </c>
      <c r="IQ19" s="12" t="n">
        <f aca="false">IP19</f>
        <v>100</v>
      </c>
      <c r="IR19" s="12" t="n">
        <f aca="false">IQ19</f>
        <v>100</v>
      </c>
      <c r="IS19" s="12" t="n">
        <f aca="false">IR19</f>
        <v>100</v>
      </c>
      <c r="IT19" s="12" t="n">
        <f aca="false">IS19</f>
        <v>100</v>
      </c>
      <c r="IU19" s="12" t="n">
        <f aca="false">IT19</f>
        <v>100</v>
      </c>
      <c r="IV19" s="12" t="n">
        <f aca="false">IU19</f>
        <v>100</v>
      </c>
      <c r="IW19" s="12" t="n">
        <f aca="false">IV19</f>
        <v>100</v>
      </c>
      <c r="IX19" s="12" t="n">
        <f aca="false">IW19</f>
        <v>100</v>
      </c>
      <c r="IY19" s="12" t="n">
        <f aca="false">IX19</f>
        <v>100</v>
      </c>
      <c r="IZ19" s="12" t="n">
        <f aca="false">IY19</f>
        <v>100</v>
      </c>
      <c r="JA19" s="12" t="n">
        <f aca="false">IZ19</f>
        <v>100</v>
      </c>
      <c r="JB19" s="12" t="n">
        <f aca="false">JA19</f>
        <v>100</v>
      </c>
      <c r="JC19" s="12" t="n">
        <f aca="false">JB19</f>
        <v>100</v>
      </c>
      <c r="JD19" s="12" t="n">
        <f aca="false">JC19</f>
        <v>100</v>
      </c>
      <c r="JE19" s="12" t="n">
        <f aca="false">JD19</f>
        <v>100</v>
      </c>
      <c r="JF19" s="12" t="n">
        <f aca="false">JE19</f>
        <v>100</v>
      </c>
      <c r="JG19" s="12" t="n">
        <f aca="false">JF19</f>
        <v>100</v>
      </c>
      <c r="JH19" s="12" t="n">
        <f aca="false">JG19</f>
        <v>100</v>
      </c>
      <c r="JI19" s="12" t="n">
        <f aca="false">JH19</f>
        <v>100</v>
      </c>
      <c r="JJ19" s="12" t="n">
        <f aca="false">JI19</f>
        <v>100</v>
      </c>
      <c r="JK19" s="12" t="n">
        <f aca="false">JJ19</f>
        <v>100</v>
      </c>
      <c r="JL19" s="12" t="n">
        <f aca="false">JK19</f>
        <v>100</v>
      </c>
      <c r="JM19" s="12" t="n">
        <f aca="false">JL19</f>
        <v>100</v>
      </c>
      <c r="JN19" s="12" t="n">
        <f aca="false">JM19</f>
        <v>100</v>
      </c>
      <c r="JO19" s="12" t="n">
        <f aca="false">JN19</f>
        <v>100</v>
      </c>
      <c r="JP19" s="12" t="n">
        <f aca="false">JO19</f>
        <v>100</v>
      </c>
      <c r="JQ19" s="12" t="n">
        <f aca="false">JP19</f>
        <v>100</v>
      </c>
      <c r="JR19" s="12" t="n">
        <f aca="false">JQ19</f>
        <v>100</v>
      </c>
      <c r="JS19" s="12" t="n">
        <f aca="false">JR19</f>
        <v>100</v>
      </c>
      <c r="JT19" s="12" t="n">
        <f aca="false">JS19</f>
        <v>100</v>
      </c>
      <c r="JU19" s="12" t="n">
        <f aca="false">JT19</f>
        <v>100</v>
      </c>
      <c r="JV19" s="12" t="n">
        <f aca="false">JU19</f>
        <v>100</v>
      </c>
      <c r="JW19" s="12" t="n">
        <f aca="false">JV19</f>
        <v>100</v>
      </c>
      <c r="JX19" s="12" t="n">
        <f aca="false">JW19</f>
        <v>100</v>
      </c>
      <c r="JY19" s="12" t="n">
        <f aca="false">JX19</f>
        <v>100</v>
      </c>
      <c r="JZ19" s="12" t="n">
        <f aca="false">JY19</f>
        <v>100</v>
      </c>
      <c r="KA19" s="12" t="n">
        <f aca="false">JZ19</f>
        <v>100</v>
      </c>
      <c r="KB19" s="12" t="n">
        <f aca="false">KA19</f>
        <v>100</v>
      </c>
      <c r="KC19" s="12" t="n">
        <f aca="false">KB19</f>
        <v>100</v>
      </c>
      <c r="KD19" s="12" t="n">
        <f aca="false">KC19</f>
        <v>100</v>
      </c>
      <c r="KE19" s="12" t="n">
        <f aca="false">KD19</f>
        <v>100</v>
      </c>
      <c r="KF19" s="12" t="n">
        <f aca="false">KE19</f>
        <v>100</v>
      </c>
      <c r="KG19" s="12" t="n">
        <f aca="false">KF19</f>
        <v>100</v>
      </c>
      <c r="KH19" s="12" t="n">
        <f aca="false">KG19</f>
        <v>100</v>
      </c>
      <c r="KI19" s="12" t="n">
        <f aca="false">KH19</f>
        <v>100</v>
      </c>
      <c r="KJ19" s="12" t="n">
        <f aca="false">KI19</f>
        <v>100</v>
      </c>
      <c r="KK19" s="12" t="n">
        <f aca="false">KJ19</f>
        <v>100</v>
      </c>
      <c r="KL19" s="12" t="n">
        <f aca="false">KK19</f>
        <v>100</v>
      </c>
      <c r="KM19" s="12" t="n">
        <f aca="false">KL19</f>
        <v>100</v>
      </c>
      <c r="KN19" s="12" t="n">
        <f aca="false">KM19</f>
        <v>100</v>
      </c>
      <c r="KO19" s="12" t="n">
        <f aca="false">KN19</f>
        <v>100</v>
      </c>
      <c r="KP19" s="12" t="n">
        <f aca="false">KO19</f>
        <v>100</v>
      </c>
      <c r="KQ19" s="12" t="n">
        <f aca="false">KP19</f>
        <v>100</v>
      </c>
      <c r="KR19" s="12" t="n">
        <f aca="false">KQ19</f>
        <v>100</v>
      </c>
      <c r="KS19" s="12" t="n">
        <f aca="false">KR19</f>
        <v>100</v>
      </c>
    </row>
    <row r="20" customFormat="false" ht="12.8" hidden="false" customHeight="false" outlineLevel="0" collapsed="false">
      <c r="AB20" s="5" t="n">
        <f aca="false">AB8/AB7*100</f>
        <v>86.9844611576464</v>
      </c>
      <c r="AC20" s="5" t="n">
        <f aca="false">AC8/AC7*100</f>
        <v>99.9795703229551</v>
      </c>
      <c r="AD20" s="5" t="n">
        <f aca="false">AD8/AD7*100</f>
        <v>107.499270030766</v>
      </c>
      <c r="AE20" s="5" t="n">
        <f aca="false">AE8/AE7*100</f>
        <v>93.1912819540236</v>
      </c>
      <c r="AF20" s="5" t="n">
        <f aca="false">AF8/AF7*100</f>
        <v>96.2720197452911</v>
      </c>
      <c r="AG20" s="5" t="n">
        <f aca="false">AG8/AG7*100</f>
        <v>92.2485384487077</v>
      </c>
      <c r="AH20" s="5" t="n">
        <f aca="false">AH8/AH7*100</f>
        <v>97.2398041779051</v>
      </c>
      <c r="AI20" s="5" t="n">
        <f aca="false">AI8/AI7*100</f>
        <v>84.0430218166475</v>
      </c>
      <c r="AJ20" s="5" t="n">
        <f aca="false">AJ8/AJ7*100</f>
        <v>116.505687172038</v>
      </c>
      <c r="AK20" s="5" t="n">
        <f aca="false">AK8/AK7*100</f>
        <v>122.427229318701</v>
      </c>
      <c r="AL20" s="5" t="n">
        <f aca="false">AL8/AL7*100</f>
        <v>110.428425918232</v>
      </c>
      <c r="AM20" s="5" t="n">
        <f aca="false">AM8/AM7*100</f>
        <v>105.31390818683</v>
      </c>
      <c r="AN20" s="5" t="n">
        <f aca="false">AN8/AN7*100</f>
        <v>100.156362457521</v>
      </c>
      <c r="AO20" s="5" t="n">
        <f aca="false">AO8/AO7*100</f>
        <v>103.874060670747</v>
      </c>
      <c r="AP20" s="5" t="n">
        <f aca="false">AP8/AP7*100</f>
        <v>114.379639136126</v>
      </c>
      <c r="AQ20" s="5" t="n">
        <f aca="false">AQ8/AQ7*100</f>
        <v>94.2381291478716</v>
      </c>
      <c r="AR20" s="5" t="n">
        <f aca="false">AR8/AR7*100</f>
        <v>96.4219837834158</v>
      </c>
      <c r="AS20" s="5" t="n">
        <f aca="false">AS8/AS7*100</f>
        <v>94.2369073707071</v>
      </c>
      <c r="AT20" s="5" t="n">
        <f aca="false">AT8/AT7*100</f>
        <v>107.403952270472</v>
      </c>
      <c r="AU20" s="5" t="n">
        <f aca="false">AU8/AU7*100</f>
        <v>98.6763676158685</v>
      </c>
      <c r="AV20" s="5" t="n">
        <f aca="false">AV8/AV7*100</f>
        <v>106.219397020079</v>
      </c>
      <c r="AW20" s="5" t="n">
        <f aca="false">AW8/AW7*100</f>
        <v>100.117864988814</v>
      </c>
      <c r="AX20" s="5" t="n">
        <f aca="false">AX8/AX7*100</f>
        <v>99.522378182965</v>
      </c>
      <c r="AY20" s="5" t="n">
        <f aca="false">AY8/AY7*100</f>
        <v>98.9356545588704</v>
      </c>
      <c r="AZ20" s="5" t="n">
        <f aca="false">AZ8/AZ7*100</f>
        <v>98.3575020910253</v>
      </c>
      <c r="BA20" s="5" t="n">
        <f aca="false">BA8/BA7*100</f>
        <v>97.7877343236539</v>
      </c>
      <c r="BB20" s="5" t="n">
        <f aca="false">BB8/BB7*100</f>
        <v>107.946706647974</v>
      </c>
      <c r="BC20" s="5" t="n">
        <f aca="false">BC8/BC7*100</f>
        <v>92.1618980924817</v>
      </c>
      <c r="BD20" s="5" t="n">
        <f aca="false">BD8/BD7*100</f>
        <v>86.5832303774129</v>
      </c>
      <c r="BE20" s="5" t="n">
        <f aca="false">BE8/BE7*100</f>
        <v>98.3781126619561</v>
      </c>
      <c r="BF20" s="5" t="n">
        <f aca="false">BF8/BF7*100</f>
        <v>107.391309127474</v>
      </c>
      <c r="BG20" s="5" t="n">
        <f aca="false">BG8/BG7*100</f>
        <v>93.0611163995047</v>
      </c>
      <c r="BH20" s="5" t="n">
        <f aca="false">BH8/BH7*100</f>
        <v>104.070471236406</v>
      </c>
      <c r="BI20" s="5" t="n">
        <f aca="false">BI8/BI7*100</f>
        <v>100.064542981883</v>
      </c>
      <c r="BJ20" s="5" t="n">
        <f aca="false">BJ8/BJ7*100</f>
        <v>97.9816411960292</v>
      </c>
      <c r="BK20" s="5" t="n">
        <f aca="false">BK8/BK7*100</f>
        <v>109.93047679792</v>
      </c>
      <c r="BL20" s="5" t="n">
        <f aca="false">BL8/BL7*100</f>
        <v>94.7598020361641</v>
      </c>
      <c r="BM20" s="5" t="n">
        <f aca="false">BM8/BM7*100</f>
        <v>94.0495481569091</v>
      </c>
      <c r="BN20" s="5" t="n">
        <f aca="false">BN8/BN7*100</f>
        <v>95.2168924733624</v>
      </c>
      <c r="BO20" s="5" t="n">
        <f aca="false">BO8/BO7*100</f>
        <v>95.3143295400571</v>
      </c>
      <c r="BP20" s="2" t="n">
        <f aca="false">BP8/BP7*100</f>
        <v>93.6598964771087</v>
      </c>
      <c r="BQ20" s="2" t="n">
        <f aca="false">BQ8/BQ7*100</f>
        <v>107.3429850148</v>
      </c>
      <c r="BR20" s="5" t="n">
        <f aca="false">AVERAGE(AB20:BQ20)</f>
        <v>100.008907406793</v>
      </c>
      <c r="BS20" s="5" t="n">
        <f aca="false">BR20</f>
        <v>100.008907406793</v>
      </c>
      <c r="BT20" s="5" t="n">
        <f aca="false">BS20</f>
        <v>100.008907406793</v>
      </c>
      <c r="BU20" s="5" t="n">
        <f aca="false">BT20</f>
        <v>100.008907406793</v>
      </c>
      <c r="BV20" s="5" t="n">
        <f aca="false">BU20</f>
        <v>100.008907406793</v>
      </c>
      <c r="BW20" s="5" t="n">
        <f aca="false">BV20</f>
        <v>100.008907406793</v>
      </c>
      <c r="BX20" s="5" t="n">
        <f aca="false">BW20</f>
        <v>100.008907406793</v>
      </c>
      <c r="BY20" s="5" t="n">
        <f aca="false">BX20</f>
        <v>100.008907406793</v>
      </c>
      <c r="BZ20" s="5" t="n">
        <f aca="false">BY20</f>
        <v>100.008907406793</v>
      </c>
      <c r="CA20" s="5" t="n">
        <f aca="false">BZ20</f>
        <v>100.008907406793</v>
      </c>
      <c r="CB20" s="5" t="n">
        <f aca="false">CA20</f>
        <v>100.008907406793</v>
      </c>
      <c r="CC20" s="5" t="n">
        <f aca="false">CB20</f>
        <v>100.008907406793</v>
      </c>
      <c r="CD20" s="5" t="n">
        <f aca="false">CC20</f>
        <v>100.008907406793</v>
      </c>
      <c r="CE20" s="5" t="n">
        <f aca="false">CD20</f>
        <v>100.008907406793</v>
      </c>
      <c r="CF20" s="5" t="n">
        <f aca="false">CE20</f>
        <v>100.008907406793</v>
      </c>
      <c r="CG20" s="5" t="n">
        <f aca="false">CF20</f>
        <v>100.008907406793</v>
      </c>
      <c r="CH20" s="5" t="n">
        <f aca="false">CG20</f>
        <v>100.008907406793</v>
      </c>
      <c r="CI20" s="5" t="n">
        <f aca="false">CH20</f>
        <v>100.008907406793</v>
      </c>
      <c r="CJ20" s="5" t="n">
        <f aca="false">CI20</f>
        <v>100.008907406793</v>
      </c>
      <c r="CK20" s="5" t="n">
        <f aca="false">CJ20</f>
        <v>100.008907406793</v>
      </c>
      <c r="CL20" s="5" t="n">
        <f aca="false">CK20</f>
        <v>100.008907406793</v>
      </c>
      <c r="CM20" s="5" t="n">
        <f aca="false">CL20</f>
        <v>100.008907406793</v>
      </c>
      <c r="CN20" s="5" t="n">
        <f aca="false">CM20</f>
        <v>100.008907406793</v>
      </c>
      <c r="CO20" s="5" t="n">
        <f aca="false">CN20</f>
        <v>100.008907406793</v>
      </c>
      <c r="CP20" s="5" t="n">
        <f aca="false">CO20</f>
        <v>100.008907406793</v>
      </c>
      <c r="CQ20" s="5" t="n">
        <f aca="false">CP20</f>
        <v>100.008907406793</v>
      </c>
      <c r="CR20" s="5" t="n">
        <f aca="false">CQ20</f>
        <v>100.008907406793</v>
      </c>
      <c r="CS20" s="5" t="n">
        <f aca="false">CR20</f>
        <v>100.008907406793</v>
      </c>
      <c r="CT20" s="5" t="n">
        <f aca="false">CS20</f>
        <v>100.008907406793</v>
      </c>
      <c r="CU20" s="5" t="n">
        <f aca="false">CT20</f>
        <v>100.008907406793</v>
      </c>
      <c r="CV20" s="5" t="n">
        <f aca="false">CU20</f>
        <v>100.008907406793</v>
      </c>
      <c r="CW20" s="5" t="n">
        <f aca="false">CV20</f>
        <v>100.008907406793</v>
      </c>
      <c r="CX20" s="5" t="n">
        <f aca="false">CW20</f>
        <v>100.008907406793</v>
      </c>
      <c r="CY20" s="5" t="n">
        <f aca="false">CX20</f>
        <v>100.008907406793</v>
      </c>
      <c r="CZ20" s="5" t="n">
        <f aca="false">CY20</f>
        <v>100.008907406793</v>
      </c>
      <c r="DA20" s="5" t="n">
        <f aca="false">CZ20</f>
        <v>100.008907406793</v>
      </c>
      <c r="DB20" s="5" t="n">
        <f aca="false">DA20</f>
        <v>100.008907406793</v>
      </c>
      <c r="DC20" s="5" t="n">
        <f aca="false">DB20</f>
        <v>100.008907406793</v>
      </c>
      <c r="DD20" s="5" t="n">
        <f aca="false">DC20</f>
        <v>100.008907406793</v>
      </c>
      <c r="DE20" s="5" t="n">
        <f aca="false">DD20</f>
        <v>100.008907406793</v>
      </c>
      <c r="DF20" s="5" t="n">
        <f aca="false">DE20</f>
        <v>100.008907406793</v>
      </c>
      <c r="DG20" s="5" t="n">
        <f aca="false">DF20</f>
        <v>100.008907406793</v>
      </c>
      <c r="DH20" s="5" t="n">
        <f aca="false">DG20</f>
        <v>100.008907406793</v>
      </c>
      <c r="DI20" s="5" t="n">
        <f aca="false">DH20</f>
        <v>100.008907406793</v>
      </c>
      <c r="DJ20" s="5" t="n">
        <f aca="false">DI20</f>
        <v>100.008907406793</v>
      </c>
      <c r="DK20" s="5" t="n">
        <f aca="false">DJ20</f>
        <v>100.008907406793</v>
      </c>
      <c r="DL20" s="5" t="n">
        <f aca="false">DK20</f>
        <v>100.008907406793</v>
      </c>
      <c r="DM20" s="5" t="n">
        <f aca="false">DL20</f>
        <v>100.008907406793</v>
      </c>
      <c r="DN20" s="5" t="n">
        <f aca="false">DM20</f>
        <v>100.008907406793</v>
      </c>
      <c r="DO20" s="5" t="n">
        <f aca="false">DN20</f>
        <v>100.008907406793</v>
      </c>
      <c r="DP20" s="5" t="n">
        <f aca="false">DO20</f>
        <v>100.008907406793</v>
      </c>
      <c r="DQ20" s="5" t="n">
        <f aca="false">DP20</f>
        <v>100.008907406793</v>
      </c>
      <c r="DR20" s="5" t="n">
        <f aca="false">DQ20</f>
        <v>100.008907406793</v>
      </c>
      <c r="DS20" s="5" t="n">
        <f aca="false">DR20</f>
        <v>100.008907406793</v>
      </c>
      <c r="DT20" s="5" t="n">
        <f aca="false">DS20</f>
        <v>100.008907406793</v>
      </c>
      <c r="DU20" s="5" t="n">
        <f aca="false">DT20</f>
        <v>100.008907406793</v>
      </c>
      <c r="DV20" s="5" t="n">
        <f aca="false">DU20</f>
        <v>100.008907406793</v>
      </c>
      <c r="DW20" s="5" t="n">
        <f aca="false">DV20</f>
        <v>100.008907406793</v>
      </c>
      <c r="DX20" s="5" t="n">
        <f aca="false">DW20</f>
        <v>100.008907406793</v>
      </c>
      <c r="DY20" s="5" t="n">
        <f aca="false">DX20</f>
        <v>100.008907406793</v>
      </c>
      <c r="DZ20" s="5" t="n">
        <f aca="false">DY20</f>
        <v>100.008907406793</v>
      </c>
      <c r="EA20" s="5" t="n">
        <f aca="false">DZ20</f>
        <v>100.008907406793</v>
      </c>
      <c r="EB20" s="5" t="n">
        <f aca="false">EA20</f>
        <v>100.008907406793</v>
      </c>
      <c r="EC20" s="5" t="n">
        <f aca="false">EB20</f>
        <v>100.008907406793</v>
      </c>
      <c r="ED20" s="5" t="n">
        <f aca="false">EC20</f>
        <v>100.008907406793</v>
      </c>
      <c r="EE20" s="5" t="n">
        <f aca="false">ED20</f>
        <v>100.008907406793</v>
      </c>
      <c r="EF20" s="5" t="n">
        <f aca="false">EE20</f>
        <v>100.008907406793</v>
      </c>
      <c r="EG20" s="5" t="n">
        <f aca="false">EF20</f>
        <v>100.008907406793</v>
      </c>
      <c r="EH20" s="5" t="n">
        <f aca="false">EG20</f>
        <v>100.008907406793</v>
      </c>
      <c r="EI20" s="5" t="n">
        <f aca="false">EH20</f>
        <v>100.008907406793</v>
      </c>
      <c r="EJ20" s="5" t="n">
        <f aca="false">EI20</f>
        <v>100.008907406793</v>
      </c>
      <c r="EK20" s="5" t="n">
        <f aca="false">EJ20</f>
        <v>100.008907406793</v>
      </c>
      <c r="EL20" s="5" t="n">
        <f aca="false">EK20</f>
        <v>100.008907406793</v>
      </c>
      <c r="EM20" s="5" t="n">
        <f aca="false">EL20</f>
        <v>100.008907406793</v>
      </c>
      <c r="EN20" s="5" t="n">
        <f aca="false">EM20</f>
        <v>100.008907406793</v>
      </c>
      <c r="EO20" s="5" t="n">
        <f aca="false">EN20</f>
        <v>100.008907406793</v>
      </c>
      <c r="EP20" s="5" t="n">
        <f aca="false">EO20</f>
        <v>100.008907406793</v>
      </c>
      <c r="EQ20" s="5" t="n">
        <f aca="false">EP20</f>
        <v>100.008907406793</v>
      </c>
      <c r="ER20" s="5" t="n">
        <f aca="false">EQ20</f>
        <v>100.008907406793</v>
      </c>
      <c r="ES20" s="5" t="n">
        <f aca="false">ER20</f>
        <v>100.008907406793</v>
      </c>
      <c r="ET20" s="5" t="n">
        <f aca="false">ES20</f>
        <v>100.008907406793</v>
      </c>
      <c r="EU20" s="5" t="n">
        <f aca="false">ET20</f>
        <v>100.008907406793</v>
      </c>
      <c r="EV20" s="5" t="n">
        <f aca="false">EU20</f>
        <v>100.008907406793</v>
      </c>
      <c r="EW20" s="5"/>
      <c r="FY20" s="5" t="n">
        <f aca="false">FY8/FY7*100</f>
        <v>85.9287599647384</v>
      </c>
      <c r="FZ20" s="5" t="n">
        <f aca="false">FZ8/FZ7*100</f>
        <v>87.023405447714</v>
      </c>
      <c r="GA20" s="5" t="n">
        <f aca="false">GA8/GA7*100</f>
        <v>95.0644465225232</v>
      </c>
      <c r="GB20" s="5" t="n">
        <f aca="false">GB8/GB7*100</f>
        <v>95.7069023480077</v>
      </c>
      <c r="GC20" s="5" t="n">
        <f aca="false">GC8/GC7*100</f>
        <v>98.1218290453115</v>
      </c>
      <c r="GD20" s="5" t="n">
        <f aca="false">GD8/GD7*100</f>
        <v>109.112938945452</v>
      </c>
      <c r="GE20" s="5" t="n">
        <f aca="false">GE8/GE7*100</f>
        <v>98.6127823444002</v>
      </c>
      <c r="GF20" s="5" t="n">
        <f aca="false">GF8/GF7*100</f>
        <v>113.975821868132</v>
      </c>
      <c r="GG20" s="5" t="n">
        <f aca="false">GG8/GG7*100</f>
        <v>101.880779027881</v>
      </c>
      <c r="GH20" s="5" t="n">
        <f aca="false">GH8/GH7*100</f>
        <v>113.526878951333</v>
      </c>
      <c r="GI20" s="5" t="n">
        <f aca="false">GI8/GI7*100</f>
        <v>88.2720417414101</v>
      </c>
      <c r="GJ20" s="5" t="n">
        <f aca="false">GJ8/GJ7*100</f>
        <v>127.903981584483</v>
      </c>
      <c r="GK20" s="5" t="n">
        <f aca="false">GK8/GK7*100</f>
        <v>115.831316114756</v>
      </c>
      <c r="GL20" s="5" t="n">
        <f aca="false">GL8/GL7*100</f>
        <v>126.817244128653</v>
      </c>
      <c r="GM20" s="5" t="n">
        <f aca="false">GM8/GM7*100</f>
        <v>102.608250069758</v>
      </c>
      <c r="GN20" s="5" t="n">
        <f aca="false">GN8/GN7*100</f>
        <v>105.197913604574</v>
      </c>
      <c r="GO20" s="5" t="n">
        <f aca="false">GO8/GO7*100</f>
        <v>87.8801315555895</v>
      </c>
      <c r="GP20" s="5" t="n">
        <f aca="false">GP8/GP7*100</f>
        <v>97.1346840078993</v>
      </c>
      <c r="GQ20" s="5" t="n">
        <f aca="false">GQ8/GQ7*100</f>
        <v>108.471182237536</v>
      </c>
      <c r="GR20" s="5" t="n">
        <f aca="false">GR8/GR7*100</f>
        <v>106.317470642825</v>
      </c>
      <c r="GS20" s="5" t="n">
        <f aca="false">GS8/GS7*100</f>
        <v>110.389698211541</v>
      </c>
      <c r="GT20" s="5" t="n">
        <f aca="false">GT8/GT7*100</f>
        <v>120.767110035797</v>
      </c>
      <c r="GU20" s="5" t="n">
        <f aca="false">GU8/GU7*100</f>
        <v>114.399516753415</v>
      </c>
      <c r="GV20" s="5" t="n">
        <f aca="false">GV8/GV7*100</f>
        <v>108.240725229373</v>
      </c>
      <c r="GW20" s="5" t="n">
        <f aca="false">GW8/GW7*100</f>
        <v>102.280630809711</v>
      </c>
      <c r="GX20" s="5" t="n">
        <f aca="false">GX8/GX7*100</f>
        <v>96.5097704897325</v>
      </c>
      <c r="GY20" s="5" t="n">
        <f aca="false">GY8/GY7*100</f>
        <v>104.435949044258</v>
      </c>
      <c r="GZ20" s="5" t="n">
        <f aca="false">GZ8/GZ7*100</f>
        <v>103.541237628317</v>
      </c>
      <c r="HA20" s="5" t="n">
        <f aca="false">HA8/HA7*100</f>
        <v>107.046697796861</v>
      </c>
      <c r="HB20" s="5" t="n">
        <f aca="false">HB8/HB7*100</f>
        <v>107.263649761525</v>
      </c>
      <c r="HC20" s="5" t="n">
        <f aca="false">HC8/HC7*100</f>
        <v>98.5930956099798</v>
      </c>
      <c r="HD20" s="5" t="n">
        <f aca="false">HD8/HD7*100</f>
        <v>84.0845255147776</v>
      </c>
      <c r="HE20" s="5" t="n">
        <f aca="false">HE8/HE7*100</f>
        <v>111.652488640494</v>
      </c>
      <c r="HF20" s="5" t="n">
        <f aca="false">HF8/HF7*100</f>
        <v>85.9965921282301</v>
      </c>
      <c r="HG20" s="5" t="n">
        <f aca="false">HG8/HG7*100</f>
        <v>108.494597785737</v>
      </c>
      <c r="HH20" s="5" t="n">
        <f aca="false">HH8/HH7*100</f>
        <v>97.3367485878354</v>
      </c>
      <c r="HI20" s="5" t="n">
        <f aca="false">HI8/HI7*100</f>
        <v>104.967386385446</v>
      </c>
      <c r="HJ20" s="5" t="n">
        <f aca="false">HJ8/HJ7*100</f>
        <v>107.972423157715</v>
      </c>
      <c r="HK20" s="5" t="n">
        <f aca="false">HK8/HK7*100</f>
        <v>108.165270400266</v>
      </c>
      <c r="HL20" s="5" t="n">
        <f aca="false">HL8/HL7*100</f>
        <v>117.377817705649</v>
      </c>
      <c r="HM20" s="2" t="n">
        <f aca="false">HM8/HM7*100</f>
        <v>105.60241341016</v>
      </c>
      <c r="HN20" s="2" t="n">
        <f aca="false">HN8/HN7*100</f>
        <v>72.744594698802</v>
      </c>
      <c r="HO20" s="5" t="n">
        <f aca="false">AVERAGE(FY20:HN20)</f>
        <v>103.410754760443</v>
      </c>
      <c r="HP20" s="5" t="n">
        <f aca="false">HO20</f>
        <v>103.410754760443</v>
      </c>
      <c r="HQ20" s="5" t="n">
        <f aca="false">HP20</f>
        <v>103.410754760443</v>
      </c>
      <c r="HR20" s="5" t="n">
        <f aca="false">HQ20</f>
        <v>103.410754760443</v>
      </c>
      <c r="HS20" s="5" t="n">
        <f aca="false">HR20</f>
        <v>103.410754760443</v>
      </c>
      <c r="HT20" s="5" t="n">
        <f aca="false">HS20</f>
        <v>103.410754760443</v>
      </c>
      <c r="HU20" s="5" t="n">
        <f aca="false">HT20</f>
        <v>103.410754760443</v>
      </c>
      <c r="HV20" s="5" t="n">
        <f aca="false">HU20</f>
        <v>103.410754760443</v>
      </c>
      <c r="HW20" s="5" t="n">
        <f aca="false">HV20</f>
        <v>103.410754760443</v>
      </c>
      <c r="HX20" s="5" t="n">
        <f aca="false">HW20</f>
        <v>103.410754760443</v>
      </c>
      <c r="HY20" s="5" t="n">
        <f aca="false">HX20</f>
        <v>103.410754760443</v>
      </c>
      <c r="HZ20" s="5" t="n">
        <f aca="false">HY20</f>
        <v>103.410754760443</v>
      </c>
      <c r="IA20" s="5" t="n">
        <f aca="false">HZ20</f>
        <v>103.410754760443</v>
      </c>
      <c r="IB20" s="5" t="n">
        <f aca="false">IA20</f>
        <v>103.410754760443</v>
      </c>
      <c r="IC20" s="5" t="n">
        <f aca="false">IB20</f>
        <v>103.410754760443</v>
      </c>
      <c r="ID20" s="5" t="n">
        <f aca="false">IC20</f>
        <v>103.410754760443</v>
      </c>
      <c r="IE20" s="5" t="n">
        <f aca="false">ID20</f>
        <v>103.410754760443</v>
      </c>
      <c r="IF20" s="5" t="n">
        <f aca="false">IE20</f>
        <v>103.410754760443</v>
      </c>
      <c r="IG20" s="5" t="n">
        <f aca="false">IF20</f>
        <v>103.410754760443</v>
      </c>
      <c r="IH20" s="5" t="n">
        <f aca="false">IG20</f>
        <v>103.410754760443</v>
      </c>
      <c r="II20" s="5" t="n">
        <f aca="false">IH20</f>
        <v>103.410754760443</v>
      </c>
      <c r="IJ20" s="5" t="n">
        <f aca="false">II20</f>
        <v>103.410754760443</v>
      </c>
      <c r="IK20" s="5" t="n">
        <f aca="false">IJ20</f>
        <v>103.410754760443</v>
      </c>
      <c r="IL20" s="5" t="n">
        <f aca="false">IK20</f>
        <v>103.410754760443</v>
      </c>
      <c r="IM20" s="5" t="n">
        <f aca="false">IL20</f>
        <v>103.410754760443</v>
      </c>
      <c r="IN20" s="5" t="n">
        <f aca="false">IM20</f>
        <v>103.410754760443</v>
      </c>
      <c r="IO20" s="5" t="n">
        <f aca="false">IN20</f>
        <v>103.410754760443</v>
      </c>
      <c r="IP20" s="5" t="n">
        <f aca="false">IO20</f>
        <v>103.410754760443</v>
      </c>
      <c r="IQ20" s="5" t="n">
        <f aca="false">IP20</f>
        <v>103.410754760443</v>
      </c>
      <c r="IR20" s="5" t="n">
        <f aca="false">IQ20</f>
        <v>103.410754760443</v>
      </c>
      <c r="IS20" s="5" t="n">
        <f aca="false">IR20</f>
        <v>103.410754760443</v>
      </c>
      <c r="IT20" s="5" t="n">
        <f aca="false">IS20</f>
        <v>103.410754760443</v>
      </c>
      <c r="IU20" s="5" t="n">
        <f aca="false">IT20</f>
        <v>103.410754760443</v>
      </c>
      <c r="IV20" s="5" t="n">
        <f aca="false">IU20</f>
        <v>103.410754760443</v>
      </c>
      <c r="IW20" s="5" t="n">
        <f aca="false">IV20</f>
        <v>103.410754760443</v>
      </c>
      <c r="IX20" s="5" t="n">
        <f aca="false">IW20</f>
        <v>103.410754760443</v>
      </c>
      <c r="IY20" s="5" t="n">
        <f aca="false">IX20</f>
        <v>103.410754760443</v>
      </c>
      <c r="IZ20" s="5" t="n">
        <f aca="false">IY20</f>
        <v>103.410754760443</v>
      </c>
      <c r="JA20" s="5" t="n">
        <f aca="false">IZ20</f>
        <v>103.410754760443</v>
      </c>
      <c r="JB20" s="5" t="n">
        <f aca="false">JA20</f>
        <v>103.410754760443</v>
      </c>
      <c r="JC20" s="5" t="n">
        <f aca="false">JB20</f>
        <v>103.410754760443</v>
      </c>
      <c r="JD20" s="5" t="n">
        <f aca="false">JC20</f>
        <v>103.410754760443</v>
      </c>
      <c r="JE20" s="5" t="n">
        <f aca="false">JD20</f>
        <v>103.410754760443</v>
      </c>
      <c r="JF20" s="5" t="n">
        <f aca="false">JE20</f>
        <v>103.410754760443</v>
      </c>
      <c r="JG20" s="5" t="n">
        <f aca="false">JF20</f>
        <v>103.410754760443</v>
      </c>
      <c r="JH20" s="5" t="n">
        <f aca="false">JG20</f>
        <v>103.410754760443</v>
      </c>
      <c r="JI20" s="5" t="n">
        <f aca="false">JH20</f>
        <v>103.410754760443</v>
      </c>
      <c r="JJ20" s="5" t="n">
        <f aca="false">JI20</f>
        <v>103.410754760443</v>
      </c>
      <c r="JK20" s="5" t="n">
        <f aca="false">JJ20</f>
        <v>103.410754760443</v>
      </c>
      <c r="JL20" s="5" t="n">
        <f aca="false">JK20</f>
        <v>103.410754760443</v>
      </c>
      <c r="JM20" s="5" t="n">
        <f aca="false">JL20</f>
        <v>103.410754760443</v>
      </c>
      <c r="JN20" s="5" t="n">
        <f aca="false">JM20</f>
        <v>103.410754760443</v>
      </c>
      <c r="JO20" s="5" t="n">
        <f aca="false">JN20</f>
        <v>103.410754760443</v>
      </c>
      <c r="JP20" s="5" t="n">
        <f aca="false">JO20</f>
        <v>103.410754760443</v>
      </c>
      <c r="JQ20" s="5" t="n">
        <f aca="false">JP20</f>
        <v>103.410754760443</v>
      </c>
      <c r="JR20" s="5" t="n">
        <f aca="false">JQ20</f>
        <v>103.410754760443</v>
      </c>
      <c r="JS20" s="5" t="n">
        <f aca="false">JR20</f>
        <v>103.410754760443</v>
      </c>
      <c r="JT20" s="5" t="n">
        <f aca="false">JS20</f>
        <v>103.410754760443</v>
      </c>
      <c r="JU20" s="5" t="n">
        <f aca="false">JT20</f>
        <v>103.410754760443</v>
      </c>
      <c r="JV20" s="5" t="n">
        <f aca="false">JU20</f>
        <v>103.410754760443</v>
      </c>
      <c r="JW20" s="5" t="n">
        <f aca="false">JV20</f>
        <v>103.410754760443</v>
      </c>
      <c r="JX20" s="5" t="n">
        <f aca="false">JW20</f>
        <v>103.410754760443</v>
      </c>
      <c r="JY20" s="5" t="n">
        <f aca="false">JX20</f>
        <v>103.410754760443</v>
      </c>
      <c r="JZ20" s="5" t="n">
        <f aca="false">JY20</f>
        <v>103.410754760443</v>
      </c>
      <c r="KA20" s="5" t="n">
        <f aca="false">JZ20</f>
        <v>103.410754760443</v>
      </c>
      <c r="KB20" s="5" t="n">
        <f aca="false">KA20</f>
        <v>103.410754760443</v>
      </c>
      <c r="KC20" s="5" t="n">
        <f aca="false">KB20</f>
        <v>103.410754760443</v>
      </c>
      <c r="KD20" s="5" t="n">
        <f aca="false">KC20</f>
        <v>103.410754760443</v>
      </c>
      <c r="KE20" s="5" t="n">
        <f aca="false">KD20</f>
        <v>103.410754760443</v>
      </c>
      <c r="KF20" s="5" t="n">
        <f aca="false">KE20</f>
        <v>103.410754760443</v>
      </c>
      <c r="KG20" s="5" t="n">
        <f aca="false">KF20</f>
        <v>103.410754760443</v>
      </c>
      <c r="KH20" s="5" t="n">
        <f aca="false">KG20</f>
        <v>103.410754760443</v>
      </c>
      <c r="KI20" s="5" t="n">
        <f aca="false">KH20</f>
        <v>103.410754760443</v>
      </c>
      <c r="KJ20" s="5" t="n">
        <f aca="false">KI20</f>
        <v>103.410754760443</v>
      </c>
      <c r="KK20" s="5" t="n">
        <f aca="false">KJ20</f>
        <v>103.410754760443</v>
      </c>
      <c r="KL20" s="5" t="n">
        <f aca="false">KK20</f>
        <v>103.410754760443</v>
      </c>
      <c r="KM20" s="5" t="n">
        <f aca="false">KL20</f>
        <v>103.410754760443</v>
      </c>
      <c r="KN20" s="5" t="n">
        <f aca="false">KM20</f>
        <v>103.410754760443</v>
      </c>
      <c r="KO20" s="5" t="n">
        <f aca="false">KN20</f>
        <v>103.410754760443</v>
      </c>
      <c r="KP20" s="5" t="n">
        <f aca="false">KO20</f>
        <v>103.410754760443</v>
      </c>
      <c r="KQ20" s="5" t="n">
        <f aca="false">KP20</f>
        <v>103.410754760443</v>
      </c>
      <c r="KR20" s="5" t="n">
        <f aca="false">KQ20</f>
        <v>103.410754760443</v>
      </c>
      <c r="KS20" s="5" t="n">
        <f aca="false">KR20</f>
        <v>103.410754760443</v>
      </c>
    </row>
    <row r="21" customFormat="false" ht="12.8" hidden="false" customHeight="false" outlineLevel="0" collapsed="false">
      <c r="AB21" s="11" t="n">
        <f aca="false">AB9/AB7*100</f>
        <v>88.5151222929679</v>
      </c>
      <c r="AC21" s="11" t="n">
        <f aca="false">AC9/AC7*100</f>
        <v>114.050136013642</v>
      </c>
      <c r="AD21" s="11" t="n">
        <f aca="false">AD9/AD7*100</f>
        <v>118.118845327175</v>
      </c>
      <c r="AE21" s="11" t="n">
        <f aca="false">AE9/AE7*100</f>
        <v>106.084146895829</v>
      </c>
      <c r="AF21" s="11" t="n">
        <f aca="false">AF9/AF7*100</f>
        <v>106.737814199104</v>
      </c>
      <c r="AG21" s="11" t="n">
        <f aca="false">AG9/AG7*100</f>
        <v>107.139570059673</v>
      </c>
      <c r="AH21" s="11" t="n">
        <f aca="false">AH9/AH7*100</f>
        <v>98.4142113787154</v>
      </c>
      <c r="AI21" s="11" t="n">
        <f aca="false">AI9/AI7*100</f>
        <v>99.9670351665122</v>
      </c>
      <c r="AJ21" s="11" t="n">
        <f aca="false">AJ9/AJ7*100</f>
        <v>97.7856395861035</v>
      </c>
      <c r="AK21" s="11" t="n">
        <f aca="false">AK9/AK7*100</f>
        <v>121.77191943174</v>
      </c>
      <c r="AL21" s="11" t="n">
        <f aca="false">AL9/AL7*100</f>
        <v>118.536213569276</v>
      </c>
      <c r="AM21" s="11" t="n">
        <f aca="false">AM9/AM7*100</f>
        <v>99.7921509543917</v>
      </c>
      <c r="AN21" s="11" t="n">
        <f aca="false">AN9/AN7*100</f>
        <v>92.5686348143015</v>
      </c>
      <c r="AO21" s="11" t="n">
        <f aca="false">AO9/AO7*100</f>
        <v>112.91029977463</v>
      </c>
      <c r="AP21" s="11" t="n">
        <f aca="false">AP9/AP7*100</f>
        <v>109.604677181323</v>
      </c>
      <c r="AQ21" s="11" t="n">
        <f aca="false">AQ9/AQ7*100</f>
        <v>95.5981122733249</v>
      </c>
      <c r="AR21" s="11" t="n">
        <f aca="false">AR9/AR7*100</f>
        <v>104.563706100482</v>
      </c>
      <c r="AS21" s="11" t="n">
        <f aca="false">AS9/AS7*100</f>
        <v>97.2137059633049</v>
      </c>
      <c r="AT21" s="11" t="n">
        <f aca="false">AT9/AT7*100</f>
        <v>104.316752584364</v>
      </c>
      <c r="AU21" s="11" t="n">
        <f aca="false">AU9/AU7*100</f>
        <v>99.4448347105336</v>
      </c>
      <c r="AV21" s="11" t="n">
        <f aca="false">AV9/AV7*100</f>
        <v>96.4631883383711</v>
      </c>
      <c r="AW21" s="11" t="n">
        <f aca="false">AW9/AW7*100</f>
        <v>96.2948577324114</v>
      </c>
      <c r="AX21" s="11" t="n">
        <f aca="false">AX9/AX7*100</f>
        <v>95.4591801808254</v>
      </c>
      <c r="AY21" s="11" t="n">
        <f aca="false">AY9/AY7*100</f>
        <v>94.6358004571686</v>
      </c>
      <c r="AZ21" s="11" t="n">
        <f aca="false">AZ9/AZ7*100</f>
        <v>93.8244490820804</v>
      </c>
      <c r="BA21" s="11" t="n">
        <f aca="false">BA9/BA7*100</f>
        <v>93.0248643924903</v>
      </c>
      <c r="BB21" s="11" t="n">
        <f aca="false">BB9/BB7*100</f>
        <v>92.819801648771</v>
      </c>
      <c r="BC21" s="11" t="n">
        <f aca="false">BC9/BC7*100</f>
        <v>104.577546591591</v>
      </c>
      <c r="BD21" s="11" t="n">
        <f aca="false">BD9/BD7*100</f>
        <v>95.7510143596623</v>
      </c>
      <c r="BE21" s="11" t="n">
        <f aca="false">BE9/BE7*100</f>
        <v>103.485289379913</v>
      </c>
      <c r="BF21" s="11" t="n">
        <f aca="false">BF9/BF7*100</f>
        <v>114.29703144867</v>
      </c>
      <c r="BG21" s="11" t="n">
        <f aca="false">BG9/BG7*100</f>
        <v>101.32053101072</v>
      </c>
      <c r="BH21" s="11" t="n">
        <f aca="false">BH9/BH7*100</f>
        <v>108.219407752376</v>
      </c>
      <c r="BI21" s="11" t="n">
        <f aca="false">BI9/BI7*100</f>
        <v>102.628304351513</v>
      </c>
      <c r="BJ21" s="11" t="n">
        <f aca="false">BJ9/BJ7*100</f>
        <v>92.7390335741586</v>
      </c>
      <c r="BK21" s="11" t="n">
        <f aca="false">BK9/BK7*100</f>
        <v>99.1468033455838</v>
      </c>
      <c r="BL21" s="11" t="n">
        <f aca="false">BL9/BL7*100</f>
        <v>93.3201333808993</v>
      </c>
      <c r="BM21" s="11" t="n">
        <f aca="false">BM9/BM7*100</f>
        <v>98.1360723044519</v>
      </c>
      <c r="BN21" s="11" t="n">
        <f aca="false">BN9/BN7*100</f>
        <v>84.734399361531</v>
      </c>
      <c r="BO21" s="11" t="n">
        <f aca="false">BO9/BO7*100</f>
        <v>94.7292990968476</v>
      </c>
      <c r="BP21" s="2" t="n">
        <f aca="false">BP9/BP7*100</f>
        <v>86.4737679324354</v>
      </c>
      <c r="BQ21" s="2" t="n">
        <f aca="false">BQ9/BQ7*100</f>
        <v>97.6781534168728</v>
      </c>
      <c r="BR21" s="11" t="n">
        <f aca="false">AVERAGE(AB21:BQ21)</f>
        <v>100.783153748018</v>
      </c>
      <c r="BS21" s="11" t="n">
        <f aca="false">BR21</f>
        <v>100.783153748018</v>
      </c>
      <c r="BT21" s="11" t="n">
        <f aca="false">BS21</f>
        <v>100.783153748018</v>
      </c>
      <c r="BU21" s="11" t="n">
        <f aca="false">BT21</f>
        <v>100.783153748018</v>
      </c>
      <c r="BV21" s="11" t="n">
        <f aca="false">BU21</f>
        <v>100.783153748018</v>
      </c>
      <c r="BW21" s="11" t="n">
        <f aca="false">BV21</f>
        <v>100.783153748018</v>
      </c>
      <c r="BX21" s="11" t="n">
        <f aca="false">BW21</f>
        <v>100.783153748018</v>
      </c>
      <c r="BY21" s="11" t="n">
        <f aca="false">BX21</f>
        <v>100.783153748018</v>
      </c>
      <c r="BZ21" s="11" t="n">
        <f aca="false">BY21</f>
        <v>100.783153748018</v>
      </c>
      <c r="CA21" s="11" t="n">
        <f aca="false">BZ21</f>
        <v>100.783153748018</v>
      </c>
      <c r="CB21" s="11" t="n">
        <f aca="false">CA21</f>
        <v>100.783153748018</v>
      </c>
      <c r="CC21" s="11" t="n">
        <f aca="false">CB21</f>
        <v>100.783153748018</v>
      </c>
      <c r="CD21" s="11" t="n">
        <f aca="false">CC21</f>
        <v>100.783153748018</v>
      </c>
      <c r="CE21" s="11" t="n">
        <f aca="false">CD21</f>
        <v>100.783153748018</v>
      </c>
      <c r="CF21" s="11" t="n">
        <f aca="false">CE21</f>
        <v>100.783153748018</v>
      </c>
      <c r="CG21" s="11" t="n">
        <f aca="false">CF21</f>
        <v>100.783153748018</v>
      </c>
      <c r="CH21" s="11" t="n">
        <f aca="false">CG21</f>
        <v>100.783153748018</v>
      </c>
      <c r="CI21" s="11" t="n">
        <f aca="false">CH21</f>
        <v>100.783153748018</v>
      </c>
      <c r="CJ21" s="11" t="n">
        <f aca="false">CI21</f>
        <v>100.783153748018</v>
      </c>
      <c r="CK21" s="11" t="n">
        <f aca="false">CJ21</f>
        <v>100.783153748018</v>
      </c>
      <c r="CL21" s="11" t="n">
        <f aca="false">CK21</f>
        <v>100.783153748018</v>
      </c>
      <c r="CM21" s="11" t="n">
        <f aca="false">CL21</f>
        <v>100.783153748018</v>
      </c>
      <c r="CN21" s="11" t="n">
        <f aca="false">CM21</f>
        <v>100.783153748018</v>
      </c>
      <c r="CO21" s="11" t="n">
        <f aca="false">CN21</f>
        <v>100.783153748018</v>
      </c>
      <c r="CP21" s="11" t="n">
        <f aca="false">CO21</f>
        <v>100.783153748018</v>
      </c>
      <c r="CQ21" s="11" t="n">
        <f aca="false">CP21</f>
        <v>100.783153748018</v>
      </c>
      <c r="CR21" s="11" t="n">
        <f aca="false">CQ21</f>
        <v>100.783153748018</v>
      </c>
      <c r="CS21" s="11" t="n">
        <f aca="false">CR21</f>
        <v>100.783153748018</v>
      </c>
      <c r="CT21" s="11" t="n">
        <f aca="false">CS21</f>
        <v>100.783153748018</v>
      </c>
      <c r="CU21" s="11" t="n">
        <f aca="false">CT21</f>
        <v>100.783153748018</v>
      </c>
      <c r="CV21" s="11" t="n">
        <f aca="false">CU21</f>
        <v>100.783153748018</v>
      </c>
      <c r="CW21" s="11" t="n">
        <f aca="false">CV21</f>
        <v>100.783153748018</v>
      </c>
      <c r="CX21" s="11" t="n">
        <f aca="false">CW21</f>
        <v>100.783153748018</v>
      </c>
      <c r="CY21" s="11" t="n">
        <f aca="false">CX21</f>
        <v>100.783153748018</v>
      </c>
      <c r="CZ21" s="11" t="n">
        <f aca="false">CY21</f>
        <v>100.783153748018</v>
      </c>
      <c r="DA21" s="11" t="n">
        <f aca="false">CZ21</f>
        <v>100.783153748018</v>
      </c>
      <c r="DB21" s="11" t="n">
        <f aca="false">DA21</f>
        <v>100.783153748018</v>
      </c>
      <c r="DC21" s="11" t="n">
        <f aca="false">DB21</f>
        <v>100.783153748018</v>
      </c>
      <c r="DD21" s="11" t="n">
        <f aca="false">DC21</f>
        <v>100.783153748018</v>
      </c>
      <c r="DE21" s="11" t="n">
        <f aca="false">DD21</f>
        <v>100.783153748018</v>
      </c>
      <c r="DF21" s="11" t="n">
        <f aca="false">DE21</f>
        <v>100.783153748018</v>
      </c>
      <c r="DG21" s="11" t="n">
        <f aca="false">DF21</f>
        <v>100.783153748018</v>
      </c>
      <c r="DH21" s="11" t="n">
        <f aca="false">DG21</f>
        <v>100.783153748018</v>
      </c>
      <c r="DI21" s="11" t="n">
        <f aca="false">DH21</f>
        <v>100.783153748018</v>
      </c>
      <c r="DJ21" s="11" t="n">
        <f aca="false">DI21</f>
        <v>100.783153748018</v>
      </c>
      <c r="DK21" s="11" t="n">
        <f aca="false">DJ21</f>
        <v>100.783153748018</v>
      </c>
      <c r="DL21" s="11" t="n">
        <f aca="false">DK21</f>
        <v>100.783153748018</v>
      </c>
      <c r="DM21" s="11" t="n">
        <f aca="false">DL21</f>
        <v>100.783153748018</v>
      </c>
      <c r="DN21" s="11" t="n">
        <f aca="false">DM21</f>
        <v>100.783153748018</v>
      </c>
      <c r="DO21" s="11" t="n">
        <f aca="false">DN21</f>
        <v>100.783153748018</v>
      </c>
      <c r="DP21" s="11" t="n">
        <f aca="false">DO21</f>
        <v>100.783153748018</v>
      </c>
      <c r="DQ21" s="11" t="n">
        <f aca="false">DP21</f>
        <v>100.783153748018</v>
      </c>
      <c r="DR21" s="11" t="n">
        <f aca="false">DQ21</f>
        <v>100.783153748018</v>
      </c>
      <c r="DS21" s="11" t="n">
        <f aca="false">DR21</f>
        <v>100.783153748018</v>
      </c>
      <c r="DT21" s="11" t="n">
        <f aca="false">DS21</f>
        <v>100.783153748018</v>
      </c>
      <c r="DU21" s="11" t="n">
        <f aca="false">DT21</f>
        <v>100.783153748018</v>
      </c>
      <c r="DV21" s="11" t="n">
        <f aca="false">DU21</f>
        <v>100.783153748018</v>
      </c>
      <c r="DW21" s="11" t="n">
        <f aca="false">DV21</f>
        <v>100.783153748018</v>
      </c>
      <c r="DX21" s="11" t="n">
        <f aca="false">DW21</f>
        <v>100.783153748018</v>
      </c>
      <c r="DY21" s="11" t="n">
        <f aca="false">DX21</f>
        <v>100.783153748018</v>
      </c>
      <c r="DZ21" s="11" t="n">
        <f aca="false">DY21</f>
        <v>100.783153748018</v>
      </c>
      <c r="EA21" s="11" t="n">
        <f aca="false">DZ21</f>
        <v>100.783153748018</v>
      </c>
      <c r="EB21" s="11" t="n">
        <f aca="false">EA21</f>
        <v>100.783153748018</v>
      </c>
      <c r="EC21" s="11" t="n">
        <f aca="false">EB21</f>
        <v>100.783153748018</v>
      </c>
      <c r="ED21" s="11" t="n">
        <f aca="false">EC21</f>
        <v>100.783153748018</v>
      </c>
      <c r="EE21" s="11" t="n">
        <f aca="false">ED21</f>
        <v>100.783153748018</v>
      </c>
      <c r="EF21" s="11" t="n">
        <f aca="false">EE21</f>
        <v>100.783153748018</v>
      </c>
      <c r="EG21" s="11" t="n">
        <f aca="false">EF21</f>
        <v>100.783153748018</v>
      </c>
      <c r="EH21" s="11" t="n">
        <f aca="false">EG21</f>
        <v>100.783153748018</v>
      </c>
      <c r="EI21" s="11" t="n">
        <f aca="false">EH21</f>
        <v>100.783153748018</v>
      </c>
      <c r="EJ21" s="11" t="n">
        <f aca="false">EI21</f>
        <v>100.783153748018</v>
      </c>
      <c r="EK21" s="11" t="n">
        <f aca="false">EJ21</f>
        <v>100.783153748018</v>
      </c>
      <c r="EL21" s="11" t="n">
        <f aca="false">EK21</f>
        <v>100.783153748018</v>
      </c>
      <c r="EM21" s="11" t="n">
        <f aca="false">EL21</f>
        <v>100.783153748018</v>
      </c>
      <c r="EN21" s="11" t="n">
        <f aca="false">EM21</f>
        <v>100.783153748018</v>
      </c>
      <c r="EO21" s="11" t="n">
        <f aca="false">EN21</f>
        <v>100.783153748018</v>
      </c>
      <c r="EP21" s="11" t="n">
        <f aca="false">EO21</f>
        <v>100.783153748018</v>
      </c>
      <c r="EQ21" s="11" t="n">
        <f aca="false">EP21</f>
        <v>100.783153748018</v>
      </c>
      <c r="ER21" s="11" t="n">
        <f aca="false">EQ21</f>
        <v>100.783153748018</v>
      </c>
      <c r="ES21" s="11" t="n">
        <f aca="false">ER21</f>
        <v>100.783153748018</v>
      </c>
      <c r="ET21" s="11" t="n">
        <f aca="false">ES21</f>
        <v>100.783153748018</v>
      </c>
      <c r="EU21" s="11" t="n">
        <f aca="false">ET21</f>
        <v>100.783153748018</v>
      </c>
      <c r="EV21" s="11" t="n">
        <f aca="false">EU21</f>
        <v>100.783153748018</v>
      </c>
      <c r="EW21" s="11"/>
      <c r="FY21" s="11" t="n">
        <f aca="false">FY9/FY7*100</f>
        <v>87.6634472198858</v>
      </c>
      <c r="FZ21" s="11" t="n">
        <f aca="false">FZ9/FZ7*100</f>
        <v>98.7361281328963</v>
      </c>
      <c r="GA21" s="11" t="n">
        <f aca="false">GA9/GA7*100</f>
        <v>95.4510981587498</v>
      </c>
      <c r="GB21" s="11" t="n">
        <f aca="false">GB9/GB7*100</f>
        <v>94.1946494845634</v>
      </c>
      <c r="GC21" s="11" t="n">
        <f aca="false">GC9/GC7*100</f>
        <v>109.365120430548</v>
      </c>
      <c r="GD21" s="11" t="n">
        <f aca="false">GD9/GD7*100</f>
        <v>120.736925390487</v>
      </c>
      <c r="GE21" s="11" t="n">
        <f aca="false">GE9/GE7*100</f>
        <v>109.474593747187</v>
      </c>
      <c r="GF21" s="11" t="n">
        <f aca="false">GF9/GF7*100</f>
        <v>109.388780487337</v>
      </c>
      <c r="GG21" s="11" t="n">
        <f aca="false">GG9/GG7*100</f>
        <v>100.120395709523</v>
      </c>
      <c r="GH21" s="11" t="n">
        <f aca="false">GH9/GH7*100</f>
        <v>117.446790057988</v>
      </c>
      <c r="GI21" s="11" t="n">
        <f aca="false">GI9/GI7*100</f>
        <v>100.364902641234</v>
      </c>
      <c r="GJ21" s="11" t="n">
        <f aca="false">GJ9/GJ7*100</f>
        <v>127.732154297318</v>
      </c>
      <c r="GK21" s="11" t="n">
        <f aca="false">GK9/GK7*100</f>
        <v>111.412069387768</v>
      </c>
      <c r="GL21" s="11" t="n">
        <f aca="false">GL9/GL7*100</f>
        <v>124.543610806967</v>
      </c>
      <c r="GM21" s="11" t="n">
        <f aca="false">GM9/GM7*100</f>
        <v>112.836021275038</v>
      </c>
      <c r="GN21" s="11" t="n">
        <f aca="false">GN9/GN7*100</f>
        <v>111.325711916263</v>
      </c>
      <c r="GO21" s="11" t="n">
        <f aca="false">GO9/GO7*100</f>
        <v>102.131556756676</v>
      </c>
      <c r="GP21" s="11" t="n">
        <f aca="false">GP9/GP7*100</f>
        <v>100.169028139558</v>
      </c>
      <c r="GQ21" s="11" t="n">
        <f aca="false">GQ9/GQ7*100</f>
        <v>115.453051542023</v>
      </c>
      <c r="GR21" s="11" t="n">
        <f aca="false">GR9/GR7*100</f>
        <v>108.75623035747</v>
      </c>
      <c r="GS21" s="11" t="n">
        <f aca="false">GS9/GS7*100</f>
        <v>103.136002590859</v>
      </c>
      <c r="GT21" s="11" t="n">
        <f aca="false">GT9/GT7*100</f>
        <v>107.91219533875</v>
      </c>
      <c r="GU21" s="11" t="n">
        <f aca="false">GU9/GU7*100</f>
        <v>109.267941655688</v>
      </c>
      <c r="GV21" s="11" t="n">
        <f aca="false">GV9/GV7*100</f>
        <v>110.579231267826</v>
      </c>
      <c r="GW21" s="11" t="n">
        <f aca="false">GW9/GW7*100</f>
        <v>111.848215592001</v>
      </c>
      <c r="GX21" s="11" t="n">
        <f aca="false">GX9/GX7*100</f>
        <v>113.076909429282</v>
      </c>
      <c r="GY21" s="11" t="n">
        <f aca="false">GY9/GY7*100</f>
        <v>96.2587153689954</v>
      </c>
      <c r="GZ21" s="11" t="n">
        <f aca="false">GZ9/GZ7*100</f>
        <v>113.445537778463</v>
      </c>
      <c r="HA21" s="11" t="n">
        <f aca="false">HA9/HA7*100</f>
        <v>113.991180090769</v>
      </c>
      <c r="HB21" s="11" t="n">
        <f aca="false">HB9/HB7*100</f>
        <v>106.382685765771</v>
      </c>
      <c r="HC21" s="11" t="n">
        <f aca="false">HC9/HC7*100</f>
        <v>110.948896919513</v>
      </c>
      <c r="HD21" s="11" t="n">
        <f aca="false">HD9/HD7*100</f>
        <v>99.3804482354287</v>
      </c>
      <c r="HE21" s="11" t="n">
        <f aca="false">HE9/HE7*100</f>
        <v>99.9494313431851</v>
      </c>
      <c r="HF21" s="11" t="n">
        <f aca="false">HF9/HF7*100</f>
        <v>88.4137407960087</v>
      </c>
      <c r="HG21" s="11" t="n">
        <f aca="false">HG9/HG7*100</f>
        <v>103.594726056354</v>
      </c>
      <c r="HH21" s="11" t="n">
        <f aca="false">HH9/HH7*100</f>
        <v>88.6259352232081</v>
      </c>
      <c r="HI21" s="11" t="n">
        <f aca="false">HI9/HI7*100</f>
        <v>93.502086679103</v>
      </c>
      <c r="HJ21" s="11" t="n">
        <f aca="false">HJ9/HJ7*100</f>
        <v>99.7373927681845</v>
      </c>
      <c r="HK21" s="11" t="n">
        <f aca="false">HK9/HK7*100</f>
        <v>107.150987953003</v>
      </c>
      <c r="HL21" s="11" t="n">
        <f aca="false">HL9/HL7*100</f>
        <v>120.960070755317</v>
      </c>
      <c r="HM21" s="2" t="n">
        <f aca="false">HM9/HM7*100</f>
        <v>94.2215101642928</v>
      </c>
      <c r="HN21" s="2" t="n">
        <f aca="false">HN9/HN7*100</f>
        <v>80.1848873521498</v>
      </c>
      <c r="HO21" s="11" t="n">
        <f aca="false">AVERAGE(FY21:HN21)</f>
        <v>105.473118930086</v>
      </c>
      <c r="HP21" s="11" t="n">
        <f aca="false">HO21</f>
        <v>105.473118930086</v>
      </c>
      <c r="HQ21" s="11" t="n">
        <f aca="false">HP21</f>
        <v>105.473118930086</v>
      </c>
      <c r="HR21" s="11" t="n">
        <f aca="false">HQ21</f>
        <v>105.473118930086</v>
      </c>
      <c r="HS21" s="11" t="n">
        <f aca="false">HR21</f>
        <v>105.473118930086</v>
      </c>
      <c r="HT21" s="11" t="n">
        <f aca="false">HS21</f>
        <v>105.473118930086</v>
      </c>
      <c r="HU21" s="11" t="n">
        <f aca="false">HT21</f>
        <v>105.473118930086</v>
      </c>
      <c r="HV21" s="11" t="n">
        <f aca="false">HU21</f>
        <v>105.473118930086</v>
      </c>
      <c r="HW21" s="11" t="n">
        <f aca="false">HV21</f>
        <v>105.473118930086</v>
      </c>
      <c r="HX21" s="11" t="n">
        <f aca="false">HW21</f>
        <v>105.473118930086</v>
      </c>
      <c r="HY21" s="11" t="n">
        <f aca="false">HX21</f>
        <v>105.473118930086</v>
      </c>
      <c r="HZ21" s="11" t="n">
        <f aca="false">HY21</f>
        <v>105.473118930086</v>
      </c>
      <c r="IA21" s="11" t="n">
        <f aca="false">HZ21</f>
        <v>105.473118930086</v>
      </c>
      <c r="IB21" s="11" t="n">
        <f aca="false">IA21</f>
        <v>105.473118930086</v>
      </c>
      <c r="IC21" s="11" t="n">
        <f aca="false">IB21</f>
        <v>105.473118930086</v>
      </c>
      <c r="ID21" s="11" t="n">
        <f aca="false">IC21</f>
        <v>105.473118930086</v>
      </c>
      <c r="IE21" s="11" t="n">
        <f aca="false">ID21</f>
        <v>105.473118930086</v>
      </c>
      <c r="IF21" s="11" t="n">
        <f aca="false">IE21</f>
        <v>105.473118930086</v>
      </c>
      <c r="IG21" s="11" t="n">
        <f aca="false">IF21</f>
        <v>105.473118930086</v>
      </c>
      <c r="IH21" s="11" t="n">
        <f aca="false">IG21</f>
        <v>105.473118930086</v>
      </c>
      <c r="II21" s="11" t="n">
        <f aca="false">IH21</f>
        <v>105.473118930086</v>
      </c>
      <c r="IJ21" s="11" t="n">
        <f aca="false">II21</f>
        <v>105.473118930086</v>
      </c>
      <c r="IK21" s="11" t="n">
        <f aca="false">IJ21</f>
        <v>105.473118930086</v>
      </c>
      <c r="IL21" s="11" t="n">
        <f aca="false">IK21</f>
        <v>105.473118930086</v>
      </c>
      <c r="IM21" s="11" t="n">
        <f aca="false">IL21</f>
        <v>105.473118930086</v>
      </c>
      <c r="IN21" s="11" t="n">
        <f aca="false">IM21</f>
        <v>105.473118930086</v>
      </c>
      <c r="IO21" s="11" t="n">
        <f aca="false">IN21</f>
        <v>105.473118930086</v>
      </c>
      <c r="IP21" s="11" t="n">
        <f aca="false">IO21</f>
        <v>105.473118930086</v>
      </c>
      <c r="IQ21" s="11" t="n">
        <f aca="false">IP21</f>
        <v>105.473118930086</v>
      </c>
      <c r="IR21" s="11" t="n">
        <f aca="false">IQ21</f>
        <v>105.473118930086</v>
      </c>
      <c r="IS21" s="11" t="n">
        <f aca="false">IR21</f>
        <v>105.473118930086</v>
      </c>
      <c r="IT21" s="11" t="n">
        <f aca="false">IS21</f>
        <v>105.473118930086</v>
      </c>
      <c r="IU21" s="11" t="n">
        <f aca="false">IT21</f>
        <v>105.473118930086</v>
      </c>
      <c r="IV21" s="11" t="n">
        <f aca="false">IU21</f>
        <v>105.473118930086</v>
      </c>
      <c r="IW21" s="11" t="n">
        <f aca="false">IV21</f>
        <v>105.473118930086</v>
      </c>
      <c r="IX21" s="11" t="n">
        <f aca="false">IW21</f>
        <v>105.473118930086</v>
      </c>
      <c r="IY21" s="11" t="n">
        <f aca="false">IX21</f>
        <v>105.473118930086</v>
      </c>
      <c r="IZ21" s="11" t="n">
        <f aca="false">IY21</f>
        <v>105.473118930086</v>
      </c>
      <c r="JA21" s="11" t="n">
        <f aca="false">IZ21</f>
        <v>105.473118930086</v>
      </c>
      <c r="JB21" s="11" t="n">
        <f aca="false">JA21</f>
        <v>105.473118930086</v>
      </c>
      <c r="JC21" s="11" t="n">
        <f aca="false">JB21</f>
        <v>105.473118930086</v>
      </c>
      <c r="JD21" s="11" t="n">
        <f aca="false">JC21</f>
        <v>105.473118930086</v>
      </c>
      <c r="JE21" s="11" t="n">
        <f aca="false">JD21</f>
        <v>105.473118930086</v>
      </c>
      <c r="JF21" s="11" t="n">
        <f aca="false">JE21</f>
        <v>105.473118930086</v>
      </c>
      <c r="JG21" s="11" t="n">
        <f aca="false">JF21</f>
        <v>105.473118930086</v>
      </c>
      <c r="JH21" s="11" t="n">
        <f aca="false">JG21</f>
        <v>105.473118930086</v>
      </c>
      <c r="JI21" s="11" t="n">
        <f aca="false">JH21</f>
        <v>105.473118930086</v>
      </c>
      <c r="JJ21" s="11" t="n">
        <f aca="false">JI21</f>
        <v>105.473118930086</v>
      </c>
      <c r="JK21" s="11" t="n">
        <f aca="false">JJ21</f>
        <v>105.473118930086</v>
      </c>
      <c r="JL21" s="11" t="n">
        <f aca="false">JK21</f>
        <v>105.473118930086</v>
      </c>
      <c r="JM21" s="11" t="n">
        <f aca="false">JL21</f>
        <v>105.473118930086</v>
      </c>
      <c r="JN21" s="11" t="n">
        <f aca="false">JM21</f>
        <v>105.473118930086</v>
      </c>
      <c r="JO21" s="11" t="n">
        <f aca="false">JN21</f>
        <v>105.473118930086</v>
      </c>
      <c r="JP21" s="11" t="n">
        <f aca="false">JO21</f>
        <v>105.473118930086</v>
      </c>
      <c r="JQ21" s="11" t="n">
        <f aca="false">JP21</f>
        <v>105.473118930086</v>
      </c>
      <c r="JR21" s="11" t="n">
        <f aca="false">JQ21</f>
        <v>105.473118930086</v>
      </c>
      <c r="JS21" s="11" t="n">
        <f aca="false">JR21</f>
        <v>105.473118930086</v>
      </c>
      <c r="JT21" s="11" t="n">
        <f aca="false">JS21</f>
        <v>105.473118930086</v>
      </c>
      <c r="JU21" s="11" t="n">
        <f aca="false">JT21</f>
        <v>105.473118930086</v>
      </c>
      <c r="JV21" s="11" t="n">
        <f aca="false">JU21</f>
        <v>105.473118930086</v>
      </c>
      <c r="JW21" s="11" t="n">
        <f aca="false">JV21</f>
        <v>105.473118930086</v>
      </c>
      <c r="JX21" s="11" t="n">
        <f aca="false">JW21</f>
        <v>105.473118930086</v>
      </c>
      <c r="JY21" s="11" t="n">
        <f aca="false">JX21</f>
        <v>105.473118930086</v>
      </c>
      <c r="JZ21" s="11" t="n">
        <f aca="false">JY21</f>
        <v>105.473118930086</v>
      </c>
      <c r="KA21" s="11" t="n">
        <f aca="false">JZ21</f>
        <v>105.473118930086</v>
      </c>
      <c r="KB21" s="11" t="n">
        <f aca="false">KA21</f>
        <v>105.473118930086</v>
      </c>
      <c r="KC21" s="11" t="n">
        <f aca="false">KB21</f>
        <v>105.473118930086</v>
      </c>
      <c r="KD21" s="11" t="n">
        <f aca="false">KC21</f>
        <v>105.473118930086</v>
      </c>
      <c r="KE21" s="11" t="n">
        <f aca="false">KD21</f>
        <v>105.473118930086</v>
      </c>
      <c r="KF21" s="11" t="n">
        <f aca="false">KE21</f>
        <v>105.473118930086</v>
      </c>
      <c r="KG21" s="11" t="n">
        <f aca="false">KF21</f>
        <v>105.473118930086</v>
      </c>
      <c r="KH21" s="11" t="n">
        <f aca="false">KG21</f>
        <v>105.473118930086</v>
      </c>
      <c r="KI21" s="11" t="n">
        <f aca="false">KH21</f>
        <v>105.473118930086</v>
      </c>
      <c r="KJ21" s="11" t="n">
        <f aca="false">KI21</f>
        <v>105.473118930086</v>
      </c>
      <c r="KK21" s="11" t="n">
        <f aca="false">KJ21</f>
        <v>105.473118930086</v>
      </c>
      <c r="KL21" s="11" t="n">
        <f aca="false">KK21</f>
        <v>105.473118930086</v>
      </c>
      <c r="KM21" s="11" t="n">
        <f aca="false">KL21</f>
        <v>105.473118930086</v>
      </c>
      <c r="KN21" s="11" t="n">
        <f aca="false">KM21</f>
        <v>105.473118930086</v>
      </c>
      <c r="KO21" s="11" t="n">
        <f aca="false">KN21</f>
        <v>105.473118930086</v>
      </c>
      <c r="KP21" s="11" t="n">
        <f aca="false">KO21</f>
        <v>105.473118930086</v>
      </c>
      <c r="KQ21" s="11" t="n">
        <f aca="false">KP21</f>
        <v>105.473118930086</v>
      </c>
      <c r="KR21" s="11" t="n">
        <f aca="false">KQ21</f>
        <v>105.473118930086</v>
      </c>
      <c r="KS21" s="11" t="n">
        <f aca="false">KR21</f>
        <v>105.473118930086</v>
      </c>
    </row>
    <row r="22" customFormat="false" ht="12.8" hidden="false" customHeight="false" outlineLevel="0" collapsed="false">
      <c r="AB22" s="5" t="n">
        <f aca="false">AB10/AB7*100</f>
        <v>99.9282545743696</v>
      </c>
      <c r="AC22" s="5" t="n">
        <f aca="false">AC10/AC7*100</f>
        <v>121.461642440005</v>
      </c>
      <c r="AD22" s="5" t="n">
        <f aca="false">AD10/AD7*100</f>
        <v>120.851107736998</v>
      </c>
      <c r="AE22" s="5" t="n">
        <f aca="false">AE10/AE7*100</f>
        <v>100.454949560569</v>
      </c>
      <c r="AF22" s="5" t="n">
        <f aca="false">AF10/AF7*100</f>
        <v>123.041904279325</v>
      </c>
      <c r="AG22" s="5" t="n">
        <f aca="false">AG10/AG7*100</f>
        <v>109.912729723226</v>
      </c>
      <c r="AH22" s="5" t="n">
        <f aca="false">AH10/AH7*100</f>
        <v>116.572579027318</v>
      </c>
      <c r="AI22" s="5" t="n">
        <f aca="false">AI10/AI7*100</f>
        <v>100.695575599854</v>
      </c>
      <c r="AJ22" s="5" t="n">
        <f aca="false">AJ10/AJ7*100</f>
        <v>111.164996122942</v>
      </c>
      <c r="AK22" s="5" t="n">
        <f aca="false">AK10/AK7*100</f>
        <v>109.629427958669</v>
      </c>
      <c r="AL22" s="5" t="n">
        <f aca="false">AL10/AL7*100</f>
        <v>105.231410361392</v>
      </c>
      <c r="AM22" s="5" t="n">
        <f aca="false">AM10/AM7*100</f>
        <v>99.9093394808541</v>
      </c>
      <c r="AN22" s="5" t="n">
        <f aca="false">AN10/AN7*100</f>
        <v>97.1765493077126</v>
      </c>
      <c r="AO22" s="5" t="n">
        <f aca="false">AO10/AO7*100</f>
        <v>110.604200738811</v>
      </c>
      <c r="AP22" s="5" t="n">
        <f aca="false">AP10/AP7*100</f>
        <v>112.117140271416</v>
      </c>
      <c r="AQ22" s="5" t="n">
        <f aca="false">AQ10/AQ7*100</f>
        <v>104.072777913174</v>
      </c>
      <c r="AR22" s="5" t="n">
        <f aca="false">AR10/AR7*100</f>
        <v>111.969029806471</v>
      </c>
      <c r="AS22" s="5" t="n">
        <f aca="false">AS10/AS7*100</f>
        <v>94.9925713110378</v>
      </c>
      <c r="AT22" s="5" t="n">
        <f aca="false">AT10/AT7*100</f>
        <v>103.977788174777</v>
      </c>
      <c r="AU22" s="5" t="n">
        <f aca="false">AU10/AU7*100</f>
        <v>101.035120922523</v>
      </c>
      <c r="AV22" s="5" t="n">
        <f aca="false">AV10/AV7*100</f>
        <v>105.055113562825</v>
      </c>
      <c r="AW22" s="5" t="n">
        <f aca="false">AW10/AW7*100</f>
        <v>91.3395565740697</v>
      </c>
      <c r="AX22" s="5" t="n">
        <f aca="false">AX10/AX7*100</f>
        <v>90.7638795004688</v>
      </c>
      <c r="AY22" s="5" t="n">
        <f aca="false">AY10/AY7*100</f>
        <v>90.1966740886716</v>
      </c>
      <c r="AZ22" s="5" t="n">
        <f aca="false">AZ10/AZ7*100</f>
        <v>89.6377547011802</v>
      </c>
      <c r="BA22" s="5" t="n">
        <f aca="false">BA10/BA7*100</f>
        <v>89.0869410849406</v>
      </c>
      <c r="BB22" s="5" t="n">
        <f aca="false">BB10/BB7*100</f>
        <v>103.773424388663</v>
      </c>
      <c r="BC22" s="5" t="n">
        <f aca="false">BC10/BC7*100</f>
        <v>109.34629196358</v>
      </c>
      <c r="BD22" s="5" t="n">
        <f aca="false">BD10/BD7*100</f>
        <v>95.2770190634248</v>
      </c>
      <c r="BE22" s="5" t="n">
        <f aca="false">BE10/BE7*100</f>
        <v>111.798284892514</v>
      </c>
      <c r="BF22" s="5" t="n">
        <f aca="false">BF10/BF7*100</f>
        <v>113.170763919864</v>
      </c>
      <c r="BG22" s="5" t="n">
        <f aca="false">BG10/BG7*100</f>
        <v>108.655708424114</v>
      </c>
      <c r="BH22" s="5" t="n">
        <f aca="false">BH10/BH7*100</f>
        <v>100.788607224721</v>
      </c>
      <c r="BI22" s="5" t="n">
        <f aca="false">BI10/BI7*100</f>
        <v>102.604564666811</v>
      </c>
      <c r="BJ22" s="5" t="n">
        <f aca="false">BJ10/BJ7*100</f>
        <v>84.1266306452748</v>
      </c>
      <c r="BK22" s="5" t="n">
        <f aca="false">BK10/BK7*100</f>
        <v>94.2376130580927</v>
      </c>
      <c r="BL22" s="5" t="n">
        <f aca="false">BL10/BL7*100</f>
        <v>97.9670642261903</v>
      </c>
      <c r="BM22" s="5" t="n">
        <f aca="false">BM10/BM7*100</f>
        <v>99.4417549424185</v>
      </c>
      <c r="BN22" s="5" t="n">
        <f aca="false">BN10/BN7*100</f>
        <v>84.7717183574729</v>
      </c>
      <c r="BO22" s="5" t="n">
        <f aca="false">BO10/BO7*100</f>
        <v>93.8181520631705</v>
      </c>
      <c r="BP22" s="2" t="n">
        <f aca="false">BP10/BP7*100</f>
        <v>98.4635401620832</v>
      </c>
      <c r="BQ22" s="2" t="n">
        <f aca="false">BQ10/BQ7*100</f>
        <v>113.283928896845</v>
      </c>
      <c r="BR22" s="5" t="n">
        <f aca="false">AVERAGE(AB22:BQ22)</f>
        <v>102.914382898068</v>
      </c>
      <c r="BS22" s="5" t="n">
        <f aca="false">BR22</f>
        <v>102.914382898068</v>
      </c>
      <c r="BT22" s="5" t="n">
        <f aca="false">BS22</f>
        <v>102.914382898068</v>
      </c>
      <c r="BU22" s="5" t="n">
        <f aca="false">BT22</f>
        <v>102.914382898068</v>
      </c>
      <c r="BV22" s="5" t="n">
        <f aca="false">BU22</f>
        <v>102.914382898068</v>
      </c>
      <c r="BW22" s="5" t="n">
        <f aca="false">BV22</f>
        <v>102.914382898068</v>
      </c>
      <c r="BX22" s="5" t="n">
        <f aca="false">BW22</f>
        <v>102.914382898068</v>
      </c>
      <c r="BY22" s="5" t="n">
        <f aca="false">BX22</f>
        <v>102.914382898068</v>
      </c>
      <c r="BZ22" s="5" t="n">
        <f aca="false">BY22</f>
        <v>102.914382898068</v>
      </c>
      <c r="CA22" s="5" t="n">
        <f aca="false">BZ22</f>
        <v>102.914382898068</v>
      </c>
      <c r="CB22" s="5" t="n">
        <f aca="false">CA22</f>
        <v>102.914382898068</v>
      </c>
      <c r="CC22" s="5" t="n">
        <f aca="false">CB22</f>
        <v>102.914382898068</v>
      </c>
      <c r="CD22" s="5" t="n">
        <f aca="false">CC22</f>
        <v>102.914382898068</v>
      </c>
      <c r="CE22" s="5" t="n">
        <f aca="false">CD22</f>
        <v>102.914382898068</v>
      </c>
      <c r="CF22" s="5" t="n">
        <f aca="false">CE22</f>
        <v>102.914382898068</v>
      </c>
      <c r="CG22" s="5" t="n">
        <f aca="false">CF22</f>
        <v>102.914382898068</v>
      </c>
      <c r="CH22" s="5" t="n">
        <f aca="false">CG22</f>
        <v>102.914382898068</v>
      </c>
      <c r="CI22" s="5" t="n">
        <f aca="false">CH22</f>
        <v>102.914382898068</v>
      </c>
      <c r="CJ22" s="5" t="n">
        <f aca="false">CI22</f>
        <v>102.914382898068</v>
      </c>
      <c r="CK22" s="5" t="n">
        <f aca="false">CJ22</f>
        <v>102.914382898068</v>
      </c>
      <c r="CL22" s="5" t="n">
        <f aca="false">CK22</f>
        <v>102.914382898068</v>
      </c>
      <c r="CM22" s="5" t="n">
        <f aca="false">CL22</f>
        <v>102.914382898068</v>
      </c>
      <c r="CN22" s="5" t="n">
        <f aca="false">CM22</f>
        <v>102.914382898068</v>
      </c>
      <c r="CO22" s="5" t="n">
        <f aca="false">CN22</f>
        <v>102.914382898068</v>
      </c>
      <c r="CP22" s="5" t="n">
        <f aca="false">CO22</f>
        <v>102.914382898068</v>
      </c>
      <c r="CQ22" s="5" t="n">
        <f aca="false">CP22</f>
        <v>102.914382898068</v>
      </c>
      <c r="CR22" s="5" t="n">
        <f aca="false">CQ22</f>
        <v>102.914382898068</v>
      </c>
      <c r="CS22" s="5" t="n">
        <f aca="false">CR22</f>
        <v>102.914382898068</v>
      </c>
      <c r="CT22" s="5" t="n">
        <f aca="false">CS22</f>
        <v>102.914382898068</v>
      </c>
      <c r="CU22" s="5" t="n">
        <f aca="false">CT22</f>
        <v>102.914382898068</v>
      </c>
      <c r="CV22" s="5" t="n">
        <f aca="false">CU22</f>
        <v>102.914382898068</v>
      </c>
      <c r="CW22" s="5" t="n">
        <f aca="false">CV22</f>
        <v>102.914382898068</v>
      </c>
      <c r="CX22" s="5" t="n">
        <f aca="false">CW22</f>
        <v>102.914382898068</v>
      </c>
      <c r="CY22" s="5" t="n">
        <f aca="false">CX22</f>
        <v>102.914382898068</v>
      </c>
      <c r="CZ22" s="5" t="n">
        <f aca="false">CY22</f>
        <v>102.914382898068</v>
      </c>
      <c r="DA22" s="5" t="n">
        <f aca="false">CZ22</f>
        <v>102.914382898068</v>
      </c>
      <c r="DB22" s="5" t="n">
        <f aca="false">DA22</f>
        <v>102.914382898068</v>
      </c>
      <c r="DC22" s="5" t="n">
        <f aca="false">DB22</f>
        <v>102.914382898068</v>
      </c>
      <c r="DD22" s="5" t="n">
        <f aca="false">DC22</f>
        <v>102.914382898068</v>
      </c>
      <c r="DE22" s="5" t="n">
        <f aca="false">DD22</f>
        <v>102.914382898068</v>
      </c>
      <c r="DF22" s="5" t="n">
        <f aca="false">DE22</f>
        <v>102.914382898068</v>
      </c>
      <c r="DG22" s="5" t="n">
        <f aca="false">DF22</f>
        <v>102.914382898068</v>
      </c>
      <c r="DH22" s="5" t="n">
        <f aca="false">DG22</f>
        <v>102.914382898068</v>
      </c>
      <c r="DI22" s="5" t="n">
        <f aca="false">DH22</f>
        <v>102.914382898068</v>
      </c>
      <c r="DJ22" s="5" t="n">
        <f aca="false">DI22</f>
        <v>102.914382898068</v>
      </c>
      <c r="DK22" s="5" t="n">
        <f aca="false">DJ22</f>
        <v>102.914382898068</v>
      </c>
      <c r="DL22" s="5" t="n">
        <f aca="false">DK22</f>
        <v>102.914382898068</v>
      </c>
      <c r="DM22" s="5" t="n">
        <f aca="false">DL22</f>
        <v>102.914382898068</v>
      </c>
      <c r="DN22" s="5" t="n">
        <f aca="false">DM22</f>
        <v>102.914382898068</v>
      </c>
      <c r="DO22" s="5" t="n">
        <f aca="false">DN22</f>
        <v>102.914382898068</v>
      </c>
      <c r="DP22" s="5" t="n">
        <f aca="false">DO22</f>
        <v>102.914382898068</v>
      </c>
      <c r="DQ22" s="5" t="n">
        <f aca="false">DP22</f>
        <v>102.914382898068</v>
      </c>
      <c r="DR22" s="5" t="n">
        <f aca="false">DQ22</f>
        <v>102.914382898068</v>
      </c>
      <c r="DS22" s="5" t="n">
        <f aca="false">DR22</f>
        <v>102.914382898068</v>
      </c>
      <c r="DT22" s="5" t="n">
        <f aca="false">DS22</f>
        <v>102.914382898068</v>
      </c>
      <c r="DU22" s="5" t="n">
        <f aca="false">DT22</f>
        <v>102.914382898068</v>
      </c>
      <c r="DV22" s="5" t="n">
        <f aca="false">DU22</f>
        <v>102.914382898068</v>
      </c>
      <c r="DW22" s="5" t="n">
        <f aca="false">DV22</f>
        <v>102.914382898068</v>
      </c>
      <c r="DX22" s="5" t="n">
        <f aca="false">DW22</f>
        <v>102.914382898068</v>
      </c>
      <c r="DY22" s="5" t="n">
        <f aca="false">DX22</f>
        <v>102.914382898068</v>
      </c>
      <c r="DZ22" s="5" t="n">
        <f aca="false">DY22</f>
        <v>102.914382898068</v>
      </c>
      <c r="EA22" s="5" t="n">
        <f aca="false">DZ22</f>
        <v>102.914382898068</v>
      </c>
      <c r="EB22" s="5" t="n">
        <f aca="false">EA22</f>
        <v>102.914382898068</v>
      </c>
      <c r="EC22" s="5" t="n">
        <f aca="false">EB22</f>
        <v>102.914382898068</v>
      </c>
      <c r="ED22" s="5" t="n">
        <f aca="false">EC22</f>
        <v>102.914382898068</v>
      </c>
      <c r="EE22" s="5" t="n">
        <f aca="false">ED22</f>
        <v>102.914382898068</v>
      </c>
      <c r="EF22" s="5" t="n">
        <f aca="false">EE22</f>
        <v>102.914382898068</v>
      </c>
      <c r="EG22" s="5" t="n">
        <f aca="false">EF22</f>
        <v>102.914382898068</v>
      </c>
      <c r="EH22" s="5" t="n">
        <f aca="false">EG22</f>
        <v>102.914382898068</v>
      </c>
      <c r="EI22" s="5" t="n">
        <f aca="false">EH22</f>
        <v>102.914382898068</v>
      </c>
      <c r="EJ22" s="5" t="n">
        <f aca="false">EI22</f>
        <v>102.914382898068</v>
      </c>
      <c r="EK22" s="5" t="n">
        <f aca="false">EJ22</f>
        <v>102.914382898068</v>
      </c>
      <c r="EL22" s="5" t="n">
        <f aca="false">EK22</f>
        <v>102.914382898068</v>
      </c>
      <c r="EM22" s="5" t="n">
        <f aca="false">EL22</f>
        <v>102.914382898068</v>
      </c>
      <c r="EN22" s="5" t="n">
        <f aca="false">EM22</f>
        <v>102.914382898068</v>
      </c>
      <c r="EO22" s="5" t="n">
        <f aca="false">EN22</f>
        <v>102.914382898068</v>
      </c>
      <c r="EP22" s="5" t="n">
        <f aca="false">EO22</f>
        <v>102.914382898068</v>
      </c>
      <c r="EQ22" s="5" t="n">
        <f aca="false">EP22</f>
        <v>102.914382898068</v>
      </c>
      <c r="ER22" s="5" t="n">
        <f aca="false">EQ22</f>
        <v>102.914382898068</v>
      </c>
      <c r="ES22" s="5" t="n">
        <f aca="false">ER22</f>
        <v>102.914382898068</v>
      </c>
      <c r="ET22" s="5" t="n">
        <f aca="false">ES22</f>
        <v>102.914382898068</v>
      </c>
      <c r="EU22" s="5" t="n">
        <f aca="false">ET22</f>
        <v>102.914382898068</v>
      </c>
      <c r="EV22" s="5" t="n">
        <f aca="false">EU22</f>
        <v>102.914382898068</v>
      </c>
      <c r="EW22" s="5"/>
      <c r="FY22" s="5" t="n">
        <f aca="false">FY10/FY7*100</f>
        <v>92.8728304260912</v>
      </c>
      <c r="FZ22" s="5" t="n">
        <f aca="false">FZ10/FZ7*100</f>
        <v>90.6565143053165</v>
      </c>
      <c r="GA22" s="5" t="n">
        <f aca="false">GA10/GA7*100</f>
        <v>84.6520634759412</v>
      </c>
      <c r="GB22" s="5" t="n">
        <f aca="false">GB10/GB7*100</f>
        <v>94.8780299303325</v>
      </c>
      <c r="GC22" s="5" t="n">
        <f aca="false">GC10/GC7*100</f>
        <v>108.025955192483</v>
      </c>
      <c r="GD22" s="5" t="n">
        <f aca="false">GD10/GD7*100</f>
        <v>119.30776581093</v>
      </c>
      <c r="GE22" s="5" t="n">
        <f aca="false">GE10/GE7*100</f>
        <v>109.080328644632</v>
      </c>
      <c r="GF22" s="5" t="n">
        <f aca="false">GF10/GF7*100</f>
        <v>95.7314055360505</v>
      </c>
      <c r="GG22" s="5" t="n">
        <f aca="false">GG10/GG7*100</f>
        <v>109.595982492779</v>
      </c>
      <c r="GH22" s="5" t="n">
        <f aca="false">GH10/GH7*100</f>
        <v>110.710221491343</v>
      </c>
      <c r="GI22" s="5" t="n">
        <f aca="false">GI10/GI7*100</f>
        <v>116.203162295145</v>
      </c>
      <c r="GJ22" s="5" t="n">
        <f aca="false">GJ10/GJ7*100</f>
        <v>124.958779845322</v>
      </c>
      <c r="GK22" s="5" t="n">
        <f aca="false">GK10/GK7*100</f>
        <v>113.929065616758</v>
      </c>
      <c r="GL22" s="5" t="n">
        <f aca="false">GL10/GL7*100</f>
        <v>122.166087760013</v>
      </c>
      <c r="GM22" s="5" t="n">
        <f aca="false">GM10/GM7*100</f>
        <v>108.124864578772</v>
      </c>
      <c r="GN22" s="5" t="n">
        <f aca="false">GN10/GN7*100</f>
        <v>97.5241488831136</v>
      </c>
      <c r="GO22" s="5" t="n">
        <f aca="false">GO10/GO7*100</f>
        <v>97.2707584336366</v>
      </c>
      <c r="GP22" s="5" t="n">
        <f aca="false">GP10/GP7*100</f>
        <v>102.041984066477</v>
      </c>
      <c r="GQ22" s="5" t="n">
        <f aca="false">GQ10/GQ7*100</f>
        <v>100.360532434178</v>
      </c>
      <c r="GR22" s="5" t="n">
        <f aca="false">GR10/GR7*100</f>
        <v>95.2436694684663</v>
      </c>
      <c r="GS22" s="5" t="n">
        <f aca="false">GS10/GS7*100</f>
        <v>98.5562915370933</v>
      </c>
      <c r="GT22" s="5" t="n">
        <f aca="false">GT10/GT7*100</f>
        <v>106.837826134668</v>
      </c>
      <c r="GU22" s="5" t="n">
        <f aca="false">GU10/GU7*100</f>
        <v>102.308485699224</v>
      </c>
      <c r="GV22" s="5" t="n">
        <f aca="false">GV10/GV7*100</f>
        <v>97.9276682936116</v>
      </c>
      <c r="GW22" s="5" t="n">
        <f aca="false">GW10/GW7*100</f>
        <v>93.6881863642719</v>
      </c>
      <c r="GX22" s="5" t="n">
        <f aca="false">GX10/GX7*100</f>
        <v>89.5833087699536</v>
      </c>
      <c r="GY22" s="5" t="n">
        <f aca="false">GY10/GY7*100</f>
        <v>101.598141439831</v>
      </c>
      <c r="GZ22" s="5" t="n">
        <f aca="false">GZ10/GZ7*100</f>
        <v>95.0337578726793</v>
      </c>
      <c r="HA22" s="5" t="n">
        <f aca="false">HA10/HA7*100</f>
        <v>91.3888120791345</v>
      </c>
      <c r="HB22" s="5" t="n">
        <f aca="false">HB10/HB7*100</f>
        <v>93.3746490226921</v>
      </c>
      <c r="HC22" s="5" t="n">
        <f aca="false">HC10/HC7*100</f>
        <v>100.441098313237</v>
      </c>
      <c r="HD22" s="5" t="n">
        <f aca="false">HD10/HD7*100</f>
        <v>94.6016240464712</v>
      </c>
      <c r="HE22" s="5" t="n">
        <f aca="false">HE10/HE7*100</f>
        <v>106.167925185362</v>
      </c>
      <c r="HF22" s="5" t="n">
        <f aca="false">HF10/HF7*100</f>
        <v>89.2008154655833</v>
      </c>
      <c r="HG22" s="5" t="n">
        <f aca="false">HG10/HG7*100</f>
        <v>103.462419235263</v>
      </c>
      <c r="HH22" s="5" t="n">
        <f aca="false">HH10/HH7*100</f>
        <v>99.284006051522</v>
      </c>
      <c r="HI22" s="5" t="n">
        <f aca="false">HI10/HI7*100</f>
        <v>99.1470038203405</v>
      </c>
      <c r="HJ22" s="5" t="n">
        <f aca="false">HJ10/HJ7*100</f>
        <v>103.51193413835</v>
      </c>
      <c r="HK22" s="5" t="n">
        <f aca="false">HK10/HK7*100</f>
        <v>114.446874768372</v>
      </c>
      <c r="HL22" s="5" t="n">
        <f aca="false">HL10/HL7*100</f>
        <v>107.124996924897</v>
      </c>
      <c r="HM22" s="2" t="n">
        <f aca="false">HM10/HM7*100</f>
        <v>93.2818560002109</v>
      </c>
      <c r="HN22" s="2" t="n">
        <f aca="false">HN10/HN7*100</f>
        <v>92.7986358950455</v>
      </c>
      <c r="HO22" s="5" t="n">
        <f aca="false">AVERAGE(FY22:HN22)</f>
        <v>101.597630184419</v>
      </c>
      <c r="HP22" s="5" t="n">
        <f aca="false">HO22</f>
        <v>101.597630184419</v>
      </c>
      <c r="HQ22" s="5" t="n">
        <f aca="false">HP22</f>
        <v>101.597630184419</v>
      </c>
      <c r="HR22" s="5" t="n">
        <f aca="false">HQ22</f>
        <v>101.597630184419</v>
      </c>
      <c r="HS22" s="5" t="n">
        <f aca="false">HR22</f>
        <v>101.597630184419</v>
      </c>
      <c r="HT22" s="5" t="n">
        <f aca="false">HS22</f>
        <v>101.597630184419</v>
      </c>
      <c r="HU22" s="5" t="n">
        <f aca="false">HT22</f>
        <v>101.597630184419</v>
      </c>
      <c r="HV22" s="5" t="n">
        <f aca="false">HU22</f>
        <v>101.597630184419</v>
      </c>
      <c r="HW22" s="5" t="n">
        <f aca="false">HV22</f>
        <v>101.597630184419</v>
      </c>
      <c r="HX22" s="5" t="n">
        <f aca="false">HW22</f>
        <v>101.597630184419</v>
      </c>
      <c r="HY22" s="5" t="n">
        <f aca="false">HX22</f>
        <v>101.597630184419</v>
      </c>
      <c r="HZ22" s="5" t="n">
        <f aca="false">HY22</f>
        <v>101.597630184419</v>
      </c>
      <c r="IA22" s="5" t="n">
        <f aca="false">HZ22</f>
        <v>101.597630184419</v>
      </c>
      <c r="IB22" s="5" t="n">
        <f aca="false">IA22</f>
        <v>101.597630184419</v>
      </c>
      <c r="IC22" s="5" t="n">
        <f aca="false">IB22</f>
        <v>101.597630184419</v>
      </c>
      <c r="ID22" s="5" t="n">
        <f aca="false">IC22</f>
        <v>101.597630184419</v>
      </c>
      <c r="IE22" s="5" t="n">
        <f aca="false">ID22</f>
        <v>101.597630184419</v>
      </c>
      <c r="IF22" s="5" t="n">
        <f aca="false">IE22</f>
        <v>101.597630184419</v>
      </c>
      <c r="IG22" s="5" t="n">
        <f aca="false">IF22</f>
        <v>101.597630184419</v>
      </c>
      <c r="IH22" s="5" t="n">
        <f aca="false">IG22</f>
        <v>101.597630184419</v>
      </c>
      <c r="II22" s="5" t="n">
        <f aca="false">IH22</f>
        <v>101.597630184419</v>
      </c>
      <c r="IJ22" s="5" t="n">
        <f aca="false">II22</f>
        <v>101.597630184419</v>
      </c>
      <c r="IK22" s="5" t="n">
        <f aca="false">IJ22</f>
        <v>101.597630184419</v>
      </c>
      <c r="IL22" s="5" t="n">
        <f aca="false">IK22</f>
        <v>101.597630184419</v>
      </c>
      <c r="IM22" s="5" t="n">
        <f aca="false">IL22</f>
        <v>101.597630184419</v>
      </c>
      <c r="IN22" s="5" t="n">
        <f aca="false">IM22</f>
        <v>101.597630184419</v>
      </c>
      <c r="IO22" s="5" t="n">
        <f aca="false">IN22</f>
        <v>101.597630184419</v>
      </c>
      <c r="IP22" s="5" t="n">
        <f aca="false">IO22</f>
        <v>101.597630184419</v>
      </c>
      <c r="IQ22" s="5" t="n">
        <f aca="false">IP22</f>
        <v>101.597630184419</v>
      </c>
      <c r="IR22" s="5" t="n">
        <f aca="false">IQ22</f>
        <v>101.597630184419</v>
      </c>
      <c r="IS22" s="5" t="n">
        <f aca="false">IR22</f>
        <v>101.597630184419</v>
      </c>
      <c r="IT22" s="5" t="n">
        <f aca="false">IS22</f>
        <v>101.597630184419</v>
      </c>
      <c r="IU22" s="5" t="n">
        <f aca="false">IT22</f>
        <v>101.597630184419</v>
      </c>
      <c r="IV22" s="5" t="n">
        <f aca="false">IU22</f>
        <v>101.597630184419</v>
      </c>
      <c r="IW22" s="5" t="n">
        <f aca="false">IV22</f>
        <v>101.597630184419</v>
      </c>
      <c r="IX22" s="5" t="n">
        <f aca="false">IW22</f>
        <v>101.597630184419</v>
      </c>
      <c r="IY22" s="5" t="n">
        <f aca="false">IX22</f>
        <v>101.597630184419</v>
      </c>
      <c r="IZ22" s="5" t="n">
        <f aca="false">IY22</f>
        <v>101.597630184419</v>
      </c>
      <c r="JA22" s="5" t="n">
        <f aca="false">IZ22</f>
        <v>101.597630184419</v>
      </c>
      <c r="JB22" s="5" t="n">
        <f aca="false">JA22</f>
        <v>101.597630184419</v>
      </c>
      <c r="JC22" s="5" t="n">
        <f aca="false">JB22</f>
        <v>101.597630184419</v>
      </c>
      <c r="JD22" s="5" t="n">
        <f aca="false">JC22</f>
        <v>101.597630184419</v>
      </c>
      <c r="JE22" s="5" t="n">
        <f aca="false">JD22</f>
        <v>101.597630184419</v>
      </c>
      <c r="JF22" s="5" t="n">
        <f aca="false">JE22</f>
        <v>101.597630184419</v>
      </c>
      <c r="JG22" s="5" t="n">
        <f aca="false">JF22</f>
        <v>101.597630184419</v>
      </c>
      <c r="JH22" s="5" t="n">
        <f aca="false">JG22</f>
        <v>101.597630184419</v>
      </c>
      <c r="JI22" s="5" t="n">
        <f aca="false">JH22</f>
        <v>101.597630184419</v>
      </c>
      <c r="JJ22" s="5" t="n">
        <f aca="false">JI22</f>
        <v>101.597630184419</v>
      </c>
      <c r="JK22" s="5" t="n">
        <f aca="false">JJ22</f>
        <v>101.597630184419</v>
      </c>
      <c r="JL22" s="5" t="n">
        <f aca="false">JK22</f>
        <v>101.597630184419</v>
      </c>
      <c r="JM22" s="5" t="n">
        <f aca="false">JL22</f>
        <v>101.597630184419</v>
      </c>
      <c r="JN22" s="5" t="n">
        <f aca="false">JM22</f>
        <v>101.597630184419</v>
      </c>
      <c r="JO22" s="5" t="n">
        <f aca="false">JN22</f>
        <v>101.597630184419</v>
      </c>
      <c r="JP22" s="5" t="n">
        <f aca="false">JO22</f>
        <v>101.597630184419</v>
      </c>
      <c r="JQ22" s="5" t="n">
        <f aca="false">JP22</f>
        <v>101.597630184419</v>
      </c>
      <c r="JR22" s="5" t="n">
        <f aca="false">JQ22</f>
        <v>101.597630184419</v>
      </c>
      <c r="JS22" s="5" t="n">
        <f aca="false">JR22</f>
        <v>101.597630184419</v>
      </c>
      <c r="JT22" s="5" t="n">
        <f aca="false">JS22</f>
        <v>101.597630184419</v>
      </c>
      <c r="JU22" s="5" t="n">
        <f aca="false">JT22</f>
        <v>101.597630184419</v>
      </c>
      <c r="JV22" s="5" t="n">
        <f aca="false">JU22</f>
        <v>101.597630184419</v>
      </c>
      <c r="JW22" s="5" t="n">
        <f aca="false">JV22</f>
        <v>101.597630184419</v>
      </c>
      <c r="JX22" s="5" t="n">
        <f aca="false">JW22</f>
        <v>101.597630184419</v>
      </c>
      <c r="JY22" s="5" t="n">
        <f aca="false">JX22</f>
        <v>101.597630184419</v>
      </c>
      <c r="JZ22" s="5" t="n">
        <f aca="false">JY22</f>
        <v>101.597630184419</v>
      </c>
      <c r="KA22" s="5" t="n">
        <f aca="false">JZ22</f>
        <v>101.597630184419</v>
      </c>
      <c r="KB22" s="5" t="n">
        <f aca="false">KA22</f>
        <v>101.597630184419</v>
      </c>
      <c r="KC22" s="5" t="n">
        <f aca="false">KB22</f>
        <v>101.597630184419</v>
      </c>
      <c r="KD22" s="5" t="n">
        <f aca="false">KC22</f>
        <v>101.597630184419</v>
      </c>
      <c r="KE22" s="5" t="n">
        <f aca="false">KD22</f>
        <v>101.597630184419</v>
      </c>
      <c r="KF22" s="5" t="n">
        <f aca="false">KE22</f>
        <v>101.597630184419</v>
      </c>
      <c r="KG22" s="5" t="n">
        <f aca="false">KF22</f>
        <v>101.597630184419</v>
      </c>
      <c r="KH22" s="5" t="n">
        <f aca="false">KG22</f>
        <v>101.597630184419</v>
      </c>
      <c r="KI22" s="5" t="n">
        <f aca="false">KH22</f>
        <v>101.597630184419</v>
      </c>
      <c r="KJ22" s="5" t="n">
        <f aca="false">KI22</f>
        <v>101.597630184419</v>
      </c>
      <c r="KK22" s="5" t="n">
        <f aca="false">KJ22</f>
        <v>101.597630184419</v>
      </c>
      <c r="KL22" s="5" t="n">
        <f aca="false">KK22</f>
        <v>101.597630184419</v>
      </c>
      <c r="KM22" s="5" t="n">
        <f aca="false">KL22</f>
        <v>101.597630184419</v>
      </c>
      <c r="KN22" s="5" t="n">
        <f aca="false">KM22</f>
        <v>101.597630184419</v>
      </c>
      <c r="KO22" s="5" t="n">
        <f aca="false">KN22</f>
        <v>101.597630184419</v>
      </c>
      <c r="KP22" s="5" t="n">
        <f aca="false">KO22</f>
        <v>101.597630184419</v>
      </c>
      <c r="KQ22" s="5" t="n">
        <f aca="false">KP22</f>
        <v>101.597630184419</v>
      </c>
      <c r="KR22" s="5" t="n">
        <f aca="false">KQ22</f>
        <v>101.597630184419</v>
      </c>
      <c r="KS22" s="5" t="n">
        <f aca="false">KR22</f>
        <v>101.597630184419</v>
      </c>
    </row>
    <row r="23" customFormat="false" ht="12.8" hidden="false" customHeight="false" outlineLevel="0" collapsed="false">
      <c r="AB23" s="11" t="n">
        <f aca="false">AB11/AB7*100</f>
        <v>102.815372399171</v>
      </c>
      <c r="AC23" s="11" t="n">
        <f aca="false">AC11/AC7*100</f>
        <v>107.251283205988</v>
      </c>
      <c r="AD23" s="11" t="n">
        <f aca="false">AD11/AD7*100</f>
        <v>114.993345163112</v>
      </c>
      <c r="AE23" s="11" t="n">
        <f aca="false">AE11/AE7*100</f>
        <v>104.599458045026</v>
      </c>
      <c r="AF23" s="11" t="n">
        <f aca="false">AF11/AF7*100</f>
        <v>128.303397386046</v>
      </c>
      <c r="AG23" s="11" t="n">
        <f aca="false">AG11/AG7*100</f>
        <v>118.544338544169</v>
      </c>
      <c r="AH23" s="11" t="n">
        <f aca="false">AH11/AH7*100</f>
        <v>110.88982140751</v>
      </c>
      <c r="AI23" s="11" t="n">
        <f aca="false">AI11/AI7*100</f>
        <v>103.959976427362</v>
      </c>
      <c r="AJ23" s="11" t="n">
        <f aca="false">AJ11/AJ7*100</f>
        <v>101.327406025749</v>
      </c>
      <c r="AK23" s="11" t="n">
        <f aca="false">AK11/AK7*100</f>
        <v>121.173250935771</v>
      </c>
      <c r="AL23" s="11" t="n">
        <f aca="false">AL11/AL7*100</f>
        <v>116.947630013525</v>
      </c>
      <c r="AM23" s="11" t="n">
        <f aca="false">AM11/AM7*100</f>
        <v>104.052954689576</v>
      </c>
      <c r="AN23" s="11" t="n">
        <f aca="false">AN11/AN7*100</f>
        <v>117.488193665823</v>
      </c>
      <c r="AO23" s="11" t="n">
        <f aca="false">AO11/AO7*100</f>
        <v>116.885019701483</v>
      </c>
      <c r="AP23" s="11" t="n">
        <f aca="false">AP11/AP7*100</f>
        <v>114.654791768277</v>
      </c>
      <c r="AQ23" s="11" t="n">
        <f aca="false">AQ11/AQ7*100</f>
        <v>105.571617051417</v>
      </c>
      <c r="AR23" s="11" t="n">
        <f aca="false">AR11/AR7*100</f>
        <v>112.964820196809</v>
      </c>
      <c r="AS23" s="11" t="n">
        <f aca="false">AS11/AS7*100</f>
        <v>96.5866867821012</v>
      </c>
      <c r="AT23" s="11" t="n">
        <f aca="false">AT11/AT7*100</f>
        <v>101.595847745073</v>
      </c>
      <c r="AU23" s="11" t="n">
        <f aca="false">AU11/AU7*100</f>
        <v>116.784252192379</v>
      </c>
      <c r="AV23" s="11" t="n">
        <f aca="false">AV11/AV7*100</f>
        <v>100.039596194224</v>
      </c>
      <c r="AW23" s="11" t="n">
        <f aca="false">AW11/AW7*100</f>
        <v>97.6494739051129</v>
      </c>
      <c r="AX23" s="11" t="n">
        <f aca="false">AX11/AX7*100</f>
        <v>98.1924550584334</v>
      </c>
      <c r="AY23" s="11" t="n">
        <f aca="false">AY11/AY7*100</f>
        <v>98.727445702999</v>
      </c>
      <c r="AZ23" s="11" t="n">
        <f aca="false">AZ11/AZ7*100</f>
        <v>99.2546209329159</v>
      </c>
      <c r="BA23" s="11" t="n">
        <f aca="false">BA11/BA7*100</f>
        <v>99.7741507636588</v>
      </c>
      <c r="BB23" s="11" t="n">
        <f aca="false">BB11/BB7*100</f>
        <v>104.288497996769</v>
      </c>
      <c r="BC23" s="11" t="n">
        <f aca="false">BC11/BC7*100</f>
        <v>105.693933446712</v>
      </c>
      <c r="BD23" s="11" t="n">
        <f aca="false">BD11/BD7*100</f>
        <v>102.529677671824</v>
      </c>
      <c r="BE23" s="11" t="n">
        <f aca="false">BE11/BE7*100</f>
        <v>109.256119250062</v>
      </c>
      <c r="BF23" s="11" t="n">
        <f aca="false">BF11/BF7*100</f>
        <v>100.653420668857</v>
      </c>
      <c r="BG23" s="11" t="n">
        <f aca="false">BG11/BG7*100</f>
        <v>95.2440441768741</v>
      </c>
      <c r="BH23" s="11" t="n">
        <f aca="false">BH11/BH7*100</f>
        <v>96.1628593483061</v>
      </c>
      <c r="BI23" s="11" t="n">
        <f aca="false">BI11/BI7*100</f>
        <v>102.461617710222</v>
      </c>
      <c r="BJ23" s="11" t="n">
        <f aca="false">BJ11/BJ7*100</f>
        <v>97.6275339361981</v>
      </c>
      <c r="BK23" s="11" t="n">
        <f aca="false">BK11/BK7*100</f>
        <v>95.2770687592289</v>
      </c>
      <c r="BL23" s="11" t="n">
        <f aca="false">BL11/BL7*100</f>
        <v>103.881237792726</v>
      </c>
      <c r="BM23" s="11" t="n">
        <f aca="false">BM11/BM7*100</f>
        <v>98.3349259063284</v>
      </c>
      <c r="BN23" s="11" t="n">
        <f aca="false">BN11/BN7*100</f>
        <v>84.6124667156158</v>
      </c>
      <c r="BO23" s="11" t="n">
        <f aca="false">BO11/BO7*100</f>
        <v>96.3733321365038</v>
      </c>
      <c r="BP23" s="2" t="n">
        <f aca="false">BP11/BP7*100</f>
        <v>106.517713386216</v>
      </c>
      <c r="BQ23" s="2" t="n">
        <f aca="false">BQ11/BQ7*100</f>
        <v>102.958334331042</v>
      </c>
      <c r="BR23" s="11" t="n">
        <f aca="false">AVERAGE(AB23:BQ23)</f>
        <v>105.069047360409</v>
      </c>
      <c r="BS23" s="11" t="n">
        <f aca="false">BR23</f>
        <v>105.069047360409</v>
      </c>
      <c r="BT23" s="11" t="n">
        <f aca="false">BS23</f>
        <v>105.069047360409</v>
      </c>
      <c r="BU23" s="11" t="n">
        <f aca="false">BT23</f>
        <v>105.069047360409</v>
      </c>
      <c r="BV23" s="11" t="n">
        <f aca="false">BU23</f>
        <v>105.069047360409</v>
      </c>
      <c r="BW23" s="11" t="n">
        <f aca="false">BV23</f>
        <v>105.069047360409</v>
      </c>
      <c r="BX23" s="11" t="n">
        <f aca="false">BW23</f>
        <v>105.069047360409</v>
      </c>
      <c r="BY23" s="11" t="n">
        <f aca="false">BX23</f>
        <v>105.069047360409</v>
      </c>
      <c r="BZ23" s="11" t="n">
        <f aca="false">BY23</f>
        <v>105.069047360409</v>
      </c>
      <c r="CA23" s="11" t="n">
        <f aca="false">BZ23</f>
        <v>105.069047360409</v>
      </c>
      <c r="CB23" s="11" t="n">
        <f aca="false">CA23</f>
        <v>105.069047360409</v>
      </c>
      <c r="CC23" s="11" t="n">
        <f aca="false">CB23</f>
        <v>105.069047360409</v>
      </c>
      <c r="CD23" s="11" t="n">
        <f aca="false">CC23</f>
        <v>105.069047360409</v>
      </c>
      <c r="CE23" s="11" t="n">
        <f aca="false">CD23</f>
        <v>105.069047360409</v>
      </c>
      <c r="CF23" s="11" t="n">
        <f aca="false">CE23</f>
        <v>105.069047360409</v>
      </c>
      <c r="CG23" s="11" t="n">
        <f aca="false">CF23</f>
        <v>105.069047360409</v>
      </c>
      <c r="CH23" s="11" t="n">
        <f aca="false">CG23</f>
        <v>105.069047360409</v>
      </c>
      <c r="CI23" s="11" t="n">
        <f aca="false">CH23</f>
        <v>105.069047360409</v>
      </c>
      <c r="CJ23" s="11" t="n">
        <f aca="false">CI23</f>
        <v>105.069047360409</v>
      </c>
      <c r="CK23" s="11" t="n">
        <f aca="false">CJ23</f>
        <v>105.069047360409</v>
      </c>
      <c r="CL23" s="11" t="n">
        <f aca="false">CK23</f>
        <v>105.069047360409</v>
      </c>
      <c r="CM23" s="11" t="n">
        <f aca="false">CL23</f>
        <v>105.069047360409</v>
      </c>
      <c r="CN23" s="11" t="n">
        <f aca="false">CM23</f>
        <v>105.069047360409</v>
      </c>
      <c r="CO23" s="11" t="n">
        <f aca="false">CN23</f>
        <v>105.069047360409</v>
      </c>
      <c r="CP23" s="11" t="n">
        <f aca="false">CO23</f>
        <v>105.069047360409</v>
      </c>
      <c r="CQ23" s="11" t="n">
        <f aca="false">CP23</f>
        <v>105.069047360409</v>
      </c>
      <c r="CR23" s="11" t="n">
        <f aca="false">CQ23</f>
        <v>105.069047360409</v>
      </c>
      <c r="CS23" s="11" t="n">
        <f aca="false">CR23</f>
        <v>105.069047360409</v>
      </c>
      <c r="CT23" s="11" t="n">
        <f aca="false">CS23</f>
        <v>105.069047360409</v>
      </c>
      <c r="CU23" s="11" t="n">
        <f aca="false">CT23</f>
        <v>105.069047360409</v>
      </c>
      <c r="CV23" s="11" t="n">
        <f aca="false">CU23</f>
        <v>105.069047360409</v>
      </c>
      <c r="CW23" s="11" t="n">
        <f aca="false">CV23</f>
        <v>105.069047360409</v>
      </c>
      <c r="CX23" s="11" t="n">
        <f aca="false">CW23</f>
        <v>105.069047360409</v>
      </c>
      <c r="CY23" s="11" t="n">
        <f aca="false">CX23</f>
        <v>105.069047360409</v>
      </c>
      <c r="CZ23" s="11" t="n">
        <f aca="false">CY23</f>
        <v>105.069047360409</v>
      </c>
      <c r="DA23" s="11" t="n">
        <f aca="false">CZ23</f>
        <v>105.069047360409</v>
      </c>
      <c r="DB23" s="11" t="n">
        <f aca="false">DA23</f>
        <v>105.069047360409</v>
      </c>
      <c r="DC23" s="11" t="n">
        <f aca="false">DB23</f>
        <v>105.069047360409</v>
      </c>
      <c r="DD23" s="11" t="n">
        <f aca="false">DC23</f>
        <v>105.069047360409</v>
      </c>
      <c r="DE23" s="11" t="n">
        <f aca="false">DD23</f>
        <v>105.069047360409</v>
      </c>
      <c r="DF23" s="11" t="n">
        <f aca="false">DE23</f>
        <v>105.069047360409</v>
      </c>
      <c r="DG23" s="11" t="n">
        <f aca="false">DF23</f>
        <v>105.069047360409</v>
      </c>
      <c r="DH23" s="11" t="n">
        <f aca="false">DG23</f>
        <v>105.069047360409</v>
      </c>
      <c r="DI23" s="11" t="n">
        <f aca="false">DH23</f>
        <v>105.069047360409</v>
      </c>
      <c r="DJ23" s="11" t="n">
        <f aca="false">DI23</f>
        <v>105.069047360409</v>
      </c>
      <c r="DK23" s="11" t="n">
        <f aca="false">DJ23</f>
        <v>105.069047360409</v>
      </c>
      <c r="DL23" s="11" t="n">
        <f aca="false">DK23</f>
        <v>105.069047360409</v>
      </c>
      <c r="DM23" s="11" t="n">
        <f aca="false">DL23</f>
        <v>105.069047360409</v>
      </c>
      <c r="DN23" s="11" t="n">
        <f aca="false">DM23</f>
        <v>105.069047360409</v>
      </c>
      <c r="DO23" s="11" t="n">
        <f aca="false">DN23</f>
        <v>105.069047360409</v>
      </c>
      <c r="DP23" s="11" t="n">
        <f aca="false">DO23</f>
        <v>105.069047360409</v>
      </c>
      <c r="DQ23" s="11" t="n">
        <f aca="false">DP23</f>
        <v>105.069047360409</v>
      </c>
      <c r="DR23" s="11" t="n">
        <f aca="false">DQ23</f>
        <v>105.069047360409</v>
      </c>
      <c r="DS23" s="11" t="n">
        <f aca="false">DR23</f>
        <v>105.069047360409</v>
      </c>
      <c r="DT23" s="11" t="n">
        <f aca="false">DS23</f>
        <v>105.069047360409</v>
      </c>
      <c r="DU23" s="11" t="n">
        <f aca="false">DT23</f>
        <v>105.069047360409</v>
      </c>
      <c r="DV23" s="11" t="n">
        <f aca="false">DU23</f>
        <v>105.069047360409</v>
      </c>
      <c r="DW23" s="11" t="n">
        <f aca="false">DV23</f>
        <v>105.069047360409</v>
      </c>
      <c r="DX23" s="11" t="n">
        <f aca="false">DW23</f>
        <v>105.069047360409</v>
      </c>
      <c r="DY23" s="11" t="n">
        <f aca="false">DX23</f>
        <v>105.069047360409</v>
      </c>
      <c r="DZ23" s="11" t="n">
        <f aca="false">DY23</f>
        <v>105.069047360409</v>
      </c>
      <c r="EA23" s="11" t="n">
        <f aca="false">DZ23</f>
        <v>105.069047360409</v>
      </c>
      <c r="EB23" s="11" t="n">
        <f aca="false">EA23</f>
        <v>105.069047360409</v>
      </c>
      <c r="EC23" s="11" t="n">
        <f aca="false">EB23</f>
        <v>105.069047360409</v>
      </c>
      <c r="ED23" s="11" t="n">
        <f aca="false">EC23</f>
        <v>105.069047360409</v>
      </c>
      <c r="EE23" s="11" t="n">
        <f aca="false">ED23</f>
        <v>105.069047360409</v>
      </c>
      <c r="EF23" s="11" t="n">
        <f aca="false">EE23</f>
        <v>105.069047360409</v>
      </c>
      <c r="EG23" s="11" t="n">
        <f aca="false">EF23</f>
        <v>105.069047360409</v>
      </c>
      <c r="EH23" s="11" t="n">
        <f aca="false">EG23</f>
        <v>105.069047360409</v>
      </c>
      <c r="EI23" s="11" t="n">
        <f aca="false">EH23</f>
        <v>105.069047360409</v>
      </c>
      <c r="EJ23" s="11" t="n">
        <f aca="false">EI23</f>
        <v>105.069047360409</v>
      </c>
      <c r="EK23" s="11" t="n">
        <f aca="false">EJ23</f>
        <v>105.069047360409</v>
      </c>
      <c r="EL23" s="11" t="n">
        <f aca="false">EK23</f>
        <v>105.069047360409</v>
      </c>
      <c r="EM23" s="11" t="n">
        <f aca="false">EL23</f>
        <v>105.069047360409</v>
      </c>
      <c r="EN23" s="11" t="n">
        <f aca="false">EM23</f>
        <v>105.069047360409</v>
      </c>
      <c r="EO23" s="11" t="n">
        <f aca="false">EN23</f>
        <v>105.069047360409</v>
      </c>
      <c r="EP23" s="11" t="n">
        <f aca="false">EO23</f>
        <v>105.069047360409</v>
      </c>
      <c r="EQ23" s="11" t="n">
        <f aca="false">EP23</f>
        <v>105.069047360409</v>
      </c>
      <c r="ER23" s="11" t="n">
        <f aca="false">EQ23</f>
        <v>105.069047360409</v>
      </c>
      <c r="ES23" s="11" t="n">
        <f aca="false">ER23</f>
        <v>105.069047360409</v>
      </c>
      <c r="ET23" s="11" t="n">
        <f aca="false">ES23</f>
        <v>105.069047360409</v>
      </c>
      <c r="EU23" s="11" t="n">
        <f aca="false">ET23</f>
        <v>105.069047360409</v>
      </c>
      <c r="EV23" s="11" t="n">
        <f aca="false">EU23</f>
        <v>105.069047360409</v>
      </c>
      <c r="EW23" s="11"/>
      <c r="FY23" s="11" t="n">
        <f aca="false">FY11/FY7*100</f>
        <v>79.8511001199536</v>
      </c>
      <c r="FZ23" s="11" t="n">
        <f aca="false">FZ11/FZ7*100</f>
        <v>86.1809375525914</v>
      </c>
      <c r="GA23" s="11" t="n">
        <f aca="false">GA11/GA7*100</f>
        <v>100.60475734352</v>
      </c>
      <c r="GB23" s="11" t="n">
        <f aca="false">GB11/GB7*100</f>
        <v>80.4558420406883</v>
      </c>
      <c r="GC23" s="11" t="n">
        <f aca="false">GC11/GC7*100</f>
        <v>87.9471962562731</v>
      </c>
      <c r="GD23" s="11" t="n">
        <f aca="false">GD11/GD7*100</f>
        <v>116.860557987167</v>
      </c>
      <c r="GE23" s="11" t="n">
        <f aca="false">GE11/GE7*100</f>
        <v>90.2400865029181</v>
      </c>
      <c r="GF23" s="11" t="n">
        <f aca="false">GF11/GF7*100</f>
        <v>84.0294433449454</v>
      </c>
      <c r="GG23" s="11" t="n">
        <f aca="false">GG11/GG7*100</f>
        <v>93.8678843548384</v>
      </c>
      <c r="GH23" s="11" t="n">
        <f aca="false">GH11/GH7*100</f>
        <v>97.6077037867996</v>
      </c>
      <c r="GI23" s="11" t="n">
        <f aca="false">GI11/GI7*100</f>
        <v>86.7892085733992</v>
      </c>
      <c r="GJ23" s="11" t="n">
        <f aca="false">GJ11/GJ7*100</f>
        <v>115.193306873959</v>
      </c>
      <c r="GK23" s="11" t="n">
        <f aca="false">GK11/GK7*100</f>
        <v>108.495000316179</v>
      </c>
      <c r="GL23" s="11" t="n">
        <f aca="false">GL11/GL7*100</f>
        <v>96.795624743551</v>
      </c>
      <c r="GM23" s="11" t="n">
        <f aca="false">GM11/GM7*100</f>
        <v>88.2440971858421</v>
      </c>
      <c r="GN23" s="11" t="n">
        <f aca="false">GN11/GN7*100</f>
        <v>95.0727871471815</v>
      </c>
      <c r="GO23" s="11" t="n">
        <f aca="false">GO11/GO7*100</f>
        <v>88.5310521658807</v>
      </c>
      <c r="GP23" s="11" t="n">
        <f aca="false">GP11/GP7*100</f>
        <v>83.9327331143837</v>
      </c>
      <c r="GQ23" s="11" t="n">
        <f aca="false">GQ11/GQ7*100</f>
        <v>87.8890689822442</v>
      </c>
      <c r="GR23" s="11" t="n">
        <f aca="false">GR11/GR7*100</f>
        <v>103.17966325995</v>
      </c>
      <c r="GS23" s="11" t="n">
        <f aca="false">GS11/GS7*100</f>
        <v>99.7238172387507</v>
      </c>
      <c r="GT23" s="11" t="n">
        <f aca="false">GT11/GT7*100</f>
        <v>103.539447806877</v>
      </c>
      <c r="GU23" s="11" t="n">
        <f aca="false">GU11/GU7*100</f>
        <v>100.375176642738</v>
      </c>
      <c r="GV23" s="11" t="n">
        <f aca="false">GV11/GV7*100</f>
        <v>97.3146660916964</v>
      </c>
      <c r="GW23" s="11" t="n">
        <f aca="false">GW11/GW7*100</f>
        <v>94.3528948115076</v>
      </c>
      <c r="GX23" s="11" t="n">
        <f aca="false">GX11/GX7*100</f>
        <v>91.4851603170158</v>
      </c>
      <c r="GY23" s="11" t="n">
        <f aca="false">GY11/GY7*100</f>
        <v>88.1485090257712</v>
      </c>
      <c r="GZ23" s="11" t="n">
        <f aca="false">GZ11/GZ7*100</f>
        <v>90.2422954938558</v>
      </c>
      <c r="HA23" s="11" t="n">
        <f aca="false">HA11/HA7*100</f>
        <v>82.077472704833</v>
      </c>
      <c r="HB23" s="11" t="n">
        <f aca="false">HB11/HB7*100</f>
        <v>92.9228985919921</v>
      </c>
      <c r="HC23" s="11" t="n">
        <f aca="false">HC11/HC7*100</f>
        <v>93.1617209126637</v>
      </c>
      <c r="HD23" s="11" t="n">
        <f aca="false">HD11/HD7*100</f>
        <v>73.648206130687</v>
      </c>
      <c r="HE23" s="11" t="n">
        <f aca="false">HE11/HE7*100</f>
        <v>85.9063979811335</v>
      </c>
      <c r="HF23" s="11" t="n">
        <f aca="false">HF11/HF7*100</f>
        <v>68.3626945956614</v>
      </c>
      <c r="HG23" s="11" t="n">
        <f aca="false">HG11/HG7*100</f>
        <v>103.304670982433</v>
      </c>
      <c r="HH23" s="11" t="n">
        <f aca="false">HH11/HH7*100</f>
        <v>79.5217278784799</v>
      </c>
      <c r="HI23" s="11" t="n">
        <f aca="false">HI11/HI7*100</f>
        <v>87.986451974449</v>
      </c>
      <c r="HJ23" s="11" t="n">
        <f aca="false">HJ11/HJ7*100</f>
        <v>91.7879683337616</v>
      </c>
      <c r="HK23" s="11" t="n">
        <f aca="false">HK11/HK7*100</f>
        <v>88.0279240301074</v>
      </c>
      <c r="HL23" s="11" t="n">
        <f aca="false">HL11/HL7*100</f>
        <v>113.304283318813</v>
      </c>
      <c r="HM23" s="2" t="n">
        <f aca="false">HM11/HM7*100</f>
        <v>87.4359634274803</v>
      </c>
      <c r="HN23" s="2" t="n">
        <f aca="false">HN11/HN7*100</f>
        <v>60.1289871221125</v>
      </c>
      <c r="HO23" s="11" t="n">
        <f aca="false">AVERAGE(FY23:HN23)</f>
        <v>91.5363663586925</v>
      </c>
      <c r="HP23" s="11" t="n">
        <f aca="false">HO23</f>
        <v>91.5363663586925</v>
      </c>
      <c r="HQ23" s="11" t="n">
        <f aca="false">HP23</f>
        <v>91.5363663586925</v>
      </c>
      <c r="HR23" s="11" t="n">
        <f aca="false">HQ23</f>
        <v>91.5363663586925</v>
      </c>
      <c r="HS23" s="11" t="n">
        <f aca="false">HR23</f>
        <v>91.5363663586925</v>
      </c>
      <c r="HT23" s="11" t="n">
        <f aca="false">HS23</f>
        <v>91.5363663586925</v>
      </c>
      <c r="HU23" s="11" t="n">
        <f aca="false">HT23</f>
        <v>91.5363663586925</v>
      </c>
      <c r="HV23" s="11" t="n">
        <f aca="false">HU23</f>
        <v>91.5363663586925</v>
      </c>
      <c r="HW23" s="11" t="n">
        <f aca="false">HV23</f>
        <v>91.5363663586925</v>
      </c>
      <c r="HX23" s="11" t="n">
        <f aca="false">HW23</f>
        <v>91.5363663586925</v>
      </c>
      <c r="HY23" s="11" t="n">
        <f aca="false">HX23</f>
        <v>91.5363663586925</v>
      </c>
      <c r="HZ23" s="11" t="n">
        <f aca="false">HY23</f>
        <v>91.5363663586925</v>
      </c>
      <c r="IA23" s="11" t="n">
        <f aca="false">HZ23</f>
        <v>91.5363663586925</v>
      </c>
      <c r="IB23" s="11" t="n">
        <f aca="false">IA23</f>
        <v>91.5363663586925</v>
      </c>
      <c r="IC23" s="11" t="n">
        <f aca="false">IB23</f>
        <v>91.5363663586925</v>
      </c>
      <c r="ID23" s="11" t="n">
        <f aca="false">IC23</f>
        <v>91.5363663586925</v>
      </c>
      <c r="IE23" s="11" t="n">
        <f aca="false">ID23</f>
        <v>91.5363663586925</v>
      </c>
      <c r="IF23" s="11" t="n">
        <f aca="false">IE23</f>
        <v>91.5363663586925</v>
      </c>
      <c r="IG23" s="11" t="n">
        <f aca="false">IF23</f>
        <v>91.5363663586925</v>
      </c>
      <c r="IH23" s="11" t="n">
        <f aca="false">IG23</f>
        <v>91.5363663586925</v>
      </c>
      <c r="II23" s="11" t="n">
        <f aca="false">IH23</f>
        <v>91.5363663586925</v>
      </c>
      <c r="IJ23" s="11" t="n">
        <f aca="false">II23</f>
        <v>91.5363663586925</v>
      </c>
      <c r="IK23" s="11" t="n">
        <f aca="false">IJ23</f>
        <v>91.5363663586925</v>
      </c>
      <c r="IL23" s="11" t="n">
        <f aca="false">IK23</f>
        <v>91.5363663586925</v>
      </c>
      <c r="IM23" s="11" t="n">
        <f aca="false">IL23</f>
        <v>91.5363663586925</v>
      </c>
      <c r="IN23" s="11" t="n">
        <f aca="false">IM23</f>
        <v>91.5363663586925</v>
      </c>
      <c r="IO23" s="11" t="n">
        <f aca="false">IN23</f>
        <v>91.5363663586925</v>
      </c>
      <c r="IP23" s="11" t="n">
        <f aca="false">IO23</f>
        <v>91.5363663586925</v>
      </c>
      <c r="IQ23" s="11" t="n">
        <f aca="false">IP23</f>
        <v>91.5363663586925</v>
      </c>
      <c r="IR23" s="11" t="n">
        <f aca="false">IQ23</f>
        <v>91.5363663586925</v>
      </c>
      <c r="IS23" s="11" t="n">
        <f aca="false">IR23</f>
        <v>91.5363663586925</v>
      </c>
      <c r="IT23" s="11" t="n">
        <f aca="false">IS23</f>
        <v>91.5363663586925</v>
      </c>
      <c r="IU23" s="11" t="n">
        <f aca="false">IT23</f>
        <v>91.5363663586925</v>
      </c>
      <c r="IV23" s="11" t="n">
        <f aca="false">IU23</f>
        <v>91.5363663586925</v>
      </c>
      <c r="IW23" s="11" t="n">
        <f aca="false">IV23</f>
        <v>91.5363663586925</v>
      </c>
      <c r="IX23" s="11" t="n">
        <f aca="false">IW23</f>
        <v>91.5363663586925</v>
      </c>
      <c r="IY23" s="11" t="n">
        <f aca="false">IX23</f>
        <v>91.5363663586925</v>
      </c>
      <c r="IZ23" s="11" t="n">
        <f aca="false">IY23</f>
        <v>91.5363663586925</v>
      </c>
      <c r="JA23" s="11" t="n">
        <f aca="false">IZ23</f>
        <v>91.5363663586925</v>
      </c>
      <c r="JB23" s="11" t="n">
        <f aca="false">JA23</f>
        <v>91.5363663586925</v>
      </c>
      <c r="JC23" s="11" t="n">
        <f aca="false">JB23</f>
        <v>91.5363663586925</v>
      </c>
      <c r="JD23" s="11" t="n">
        <f aca="false">JC23</f>
        <v>91.5363663586925</v>
      </c>
      <c r="JE23" s="11" t="n">
        <f aca="false">JD23</f>
        <v>91.5363663586925</v>
      </c>
      <c r="JF23" s="11" t="n">
        <f aca="false">JE23</f>
        <v>91.5363663586925</v>
      </c>
      <c r="JG23" s="11" t="n">
        <f aca="false">JF23</f>
        <v>91.5363663586925</v>
      </c>
      <c r="JH23" s="11" t="n">
        <f aca="false">JG23</f>
        <v>91.5363663586925</v>
      </c>
      <c r="JI23" s="11" t="n">
        <f aca="false">JH23</f>
        <v>91.5363663586925</v>
      </c>
      <c r="JJ23" s="11" t="n">
        <f aca="false">JI23</f>
        <v>91.5363663586925</v>
      </c>
      <c r="JK23" s="11" t="n">
        <f aca="false">JJ23</f>
        <v>91.5363663586925</v>
      </c>
      <c r="JL23" s="11" t="n">
        <f aca="false">JK23</f>
        <v>91.5363663586925</v>
      </c>
      <c r="JM23" s="11" t="n">
        <f aca="false">JL23</f>
        <v>91.5363663586925</v>
      </c>
      <c r="JN23" s="11" t="n">
        <f aca="false">JM23</f>
        <v>91.5363663586925</v>
      </c>
      <c r="JO23" s="11" t="n">
        <f aca="false">JN23</f>
        <v>91.5363663586925</v>
      </c>
      <c r="JP23" s="11" t="n">
        <f aca="false">JO23</f>
        <v>91.5363663586925</v>
      </c>
      <c r="JQ23" s="11" t="n">
        <f aca="false">JP23</f>
        <v>91.5363663586925</v>
      </c>
      <c r="JR23" s="11" t="n">
        <f aca="false">JQ23</f>
        <v>91.5363663586925</v>
      </c>
      <c r="JS23" s="11" t="n">
        <f aca="false">JR23</f>
        <v>91.5363663586925</v>
      </c>
      <c r="JT23" s="11" t="n">
        <f aca="false">JS23</f>
        <v>91.5363663586925</v>
      </c>
      <c r="JU23" s="11" t="n">
        <f aca="false">JT23</f>
        <v>91.5363663586925</v>
      </c>
      <c r="JV23" s="11" t="n">
        <f aca="false">JU23</f>
        <v>91.5363663586925</v>
      </c>
      <c r="JW23" s="11" t="n">
        <f aca="false">JV23</f>
        <v>91.5363663586925</v>
      </c>
      <c r="JX23" s="11" t="n">
        <f aca="false">JW23</f>
        <v>91.5363663586925</v>
      </c>
      <c r="JY23" s="11" t="n">
        <f aca="false">JX23</f>
        <v>91.5363663586925</v>
      </c>
      <c r="JZ23" s="11" t="n">
        <f aca="false">JY23</f>
        <v>91.5363663586925</v>
      </c>
      <c r="KA23" s="11" t="n">
        <f aca="false">JZ23</f>
        <v>91.5363663586925</v>
      </c>
      <c r="KB23" s="11" t="n">
        <f aca="false">KA23</f>
        <v>91.5363663586925</v>
      </c>
      <c r="KC23" s="11" t="n">
        <f aca="false">KB23</f>
        <v>91.5363663586925</v>
      </c>
      <c r="KD23" s="11" t="n">
        <f aca="false">KC23</f>
        <v>91.5363663586925</v>
      </c>
      <c r="KE23" s="11" t="n">
        <f aca="false">KD23</f>
        <v>91.5363663586925</v>
      </c>
      <c r="KF23" s="11" t="n">
        <f aca="false">KE23</f>
        <v>91.5363663586925</v>
      </c>
      <c r="KG23" s="11" t="n">
        <f aca="false">KF23</f>
        <v>91.5363663586925</v>
      </c>
      <c r="KH23" s="11" t="n">
        <f aca="false">KG23</f>
        <v>91.5363663586925</v>
      </c>
      <c r="KI23" s="11" t="n">
        <f aca="false">KH23</f>
        <v>91.5363663586925</v>
      </c>
      <c r="KJ23" s="11" t="n">
        <f aca="false">KI23</f>
        <v>91.5363663586925</v>
      </c>
      <c r="KK23" s="11" t="n">
        <f aca="false">KJ23</f>
        <v>91.5363663586925</v>
      </c>
      <c r="KL23" s="11" t="n">
        <f aca="false">KK23</f>
        <v>91.5363663586925</v>
      </c>
      <c r="KM23" s="11" t="n">
        <f aca="false">KL23</f>
        <v>91.5363663586925</v>
      </c>
      <c r="KN23" s="11" t="n">
        <f aca="false">KM23</f>
        <v>91.5363663586925</v>
      </c>
      <c r="KO23" s="11" t="n">
        <f aca="false">KN23</f>
        <v>91.5363663586925</v>
      </c>
      <c r="KP23" s="11" t="n">
        <f aca="false">KO23</f>
        <v>91.5363663586925</v>
      </c>
      <c r="KQ23" s="11" t="n">
        <f aca="false">KP23</f>
        <v>91.5363663586925</v>
      </c>
      <c r="KR23" s="11" t="n">
        <f aca="false">KQ23</f>
        <v>91.5363663586925</v>
      </c>
      <c r="KS23" s="11" t="n">
        <f aca="false">KR23</f>
        <v>91.5363663586925</v>
      </c>
    </row>
    <row r="24" customFormat="false" ht="12.8" hidden="false" customHeight="false" outlineLevel="0" collapsed="false">
      <c r="AB24" s="5" t="n">
        <f aca="false">AB12/AB7*100</f>
        <v>91.6708161654494</v>
      </c>
      <c r="AC24" s="5" t="n">
        <f aca="false">AC12/AC7*100</f>
        <v>95.2076436503655</v>
      </c>
      <c r="AD24" s="5" t="n">
        <f aca="false">AD12/AD7*100</f>
        <v>111.006901078472</v>
      </c>
      <c r="AE24" s="5" t="n">
        <f aca="false">AE12/AE7*100</f>
        <v>98.2447120764573</v>
      </c>
      <c r="AF24" s="5" t="n">
        <f aca="false">AF12/AF7*100</f>
        <v>91.3574673722324</v>
      </c>
      <c r="AG24" s="5" t="n">
        <f aca="false">AG12/AG7*100</f>
        <v>103.77213613306</v>
      </c>
      <c r="AH24" s="5" t="n">
        <f aca="false">AH12/AH7*100</f>
        <v>94.0318789900313</v>
      </c>
      <c r="AI24" s="5" t="n">
        <f aca="false">AI12/AI7*100</f>
        <v>90.8000121358664</v>
      </c>
      <c r="AJ24" s="5" t="n">
        <f aca="false">AJ12/AJ7*100</f>
        <v>101.27653311039</v>
      </c>
      <c r="AK24" s="5" t="n">
        <f aca="false">AK12/AK7*100</f>
        <v>107.655585753803</v>
      </c>
      <c r="AL24" s="5" t="n">
        <f aca="false">AL12/AL7*100</f>
        <v>110.77404190604</v>
      </c>
      <c r="AM24" s="5" t="n">
        <f aca="false">AM12/AM7*100</f>
        <v>120.277755140691</v>
      </c>
      <c r="AN24" s="5" t="n">
        <f aca="false">AN12/AN7*100</f>
        <v>94.2601898742914</v>
      </c>
      <c r="AO24" s="5" t="n">
        <f aca="false">AO12/AO7*100</f>
        <v>103.984760325908</v>
      </c>
      <c r="AP24" s="5" t="n">
        <f aca="false">AP12/AP7*100</f>
        <v>111.9077476281</v>
      </c>
      <c r="AQ24" s="5" t="n">
        <f aca="false">AQ12/AQ7*100</f>
        <v>99.9477508277287</v>
      </c>
      <c r="AR24" s="5" t="n">
        <f aca="false">AR12/AR7*100</f>
        <v>107.156726068755</v>
      </c>
      <c r="AS24" s="5" t="n">
        <f aca="false">AS12/AS7*100</f>
        <v>89.5905957193918</v>
      </c>
      <c r="AT24" s="5" t="n">
        <f aca="false">AT12/AT7*100</f>
        <v>104.851580426524</v>
      </c>
      <c r="AU24" s="5" t="n">
        <f aca="false">AU12/AU7*100</f>
        <v>97.4406291184065</v>
      </c>
      <c r="AV24" s="5" t="n">
        <f aca="false">AV12/AV7*100</f>
        <v>100.466940621906</v>
      </c>
      <c r="AW24" s="5" t="n">
        <f aca="false">AW12/AW7*100</f>
        <v>91.8657110955536</v>
      </c>
      <c r="AX24" s="5" t="n">
        <f aca="false">AX12/AX7*100</f>
        <v>91.7147102531073</v>
      </c>
      <c r="AY24" s="5" t="n">
        <f aca="false">AY12/AY7*100</f>
        <v>91.5659315385308</v>
      </c>
      <c r="AZ24" s="5" t="n">
        <f aca="false">AZ12/AZ7*100</f>
        <v>91.4193262588678</v>
      </c>
      <c r="BA24" s="5" t="n">
        <f aca="false">BA12/BA7*100</f>
        <v>91.2748471335088</v>
      </c>
      <c r="BB24" s="5" t="n">
        <f aca="false">BB12/BB7*100</f>
        <v>98.5024146920593</v>
      </c>
      <c r="BC24" s="5" t="n">
        <f aca="false">BC12/BC7*100</f>
        <v>86.690318077891</v>
      </c>
      <c r="BD24" s="5" t="n">
        <f aca="false">BD12/BD7*100</f>
        <v>87.9026016918988</v>
      </c>
      <c r="BE24" s="5" t="n">
        <f aca="false">BE12/BE7*100</f>
        <v>96.0214792520959</v>
      </c>
      <c r="BF24" s="5" t="n">
        <f aca="false">BF12/BF7*100</f>
        <v>111.121421028926</v>
      </c>
      <c r="BG24" s="5" t="n">
        <f aca="false">BG12/BG7*100</f>
        <v>88.3634354789394</v>
      </c>
      <c r="BH24" s="5" t="n">
        <f aca="false">BH12/BH7*100</f>
        <v>103.952118379603</v>
      </c>
      <c r="BI24" s="5" t="n">
        <f aca="false">BI12/BI7*100</f>
        <v>106.401331756155</v>
      </c>
      <c r="BJ24" s="5" t="n">
        <f aca="false">BJ12/BJ7*100</f>
        <v>91.7756274756908</v>
      </c>
      <c r="BK24" s="5" t="n">
        <f aca="false">BK12/BK7*100</f>
        <v>90.3182309253395</v>
      </c>
      <c r="BL24" s="5" t="n">
        <f aca="false">BL12/BL7*100</f>
        <v>99.8997397346537</v>
      </c>
      <c r="BM24" s="5" t="n">
        <f aca="false">BM12/BM7*100</f>
        <v>93.465491906975</v>
      </c>
      <c r="BN24" s="5" t="n">
        <f aca="false">BN12/BN7*100</f>
        <v>80.4719504359833</v>
      </c>
      <c r="BO24" s="5" t="n">
        <f aca="false">BO12/BO7*100</f>
        <v>87.0167573764238</v>
      </c>
      <c r="BP24" s="2" t="n">
        <f aca="false">BP12/BP7*100</f>
        <v>84.16022283041</v>
      </c>
      <c r="BQ24" s="2" t="n">
        <f aca="false">BQ12/BQ7*100</f>
        <v>84.8902493814819</v>
      </c>
      <c r="BR24" s="5" t="n">
        <f aca="false">AVERAGE(AB24:BQ24)</f>
        <v>97.0113409720944</v>
      </c>
      <c r="BS24" s="5" t="n">
        <f aca="false">BR24</f>
        <v>97.0113409720944</v>
      </c>
      <c r="BT24" s="5" t="n">
        <f aca="false">BS24</f>
        <v>97.0113409720944</v>
      </c>
      <c r="BU24" s="5" t="n">
        <f aca="false">BT24</f>
        <v>97.0113409720944</v>
      </c>
      <c r="BV24" s="5" t="n">
        <f aca="false">BU24</f>
        <v>97.0113409720944</v>
      </c>
      <c r="BW24" s="5" t="n">
        <f aca="false">BV24</f>
        <v>97.0113409720944</v>
      </c>
      <c r="BX24" s="5" t="n">
        <f aca="false">BW24</f>
        <v>97.0113409720944</v>
      </c>
      <c r="BY24" s="5" t="n">
        <f aca="false">BX24</f>
        <v>97.0113409720944</v>
      </c>
      <c r="BZ24" s="5" t="n">
        <f aca="false">BY24</f>
        <v>97.0113409720944</v>
      </c>
      <c r="CA24" s="5" t="n">
        <f aca="false">BZ24</f>
        <v>97.0113409720944</v>
      </c>
      <c r="CB24" s="5" t="n">
        <f aca="false">CA24</f>
        <v>97.0113409720944</v>
      </c>
      <c r="CC24" s="5" t="n">
        <f aca="false">CB24</f>
        <v>97.0113409720944</v>
      </c>
      <c r="CD24" s="5" t="n">
        <f aca="false">CC24</f>
        <v>97.0113409720944</v>
      </c>
      <c r="CE24" s="5" t="n">
        <f aca="false">CD24</f>
        <v>97.0113409720944</v>
      </c>
      <c r="CF24" s="5" t="n">
        <f aca="false">CE24</f>
        <v>97.0113409720944</v>
      </c>
      <c r="CG24" s="5" t="n">
        <f aca="false">CF24</f>
        <v>97.0113409720944</v>
      </c>
      <c r="CH24" s="5" t="n">
        <f aca="false">CG24</f>
        <v>97.0113409720944</v>
      </c>
      <c r="CI24" s="5" t="n">
        <f aca="false">CH24</f>
        <v>97.0113409720944</v>
      </c>
      <c r="CJ24" s="5" t="n">
        <f aca="false">CI24</f>
        <v>97.0113409720944</v>
      </c>
      <c r="CK24" s="5" t="n">
        <f aca="false">CJ24</f>
        <v>97.0113409720944</v>
      </c>
      <c r="CL24" s="5" t="n">
        <f aca="false">CK24</f>
        <v>97.0113409720944</v>
      </c>
      <c r="CM24" s="5" t="n">
        <f aca="false">CL24</f>
        <v>97.0113409720944</v>
      </c>
      <c r="CN24" s="5" t="n">
        <f aca="false">CM24</f>
        <v>97.0113409720944</v>
      </c>
      <c r="CO24" s="5" t="n">
        <f aca="false">CN24</f>
        <v>97.0113409720944</v>
      </c>
      <c r="CP24" s="5" t="n">
        <f aca="false">CO24</f>
        <v>97.0113409720944</v>
      </c>
      <c r="CQ24" s="5" t="n">
        <f aca="false">CP24</f>
        <v>97.0113409720944</v>
      </c>
      <c r="CR24" s="5" t="n">
        <f aca="false">CQ24</f>
        <v>97.0113409720944</v>
      </c>
      <c r="CS24" s="5" t="n">
        <f aca="false">CR24</f>
        <v>97.0113409720944</v>
      </c>
      <c r="CT24" s="5" t="n">
        <f aca="false">CS24</f>
        <v>97.0113409720944</v>
      </c>
      <c r="CU24" s="5" t="n">
        <f aca="false">CT24</f>
        <v>97.0113409720944</v>
      </c>
      <c r="CV24" s="5" t="n">
        <f aca="false">CU24</f>
        <v>97.0113409720944</v>
      </c>
      <c r="CW24" s="5" t="n">
        <f aca="false">CV24</f>
        <v>97.0113409720944</v>
      </c>
      <c r="CX24" s="5" t="n">
        <f aca="false">CW24</f>
        <v>97.0113409720944</v>
      </c>
      <c r="CY24" s="5" t="n">
        <f aca="false">CX24</f>
        <v>97.0113409720944</v>
      </c>
      <c r="CZ24" s="5" t="n">
        <f aca="false">CY24</f>
        <v>97.0113409720944</v>
      </c>
      <c r="DA24" s="5" t="n">
        <f aca="false">CZ24</f>
        <v>97.0113409720944</v>
      </c>
      <c r="DB24" s="5" t="n">
        <f aca="false">DA24</f>
        <v>97.0113409720944</v>
      </c>
      <c r="DC24" s="5" t="n">
        <f aca="false">DB24</f>
        <v>97.0113409720944</v>
      </c>
      <c r="DD24" s="5" t="n">
        <f aca="false">DC24</f>
        <v>97.0113409720944</v>
      </c>
      <c r="DE24" s="5" t="n">
        <f aca="false">DD24</f>
        <v>97.0113409720944</v>
      </c>
      <c r="DF24" s="5" t="n">
        <f aca="false">DE24</f>
        <v>97.0113409720944</v>
      </c>
      <c r="DG24" s="5" t="n">
        <f aca="false">DF24</f>
        <v>97.0113409720944</v>
      </c>
      <c r="DH24" s="5" t="n">
        <f aca="false">DG24</f>
        <v>97.0113409720944</v>
      </c>
      <c r="DI24" s="5" t="n">
        <f aca="false">DH24</f>
        <v>97.0113409720944</v>
      </c>
      <c r="DJ24" s="5" t="n">
        <f aca="false">DI24</f>
        <v>97.0113409720944</v>
      </c>
      <c r="DK24" s="5" t="n">
        <f aca="false">DJ24</f>
        <v>97.0113409720944</v>
      </c>
      <c r="DL24" s="5" t="n">
        <f aca="false">DK24</f>
        <v>97.0113409720944</v>
      </c>
      <c r="DM24" s="5" t="n">
        <f aca="false">DL24</f>
        <v>97.0113409720944</v>
      </c>
      <c r="DN24" s="5" t="n">
        <f aca="false">DM24</f>
        <v>97.0113409720944</v>
      </c>
      <c r="DO24" s="5" t="n">
        <f aca="false">DN24</f>
        <v>97.0113409720944</v>
      </c>
      <c r="DP24" s="5" t="n">
        <f aca="false">DO24</f>
        <v>97.0113409720944</v>
      </c>
      <c r="DQ24" s="5" t="n">
        <f aca="false">DP24</f>
        <v>97.0113409720944</v>
      </c>
      <c r="DR24" s="5" t="n">
        <f aca="false">DQ24</f>
        <v>97.0113409720944</v>
      </c>
      <c r="DS24" s="5" t="n">
        <f aca="false">DR24</f>
        <v>97.0113409720944</v>
      </c>
      <c r="DT24" s="5" t="n">
        <f aca="false">DS24</f>
        <v>97.0113409720944</v>
      </c>
      <c r="DU24" s="5" t="n">
        <f aca="false">DT24</f>
        <v>97.0113409720944</v>
      </c>
      <c r="DV24" s="5" t="n">
        <f aca="false">DU24</f>
        <v>97.0113409720944</v>
      </c>
      <c r="DW24" s="5" t="n">
        <f aca="false">DV24</f>
        <v>97.0113409720944</v>
      </c>
      <c r="DX24" s="5" t="n">
        <f aca="false">DW24</f>
        <v>97.0113409720944</v>
      </c>
      <c r="DY24" s="5" t="n">
        <f aca="false">DX24</f>
        <v>97.0113409720944</v>
      </c>
      <c r="DZ24" s="5" t="n">
        <f aca="false">DY24</f>
        <v>97.0113409720944</v>
      </c>
      <c r="EA24" s="5" t="n">
        <f aca="false">DZ24</f>
        <v>97.0113409720944</v>
      </c>
      <c r="EB24" s="5" t="n">
        <f aca="false">EA24</f>
        <v>97.0113409720944</v>
      </c>
      <c r="EC24" s="5" t="n">
        <f aca="false">EB24</f>
        <v>97.0113409720944</v>
      </c>
      <c r="ED24" s="5" t="n">
        <f aca="false">EC24</f>
        <v>97.0113409720944</v>
      </c>
      <c r="EE24" s="5" t="n">
        <f aca="false">ED24</f>
        <v>97.0113409720944</v>
      </c>
      <c r="EF24" s="5" t="n">
        <f aca="false">EE24</f>
        <v>97.0113409720944</v>
      </c>
      <c r="EG24" s="5" t="n">
        <f aca="false">EF24</f>
        <v>97.0113409720944</v>
      </c>
      <c r="EH24" s="5" t="n">
        <f aca="false">EG24</f>
        <v>97.0113409720944</v>
      </c>
      <c r="EI24" s="5" t="n">
        <f aca="false">EH24</f>
        <v>97.0113409720944</v>
      </c>
      <c r="EJ24" s="5" t="n">
        <f aca="false">EI24</f>
        <v>97.0113409720944</v>
      </c>
      <c r="EK24" s="5" t="n">
        <f aca="false">EJ24</f>
        <v>97.0113409720944</v>
      </c>
      <c r="EL24" s="5" t="n">
        <f aca="false">EK24</f>
        <v>97.0113409720944</v>
      </c>
      <c r="EM24" s="5" t="n">
        <f aca="false">EL24</f>
        <v>97.0113409720944</v>
      </c>
      <c r="EN24" s="5" t="n">
        <f aca="false">EM24</f>
        <v>97.0113409720944</v>
      </c>
      <c r="EO24" s="5" t="n">
        <f aca="false">EN24</f>
        <v>97.0113409720944</v>
      </c>
      <c r="EP24" s="5" t="n">
        <f aca="false">EO24</f>
        <v>97.0113409720944</v>
      </c>
      <c r="EQ24" s="5" t="n">
        <f aca="false">EP24</f>
        <v>97.0113409720944</v>
      </c>
      <c r="ER24" s="5" t="n">
        <f aca="false">EQ24</f>
        <v>97.0113409720944</v>
      </c>
      <c r="ES24" s="5" t="n">
        <f aca="false">ER24</f>
        <v>97.0113409720944</v>
      </c>
      <c r="ET24" s="5" t="n">
        <f aca="false">ES24</f>
        <v>97.0113409720944</v>
      </c>
      <c r="EU24" s="5" t="n">
        <f aca="false">ET24</f>
        <v>97.0113409720944</v>
      </c>
      <c r="EV24" s="5" t="n">
        <f aca="false">EU24</f>
        <v>97.0113409720944</v>
      </c>
      <c r="EW24" s="5"/>
      <c r="FY24" s="5" t="n">
        <f aca="false">FY12/FY7*100</f>
        <v>59.019914475028</v>
      </c>
      <c r="FZ24" s="5" t="n">
        <f aca="false">FZ12/FZ7*100</f>
        <v>63.3963424029585</v>
      </c>
      <c r="GA24" s="5" t="n">
        <f aca="false">GA12/GA7*100</f>
        <v>70.3499725758135</v>
      </c>
      <c r="GB24" s="5" t="n">
        <f aca="false">GB12/GB7*100</f>
        <v>62.0540720729225</v>
      </c>
      <c r="GC24" s="5" t="n">
        <f aca="false">GC12/GC7*100</f>
        <v>67.9649596360837</v>
      </c>
      <c r="GD24" s="5" t="n">
        <f aca="false">GD12/GD7*100</f>
        <v>82.348533079935</v>
      </c>
      <c r="GE24" s="5" t="n">
        <f aca="false">GE12/GE7*100</f>
        <v>74.9371548815783</v>
      </c>
      <c r="GF24" s="5" t="n">
        <f aca="false">GF12/GF7*100</f>
        <v>94.0823611132554</v>
      </c>
      <c r="GG24" s="5" t="n">
        <f aca="false">GG12/GG7*100</f>
        <v>81.7609389815204</v>
      </c>
      <c r="GH24" s="5" t="n">
        <f aca="false">GH12/GH7*100</f>
        <v>87.3781703178466</v>
      </c>
      <c r="GI24" s="5" t="n">
        <f aca="false">GI12/GI7*100</f>
        <v>76.1814590210251</v>
      </c>
      <c r="GJ24" s="5" t="n">
        <f aca="false">GJ12/GJ7*100</f>
        <v>89.0311898470614</v>
      </c>
      <c r="GK24" s="5" t="n">
        <f aca="false">GK12/GK7*100</f>
        <v>67.2663866454165</v>
      </c>
      <c r="GL24" s="5" t="n">
        <f aca="false">GL12/GL7*100</f>
        <v>72.1065715035702</v>
      </c>
      <c r="GM24" s="5" t="n">
        <f aca="false">GM12/GM7*100</f>
        <v>78.6293699410421</v>
      </c>
      <c r="GN24" s="5" t="n">
        <f aca="false">GN12/GN7*100</f>
        <v>77.4345357219596</v>
      </c>
      <c r="GO24" s="5" t="n">
        <f aca="false">GO12/GO7*100</f>
        <v>72.9044928651318</v>
      </c>
      <c r="GP24" s="5" t="n">
        <f aca="false">GP12/GP7*100</f>
        <v>79.0307106461182</v>
      </c>
      <c r="GQ24" s="5" t="n">
        <f aca="false">GQ12/GQ7*100</f>
        <v>80.4696937854033</v>
      </c>
      <c r="GR24" s="5" t="n">
        <f aca="false">GR12/GR7*100</f>
        <v>75.9675396717312</v>
      </c>
      <c r="GS24" s="5" t="n">
        <f aca="false">GS12/GS7*100</f>
        <v>68.0152011049207</v>
      </c>
      <c r="GT24" s="5" t="n">
        <f aca="false">GT12/GT7*100</f>
        <v>65.7302634729819</v>
      </c>
      <c r="GU24" s="5" t="n">
        <f aca="false">GU12/GU7*100</f>
        <v>65.1407764025601</v>
      </c>
      <c r="GV24" s="5" t="n">
        <f aca="false">GV12/GV7*100</f>
        <v>64.5706193884664</v>
      </c>
      <c r="GW24" s="5" t="n">
        <f aca="false">GW12/GW7*100</f>
        <v>64.0188569810581</v>
      </c>
      <c r="GX24" s="5" t="n">
        <f aca="false">GX12/GX7*100</f>
        <v>63.4846131320909</v>
      </c>
      <c r="GY24" s="5" t="n">
        <f aca="false">GY12/GY7*100</f>
        <v>63.2430585700939</v>
      </c>
      <c r="GZ24" s="5" t="n">
        <f aca="false">GZ12/GZ7*100</f>
        <v>60.4935695381832</v>
      </c>
      <c r="HA24" s="5" t="n">
        <f aca="false">HA12/HA7*100</f>
        <v>74.5490040440003</v>
      </c>
      <c r="HB24" s="5" t="n">
        <f aca="false">HB12/HB7*100</f>
        <v>66.1413298588124</v>
      </c>
      <c r="HC24" s="5" t="n">
        <f aca="false">HC12/HC7*100</f>
        <v>65.5436628999272</v>
      </c>
      <c r="HD24" s="5" t="n">
        <f aca="false">HD12/HD7*100</f>
        <v>62.9724556349092</v>
      </c>
      <c r="HE24" s="5" t="n">
        <f aca="false">HE12/HE7*100</f>
        <v>65.8419689636984</v>
      </c>
      <c r="HF24" s="5" t="n">
        <f aca="false">HF12/HF7*100</f>
        <v>55.7750328703878</v>
      </c>
      <c r="HG24" s="5" t="n">
        <f aca="false">HG12/HG7*100</f>
        <v>85.0326952299317</v>
      </c>
      <c r="HH24" s="5" t="n">
        <f aca="false">HH12/HH7*100</f>
        <v>68.4527761733625</v>
      </c>
      <c r="HI24" s="5" t="n">
        <f aca="false">HI12/HI7*100</f>
        <v>73.4087483936666</v>
      </c>
      <c r="HJ24" s="5" t="n">
        <f aca="false">HJ12/HJ7*100</f>
        <v>77.3945768452673</v>
      </c>
      <c r="HK24" s="5" t="n">
        <f aca="false">HK12/HK7*100</f>
        <v>77.4367268370371</v>
      </c>
      <c r="HL24" s="5" t="n">
        <f aca="false">HL12/HL7*100</f>
        <v>76.5550793643311</v>
      </c>
      <c r="HM24" s="2" t="n">
        <f aca="false">HM12/HM7*100</f>
        <v>54.9449979261682</v>
      </c>
      <c r="HN24" s="2" t="n">
        <f aca="false">HN12/HN7*100</f>
        <v>37.3194575381754</v>
      </c>
      <c r="HO24" s="5" t="n">
        <f aca="false">AVERAGE(FY24:HN24)</f>
        <v>70.6757104846531</v>
      </c>
      <c r="HP24" s="5" t="n">
        <f aca="false">HO24</f>
        <v>70.6757104846531</v>
      </c>
      <c r="HQ24" s="5" t="n">
        <f aca="false">HP24</f>
        <v>70.6757104846531</v>
      </c>
      <c r="HR24" s="5" t="n">
        <f aca="false">HQ24</f>
        <v>70.6757104846531</v>
      </c>
      <c r="HS24" s="5" t="n">
        <f aca="false">HR24</f>
        <v>70.6757104846531</v>
      </c>
      <c r="HT24" s="5" t="n">
        <f aca="false">HS24</f>
        <v>70.6757104846531</v>
      </c>
      <c r="HU24" s="5" t="n">
        <f aca="false">HT24</f>
        <v>70.6757104846531</v>
      </c>
      <c r="HV24" s="5" t="n">
        <f aca="false">HU24</f>
        <v>70.6757104846531</v>
      </c>
      <c r="HW24" s="5" t="n">
        <f aca="false">HV24</f>
        <v>70.6757104846531</v>
      </c>
      <c r="HX24" s="5" t="n">
        <f aca="false">HW24</f>
        <v>70.6757104846531</v>
      </c>
      <c r="HY24" s="5" t="n">
        <f aca="false">HX24</f>
        <v>70.6757104846531</v>
      </c>
      <c r="HZ24" s="5" t="n">
        <f aca="false">HY24</f>
        <v>70.6757104846531</v>
      </c>
      <c r="IA24" s="5" t="n">
        <f aca="false">HZ24</f>
        <v>70.6757104846531</v>
      </c>
      <c r="IB24" s="5" t="n">
        <f aca="false">IA24</f>
        <v>70.6757104846531</v>
      </c>
      <c r="IC24" s="5" t="n">
        <f aca="false">IB24</f>
        <v>70.6757104846531</v>
      </c>
      <c r="ID24" s="5" t="n">
        <f aca="false">IC24</f>
        <v>70.6757104846531</v>
      </c>
      <c r="IE24" s="5" t="n">
        <f aca="false">ID24</f>
        <v>70.6757104846531</v>
      </c>
      <c r="IF24" s="5" t="n">
        <f aca="false">IE24</f>
        <v>70.6757104846531</v>
      </c>
      <c r="IG24" s="5" t="n">
        <f aca="false">IF24</f>
        <v>70.6757104846531</v>
      </c>
      <c r="IH24" s="5" t="n">
        <f aca="false">IG24</f>
        <v>70.6757104846531</v>
      </c>
      <c r="II24" s="5" t="n">
        <f aca="false">IH24</f>
        <v>70.6757104846531</v>
      </c>
      <c r="IJ24" s="5" t="n">
        <f aca="false">II24</f>
        <v>70.6757104846531</v>
      </c>
      <c r="IK24" s="5" t="n">
        <f aca="false">IJ24</f>
        <v>70.6757104846531</v>
      </c>
      <c r="IL24" s="5" t="n">
        <f aca="false">IK24</f>
        <v>70.6757104846531</v>
      </c>
      <c r="IM24" s="5" t="n">
        <f aca="false">IL24</f>
        <v>70.6757104846531</v>
      </c>
      <c r="IN24" s="5" t="n">
        <f aca="false">IM24</f>
        <v>70.6757104846531</v>
      </c>
      <c r="IO24" s="5" t="n">
        <f aca="false">IN24</f>
        <v>70.6757104846531</v>
      </c>
      <c r="IP24" s="5" t="n">
        <f aca="false">IO24</f>
        <v>70.6757104846531</v>
      </c>
      <c r="IQ24" s="5" t="n">
        <f aca="false">IP24</f>
        <v>70.6757104846531</v>
      </c>
      <c r="IR24" s="5" t="n">
        <f aca="false">IQ24</f>
        <v>70.6757104846531</v>
      </c>
      <c r="IS24" s="5" t="n">
        <f aca="false">IR24</f>
        <v>70.6757104846531</v>
      </c>
      <c r="IT24" s="5" t="n">
        <f aca="false">IS24</f>
        <v>70.6757104846531</v>
      </c>
      <c r="IU24" s="5" t="n">
        <f aca="false">IT24</f>
        <v>70.6757104846531</v>
      </c>
      <c r="IV24" s="5" t="n">
        <f aca="false">IU24</f>
        <v>70.6757104846531</v>
      </c>
      <c r="IW24" s="5" t="n">
        <f aca="false">IV24</f>
        <v>70.6757104846531</v>
      </c>
      <c r="IX24" s="5" t="n">
        <f aca="false">IW24</f>
        <v>70.6757104846531</v>
      </c>
      <c r="IY24" s="5" t="n">
        <f aca="false">IX24</f>
        <v>70.6757104846531</v>
      </c>
      <c r="IZ24" s="5" t="n">
        <f aca="false">IY24</f>
        <v>70.6757104846531</v>
      </c>
      <c r="JA24" s="5" t="n">
        <f aca="false">IZ24</f>
        <v>70.6757104846531</v>
      </c>
      <c r="JB24" s="5" t="n">
        <f aca="false">JA24</f>
        <v>70.6757104846531</v>
      </c>
      <c r="JC24" s="5" t="n">
        <f aca="false">JB24</f>
        <v>70.6757104846531</v>
      </c>
      <c r="JD24" s="5" t="n">
        <f aca="false">JC24</f>
        <v>70.6757104846531</v>
      </c>
      <c r="JE24" s="5" t="n">
        <f aca="false">JD24</f>
        <v>70.6757104846531</v>
      </c>
      <c r="JF24" s="5" t="n">
        <f aca="false">JE24</f>
        <v>70.6757104846531</v>
      </c>
      <c r="JG24" s="5" t="n">
        <f aca="false">JF24</f>
        <v>70.6757104846531</v>
      </c>
      <c r="JH24" s="5" t="n">
        <f aca="false">JG24</f>
        <v>70.6757104846531</v>
      </c>
      <c r="JI24" s="5" t="n">
        <f aca="false">JH24</f>
        <v>70.6757104846531</v>
      </c>
      <c r="JJ24" s="5" t="n">
        <f aca="false">JI24</f>
        <v>70.6757104846531</v>
      </c>
      <c r="JK24" s="5" t="n">
        <f aca="false">JJ24</f>
        <v>70.6757104846531</v>
      </c>
      <c r="JL24" s="5" t="n">
        <f aca="false">JK24</f>
        <v>70.6757104846531</v>
      </c>
      <c r="JM24" s="5" t="n">
        <f aca="false">JL24</f>
        <v>70.6757104846531</v>
      </c>
      <c r="JN24" s="5" t="n">
        <f aca="false">JM24</f>
        <v>70.6757104846531</v>
      </c>
      <c r="JO24" s="5" t="n">
        <f aca="false">JN24</f>
        <v>70.6757104846531</v>
      </c>
      <c r="JP24" s="5" t="n">
        <f aca="false">JO24</f>
        <v>70.6757104846531</v>
      </c>
      <c r="JQ24" s="5" t="n">
        <f aca="false">JP24</f>
        <v>70.6757104846531</v>
      </c>
      <c r="JR24" s="5" t="n">
        <f aca="false">JQ24</f>
        <v>70.6757104846531</v>
      </c>
      <c r="JS24" s="5" t="n">
        <f aca="false">JR24</f>
        <v>70.6757104846531</v>
      </c>
      <c r="JT24" s="5" t="n">
        <f aca="false">JS24</f>
        <v>70.6757104846531</v>
      </c>
      <c r="JU24" s="5" t="n">
        <f aca="false">JT24</f>
        <v>70.6757104846531</v>
      </c>
      <c r="JV24" s="5" t="n">
        <f aca="false">JU24</f>
        <v>70.6757104846531</v>
      </c>
      <c r="JW24" s="5" t="n">
        <f aca="false">JV24</f>
        <v>70.6757104846531</v>
      </c>
      <c r="JX24" s="5" t="n">
        <f aca="false">JW24</f>
        <v>70.6757104846531</v>
      </c>
      <c r="JY24" s="5" t="n">
        <f aca="false">JX24</f>
        <v>70.6757104846531</v>
      </c>
      <c r="JZ24" s="5" t="n">
        <f aca="false">JY24</f>
        <v>70.6757104846531</v>
      </c>
      <c r="KA24" s="5" t="n">
        <f aca="false">JZ24</f>
        <v>70.6757104846531</v>
      </c>
      <c r="KB24" s="5" t="n">
        <f aca="false">KA24</f>
        <v>70.6757104846531</v>
      </c>
      <c r="KC24" s="5" t="n">
        <f aca="false">KB24</f>
        <v>70.6757104846531</v>
      </c>
      <c r="KD24" s="5" t="n">
        <f aca="false">KC24</f>
        <v>70.6757104846531</v>
      </c>
      <c r="KE24" s="5" t="n">
        <f aca="false">KD24</f>
        <v>70.6757104846531</v>
      </c>
      <c r="KF24" s="5" t="n">
        <f aca="false">KE24</f>
        <v>70.6757104846531</v>
      </c>
      <c r="KG24" s="5" t="n">
        <f aca="false">KF24</f>
        <v>70.6757104846531</v>
      </c>
      <c r="KH24" s="5" t="n">
        <f aca="false">KG24</f>
        <v>70.6757104846531</v>
      </c>
      <c r="KI24" s="5" t="n">
        <f aca="false">KH24</f>
        <v>70.6757104846531</v>
      </c>
      <c r="KJ24" s="5" t="n">
        <f aca="false">KI24</f>
        <v>70.6757104846531</v>
      </c>
      <c r="KK24" s="5" t="n">
        <f aca="false">KJ24</f>
        <v>70.6757104846531</v>
      </c>
      <c r="KL24" s="5" t="n">
        <f aca="false">KK24</f>
        <v>70.6757104846531</v>
      </c>
      <c r="KM24" s="5" t="n">
        <f aca="false">KL24</f>
        <v>70.6757104846531</v>
      </c>
      <c r="KN24" s="5" t="n">
        <f aca="false">KM24</f>
        <v>70.6757104846531</v>
      </c>
      <c r="KO24" s="5" t="n">
        <f aca="false">KN24</f>
        <v>70.6757104846531</v>
      </c>
      <c r="KP24" s="5" t="n">
        <f aca="false">KO24</f>
        <v>70.6757104846531</v>
      </c>
      <c r="KQ24" s="5" t="n">
        <f aca="false">KP24</f>
        <v>70.6757104846531</v>
      </c>
      <c r="KR24" s="5" t="n">
        <f aca="false">KQ24</f>
        <v>70.6757104846531</v>
      </c>
      <c r="KS24" s="5" t="n">
        <f aca="false">KR24</f>
        <v>70.6757104846531</v>
      </c>
    </row>
    <row r="25" customFormat="false" ht="12.8" hidden="false" customHeight="false" outlineLevel="0" collapsed="false">
      <c r="AB25" s="11" t="n">
        <f aca="false">AB13/AB7*100</f>
        <v>66.0956339177601</v>
      </c>
      <c r="AC25" s="11" t="n">
        <f aca="false">AC13/AC7*100</f>
        <v>56.2729564714346</v>
      </c>
      <c r="AD25" s="11" t="n">
        <f aca="false">AD13/AD7*100</f>
        <v>57.5763075555392</v>
      </c>
      <c r="AE25" s="11" t="n">
        <f aca="false">AE13/AE7*100</f>
        <v>65.07238274821</v>
      </c>
      <c r="AF25" s="11" t="n">
        <f aca="false">AF13/AF7*100</f>
        <v>75.9263685552106</v>
      </c>
      <c r="AG25" s="11" t="n">
        <f aca="false">AG13/AG7*100</f>
        <v>65.8808348718905</v>
      </c>
      <c r="AH25" s="11" t="n">
        <f aca="false">AH13/AH7*100</f>
        <v>79.3458060154331</v>
      </c>
      <c r="AI25" s="11" t="n">
        <f aca="false">AI13/AI7*100</f>
        <v>64.6574201608838</v>
      </c>
      <c r="AJ25" s="11" t="n">
        <f aca="false">AJ13/AJ7*100</f>
        <v>59.4600420189289</v>
      </c>
      <c r="AK25" s="11" t="n">
        <f aca="false">AK13/AK7*100</f>
        <v>74.2536407003218</v>
      </c>
      <c r="AL25" s="11" t="n">
        <f aca="false">AL13/AL7*100</f>
        <v>70.9022452589272</v>
      </c>
      <c r="AM25" s="11" t="n">
        <f aca="false">AM13/AM7*100</f>
        <v>73.7439966831123</v>
      </c>
      <c r="AN25" s="11" t="n">
        <f aca="false">AN13/AN7*100</f>
        <v>58.483164768869</v>
      </c>
      <c r="AO25" s="11" t="n">
        <f aca="false">AO13/AO7*100</f>
        <v>64.9366724829919</v>
      </c>
      <c r="AP25" s="11" t="n">
        <f aca="false">AP13/AP7*100</f>
        <v>77.5597682779475</v>
      </c>
      <c r="AQ25" s="11" t="n">
        <f aca="false">AQ13/AQ7*100</f>
        <v>62.9389187600397</v>
      </c>
      <c r="AR25" s="11" t="n">
        <f aca="false">AR13/AR7*100</f>
        <v>72.0369276763607</v>
      </c>
      <c r="AS25" s="11" t="n">
        <f aca="false">AS13/AS7*100</f>
        <v>58.2441137698787</v>
      </c>
      <c r="AT25" s="11" t="n">
        <f aca="false">AT13/AT7*100</f>
        <v>84.2577293386419</v>
      </c>
      <c r="AU25" s="11" t="n">
        <f aca="false">AU13/AU7*100</f>
        <v>66.1389940167319</v>
      </c>
      <c r="AV25" s="11" t="n">
        <f aca="false">AV13/AV7*100</f>
        <v>62.1011421470907</v>
      </c>
      <c r="AW25" s="11" t="n">
        <f aca="false">AW13/AW7*100</f>
        <v>57.6617023604409</v>
      </c>
      <c r="AX25" s="11" t="n">
        <f aca="false">AX13/AX7*100</f>
        <v>58.3658300237136</v>
      </c>
      <c r="AY25" s="11" t="n">
        <f aca="false">AY13/AY7*100</f>
        <v>59.0595957467539</v>
      </c>
      <c r="AZ25" s="11" t="n">
        <f aca="false">AZ13/AZ7*100</f>
        <v>59.7432265882785</v>
      </c>
      <c r="BA25" s="11" t="n">
        <f aca="false">BA13/BA7*100</f>
        <v>60.4169430211314</v>
      </c>
      <c r="BB25" s="11" t="n">
        <f aca="false">BB13/BB7*100</f>
        <v>50.2041917036893</v>
      </c>
      <c r="BC25" s="11" t="n">
        <f aca="false">BC13/BC7*100</f>
        <v>58.9615973104215</v>
      </c>
      <c r="BD25" s="11" t="n">
        <f aca="false">BD13/BD7*100</f>
        <v>59.0258758470758</v>
      </c>
      <c r="BE25" s="11" t="n">
        <f aca="false">BE13/BE7*100</f>
        <v>49.5753493001064</v>
      </c>
      <c r="BF25" s="11" t="n">
        <f aca="false">BF13/BF7*100</f>
        <v>57.9031850166462</v>
      </c>
      <c r="BG25" s="11" t="n">
        <f aca="false">BG13/BG7*100</f>
        <v>73.9149148456599</v>
      </c>
      <c r="BH25" s="11" t="n">
        <f aca="false">BH13/BH7*100</f>
        <v>74.0054289260357</v>
      </c>
      <c r="BI25" s="11" t="n">
        <f aca="false">BI13/BI7*100</f>
        <v>67.9896810417983</v>
      </c>
      <c r="BJ25" s="11" t="n">
        <f aca="false">BJ13/BJ7*100</f>
        <v>61.0264135361464</v>
      </c>
      <c r="BK25" s="11" t="n">
        <f aca="false">BK13/BK7*100</f>
        <v>62.2221235924454</v>
      </c>
      <c r="BL25" s="11" t="n">
        <f aca="false">BL13/BL7*100</f>
        <v>67.5243562380238</v>
      </c>
      <c r="BM25" s="11" t="n">
        <f aca="false">BM13/BM7*100</f>
        <v>79.6382956872114</v>
      </c>
      <c r="BN25" s="11" t="n">
        <f aca="false">BN13/BN7*100</f>
        <v>61.1137175349923</v>
      </c>
      <c r="BO25" s="11" t="n">
        <f aca="false">BO13/BO7*100</f>
        <v>65.5928253803961</v>
      </c>
      <c r="BP25" s="2" t="n">
        <f aca="false">BP13/BP7*100</f>
        <v>58.2077412729192</v>
      </c>
      <c r="BQ25" s="2" t="n">
        <f aca="false">BQ13/BQ7*100</f>
        <v>71.5364403418627</v>
      </c>
      <c r="BR25" s="11" t="n">
        <f aca="false">AVERAGE(AB25:BQ25)</f>
        <v>64.9898690836179</v>
      </c>
      <c r="BS25" s="11" t="n">
        <f aca="false">BR25</f>
        <v>64.9898690836179</v>
      </c>
      <c r="BT25" s="11" t="n">
        <f aca="false">BS25</f>
        <v>64.9898690836179</v>
      </c>
      <c r="BU25" s="11" t="n">
        <f aca="false">BT25</f>
        <v>64.9898690836179</v>
      </c>
      <c r="BV25" s="11" t="n">
        <f aca="false">BU25</f>
        <v>64.9898690836179</v>
      </c>
      <c r="BW25" s="11" t="n">
        <f aca="false">BV25</f>
        <v>64.9898690836179</v>
      </c>
      <c r="BX25" s="11" t="n">
        <f aca="false">BW25</f>
        <v>64.9898690836179</v>
      </c>
      <c r="BY25" s="11" t="n">
        <f aca="false">BX25</f>
        <v>64.9898690836179</v>
      </c>
      <c r="BZ25" s="11" t="n">
        <f aca="false">BY25</f>
        <v>64.9898690836179</v>
      </c>
      <c r="CA25" s="11" t="n">
        <f aca="false">BZ25</f>
        <v>64.9898690836179</v>
      </c>
      <c r="CB25" s="11" t="n">
        <f aca="false">CA25</f>
        <v>64.9898690836179</v>
      </c>
      <c r="CC25" s="11" t="n">
        <f aca="false">CB25</f>
        <v>64.9898690836179</v>
      </c>
      <c r="CD25" s="11" t="n">
        <f aca="false">CC25</f>
        <v>64.9898690836179</v>
      </c>
      <c r="CE25" s="11" t="n">
        <f aca="false">CD25</f>
        <v>64.9898690836179</v>
      </c>
      <c r="CF25" s="11" t="n">
        <f aca="false">CE25</f>
        <v>64.9898690836179</v>
      </c>
      <c r="CG25" s="11" t="n">
        <f aca="false">CF25</f>
        <v>64.9898690836179</v>
      </c>
      <c r="CH25" s="11" t="n">
        <f aca="false">CG25</f>
        <v>64.9898690836179</v>
      </c>
      <c r="CI25" s="11" t="n">
        <f aca="false">CH25</f>
        <v>64.9898690836179</v>
      </c>
      <c r="CJ25" s="11" t="n">
        <f aca="false">CI25</f>
        <v>64.9898690836179</v>
      </c>
      <c r="CK25" s="11" t="n">
        <f aca="false">CJ25</f>
        <v>64.9898690836179</v>
      </c>
      <c r="CL25" s="11" t="n">
        <f aca="false">CK25</f>
        <v>64.9898690836179</v>
      </c>
      <c r="CM25" s="11" t="n">
        <f aca="false">CL25</f>
        <v>64.9898690836179</v>
      </c>
      <c r="CN25" s="11" t="n">
        <f aca="false">CM25</f>
        <v>64.9898690836179</v>
      </c>
      <c r="CO25" s="11" t="n">
        <f aca="false">CN25</f>
        <v>64.9898690836179</v>
      </c>
      <c r="CP25" s="11" t="n">
        <f aca="false">CO25</f>
        <v>64.9898690836179</v>
      </c>
      <c r="CQ25" s="11" t="n">
        <f aca="false">CP25</f>
        <v>64.9898690836179</v>
      </c>
      <c r="CR25" s="11" t="n">
        <f aca="false">CQ25</f>
        <v>64.9898690836179</v>
      </c>
      <c r="CS25" s="11" t="n">
        <f aca="false">CR25</f>
        <v>64.9898690836179</v>
      </c>
      <c r="CT25" s="11" t="n">
        <f aca="false">CS25</f>
        <v>64.9898690836179</v>
      </c>
      <c r="CU25" s="11" t="n">
        <f aca="false">CT25</f>
        <v>64.9898690836179</v>
      </c>
      <c r="CV25" s="11" t="n">
        <f aca="false">CU25</f>
        <v>64.9898690836179</v>
      </c>
      <c r="CW25" s="11" t="n">
        <f aca="false">CV25</f>
        <v>64.9898690836179</v>
      </c>
      <c r="CX25" s="11" t="n">
        <f aca="false">CW25</f>
        <v>64.9898690836179</v>
      </c>
      <c r="CY25" s="11" t="n">
        <f aca="false">CX25</f>
        <v>64.9898690836179</v>
      </c>
      <c r="CZ25" s="11" t="n">
        <f aca="false">CY25</f>
        <v>64.9898690836179</v>
      </c>
      <c r="DA25" s="11" t="n">
        <f aca="false">CZ25</f>
        <v>64.9898690836179</v>
      </c>
      <c r="DB25" s="11" t="n">
        <f aca="false">DA25</f>
        <v>64.9898690836179</v>
      </c>
      <c r="DC25" s="11" t="n">
        <f aca="false">DB25</f>
        <v>64.9898690836179</v>
      </c>
      <c r="DD25" s="11" t="n">
        <f aca="false">DC25</f>
        <v>64.9898690836179</v>
      </c>
      <c r="DE25" s="11" t="n">
        <f aca="false">DD25</f>
        <v>64.9898690836179</v>
      </c>
      <c r="DF25" s="11" t="n">
        <f aca="false">DE25</f>
        <v>64.9898690836179</v>
      </c>
      <c r="DG25" s="11" t="n">
        <f aca="false">DF25</f>
        <v>64.9898690836179</v>
      </c>
      <c r="DH25" s="11" t="n">
        <f aca="false">DG25</f>
        <v>64.9898690836179</v>
      </c>
      <c r="DI25" s="11" t="n">
        <f aca="false">DH25</f>
        <v>64.9898690836179</v>
      </c>
      <c r="DJ25" s="11" t="n">
        <f aca="false">DI25</f>
        <v>64.9898690836179</v>
      </c>
      <c r="DK25" s="11" t="n">
        <f aca="false">DJ25</f>
        <v>64.9898690836179</v>
      </c>
      <c r="DL25" s="11" t="n">
        <f aca="false">DK25</f>
        <v>64.9898690836179</v>
      </c>
      <c r="DM25" s="11" t="n">
        <f aca="false">DL25</f>
        <v>64.9898690836179</v>
      </c>
      <c r="DN25" s="11" t="n">
        <f aca="false">DM25</f>
        <v>64.9898690836179</v>
      </c>
      <c r="DO25" s="11" t="n">
        <f aca="false">DN25</f>
        <v>64.9898690836179</v>
      </c>
      <c r="DP25" s="11" t="n">
        <f aca="false">DO25</f>
        <v>64.9898690836179</v>
      </c>
      <c r="DQ25" s="11" t="n">
        <f aca="false">DP25</f>
        <v>64.9898690836179</v>
      </c>
      <c r="DR25" s="11" t="n">
        <f aca="false">DQ25</f>
        <v>64.9898690836179</v>
      </c>
      <c r="DS25" s="11" t="n">
        <f aca="false">DR25</f>
        <v>64.9898690836179</v>
      </c>
      <c r="DT25" s="11" t="n">
        <f aca="false">DS25</f>
        <v>64.9898690836179</v>
      </c>
      <c r="DU25" s="11" t="n">
        <f aca="false">DT25</f>
        <v>64.9898690836179</v>
      </c>
      <c r="DV25" s="11" t="n">
        <f aca="false">DU25</f>
        <v>64.9898690836179</v>
      </c>
      <c r="DW25" s="11" t="n">
        <f aca="false">DV25</f>
        <v>64.9898690836179</v>
      </c>
      <c r="DX25" s="11" t="n">
        <f aca="false">DW25</f>
        <v>64.9898690836179</v>
      </c>
      <c r="DY25" s="11" t="n">
        <f aca="false">DX25</f>
        <v>64.9898690836179</v>
      </c>
      <c r="DZ25" s="11" t="n">
        <f aca="false">DY25</f>
        <v>64.9898690836179</v>
      </c>
      <c r="EA25" s="11" t="n">
        <f aca="false">DZ25</f>
        <v>64.9898690836179</v>
      </c>
      <c r="EB25" s="11" t="n">
        <f aca="false">EA25</f>
        <v>64.9898690836179</v>
      </c>
      <c r="EC25" s="11" t="n">
        <f aca="false">EB25</f>
        <v>64.9898690836179</v>
      </c>
      <c r="ED25" s="11" t="n">
        <f aca="false">EC25</f>
        <v>64.9898690836179</v>
      </c>
      <c r="EE25" s="11" t="n">
        <f aca="false">ED25</f>
        <v>64.9898690836179</v>
      </c>
      <c r="EF25" s="11" t="n">
        <f aca="false">EE25</f>
        <v>64.9898690836179</v>
      </c>
      <c r="EG25" s="11" t="n">
        <f aca="false">EF25</f>
        <v>64.9898690836179</v>
      </c>
      <c r="EH25" s="11" t="n">
        <f aca="false">EG25</f>
        <v>64.9898690836179</v>
      </c>
      <c r="EI25" s="11" t="n">
        <f aca="false">EH25</f>
        <v>64.9898690836179</v>
      </c>
      <c r="EJ25" s="11" t="n">
        <f aca="false">EI25</f>
        <v>64.9898690836179</v>
      </c>
      <c r="EK25" s="11" t="n">
        <f aca="false">EJ25</f>
        <v>64.9898690836179</v>
      </c>
      <c r="EL25" s="11" t="n">
        <f aca="false">EK25</f>
        <v>64.9898690836179</v>
      </c>
      <c r="EM25" s="11" t="n">
        <f aca="false">EL25</f>
        <v>64.9898690836179</v>
      </c>
      <c r="EN25" s="11" t="n">
        <f aca="false">EM25</f>
        <v>64.9898690836179</v>
      </c>
      <c r="EO25" s="11" t="n">
        <f aca="false">EN25</f>
        <v>64.9898690836179</v>
      </c>
      <c r="EP25" s="11" t="n">
        <f aca="false">EO25</f>
        <v>64.9898690836179</v>
      </c>
      <c r="EQ25" s="11" t="n">
        <f aca="false">EP25</f>
        <v>64.9898690836179</v>
      </c>
      <c r="ER25" s="11" t="n">
        <f aca="false">EQ25</f>
        <v>64.9898690836179</v>
      </c>
      <c r="ES25" s="11" t="n">
        <f aca="false">ER25</f>
        <v>64.9898690836179</v>
      </c>
      <c r="ET25" s="11" t="n">
        <f aca="false">ES25</f>
        <v>64.9898690836179</v>
      </c>
      <c r="EU25" s="11" t="n">
        <f aca="false">ET25</f>
        <v>64.9898690836179</v>
      </c>
      <c r="EV25" s="11" t="n">
        <f aca="false">EU25</f>
        <v>64.9898690836179</v>
      </c>
      <c r="EW25" s="11"/>
      <c r="FY25" s="11" t="n">
        <f aca="false">FY13/FY7*100</f>
        <v>35.1410874164419</v>
      </c>
      <c r="FZ25" s="11" t="n">
        <f aca="false">FZ13/FZ7*100</f>
        <v>58.3365161376011</v>
      </c>
      <c r="GA25" s="11" t="n">
        <f aca="false">GA13/GA7*100</f>
        <v>46.455351418994</v>
      </c>
      <c r="GB25" s="11" t="n">
        <f aca="false">GB13/GB7*100</f>
        <v>34.4676685133202</v>
      </c>
      <c r="GC25" s="11" t="n">
        <f aca="false">GC13/GC7*100</f>
        <v>51.5498379488149</v>
      </c>
      <c r="GD25" s="11" t="n">
        <f aca="false">GD13/GD7*100</f>
        <v>50.5393055197122</v>
      </c>
      <c r="GE25" s="11" t="n">
        <f aca="false">GE13/GE7*100</f>
        <v>44.3481176905712</v>
      </c>
      <c r="GF25" s="11" t="n">
        <f aca="false">GF13/GF7*100</f>
        <v>46.7999828283311</v>
      </c>
      <c r="GG25" s="11" t="n">
        <f aca="false">GG13/GG7*100</f>
        <v>39.5144810356635</v>
      </c>
      <c r="GH25" s="11" t="n">
        <f aca="false">GH13/GH7*100</f>
        <v>36.3226378076942</v>
      </c>
      <c r="GI25" s="11" t="n">
        <f aca="false">GI13/GI7*100</f>
        <v>44.5448819059023</v>
      </c>
      <c r="GJ25" s="11" t="n">
        <f aca="false">GJ13/GJ7*100</f>
        <v>48.8210627219143</v>
      </c>
      <c r="GK25" s="11" t="n">
        <f aca="false">GK13/GK7*100</f>
        <v>45.0137022083026</v>
      </c>
      <c r="GL25" s="11" t="n">
        <f aca="false">GL13/GL7*100</f>
        <v>54.8984167995311</v>
      </c>
      <c r="GM25" s="11" t="n">
        <f aca="false">GM13/GM7*100</f>
        <v>44.7719788295786</v>
      </c>
      <c r="GN25" s="11" t="n">
        <f aca="false">GN13/GN7*100</f>
        <v>47.9169384363939</v>
      </c>
      <c r="GO25" s="11" t="n">
        <f aca="false">GO13/GO7*100</f>
        <v>44.1916059226674</v>
      </c>
      <c r="GP25" s="11" t="n">
        <f aca="false">GP13/GP7*100</f>
        <v>45.1558952436466</v>
      </c>
      <c r="GQ25" s="11" t="n">
        <f aca="false">GQ13/GQ7*100</f>
        <v>46.8004426013344</v>
      </c>
      <c r="GR25" s="11" t="n">
        <f aca="false">GR13/GR7*100</f>
        <v>44.5440191338027</v>
      </c>
      <c r="GS25" s="11" t="n">
        <f aca="false">GS13/GS7*100</f>
        <v>49.9331387333623</v>
      </c>
      <c r="GT25" s="11" t="n">
        <f aca="false">GT13/GT7*100</f>
        <v>43.1515787124028</v>
      </c>
      <c r="GU25" s="11" t="n">
        <f aca="false">GU13/GU7*100</f>
        <v>44.8173400735753</v>
      </c>
      <c r="GV25" s="11" t="n">
        <f aca="false">GV13/GV7*100</f>
        <v>46.4284789289184</v>
      </c>
      <c r="GW25" s="11" t="n">
        <f aca="false">GW13/GW7*100</f>
        <v>47.9876386542549</v>
      </c>
      <c r="GX25" s="11" t="n">
        <f aca="false">GX13/GX7*100</f>
        <v>49.4972947700658</v>
      </c>
      <c r="GY25" s="11" t="n">
        <f aca="false">GY13/GY7*100</f>
        <v>38.1264056092206</v>
      </c>
      <c r="GZ25" s="11" t="n">
        <f aca="false">GZ13/GZ7*100</f>
        <v>36.9177020124328</v>
      </c>
      <c r="HA25" s="11" t="n">
        <f aca="false">HA13/HA7*100</f>
        <v>39.2757324177116</v>
      </c>
      <c r="HB25" s="11" t="n">
        <f aca="false">HB13/HB7*100</f>
        <v>52.1284457560624</v>
      </c>
      <c r="HC25" s="11" t="n">
        <f aca="false">HC13/HC7*100</f>
        <v>51.9361537581185</v>
      </c>
      <c r="HD25" s="11" t="n">
        <f aca="false">HD13/HD7*100</f>
        <v>39.7848258977983</v>
      </c>
      <c r="HE25" s="11" t="n">
        <f aca="false">HE13/HE7*100</f>
        <v>53.907594684091</v>
      </c>
      <c r="HF25" s="11" t="n">
        <f aca="false">HF13/HF7*100</f>
        <v>35.3011948586899</v>
      </c>
      <c r="HG25" s="11" t="n">
        <f aca="false">HG13/HG7*100</f>
        <v>46.8128729871168</v>
      </c>
      <c r="HH25" s="11" t="n">
        <f aca="false">HH13/HH7*100</f>
        <v>47.7583573995423</v>
      </c>
      <c r="HI25" s="11" t="n">
        <f aca="false">HI13/HI7*100</f>
        <v>65.8521761529097</v>
      </c>
      <c r="HJ25" s="11" t="n">
        <f aca="false">HJ13/HJ7*100</f>
        <v>48.32522786382</v>
      </c>
      <c r="HK25" s="11" t="n">
        <f aca="false">HK13/HK7*100</f>
        <v>49.3834188009154</v>
      </c>
      <c r="HL25" s="11" t="n">
        <f aca="false">HL13/HL7*100</f>
        <v>60.7240842606591</v>
      </c>
      <c r="HM25" s="2" t="n">
        <f aca="false">HM13/HM7*100</f>
        <v>48.2328626759376</v>
      </c>
      <c r="HN25" s="2" t="n">
        <f aca="false">HN13/HN7*100</f>
        <v>27.238620227042</v>
      </c>
      <c r="HO25" s="11" t="n">
        <f aca="false">AVERAGE(FY25:HN25)</f>
        <v>46.0394065560682</v>
      </c>
      <c r="HP25" s="11" t="n">
        <f aca="false">HO25</f>
        <v>46.0394065560682</v>
      </c>
      <c r="HQ25" s="11" t="n">
        <f aca="false">HP25</f>
        <v>46.0394065560682</v>
      </c>
      <c r="HR25" s="11" t="n">
        <f aca="false">HQ25</f>
        <v>46.0394065560682</v>
      </c>
      <c r="HS25" s="11" t="n">
        <f aca="false">HR25</f>
        <v>46.0394065560682</v>
      </c>
      <c r="HT25" s="11" t="n">
        <f aca="false">HS25</f>
        <v>46.0394065560682</v>
      </c>
      <c r="HU25" s="11" t="n">
        <f aca="false">HT25</f>
        <v>46.0394065560682</v>
      </c>
      <c r="HV25" s="11" t="n">
        <f aca="false">HU25</f>
        <v>46.0394065560682</v>
      </c>
      <c r="HW25" s="11" t="n">
        <f aca="false">HV25</f>
        <v>46.0394065560682</v>
      </c>
      <c r="HX25" s="11" t="n">
        <f aca="false">HW25</f>
        <v>46.0394065560682</v>
      </c>
      <c r="HY25" s="11" t="n">
        <f aca="false">HX25</f>
        <v>46.0394065560682</v>
      </c>
      <c r="HZ25" s="11" t="n">
        <f aca="false">HY25</f>
        <v>46.0394065560682</v>
      </c>
      <c r="IA25" s="11" t="n">
        <f aca="false">HZ25</f>
        <v>46.0394065560682</v>
      </c>
      <c r="IB25" s="11" t="n">
        <f aca="false">IA25</f>
        <v>46.0394065560682</v>
      </c>
      <c r="IC25" s="11" t="n">
        <f aca="false">IB25</f>
        <v>46.0394065560682</v>
      </c>
      <c r="ID25" s="11" t="n">
        <f aca="false">IC25</f>
        <v>46.0394065560682</v>
      </c>
      <c r="IE25" s="11" t="n">
        <f aca="false">ID25</f>
        <v>46.0394065560682</v>
      </c>
      <c r="IF25" s="11" t="n">
        <f aca="false">IE25</f>
        <v>46.0394065560682</v>
      </c>
      <c r="IG25" s="11" t="n">
        <f aca="false">IF25</f>
        <v>46.0394065560682</v>
      </c>
      <c r="IH25" s="11" t="n">
        <f aca="false">IG25</f>
        <v>46.0394065560682</v>
      </c>
      <c r="II25" s="11" t="n">
        <f aca="false">IH25</f>
        <v>46.0394065560682</v>
      </c>
      <c r="IJ25" s="11" t="n">
        <f aca="false">II25</f>
        <v>46.0394065560682</v>
      </c>
      <c r="IK25" s="11" t="n">
        <f aca="false">IJ25</f>
        <v>46.0394065560682</v>
      </c>
      <c r="IL25" s="11" t="n">
        <f aca="false">IK25</f>
        <v>46.0394065560682</v>
      </c>
      <c r="IM25" s="11" t="n">
        <f aca="false">IL25</f>
        <v>46.0394065560682</v>
      </c>
      <c r="IN25" s="11" t="n">
        <f aca="false">IM25</f>
        <v>46.0394065560682</v>
      </c>
      <c r="IO25" s="11" t="n">
        <f aca="false">IN25</f>
        <v>46.0394065560682</v>
      </c>
      <c r="IP25" s="11" t="n">
        <f aca="false">IO25</f>
        <v>46.0394065560682</v>
      </c>
      <c r="IQ25" s="11" t="n">
        <f aca="false">IP25</f>
        <v>46.0394065560682</v>
      </c>
      <c r="IR25" s="11" t="n">
        <f aca="false">IQ25</f>
        <v>46.0394065560682</v>
      </c>
      <c r="IS25" s="11" t="n">
        <f aca="false">IR25</f>
        <v>46.0394065560682</v>
      </c>
      <c r="IT25" s="11" t="n">
        <f aca="false">IS25</f>
        <v>46.0394065560682</v>
      </c>
      <c r="IU25" s="11" t="n">
        <f aca="false">IT25</f>
        <v>46.0394065560682</v>
      </c>
      <c r="IV25" s="11" t="n">
        <f aca="false">IU25</f>
        <v>46.0394065560682</v>
      </c>
      <c r="IW25" s="11" t="n">
        <f aca="false">IV25</f>
        <v>46.0394065560682</v>
      </c>
      <c r="IX25" s="11" t="n">
        <f aca="false">IW25</f>
        <v>46.0394065560682</v>
      </c>
      <c r="IY25" s="11" t="n">
        <f aca="false">IX25</f>
        <v>46.0394065560682</v>
      </c>
      <c r="IZ25" s="11" t="n">
        <f aca="false">IY25</f>
        <v>46.0394065560682</v>
      </c>
      <c r="JA25" s="11" t="n">
        <f aca="false">IZ25</f>
        <v>46.0394065560682</v>
      </c>
      <c r="JB25" s="11" t="n">
        <f aca="false">JA25</f>
        <v>46.0394065560682</v>
      </c>
      <c r="JC25" s="11" t="n">
        <f aca="false">JB25</f>
        <v>46.0394065560682</v>
      </c>
      <c r="JD25" s="11" t="n">
        <f aca="false">JC25</f>
        <v>46.0394065560682</v>
      </c>
      <c r="JE25" s="11" t="n">
        <f aca="false">JD25</f>
        <v>46.0394065560682</v>
      </c>
      <c r="JF25" s="11" t="n">
        <f aca="false">JE25</f>
        <v>46.0394065560682</v>
      </c>
      <c r="JG25" s="11" t="n">
        <f aca="false">JF25</f>
        <v>46.0394065560682</v>
      </c>
      <c r="JH25" s="11" t="n">
        <f aca="false">JG25</f>
        <v>46.0394065560682</v>
      </c>
      <c r="JI25" s="11" t="n">
        <f aca="false">JH25</f>
        <v>46.0394065560682</v>
      </c>
      <c r="JJ25" s="11" t="n">
        <f aca="false">JI25</f>
        <v>46.0394065560682</v>
      </c>
      <c r="JK25" s="11" t="n">
        <f aca="false">JJ25</f>
        <v>46.0394065560682</v>
      </c>
      <c r="JL25" s="11" t="n">
        <f aca="false">JK25</f>
        <v>46.0394065560682</v>
      </c>
      <c r="JM25" s="11" t="n">
        <f aca="false">JL25</f>
        <v>46.0394065560682</v>
      </c>
      <c r="JN25" s="11" t="n">
        <f aca="false">JM25</f>
        <v>46.0394065560682</v>
      </c>
      <c r="JO25" s="11" t="n">
        <f aca="false">JN25</f>
        <v>46.0394065560682</v>
      </c>
      <c r="JP25" s="11" t="n">
        <f aca="false">JO25</f>
        <v>46.0394065560682</v>
      </c>
      <c r="JQ25" s="11" t="n">
        <f aca="false">JP25</f>
        <v>46.0394065560682</v>
      </c>
      <c r="JR25" s="11" t="n">
        <f aca="false">JQ25</f>
        <v>46.0394065560682</v>
      </c>
      <c r="JS25" s="11" t="n">
        <f aca="false">JR25</f>
        <v>46.0394065560682</v>
      </c>
      <c r="JT25" s="11" t="n">
        <f aca="false">JS25</f>
        <v>46.0394065560682</v>
      </c>
      <c r="JU25" s="11" t="n">
        <f aca="false">JT25</f>
        <v>46.0394065560682</v>
      </c>
      <c r="JV25" s="11" t="n">
        <f aca="false">JU25</f>
        <v>46.0394065560682</v>
      </c>
      <c r="JW25" s="11" t="n">
        <f aca="false">JV25</f>
        <v>46.0394065560682</v>
      </c>
      <c r="JX25" s="11" t="n">
        <f aca="false">JW25</f>
        <v>46.0394065560682</v>
      </c>
      <c r="JY25" s="11" t="n">
        <f aca="false">JX25</f>
        <v>46.0394065560682</v>
      </c>
      <c r="JZ25" s="11" t="n">
        <f aca="false">JY25</f>
        <v>46.0394065560682</v>
      </c>
      <c r="KA25" s="11" t="n">
        <f aca="false">JZ25</f>
        <v>46.0394065560682</v>
      </c>
      <c r="KB25" s="11" t="n">
        <f aca="false">KA25</f>
        <v>46.0394065560682</v>
      </c>
      <c r="KC25" s="11" t="n">
        <f aca="false">KB25</f>
        <v>46.0394065560682</v>
      </c>
      <c r="KD25" s="11" t="n">
        <f aca="false">KC25</f>
        <v>46.0394065560682</v>
      </c>
      <c r="KE25" s="11" t="n">
        <f aca="false">KD25</f>
        <v>46.0394065560682</v>
      </c>
      <c r="KF25" s="11" t="n">
        <f aca="false">KE25</f>
        <v>46.0394065560682</v>
      </c>
      <c r="KG25" s="11" t="n">
        <f aca="false">KF25</f>
        <v>46.0394065560682</v>
      </c>
      <c r="KH25" s="11" t="n">
        <f aca="false">KG25</f>
        <v>46.0394065560682</v>
      </c>
      <c r="KI25" s="11" t="n">
        <f aca="false">KH25</f>
        <v>46.0394065560682</v>
      </c>
      <c r="KJ25" s="11" t="n">
        <f aca="false">KI25</f>
        <v>46.0394065560682</v>
      </c>
      <c r="KK25" s="11" t="n">
        <f aca="false">KJ25</f>
        <v>46.0394065560682</v>
      </c>
      <c r="KL25" s="11" t="n">
        <f aca="false">KK25</f>
        <v>46.0394065560682</v>
      </c>
      <c r="KM25" s="11" t="n">
        <f aca="false">KL25</f>
        <v>46.0394065560682</v>
      </c>
      <c r="KN25" s="11" t="n">
        <f aca="false">KM25</f>
        <v>46.0394065560682</v>
      </c>
      <c r="KO25" s="11" t="n">
        <f aca="false">KN25</f>
        <v>46.0394065560682</v>
      </c>
      <c r="KP25" s="11" t="n">
        <f aca="false">KO25</f>
        <v>46.0394065560682</v>
      </c>
      <c r="KQ25" s="11" t="n">
        <f aca="false">KP25</f>
        <v>46.0394065560682</v>
      </c>
      <c r="KR25" s="11" t="n">
        <f aca="false">KQ25</f>
        <v>46.0394065560682</v>
      </c>
      <c r="KS25" s="11" t="n">
        <f aca="false">KR25</f>
        <v>46.0394065560682</v>
      </c>
    </row>
    <row r="27" customFormat="false" ht="12.8" hidden="false" customHeight="false" outlineLevel="0" collapsed="false">
      <c r="F27" s="1" t="s">
        <v>14</v>
      </c>
      <c r="R27" s="1" t="s">
        <v>12</v>
      </c>
      <c r="AR27" s="13" t="s">
        <v>7</v>
      </c>
      <c r="AS27" s="13" t="n">
        <f aca="false">AS2</f>
        <v>2014</v>
      </c>
      <c r="AT27" s="13" t="n">
        <f aca="false">AT2</f>
        <v>2014</v>
      </c>
      <c r="AU27" s="13" t="n">
        <f aca="false">AU2</f>
        <v>2014</v>
      </c>
      <c r="AV27" s="13" t="n">
        <f aca="false">AV2</f>
        <v>2015</v>
      </c>
      <c r="AW27" s="13" t="n">
        <f aca="false">AW2</f>
        <v>2015</v>
      </c>
      <c r="AX27" s="13" t="n">
        <f aca="false">AX2</f>
        <v>2015</v>
      </c>
      <c r="AY27" s="13" t="n">
        <f aca="false">AY2</f>
        <v>2015</v>
      </c>
      <c r="AZ27" s="13" t="n">
        <f aca="false">AZ2</f>
        <v>2016</v>
      </c>
      <c r="BA27" s="13" t="n">
        <f aca="false">BA2</f>
        <v>2016</v>
      </c>
      <c r="BB27" s="13" t="n">
        <f aca="false">BB2</f>
        <v>2016</v>
      </c>
      <c r="BC27" s="13" t="n">
        <f aca="false">BC2</f>
        <v>2016</v>
      </c>
      <c r="BD27" s="13" t="n">
        <f aca="false">AZ27+1</f>
        <v>2017</v>
      </c>
      <c r="BE27" s="13" t="n">
        <f aca="false">BA27+1</f>
        <v>2017</v>
      </c>
      <c r="BF27" s="13" t="n">
        <f aca="false">BB27+1</f>
        <v>2017</v>
      </c>
      <c r="BG27" s="13" t="n">
        <f aca="false">BC27+1</f>
        <v>2017</v>
      </c>
      <c r="BH27" s="13" t="n">
        <f aca="false">BD27+1</f>
        <v>2018</v>
      </c>
      <c r="BI27" s="13" t="n">
        <f aca="false">BE27+1</f>
        <v>2018</v>
      </c>
      <c r="BJ27" s="13" t="n">
        <f aca="false">BF27+1</f>
        <v>2018</v>
      </c>
      <c r="BK27" s="13" t="n">
        <f aca="false">BG27+1</f>
        <v>2018</v>
      </c>
      <c r="BL27" s="13" t="n">
        <f aca="false">BH27+1</f>
        <v>2019</v>
      </c>
      <c r="BM27" s="13" t="n">
        <f aca="false">BI27+1</f>
        <v>2019</v>
      </c>
      <c r="BN27" s="13" t="n">
        <f aca="false">BJ27+1</f>
        <v>2019</v>
      </c>
      <c r="BO27" s="13" t="n">
        <f aca="false">BK27+1</f>
        <v>2019</v>
      </c>
      <c r="BP27" s="2" t="n">
        <f aca="false">BL27+1</f>
        <v>2020</v>
      </c>
      <c r="BQ27" s="13" t="n">
        <f aca="false">BM27+1</f>
        <v>2020</v>
      </c>
      <c r="BR27" s="13" t="n">
        <f aca="false">BN27+1</f>
        <v>2020</v>
      </c>
      <c r="BS27" s="13" t="n">
        <f aca="false">BO27+1</f>
        <v>2020</v>
      </c>
      <c r="BT27" s="13" t="n">
        <f aca="false">BP27+1</f>
        <v>2021</v>
      </c>
      <c r="BU27" s="13" t="n">
        <f aca="false">BQ27+1</f>
        <v>2021</v>
      </c>
      <c r="BV27" s="13" t="n">
        <f aca="false">BR27+1</f>
        <v>2021</v>
      </c>
      <c r="BW27" s="13" t="n">
        <f aca="false">BS27+1</f>
        <v>2021</v>
      </c>
      <c r="BX27" s="13" t="n">
        <f aca="false">BT27+1</f>
        <v>2022</v>
      </c>
      <c r="BY27" s="13" t="n">
        <f aca="false">BU27+1</f>
        <v>2022</v>
      </c>
      <c r="BZ27" s="13" t="n">
        <f aca="false">BV27+1</f>
        <v>2022</v>
      </c>
      <c r="CA27" s="13" t="n">
        <f aca="false">BW27+1</f>
        <v>2022</v>
      </c>
      <c r="CB27" s="13" t="n">
        <f aca="false">BX27+1</f>
        <v>2023</v>
      </c>
      <c r="CC27" s="13" t="n">
        <f aca="false">BY27+1</f>
        <v>2023</v>
      </c>
      <c r="CD27" s="13" t="n">
        <f aca="false">BZ27+1</f>
        <v>2023</v>
      </c>
      <c r="CE27" s="13" t="n">
        <f aca="false">CA27+1</f>
        <v>2023</v>
      </c>
      <c r="CF27" s="13" t="n">
        <f aca="false">CB27+1</f>
        <v>2024</v>
      </c>
      <c r="CG27" s="13" t="n">
        <f aca="false">CC27+1</f>
        <v>2024</v>
      </c>
      <c r="CH27" s="13" t="n">
        <f aca="false">CD27+1</f>
        <v>2024</v>
      </c>
      <c r="CI27" s="13" t="n">
        <f aca="false">CE27+1</f>
        <v>2024</v>
      </c>
      <c r="CJ27" s="13" t="n">
        <f aca="false">CF27+1</f>
        <v>2025</v>
      </c>
      <c r="CK27" s="13" t="n">
        <f aca="false">CG27+1</f>
        <v>2025</v>
      </c>
      <c r="CL27" s="13" t="n">
        <f aca="false">CH27+1</f>
        <v>2025</v>
      </c>
      <c r="CM27" s="13" t="n">
        <f aca="false">CI27+1</f>
        <v>2025</v>
      </c>
      <c r="CN27" s="13" t="n">
        <f aca="false">CJ27+1</f>
        <v>2026</v>
      </c>
      <c r="CO27" s="13" t="n">
        <f aca="false">CK27+1</f>
        <v>2026</v>
      </c>
      <c r="CP27" s="13" t="n">
        <f aca="false">CL27+1</f>
        <v>2026</v>
      </c>
      <c r="CQ27" s="13" t="n">
        <f aca="false">CM27+1</f>
        <v>2026</v>
      </c>
      <c r="CR27" s="13" t="n">
        <f aca="false">CN27+1</f>
        <v>2027</v>
      </c>
      <c r="CS27" s="13" t="n">
        <f aca="false">CO27+1</f>
        <v>2027</v>
      </c>
      <c r="CT27" s="13" t="n">
        <f aca="false">CP27+1</f>
        <v>2027</v>
      </c>
      <c r="CU27" s="13" t="n">
        <f aca="false">CQ27+1</f>
        <v>2027</v>
      </c>
      <c r="CV27" s="13" t="n">
        <f aca="false">CR27+1</f>
        <v>2028</v>
      </c>
      <c r="CW27" s="13" t="n">
        <f aca="false">CS27+1</f>
        <v>2028</v>
      </c>
      <c r="CX27" s="13" t="n">
        <f aca="false">CT27+1</f>
        <v>2028</v>
      </c>
      <c r="CY27" s="13" t="n">
        <f aca="false">CU27+1</f>
        <v>2028</v>
      </c>
      <c r="CZ27" s="13" t="n">
        <f aca="false">CV27+1</f>
        <v>2029</v>
      </c>
      <c r="DA27" s="13" t="n">
        <f aca="false">CW27+1</f>
        <v>2029</v>
      </c>
      <c r="DB27" s="13" t="n">
        <f aca="false">CX27+1</f>
        <v>2029</v>
      </c>
      <c r="DC27" s="13" t="n">
        <f aca="false">CY27+1</f>
        <v>2029</v>
      </c>
      <c r="DD27" s="13" t="n">
        <f aca="false">CZ27+1</f>
        <v>2030</v>
      </c>
      <c r="DE27" s="13" t="n">
        <f aca="false">DA27+1</f>
        <v>2030</v>
      </c>
      <c r="DF27" s="13" t="n">
        <f aca="false">DB27+1</f>
        <v>2030</v>
      </c>
      <c r="DG27" s="13" t="n">
        <f aca="false">DC27+1</f>
        <v>2030</v>
      </c>
      <c r="DH27" s="13" t="n">
        <f aca="false">DD27+1</f>
        <v>2031</v>
      </c>
      <c r="DI27" s="13" t="n">
        <f aca="false">DE27+1</f>
        <v>2031</v>
      </c>
      <c r="DJ27" s="13" t="n">
        <f aca="false">DF27+1</f>
        <v>2031</v>
      </c>
      <c r="DK27" s="13" t="n">
        <f aca="false">DG27+1</f>
        <v>2031</v>
      </c>
      <c r="DL27" s="13" t="n">
        <f aca="false">DH27+1</f>
        <v>2032</v>
      </c>
      <c r="DM27" s="13" t="n">
        <f aca="false">DI27+1</f>
        <v>2032</v>
      </c>
      <c r="DN27" s="13" t="n">
        <f aca="false">DJ27+1</f>
        <v>2032</v>
      </c>
      <c r="DO27" s="13" t="n">
        <f aca="false">DK27+1</f>
        <v>2032</v>
      </c>
      <c r="DP27" s="13" t="n">
        <f aca="false">DL27+1</f>
        <v>2033</v>
      </c>
      <c r="DQ27" s="13" t="n">
        <f aca="false">DM27+1</f>
        <v>2033</v>
      </c>
      <c r="DR27" s="13" t="n">
        <f aca="false">DN27+1</f>
        <v>2033</v>
      </c>
      <c r="DS27" s="13" t="n">
        <f aca="false">DO27+1</f>
        <v>2033</v>
      </c>
      <c r="DT27" s="13" t="n">
        <f aca="false">DP27+1</f>
        <v>2034</v>
      </c>
      <c r="DU27" s="13" t="n">
        <f aca="false">DQ27+1</f>
        <v>2034</v>
      </c>
      <c r="DV27" s="13" t="n">
        <f aca="false">DR27+1</f>
        <v>2034</v>
      </c>
      <c r="DW27" s="13" t="n">
        <f aca="false">DS27+1</f>
        <v>2034</v>
      </c>
      <c r="DX27" s="13" t="n">
        <f aca="false">DT27+1</f>
        <v>2035</v>
      </c>
      <c r="DY27" s="13" t="n">
        <f aca="false">DU27+1</f>
        <v>2035</v>
      </c>
      <c r="DZ27" s="13" t="n">
        <f aca="false">DV27+1</f>
        <v>2035</v>
      </c>
      <c r="EA27" s="13" t="n">
        <f aca="false">DW27+1</f>
        <v>2035</v>
      </c>
      <c r="EB27" s="13" t="n">
        <f aca="false">DX27+1</f>
        <v>2036</v>
      </c>
      <c r="EC27" s="13" t="n">
        <f aca="false">DY27+1</f>
        <v>2036</v>
      </c>
      <c r="ED27" s="13" t="n">
        <f aca="false">DZ27+1</f>
        <v>2036</v>
      </c>
      <c r="EE27" s="13" t="n">
        <f aca="false">EA27+1</f>
        <v>2036</v>
      </c>
      <c r="EF27" s="13" t="n">
        <f aca="false">EB27+1</f>
        <v>2037</v>
      </c>
      <c r="EG27" s="13" t="n">
        <f aca="false">EC27+1</f>
        <v>2037</v>
      </c>
      <c r="EH27" s="13" t="n">
        <f aca="false">ED27+1</f>
        <v>2037</v>
      </c>
      <c r="EI27" s="13" t="n">
        <f aca="false">EE27+1</f>
        <v>2037</v>
      </c>
      <c r="EJ27" s="13" t="n">
        <f aca="false">EF27+1</f>
        <v>2038</v>
      </c>
      <c r="EK27" s="13" t="n">
        <f aca="false">EG27+1</f>
        <v>2038</v>
      </c>
      <c r="EL27" s="13" t="n">
        <f aca="false">EH27+1</f>
        <v>2038</v>
      </c>
      <c r="EM27" s="13" t="n">
        <f aca="false">EI27+1</f>
        <v>2038</v>
      </c>
      <c r="EN27" s="13" t="n">
        <f aca="false">EJ27+1</f>
        <v>2039</v>
      </c>
      <c r="EO27" s="13" t="n">
        <f aca="false">EK27+1</f>
        <v>2039</v>
      </c>
      <c r="EP27" s="13" t="n">
        <f aca="false">EL27+1</f>
        <v>2039</v>
      </c>
      <c r="EQ27" s="13" t="n">
        <f aca="false">EM27+1</f>
        <v>2039</v>
      </c>
      <c r="ER27" s="13" t="n">
        <f aca="false">EN27+1</f>
        <v>2040</v>
      </c>
      <c r="ES27" s="13" t="n">
        <f aca="false">EO27+1</f>
        <v>2040</v>
      </c>
      <c r="ET27" s="13" t="n">
        <f aca="false">EP27+1</f>
        <v>2040</v>
      </c>
      <c r="EU27" s="13" t="n">
        <f aca="false">EQ27+1</f>
        <v>2040</v>
      </c>
      <c r="EV27" s="13" t="n">
        <f aca="false">ER27+1</f>
        <v>2041</v>
      </c>
      <c r="GO27" s="13" t="s">
        <v>7</v>
      </c>
      <c r="GP27" s="13" t="n">
        <f aca="false">GP2</f>
        <v>2014</v>
      </c>
      <c r="GQ27" s="13" t="n">
        <f aca="false">GQ2</f>
        <v>2014</v>
      </c>
      <c r="GR27" s="13" t="n">
        <f aca="false">GR2</f>
        <v>2014</v>
      </c>
      <c r="GS27" s="13" t="n">
        <f aca="false">GS2</f>
        <v>2015</v>
      </c>
      <c r="GT27" s="13" t="n">
        <f aca="false">GT2</f>
        <v>2015</v>
      </c>
      <c r="GU27" s="13" t="n">
        <f aca="false">GU2</f>
        <v>2015</v>
      </c>
      <c r="GV27" s="13" t="n">
        <f aca="false">GV2</f>
        <v>2015</v>
      </c>
      <c r="GW27" s="13" t="n">
        <f aca="false">GW2</f>
        <v>2016</v>
      </c>
      <c r="GX27" s="13" t="n">
        <f aca="false">GX2</f>
        <v>2016</v>
      </c>
      <c r="GY27" s="13" t="n">
        <f aca="false">GY2</f>
        <v>2016</v>
      </c>
      <c r="GZ27" s="13" t="n">
        <f aca="false">GZ2</f>
        <v>2016</v>
      </c>
      <c r="HA27" s="13" t="n">
        <f aca="false">HA2</f>
        <v>2017</v>
      </c>
      <c r="HB27" s="13" t="n">
        <f aca="false">HB2</f>
        <v>2017</v>
      </c>
      <c r="HC27" s="13" t="n">
        <f aca="false">HC2</f>
        <v>2017</v>
      </c>
      <c r="HD27" s="13" t="n">
        <f aca="false">HD2</f>
        <v>2017</v>
      </c>
      <c r="HE27" s="13" t="n">
        <f aca="false">HE2</f>
        <v>2018</v>
      </c>
      <c r="HF27" s="13" t="n">
        <f aca="false">HF2</f>
        <v>2018</v>
      </c>
      <c r="HG27" s="13" t="n">
        <f aca="false">HG2</f>
        <v>2018</v>
      </c>
      <c r="HH27" s="13" t="n">
        <f aca="false">HH2</f>
        <v>2018</v>
      </c>
      <c r="HI27" s="13" t="n">
        <f aca="false">HI2</f>
        <v>2019</v>
      </c>
      <c r="HJ27" s="13" t="n">
        <f aca="false">HJ2</f>
        <v>2019</v>
      </c>
      <c r="HK27" s="13" t="n">
        <f aca="false">HG27+1</f>
        <v>2019</v>
      </c>
      <c r="HL27" s="13" t="n">
        <f aca="false">HH27+1</f>
        <v>2019</v>
      </c>
      <c r="HM27" s="2" t="n">
        <f aca="false">HI27+1</f>
        <v>2020</v>
      </c>
      <c r="HN27" s="13" t="n">
        <f aca="false">HJ27+1</f>
        <v>2020</v>
      </c>
      <c r="HO27" s="13" t="n">
        <f aca="false">HK27+1</f>
        <v>2020</v>
      </c>
      <c r="HP27" s="13" t="n">
        <f aca="false">HL27+1</f>
        <v>2020</v>
      </c>
      <c r="HQ27" s="13" t="n">
        <f aca="false">HM27+1</f>
        <v>2021</v>
      </c>
      <c r="HR27" s="13" t="n">
        <f aca="false">HN27+1</f>
        <v>2021</v>
      </c>
      <c r="HS27" s="13" t="n">
        <f aca="false">HO27+1</f>
        <v>2021</v>
      </c>
      <c r="HT27" s="13" t="n">
        <f aca="false">HP27+1</f>
        <v>2021</v>
      </c>
      <c r="HU27" s="13" t="n">
        <f aca="false">HQ27+1</f>
        <v>2022</v>
      </c>
      <c r="HV27" s="13" t="n">
        <f aca="false">HR27+1</f>
        <v>2022</v>
      </c>
      <c r="HW27" s="13" t="n">
        <f aca="false">HS27+1</f>
        <v>2022</v>
      </c>
      <c r="HX27" s="13" t="n">
        <f aca="false">HT27+1</f>
        <v>2022</v>
      </c>
      <c r="HY27" s="13" t="n">
        <f aca="false">HU27+1</f>
        <v>2023</v>
      </c>
      <c r="HZ27" s="13" t="n">
        <f aca="false">HV27+1</f>
        <v>2023</v>
      </c>
      <c r="IA27" s="13" t="n">
        <f aca="false">HW27+1</f>
        <v>2023</v>
      </c>
      <c r="IB27" s="13" t="n">
        <f aca="false">HX27+1</f>
        <v>2023</v>
      </c>
      <c r="IC27" s="13" t="n">
        <f aca="false">HY27+1</f>
        <v>2024</v>
      </c>
      <c r="ID27" s="13" t="n">
        <f aca="false">HZ27+1</f>
        <v>2024</v>
      </c>
      <c r="IE27" s="13" t="n">
        <f aca="false">IA27+1</f>
        <v>2024</v>
      </c>
      <c r="IF27" s="13" t="n">
        <f aca="false">IB27+1</f>
        <v>2024</v>
      </c>
      <c r="IG27" s="13" t="n">
        <f aca="false">IC27+1</f>
        <v>2025</v>
      </c>
      <c r="IH27" s="13" t="n">
        <f aca="false">ID27+1</f>
        <v>2025</v>
      </c>
      <c r="II27" s="13" t="n">
        <f aca="false">IE27+1</f>
        <v>2025</v>
      </c>
      <c r="IJ27" s="13" t="n">
        <f aca="false">IF27+1</f>
        <v>2025</v>
      </c>
      <c r="IK27" s="13" t="n">
        <f aca="false">IG27+1</f>
        <v>2026</v>
      </c>
      <c r="IL27" s="13" t="n">
        <f aca="false">IH27+1</f>
        <v>2026</v>
      </c>
      <c r="IM27" s="13" t="n">
        <f aca="false">II27+1</f>
        <v>2026</v>
      </c>
      <c r="IN27" s="13" t="n">
        <f aca="false">IJ27+1</f>
        <v>2026</v>
      </c>
      <c r="IO27" s="13" t="n">
        <f aca="false">IK27+1</f>
        <v>2027</v>
      </c>
      <c r="IP27" s="13" t="n">
        <f aca="false">IL27+1</f>
        <v>2027</v>
      </c>
      <c r="IQ27" s="13" t="n">
        <f aca="false">IM27+1</f>
        <v>2027</v>
      </c>
      <c r="IR27" s="13" t="n">
        <f aca="false">IN27+1</f>
        <v>2027</v>
      </c>
      <c r="IS27" s="13" t="n">
        <f aca="false">IO27+1</f>
        <v>2028</v>
      </c>
      <c r="IT27" s="13" t="n">
        <f aca="false">IP27+1</f>
        <v>2028</v>
      </c>
      <c r="IU27" s="13" t="n">
        <f aca="false">IQ27+1</f>
        <v>2028</v>
      </c>
      <c r="IV27" s="13" t="n">
        <f aca="false">IR27+1</f>
        <v>2028</v>
      </c>
      <c r="IW27" s="13" t="n">
        <f aca="false">IS27+1</f>
        <v>2029</v>
      </c>
      <c r="IX27" s="13" t="n">
        <f aca="false">IT27+1</f>
        <v>2029</v>
      </c>
      <c r="IY27" s="13" t="n">
        <f aca="false">IU27+1</f>
        <v>2029</v>
      </c>
      <c r="IZ27" s="13" t="n">
        <f aca="false">IV27+1</f>
        <v>2029</v>
      </c>
      <c r="JA27" s="13" t="n">
        <f aca="false">IW27+1</f>
        <v>2030</v>
      </c>
      <c r="JB27" s="13" t="n">
        <f aca="false">IX27+1</f>
        <v>2030</v>
      </c>
      <c r="JC27" s="13" t="n">
        <f aca="false">IY27+1</f>
        <v>2030</v>
      </c>
      <c r="JD27" s="13" t="n">
        <f aca="false">IZ27+1</f>
        <v>2030</v>
      </c>
      <c r="JE27" s="13" t="n">
        <f aca="false">JA27+1</f>
        <v>2031</v>
      </c>
      <c r="JF27" s="13" t="n">
        <f aca="false">JB27+1</f>
        <v>2031</v>
      </c>
      <c r="JG27" s="13" t="n">
        <f aca="false">JC27+1</f>
        <v>2031</v>
      </c>
      <c r="JH27" s="13" t="n">
        <f aca="false">JD27+1</f>
        <v>2031</v>
      </c>
      <c r="JI27" s="13" t="n">
        <f aca="false">JE27+1</f>
        <v>2032</v>
      </c>
      <c r="JJ27" s="13" t="n">
        <f aca="false">JF27+1</f>
        <v>2032</v>
      </c>
      <c r="JK27" s="13" t="n">
        <f aca="false">JG27+1</f>
        <v>2032</v>
      </c>
      <c r="JL27" s="13" t="n">
        <f aca="false">JH27+1</f>
        <v>2032</v>
      </c>
      <c r="JM27" s="13" t="n">
        <f aca="false">JI27+1</f>
        <v>2033</v>
      </c>
      <c r="JN27" s="13" t="n">
        <f aca="false">JJ27+1</f>
        <v>2033</v>
      </c>
      <c r="JO27" s="13" t="n">
        <f aca="false">JK27+1</f>
        <v>2033</v>
      </c>
      <c r="JP27" s="13" t="n">
        <f aca="false">JL27+1</f>
        <v>2033</v>
      </c>
      <c r="JQ27" s="13" t="n">
        <f aca="false">JM27+1</f>
        <v>2034</v>
      </c>
      <c r="JR27" s="13" t="n">
        <f aca="false">JN27+1</f>
        <v>2034</v>
      </c>
      <c r="JS27" s="13" t="n">
        <f aca="false">JO27+1</f>
        <v>2034</v>
      </c>
      <c r="JT27" s="13" t="n">
        <f aca="false">JP27+1</f>
        <v>2034</v>
      </c>
      <c r="JU27" s="13" t="n">
        <f aca="false">JQ27+1</f>
        <v>2035</v>
      </c>
      <c r="JV27" s="13" t="n">
        <f aca="false">JR27+1</f>
        <v>2035</v>
      </c>
      <c r="JW27" s="13" t="n">
        <f aca="false">JS27+1</f>
        <v>2035</v>
      </c>
      <c r="JX27" s="13" t="n">
        <f aca="false">JT27+1</f>
        <v>2035</v>
      </c>
      <c r="JY27" s="13" t="n">
        <f aca="false">JU27+1</f>
        <v>2036</v>
      </c>
      <c r="JZ27" s="13" t="n">
        <f aca="false">JV27+1</f>
        <v>2036</v>
      </c>
      <c r="KA27" s="13" t="n">
        <f aca="false">JW27+1</f>
        <v>2036</v>
      </c>
      <c r="KB27" s="13" t="n">
        <f aca="false">JX27+1</f>
        <v>2036</v>
      </c>
      <c r="KC27" s="13" t="n">
        <f aca="false">JY27+1</f>
        <v>2037</v>
      </c>
      <c r="KD27" s="13" t="n">
        <f aca="false">JZ27+1</f>
        <v>2037</v>
      </c>
      <c r="KE27" s="13" t="n">
        <f aca="false">KA27+1</f>
        <v>2037</v>
      </c>
      <c r="KF27" s="13" t="n">
        <f aca="false">KB27+1</f>
        <v>2037</v>
      </c>
      <c r="KG27" s="13" t="n">
        <f aca="false">KC27+1</f>
        <v>2038</v>
      </c>
      <c r="KH27" s="13" t="n">
        <f aca="false">KD27+1</f>
        <v>2038</v>
      </c>
      <c r="KI27" s="13" t="n">
        <f aca="false">KE27+1</f>
        <v>2038</v>
      </c>
      <c r="KJ27" s="13" t="n">
        <f aca="false">KF27+1</f>
        <v>2038</v>
      </c>
      <c r="KK27" s="13" t="n">
        <f aca="false">KG27+1</f>
        <v>2039</v>
      </c>
      <c r="KL27" s="13" t="n">
        <f aca="false">KH27+1</f>
        <v>2039</v>
      </c>
      <c r="KM27" s="13" t="n">
        <f aca="false">KI27+1</f>
        <v>2039</v>
      </c>
      <c r="KN27" s="13" t="n">
        <f aca="false">KJ27+1</f>
        <v>2039</v>
      </c>
      <c r="KO27" s="13" t="n">
        <f aca="false">KK27+1</f>
        <v>2040</v>
      </c>
      <c r="KP27" s="13" t="n">
        <f aca="false">KL27+1</f>
        <v>2040</v>
      </c>
      <c r="KQ27" s="13" t="n">
        <f aca="false">KM27+1</f>
        <v>2040</v>
      </c>
      <c r="KR27" s="13" t="n">
        <f aca="false">KN27+1</f>
        <v>2040</v>
      </c>
      <c r="KS27" s="13" t="n">
        <f aca="false">KO27+1</f>
        <v>2041</v>
      </c>
    </row>
    <row r="28" customFormat="false" ht="12.8" hidden="false" customHeight="false" outlineLevel="0" collapsed="false">
      <c r="AR28" s="13" t="n">
        <v>16</v>
      </c>
      <c r="AS28" s="5" t="n">
        <f aca="false">AS3*'Simulated population'!B114</f>
        <v>0</v>
      </c>
      <c r="AT28" s="5" t="n">
        <f aca="false">AT3*'Simulated population'!C114</f>
        <v>0</v>
      </c>
      <c r="AU28" s="5" t="n">
        <f aca="false">AU3*'Simulated population'!D114</f>
        <v>181978.093235711</v>
      </c>
      <c r="AV28" s="5" t="n">
        <f aca="false">AV3*'Simulated population'!E114</f>
        <v>155615.246702227</v>
      </c>
      <c r="AW28" s="5" t="n">
        <f aca="false">AW3*'Simulated population'!F114</f>
        <v>168377.677430608</v>
      </c>
      <c r="AX28" s="5" t="n">
        <f aca="false">AX3*'Simulated population'!G114</f>
        <v>161774.469747073</v>
      </c>
      <c r="AY28" s="5" t="n">
        <f aca="false">AY3*'Simulated population'!H114</f>
        <v>157737.697332447</v>
      </c>
      <c r="AZ28" s="5" t="n">
        <f aca="false">AZ3*'Simulated population'!I114</f>
        <v>151066.256867796</v>
      </c>
      <c r="BA28" s="5" t="n">
        <f aca="false">BA3*'Simulated population'!J114</f>
        <v>142070.91680447</v>
      </c>
      <c r="BB28" s="5" t="n">
        <f aca="false">BB3*'Simulated population'!K114</f>
        <v>153725.434428434</v>
      </c>
      <c r="BC28" s="5" t="n">
        <f aca="false">BC3*'Simulated population'!L114</f>
        <v>132242.54636372</v>
      </c>
      <c r="BD28" s="5" t="n">
        <f aca="false">BD3*'Simulated population'!M114</f>
        <v>136005.058667301</v>
      </c>
      <c r="BE28" s="5" t="n">
        <f aca="false">BE3*'Simulated population'!N114</f>
        <v>131465.321906688</v>
      </c>
      <c r="BF28" s="5" t="n">
        <f aca="false">BF3*'Simulated population'!O114</f>
        <v>157965.7983479</v>
      </c>
      <c r="BG28" s="5" t="n">
        <f aca="false">BG3*'Simulated population'!P114</f>
        <v>158082.361713571</v>
      </c>
      <c r="BH28" s="5" t="n">
        <f aca="false">BH3*'Simulated population'!Q114</f>
        <v>137857.857805262</v>
      </c>
      <c r="BI28" s="5" t="n">
        <f aca="false">BI3*'Simulated population'!R114</f>
        <v>127979.348588658</v>
      </c>
      <c r="BJ28" s="5" t="n">
        <f aca="false">BJ3*'Simulated population'!S114</f>
        <v>148564.986836816</v>
      </c>
      <c r="BK28" s="5" t="n">
        <f aca="false">BK3*'Simulated population'!T114</f>
        <v>141306.304011716</v>
      </c>
      <c r="BL28" s="5" t="n">
        <f aca="false">BL3*'Simulated population'!U114</f>
        <v>120636.515598046</v>
      </c>
      <c r="BM28" s="5" t="n">
        <f aca="false">BM3*'Simulated population'!V114</f>
        <v>128384.079955262</v>
      </c>
      <c r="BN28" s="5" t="n">
        <f aca="false">BN3*'Simulated population'!W114</f>
        <v>125230.304875781</v>
      </c>
      <c r="BO28" s="5" t="n">
        <f aca="false">BO3*'Simulated population'!X114</f>
        <v>120728.196276074</v>
      </c>
      <c r="BP28" s="2" t="n">
        <f aca="false">BP3*'Simulated population'!Y114</f>
        <v>118382.367472285</v>
      </c>
      <c r="BQ28" s="5" t="n">
        <f aca="false">BQ3*'Simulated population'!Z114</f>
        <v>78907.468867822</v>
      </c>
      <c r="BR28" s="5" t="n">
        <f aca="false">BR3*'Simulated population'!AA114</f>
        <v>95161.3929361742</v>
      </c>
      <c r="BS28" s="5" t="n">
        <f aca="false">BS3*'Simulated population'!AB114</f>
        <v>99173.2699996826</v>
      </c>
      <c r="BT28" s="5" t="n">
        <f aca="false">BT3*'Simulated population'!AC114</f>
        <v>106228.732427585</v>
      </c>
      <c r="BU28" s="5" t="n">
        <f aca="false">BU3*'Simulated population'!AD114</f>
        <v>113609.955124313</v>
      </c>
      <c r="BV28" s="5" t="n">
        <f aca="false">BV3*'Simulated population'!AE114</f>
        <v>120487.635627172</v>
      </c>
      <c r="BW28" s="5" t="n">
        <f aca="false">BW3*'Simulated population'!AF114</f>
        <v>122107.056154814</v>
      </c>
      <c r="BX28" s="5" t="n">
        <f aca="false">BX3*'Simulated population'!AG114</f>
        <v>120251.188381164</v>
      </c>
      <c r="BY28" s="5" t="n">
        <f aca="false">BY3*'Simulated population'!AH114</f>
        <v>120066.748700332</v>
      </c>
      <c r="BZ28" s="5" t="n">
        <f aca="false">BZ3*'Simulated population'!AI114</f>
        <v>118985.0722564</v>
      </c>
      <c r="CA28" s="5" t="n">
        <f aca="false">CA3*'Simulated population'!AJ114</f>
        <v>119436.622274697</v>
      </c>
      <c r="CB28" s="5" t="n">
        <f aca="false">CB3*'Simulated population'!AK114</f>
        <v>119546.62451335</v>
      </c>
      <c r="CC28" s="5" t="n">
        <f aca="false">CC3*'Simulated population'!AL114</f>
        <v>118642.077423075</v>
      </c>
      <c r="CD28" s="5" t="n">
        <f aca="false">CD3*'Simulated population'!AM114</f>
        <v>120096.19791925</v>
      </c>
      <c r="CE28" s="5" t="n">
        <f aca="false">CE3*'Simulated population'!AN114</f>
        <v>120121.0336377</v>
      </c>
      <c r="CF28" s="5" t="n">
        <f aca="false">CF3*'Simulated population'!AO114</f>
        <v>120867.984609097</v>
      </c>
      <c r="CG28" s="5" t="n">
        <f aca="false">CG3*'Simulated population'!AP114</f>
        <v>117959.777454105</v>
      </c>
      <c r="CH28" s="5" t="n">
        <f aca="false">CH3*'Simulated population'!AQ114</f>
        <v>119938.302226609</v>
      </c>
      <c r="CI28" s="5" t="n">
        <f aca="false">CI3*'Simulated population'!AR114</f>
        <v>121340.506130988</v>
      </c>
      <c r="CJ28" s="5" t="n">
        <f aca="false">CJ3*'Simulated population'!AS114</f>
        <v>120892.158075041</v>
      </c>
      <c r="CK28" s="5" t="n">
        <f aca="false">CK3*'Simulated population'!AT114</f>
        <v>120619.818408402</v>
      </c>
      <c r="CL28" s="5" t="n">
        <f aca="false">CL3*'Simulated population'!AU114</f>
        <v>120172.112540746</v>
      </c>
      <c r="CM28" s="5" t="n">
        <f aca="false">CM3*'Simulated population'!AV114</f>
        <v>119316.139652042</v>
      </c>
      <c r="CN28" s="5" t="n">
        <f aca="false">CN3*'Simulated population'!AW114</f>
        <v>120118.064369196</v>
      </c>
      <c r="CO28" s="5" t="n">
        <f aca="false">CO3*'Simulated population'!AX114</f>
        <v>120561.381659837</v>
      </c>
      <c r="CP28" s="5" t="n">
        <f aca="false">CP3*'Simulated population'!AY114</f>
        <v>120960.417623811</v>
      </c>
      <c r="CQ28" s="5" t="n">
        <f aca="false">CQ3*'Simulated population'!AZ114</f>
        <v>121029.644286759</v>
      </c>
      <c r="CR28" s="5" t="n">
        <f aca="false">CR3*'Simulated population'!BA114</f>
        <v>121110.371308338</v>
      </c>
      <c r="CS28" s="5" t="n">
        <f aca="false">CS3*'Simulated population'!BB114</f>
        <v>120164.220721843</v>
      </c>
      <c r="CT28" s="5" t="n">
        <f aca="false">CT3*'Simulated population'!BC114</f>
        <v>119794.458343446</v>
      </c>
      <c r="CU28" s="5" t="n">
        <f aca="false">CU3*'Simulated population'!BD114</f>
        <v>121390.447605099</v>
      </c>
      <c r="CV28" s="5" t="n">
        <f aca="false">CV3*'Simulated population'!BE114</f>
        <v>122529.214607586</v>
      </c>
      <c r="CW28" s="5" t="n">
        <f aca="false">CW3*'Simulated population'!BF114</f>
        <v>122026.790794684</v>
      </c>
      <c r="CX28" s="5" t="n">
        <f aca="false">CX3*'Simulated population'!BG114</f>
        <v>119927.045251233</v>
      </c>
      <c r="CY28" s="5" t="n">
        <f aca="false">CY3*'Simulated population'!BH114</f>
        <v>118667.270296915</v>
      </c>
      <c r="CZ28" s="5" t="n">
        <f aca="false">CZ3*'Simulated population'!BI114</f>
        <v>119998.606311836</v>
      </c>
      <c r="DA28" s="5" t="n">
        <f aca="false">DA3*'Simulated population'!BJ114</f>
        <v>119816.25914037</v>
      </c>
      <c r="DB28" s="5" t="n">
        <f aca="false">DB3*'Simulated population'!BK114</f>
        <v>119071.295180539</v>
      </c>
      <c r="DC28" s="5" t="n">
        <f aca="false">DC3*'Simulated population'!BL114</f>
        <v>119022.690804632</v>
      </c>
      <c r="DD28" s="5" t="n">
        <f aca="false">DD3*'Simulated population'!BM114</f>
        <v>116827.189375923</v>
      </c>
      <c r="DE28" s="5" t="n">
        <f aca="false">DE3*'Simulated population'!BN114</f>
        <v>116219.638170347</v>
      </c>
      <c r="DF28" s="5" t="n">
        <f aca="false">DF3*'Simulated population'!BO114</f>
        <v>115948.814852537</v>
      </c>
      <c r="DG28" s="5" t="n">
        <f aca="false">DG3*'Simulated population'!BP114</f>
        <v>114409.063869643</v>
      </c>
      <c r="DH28" s="5" t="n">
        <f aca="false">DH3*'Simulated population'!BQ114</f>
        <v>112009.258585108</v>
      </c>
      <c r="DI28" s="5" t="n">
        <f aca="false">DI3*'Simulated population'!BR114</f>
        <v>110466.552109124</v>
      </c>
      <c r="DJ28" s="5" t="n">
        <f aca="false">DJ3*'Simulated population'!BS114</f>
        <v>107623.791434119</v>
      </c>
      <c r="DK28" s="5" t="n">
        <f aca="false">DK3*'Simulated population'!BT114</f>
        <v>103988.140156531</v>
      </c>
      <c r="DL28" s="5" t="n">
        <f aca="false">DL3*'Simulated population'!BU114</f>
        <v>100980.076644902</v>
      </c>
      <c r="DM28" s="5" t="n">
        <f aca="false">DM3*'Simulated population'!BV114</f>
        <v>100106.203343982</v>
      </c>
      <c r="DN28" s="5" t="n">
        <f aca="false">DN3*'Simulated population'!BW114</f>
        <v>97590.4553556497</v>
      </c>
      <c r="DO28" s="5" t="n">
        <f aca="false">DO3*'Simulated population'!BX114</f>
        <v>97893.689184549</v>
      </c>
      <c r="DP28" s="5" t="n">
        <f aca="false">DP3*'Simulated population'!BY114</f>
        <v>94724.2952960144</v>
      </c>
      <c r="DQ28" s="5" t="n">
        <f aca="false">DQ3*'Simulated population'!BZ114</f>
        <v>92094.0751040829</v>
      </c>
      <c r="DR28" s="5" t="n">
        <f aca="false">DR3*'Simulated population'!CA114</f>
        <v>89907.4676637014</v>
      </c>
      <c r="DS28" s="5" t="n">
        <f aca="false">DS3*'Simulated population'!CB114</f>
        <v>89278.2309427091</v>
      </c>
      <c r="DT28" s="5" t="n">
        <f aca="false">DT3*'Simulated population'!CC114</f>
        <v>88430.1957573911</v>
      </c>
      <c r="DU28" s="5" t="n">
        <f aca="false">DU3*'Simulated population'!CD114</f>
        <v>86271.7893260011</v>
      </c>
      <c r="DV28" s="5" t="n">
        <f aca="false">DV3*'Simulated population'!CE114</f>
        <v>84635.1704916107</v>
      </c>
      <c r="DW28" s="5" t="n">
        <f aca="false">DW3*'Simulated population'!CF114</f>
        <v>84457.0907024747</v>
      </c>
      <c r="DX28" s="5" t="n">
        <f aca="false">DX3*'Simulated population'!CG114</f>
        <v>84966.834690791</v>
      </c>
      <c r="DY28" s="5" t="n">
        <f aca="false">DY3*'Simulated population'!CH114</f>
        <v>84981.9535794873</v>
      </c>
      <c r="DZ28" s="5" t="n">
        <f aca="false">DZ3*'Simulated population'!CI114</f>
        <v>84277.8497994457</v>
      </c>
      <c r="EA28" s="5" t="n">
        <f aca="false">EA3*'Simulated population'!CJ114</f>
        <v>84209.1249633046</v>
      </c>
      <c r="EB28" s="5" t="n">
        <f aca="false">EB3*'Simulated population'!CK114</f>
        <v>82961.4887002464</v>
      </c>
      <c r="EC28" s="5" t="n">
        <f aca="false">EC3*'Simulated population'!CL114</f>
        <v>81330.8351222237</v>
      </c>
      <c r="ED28" s="5" t="n">
        <f aca="false">ED3*'Simulated population'!CM114</f>
        <v>80561.6338421464</v>
      </c>
      <c r="EE28" s="5" t="n">
        <f aca="false">EE3*'Simulated population'!CN114</f>
        <v>78909.1334783337</v>
      </c>
      <c r="EF28" s="5" t="n">
        <f aca="false">EF3*'Simulated population'!CO114</f>
        <v>79382.7195072501</v>
      </c>
      <c r="EG28" s="5" t="n">
        <f aca="false">EG3*'Simulated population'!CP114</f>
        <v>79811.3096071026</v>
      </c>
      <c r="EH28" s="5" t="n">
        <f aca="false">EH3*'Simulated population'!CQ114</f>
        <v>80617.6545321273</v>
      </c>
      <c r="EI28" s="5" t="n">
        <f aca="false">EI3*'Simulated population'!CR114</f>
        <v>78712.9863581806</v>
      </c>
      <c r="EJ28" s="5" t="n">
        <f aca="false">EJ3*'Simulated population'!CS114</f>
        <v>79968.6609197384</v>
      </c>
      <c r="EK28" s="5" t="n">
        <f aca="false">EK3*'Simulated population'!CT114</f>
        <v>79359.8965802585</v>
      </c>
      <c r="EL28" s="5" t="n">
        <f aca="false">EL3*'Simulated population'!CU114</f>
        <v>79011.672932959</v>
      </c>
      <c r="EM28" s="5" t="n">
        <f aca="false">EM3*'Simulated population'!CV114</f>
        <v>77239.4689193451</v>
      </c>
      <c r="EN28" s="5" t="n">
        <f aca="false">EN3*'Simulated population'!CW114</f>
        <v>76349.0105860483</v>
      </c>
      <c r="EO28" s="5" t="n">
        <f aca="false">EO3*'Simulated population'!CX114</f>
        <v>75006.1082299936</v>
      </c>
      <c r="EP28" s="5" t="n">
        <f aca="false">EP3*'Simulated population'!CY114</f>
        <v>75148.6244526104</v>
      </c>
      <c r="EQ28" s="5" t="n">
        <f aca="false">EQ3*'Simulated population'!CZ114</f>
        <v>74900.5913283134</v>
      </c>
      <c r="ER28" s="5" t="n">
        <f aca="false">ER3*'Simulated population'!DA114</f>
        <v>74744.5497695009</v>
      </c>
      <c r="ES28" s="5" t="n">
        <f aca="false">ES3*'Simulated population'!DB114</f>
        <v>75799.8521217452</v>
      </c>
      <c r="ET28" s="5" t="n">
        <f aca="false">ET3*'Simulated population'!DC114</f>
        <v>75623.1856652116</v>
      </c>
      <c r="EU28" s="5" t="n">
        <f aca="false">EU3*'Simulated population'!DD114</f>
        <v>75016.0002147931</v>
      </c>
      <c r="EV28" s="5" t="e">
        <f aca="false">EV3*'Simulated population'!DE114</f>
        <v>#DIV/0!</v>
      </c>
      <c r="GO28" s="13" t="n">
        <v>16</v>
      </c>
      <c r="GP28" s="5" t="n">
        <f aca="false">GP3*'Simulated population'!B128</f>
        <v>0</v>
      </c>
      <c r="GQ28" s="5" t="n">
        <f aca="false">GQ3*'Simulated population'!C128</f>
        <v>0</v>
      </c>
      <c r="GR28" s="5" t="n">
        <f aca="false">GR3*'Simulated population'!D128</f>
        <v>93108.000003466</v>
      </c>
      <c r="GS28" s="5" t="n">
        <f aca="false">GS3*'Simulated population'!E128</f>
        <v>45228.7833632921</v>
      </c>
      <c r="GT28" s="5" t="n">
        <f aca="false">GT3*'Simulated population'!F128</f>
        <v>56556.8361877398</v>
      </c>
      <c r="GU28" s="5" t="n">
        <f aca="false">GU3*'Simulated population'!G128</f>
        <v>55894.8756122497</v>
      </c>
      <c r="GV28" s="5" t="n">
        <f aca="false">GV3*'Simulated population'!H128</f>
        <v>54263.8350926648</v>
      </c>
      <c r="GW28" s="5" t="n">
        <f aca="false">GW3*'Simulated population'!I128</f>
        <v>52801.5177653175</v>
      </c>
      <c r="GX28" s="5" t="n">
        <f aca="false">GX3*'Simulated population'!J128</f>
        <v>50620.0147595389</v>
      </c>
      <c r="GY28" s="5" t="n">
        <f aca="false">GY3*'Simulated population'!K128</f>
        <v>71602.292575926</v>
      </c>
      <c r="GZ28" s="5" t="n">
        <f aca="false">GZ3*'Simulated population'!L128</f>
        <v>57068.3044914379</v>
      </c>
      <c r="HA28" s="5" t="n">
        <f aca="false">HA3*'Simulated population'!M128</f>
        <v>69942.278757211</v>
      </c>
      <c r="HB28" s="5" t="n">
        <f aca="false">HB3*'Simulated population'!N128</f>
        <v>59357.597211962</v>
      </c>
      <c r="HC28" s="5" t="n">
        <f aca="false">HC3*'Simulated population'!O128</f>
        <v>62795.4903584118</v>
      </c>
      <c r="HD28" s="5" t="n">
        <f aca="false">HD3*'Simulated population'!P128</f>
        <v>59342.023661877</v>
      </c>
      <c r="HE28" s="5" t="n">
        <f aca="false">HE3*'Simulated population'!Q128</f>
        <v>72667.7459733247</v>
      </c>
      <c r="HF28" s="5" t="n">
        <f aca="false">HF3*'Simulated population'!R128</f>
        <v>70001.06195524</v>
      </c>
      <c r="HG28" s="5" t="n">
        <f aca="false">HG3*'Simulated population'!S128</f>
        <v>52594.5818428065</v>
      </c>
      <c r="HH28" s="5" t="n">
        <f aca="false">HH3*'Simulated population'!T128</f>
        <v>72604.8993429062</v>
      </c>
      <c r="HI28" s="5" t="n">
        <f aca="false">HI3*'Simulated population'!U128</f>
        <v>66692.7300086064</v>
      </c>
      <c r="HJ28" s="5" t="n">
        <f aca="false">HJ3*'Simulated population'!V128</f>
        <v>52734.4733152965</v>
      </c>
      <c r="HK28" s="5" t="n">
        <f aca="false">HK3*'Simulated population'!W128</f>
        <v>58571.503618362</v>
      </c>
      <c r="HL28" s="5" t="n">
        <f aca="false">HL3*'Simulated population'!X128</f>
        <v>85649.0148483264</v>
      </c>
      <c r="HM28" s="2" t="n">
        <f aca="false">HM3*'Simulated population'!Y128</f>
        <v>90540.5919916008</v>
      </c>
      <c r="HN28" s="5" t="n">
        <f aca="false">HN3*'Simulated population'!Z128</f>
        <v>22451.432478297</v>
      </c>
      <c r="HO28" s="5" t="n">
        <f aca="false">HO3*'Simulated population'!AA128</f>
        <v>50925.0715120372</v>
      </c>
      <c r="HP28" s="5" t="n">
        <f aca="false">HP3*'Simulated population'!AB128</f>
        <v>55066.0041699088</v>
      </c>
      <c r="HQ28" s="5" t="n">
        <f aca="false">HQ3*'Simulated population'!AC128</f>
        <v>58107.2455288644</v>
      </c>
      <c r="HR28" s="5" t="n">
        <f aca="false">HR3*'Simulated population'!AD128</f>
        <v>62096.4241098817</v>
      </c>
      <c r="HS28" s="5" t="n">
        <f aca="false">HS3*'Simulated population'!AE128</f>
        <v>69061.1608305527</v>
      </c>
      <c r="HT28" s="5" t="n">
        <f aca="false">HT3*'Simulated population'!AF128</f>
        <v>68685.5327691909</v>
      </c>
      <c r="HU28" s="5" t="n">
        <f aca="false">HU3*'Simulated population'!AG128</f>
        <v>68472.4778521912</v>
      </c>
      <c r="HV28" s="5" t="n">
        <f aca="false">HV3*'Simulated population'!AH128</f>
        <v>66405.4964762859</v>
      </c>
      <c r="HW28" s="5" t="n">
        <f aca="false">HW3*'Simulated population'!AI128</f>
        <v>65707.7486763273</v>
      </c>
      <c r="HX28" s="5" t="n">
        <f aca="false">HX3*'Simulated population'!AJ128</f>
        <v>64844.6309498644</v>
      </c>
      <c r="HY28" s="5" t="n">
        <f aca="false">HY3*'Simulated population'!AK128</f>
        <v>63978.6372759485</v>
      </c>
      <c r="HZ28" s="5" t="n">
        <f aca="false">HZ3*'Simulated population'!AL128</f>
        <v>64344.7179077256</v>
      </c>
      <c r="IA28" s="5" t="n">
        <f aca="false">IA3*'Simulated population'!AM128</f>
        <v>63220.4028167039</v>
      </c>
      <c r="IB28" s="5" t="n">
        <f aca="false">IB3*'Simulated population'!AN128</f>
        <v>62435.5648339035</v>
      </c>
      <c r="IC28" s="5" t="n">
        <f aca="false">IC3*'Simulated population'!AO128</f>
        <v>62270.3141452213</v>
      </c>
      <c r="ID28" s="5" t="n">
        <f aca="false">ID3*'Simulated population'!AP128</f>
        <v>62979.1344529264</v>
      </c>
      <c r="IE28" s="5" t="n">
        <f aca="false">IE3*'Simulated population'!AQ128</f>
        <v>63096.4185454243</v>
      </c>
      <c r="IF28" s="5" t="n">
        <f aca="false">IF3*'Simulated population'!AR128</f>
        <v>61976.5267601221</v>
      </c>
      <c r="IG28" s="5" t="n">
        <f aca="false">IG3*'Simulated population'!AS128</f>
        <v>61110.4601781937</v>
      </c>
      <c r="IH28" s="5" t="n">
        <f aca="false">IH3*'Simulated population'!AT128</f>
        <v>61366.3699282346</v>
      </c>
      <c r="II28" s="5" t="n">
        <f aca="false">II3*'Simulated population'!AU128</f>
        <v>61276.8774912543</v>
      </c>
      <c r="IJ28" s="5" t="n">
        <f aca="false">IJ3*'Simulated population'!AV128</f>
        <v>61023.5471511811</v>
      </c>
      <c r="IK28" s="5" t="n">
        <f aca="false">IK3*'Simulated population'!AW128</f>
        <v>61940.005362823</v>
      </c>
      <c r="IL28" s="5" t="n">
        <f aca="false">IL3*'Simulated population'!AX128</f>
        <v>61738.1621872532</v>
      </c>
      <c r="IM28" s="5" t="n">
        <f aca="false">IM3*'Simulated population'!AY128</f>
        <v>62390.8178769755</v>
      </c>
      <c r="IN28" s="5" t="n">
        <f aca="false">IN3*'Simulated population'!AZ128</f>
        <v>63764.213454249</v>
      </c>
      <c r="IO28" s="5" t="n">
        <f aca="false">IO3*'Simulated population'!BA128</f>
        <v>63804.9156745645</v>
      </c>
      <c r="IP28" s="5" t="n">
        <f aca="false">IP3*'Simulated population'!BB128</f>
        <v>63191.0831680843</v>
      </c>
      <c r="IQ28" s="5" t="n">
        <f aca="false">IQ3*'Simulated population'!BC128</f>
        <v>64534.3681887122</v>
      </c>
      <c r="IR28" s="5" t="n">
        <f aca="false">IR3*'Simulated population'!BD128</f>
        <v>64353.2639253339</v>
      </c>
      <c r="IS28" s="5" t="n">
        <f aca="false">IS3*'Simulated population'!BE128</f>
        <v>63680.7868136836</v>
      </c>
      <c r="IT28" s="5" t="n">
        <f aca="false">IT3*'Simulated population'!BF128</f>
        <v>63849.4175483017</v>
      </c>
      <c r="IU28" s="5" t="n">
        <f aca="false">IU3*'Simulated population'!BG128</f>
        <v>62407.0556936616</v>
      </c>
      <c r="IV28" s="5" t="n">
        <f aca="false">IV3*'Simulated population'!BH128</f>
        <v>61979.3573689058</v>
      </c>
      <c r="IW28" s="5" t="n">
        <f aca="false">IW3*'Simulated population'!BI128</f>
        <v>63232.1777723631</v>
      </c>
      <c r="IX28" s="5" t="n">
        <f aca="false">IX3*'Simulated population'!BJ128</f>
        <v>63125.2872995443</v>
      </c>
      <c r="IY28" s="5" t="n">
        <f aca="false">IY3*'Simulated population'!BK128</f>
        <v>62010.5884776086</v>
      </c>
      <c r="IZ28" s="5" t="n">
        <f aca="false">IZ3*'Simulated population'!BL128</f>
        <v>61854.7179904329</v>
      </c>
      <c r="JA28" s="5" t="n">
        <f aca="false">JA3*'Simulated population'!BM128</f>
        <v>60808.2812523305</v>
      </c>
      <c r="JB28" s="5" t="n">
        <f aca="false">JB3*'Simulated population'!BN128</f>
        <v>59683.7367495208</v>
      </c>
      <c r="JC28" s="5" t="n">
        <f aca="false">JC3*'Simulated population'!BO128</f>
        <v>59060.7630617558</v>
      </c>
      <c r="JD28" s="5" t="n">
        <f aca="false">JD3*'Simulated population'!BP128</f>
        <v>58243.5018165933</v>
      </c>
      <c r="JE28" s="5" t="n">
        <f aca="false">JE3*'Simulated population'!BQ128</f>
        <v>57637.221105208</v>
      </c>
      <c r="JF28" s="5" t="n">
        <f aca="false">JF3*'Simulated population'!BR128</f>
        <v>56720.8490016196</v>
      </c>
      <c r="JG28" s="5" t="n">
        <f aca="false">JG3*'Simulated population'!BS128</f>
        <v>55256.9904811608</v>
      </c>
      <c r="JH28" s="5" t="n">
        <f aca="false">JH3*'Simulated population'!BT128</f>
        <v>55609.617964772</v>
      </c>
      <c r="JI28" s="5" t="n">
        <f aca="false">JI3*'Simulated population'!BU128</f>
        <v>55398.9409866103</v>
      </c>
      <c r="JJ28" s="5" t="n">
        <f aca="false">JJ3*'Simulated population'!BV128</f>
        <v>53925.3087344055</v>
      </c>
      <c r="JK28" s="5" t="n">
        <f aca="false">JK3*'Simulated population'!BW128</f>
        <v>53802.1665106195</v>
      </c>
      <c r="JL28" s="5" t="n">
        <f aca="false">JL3*'Simulated population'!BX128</f>
        <v>52985.1910572437</v>
      </c>
      <c r="JM28" s="5" t="n">
        <f aca="false">JM3*'Simulated population'!BY128</f>
        <v>50577.4478015685</v>
      </c>
      <c r="JN28" s="5" t="n">
        <f aca="false">JN3*'Simulated population'!BZ128</f>
        <v>49171.2641950577</v>
      </c>
      <c r="JO28" s="5" t="n">
        <f aca="false">JO3*'Simulated population'!CA128</f>
        <v>49098.9822547155</v>
      </c>
      <c r="JP28" s="5" t="n">
        <f aca="false">JP3*'Simulated population'!CB128</f>
        <v>48442.0483903881</v>
      </c>
      <c r="JQ28" s="5" t="n">
        <f aca="false">JQ3*'Simulated population'!CC128</f>
        <v>47549.2795241534</v>
      </c>
      <c r="JR28" s="5" t="n">
        <f aca="false">JR3*'Simulated population'!CD128</f>
        <v>48523.3283279886</v>
      </c>
      <c r="JS28" s="5" t="n">
        <f aca="false">JS3*'Simulated population'!CE128</f>
        <v>47853.8245998306</v>
      </c>
      <c r="JT28" s="5" t="n">
        <f aca="false">JT3*'Simulated population'!CF128</f>
        <v>46720.1783486668</v>
      </c>
      <c r="JU28" s="5" t="n">
        <f aca="false">JU3*'Simulated population'!CG128</f>
        <v>47381.585909197</v>
      </c>
      <c r="JV28" s="5" t="n">
        <f aca="false">JV3*'Simulated population'!CH128</f>
        <v>46821.0660788474</v>
      </c>
      <c r="JW28" s="5" t="n">
        <f aca="false">JW3*'Simulated population'!CI128</f>
        <v>46757.0618314991</v>
      </c>
      <c r="JX28" s="5" t="n">
        <f aca="false">JX3*'Simulated population'!CJ128</f>
        <v>46213.8445278134</v>
      </c>
      <c r="JY28" s="5" t="n">
        <f aca="false">JY3*'Simulated population'!CK128</f>
        <v>46335.8518584692</v>
      </c>
      <c r="JZ28" s="5" t="n">
        <f aca="false">JZ3*'Simulated population'!CL128</f>
        <v>46389.0175424439</v>
      </c>
      <c r="KA28" s="5" t="n">
        <f aca="false">KA3*'Simulated population'!CM128</f>
        <v>47179.3812371484</v>
      </c>
      <c r="KB28" s="5" t="n">
        <f aca="false">KB3*'Simulated population'!CN128</f>
        <v>47646.4654305411</v>
      </c>
      <c r="KC28" s="5" t="n">
        <f aca="false">KC3*'Simulated population'!CO128</f>
        <v>48554.6306966167</v>
      </c>
      <c r="KD28" s="5" t="n">
        <f aca="false">KD3*'Simulated population'!CP128</f>
        <v>48778.2720933146</v>
      </c>
      <c r="KE28" s="5" t="n">
        <f aca="false">KE3*'Simulated population'!CQ128</f>
        <v>48608.2530916342</v>
      </c>
      <c r="KF28" s="5" t="n">
        <f aca="false">KF3*'Simulated population'!CR128</f>
        <v>47782.745612939</v>
      </c>
      <c r="KG28" s="5" t="n">
        <f aca="false">KG3*'Simulated population'!CS128</f>
        <v>47692.2867295866</v>
      </c>
      <c r="KH28" s="5" t="n">
        <f aca="false">KH3*'Simulated population'!CT128</f>
        <v>47405.788973179</v>
      </c>
      <c r="KI28" s="5" t="n">
        <f aca="false">KI3*'Simulated population'!CU128</f>
        <v>47094.114662114</v>
      </c>
      <c r="KJ28" s="5" t="n">
        <f aca="false">KJ3*'Simulated population'!CV128</f>
        <v>47308.4230289957</v>
      </c>
      <c r="KK28" s="5" t="n">
        <f aca="false">KK3*'Simulated population'!CW128</f>
        <v>46377.9856861293</v>
      </c>
      <c r="KL28" s="5" t="n">
        <f aca="false">KL3*'Simulated population'!CX128</f>
        <v>46705.624188594</v>
      </c>
      <c r="KM28" s="5" t="n">
        <f aca="false">KM3*'Simulated population'!CY128</f>
        <v>47396.9157072602</v>
      </c>
      <c r="KN28" s="5" t="n">
        <f aca="false">KN3*'Simulated population'!CZ128</f>
        <v>46714.0510007422</v>
      </c>
      <c r="KO28" s="5" t="n">
        <f aca="false">KO3*'Simulated population'!DA128</f>
        <v>45965.1175523292</v>
      </c>
      <c r="KP28" s="5" t="n">
        <f aca="false">KP3*'Simulated population'!DB128</f>
        <v>46323.0858437155</v>
      </c>
      <c r="KQ28" s="5" t="n">
        <f aca="false">KQ3*'Simulated population'!DC128</f>
        <v>45396.7169189035</v>
      </c>
      <c r="KR28" s="5" t="n">
        <f aca="false">KR3*'Simulated population'!DD128</f>
        <v>46027.1199061669</v>
      </c>
      <c r="KS28" s="5" t="e">
        <f aca="false">KS3*'Simulated population'!DE128</f>
        <v>#DIV/0!</v>
      </c>
    </row>
    <row r="29" customFormat="false" ht="12.8" hidden="false" customHeight="false" outlineLevel="0" collapsed="false">
      <c r="B29" s="1" t="s">
        <v>7</v>
      </c>
      <c r="C29" s="1" t="n">
        <v>16</v>
      </c>
      <c r="D29" s="1" t="n">
        <v>20</v>
      </c>
      <c r="E29" s="1" t="n">
        <v>25</v>
      </c>
      <c r="F29" s="1" t="n">
        <v>30</v>
      </c>
      <c r="G29" s="1" t="n">
        <v>35</v>
      </c>
      <c r="H29" s="1" t="n">
        <v>40</v>
      </c>
      <c r="I29" s="1" t="n">
        <v>45</v>
      </c>
      <c r="J29" s="1" t="n">
        <v>50</v>
      </c>
      <c r="K29" s="1" t="n">
        <v>55</v>
      </c>
      <c r="L29" s="1" t="n">
        <v>60</v>
      </c>
      <c r="M29" s="1" t="n">
        <v>65</v>
      </c>
      <c r="P29" s="1" t="s">
        <v>7</v>
      </c>
      <c r="Q29" s="1" t="n">
        <v>16</v>
      </c>
      <c r="R29" s="1" t="n">
        <v>20</v>
      </c>
      <c r="S29" s="1" t="n">
        <v>25</v>
      </c>
      <c r="T29" s="1" t="n">
        <v>30</v>
      </c>
      <c r="U29" s="1" t="n">
        <v>35</v>
      </c>
      <c r="V29" s="1" t="n">
        <v>40</v>
      </c>
      <c r="W29" s="1" t="n">
        <v>45</v>
      </c>
      <c r="X29" s="1" t="n">
        <v>50</v>
      </c>
      <c r="Y29" s="1" t="n">
        <v>55</v>
      </c>
      <c r="Z29" s="1" t="n">
        <v>60</v>
      </c>
      <c r="AA29" s="1" t="n">
        <v>65</v>
      </c>
      <c r="AR29" s="13" t="n">
        <v>20</v>
      </c>
      <c r="AS29" s="13" t="n">
        <f aca="false">AS4*'Simulated population'!B115</f>
        <v>0</v>
      </c>
      <c r="AT29" s="13" t="n">
        <f aca="false">AT4*'Simulated population'!C115</f>
        <v>0</v>
      </c>
      <c r="AU29" s="13" t="n">
        <f aca="false">AU4*'Simulated population'!D115</f>
        <v>423362.999981891</v>
      </c>
      <c r="AV29" s="13" t="n">
        <f aca="false">AV4*'Simulated population'!E115</f>
        <v>382947.244154688</v>
      </c>
      <c r="AW29" s="13" t="n">
        <f aca="false">AW4*'Simulated population'!F115</f>
        <v>388163.644050235</v>
      </c>
      <c r="AX29" s="13" t="n">
        <f aca="false">AX4*'Simulated population'!G115</f>
        <v>390200.077989862</v>
      </c>
      <c r="AY29" s="13" t="n">
        <f aca="false">AY4*'Simulated population'!H115</f>
        <v>389670.421434183</v>
      </c>
      <c r="AZ29" s="13" t="n">
        <f aca="false">AZ4*'Simulated population'!I115</f>
        <v>396378.465811165</v>
      </c>
      <c r="BA29" s="13" t="n">
        <f aca="false">BA4*'Simulated population'!J115</f>
        <v>407417.416119084</v>
      </c>
      <c r="BB29" s="13" t="n">
        <f aca="false">BB4*'Simulated population'!K115</f>
        <v>386247.819029927</v>
      </c>
      <c r="BC29" s="13" t="n">
        <f aca="false">BC4*'Simulated population'!L115</f>
        <v>412409.862298628</v>
      </c>
      <c r="BD29" s="13" t="n">
        <f aca="false">BD4*'Simulated population'!M115</f>
        <v>406659.389093529</v>
      </c>
      <c r="BE29" s="13" t="n">
        <f aca="false">BE4*'Simulated population'!N115</f>
        <v>421286.359722395</v>
      </c>
      <c r="BF29" s="13" t="n">
        <f aca="false">BF4*'Simulated population'!O115</f>
        <v>437284.062754631</v>
      </c>
      <c r="BG29" s="13" t="n">
        <f aca="false">BG4*'Simulated population'!P115</f>
        <v>444109.286489025</v>
      </c>
      <c r="BH29" s="13" t="n">
        <f aca="false">BH4*'Simulated population'!Q115</f>
        <v>407853.032497668</v>
      </c>
      <c r="BI29" s="13" t="n">
        <f aca="false">BI4*'Simulated population'!R115</f>
        <v>403074.55810211</v>
      </c>
      <c r="BJ29" s="13" t="n">
        <f aca="false">BJ4*'Simulated population'!S115</f>
        <v>417342.357251566</v>
      </c>
      <c r="BK29" s="13" t="n">
        <f aca="false">BK4*'Simulated population'!T115</f>
        <v>436264.50708085</v>
      </c>
      <c r="BL29" s="13" t="n">
        <f aca="false">BL4*'Simulated population'!U115</f>
        <v>387908.360524051</v>
      </c>
      <c r="BM29" s="13" t="n">
        <f aca="false">BM4*'Simulated population'!V115</f>
        <v>391576.859191567</v>
      </c>
      <c r="BN29" s="13" t="n">
        <f aca="false">BN4*'Simulated population'!W115</f>
        <v>424086.396378394</v>
      </c>
      <c r="BO29" s="13" t="n">
        <f aca="false">BO4*'Simulated population'!X115</f>
        <v>416961.085257436</v>
      </c>
      <c r="BP29" s="2" t="n">
        <f aca="false">BP4*'Simulated population'!Y115</f>
        <v>381886.183413959</v>
      </c>
      <c r="BQ29" s="13" t="n">
        <f aca="false">BQ4*'Simulated population'!Z115</f>
        <v>250695.354433987</v>
      </c>
      <c r="BR29" s="13" t="n">
        <f aca="false">BR4*'Simulated population'!AA115</f>
        <v>252166.482130507</v>
      </c>
      <c r="BS29" s="13" t="n">
        <f aca="false">BS4*'Simulated population'!AB115</f>
        <v>271091.865794966</v>
      </c>
      <c r="BT29" s="13" t="n">
        <f aca="false">BT4*'Simulated population'!AC115</f>
        <v>289401.625534236</v>
      </c>
      <c r="BU29" s="13" t="n">
        <f aca="false">BU4*'Simulated population'!AD115</f>
        <v>310687.516079665</v>
      </c>
      <c r="BV29" s="13" t="n">
        <f aca="false">BV4*'Simulated population'!AE115</f>
        <v>324938.553135269</v>
      </c>
      <c r="BW29" s="13" t="n">
        <f aca="false">BW4*'Simulated population'!AF115</f>
        <v>320263.277437838</v>
      </c>
      <c r="BX29" s="13" t="n">
        <f aca="false">BX4*'Simulated population'!AG115</f>
        <v>318746.465098642</v>
      </c>
      <c r="BY29" s="13" t="n">
        <f aca="false">BY4*'Simulated population'!AH115</f>
        <v>319185.745761009</v>
      </c>
      <c r="BZ29" s="13" t="n">
        <f aca="false">BZ4*'Simulated population'!AI115</f>
        <v>317882.363201107</v>
      </c>
      <c r="CA29" s="13" t="n">
        <f aca="false">CA4*'Simulated population'!AJ115</f>
        <v>313356.229084619</v>
      </c>
      <c r="CB29" s="13" t="n">
        <f aca="false">CB4*'Simulated population'!AK115</f>
        <v>308421.350334993</v>
      </c>
      <c r="CC29" s="13" t="n">
        <f aca="false">CC4*'Simulated population'!AL115</f>
        <v>307846.942187792</v>
      </c>
      <c r="CD29" s="13" t="n">
        <f aca="false">CD4*'Simulated population'!AM115</f>
        <v>305581.762879436</v>
      </c>
      <c r="CE29" s="13" t="n">
        <f aca="false">CE4*'Simulated population'!AN115</f>
        <v>305907.763509918</v>
      </c>
      <c r="CF29" s="13" t="n">
        <f aca="false">CF4*'Simulated population'!AO115</f>
        <v>304572.141082321</v>
      </c>
      <c r="CG29" s="13" t="n">
        <f aca="false">CG4*'Simulated population'!AP115</f>
        <v>309783.932680345</v>
      </c>
      <c r="CH29" s="13" t="n">
        <f aca="false">CH4*'Simulated population'!AQ115</f>
        <v>306156.566732756</v>
      </c>
      <c r="CI29" s="13" t="n">
        <f aca="false">CI4*'Simulated population'!AR115</f>
        <v>299364.806307024</v>
      </c>
      <c r="CJ29" s="13" t="n">
        <f aca="false">CJ4*'Simulated population'!AS115</f>
        <v>296662.186784579</v>
      </c>
      <c r="CK29" s="13" t="n">
        <f aca="false">CK4*'Simulated population'!AT115</f>
        <v>297237.505214572</v>
      </c>
      <c r="CL29" s="13" t="n">
        <f aca="false">CL4*'Simulated population'!AU115</f>
        <v>294152.911533199</v>
      </c>
      <c r="CM29" s="13" t="n">
        <f aca="false">CM4*'Simulated population'!AV115</f>
        <v>291989.334844822</v>
      </c>
      <c r="CN29" s="13" t="n">
        <f aca="false">CN4*'Simulated population'!AW115</f>
        <v>290007.363649779</v>
      </c>
      <c r="CO29" s="13" t="n">
        <f aca="false">CO4*'Simulated population'!AX115</f>
        <v>285533.20239652</v>
      </c>
      <c r="CP29" s="13" t="n">
        <f aca="false">CP4*'Simulated population'!AY115</f>
        <v>282985.20124312</v>
      </c>
      <c r="CQ29" s="13" t="n">
        <f aca="false">CQ4*'Simulated population'!AZ115</f>
        <v>284585.065080529</v>
      </c>
      <c r="CR29" s="13" t="n">
        <f aca="false">CR4*'Simulated population'!BA115</f>
        <v>281084.097114295</v>
      </c>
      <c r="CS29" s="13" t="n">
        <f aca="false">CS4*'Simulated population'!BB115</f>
        <v>281911.633824446</v>
      </c>
      <c r="CT29" s="13" t="n">
        <f aca="false">CT4*'Simulated population'!BC115</f>
        <v>282050.891117093</v>
      </c>
      <c r="CU29" s="13" t="n">
        <f aca="false">CU4*'Simulated population'!BD115</f>
        <v>281654.516307839</v>
      </c>
      <c r="CV29" s="13" t="n">
        <f aca="false">CV4*'Simulated population'!BE115</f>
        <v>284094.829779058</v>
      </c>
      <c r="CW29" s="13" t="n">
        <f aca="false">CW4*'Simulated population'!BF115</f>
        <v>280523.005044529</v>
      </c>
      <c r="CX29" s="13" t="n">
        <f aca="false">CX4*'Simulated population'!BG115</f>
        <v>285319.067918232</v>
      </c>
      <c r="CY29" s="13" t="n">
        <f aca="false">CY4*'Simulated population'!BH115</f>
        <v>285628.888293691</v>
      </c>
      <c r="CZ29" s="13" t="n">
        <f aca="false">CZ4*'Simulated population'!BI115</f>
        <v>284825.329861543</v>
      </c>
      <c r="DA29" s="13" t="n">
        <f aca="false">DA4*'Simulated population'!BJ115</f>
        <v>280999.320705942</v>
      </c>
      <c r="DB29" s="13" t="n">
        <f aca="false">DB4*'Simulated population'!BK115</f>
        <v>281641.11790853</v>
      </c>
      <c r="DC29" s="13" t="n">
        <f aca="false">DC4*'Simulated population'!BL115</f>
        <v>283955.167633163</v>
      </c>
      <c r="DD29" s="13" t="n">
        <f aca="false">DD4*'Simulated population'!BM115</f>
        <v>284634.049168777</v>
      </c>
      <c r="DE29" s="13" t="n">
        <f aca="false">DE4*'Simulated population'!BN115</f>
        <v>283398.780251925</v>
      </c>
      <c r="DF29" s="13" t="n">
        <f aca="false">DF4*'Simulated population'!BO115</f>
        <v>281807.248525301</v>
      </c>
      <c r="DG29" s="13" t="n">
        <f aca="false">DG4*'Simulated population'!BP115</f>
        <v>280628.802079881</v>
      </c>
      <c r="DH29" s="13" t="n">
        <f aca="false">DH4*'Simulated population'!BQ115</f>
        <v>280284.951970632</v>
      </c>
      <c r="DI29" s="13" t="n">
        <f aca="false">DI4*'Simulated population'!BR115</f>
        <v>279546.526903378</v>
      </c>
      <c r="DJ29" s="13" t="n">
        <f aca="false">DJ4*'Simulated population'!BS115</f>
        <v>280854.487057685</v>
      </c>
      <c r="DK29" s="13" t="n">
        <f aca="false">DK4*'Simulated population'!BT115</f>
        <v>282090.518957598</v>
      </c>
      <c r="DL29" s="13" t="n">
        <f aca="false">DL4*'Simulated population'!BU115</f>
        <v>285930.540221305</v>
      </c>
      <c r="DM29" s="13" t="n">
        <f aca="false">DM4*'Simulated population'!BV115</f>
        <v>283339.531816912</v>
      </c>
      <c r="DN29" s="13" t="n">
        <f aca="false">DN4*'Simulated population'!BW115</f>
        <v>281729.759804122</v>
      </c>
      <c r="DO29" s="13" t="n">
        <f aca="false">DO4*'Simulated population'!BX115</f>
        <v>280128.56069745</v>
      </c>
      <c r="DP29" s="13" t="n">
        <f aca="false">DP4*'Simulated population'!BY115</f>
        <v>280013.264386218</v>
      </c>
      <c r="DQ29" s="13" t="n">
        <f aca="false">DQ4*'Simulated population'!BZ115</f>
        <v>280744.995566217</v>
      </c>
      <c r="DR29" s="13" t="n">
        <f aca="false">DR4*'Simulated population'!CA115</f>
        <v>276092.294516337</v>
      </c>
      <c r="DS29" s="13" t="n">
        <f aca="false">DS4*'Simulated population'!CB115</f>
        <v>275832.479550299</v>
      </c>
      <c r="DT29" s="13" t="n">
        <f aca="false">DT4*'Simulated population'!CC115</f>
        <v>273530.927403978</v>
      </c>
      <c r="DU29" s="13" t="n">
        <f aca="false">DU4*'Simulated population'!CD115</f>
        <v>271801.630253407</v>
      </c>
      <c r="DV29" s="13" t="n">
        <f aca="false">DV4*'Simulated population'!CE115</f>
        <v>270464.07300608</v>
      </c>
      <c r="DW29" s="13" t="n">
        <f aca="false">DW4*'Simulated population'!CF115</f>
        <v>268225.41286073</v>
      </c>
      <c r="DX29" s="13" t="n">
        <f aca="false">DX4*'Simulated population'!CG115</f>
        <v>262423.930277304</v>
      </c>
      <c r="DY29" s="13" t="n">
        <f aca="false">DY4*'Simulated population'!CH115</f>
        <v>258697.852578763</v>
      </c>
      <c r="DZ29" s="13" t="n">
        <f aca="false">DZ4*'Simulated population'!CI115</f>
        <v>254211.456102027</v>
      </c>
      <c r="EA29" s="13" t="n">
        <f aca="false">EA4*'Simulated population'!CJ115</f>
        <v>249441.347870054</v>
      </c>
      <c r="EB29" s="13" t="n">
        <f aca="false">EB4*'Simulated population'!CK115</f>
        <v>248068.927486102</v>
      </c>
      <c r="EC29" s="13" t="n">
        <f aca="false">EC4*'Simulated population'!CL115</f>
        <v>245475.398750304</v>
      </c>
      <c r="ED29" s="13" t="n">
        <f aca="false">ED4*'Simulated population'!CM115</f>
        <v>240653.919742123</v>
      </c>
      <c r="EE29" s="13" t="n">
        <f aca="false">EE4*'Simulated population'!CN115</f>
        <v>236831.42768733</v>
      </c>
      <c r="EF29" s="13" t="n">
        <f aca="false">EF4*'Simulated population'!CO115</f>
        <v>229358.430745575</v>
      </c>
      <c r="EG29" s="13" t="n">
        <f aca="false">EG4*'Simulated population'!CP115</f>
        <v>227007.448746725</v>
      </c>
      <c r="EH29" s="13" t="n">
        <f aca="false">EH4*'Simulated population'!CQ115</f>
        <v>221845.163444629</v>
      </c>
      <c r="EI29" s="13" t="n">
        <f aca="false">EI4*'Simulated population'!CR115</f>
        <v>222717.226473556</v>
      </c>
      <c r="EJ29" s="13" t="n">
        <f aca="false">EJ4*'Simulated population'!CS115</f>
        <v>216606.686457372</v>
      </c>
      <c r="EK29" s="13" t="n">
        <f aca="false">EK4*'Simulated population'!CT115</f>
        <v>211570.877680815</v>
      </c>
      <c r="EL29" s="13" t="n">
        <f aca="false">EL4*'Simulated population'!CU115</f>
        <v>208826.246783353</v>
      </c>
      <c r="EM29" s="13" t="n">
        <f aca="false">EM4*'Simulated population'!CV115</f>
        <v>206353.574852853</v>
      </c>
      <c r="EN29" s="13" t="n">
        <f aca="false">EN4*'Simulated population'!CW115</f>
        <v>205295.896221426</v>
      </c>
      <c r="EO29" s="13" t="n">
        <f aca="false">EO4*'Simulated population'!CX115</f>
        <v>202523.06673794</v>
      </c>
      <c r="EP29" s="13" t="n">
        <f aca="false">EP4*'Simulated population'!CY115</f>
        <v>197635.58745266</v>
      </c>
      <c r="EQ29" s="13" t="n">
        <f aca="false">EQ4*'Simulated population'!CZ115</f>
        <v>195517.073812139</v>
      </c>
      <c r="ER29" s="13" t="n">
        <f aca="false">ER4*'Simulated population'!DA115</f>
        <v>195935.96887946</v>
      </c>
      <c r="ES29" s="13" t="n">
        <f aca="false">ES4*'Simulated population'!DB115</f>
        <v>193585.368062643</v>
      </c>
      <c r="ET29" s="13" t="n">
        <f aca="false">ET4*'Simulated population'!DC115</f>
        <v>192448.660774147</v>
      </c>
      <c r="EU29" s="13" t="n">
        <f aca="false">EU4*'Simulated population'!DD115</f>
        <v>191710.181356625</v>
      </c>
      <c r="EV29" s="13" t="e">
        <f aca="false">EV4*'Simulated population'!DE115</f>
        <v>#DIV/0!</v>
      </c>
      <c r="GO29" s="13" t="n">
        <v>20</v>
      </c>
      <c r="GP29" s="13" t="n">
        <f aca="false">GP4*'Simulated population'!B129</f>
        <v>0</v>
      </c>
      <c r="GQ29" s="13" t="n">
        <f aca="false">GQ4*'Simulated population'!C129</f>
        <v>0</v>
      </c>
      <c r="GR29" s="13" t="n">
        <f aca="false">GR4*'Simulated population'!D129</f>
        <v>231187.000005712</v>
      </c>
      <c r="GS29" s="13" t="n">
        <f aca="false">GS4*'Simulated population'!E129</f>
        <v>227828.159280978</v>
      </c>
      <c r="GT29" s="13" t="n">
        <f aca="false">GT4*'Simulated population'!F129</f>
        <v>204901.947208273</v>
      </c>
      <c r="GU29" s="13" t="n">
        <f aca="false">GU4*'Simulated population'!G129</f>
        <v>211253.028464494</v>
      </c>
      <c r="GV29" s="13" t="n">
        <f aca="false">GV4*'Simulated population'!H129</f>
        <v>220354.838535889</v>
      </c>
      <c r="GW29" s="13" t="n">
        <f aca="false">GW4*'Simulated population'!I129</f>
        <v>230885.667356318</v>
      </c>
      <c r="GX29" s="13" t="n">
        <f aca="false">GX4*'Simulated population'!J129</f>
        <v>241086.718789314</v>
      </c>
      <c r="GY29" s="13" t="n">
        <f aca="false">GY4*'Simulated population'!K129</f>
        <v>228959.676306163</v>
      </c>
      <c r="GZ29" s="13" t="n">
        <f aca="false">GZ4*'Simulated population'!L129</f>
        <v>213876.002342112</v>
      </c>
      <c r="HA29" s="13" t="n">
        <f aca="false">HA4*'Simulated population'!M129</f>
        <v>213412.841367266</v>
      </c>
      <c r="HB29" s="13" t="n">
        <f aca="false">HB4*'Simulated population'!N129</f>
        <v>241595.769291563</v>
      </c>
      <c r="HC29" s="13" t="n">
        <f aca="false">HC4*'Simulated population'!O129</f>
        <v>228363.967323832</v>
      </c>
      <c r="HD29" s="13" t="n">
        <f aca="false">HD4*'Simulated population'!P129</f>
        <v>251706.667123291</v>
      </c>
      <c r="HE29" s="13" t="n">
        <f aca="false">HE4*'Simulated population'!Q129</f>
        <v>247879.286911063</v>
      </c>
      <c r="HF29" s="13" t="n">
        <f aca="false">HF4*'Simulated population'!R129</f>
        <v>226658.07954495</v>
      </c>
      <c r="HG29" s="13" t="n">
        <f aca="false">HG4*'Simulated population'!S129</f>
        <v>242820.450303676</v>
      </c>
      <c r="HH29" s="13" t="n">
        <f aca="false">HH4*'Simulated population'!T129</f>
        <v>237052.757702982</v>
      </c>
      <c r="HI29" s="13" t="n">
        <f aca="false">HI4*'Simulated population'!U129</f>
        <v>231646.642345768</v>
      </c>
      <c r="HJ29" s="13" t="n">
        <f aca="false">HJ4*'Simulated population'!V129</f>
        <v>237331.660494805</v>
      </c>
      <c r="HK29" s="13" t="n">
        <f aca="false">HK4*'Simulated population'!W129</f>
        <v>242909.137144217</v>
      </c>
      <c r="HL29" s="13" t="n">
        <f aca="false">HL4*'Simulated population'!X129</f>
        <v>256492.280209759</v>
      </c>
      <c r="HM29" s="2" t="n">
        <f aca="false">HM4*'Simulated population'!Y129</f>
        <v>240589.855106765</v>
      </c>
      <c r="HN29" s="13" t="n">
        <f aca="false">HN4*'Simulated population'!Z129</f>
        <v>113233.053579209</v>
      </c>
      <c r="HO29" s="13" t="n">
        <f aca="false">HO4*'Simulated population'!AA129</f>
        <v>157467.129230102</v>
      </c>
      <c r="HP29" s="13" t="n">
        <f aca="false">HP4*'Simulated population'!AB129</f>
        <v>169272.874775138</v>
      </c>
      <c r="HQ29" s="13" t="n">
        <f aca="false">HQ4*'Simulated population'!AC129</f>
        <v>178839.009565167</v>
      </c>
      <c r="HR29" s="13" t="n">
        <f aca="false">HR4*'Simulated population'!AD129</f>
        <v>185941.252793879</v>
      </c>
      <c r="HS29" s="13" t="n">
        <f aca="false">HS4*'Simulated population'!AE129</f>
        <v>206463.069845185</v>
      </c>
      <c r="HT29" s="13" t="n">
        <f aca="false">HT4*'Simulated population'!AF129</f>
        <v>204362.197196595</v>
      </c>
      <c r="HU29" s="13" t="n">
        <f aca="false">HU4*'Simulated population'!AG129</f>
        <v>203323.809480132</v>
      </c>
      <c r="HV29" s="13" t="n">
        <f aca="false">HV4*'Simulated population'!AH129</f>
        <v>206316.328820303</v>
      </c>
      <c r="HW29" s="13" t="n">
        <f aca="false">HW4*'Simulated population'!AI129</f>
        <v>207517.734341668</v>
      </c>
      <c r="HX29" s="13" t="n">
        <f aca="false">HX4*'Simulated population'!AJ129</f>
        <v>206847.737671338</v>
      </c>
      <c r="HY29" s="13" t="n">
        <f aca="false">HY4*'Simulated population'!AK129</f>
        <v>207753.177563896</v>
      </c>
      <c r="HZ29" s="13" t="n">
        <f aca="false">HZ4*'Simulated population'!AL129</f>
        <v>208101.645015048</v>
      </c>
      <c r="IA29" s="13" t="n">
        <f aca="false">IA4*'Simulated population'!AM129</f>
        <v>205078.899489124</v>
      </c>
      <c r="IB29" s="13" t="n">
        <f aca="false">IB4*'Simulated population'!AN129</f>
        <v>205127.029970004</v>
      </c>
      <c r="IC29" s="13" t="n">
        <f aca="false">IC4*'Simulated population'!AO129</f>
        <v>207302.804067986</v>
      </c>
      <c r="ID29" s="13" t="n">
        <f aca="false">ID4*'Simulated population'!AP129</f>
        <v>204540.843653319</v>
      </c>
      <c r="IE29" s="13" t="n">
        <f aca="false">IE4*'Simulated population'!AQ129</f>
        <v>204307.463007594</v>
      </c>
      <c r="IF29" s="13" t="n">
        <f aca="false">IF4*'Simulated population'!AR129</f>
        <v>207491.293876043</v>
      </c>
      <c r="IG29" s="13" t="n">
        <f aca="false">IG4*'Simulated population'!AS129</f>
        <v>210162.482903563</v>
      </c>
      <c r="IH29" s="13" t="n">
        <f aca="false">IH4*'Simulated population'!AT129</f>
        <v>209538.229140011</v>
      </c>
      <c r="II29" s="13" t="n">
        <f aca="false">II4*'Simulated population'!AU129</f>
        <v>211293.152249507</v>
      </c>
      <c r="IJ29" s="13" t="n">
        <f aca="false">IJ4*'Simulated population'!AV129</f>
        <v>210667.876632872</v>
      </c>
      <c r="IK29" s="13" t="n">
        <f aca="false">IK4*'Simulated population'!AW129</f>
        <v>208986.233963944</v>
      </c>
      <c r="IL29" s="13" t="n">
        <f aca="false">IL4*'Simulated population'!AX129</f>
        <v>208800.583984502</v>
      </c>
      <c r="IM29" s="13" t="n">
        <f aca="false">IM4*'Simulated population'!AY129</f>
        <v>207550.941896331</v>
      </c>
      <c r="IN29" s="13" t="n">
        <f aca="false">IN4*'Simulated population'!AZ129</f>
        <v>205489.758564412</v>
      </c>
      <c r="IO29" s="13" t="n">
        <f aca="false">IO4*'Simulated population'!BA129</f>
        <v>204861.008433303</v>
      </c>
      <c r="IP29" s="13" t="n">
        <f aca="false">IP4*'Simulated population'!BB129</f>
        <v>201563.825871999</v>
      </c>
      <c r="IQ29" s="13" t="n">
        <f aca="false">IQ4*'Simulated population'!BC129</f>
        <v>199310.996425167</v>
      </c>
      <c r="IR29" s="13" t="n">
        <f aca="false">IR4*'Simulated population'!BD129</f>
        <v>197351.581030136</v>
      </c>
      <c r="IS29" s="13" t="n">
        <f aca="false">IS4*'Simulated population'!BE129</f>
        <v>196615.246753786</v>
      </c>
      <c r="IT29" s="13" t="n">
        <f aca="false">IT4*'Simulated population'!BF129</f>
        <v>196272.453585096</v>
      </c>
      <c r="IU29" s="13" t="n">
        <f aca="false">IU4*'Simulated population'!BG129</f>
        <v>196605.638036974</v>
      </c>
      <c r="IV29" s="13" t="n">
        <f aca="false">IV4*'Simulated population'!BH129</f>
        <v>195287.897585461</v>
      </c>
      <c r="IW29" s="13" t="n">
        <f aca="false">IW4*'Simulated population'!BI129</f>
        <v>194296.449905767</v>
      </c>
      <c r="IX29" s="13" t="n">
        <f aca="false">IX4*'Simulated population'!BJ129</f>
        <v>197036.843463446</v>
      </c>
      <c r="IY29" s="13" t="n">
        <f aca="false">IY4*'Simulated population'!BK129</f>
        <v>197462.031608509</v>
      </c>
      <c r="IZ29" s="13" t="n">
        <f aca="false">IZ4*'Simulated population'!BL129</f>
        <v>194660.353903918</v>
      </c>
      <c r="JA29" s="13" t="n">
        <f aca="false">JA4*'Simulated population'!BM129</f>
        <v>194281.446742757</v>
      </c>
      <c r="JB29" s="13" t="n">
        <f aca="false">JB4*'Simulated population'!BN129</f>
        <v>192821.886889018</v>
      </c>
      <c r="JC29" s="13" t="n">
        <f aca="false">JC4*'Simulated population'!BO129</f>
        <v>191866.740337489</v>
      </c>
      <c r="JD29" s="13" t="n">
        <f aca="false">JD4*'Simulated population'!BP129</f>
        <v>193673.483049479</v>
      </c>
      <c r="JE29" s="13" t="n">
        <f aca="false">JE4*'Simulated population'!BQ129</f>
        <v>193580.763409324</v>
      </c>
      <c r="JF29" s="13" t="n">
        <f aca="false">JF4*'Simulated population'!BR129</f>
        <v>193760.295140528</v>
      </c>
      <c r="JG29" s="13" t="n">
        <f aca="false">JG4*'Simulated population'!BS129</f>
        <v>195769.110088014</v>
      </c>
      <c r="JH29" s="13" t="n">
        <f aca="false">JH4*'Simulated population'!BT129</f>
        <v>195586.105744962</v>
      </c>
      <c r="JI29" s="13" t="n">
        <f aca="false">JI4*'Simulated population'!BU129</f>
        <v>195520.714343773</v>
      </c>
      <c r="JJ29" s="13" t="n">
        <f aca="false">JJ4*'Simulated population'!BV129</f>
        <v>194603.845755557</v>
      </c>
      <c r="JK29" s="13" t="n">
        <f aca="false">JK4*'Simulated population'!BW129</f>
        <v>193800.218183628</v>
      </c>
      <c r="JL29" s="13" t="n">
        <f aca="false">JL4*'Simulated population'!BX129</f>
        <v>193407.140819445</v>
      </c>
      <c r="JM29" s="13" t="n">
        <f aca="false">JM4*'Simulated population'!BY129</f>
        <v>195039.914663338</v>
      </c>
      <c r="JN29" s="13" t="n">
        <f aca="false">JN4*'Simulated population'!BZ129</f>
        <v>195486.160223469</v>
      </c>
      <c r="JO29" s="13" t="n">
        <f aca="false">JO4*'Simulated population'!CA129</f>
        <v>193159.065063754</v>
      </c>
      <c r="JP29" s="13" t="n">
        <f aca="false">JP4*'Simulated population'!CB129</f>
        <v>192835.625151059</v>
      </c>
      <c r="JQ29" s="13" t="n">
        <f aca="false">JQ4*'Simulated population'!CC129</f>
        <v>191893.12739406</v>
      </c>
      <c r="JR29" s="13" t="n">
        <f aca="false">JR4*'Simulated population'!CD129</f>
        <v>187444.877315137</v>
      </c>
      <c r="JS29" s="13" t="n">
        <f aca="false">JS4*'Simulated population'!CE129</f>
        <v>185492.196121405</v>
      </c>
      <c r="JT29" s="13" t="n">
        <f aca="false">JT4*'Simulated population'!CF129</f>
        <v>185832.39538872</v>
      </c>
      <c r="JU29" s="13" t="n">
        <f aca="false">JU4*'Simulated population'!CG129</f>
        <v>182121.634845156</v>
      </c>
      <c r="JV29" s="13" t="n">
        <f aca="false">JV4*'Simulated population'!CH129</f>
        <v>180653.716357531</v>
      </c>
      <c r="JW29" s="13" t="n">
        <f aca="false">JW4*'Simulated population'!CI129</f>
        <v>178250.44906932</v>
      </c>
      <c r="JX29" s="13" t="n">
        <f aca="false">JX4*'Simulated population'!CJ129</f>
        <v>175708.648883148</v>
      </c>
      <c r="JY29" s="13" t="n">
        <f aca="false">JY4*'Simulated population'!CK129</f>
        <v>174955.535312605</v>
      </c>
      <c r="JZ29" s="13" t="n">
        <f aca="false">JZ4*'Simulated population'!CL129</f>
        <v>172009.934321069</v>
      </c>
      <c r="KA29" s="13" t="n">
        <f aca="false">KA4*'Simulated population'!CM129</f>
        <v>168183.508237069</v>
      </c>
      <c r="KB29" s="13" t="n">
        <f aca="false">KB4*'Simulated population'!CN129</f>
        <v>166256.17602825</v>
      </c>
      <c r="KC29" s="13" t="n">
        <f aca="false">KC4*'Simulated population'!CO129</f>
        <v>164073.570157358</v>
      </c>
      <c r="KD29" s="13" t="n">
        <f aca="false">KD4*'Simulated population'!CP129</f>
        <v>161017.248491663</v>
      </c>
      <c r="KE29" s="13" t="n">
        <f aca="false">KE4*'Simulated population'!CQ129</f>
        <v>161558.782586675</v>
      </c>
      <c r="KF29" s="13" t="n">
        <f aca="false">KF4*'Simulated population'!CR129</f>
        <v>160634.015531859</v>
      </c>
      <c r="KG29" s="13" t="n">
        <f aca="false">KG4*'Simulated population'!CS129</f>
        <v>155152.385304851</v>
      </c>
      <c r="KH29" s="13" t="n">
        <f aca="false">KH4*'Simulated population'!CT129</f>
        <v>152971.815199093</v>
      </c>
      <c r="KI29" s="13" t="n">
        <f aca="false">KI4*'Simulated population'!CU129</f>
        <v>151891.079109625</v>
      </c>
      <c r="KJ29" s="13" t="n">
        <f aca="false">KJ4*'Simulated population'!CV129</f>
        <v>150120.460778028</v>
      </c>
      <c r="KK29" s="13" t="n">
        <f aca="false">KK4*'Simulated population'!CW129</f>
        <v>150384.935164147</v>
      </c>
      <c r="KL29" s="13" t="n">
        <f aca="false">KL4*'Simulated population'!CX129</f>
        <v>150394.847021009</v>
      </c>
      <c r="KM29" s="13" t="n">
        <f aca="false">KM4*'Simulated population'!CY129</f>
        <v>149414.808364996</v>
      </c>
      <c r="KN29" s="13" t="n">
        <f aca="false">KN4*'Simulated population'!CZ129</f>
        <v>147384.615230632</v>
      </c>
      <c r="KO29" s="13" t="n">
        <f aca="false">KO4*'Simulated population'!DA129</f>
        <v>148256.830088258</v>
      </c>
      <c r="KP29" s="13" t="n">
        <f aca="false">KP4*'Simulated population'!DB129</f>
        <v>147958.545308587</v>
      </c>
      <c r="KQ29" s="13" t="n">
        <f aca="false">KQ4*'Simulated population'!DC129</f>
        <v>148911.590931416</v>
      </c>
      <c r="KR29" s="13" t="n">
        <f aca="false">KR4*'Simulated population'!DD129</f>
        <v>147332.521324793</v>
      </c>
      <c r="KS29" s="13" t="e">
        <f aca="false">KS4*'Simulated population'!DE129</f>
        <v>#DIV/0!</v>
      </c>
    </row>
    <row r="30" customFormat="false" ht="12.8" hidden="false" customHeight="false" outlineLevel="0" collapsed="false">
      <c r="B30" s="1" t="n">
        <f aca="false">Independent!B28</f>
        <v>2003</v>
      </c>
      <c r="C30" s="1" t="n">
        <v>0.2096203953</v>
      </c>
      <c r="D30" s="1" t="n">
        <v>0.4048409663</v>
      </c>
      <c r="E30" s="1" t="n">
        <v>0.4174762427</v>
      </c>
      <c r="F30" s="1" t="n">
        <v>0.3598847393</v>
      </c>
      <c r="G30" s="1" t="n">
        <v>0.3786792713</v>
      </c>
      <c r="H30" s="1" t="n">
        <v>0.365793626</v>
      </c>
      <c r="I30" s="1" t="n">
        <v>0.3267275564</v>
      </c>
      <c r="J30" s="1" t="n">
        <v>0.3748102211</v>
      </c>
      <c r="K30" s="1" t="n">
        <v>0.3469735975</v>
      </c>
      <c r="L30" s="1" t="n">
        <v>0.2791651596</v>
      </c>
      <c r="M30" s="1" t="n">
        <v>0.1546844256</v>
      </c>
      <c r="P30" s="1" t="n">
        <f aca="false">B30</f>
        <v>2003</v>
      </c>
      <c r="Q30" s="1" t="n">
        <v>0.1083086256</v>
      </c>
      <c r="R30" s="1" t="n">
        <v>0.2787600893</v>
      </c>
      <c r="S30" s="1" t="n">
        <v>0.3228436529</v>
      </c>
      <c r="T30" s="1" t="n">
        <v>0.3144724093</v>
      </c>
      <c r="U30" s="1" t="n">
        <v>0.2700112461</v>
      </c>
      <c r="V30" s="1" t="n">
        <v>0.3227283476</v>
      </c>
      <c r="W30" s="1" t="n">
        <v>0.3212874616</v>
      </c>
      <c r="X30" s="1" t="n">
        <v>0.3032480261</v>
      </c>
      <c r="Y30" s="1" t="n">
        <v>0.2172893146</v>
      </c>
      <c r="Z30" s="1" t="n">
        <v>0.1585633947</v>
      </c>
      <c r="AA30" s="1" t="n">
        <v>0.1089642519</v>
      </c>
      <c r="AR30" s="13" t="n">
        <v>25</v>
      </c>
      <c r="AS30" s="5" t="n">
        <f aca="false">AS5*'Simulated population'!B116</f>
        <v>0</v>
      </c>
      <c r="AT30" s="5" t="n">
        <f aca="false">AT5*'Simulated population'!C116</f>
        <v>0</v>
      </c>
      <c r="AU30" s="5" t="n">
        <f aca="false">AU5*'Simulated population'!D116</f>
        <v>320647.999980371</v>
      </c>
      <c r="AV30" s="5" t="n">
        <f aca="false">AV5*'Simulated population'!E116</f>
        <v>312175.089640017</v>
      </c>
      <c r="AW30" s="5" t="n">
        <f aca="false">AW5*'Simulated population'!F116</f>
        <v>322451.833788294</v>
      </c>
      <c r="AX30" s="5" t="n">
        <f aca="false">AX5*'Simulated population'!G116</f>
        <v>326664.285044152</v>
      </c>
      <c r="AY30" s="5" t="n">
        <f aca="false">AY5*'Simulated population'!H116</f>
        <v>335666.677582646</v>
      </c>
      <c r="AZ30" s="5" t="n">
        <f aca="false">AZ5*'Simulated population'!I116</f>
        <v>335884.403509155</v>
      </c>
      <c r="BA30" s="5" t="n">
        <f aca="false">BA5*'Simulated population'!J116</f>
        <v>334461.940155514</v>
      </c>
      <c r="BB30" s="5" t="n">
        <f aca="false">BB5*'Simulated population'!K116</f>
        <v>370801.784842801</v>
      </c>
      <c r="BC30" s="5" t="n">
        <f aca="false">BC5*'Simulated population'!L116</f>
        <v>353723.375842426</v>
      </c>
      <c r="BD30" s="5" t="n">
        <f aca="false">BD5*'Simulated population'!M116</f>
        <v>333620.213768432</v>
      </c>
      <c r="BE30" s="5" t="n">
        <f aca="false">BE5*'Simulated population'!N116</f>
        <v>334531.615431427</v>
      </c>
      <c r="BF30" s="5" t="n">
        <f aca="false">BF5*'Simulated population'!O116</f>
        <v>364914.019698724</v>
      </c>
      <c r="BG30" s="5" t="n">
        <f aca="false">BG5*'Simulated population'!P116</f>
        <v>378118.038189792</v>
      </c>
      <c r="BH30" s="5" t="n">
        <f aca="false">BH5*'Simulated population'!Q116</f>
        <v>380110.589484744</v>
      </c>
      <c r="BI30" s="5" t="n">
        <f aca="false">BI5*'Simulated population'!R116</f>
        <v>362577.131666676</v>
      </c>
      <c r="BJ30" s="5" t="n">
        <f aca="false">BJ5*'Simulated population'!S116</f>
        <v>368036.271355616</v>
      </c>
      <c r="BK30" s="5" t="n">
        <f aca="false">BK5*'Simulated population'!T116</f>
        <v>368019.210721545</v>
      </c>
      <c r="BL30" s="5" t="n">
        <f aca="false">BL5*'Simulated population'!U116</f>
        <v>373569.028617041</v>
      </c>
      <c r="BM30" s="5" t="n">
        <f aca="false">BM5*'Simulated population'!V116</f>
        <v>361804.030912507</v>
      </c>
      <c r="BN30" s="5" t="n">
        <f aca="false">BN5*'Simulated population'!W116</f>
        <v>407676.43242363</v>
      </c>
      <c r="BO30" s="5" t="n">
        <f aca="false">BO5*'Simulated population'!X116</f>
        <v>432146.13290791</v>
      </c>
      <c r="BP30" s="2" t="n">
        <f aca="false">BP5*'Simulated population'!Y116</f>
        <v>385084.856391898</v>
      </c>
      <c r="BQ30" s="5" t="n">
        <f aca="false">BQ5*'Simulated population'!Z116</f>
        <v>304332.73025284</v>
      </c>
      <c r="BR30" s="5" t="n">
        <f aca="false">BR5*'Simulated population'!AA116</f>
        <v>243446.166599263</v>
      </c>
      <c r="BS30" s="5" t="n">
        <f aca="false">BS5*'Simulated population'!AB116</f>
        <v>259669.202525</v>
      </c>
      <c r="BT30" s="5" t="n">
        <f aca="false">BT5*'Simulated population'!AC116</f>
        <v>283788.045971817</v>
      </c>
      <c r="BU30" s="5" t="n">
        <f aca="false">BU5*'Simulated population'!AD116</f>
        <v>315620.296201979</v>
      </c>
      <c r="BV30" s="5" t="n">
        <f aca="false">BV5*'Simulated population'!AE116</f>
        <v>339929.900601315</v>
      </c>
      <c r="BW30" s="5" t="n">
        <f aca="false">BW5*'Simulated population'!AF116</f>
        <v>339927.129827105</v>
      </c>
      <c r="BX30" s="5" t="n">
        <f aca="false">BX5*'Simulated population'!AG116</f>
        <v>340028.830956993</v>
      </c>
      <c r="BY30" s="5" t="n">
        <f aca="false">BY5*'Simulated population'!AH116</f>
        <v>336892.1922733</v>
      </c>
      <c r="BZ30" s="5" t="n">
        <f aca="false">BZ5*'Simulated population'!AI116</f>
        <v>335914.540986567</v>
      </c>
      <c r="CA30" s="5" t="n">
        <f aca="false">CA5*'Simulated population'!AJ116</f>
        <v>333237.208654589</v>
      </c>
      <c r="CB30" s="5" t="n">
        <f aca="false">CB5*'Simulated population'!AK116</f>
        <v>333671.477599784</v>
      </c>
      <c r="CC30" s="5" t="n">
        <f aca="false">CC5*'Simulated population'!AL116</f>
        <v>335039.882021896</v>
      </c>
      <c r="CD30" s="5" t="n">
        <f aca="false">CD5*'Simulated population'!AM116</f>
        <v>333222.816712593</v>
      </c>
      <c r="CE30" s="5" t="n">
        <f aca="false">CE5*'Simulated population'!AN116</f>
        <v>328264.513442767</v>
      </c>
      <c r="CF30" s="5" t="n">
        <f aca="false">CF5*'Simulated population'!AO116</f>
        <v>322450.897383072</v>
      </c>
      <c r="CG30" s="5" t="n">
        <f aca="false">CG5*'Simulated population'!AP116</f>
        <v>319116.714104486</v>
      </c>
      <c r="CH30" s="5" t="n">
        <f aca="false">CH5*'Simulated population'!AQ116</f>
        <v>318984.593320262</v>
      </c>
      <c r="CI30" s="5" t="n">
        <f aca="false">CI5*'Simulated population'!AR116</f>
        <v>320219.101357474</v>
      </c>
      <c r="CJ30" s="5" t="n">
        <f aca="false">CJ5*'Simulated population'!AS116</f>
        <v>319092.560374556</v>
      </c>
      <c r="CK30" s="5" t="n">
        <f aca="false">CK5*'Simulated population'!AT116</f>
        <v>315245.587490819</v>
      </c>
      <c r="CL30" s="5" t="n">
        <f aca="false">CL5*'Simulated population'!AU116</f>
        <v>314370.151500144</v>
      </c>
      <c r="CM30" s="5" t="n">
        <f aca="false">CM5*'Simulated population'!AV116</f>
        <v>314889.712276885</v>
      </c>
      <c r="CN30" s="5" t="n">
        <f aca="false">CN5*'Simulated population'!AW116</f>
        <v>311441.191593361</v>
      </c>
      <c r="CO30" s="5" t="n">
        <f aca="false">CO5*'Simulated population'!AX116</f>
        <v>307821.000980347</v>
      </c>
      <c r="CP30" s="5" t="n">
        <f aca="false">CP5*'Simulated population'!AY116</f>
        <v>303465.449639714</v>
      </c>
      <c r="CQ30" s="5" t="n">
        <f aca="false">CQ5*'Simulated population'!AZ116</f>
        <v>298807.536219912</v>
      </c>
      <c r="CR30" s="5" t="n">
        <f aca="false">CR5*'Simulated population'!BA116</f>
        <v>298446.604503236</v>
      </c>
      <c r="CS30" s="5" t="n">
        <f aca="false">CS5*'Simulated population'!BB116</f>
        <v>299039.708663515</v>
      </c>
      <c r="CT30" s="5" t="n">
        <f aca="false">CT5*'Simulated population'!BC116</f>
        <v>297681.883876069</v>
      </c>
      <c r="CU30" s="5" t="n">
        <f aca="false">CU5*'Simulated population'!BD116</f>
        <v>293340.833121971</v>
      </c>
      <c r="CV30" s="5" t="n">
        <f aca="false">CV5*'Simulated population'!BE116</f>
        <v>288808.213951089</v>
      </c>
      <c r="CW30" s="5" t="n">
        <f aca="false">CW5*'Simulated population'!BF116</f>
        <v>288019.045637388</v>
      </c>
      <c r="CX30" s="5" t="n">
        <f aca="false">CX5*'Simulated population'!BG116</f>
        <v>285095.420470386</v>
      </c>
      <c r="CY30" s="5" t="n">
        <f aca="false">CY5*'Simulated population'!BH116</f>
        <v>285115.693327706</v>
      </c>
      <c r="CZ30" s="5" t="n">
        <f aca="false">CZ5*'Simulated population'!BI116</f>
        <v>283776.932997737</v>
      </c>
      <c r="DA30" s="5" t="n">
        <f aca="false">DA5*'Simulated population'!BJ116</f>
        <v>288971.440442605</v>
      </c>
      <c r="DB30" s="5" t="n">
        <f aca="false">DB5*'Simulated population'!BK116</f>
        <v>285736.969681662</v>
      </c>
      <c r="DC30" s="5" t="n">
        <f aca="false">DC5*'Simulated population'!BL116</f>
        <v>279199.973280656</v>
      </c>
      <c r="DD30" s="5" t="n">
        <f aca="false">DD5*'Simulated population'!BM116</f>
        <v>276762.721483257</v>
      </c>
      <c r="DE30" s="5" t="n">
        <f aca="false">DE5*'Simulated population'!BN116</f>
        <v>277394.0737821</v>
      </c>
      <c r="DF30" s="5" t="n">
        <f aca="false">DF5*'Simulated population'!BO116</f>
        <v>274450.001733768</v>
      </c>
      <c r="DG30" s="5" t="n">
        <f aca="false">DG5*'Simulated population'!BP116</f>
        <v>272290.049238298</v>
      </c>
      <c r="DH30" s="5" t="n">
        <f aca="false">DH5*'Simulated population'!BQ116</f>
        <v>270113.972005508</v>
      </c>
      <c r="DI30" s="5" t="n">
        <f aca="false">DI5*'Simulated population'!BR116</f>
        <v>265667.267252843</v>
      </c>
      <c r="DJ30" s="5" t="n">
        <f aca="false">DJ5*'Simulated population'!BS116</f>
        <v>262778.687876876</v>
      </c>
      <c r="DK30" s="5" t="n">
        <f aca="false">DK5*'Simulated population'!BT116</f>
        <v>264173.184939699</v>
      </c>
      <c r="DL30" s="5" t="n">
        <f aca="false">DL5*'Simulated population'!BU116</f>
        <v>260523.814188348</v>
      </c>
      <c r="DM30" s="5" t="n">
        <f aca="false">DM5*'Simulated population'!BV116</f>
        <v>261299.848099394</v>
      </c>
      <c r="DN30" s="5" t="n">
        <f aca="false">DN5*'Simulated population'!BW116</f>
        <v>261252.82038744</v>
      </c>
      <c r="DO30" s="5" t="n">
        <f aca="false">DO5*'Simulated population'!BX116</f>
        <v>260258.460291754</v>
      </c>
      <c r="DP30" s="5" t="n">
        <f aca="false">DP5*'Simulated population'!BY116</f>
        <v>262077.016752189</v>
      </c>
      <c r="DQ30" s="5" t="n">
        <f aca="false">DQ5*'Simulated population'!BZ116</f>
        <v>258444.452335165</v>
      </c>
      <c r="DR30" s="5" t="n">
        <f aca="false">DR5*'Simulated population'!CA116</f>
        <v>262569.841873856</v>
      </c>
      <c r="DS30" s="5" t="n">
        <f aca="false">DS5*'Simulated population'!CB116</f>
        <v>262800.539700213</v>
      </c>
      <c r="DT30" s="5" t="n">
        <f aca="false">DT5*'Simulated population'!CC116</f>
        <v>261757.322352426</v>
      </c>
      <c r="DU30" s="5" t="n">
        <f aca="false">DU5*'Simulated population'!CD116</f>
        <v>258329.738966786</v>
      </c>
      <c r="DV30" s="5" t="n">
        <f aca="false">DV5*'Simulated population'!CE116</f>
        <v>258751.617034988</v>
      </c>
      <c r="DW30" s="5" t="n">
        <f aca="false">DW5*'Simulated population'!CF116</f>
        <v>260953.412945193</v>
      </c>
      <c r="DX30" s="5" t="n">
        <f aca="false">DX5*'Simulated population'!CG116</f>
        <v>261919.591831834</v>
      </c>
      <c r="DY30" s="5" t="n">
        <f aca="false">DY5*'Simulated population'!CH116</f>
        <v>260968.534848101</v>
      </c>
      <c r="DZ30" s="5" t="n">
        <f aca="false">DZ5*'Simulated population'!CI116</f>
        <v>259521.818754831</v>
      </c>
      <c r="EA30" s="5" t="n">
        <f aca="false">EA5*'Simulated population'!CJ116</f>
        <v>258763.108492842</v>
      </c>
      <c r="EB30" s="5" t="n">
        <f aca="false">EB5*'Simulated population'!CK116</f>
        <v>258583.98616319</v>
      </c>
      <c r="EC30" s="5" t="n">
        <f aca="false">EC5*'Simulated population'!CL116</f>
        <v>257891.235307155</v>
      </c>
      <c r="ED30" s="5" t="n">
        <f aca="false">ED5*'Simulated population'!CM116</f>
        <v>259406.342190006</v>
      </c>
      <c r="EE30" s="5" t="n">
        <f aca="false">EE5*'Simulated population'!CN116</f>
        <v>260728.597775117</v>
      </c>
      <c r="EF30" s="5" t="n">
        <f aca="false">EF5*'Simulated population'!CO116</f>
        <v>264522.513935191</v>
      </c>
      <c r="EG30" s="5" t="n">
        <f aca="false">EG5*'Simulated population'!CP116</f>
        <v>261873.324984156</v>
      </c>
      <c r="EH30" s="5" t="n">
        <f aca="false">EH5*'Simulated population'!CQ116</f>
        <v>261373.507783495</v>
      </c>
      <c r="EI30" s="5" t="n">
        <f aca="false">EI5*'Simulated population'!CR116</f>
        <v>259552.070198061</v>
      </c>
      <c r="EJ30" s="5" t="n">
        <f aca="false">EJ5*'Simulated population'!CS116</f>
        <v>259918.821667365</v>
      </c>
      <c r="EK30" s="5" t="n">
        <f aca="false">EK5*'Simulated population'!CT116</f>
        <v>260950.227031624</v>
      </c>
      <c r="EL30" s="5" t="n">
        <f aca="false">EL5*'Simulated population'!CU116</f>
        <v>256778.911708067</v>
      </c>
      <c r="EM30" s="5" t="n">
        <f aca="false">EM5*'Simulated population'!CV116</f>
        <v>256487.627363842</v>
      </c>
      <c r="EN30" s="5" t="n">
        <f aca="false">EN5*'Simulated population'!CW116</f>
        <v>254257.649737523</v>
      </c>
      <c r="EO30" s="5" t="n">
        <f aca="false">EO5*'Simulated population'!CX116</f>
        <v>252731.529299423</v>
      </c>
      <c r="EP30" s="5" t="n">
        <f aca="false">EP5*'Simulated population'!CY116</f>
        <v>251809.507925733</v>
      </c>
      <c r="EQ30" s="5" t="n">
        <f aca="false">EQ5*'Simulated population'!CZ116</f>
        <v>249702.91993733</v>
      </c>
      <c r="ER30" s="5" t="n">
        <f aca="false">ER5*'Simulated population'!DA116</f>
        <v>244061.216229335</v>
      </c>
      <c r="ES30" s="5" t="n">
        <f aca="false">ES5*'Simulated population'!DB116</f>
        <v>240409.211376172</v>
      </c>
      <c r="ET30" s="5" t="n">
        <f aca="false">ET5*'Simulated population'!DC116</f>
        <v>236491.986573975</v>
      </c>
      <c r="EU30" s="5" t="n">
        <f aca="false">EU5*'Simulated population'!DD116</f>
        <v>231888.436478521</v>
      </c>
      <c r="EV30" s="5" t="e">
        <f aca="false">EV5*'Simulated population'!DE116</f>
        <v>#DIV/0!</v>
      </c>
      <c r="GO30" s="13" t="n">
        <v>25</v>
      </c>
      <c r="GP30" s="5" t="n">
        <f aca="false">GP5*'Simulated population'!B130</f>
        <v>0</v>
      </c>
      <c r="GQ30" s="5" t="n">
        <f aca="false">GQ5*'Simulated population'!C130</f>
        <v>0</v>
      </c>
      <c r="GR30" s="5" t="n">
        <f aca="false">GR5*'Simulated population'!D130</f>
        <v>234881.999953449</v>
      </c>
      <c r="GS30" s="5" t="n">
        <f aca="false">GS5*'Simulated population'!E130</f>
        <v>204993.819626561</v>
      </c>
      <c r="GT30" s="5" t="n">
        <f aca="false">GT5*'Simulated population'!F130</f>
        <v>200246.19899115</v>
      </c>
      <c r="GU30" s="5" t="n">
        <f aca="false">GU5*'Simulated population'!G130</f>
        <v>211183.403659254</v>
      </c>
      <c r="GV30" s="5" t="n">
        <f aca="false">GV5*'Simulated population'!H130</f>
        <v>220391.791344436</v>
      </c>
      <c r="GW30" s="5" t="n">
        <f aca="false">GW5*'Simulated population'!I130</f>
        <v>228488.567971004</v>
      </c>
      <c r="GX30" s="5" t="n">
        <f aca="false">GX5*'Simulated population'!J130</f>
        <v>237328.244445924</v>
      </c>
      <c r="GY30" s="5" t="n">
        <f aca="false">GY5*'Simulated population'!K130</f>
        <v>235096.081397654</v>
      </c>
      <c r="GZ30" s="5" t="n">
        <f aca="false">GZ5*'Simulated population'!L130</f>
        <v>208957.087425376</v>
      </c>
      <c r="HA30" s="5" t="n">
        <f aca="false">HA5*'Simulated population'!M130</f>
        <v>231297.027697975</v>
      </c>
      <c r="HB30" s="5" t="n">
        <f aca="false">HB5*'Simulated population'!N130</f>
        <v>275693.92293624</v>
      </c>
      <c r="HC30" s="5" t="n">
        <f aca="false">HC5*'Simulated population'!O130</f>
        <v>267843.826023419</v>
      </c>
      <c r="HD30" s="5" t="n">
        <f aca="false">HD5*'Simulated population'!P130</f>
        <v>252266.6470813</v>
      </c>
      <c r="HE30" s="5" t="n">
        <f aca="false">HE5*'Simulated population'!Q130</f>
        <v>283101.708065732</v>
      </c>
      <c r="HF30" s="5" t="n">
        <f aca="false">HF5*'Simulated population'!R130</f>
        <v>266113.208522019</v>
      </c>
      <c r="HG30" s="5" t="n">
        <f aca="false">HG5*'Simulated population'!S130</f>
        <v>276413.857083294</v>
      </c>
      <c r="HH30" s="5" t="n">
        <f aca="false">HH5*'Simulated population'!T130</f>
        <v>259023.818521839</v>
      </c>
      <c r="HI30" s="5" t="n">
        <f aca="false">HI5*'Simulated population'!U130</f>
        <v>271030.75483976</v>
      </c>
      <c r="HJ30" s="5" t="n">
        <f aca="false">HJ5*'Simulated population'!V130</f>
        <v>248639.810127609</v>
      </c>
      <c r="HK30" s="5" t="n">
        <f aca="false">HK5*'Simulated population'!W130</f>
        <v>258604.70078819</v>
      </c>
      <c r="HL30" s="5" t="n">
        <f aca="false">HL5*'Simulated population'!X130</f>
        <v>309707.921903825</v>
      </c>
      <c r="HM30" s="2" t="n">
        <f aca="false">HM5*'Simulated population'!Y130</f>
        <v>251606.768827496</v>
      </c>
      <c r="HN30" s="5" t="n">
        <f aca="false">HN5*'Simulated population'!Z130</f>
        <v>169281.218935395</v>
      </c>
      <c r="HO30" s="5" t="n">
        <f aca="false">HO5*'Simulated population'!AA130</f>
        <v>178879.479443583</v>
      </c>
      <c r="HP30" s="5" t="n">
        <f aca="false">HP5*'Simulated population'!AB130</f>
        <v>191266.420011593</v>
      </c>
      <c r="HQ30" s="5" t="n">
        <f aca="false">HQ5*'Simulated population'!AC130</f>
        <v>202082.328200467</v>
      </c>
      <c r="HR30" s="5" t="n">
        <f aca="false">HR5*'Simulated population'!AD130</f>
        <v>215720.375665579</v>
      </c>
      <c r="HS30" s="5" t="n">
        <f aca="false">HS5*'Simulated population'!AE130</f>
        <v>237453.675523067</v>
      </c>
      <c r="HT30" s="5" t="n">
        <f aca="false">HT5*'Simulated population'!AF130</f>
        <v>238661.962779386</v>
      </c>
      <c r="HU30" s="5" t="n">
        <f aca="false">HU5*'Simulated population'!AG130</f>
        <v>238112.5313737</v>
      </c>
      <c r="HV30" s="5" t="n">
        <f aca="false">HV5*'Simulated population'!AH130</f>
        <v>233834.677505914</v>
      </c>
      <c r="HW30" s="5" t="n">
        <f aca="false">HW5*'Simulated population'!AI130</f>
        <v>229204.427601131</v>
      </c>
      <c r="HX30" s="5" t="n">
        <f aca="false">HX5*'Simulated population'!AJ130</f>
        <v>228838.980182786</v>
      </c>
      <c r="HY30" s="5" t="n">
        <f aca="false">HY5*'Simulated population'!AK130</f>
        <v>223545.35817795</v>
      </c>
      <c r="HZ30" s="5" t="n">
        <f aca="false">HZ5*'Simulated population'!AL130</f>
        <v>221821.126612015</v>
      </c>
      <c r="IA30" s="5" t="n">
        <f aca="false">IA5*'Simulated population'!AM130</f>
        <v>225201.660920611</v>
      </c>
      <c r="IB30" s="5" t="n">
        <f aca="false">IB5*'Simulated population'!AN130</f>
        <v>223729.881867508</v>
      </c>
      <c r="IC30" s="5" t="n">
        <f aca="false">IC5*'Simulated population'!AO130</f>
        <v>222769.663097318</v>
      </c>
      <c r="ID30" s="5" t="n">
        <f aca="false">ID5*'Simulated population'!AP130</f>
        <v>223417.134603173</v>
      </c>
      <c r="IE30" s="5" t="n">
        <f aca="false">IE5*'Simulated population'!AQ130</f>
        <v>224812.088469134</v>
      </c>
      <c r="IF30" s="5" t="n">
        <f aca="false">IF5*'Simulated population'!AR130</f>
        <v>219210.553836102</v>
      </c>
      <c r="IG30" s="5" t="n">
        <f aca="false">IG5*'Simulated population'!AS130</f>
        <v>214286.167465608</v>
      </c>
      <c r="IH30" s="5" t="n">
        <f aca="false">IH5*'Simulated population'!AT130</f>
        <v>212665.939539398</v>
      </c>
      <c r="II30" s="5" t="n">
        <f aca="false">II5*'Simulated population'!AU130</f>
        <v>213072.047388285</v>
      </c>
      <c r="IJ30" s="5" t="n">
        <f aca="false">IJ5*'Simulated population'!AV130</f>
        <v>213614.522075475</v>
      </c>
      <c r="IK30" s="5" t="n">
        <f aca="false">IK5*'Simulated population'!AW130</f>
        <v>214890.761227175</v>
      </c>
      <c r="IL30" s="5" t="n">
        <f aca="false">IL5*'Simulated population'!AX130</f>
        <v>209923.863766099</v>
      </c>
      <c r="IM30" s="5" t="n">
        <f aca="false">IM5*'Simulated population'!AY130</f>
        <v>210852.948829009</v>
      </c>
      <c r="IN30" s="5" t="n">
        <f aca="false">IN5*'Simulated population'!AZ130</f>
        <v>209105.605838743</v>
      </c>
      <c r="IO30" s="5" t="n">
        <f aca="false">IO5*'Simulated population'!BA130</f>
        <v>208147.137458145</v>
      </c>
      <c r="IP30" s="5" t="n">
        <f aca="false">IP5*'Simulated population'!BB130</f>
        <v>211387.925445066</v>
      </c>
      <c r="IQ30" s="5" t="n">
        <f aca="false">IQ5*'Simulated population'!BC130</f>
        <v>213078.994474661</v>
      </c>
      <c r="IR30" s="5" t="n">
        <f aca="false">IR5*'Simulated population'!BD130</f>
        <v>212576.820889656</v>
      </c>
      <c r="IS30" s="5" t="n">
        <f aca="false">IS5*'Simulated population'!BE130</f>
        <v>213509.292989634</v>
      </c>
      <c r="IT30" s="5" t="n">
        <f aca="false">IT5*'Simulated population'!BF130</f>
        <v>213883.785759597</v>
      </c>
      <c r="IU30" s="5" t="n">
        <f aca="false">IU5*'Simulated population'!BG130</f>
        <v>210720.656786149</v>
      </c>
      <c r="IV30" s="5" t="n">
        <f aca="false">IV5*'Simulated population'!BH130</f>
        <v>210781.55598821</v>
      </c>
      <c r="IW30" s="5" t="n">
        <f aca="false">IW5*'Simulated population'!BI130</f>
        <v>213282.644127765</v>
      </c>
      <c r="IX30" s="5" t="n">
        <f aca="false">IX5*'Simulated population'!BJ130</f>
        <v>210589.507425011</v>
      </c>
      <c r="IY30" s="5" t="n">
        <f aca="false">IY5*'Simulated population'!BK130</f>
        <v>210208.880260209</v>
      </c>
      <c r="IZ30" s="5" t="n">
        <f aca="false">IZ5*'Simulated population'!BL130</f>
        <v>213523.674629625</v>
      </c>
      <c r="JA30" s="5" t="n">
        <f aca="false">JA5*'Simulated population'!BM130</f>
        <v>216372.92719889</v>
      </c>
      <c r="JB30" s="5" t="n">
        <f aca="false">JB5*'Simulated population'!BN130</f>
        <v>215678.264287843</v>
      </c>
      <c r="JC30" s="5" t="n">
        <f aca="false">JC5*'Simulated population'!BO130</f>
        <v>217341.331471101</v>
      </c>
      <c r="JD30" s="5" t="n">
        <f aca="false">JD5*'Simulated population'!BP130</f>
        <v>216636.744649145</v>
      </c>
      <c r="JE30" s="5" t="n">
        <f aca="false">JE5*'Simulated population'!BQ130</f>
        <v>214872.588645243</v>
      </c>
      <c r="JF30" s="5" t="n">
        <f aca="false">JF5*'Simulated population'!BR130</f>
        <v>214601.858337693</v>
      </c>
      <c r="JG30" s="5" t="n">
        <f aca="false">JG5*'Simulated population'!BS130</f>
        <v>212863.599947193</v>
      </c>
      <c r="JH30" s="5" t="n">
        <f aca="false">JH5*'Simulated population'!BT130</f>
        <v>210652.627512198</v>
      </c>
      <c r="JI30" s="5" t="n">
        <f aca="false">JI5*'Simulated population'!BU130</f>
        <v>210093.756500426</v>
      </c>
      <c r="JJ30" s="5" t="n">
        <f aca="false">JJ5*'Simulated population'!BV130</f>
        <v>206685.038716972</v>
      </c>
      <c r="JK30" s="5" t="n">
        <f aca="false">JK5*'Simulated population'!BW130</f>
        <v>203998.982020098</v>
      </c>
      <c r="JL30" s="5" t="n">
        <f aca="false">JL5*'Simulated population'!BX130</f>
        <v>201984.639122228</v>
      </c>
      <c r="JM30" s="5" t="n">
        <f aca="false">JM5*'Simulated population'!BY130</f>
        <v>200583.507683484</v>
      </c>
      <c r="JN30" s="5" t="n">
        <f aca="false">JN5*'Simulated population'!BZ130</f>
        <v>199843.153870166</v>
      </c>
      <c r="JO30" s="5" t="n">
        <f aca="false">JO5*'Simulated population'!CA130</f>
        <v>200423.368699722</v>
      </c>
      <c r="JP30" s="5" t="n">
        <f aca="false">JP5*'Simulated population'!CB130</f>
        <v>199094.014581281</v>
      </c>
      <c r="JQ30" s="5" t="n">
        <f aca="false">JQ5*'Simulated population'!CC130</f>
        <v>197698.043122502</v>
      </c>
      <c r="JR30" s="5" t="n">
        <f aca="false">JR5*'Simulated population'!CD130</f>
        <v>200773.216355285</v>
      </c>
      <c r="JS30" s="5" t="n">
        <f aca="false">JS5*'Simulated population'!CE130</f>
        <v>201474.389523263</v>
      </c>
      <c r="JT30" s="5" t="n">
        <f aca="false">JT5*'Simulated population'!CF130</f>
        <v>198620.826396737</v>
      </c>
      <c r="JU30" s="5" t="n">
        <f aca="false">JU5*'Simulated population'!CG130</f>
        <v>198493.621877461</v>
      </c>
      <c r="JV30" s="5" t="n">
        <f aca="false">JV5*'Simulated population'!CH130</f>
        <v>197050.423622322</v>
      </c>
      <c r="JW30" s="5" t="n">
        <f aca="false">JW5*'Simulated population'!CI130</f>
        <v>196759.453966067</v>
      </c>
      <c r="JX30" s="5" t="n">
        <f aca="false">JX5*'Simulated population'!CJ130</f>
        <v>198776.40035922</v>
      </c>
      <c r="JY30" s="5" t="n">
        <f aca="false">JY5*'Simulated population'!CK130</f>
        <v>198799.304593014</v>
      </c>
      <c r="JZ30" s="5" t="n">
        <f aca="false">JZ5*'Simulated population'!CL130</f>
        <v>199073.86371335</v>
      </c>
      <c r="KA30" s="5" t="n">
        <f aca="false">KA5*'Simulated population'!CM130</f>
        <v>201606.076488186</v>
      </c>
      <c r="KB30" s="5" t="n">
        <f aca="false">KB5*'Simulated population'!CN130</f>
        <v>201391.579987622</v>
      </c>
      <c r="KC30" s="5" t="n">
        <f aca="false">KC5*'Simulated population'!CO130</f>
        <v>201418.227330263</v>
      </c>
      <c r="KD30" s="5" t="n">
        <f aca="false">KD5*'Simulated population'!CP130</f>
        <v>200692.200428832</v>
      </c>
      <c r="KE30" s="5" t="n">
        <f aca="false">KE5*'Simulated population'!CQ130</f>
        <v>200046.949486704</v>
      </c>
      <c r="KF30" s="5" t="n">
        <f aca="false">KF5*'Simulated population'!CR130</f>
        <v>199614.224968811</v>
      </c>
      <c r="KG30" s="5" t="n">
        <f aca="false">KG5*'Simulated population'!CS130</f>
        <v>201703.832172894</v>
      </c>
      <c r="KH30" s="5" t="n">
        <f aca="false">KH5*'Simulated population'!CT130</f>
        <v>202329.52755705</v>
      </c>
      <c r="KI30" s="5" t="n">
        <f aca="false">KI5*'Simulated population'!CU130</f>
        <v>199879.211243739</v>
      </c>
      <c r="KJ30" s="5" t="n">
        <f aca="false">KJ5*'Simulated population'!CV130</f>
        <v>199524.895895085</v>
      </c>
      <c r="KK30" s="5" t="n">
        <f aca="false">KK5*'Simulated population'!CW130</f>
        <v>198694.699908615</v>
      </c>
      <c r="KL30" s="5" t="n">
        <f aca="false">KL5*'Simulated population'!CX130</f>
        <v>193953.308528887</v>
      </c>
      <c r="KM30" s="5" t="n">
        <f aca="false">KM5*'Simulated population'!CY130</f>
        <v>192237.152767315</v>
      </c>
      <c r="KN30" s="5" t="n">
        <f aca="false">KN5*'Simulated population'!CZ130</f>
        <v>192816.505790455</v>
      </c>
      <c r="KO30" s="5" t="n">
        <f aca="false">KO5*'Simulated population'!DA130</f>
        <v>188848.362528632</v>
      </c>
      <c r="KP30" s="5" t="n">
        <f aca="false">KP5*'Simulated population'!DB130</f>
        <v>187629.083238811</v>
      </c>
      <c r="KQ30" s="5" t="n">
        <f aca="false">KQ5*'Simulated population'!DC130</f>
        <v>184927.515342044</v>
      </c>
      <c r="KR30" s="5" t="n">
        <f aca="false">KR5*'Simulated population'!DD130</f>
        <v>182289.442289737</v>
      </c>
      <c r="KS30" s="5" t="e">
        <f aca="false">KS5*'Simulated population'!DE130</f>
        <v>#DIV/0!</v>
      </c>
    </row>
    <row r="31" customFormat="false" ht="12.8" hidden="false" customHeight="false" outlineLevel="0" collapsed="false">
      <c r="B31" s="1" t="n">
        <f aca="false">Independent!B29</f>
        <v>2003</v>
      </c>
      <c r="C31" s="1" t="n">
        <v>0.2022231257</v>
      </c>
      <c r="D31" s="1" t="n">
        <v>0.3912118951</v>
      </c>
      <c r="E31" s="1" t="n">
        <v>0.4142060528</v>
      </c>
      <c r="F31" s="1" t="n">
        <v>0.3989744499</v>
      </c>
      <c r="G31" s="1" t="n">
        <v>0.3698884459</v>
      </c>
      <c r="H31" s="1" t="n">
        <v>0.3997460785</v>
      </c>
      <c r="I31" s="1" t="n">
        <v>0.387372584</v>
      </c>
      <c r="J31" s="1" t="n">
        <v>0.3771544238</v>
      </c>
      <c r="K31" s="1" t="n">
        <v>0.3829877944</v>
      </c>
      <c r="L31" s="1" t="n">
        <v>0.3206656365</v>
      </c>
      <c r="M31" s="1" t="n">
        <v>0.234257379</v>
      </c>
      <c r="P31" s="1" t="n">
        <f aca="false">B31</f>
        <v>2003</v>
      </c>
      <c r="Q31" s="1" t="n">
        <v>0.1162036068</v>
      </c>
      <c r="R31" s="1" t="n">
        <v>0.3019751383</v>
      </c>
      <c r="S31" s="1" t="n">
        <v>0.3125662314</v>
      </c>
      <c r="T31" s="1" t="n">
        <v>0.2946606801</v>
      </c>
      <c r="U31" s="1" t="n">
        <v>0.2955804903</v>
      </c>
      <c r="V31" s="1" t="n">
        <v>0.3156536909</v>
      </c>
      <c r="W31" s="1" t="n">
        <v>0.2727609885</v>
      </c>
      <c r="X31" s="1" t="n">
        <v>0.2862257765</v>
      </c>
      <c r="Y31" s="1" t="n">
        <v>0.2550537166</v>
      </c>
      <c r="Z31" s="1" t="n">
        <v>0.1941486721</v>
      </c>
      <c r="AA31" s="1" t="n">
        <v>0.1344370623</v>
      </c>
      <c r="AR31" s="13" t="n">
        <v>30</v>
      </c>
      <c r="AS31" s="13" t="n">
        <f aca="false">AS6*'Simulated population'!B117</f>
        <v>0</v>
      </c>
      <c r="AT31" s="13" t="n">
        <f aca="false">AT6*'Simulated population'!C117</f>
        <v>0</v>
      </c>
      <c r="AU31" s="13" t="n">
        <f aca="false">AU6*'Simulated population'!D117</f>
        <v>298705.000045326</v>
      </c>
      <c r="AV31" s="13" t="n">
        <f aca="false">AV6*'Simulated population'!E117</f>
        <v>282295.221778933</v>
      </c>
      <c r="AW31" s="13" t="n">
        <f aca="false">AW6*'Simulated population'!F117</f>
        <v>297143.286169074</v>
      </c>
      <c r="AX31" s="13" t="n">
        <f aca="false">AX6*'Simulated population'!G117</f>
        <v>293484.432572627</v>
      </c>
      <c r="AY31" s="13" t="n">
        <f aca="false">AY6*'Simulated population'!H117</f>
        <v>287061.542784813</v>
      </c>
      <c r="AZ31" s="13" t="n">
        <f aca="false">AZ6*'Simulated population'!I117</f>
        <v>281309.581309206</v>
      </c>
      <c r="BA31" s="13" t="n">
        <f aca="false">BA6*'Simulated population'!J117</f>
        <v>278105.29981141</v>
      </c>
      <c r="BB31" s="13" t="n">
        <f aca="false">BB6*'Simulated population'!K117</f>
        <v>291725.924370777</v>
      </c>
      <c r="BC31" s="13" t="n">
        <f aca="false">BC6*'Simulated population'!L117</f>
        <v>300404.41853003</v>
      </c>
      <c r="BD31" s="13" t="n">
        <f aca="false">BD6*'Simulated population'!M117</f>
        <v>299385.641764505</v>
      </c>
      <c r="BE31" s="13" t="n">
        <f aca="false">BE6*'Simulated population'!N117</f>
        <v>291885.548089351</v>
      </c>
      <c r="BF31" s="13" t="n">
        <f aca="false">BF6*'Simulated population'!O117</f>
        <v>302340.666413488</v>
      </c>
      <c r="BG31" s="13" t="n">
        <f aca="false">BG6*'Simulated population'!P117</f>
        <v>301809.718219894</v>
      </c>
      <c r="BH31" s="13" t="n">
        <f aca="false">BH6*'Simulated population'!Q117</f>
        <v>275759.065865725</v>
      </c>
      <c r="BI31" s="13" t="n">
        <f aca="false">BI6*'Simulated population'!R117</f>
        <v>288850.811842933</v>
      </c>
      <c r="BJ31" s="13" t="n">
        <f aca="false">BJ6*'Simulated population'!S117</f>
        <v>310515.728681972</v>
      </c>
      <c r="BK31" s="13" t="n">
        <f aca="false">BK6*'Simulated population'!T117</f>
        <v>280171.956819468</v>
      </c>
      <c r="BL31" s="13" t="n">
        <f aca="false">BL6*'Simulated population'!U117</f>
        <v>289883.781566657</v>
      </c>
      <c r="BM31" s="13" t="n">
        <f aca="false">BM6*'Simulated population'!V117</f>
        <v>313075.887799785</v>
      </c>
      <c r="BN31" s="13" t="n">
        <f aca="false">BN6*'Simulated population'!W117</f>
        <v>305081.046110195</v>
      </c>
      <c r="BO31" s="13" t="n">
        <f aca="false">BO6*'Simulated population'!X117</f>
        <v>295178.092676903</v>
      </c>
      <c r="BP31" s="2" t="n">
        <f aca="false">BP6*'Simulated population'!Y117</f>
        <v>302306.673640369</v>
      </c>
      <c r="BQ31" s="13" t="n">
        <f aca="false">BQ6*'Simulated population'!Z117</f>
        <v>201998.506310897</v>
      </c>
      <c r="BR31" s="13" t="n">
        <f aca="false">BR6*'Simulated population'!AA117</f>
        <v>182436.326701811</v>
      </c>
      <c r="BS31" s="13" t="n">
        <f aca="false">BS6*'Simulated population'!AB117</f>
        <v>200974.611577791</v>
      </c>
      <c r="BT31" s="13" t="n">
        <f aca="false">BT6*'Simulated population'!AC117</f>
        <v>217574.002489734</v>
      </c>
      <c r="BU31" s="13" t="n">
        <f aca="false">BU6*'Simulated population'!AD117</f>
        <v>235523.668448598</v>
      </c>
      <c r="BV31" s="13" t="n">
        <f aca="false">BV6*'Simulated population'!AE117</f>
        <v>250009.32363337</v>
      </c>
      <c r="BW31" s="13" t="n">
        <f aca="false">BW6*'Simulated population'!AF117</f>
        <v>249365.956495029</v>
      </c>
      <c r="BX31" s="13" t="n">
        <f aca="false">BX6*'Simulated population'!AG117</f>
        <v>253904.937535777</v>
      </c>
      <c r="BY31" s="13" t="n">
        <f aca="false">BY6*'Simulated population'!AH117</f>
        <v>256496.794372988</v>
      </c>
      <c r="BZ31" s="13" t="n">
        <f aca="false">BZ6*'Simulated population'!AI117</f>
        <v>260025.698437883</v>
      </c>
      <c r="CA31" s="13" t="n">
        <f aca="false">CA6*'Simulated population'!AJ117</f>
        <v>265576.587822856</v>
      </c>
      <c r="CB31" s="13" t="n">
        <f aca="false">CB6*'Simulated population'!AK117</f>
        <v>269356.2837612</v>
      </c>
      <c r="CC31" s="13" t="n">
        <f aca="false">CC6*'Simulated population'!AL117</f>
        <v>270127.092031476</v>
      </c>
      <c r="CD31" s="13" t="n">
        <f aca="false">CD6*'Simulated population'!AM117</f>
        <v>270868.686146687</v>
      </c>
      <c r="CE31" s="13" t="n">
        <f aca="false">CE6*'Simulated population'!AN117</f>
        <v>272788.745067772</v>
      </c>
      <c r="CF31" s="13" t="n">
        <f aca="false">CF6*'Simulated population'!AO117</f>
        <v>278702.210632362</v>
      </c>
      <c r="CG31" s="13" t="n">
        <f aca="false">CG6*'Simulated population'!AP117</f>
        <v>276164.183100283</v>
      </c>
      <c r="CH31" s="13" t="n">
        <f aca="false">CH6*'Simulated population'!AQ117</f>
        <v>278437.824645086</v>
      </c>
      <c r="CI31" s="13" t="n">
        <f aca="false">CI6*'Simulated population'!AR117</f>
        <v>278147.02268015</v>
      </c>
      <c r="CJ31" s="13" t="n">
        <f aca="false">CJ6*'Simulated population'!AS117</f>
        <v>280043.944228345</v>
      </c>
      <c r="CK31" s="13" t="n">
        <f aca="false">CK6*'Simulated population'!AT117</f>
        <v>285101.039009717</v>
      </c>
      <c r="CL31" s="13" t="n">
        <f aca="false">CL6*'Simulated population'!AU117</f>
        <v>285167.857414954</v>
      </c>
      <c r="CM31" s="13" t="n">
        <f aca="false">CM6*'Simulated population'!AV117</f>
        <v>283924.171423909</v>
      </c>
      <c r="CN31" s="13" t="n">
        <f aca="false">CN6*'Simulated population'!AW117</f>
        <v>287227.499237237</v>
      </c>
      <c r="CO31" s="13" t="n">
        <f aca="false">CO6*'Simulated population'!AX117</f>
        <v>294307.400886916</v>
      </c>
      <c r="CP31" s="13" t="n">
        <f aca="false">CP6*'Simulated population'!AY117</f>
        <v>298680.234533002</v>
      </c>
      <c r="CQ31" s="13" t="n">
        <f aca="false">CQ6*'Simulated population'!AZ117</f>
        <v>298350.134914337</v>
      </c>
      <c r="CR31" s="13" t="n">
        <f aca="false">CR6*'Simulated population'!BA117</f>
        <v>298648.08507992</v>
      </c>
      <c r="CS31" s="13" t="n">
        <f aca="false">CS6*'Simulated population'!BB117</f>
        <v>296074.711555507</v>
      </c>
      <c r="CT31" s="13" t="n">
        <f aca="false">CT6*'Simulated population'!BC117</f>
        <v>295248.647238913</v>
      </c>
      <c r="CU31" s="13" t="n">
        <f aca="false">CU6*'Simulated population'!BD117</f>
        <v>292966.575775474</v>
      </c>
      <c r="CV31" s="13" t="n">
        <f aca="false">CV6*'Simulated population'!BE117</f>
        <v>293319.654428924</v>
      </c>
      <c r="CW31" s="13" t="n">
        <f aca="false">CW6*'Simulated population'!BF117</f>
        <v>294684.549481662</v>
      </c>
      <c r="CX31" s="13" t="n">
        <f aca="false">CX6*'Simulated population'!BG117</f>
        <v>292460.825730337</v>
      </c>
      <c r="CY31" s="13" t="n">
        <f aca="false">CY6*'Simulated population'!BH117</f>
        <v>287802.003544839</v>
      </c>
      <c r="CZ31" s="13" t="n">
        <f aca="false">CZ6*'Simulated population'!BI117</f>
        <v>282566.775620891</v>
      </c>
      <c r="DA31" s="13" t="n">
        <f aca="false">DA6*'Simulated population'!BJ117</f>
        <v>280053.359211561</v>
      </c>
      <c r="DB31" s="13" t="n">
        <f aca="false">DB6*'Simulated population'!BK117</f>
        <v>279632.172694594</v>
      </c>
      <c r="DC31" s="13" t="n">
        <f aca="false">DC6*'Simulated population'!BL117</f>
        <v>280327.674510459</v>
      </c>
      <c r="DD31" s="13" t="n">
        <f aca="false">DD6*'Simulated population'!BM117</f>
        <v>278806.97569088</v>
      </c>
      <c r="DE31" s="13" t="n">
        <f aca="false">DE6*'Simulated population'!BN117</f>
        <v>274919.582967972</v>
      </c>
      <c r="DF31" s="13" t="n">
        <f aca="false">DF6*'Simulated population'!BO117</f>
        <v>274063.899710058</v>
      </c>
      <c r="DG31" s="13" t="n">
        <f aca="false">DG6*'Simulated population'!BP117</f>
        <v>274499.702481528</v>
      </c>
      <c r="DH31" s="13" t="n">
        <f aca="false">DH6*'Simulated population'!BQ117</f>
        <v>271605.172475727</v>
      </c>
      <c r="DI31" s="13" t="n">
        <f aca="false">DI6*'Simulated population'!BR117</f>
        <v>268014.337885088</v>
      </c>
      <c r="DJ31" s="13" t="n">
        <f aca="false">DJ6*'Simulated population'!BS117</f>
        <v>263881.15810552</v>
      </c>
      <c r="DK31" s="13" t="n">
        <f aca="false">DK6*'Simulated population'!BT117</f>
        <v>258845.116362784</v>
      </c>
      <c r="DL31" s="13" t="n">
        <f aca="false">DL6*'Simulated population'!BU117</f>
        <v>258104.586287893</v>
      </c>
      <c r="DM31" s="13" t="n">
        <f aca="false">DM6*'Simulated population'!BV117</f>
        <v>258509.768952119</v>
      </c>
      <c r="DN31" s="13" t="n">
        <f aca="false">DN6*'Simulated population'!BW117</f>
        <v>256873.077513342</v>
      </c>
      <c r="DO31" s="13" t="n">
        <f aca="false">DO6*'Simulated population'!BX117</f>
        <v>252877.431205854</v>
      </c>
      <c r="DP31" s="13" t="n">
        <f aca="false">DP6*'Simulated population'!BY117</f>
        <v>248763.320192376</v>
      </c>
      <c r="DQ31" s="13" t="n">
        <f aca="false">DQ6*'Simulated population'!BZ117</f>
        <v>248177.48207493</v>
      </c>
      <c r="DR31" s="13" t="n">
        <f aca="false">DR6*'Simulated population'!CA117</f>
        <v>245910.349492547</v>
      </c>
      <c r="DS31" s="13" t="n">
        <f aca="false">DS6*'Simulated population'!CB117</f>
        <v>245754.404440527</v>
      </c>
      <c r="DT31" s="13" t="n">
        <f aca="false">DT6*'Simulated population'!CC117</f>
        <v>245069.615666883</v>
      </c>
      <c r="DU31" s="13" t="n">
        <f aca="false">DU6*'Simulated population'!CD117</f>
        <v>249194.263096022</v>
      </c>
      <c r="DV31" s="13" t="n">
        <f aca="false">DV6*'Simulated population'!CE117</f>
        <v>246284.671776746</v>
      </c>
      <c r="DW31" s="13" t="n">
        <f aca="false">DW6*'Simulated population'!CF117</f>
        <v>240792.342015177</v>
      </c>
      <c r="DX31" s="13" t="n">
        <f aca="false">DX6*'Simulated population'!CG117</f>
        <v>239236.316473939</v>
      </c>
      <c r="DY31" s="13" t="n">
        <f aca="false">DY6*'Simulated population'!CH117</f>
        <v>240073.466737107</v>
      </c>
      <c r="DZ31" s="13" t="n">
        <f aca="false">DZ6*'Simulated population'!CI117</f>
        <v>237818.707427699</v>
      </c>
      <c r="EA31" s="13" t="n">
        <f aca="false">EA6*'Simulated population'!CJ117</f>
        <v>236243.739153539</v>
      </c>
      <c r="EB31" s="13" t="n">
        <f aca="false">EB6*'Simulated population'!CK117</f>
        <v>234538.015792109</v>
      </c>
      <c r="EC31" s="13" t="n">
        <f aca="false">EC6*'Simulated population'!CL117</f>
        <v>230494.432795224</v>
      </c>
      <c r="ED31" s="13" t="n">
        <f aca="false">ED6*'Simulated population'!CM117</f>
        <v>228156.204735343</v>
      </c>
      <c r="EE31" s="13" t="n">
        <f aca="false">EE6*'Simulated population'!CN117</f>
        <v>229498.424679796</v>
      </c>
      <c r="EF31" s="13" t="n">
        <f aca="false">EF6*'Simulated population'!CO117</f>
        <v>226598.794724604</v>
      </c>
      <c r="EG31" s="13" t="n">
        <f aca="false">EG6*'Simulated population'!CP117</f>
        <v>227276.990337672</v>
      </c>
      <c r="EH31" s="13" t="n">
        <f aca="false">EH6*'Simulated population'!CQ117</f>
        <v>227445.35727301</v>
      </c>
      <c r="EI31" s="13" t="n">
        <f aca="false">EI6*'Simulated population'!CR117</f>
        <v>226743.497009997</v>
      </c>
      <c r="EJ31" s="13" t="n">
        <f aca="false">EJ6*'Simulated population'!CS117</f>
        <v>228765.079434925</v>
      </c>
      <c r="EK31" s="13" t="n">
        <f aca="false">EK6*'Simulated population'!CT117</f>
        <v>225571.672023543</v>
      </c>
      <c r="EL31" s="13" t="n">
        <f aca="false">EL6*'Simulated population'!CU117</f>
        <v>229456.610312503</v>
      </c>
      <c r="EM31" s="13" t="n">
        <f aca="false">EM6*'Simulated population'!CV117</f>
        <v>229524.376210062</v>
      </c>
      <c r="EN31" s="13" t="n">
        <f aca="false">EN6*'Simulated population'!CW117</f>
        <v>228723.278189049</v>
      </c>
      <c r="EO31" s="13" t="n">
        <f aca="false">EO6*'Simulated population'!CX117</f>
        <v>225998.279228443</v>
      </c>
      <c r="EP31" s="13" t="n">
        <f aca="false">EP6*'Simulated population'!CY117</f>
        <v>226799.316559148</v>
      </c>
      <c r="EQ31" s="13" t="n">
        <f aca="false">EQ6*'Simulated population'!CZ117</f>
        <v>228742.735288925</v>
      </c>
      <c r="ER31" s="13" t="n">
        <f aca="false">ER6*'Simulated population'!DA117</f>
        <v>229428.962512927</v>
      </c>
      <c r="ES31" s="13" t="n">
        <f aca="false">ES6*'Simulated population'!DB117</f>
        <v>228693.043377843</v>
      </c>
      <c r="ET31" s="13" t="n">
        <f aca="false">ET6*'Simulated population'!DC117</f>
        <v>227450.342056519</v>
      </c>
      <c r="EU31" s="13" t="n">
        <f aca="false">EU6*'Simulated population'!DD117</f>
        <v>226559.086521272</v>
      </c>
      <c r="EV31" s="13" t="e">
        <f aca="false">EV6*'Simulated population'!DE117</f>
        <v>#DIV/0!</v>
      </c>
      <c r="GO31" s="13" t="n">
        <v>30</v>
      </c>
      <c r="GP31" s="13" t="n">
        <f aca="false">GP6*'Simulated population'!B131</f>
        <v>0</v>
      </c>
      <c r="GQ31" s="13" t="n">
        <f aca="false">GQ6*'Simulated population'!C131</f>
        <v>0</v>
      </c>
      <c r="GR31" s="13" t="n">
        <f aca="false">GR6*'Simulated population'!D131</f>
        <v>220099.999986547</v>
      </c>
      <c r="GS31" s="13" t="n">
        <f aca="false">GS6*'Simulated population'!E131</f>
        <v>219034.268343514</v>
      </c>
      <c r="GT31" s="13" t="n">
        <f aca="false">GT6*'Simulated population'!F131</f>
        <v>208076.846581583</v>
      </c>
      <c r="GU31" s="13" t="n">
        <f aca="false">GU6*'Simulated population'!G131</f>
        <v>208556.629933136</v>
      </c>
      <c r="GV31" s="13" t="n">
        <f aca="false">GV6*'Simulated population'!H131</f>
        <v>209184.383114908</v>
      </c>
      <c r="GW31" s="13" t="n">
        <f aca="false">GW6*'Simulated population'!I131</f>
        <v>209433.519201575</v>
      </c>
      <c r="GX31" s="13" t="n">
        <f aca="false">GX6*'Simulated population'!J131</f>
        <v>216174.280981647</v>
      </c>
      <c r="GY31" s="13" t="n">
        <f aca="false">GY6*'Simulated population'!K131</f>
        <v>228771.530002264</v>
      </c>
      <c r="GZ31" s="13" t="n">
        <f aca="false">GZ6*'Simulated population'!L131</f>
        <v>217709.010097189</v>
      </c>
      <c r="HA31" s="13" t="n">
        <f aca="false">HA6*'Simulated population'!M131</f>
        <v>200854.543047199</v>
      </c>
      <c r="HB31" s="13" t="n">
        <f aca="false">HB6*'Simulated population'!N131</f>
        <v>242598.080133707</v>
      </c>
      <c r="HC31" s="13" t="n">
        <f aca="false">HC6*'Simulated population'!O131</f>
        <v>222890.38600321</v>
      </c>
      <c r="HD31" s="13" t="n">
        <f aca="false">HD6*'Simulated population'!P131</f>
        <v>228431.729797214</v>
      </c>
      <c r="HE31" s="13" t="n">
        <f aca="false">HE6*'Simulated population'!Q131</f>
        <v>208499.913973947</v>
      </c>
      <c r="HF31" s="13" t="n">
        <f aca="false">HF6*'Simulated population'!R131</f>
        <v>238422.82834053</v>
      </c>
      <c r="HG31" s="13" t="n">
        <f aca="false">HG6*'Simulated population'!S131</f>
        <v>253453.812368142</v>
      </c>
      <c r="HH31" s="13" t="n">
        <f aca="false">HH6*'Simulated population'!T131</f>
        <v>228684.490773085</v>
      </c>
      <c r="HI31" s="13" t="n">
        <f aca="false">HI6*'Simulated population'!U131</f>
        <v>233150.851296029</v>
      </c>
      <c r="HJ31" s="13" t="n">
        <f aca="false">HJ6*'Simulated population'!V131</f>
        <v>225755.069422454</v>
      </c>
      <c r="HK31" s="13" t="n">
        <f aca="false">HK6*'Simulated population'!W131</f>
        <v>214359.49735497</v>
      </c>
      <c r="HL31" s="13" t="n">
        <f aca="false">HL6*'Simulated population'!X131</f>
        <v>235544.00068894</v>
      </c>
      <c r="HM31" s="2" t="n">
        <f aca="false">HM6*'Simulated population'!Y131</f>
        <v>243962.9032384</v>
      </c>
      <c r="HN31" s="13" t="n">
        <f aca="false">HN6*'Simulated population'!Z131</f>
        <v>156199.452117175</v>
      </c>
      <c r="HO31" s="13" t="n">
        <f aca="false">HO6*'Simulated population'!AA131</f>
        <v>162570.281385736</v>
      </c>
      <c r="HP31" s="13" t="n">
        <f aca="false">HP6*'Simulated population'!AB131</f>
        <v>174934.301785466</v>
      </c>
      <c r="HQ31" s="13" t="n">
        <f aca="false">HQ6*'Simulated population'!AC131</f>
        <v>183462.205533863</v>
      </c>
      <c r="HR31" s="13" t="n">
        <f aca="false">HR6*'Simulated population'!AD131</f>
        <v>195572.525507442</v>
      </c>
      <c r="HS31" s="13" t="n">
        <f aca="false">HS6*'Simulated population'!AE131</f>
        <v>215249.008287022</v>
      </c>
      <c r="HT31" s="13" t="n">
        <f aca="false">HT6*'Simulated population'!AF131</f>
        <v>217509.855695812</v>
      </c>
      <c r="HU31" s="13" t="n">
        <f aca="false">HU6*'Simulated population'!AG131</f>
        <v>219204.911683396</v>
      </c>
      <c r="HV31" s="13" t="n">
        <f aca="false">HV6*'Simulated population'!AH131</f>
        <v>220814.320275544</v>
      </c>
      <c r="HW31" s="13" t="n">
        <f aca="false">HW6*'Simulated population'!AI131</f>
        <v>223917.331249793</v>
      </c>
      <c r="HX31" s="13" t="n">
        <f aca="false">HX6*'Simulated population'!AJ131</f>
        <v>225945.463013422</v>
      </c>
      <c r="HY31" s="13" t="n">
        <f aca="false">HY6*'Simulated population'!AK131</f>
        <v>229542.678042745</v>
      </c>
      <c r="HZ31" s="13" t="n">
        <f aca="false">HZ6*'Simulated population'!AL131</f>
        <v>228113.617132418</v>
      </c>
      <c r="IA31" s="13" t="n">
        <f aca="false">IA6*'Simulated population'!AM131</f>
        <v>224332.890571508</v>
      </c>
      <c r="IB31" s="13" t="n">
        <f aca="false">IB6*'Simulated population'!AN131</f>
        <v>225040.478367308</v>
      </c>
      <c r="IC31" s="13" t="n">
        <f aca="false">IC6*'Simulated population'!AO131</f>
        <v>224888.05385146</v>
      </c>
      <c r="ID31" s="13" t="n">
        <f aca="false">ID6*'Simulated population'!AP131</f>
        <v>224358.65856864</v>
      </c>
      <c r="IE31" s="13" t="n">
        <f aca="false">IE6*'Simulated population'!AQ131</f>
        <v>222998.728573768</v>
      </c>
      <c r="IF31" s="13" t="n">
        <f aca="false">IF6*'Simulated population'!AR131</f>
        <v>225205.688153602</v>
      </c>
      <c r="IG31" s="13" t="n">
        <f aca="false">IG6*'Simulated population'!AS131</f>
        <v>226818.565333905</v>
      </c>
      <c r="IH31" s="13" t="n">
        <f aca="false">IH6*'Simulated population'!AT131</f>
        <v>226639.395829941</v>
      </c>
      <c r="II31" s="13" t="n">
        <f aca="false">II6*'Simulated population'!AU131</f>
        <v>223359.880027153</v>
      </c>
      <c r="IJ31" s="13" t="n">
        <f aca="false">IJ6*'Simulated population'!AV131</f>
        <v>222862.969416008</v>
      </c>
      <c r="IK31" s="13" t="n">
        <f aca="false">IK6*'Simulated population'!AW131</f>
        <v>224203.148917848</v>
      </c>
      <c r="IL31" s="13" t="n">
        <f aca="false">IL6*'Simulated population'!AX131</f>
        <v>224890.863698459</v>
      </c>
      <c r="IM31" s="13" t="n">
        <f aca="false">IM6*'Simulated population'!AY131</f>
        <v>223436.066678936</v>
      </c>
      <c r="IN31" s="13" t="n">
        <f aca="false">IN6*'Simulated population'!AZ131</f>
        <v>224766.848717519</v>
      </c>
      <c r="IO31" s="13" t="n">
        <f aca="false">IO6*'Simulated population'!BA131</f>
        <v>224622.464962289</v>
      </c>
      <c r="IP31" s="13" t="n">
        <f aca="false">IP6*'Simulated population'!BB131</f>
        <v>220775.064775051</v>
      </c>
      <c r="IQ31" s="13" t="n">
        <f aca="false">IQ6*'Simulated population'!BC131</f>
        <v>216712.993949361</v>
      </c>
      <c r="IR31" s="13" t="n">
        <f aca="false">IR6*'Simulated population'!BD131</f>
        <v>216539.118058597</v>
      </c>
      <c r="IS31" s="13" t="n">
        <f aca="false">IS6*'Simulated population'!BE131</f>
        <v>211465.464078536</v>
      </c>
      <c r="IT31" s="13" t="n">
        <f aca="false">IT6*'Simulated population'!BF131</f>
        <v>209843.387237306</v>
      </c>
      <c r="IU31" s="13" t="n">
        <f aca="false">IU6*'Simulated population'!BG131</f>
        <v>213208.049958348</v>
      </c>
      <c r="IV31" s="13" t="n">
        <f aca="false">IV6*'Simulated population'!BH131</f>
        <v>211830.184380068</v>
      </c>
      <c r="IW31" s="13" t="n">
        <f aca="false">IW6*'Simulated population'!BI131</f>
        <v>211035.734445066</v>
      </c>
      <c r="IX31" s="13" t="n">
        <f aca="false">IX6*'Simulated population'!BJ131</f>
        <v>211604.087042514</v>
      </c>
      <c r="IY31" s="13" t="n">
        <f aca="false">IY6*'Simulated population'!BK131</f>
        <v>212791.267058188</v>
      </c>
      <c r="IZ31" s="13" t="n">
        <f aca="false">IZ6*'Simulated population'!BL131</f>
        <v>207503.647251442</v>
      </c>
      <c r="JA31" s="13" t="n">
        <f aca="false">JA6*'Simulated population'!BM131</f>
        <v>203329.469679473</v>
      </c>
      <c r="JB31" s="13" t="n">
        <f aca="false">JB6*'Simulated population'!BN131</f>
        <v>201740.217197265</v>
      </c>
      <c r="JC31" s="13" t="n">
        <f aca="false">JC6*'Simulated population'!BO131</f>
        <v>202069.790513944</v>
      </c>
      <c r="JD31" s="13" t="n">
        <f aca="false">JD6*'Simulated population'!BP131</f>
        <v>202597.427835292</v>
      </c>
      <c r="JE31" s="13" t="n">
        <f aca="false">JE6*'Simulated population'!BQ131</f>
        <v>203777.354508341</v>
      </c>
      <c r="JF31" s="13" t="n">
        <f aca="false">JF6*'Simulated population'!BR131</f>
        <v>199089.773735928</v>
      </c>
      <c r="JG31" s="13" t="n">
        <f aca="false">JG6*'Simulated population'!BS131</f>
        <v>199620.497688663</v>
      </c>
      <c r="JH31" s="13" t="n">
        <f aca="false">JH6*'Simulated population'!BT131</f>
        <v>197873.678255722</v>
      </c>
      <c r="JI31" s="13" t="n">
        <f aca="false">JI6*'Simulated population'!BU131</f>
        <v>197034.653328809</v>
      </c>
      <c r="JJ31" s="13" t="n">
        <f aca="false">JJ6*'Simulated population'!BV131</f>
        <v>200079.477570925</v>
      </c>
      <c r="JK31" s="13" t="n">
        <f aca="false">JK6*'Simulated population'!BW131</f>
        <v>201395.084796117</v>
      </c>
      <c r="JL31" s="13" t="n">
        <f aca="false">JL6*'Simulated population'!BX131</f>
        <v>200911.865145383</v>
      </c>
      <c r="JM31" s="13" t="n">
        <f aca="false">JM6*'Simulated population'!BY131</f>
        <v>201539.99751183</v>
      </c>
      <c r="JN31" s="13" t="n">
        <f aca="false">JN6*'Simulated population'!BZ131</f>
        <v>201595.117248932</v>
      </c>
      <c r="JO31" s="13" t="n">
        <f aca="false">JO6*'Simulated population'!CA131</f>
        <v>198798.088576913</v>
      </c>
      <c r="JP31" s="13" t="n">
        <f aca="false">JP6*'Simulated population'!CB131</f>
        <v>198796.764159069</v>
      </c>
      <c r="JQ31" s="13" t="n">
        <f aca="false">JQ6*'Simulated population'!CC131</f>
        <v>200792.267270721</v>
      </c>
      <c r="JR31" s="13" t="n">
        <f aca="false">JR6*'Simulated population'!CD131</f>
        <v>198583.003594777</v>
      </c>
      <c r="JS31" s="13" t="n">
        <f aca="false">JS6*'Simulated population'!CE131</f>
        <v>198420.192979178</v>
      </c>
      <c r="JT31" s="13" t="n">
        <f aca="false">JT6*'Simulated population'!CF131</f>
        <v>201641.147831802</v>
      </c>
      <c r="JU31" s="13" t="n">
        <f aca="false">JU6*'Simulated population'!CG131</f>
        <v>204602.278807151</v>
      </c>
      <c r="JV31" s="13" t="n">
        <f aca="false">JV6*'Simulated population'!CH131</f>
        <v>203998.050033958</v>
      </c>
      <c r="JW31" s="13" t="n">
        <f aca="false">JW6*'Simulated population'!CI131</f>
        <v>205445.672814847</v>
      </c>
      <c r="JX31" s="13" t="n">
        <f aca="false">JX6*'Simulated population'!CJ131</f>
        <v>205014.712965796</v>
      </c>
      <c r="JY31" s="13" t="n">
        <f aca="false">JY6*'Simulated population'!CK131</f>
        <v>203397.719317312</v>
      </c>
      <c r="JZ31" s="13" t="n">
        <f aca="false">JZ6*'Simulated population'!CL131</f>
        <v>203131.618854798</v>
      </c>
      <c r="KA31" s="13" t="n">
        <f aca="false">KA6*'Simulated population'!CM131</f>
        <v>201988.542052318</v>
      </c>
      <c r="KB31" s="13" t="n">
        <f aca="false">KB6*'Simulated population'!CN131</f>
        <v>199883.103189159</v>
      </c>
      <c r="KC31" s="13" t="n">
        <f aca="false">KC6*'Simulated population'!CO131</f>
        <v>199387.475945354</v>
      </c>
      <c r="KD31" s="13" t="n">
        <f aca="false">KD6*'Simulated population'!CP131</f>
        <v>196310.373368195</v>
      </c>
      <c r="KE31" s="13" t="n">
        <f aca="false">KE6*'Simulated population'!CQ131</f>
        <v>193851.415143157</v>
      </c>
      <c r="KF31" s="13" t="n">
        <f aca="false">KF6*'Simulated population'!CR131</f>
        <v>191881.335270034</v>
      </c>
      <c r="KG31" s="13" t="n">
        <f aca="false">KG6*'Simulated population'!CS131</f>
        <v>191430.864026142</v>
      </c>
      <c r="KH31" s="13" t="n">
        <f aca="false">KH6*'Simulated population'!CT131</f>
        <v>190968.611841958</v>
      </c>
      <c r="KI31" s="13" t="n">
        <f aca="false">KI6*'Simulated population'!CU131</f>
        <v>191405.410242973</v>
      </c>
      <c r="KJ31" s="13" t="n">
        <f aca="false">KJ6*'Simulated population'!CV131</f>
        <v>190313.178142061</v>
      </c>
      <c r="KK31" s="13" t="n">
        <f aca="false">KK6*'Simulated population'!CW131</f>
        <v>189123.356105527</v>
      </c>
      <c r="KL31" s="13" t="n">
        <f aca="false">KL6*'Simulated population'!CX131</f>
        <v>191960.923892696</v>
      </c>
      <c r="KM31" s="13" t="n">
        <f aca="false">KM6*'Simulated population'!CY131</f>
        <v>192939.951845384</v>
      </c>
      <c r="KN31" s="13" t="n">
        <f aca="false">KN6*'Simulated population'!CZ131</f>
        <v>190427.698485739</v>
      </c>
      <c r="KO31" s="13" t="n">
        <f aca="false">KO6*'Simulated population'!DA131</f>
        <v>190191.542344714</v>
      </c>
      <c r="KP31" s="13" t="n">
        <f aca="false">KP6*'Simulated population'!DB131</f>
        <v>189111.579339755</v>
      </c>
      <c r="KQ31" s="13" t="n">
        <f aca="false">KQ6*'Simulated population'!DC131</f>
        <v>188625.261841878</v>
      </c>
      <c r="KR31" s="13" t="n">
        <f aca="false">KR6*'Simulated population'!DD131</f>
        <v>190639.616689679</v>
      </c>
      <c r="KS31" s="13" t="e">
        <f aca="false">KS6*'Simulated population'!DE131</f>
        <v>#DIV/0!</v>
      </c>
    </row>
    <row r="32" customFormat="false" ht="12.8" hidden="false" customHeight="false" outlineLevel="0" collapsed="false">
      <c r="B32" s="1" t="n">
        <f aca="false">Independent!B30</f>
        <v>2004</v>
      </c>
      <c r="C32" s="1" t="n">
        <v>0.2126519126</v>
      </c>
      <c r="D32" s="1" t="n">
        <v>0.4015624329</v>
      </c>
      <c r="E32" s="1" t="n">
        <v>0.422121319</v>
      </c>
      <c r="F32" s="1" t="n">
        <v>0.4149224354</v>
      </c>
      <c r="G32" s="1" t="n">
        <v>0.3473884372</v>
      </c>
      <c r="H32" s="1" t="n">
        <v>0.3693062358</v>
      </c>
      <c r="I32" s="1" t="n">
        <v>0.3777781621</v>
      </c>
      <c r="J32" s="1" t="n">
        <v>0.3292261259</v>
      </c>
      <c r="K32" s="1" t="n">
        <v>0.3689479378</v>
      </c>
      <c r="L32" s="1" t="n">
        <v>0.3261896718</v>
      </c>
      <c r="M32" s="1" t="n">
        <v>0.2454779282</v>
      </c>
      <c r="P32" s="1" t="n">
        <f aca="false">B32</f>
        <v>2004</v>
      </c>
      <c r="Q32" s="1" t="n">
        <v>0.1210047014</v>
      </c>
      <c r="R32" s="1" t="n">
        <v>0.2744833295</v>
      </c>
      <c r="S32" s="1" t="n">
        <v>0.3038465217</v>
      </c>
      <c r="T32" s="1" t="n">
        <v>0.2963526557</v>
      </c>
      <c r="U32" s="1" t="n">
        <v>0.2876958271</v>
      </c>
      <c r="V32" s="1" t="n">
        <v>0.3046578153</v>
      </c>
      <c r="W32" s="1" t="n">
        <v>0.2906479209</v>
      </c>
      <c r="X32" s="1" t="n">
        <v>0.2893592961</v>
      </c>
      <c r="Y32" s="1" t="n">
        <v>0.2406955439</v>
      </c>
      <c r="Z32" s="1" t="n">
        <v>0.1921797164</v>
      </c>
      <c r="AA32" s="1" t="n">
        <v>0.1208504833</v>
      </c>
      <c r="AR32" s="14" t="n">
        <v>35</v>
      </c>
      <c r="AS32" s="9" t="n">
        <f aca="false">AS7*'Simulated population'!B118</f>
        <v>0</v>
      </c>
      <c r="AT32" s="9" t="n">
        <f aca="false">AT7*'Simulated population'!C118</f>
        <v>0</v>
      </c>
      <c r="AU32" s="9" t="n">
        <f aca="false">AU7*'Simulated population'!D118</f>
        <v>244646.999992177</v>
      </c>
      <c r="AV32" s="9" t="n">
        <f aca="false">AV7*'Simulated population'!E118</f>
        <v>241750.184064103</v>
      </c>
      <c r="AW32" s="9" t="n">
        <f aca="false">AW7*'Simulated population'!F118</f>
        <v>263703.638909466</v>
      </c>
      <c r="AX32" s="9" t="n">
        <f aca="false">AX7*'Simulated population'!G118</f>
        <v>267987.304412122</v>
      </c>
      <c r="AY32" s="9" t="n">
        <f aca="false">AY7*'Simulated population'!H118</f>
        <v>269880.346444853</v>
      </c>
      <c r="AZ32" s="9" t="n">
        <f aca="false">AZ7*'Simulated population'!I118</f>
        <v>275020.782541656</v>
      </c>
      <c r="BA32" s="9" t="n">
        <f aca="false">BA7*'Simulated population'!J118</f>
        <v>272740.254348</v>
      </c>
      <c r="BB32" s="9" t="n">
        <f aca="false">BB7*'Simulated population'!K118</f>
        <v>254122.356905676</v>
      </c>
      <c r="BC32" s="9" t="n">
        <f aca="false">BC7*'Simulated population'!L118</f>
        <v>263941.014393686</v>
      </c>
      <c r="BD32" s="9" t="n">
        <f aca="false">BD7*'Simulated population'!M118</f>
        <v>282709.848773378</v>
      </c>
      <c r="BE32" s="9" t="n">
        <f aca="false">BE7*'Simulated population'!N118</f>
        <v>260742.166301858</v>
      </c>
      <c r="BF32" s="9" t="n">
        <f aca="false">BF7*'Simulated population'!O118</f>
        <v>256222.04889312</v>
      </c>
      <c r="BG32" s="9" t="n">
        <f aca="false">BG7*'Simulated population'!P118</f>
        <v>281604.380721242</v>
      </c>
      <c r="BH32" s="9" t="n">
        <f aca="false">BH7*'Simulated population'!Q118</f>
        <v>260332.797633422</v>
      </c>
      <c r="BI32" s="9" t="n">
        <f aca="false">BI7*'Simulated population'!R118</f>
        <v>258949.047654913</v>
      </c>
      <c r="BJ32" s="9" t="n">
        <f aca="false">BJ7*'Simulated population'!S118</f>
        <v>286323.344477214</v>
      </c>
      <c r="BK32" s="9" t="n">
        <f aca="false">BK7*'Simulated population'!T118</f>
        <v>287704.457831738</v>
      </c>
      <c r="BL32" s="9" t="n">
        <f aca="false">BL7*'Simulated population'!U118</f>
        <v>286345.491780195</v>
      </c>
      <c r="BM32" s="9" t="n">
        <f aca="false">BM7*'Simulated population'!V118</f>
        <v>286257.692858264</v>
      </c>
      <c r="BN32" s="9" t="n">
        <f aca="false">BN7*'Simulated population'!W118</f>
        <v>331778.938142986</v>
      </c>
      <c r="BO32" s="9" t="n">
        <f aca="false">BO7*'Simulated population'!X118</f>
        <v>312532.911281761</v>
      </c>
      <c r="BP32" s="10" t="n">
        <f aca="false">BP7*'Simulated population'!Y118</f>
        <v>298495.750840049</v>
      </c>
      <c r="BQ32" s="9" t="n">
        <f aca="false">BQ7*'Simulated population'!Z118</f>
        <v>184311.043033317</v>
      </c>
      <c r="BR32" s="9" t="n">
        <f aca="false">BR7*'Simulated population'!AA118</f>
        <v>187013.114528686</v>
      </c>
      <c r="BS32" s="9" t="n">
        <f aca="false">BS7*'Simulated population'!AB118</f>
        <v>198103.718542796</v>
      </c>
      <c r="BT32" s="9" t="n">
        <f aca="false">BT7*'Simulated population'!AC118</f>
        <v>211772.150025827</v>
      </c>
      <c r="BU32" s="9" t="n">
        <f aca="false">BU7*'Simulated population'!AD118</f>
        <v>229684.19777574</v>
      </c>
      <c r="BV32" s="9" t="n">
        <f aca="false">BV7*'Simulated population'!AE118</f>
        <v>241388.119126273</v>
      </c>
      <c r="BW32" s="9" t="n">
        <f aca="false">BW7*'Simulated population'!AF118</f>
        <v>242691.170205731</v>
      </c>
      <c r="BX32" s="9" t="n">
        <f aca="false">BX7*'Simulated population'!AG118</f>
        <v>239137.791099263</v>
      </c>
      <c r="BY32" s="9" t="n">
        <f aca="false">BY7*'Simulated population'!AH118</f>
        <v>237474.388346424</v>
      </c>
      <c r="BZ32" s="9" t="n">
        <f aca="false">BZ7*'Simulated population'!AI118</f>
        <v>235878.488128519</v>
      </c>
      <c r="CA32" s="9" t="n">
        <f aca="false">CA7*'Simulated population'!AJ118</f>
        <v>235457.022860988</v>
      </c>
      <c r="CB32" s="9" t="n">
        <f aca="false">CB7*'Simulated population'!AK118</f>
        <v>234914.684347446</v>
      </c>
      <c r="CC32" s="9" t="n">
        <f aca="false">CC7*'Simulated population'!AL118</f>
        <v>235048.735570636</v>
      </c>
      <c r="CD32" s="9" t="n">
        <f aca="false">CD7*'Simulated population'!AM118</f>
        <v>235126.338045638</v>
      </c>
      <c r="CE32" s="9" t="n">
        <f aca="false">CE7*'Simulated population'!AN118</f>
        <v>234253.42320862</v>
      </c>
      <c r="CF32" s="9" t="n">
        <f aca="false">CF7*'Simulated population'!AO118</f>
        <v>233875.144942389</v>
      </c>
      <c r="CG32" s="9" t="n">
        <f aca="false">CG7*'Simulated population'!AP118</f>
        <v>234446.018261727</v>
      </c>
      <c r="CH32" s="9" t="n">
        <f aca="false">CH7*'Simulated population'!AQ118</f>
        <v>232136.305235362</v>
      </c>
      <c r="CI32" s="9" t="n">
        <f aca="false">CI7*'Simulated population'!AR118</f>
        <v>233593.589366825</v>
      </c>
      <c r="CJ32" s="9" t="n">
        <f aca="false">CJ7*'Simulated population'!AS118</f>
        <v>233955.930821105</v>
      </c>
      <c r="CK32" s="9" t="n">
        <f aca="false">CK7*'Simulated population'!AT118</f>
        <v>230587.112157993</v>
      </c>
      <c r="CL32" s="9" t="n">
        <f aca="false">CL7*'Simulated population'!AU118</f>
        <v>233768.248764174</v>
      </c>
      <c r="CM32" s="9" t="n">
        <f aca="false">CM7*'Simulated population'!AV118</f>
        <v>239866.95421642</v>
      </c>
      <c r="CN32" s="9" t="n">
        <f aca="false">CN7*'Simulated population'!AW118</f>
        <v>240312.32944329</v>
      </c>
      <c r="CO32" s="9" t="n">
        <f aca="false">CO7*'Simulated population'!AX118</f>
        <v>239806.311881714</v>
      </c>
      <c r="CP32" s="9" t="n">
        <f aca="false">CP7*'Simulated population'!AY118</f>
        <v>239530.106842285</v>
      </c>
      <c r="CQ32" s="9" t="n">
        <f aca="false">CQ7*'Simulated population'!AZ118</f>
        <v>238605.070150992</v>
      </c>
      <c r="CR32" s="9" t="n">
        <f aca="false">CR7*'Simulated population'!BA118</f>
        <v>243331.583602378</v>
      </c>
      <c r="CS32" s="9" t="n">
        <f aca="false">CS7*'Simulated population'!BB118</f>
        <v>245538.333892833</v>
      </c>
      <c r="CT32" s="9" t="n">
        <f aca="false">CT7*'Simulated population'!BC118</f>
        <v>248450.40329358</v>
      </c>
      <c r="CU32" s="9" t="n">
        <f aca="false">CU7*'Simulated population'!BD118</f>
        <v>253907.943744812</v>
      </c>
      <c r="CV32" s="9" t="n">
        <f aca="false">CV7*'Simulated population'!BE118</f>
        <v>257957.488367179</v>
      </c>
      <c r="CW32" s="9" t="n">
        <f aca="false">CW7*'Simulated population'!BF118</f>
        <v>258881.481739573</v>
      </c>
      <c r="CX32" s="9" t="n">
        <f aca="false">CX7*'Simulated population'!BG118</f>
        <v>259111.029127991</v>
      </c>
      <c r="CY32" s="9" t="n">
        <f aca="false">CY7*'Simulated population'!BH118</f>
        <v>260793.399501883</v>
      </c>
      <c r="CZ32" s="9" t="n">
        <f aca="false">CZ7*'Simulated population'!BI118</f>
        <v>266379.993848806</v>
      </c>
      <c r="DA32" s="9" t="n">
        <f aca="false">DA7*'Simulated population'!BJ118</f>
        <v>264546.342904278</v>
      </c>
      <c r="DB32" s="9" t="n">
        <f aca="false">DB7*'Simulated population'!BK118</f>
        <v>266274.6159949</v>
      </c>
      <c r="DC32" s="9" t="n">
        <f aca="false">DC7*'Simulated population'!BL118</f>
        <v>266148.579260813</v>
      </c>
      <c r="DD32" s="9" t="n">
        <f aca="false">DD7*'Simulated population'!BM118</f>
        <v>267920.941400343</v>
      </c>
      <c r="DE32" s="9" t="n">
        <f aca="false">DE7*'Simulated population'!BN118</f>
        <v>272578.0494</v>
      </c>
      <c r="DF32" s="9" t="n">
        <f aca="false">DF7*'Simulated population'!BO118</f>
        <v>272452.957502903</v>
      </c>
      <c r="DG32" s="9" t="n">
        <f aca="false">DG7*'Simulated population'!BP118</f>
        <v>270960.76655831</v>
      </c>
      <c r="DH32" s="9" t="n">
        <f aca="false">DH7*'Simulated population'!BQ118</f>
        <v>273751.633285798</v>
      </c>
      <c r="DI32" s="9" t="n">
        <f aca="false">DI7*'Simulated population'!BR118</f>
        <v>280450.931305201</v>
      </c>
      <c r="DJ32" s="9" t="n">
        <f aca="false">DJ7*'Simulated population'!BS118</f>
        <v>283874.721738752</v>
      </c>
      <c r="DK32" s="9" t="n">
        <f aca="false">DK7*'Simulated population'!BT118</f>
        <v>283252.608588304</v>
      </c>
      <c r="DL32" s="9" t="n">
        <f aca="false">DL7*'Simulated population'!BU118</f>
        <v>283044.269187243</v>
      </c>
      <c r="DM32" s="9" t="n">
        <f aca="false">DM7*'Simulated population'!BV118</f>
        <v>280202.208458209</v>
      </c>
      <c r="DN32" s="9" t="n">
        <f aca="false">DN7*'Simulated population'!BW118</f>
        <v>279303.368447314</v>
      </c>
      <c r="DO32" s="9" t="n">
        <f aca="false">DO7*'Simulated population'!BX118</f>
        <v>276897.87326445</v>
      </c>
      <c r="DP32" s="9" t="n">
        <f aca="false">DP7*'Simulated population'!BY118</f>
        <v>276548.477790157</v>
      </c>
      <c r="DQ32" s="9" t="n">
        <f aca="false">DQ7*'Simulated population'!BZ118</f>
        <v>277475.476605611</v>
      </c>
      <c r="DR32" s="9" t="n">
        <f aca="false">DR7*'Simulated population'!CA118</f>
        <v>275262.267400401</v>
      </c>
      <c r="DS32" s="9" t="n">
        <f aca="false">DS7*'Simulated population'!CB118</f>
        <v>270805.353111636</v>
      </c>
      <c r="DT32" s="9" t="n">
        <f aca="false">DT7*'Simulated population'!CC118</f>
        <v>265711.357291538</v>
      </c>
      <c r="DU32" s="9" t="n">
        <f aca="false">DU7*'Simulated population'!CD118</f>
        <v>263029.23214413</v>
      </c>
      <c r="DV32" s="9" t="n">
        <f aca="false">DV7*'Simulated population'!CE118</f>
        <v>262581.010228483</v>
      </c>
      <c r="DW32" s="9" t="n">
        <f aca="false">DW7*'Simulated population'!CF118</f>
        <v>263280.376504744</v>
      </c>
      <c r="DX32" s="9" t="n">
        <f aca="false">DX7*'Simulated population'!CG118</f>
        <v>262051.117361483</v>
      </c>
      <c r="DY32" s="9" t="n">
        <f aca="false">DY7*'Simulated population'!CH118</f>
        <v>258328.475738298</v>
      </c>
      <c r="DZ32" s="9" t="n">
        <f aca="false">DZ7*'Simulated population'!CI118</f>
        <v>257366.276320314</v>
      </c>
      <c r="EA32" s="9" t="n">
        <f aca="false">EA7*'Simulated population'!CJ118</f>
        <v>258215.147634477</v>
      </c>
      <c r="EB32" s="9" t="n">
        <f aca="false">EB7*'Simulated population'!CK118</f>
        <v>255817.681271655</v>
      </c>
      <c r="EC32" s="9" t="n">
        <f aca="false">EC7*'Simulated population'!CL118</f>
        <v>252479.703140427</v>
      </c>
      <c r="ED32" s="9" t="n">
        <f aca="false">ED7*'Simulated population'!CM118</f>
        <v>248841.408178801</v>
      </c>
      <c r="EE32" s="9" t="n">
        <f aca="false">EE7*'Simulated population'!CN118</f>
        <v>244849.015341399</v>
      </c>
      <c r="EF32" s="9" t="n">
        <f aca="false">EF7*'Simulated population'!CO118</f>
        <v>244400.032880851</v>
      </c>
      <c r="EG32" s="9" t="n">
        <f aca="false">EG7*'Simulated population'!CP118</f>
        <v>244992.291068478</v>
      </c>
      <c r="EH32" s="9" t="n">
        <f aca="false">EH7*'Simulated population'!CQ118</f>
        <v>244207.170662465</v>
      </c>
      <c r="EI32" s="9" t="n">
        <f aca="false">EI7*'Simulated population'!CR118</f>
        <v>240291.577521209</v>
      </c>
      <c r="EJ32" s="9" t="n">
        <f aca="false">EJ7*'Simulated population'!CS118</f>
        <v>236801.294875682</v>
      </c>
      <c r="EK32" s="9" t="n">
        <f aca="false">EK7*'Simulated population'!CT118</f>
        <v>236220.92403917</v>
      </c>
      <c r="EL32" s="9" t="n">
        <f aca="false">EL7*'Simulated population'!CU118</f>
        <v>234249.339691082</v>
      </c>
      <c r="EM32" s="9" t="n">
        <f aca="false">EM7*'Simulated population'!CV118</f>
        <v>234115.023582896</v>
      </c>
      <c r="EN32" s="9" t="n">
        <f aca="false">EN7*'Simulated population'!CW118</f>
        <v>232682.398944911</v>
      </c>
      <c r="EO32" s="9" t="n">
        <f aca="false">EO7*'Simulated population'!CX118</f>
        <v>236171.899905726</v>
      </c>
      <c r="EP32" s="9" t="n">
        <f aca="false">EP7*'Simulated population'!CY118</f>
        <v>233630.632074376</v>
      </c>
      <c r="EQ32" s="9" t="n">
        <f aca="false">EQ7*'Simulated population'!CZ118</f>
        <v>228499.852591349</v>
      </c>
      <c r="ER32" s="9" t="n">
        <f aca="false">ER7*'Simulated population'!DA118</f>
        <v>226482.399141359</v>
      </c>
      <c r="ES32" s="9" t="n">
        <f aca="false">ES7*'Simulated population'!DB118</f>
        <v>227304.007747947</v>
      </c>
      <c r="ET32" s="9" t="n">
        <f aca="false">ET7*'Simulated population'!DC118</f>
        <v>225608.346265749</v>
      </c>
      <c r="EU32" s="9" t="n">
        <f aca="false">EU7*'Simulated population'!DD118</f>
        <v>223922.08659852</v>
      </c>
      <c r="EV32" s="9" t="e">
        <f aca="false">EV7*'Simulated population'!DE118</f>
        <v>#DIV/0!</v>
      </c>
      <c r="GO32" s="14" t="n">
        <v>35</v>
      </c>
      <c r="GP32" s="9" t="n">
        <f aca="false">GP7*'Simulated population'!B132</f>
        <v>0</v>
      </c>
      <c r="GQ32" s="9" t="n">
        <f aca="false">GQ7*'Simulated population'!C132</f>
        <v>0</v>
      </c>
      <c r="GR32" s="9" t="n">
        <f aca="false">GR7*'Simulated population'!D132</f>
        <v>215569.000049746</v>
      </c>
      <c r="GS32" s="9" t="n">
        <f aca="false">GS7*'Simulated population'!E132</f>
        <v>204392.310280414</v>
      </c>
      <c r="GT32" s="9" t="n">
        <f aca="false">GT7*'Simulated population'!F132</f>
        <v>212977.091532493</v>
      </c>
      <c r="GU32" s="9" t="n">
        <f aca="false">GU7*'Simulated population'!G132</f>
        <v>221042.830992618</v>
      </c>
      <c r="GV32" s="9" t="n">
        <f aca="false">GV7*'Simulated population'!H132</f>
        <v>226171.96477139</v>
      </c>
      <c r="GW32" s="9" t="n">
        <f aca="false">GW7*'Simulated population'!I132</f>
        <v>232417.046387793</v>
      </c>
      <c r="GX32" s="9" t="n">
        <f aca="false">GX7*'Simulated population'!J132</f>
        <v>235193.157427022</v>
      </c>
      <c r="GY32" s="9" t="n">
        <f aca="false">GY7*'Simulated population'!K132</f>
        <v>248923.802060795</v>
      </c>
      <c r="GZ32" s="9" t="n">
        <f aca="false">GZ7*'Simulated population'!L132</f>
        <v>242273.745589219</v>
      </c>
      <c r="HA32" s="9" t="n">
        <f aca="false">HA7*'Simulated population'!M132</f>
        <v>227103.84097455</v>
      </c>
      <c r="HB32" s="9" t="n">
        <f aca="false">HB7*'Simulated population'!N132</f>
        <v>241437.682346375</v>
      </c>
      <c r="HC32" s="9" t="n">
        <f aca="false">HC7*'Simulated population'!O132</f>
        <v>250362.298649678</v>
      </c>
      <c r="HD32" s="9" t="n">
        <f aca="false">HD7*'Simulated population'!P132</f>
        <v>274369.311545943</v>
      </c>
      <c r="HE32" s="9" t="n">
        <f aca="false">HE7*'Simulated population'!Q132</f>
        <v>240530.587176083</v>
      </c>
      <c r="HF32" s="9" t="n">
        <f aca="false">HF7*'Simulated population'!R132</f>
        <v>286370.016729979</v>
      </c>
      <c r="HG32" s="9" t="n">
        <f aca="false">HG7*'Simulated population'!S132</f>
        <v>237215.392000587</v>
      </c>
      <c r="HH32" s="9" t="n">
        <f aca="false">HH7*'Simulated population'!T132</f>
        <v>263189.121332887</v>
      </c>
      <c r="HI32" s="9" t="n">
        <f aca="false">HI7*'Simulated population'!U132</f>
        <v>246782.201437243</v>
      </c>
      <c r="HJ32" s="9" t="n">
        <f aca="false">HJ7*'Simulated population'!V132</f>
        <v>243941.314862575</v>
      </c>
      <c r="HK32" s="9" t="n">
        <f aca="false">HK7*'Simulated population'!W132</f>
        <v>233897.487160152</v>
      </c>
      <c r="HL32" s="9" t="n">
        <f aca="false">HL7*'Simulated population'!X132</f>
        <v>217543.29617729</v>
      </c>
      <c r="HM32" s="10" t="n">
        <f aca="false">HM7*'Simulated population'!Y132</f>
        <v>263338.454811956</v>
      </c>
      <c r="HN32" s="9" t="n">
        <f aca="false">HN7*'Simulated population'!Z132</f>
        <v>193939.788952031</v>
      </c>
      <c r="HO32" s="9" t="n">
        <f aca="false">HO7*'Simulated population'!AA132</f>
        <v>164554.113838037</v>
      </c>
      <c r="HP32" s="9" t="n">
        <f aca="false">HP7*'Simulated population'!AB132</f>
        <v>174415.47520071</v>
      </c>
      <c r="HQ32" s="9" t="n">
        <f aca="false">HQ7*'Simulated population'!AC132</f>
        <v>181040.631673536</v>
      </c>
      <c r="HR32" s="9" t="n">
        <f aca="false">HR7*'Simulated population'!AD132</f>
        <v>196523.713186585</v>
      </c>
      <c r="HS32" s="9" t="n">
        <f aca="false">HS7*'Simulated population'!AE132</f>
        <v>219715.646919927</v>
      </c>
      <c r="HT32" s="9" t="n">
        <f aca="false">HT7*'Simulated population'!AF132</f>
        <v>216256.277730723</v>
      </c>
      <c r="HU32" s="9" t="n">
        <f aca="false">HU7*'Simulated population'!AG132</f>
        <v>211855.325558958</v>
      </c>
      <c r="HV32" s="9" t="n">
        <f aca="false">HV7*'Simulated population'!AH132</f>
        <v>213773.47315844</v>
      </c>
      <c r="HW32" s="9" t="n">
        <f aca="false">HW7*'Simulated population'!AI132</f>
        <v>212412.538573349</v>
      </c>
      <c r="HX32" s="9" t="n">
        <f aca="false">HX7*'Simulated population'!AJ132</f>
        <v>210597.468633656</v>
      </c>
      <c r="HY32" s="9" t="n">
        <f aca="false">HY7*'Simulated population'!AK132</f>
        <v>212339.58768547</v>
      </c>
      <c r="HZ32" s="9" t="n">
        <f aca="false">HZ7*'Simulated population'!AL132</f>
        <v>216025.91963091</v>
      </c>
      <c r="IA32" s="9" t="n">
        <f aca="false">IA7*'Simulated population'!AM132</f>
        <v>215831.245240596</v>
      </c>
      <c r="IB32" s="9" t="n">
        <f aca="false">IB7*'Simulated population'!AN132</f>
        <v>217521.788819009</v>
      </c>
      <c r="IC32" s="9" t="n">
        <f aca="false">IC7*'Simulated population'!AO132</f>
        <v>216713.522698913</v>
      </c>
      <c r="ID32" s="9" t="n">
        <f aca="false">ID7*'Simulated population'!AP132</f>
        <v>215507.881164211</v>
      </c>
      <c r="IE32" s="9" t="n">
        <f aca="false">IE7*'Simulated population'!AQ132</f>
        <v>211781.782756724</v>
      </c>
      <c r="IF32" s="9" t="n">
        <f aca="false">IF7*'Simulated population'!AR132</f>
        <v>211205.043344321</v>
      </c>
      <c r="IG32" s="9" t="n">
        <f aca="false">IG7*'Simulated population'!AS132</f>
        <v>210496.19348596</v>
      </c>
      <c r="IH32" s="9" t="n">
        <f aca="false">IH7*'Simulated population'!AT132</f>
        <v>215190.632103144</v>
      </c>
      <c r="II32" s="9" t="n">
        <f aca="false">II7*'Simulated population'!AU132</f>
        <v>218106.322043265</v>
      </c>
      <c r="IJ32" s="9" t="n">
        <f aca="false">IJ7*'Simulated population'!AV132</f>
        <v>218765.360393</v>
      </c>
      <c r="IK32" s="9" t="n">
        <f aca="false">IK7*'Simulated population'!AW132</f>
        <v>218516.334479593</v>
      </c>
      <c r="IL32" s="9" t="n">
        <f aca="false">IL7*'Simulated population'!AX132</f>
        <v>218935.231953248</v>
      </c>
      <c r="IM32" s="9" t="n">
        <f aca="false">IM7*'Simulated population'!AY132</f>
        <v>217983.505012971</v>
      </c>
      <c r="IN32" s="9" t="n">
        <f aca="false">IN7*'Simulated population'!AZ132</f>
        <v>220772.320077647</v>
      </c>
      <c r="IO32" s="9" t="n">
        <f aca="false">IO7*'Simulated population'!BA132</f>
        <v>222855.734339099</v>
      </c>
      <c r="IP32" s="9" t="n">
        <f aca="false">IP7*'Simulated population'!BB132</f>
        <v>224679.04584835</v>
      </c>
      <c r="IQ32" s="9" t="n">
        <f aca="false">IQ7*'Simulated population'!BC132</f>
        <v>228263.767562309</v>
      </c>
      <c r="IR32" s="9" t="n">
        <f aca="false">IR7*'Simulated population'!BD132</f>
        <v>230076.474547249</v>
      </c>
      <c r="IS32" s="9" t="n">
        <f aca="false">IS7*'Simulated population'!BE132</f>
        <v>233756.411515365</v>
      </c>
      <c r="IT32" s="9" t="n">
        <f aca="false">IT7*'Simulated population'!BF132</f>
        <v>232203.475829674</v>
      </c>
      <c r="IU32" s="9" t="n">
        <f aca="false">IU7*'Simulated population'!BG132</f>
        <v>228500.383638692</v>
      </c>
      <c r="IV32" s="9" t="n">
        <f aca="false">IV7*'Simulated population'!BH132</f>
        <v>229298.483967947</v>
      </c>
      <c r="IW32" s="9" t="n">
        <f aca="false">IW7*'Simulated population'!BI132</f>
        <v>229283.855243992</v>
      </c>
      <c r="IX32" s="9" t="n">
        <f aca="false">IX7*'Simulated population'!BJ132</f>
        <v>228706.928358607</v>
      </c>
      <c r="IY32" s="9" t="n">
        <f aca="false">IY7*'Simulated population'!BK132</f>
        <v>227165.06248953</v>
      </c>
      <c r="IZ32" s="9" t="n">
        <f aca="false">IZ7*'Simulated population'!BL132</f>
        <v>229796.617876196</v>
      </c>
      <c r="JA32" s="9" t="n">
        <f aca="false">JA7*'Simulated population'!BM132</f>
        <v>231007.209565178</v>
      </c>
      <c r="JB32" s="9" t="n">
        <f aca="false">JB7*'Simulated population'!BN132</f>
        <v>230424.34199161</v>
      </c>
      <c r="JC32" s="9" t="n">
        <f aca="false">JC7*'Simulated population'!BO132</f>
        <v>226740.058298802</v>
      </c>
      <c r="JD32" s="9" t="n">
        <f aca="false">JD7*'Simulated population'!BP132</f>
        <v>226189.403705914</v>
      </c>
      <c r="JE32" s="9" t="n">
        <f aca="false">JE7*'Simulated population'!BQ132</f>
        <v>227523.747122333</v>
      </c>
      <c r="JF32" s="9" t="n">
        <f aca="false">JF7*'Simulated population'!BR132</f>
        <v>228247.245473629</v>
      </c>
      <c r="JG32" s="9" t="n">
        <f aca="false">JG7*'Simulated population'!BS132</f>
        <v>226554.592896224</v>
      </c>
      <c r="JH32" s="9" t="n">
        <f aca="false">JH7*'Simulated population'!BT132</f>
        <v>227806.715397846</v>
      </c>
      <c r="JI32" s="9" t="n">
        <f aca="false">JI7*'Simulated population'!BU132</f>
        <v>227733.713366261</v>
      </c>
      <c r="JJ32" s="9" t="n">
        <f aca="false">JJ7*'Simulated population'!BV132</f>
        <v>223909.730307219</v>
      </c>
      <c r="JK32" s="9" t="n">
        <f aca="false">JK7*'Simulated population'!BW132</f>
        <v>219877.559947078</v>
      </c>
      <c r="JL32" s="9" t="n">
        <f aca="false">JL7*'Simulated population'!BX132</f>
        <v>219675.997025508</v>
      </c>
      <c r="JM32" s="9" t="n">
        <f aca="false">JM7*'Simulated population'!BY132</f>
        <v>214377.548587673</v>
      </c>
      <c r="JN32" s="9" t="n">
        <f aca="false">JN7*'Simulated population'!BZ132</f>
        <v>212565.692086448</v>
      </c>
      <c r="JO32" s="9" t="n">
        <f aca="false">JO7*'Simulated population'!CA132</f>
        <v>216210.877890396</v>
      </c>
      <c r="JP32" s="9" t="n">
        <f aca="false">JP7*'Simulated population'!CB132</f>
        <v>214829.828980143</v>
      </c>
      <c r="JQ32" s="9" t="n">
        <f aca="false">JQ7*'Simulated population'!CC132</f>
        <v>213584.052418994</v>
      </c>
      <c r="JR32" s="9" t="n">
        <f aca="false">JR7*'Simulated population'!CD132</f>
        <v>214310.675854886</v>
      </c>
      <c r="JS32" s="9" t="n">
        <f aca="false">JS7*'Simulated population'!CE132</f>
        <v>215813.285278633</v>
      </c>
      <c r="JT32" s="9" t="n">
        <f aca="false">JT7*'Simulated population'!CF132</f>
        <v>210621.696436782</v>
      </c>
      <c r="JU32" s="9" t="n">
        <f aca="false">JU7*'Simulated population'!CG132</f>
        <v>206648.392137151</v>
      </c>
      <c r="JV32" s="9" t="n">
        <f aca="false">JV7*'Simulated population'!CH132</f>
        <v>205123.209501915</v>
      </c>
      <c r="JW32" s="9" t="n">
        <f aca="false">JW7*'Simulated population'!CI132</f>
        <v>205659.646546962</v>
      </c>
      <c r="JX32" s="9" t="n">
        <f aca="false">JX7*'Simulated population'!CJ132</f>
        <v>206362.243856057</v>
      </c>
      <c r="JY32" s="9" t="n">
        <f aca="false">JY7*'Simulated population'!CK132</f>
        <v>207706.2628542</v>
      </c>
      <c r="JZ32" s="9" t="n">
        <f aca="false">JZ7*'Simulated population'!CL132</f>
        <v>203051.565050055</v>
      </c>
      <c r="KA32" s="9" t="n">
        <f aca="false">KA7*'Simulated population'!CM132</f>
        <v>204067.778334737</v>
      </c>
      <c r="KB32" s="9" t="n">
        <f aca="false">KB7*'Simulated population'!CN132</f>
        <v>202242.319099363</v>
      </c>
      <c r="KC32" s="9" t="n">
        <f aca="false">KC7*'Simulated population'!CO132</f>
        <v>201559.130665228</v>
      </c>
      <c r="KD32" s="9" t="n">
        <f aca="false">KD7*'Simulated population'!CP132</f>
        <v>204901.404751844</v>
      </c>
      <c r="KE32" s="9" t="n">
        <f aca="false">KE7*'Simulated population'!CQ132</f>
        <v>206311.108756825</v>
      </c>
      <c r="KF32" s="9" t="n">
        <f aca="false">KF7*'Simulated population'!CR132</f>
        <v>205765.368234053</v>
      </c>
      <c r="KG32" s="9" t="n">
        <f aca="false">KG7*'Simulated population'!CS132</f>
        <v>206776.029231553</v>
      </c>
      <c r="KH32" s="9" t="n">
        <f aca="false">KH7*'Simulated population'!CT132</f>
        <v>207068.354695309</v>
      </c>
      <c r="KI32" s="9" t="n">
        <f aca="false">KI7*'Simulated population'!CU132</f>
        <v>204149.013628881</v>
      </c>
      <c r="KJ32" s="9" t="n">
        <f aca="false">KJ7*'Simulated population'!CV132</f>
        <v>204366.914839949</v>
      </c>
      <c r="KK32" s="9" t="n">
        <f aca="false">KK7*'Simulated population'!CW132</f>
        <v>206580.522556632</v>
      </c>
      <c r="KL32" s="9" t="n">
        <f aca="false">KL7*'Simulated population'!CX132</f>
        <v>204212.803608178</v>
      </c>
      <c r="KM32" s="9" t="n">
        <f aca="false">KM7*'Simulated population'!CY132</f>
        <v>204328.973973249</v>
      </c>
      <c r="KN32" s="9" t="n">
        <f aca="false">KN7*'Simulated population'!CZ132</f>
        <v>207792.736276646</v>
      </c>
      <c r="KO32" s="9" t="n">
        <f aca="false">KO7*'Simulated population'!DA132</f>
        <v>210739.196121292</v>
      </c>
      <c r="KP32" s="9" t="n">
        <f aca="false">KP7*'Simulated population'!DB132</f>
        <v>210418.749751459</v>
      </c>
      <c r="KQ32" s="9" t="n">
        <f aca="false">KQ7*'Simulated population'!DC132</f>
        <v>211172.289926579</v>
      </c>
      <c r="KR32" s="9" t="n">
        <f aca="false">KR7*'Simulated population'!DD132</f>
        <v>210709.919675611</v>
      </c>
      <c r="KS32" s="9" t="e">
        <f aca="false">KS7*'Simulated population'!DE132</f>
        <v>#DIV/0!</v>
      </c>
    </row>
    <row r="33" customFormat="false" ht="12.8" hidden="false" customHeight="false" outlineLevel="0" collapsed="false">
      <c r="B33" s="1" t="n">
        <f aca="false">Independent!B31</f>
        <v>2004</v>
      </c>
      <c r="C33" s="1" t="n">
        <v>0.2027153711</v>
      </c>
      <c r="D33" s="1" t="n">
        <v>0.3728510169</v>
      </c>
      <c r="E33" s="1" t="n">
        <v>0.3697115385</v>
      </c>
      <c r="F33" s="1" t="n">
        <v>0.3560225301</v>
      </c>
      <c r="G33" s="1" t="n">
        <v>0.3472663389</v>
      </c>
      <c r="H33" s="1" t="n">
        <v>0.3583959477</v>
      </c>
      <c r="I33" s="1" t="n">
        <v>0.3574573067</v>
      </c>
      <c r="J33" s="1" t="n">
        <v>0.3917247319</v>
      </c>
      <c r="K33" s="1" t="n">
        <v>0.3649068068</v>
      </c>
      <c r="L33" s="1" t="n">
        <v>0.2861908778</v>
      </c>
      <c r="M33" s="1" t="n">
        <v>0.2614516179</v>
      </c>
      <c r="P33" s="1" t="n">
        <f aca="false">B33</f>
        <v>2004</v>
      </c>
      <c r="Q33" s="1" t="n">
        <v>0.1257671183</v>
      </c>
      <c r="R33" s="1" t="n">
        <v>0.2828530945</v>
      </c>
      <c r="S33" s="1" t="n">
        <v>0.2888945123</v>
      </c>
      <c r="T33" s="1" t="n">
        <v>0.2972433123</v>
      </c>
      <c r="U33" s="1" t="n">
        <v>0.3143413923</v>
      </c>
      <c r="V33" s="1" t="n">
        <v>0.312402603</v>
      </c>
      <c r="W33" s="1" t="n">
        <v>0.2861621305</v>
      </c>
      <c r="X33" s="1" t="n">
        <v>0.2933765529</v>
      </c>
      <c r="Y33" s="1" t="n">
        <v>0.2127507231</v>
      </c>
      <c r="Z33" s="1" t="n">
        <v>0.1853766876</v>
      </c>
      <c r="AA33" s="1" t="n">
        <v>0.1354047898</v>
      </c>
      <c r="AR33" s="13" t="n">
        <v>40</v>
      </c>
      <c r="AS33" s="13" t="n">
        <f aca="false">AS8*'Simulated population'!B119</f>
        <v>0</v>
      </c>
      <c r="AT33" s="13" t="n">
        <f aca="false">AT8*'Simulated population'!C119</f>
        <v>0</v>
      </c>
      <c r="AU33" s="13" t="n">
        <f aca="false">AU8*'Simulated population'!D119</f>
        <v>231940.999960635</v>
      </c>
      <c r="AV33" s="13" t="n">
        <f aca="false">AV8*'Simulated population'!E119</f>
        <v>251395.275684141</v>
      </c>
      <c r="AW33" s="13" t="n">
        <f aca="false">AW8*'Simulated population'!F119</f>
        <v>255545.865322448</v>
      </c>
      <c r="AX33" s="13" t="n">
        <f aca="false">AX8*'Simulated population'!G119</f>
        <v>258989.863697615</v>
      </c>
      <c r="AY33" s="13" t="n">
        <f aca="false">AY8*'Simulated population'!H119</f>
        <v>261742.179517258</v>
      </c>
      <c r="AZ33" s="13" t="n">
        <f aca="false">AZ8*'Simulated population'!I119</f>
        <v>259377.810714645</v>
      </c>
      <c r="BA33" s="13" t="n">
        <f aca="false">BA8*'Simulated population'!J119</f>
        <v>269529.545528084</v>
      </c>
      <c r="BB33" s="13" t="n">
        <f aca="false">BB8*'Simulated population'!K119</f>
        <v>270997.37807315</v>
      </c>
      <c r="BC33" s="13" t="n">
        <f aca="false">BC8*'Simulated population'!L119</f>
        <v>235370.531415954</v>
      </c>
      <c r="BD33" s="13" t="n">
        <f aca="false">BD8*'Simulated population'!M119</f>
        <v>229973.059162893</v>
      </c>
      <c r="BE33" s="13" t="n">
        <f aca="false">BE8*'Simulated population'!N119</f>
        <v>239918.146371735</v>
      </c>
      <c r="BF33" s="13" t="n">
        <f aca="false">BF8*'Simulated population'!O119</f>
        <v>257247.024214995</v>
      </c>
      <c r="BG33" s="13" t="n">
        <f aca="false">BG8*'Simulated population'!P119</f>
        <v>236282.447615172</v>
      </c>
      <c r="BH33" s="13" t="n">
        <f aca="false">BH8*'Simulated population'!Q119</f>
        <v>247793.584809996</v>
      </c>
      <c r="BI33" s="13" t="n">
        <f aca="false">BI8*'Simulated population'!R119</f>
        <v>237202.139583491</v>
      </c>
      <c r="BJ33" s="13" t="n">
        <f aca="false">BJ8*'Simulated population'!S119</f>
        <v>254914.014261963</v>
      </c>
      <c r="BK33" s="13" t="n">
        <f aca="false">BK8*'Simulated population'!T119</f>
        <v>285990.527533723</v>
      </c>
      <c r="BL33" s="13" t="n">
        <f aca="false">BL8*'Simulated population'!U119</f>
        <v>239229.081886809</v>
      </c>
      <c r="BM33" s="13" t="n">
        <f aca="false">BM8*'Simulated population'!V119</f>
        <v>227550.34619528</v>
      </c>
      <c r="BN33" s="13" t="n">
        <f aca="false">BN8*'Simulated population'!W119</f>
        <v>265418.975418431</v>
      </c>
      <c r="BO33" s="13" t="n">
        <f aca="false">BO8*'Simulated population'!X119</f>
        <v>250698.727599371</v>
      </c>
      <c r="BP33" s="2" t="n">
        <f aca="false">BP8*'Simulated population'!Y119</f>
        <v>230061.28487364</v>
      </c>
      <c r="BQ33" s="13" t="n">
        <f aca="false">BQ8*'Simulated population'!Z119</f>
        <v>164813.895533416</v>
      </c>
      <c r="BR33" s="13" t="n">
        <f aca="false">BR8*'Simulated population'!AA119</f>
        <v>157075.542237488</v>
      </c>
      <c r="BS33" s="13" t="n">
        <f aca="false">BS8*'Simulated population'!AB119</f>
        <v>167908.448261745</v>
      </c>
      <c r="BT33" s="13" t="n">
        <f aca="false">BT8*'Simulated population'!AC119</f>
        <v>182926.988962105</v>
      </c>
      <c r="BU33" s="13" t="n">
        <f aca="false">BU8*'Simulated population'!AD119</f>
        <v>195025.666575096</v>
      </c>
      <c r="BV33" s="13" t="n">
        <f aca="false">BV8*'Simulated population'!AE119</f>
        <v>212142.913046667</v>
      </c>
      <c r="BW33" s="13" t="n">
        <f aca="false">BW8*'Simulated population'!AF119</f>
        <v>215890.040431353</v>
      </c>
      <c r="BX33" s="13" t="n">
        <f aca="false">BX8*'Simulated population'!AG119</f>
        <v>220022.135871258</v>
      </c>
      <c r="BY33" s="13" t="n">
        <f aca="false">BY8*'Simulated population'!AH119</f>
        <v>220354.186204882</v>
      </c>
      <c r="BZ33" s="13" t="n">
        <f aca="false">BZ8*'Simulated population'!AI119</f>
        <v>220524.74184747</v>
      </c>
      <c r="CA33" s="13" t="n">
        <f aca="false">CA8*'Simulated population'!AJ119</f>
        <v>223797.548493038</v>
      </c>
      <c r="CB33" s="13" t="n">
        <f aca="false">CB8*'Simulated population'!AK119</f>
        <v>222390.529675527</v>
      </c>
      <c r="CC33" s="13" t="n">
        <f aca="false">CC8*'Simulated population'!AL119</f>
        <v>221595.708400511</v>
      </c>
      <c r="CD33" s="13" t="n">
        <f aca="false">CD8*'Simulated population'!AM119</f>
        <v>225128.790756298</v>
      </c>
      <c r="CE33" s="13" t="n">
        <f aca="false">CE8*'Simulated population'!AN119</f>
        <v>227566.690814194</v>
      </c>
      <c r="CF33" s="13" t="n">
        <f aca="false">CF8*'Simulated population'!AO119</f>
        <v>229490.168503748</v>
      </c>
      <c r="CG33" s="13" t="n">
        <f aca="false">CG8*'Simulated population'!AP119</f>
        <v>233637.524704659</v>
      </c>
      <c r="CH33" s="13" t="n">
        <f aca="false">CH8*'Simulated population'!AQ119</f>
        <v>236739.544298968</v>
      </c>
      <c r="CI33" s="13" t="n">
        <f aca="false">CI8*'Simulated population'!AR119</f>
        <v>237396.480157518</v>
      </c>
      <c r="CJ33" s="13" t="n">
        <f aca="false">CJ8*'Simulated population'!AS119</f>
        <v>239182.072089995</v>
      </c>
      <c r="CK33" s="13" t="n">
        <f aca="false">CK8*'Simulated population'!AT119</f>
        <v>238538.851601507</v>
      </c>
      <c r="CL33" s="13" t="n">
        <f aca="false">CL8*'Simulated population'!AU119</f>
        <v>237982.827259937</v>
      </c>
      <c r="CM33" s="13" t="n">
        <f aca="false">CM8*'Simulated population'!AV119</f>
        <v>234862.393921381</v>
      </c>
      <c r="CN33" s="13" t="n">
        <f aca="false">CN8*'Simulated population'!AW119</f>
        <v>232751.946700196</v>
      </c>
      <c r="CO33" s="13" t="n">
        <f aca="false">CO8*'Simulated population'!AX119</f>
        <v>232699.391884746</v>
      </c>
      <c r="CP33" s="13" t="n">
        <f aca="false">CP8*'Simulated population'!AY119</f>
        <v>230640.125418603</v>
      </c>
      <c r="CQ33" s="13" t="n">
        <f aca="false">CQ8*'Simulated population'!AZ119</f>
        <v>231845.702682845</v>
      </c>
      <c r="CR33" s="13" t="n">
        <f aca="false">CR8*'Simulated population'!BA119</f>
        <v>228744.31153643</v>
      </c>
      <c r="CS33" s="13" t="n">
        <f aca="false">CS8*'Simulated population'!BB119</f>
        <v>227052.35295922</v>
      </c>
      <c r="CT33" s="13" t="n">
        <f aca="false">CT8*'Simulated population'!BC119</f>
        <v>225501.173728866</v>
      </c>
      <c r="CU33" s="13" t="n">
        <f aca="false">CU8*'Simulated population'!BD119</f>
        <v>225293.220268691</v>
      </c>
      <c r="CV33" s="13" t="n">
        <f aca="false">CV8*'Simulated population'!BE119</f>
        <v>224877.460868135</v>
      </c>
      <c r="CW33" s="13" t="n">
        <f aca="false">CW8*'Simulated population'!BF119</f>
        <v>225011.536820743</v>
      </c>
      <c r="CX33" s="13" t="n">
        <f aca="false">CX8*'Simulated population'!BG119</f>
        <v>224182.294771717</v>
      </c>
      <c r="CY33" s="13" t="n">
        <f aca="false">CY8*'Simulated population'!BH119</f>
        <v>223057.647405406</v>
      </c>
      <c r="CZ33" s="13" t="n">
        <f aca="false">CZ8*'Simulated population'!BI119</f>
        <v>222632.939646058</v>
      </c>
      <c r="DA33" s="13" t="n">
        <f aca="false">DA8*'Simulated population'!BJ119</f>
        <v>223189.793309159</v>
      </c>
      <c r="DB33" s="13" t="n">
        <f aca="false">DB8*'Simulated population'!BK119</f>
        <v>220840.211708053</v>
      </c>
      <c r="DC33" s="13" t="n">
        <f aca="false">DC8*'Simulated population'!BL119</f>
        <v>221634.708078775</v>
      </c>
      <c r="DD33" s="13" t="n">
        <f aca="false">DD8*'Simulated population'!BM119</f>
        <v>221749.444628123</v>
      </c>
      <c r="DE33" s="13" t="n">
        <f aca="false">DE8*'Simulated population'!BN119</f>
        <v>218804.036760623</v>
      </c>
      <c r="DF33" s="13" t="n">
        <f aca="false">DF8*'Simulated population'!BO119</f>
        <v>221291.835007967</v>
      </c>
      <c r="DG33" s="13" t="n">
        <f aca="false">DG8*'Simulated population'!BP119</f>
        <v>227284.805046961</v>
      </c>
      <c r="DH33" s="13" t="n">
        <f aca="false">DH8*'Simulated population'!BQ119</f>
        <v>227535.552906817</v>
      </c>
      <c r="DI33" s="13" t="n">
        <f aca="false">DI8*'Simulated population'!BR119</f>
        <v>226896.215654297</v>
      </c>
      <c r="DJ33" s="13" t="n">
        <f aca="false">DJ8*'Simulated population'!BS119</f>
        <v>226452.398099676</v>
      </c>
      <c r="DK33" s="13" t="n">
        <f aca="false">DK8*'Simulated population'!BT119</f>
        <v>225494.937147758</v>
      </c>
      <c r="DL33" s="13" t="n">
        <f aca="false">DL8*'Simulated population'!BU119</f>
        <v>229645.623215635</v>
      </c>
      <c r="DM33" s="13" t="n">
        <f aca="false">DM8*'Simulated population'!BV119</f>
        <v>231807.74601909</v>
      </c>
      <c r="DN33" s="13" t="n">
        <f aca="false">DN8*'Simulated population'!BW119</f>
        <v>234640.17674153</v>
      </c>
      <c r="DO33" s="13" t="n">
        <f aca="false">DO8*'Simulated population'!BX119</f>
        <v>239742.480447868</v>
      </c>
      <c r="DP33" s="13" t="n">
        <f aca="false">DP8*'Simulated population'!BY119</f>
        <v>243239.348897069</v>
      </c>
      <c r="DQ33" s="13" t="n">
        <f aca="false">DQ8*'Simulated population'!BZ119</f>
        <v>243844.702617073</v>
      </c>
      <c r="DR33" s="13" t="n">
        <f aca="false">DR8*'Simulated population'!CA119</f>
        <v>244255.898216815</v>
      </c>
      <c r="DS33" s="13" t="n">
        <f aca="false">DS8*'Simulated population'!CB119</f>
        <v>245834.019451554</v>
      </c>
      <c r="DT33" s="13" t="n">
        <f aca="false">DT8*'Simulated population'!CC119</f>
        <v>250273.157957671</v>
      </c>
      <c r="DU33" s="13" t="n">
        <f aca="false">DU8*'Simulated population'!CD119</f>
        <v>248323.216379556</v>
      </c>
      <c r="DV33" s="13" t="n">
        <f aca="false">DV8*'Simulated population'!CE119</f>
        <v>249864.4100192</v>
      </c>
      <c r="DW33" s="13" t="n">
        <f aca="false">DW8*'Simulated population'!CF119</f>
        <v>249690.395434815</v>
      </c>
      <c r="DX33" s="13" t="n">
        <f aca="false">DX8*'Simulated population'!CG119</f>
        <v>251627.945680335</v>
      </c>
      <c r="DY33" s="13" t="n">
        <f aca="false">DY8*'Simulated population'!CH119</f>
        <v>256272.618330167</v>
      </c>
      <c r="DZ33" s="13" t="n">
        <f aca="false">DZ8*'Simulated population'!CI119</f>
        <v>256308.841144771</v>
      </c>
      <c r="EA33" s="13" t="n">
        <f aca="false">EA8*'Simulated population'!CJ119</f>
        <v>255001.27741291</v>
      </c>
      <c r="EB33" s="13" t="n">
        <f aca="false">EB8*'Simulated population'!CK119</f>
        <v>257445.608549544</v>
      </c>
      <c r="EC33" s="13" t="n">
        <f aca="false">EC8*'Simulated population'!CL119</f>
        <v>263149.567919172</v>
      </c>
      <c r="ED33" s="13" t="n">
        <f aca="false">ED8*'Simulated population'!CM119</f>
        <v>266717.953905538</v>
      </c>
      <c r="EE33" s="13" t="n">
        <f aca="false">EE8*'Simulated population'!CN119</f>
        <v>266348.748041235</v>
      </c>
      <c r="EF33" s="13" t="n">
        <f aca="false">EF8*'Simulated population'!CO119</f>
        <v>266554.647491678</v>
      </c>
      <c r="EG33" s="13" t="n">
        <f aca="false">EG8*'Simulated population'!CP119</f>
        <v>264430.80071892</v>
      </c>
      <c r="EH33" s="13" t="n">
        <f aca="false">EH8*'Simulated population'!CQ119</f>
        <v>264270.299103799</v>
      </c>
      <c r="EI33" s="13" t="n">
        <f aca="false">EI8*'Simulated population'!CR119</f>
        <v>261794.535705612</v>
      </c>
      <c r="EJ33" s="13" t="n">
        <f aca="false">EJ8*'Simulated population'!CS119</f>
        <v>261942.14604823</v>
      </c>
      <c r="EK33" s="13" t="n">
        <f aca="false">EK8*'Simulated population'!CT119</f>
        <v>263186.019005454</v>
      </c>
      <c r="EL33" s="13" t="n">
        <f aca="false">EL8*'Simulated population'!CU119</f>
        <v>261245.957390727</v>
      </c>
      <c r="EM33" s="13" t="n">
        <f aca="false">EM8*'Simulated population'!CV119</f>
        <v>256815.222197427</v>
      </c>
      <c r="EN33" s="13" t="n">
        <f aca="false">EN8*'Simulated population'!CW119</f>
        <v>251735.691845043</v>
      </c>
      <c r="EO33" s="13" t="n">
        <f aca="false">EO8*'Simulated population'!CX119</f>
        <v>249270.118781107</v>
      </c>
      <c r="EP33" s="13" t="n">
        <f aca="false">EP8*'Simulated population'!CY119</f>
        <v>248723.208365833</v>
      </c>
      <c r="EQ33" s="13" t="n">
        <f aca="false">EQ8*'Simulated population'!CZ119</f>
        <v>249009.603511857</v>
      </c>
      <c r="ER33" s="13" t="n">
        <f aca="false">ER8*'Simulated population'!DA119</f>
        <v>247717.224578062</v>
      </c>
      <c r="ES33" s="13" t="n">
        <f aca="false">ES8*'Simulated population'!DB119</f>
        <v>243842.792663196</v>
      </c>
      <c r="ET33" s="13" t="n">
        <f aca="false">ET8*'Simulated population'!DC119</f>
        <v>243187.617322599</v>
      </c>
      <c r="EU33" s="13" t="n">
        <f aca="false">EU8*'Simulated population'!DD119</f>
        <v>243635.659578933</v>
      </c>
      <c r="EV33" s="13" t="e">
        <f aca="false">EV8*'Simulated population'!DE119</f>
        <v>#DIV/0!</v>
      </c>
      <c r="GO33" s="13" t="n">
        <v>40</v>
      </c>
      <c r="GP33" s="13" t="n">
        <f aca="false">GP8*'Simulated population'!B133</f>
        <v>0</v>
      </c>
      <c r="GQ33" s="13" t="n">
        <f aca="false">GQ8*'Simulated population'!C133</f>
        <v>0</v>
      </c>
      <c r="GR33" s="13" t="n">
        <f aca="false">GR8*'Simulated population'!D133</f>
        <v>204813.999971843</v>
      </c>
      <c r="GS33" s="13" t="n">
        <f aca="false">GS8*'Simulated population'!E133</f>
        <v>205075.68527396</v>
      </c>
      <c r="GT33" s="13" t="n">
        <f aca="false">GT8*'Simulated population'!F133</f>
        <v>236522.90438205</v>
      </c>
      <c r="GU33" s="13" t="n">
        <f aca="false">GU8*'Simulated population'!G133</f>
        <v>225447.474177676</v>
      </c>
      <c r="GV33" s="13" t="n">
        <f aca="false">GV8*'Simulated population'!H133</f>
        <v>216391.173656908</v>
      </c>
      <c r="GW33" s="13" t="n">
        <f aca="false">GW8*'Simulated population'!I133</f>
        <v>205930.112927626</v>
      </c>
      <c r="GX33" s="13" t="n">
        <f aca="false">GX8*'Simulated population'!J133</f>
        <v>198971.803649719</v>
      </c>
      <c r="GY33" s="13" t="n">
        <f aca="false">GY8*'Simulated population'!K133</f>
        <v>231880.4650956</v>
      </c>
      <c r="GZ33" s="13" t="n">
        <f aca="false">GZ8*'Simulated population'!L133</f>
        <v>220351.975782344</v>
      </c>
      <c r="HA33" s="13" t="n">
        <f aca="false">HA8*'Simulated population'!M133</f>
        <v>214404.001184802</v>
      </c>
      <c r="HB33" s="13" t="n">
        <f aca="false">HB8*'Simulated population'!N133</f>
        <v>229729.193907406</v>
      </c>
      <c r="HC33" s="13" t="n">
        <f aca="false">HC8*'Simulated population'!O133</f>
        <v>220958.670758978</v>
      </c>
      <c r="HD33" s="13" t="n">
        <f aca="false">HD8*'Simulated population'!P133</f>
        <v>202121.250398917</v>
      </c>
      <c r="HE33" s="13" t="n">
        <f aca="false">HE8*'Simulated population'!Q133</f>
        <v>244379.754459787</v>
      </c>
      <c r="HF33" s="13" t="n">
        <f aca="false">HF8*'Simulated population'!R133</f>
        <v>226230.608201057</v>
      </c>
      <c r="HG33" s="13" t="n">
        <f aca="false">HG8*'Simulated population'!S133</f>
        <v>236514.430178935</v>
      </c>
      <c r="HH33" s="13" t="n">
        <f aca="false">HH8*'Simulated population'!T133</f>
        <v>247278.783532407</v>
      </c>
      <c r="HI33" s="13" t="n">
        <f aca="false">HI8*'Simulated population'!U133</f>
        <v>249001.501077854</v>
      </c>
      <c r="HJ33" s="13" t="n">
        <f aca="false">HJ8*'Simulated population'!V133</f>
        <v>250239.068598136</v>
      </c>
      <c r="HK33" s="13" t="n">
        <f aca="false">HK8*'Simulated population'!W133</f>
        <v>244881.044728564</v>
      </c>
      <c r="HL33" s="13" t="n">
        <f aca="false">HL8*'Simulated population'!X133</f>
        <v>248309.468953898</v>
      </c>
      <c r="HM33" s="2" t="n">
        <f aca="false">HM8*'Simulated population'!Y133</f>
        <v>270346.102518779</v>
      </c>
      <c r="HN33" s="13" t="n">
        <f aca="false">HN8*'Simulated population'!Z133</f>
        <v>141930.212896801</v>
      </c>
      <c r="HO33" s="13" t="n">
        <f aca="false">HO8*'Simulated population'!AA133</f>
        <v>176551.02342662</v>
      </c>
      <c r="HP33" s="13" t="n">
        <f aca="false">HP8*'Simulated population'!AB133</f>
        <v>190036.516469888</v>
      </c>
      <c r="HQ33" s="13" t="n">
        <f aca="false">HQ8*'Simulated population'!AC133</f>
        <v>201503.165796658</v>
      </c>
      <c r="HR33" s="13" t="n">
        <f aca="false">HR8*'Simulated population'!AD133</f>
        <v>213016.282254015</v>
      </c>
      <c r="HS33" s="13" t="n">
        <f aca="false">HS8*'Simulated population'!AE133</f>
        <v>233282.377558784</v>
      </c>
      <c r="HT33" s="13" t="n">
        <f aca="false">HT8*'Simulated population'!AF133</f>
        <v>236975.665581427</v>
      </c>
      <c r="HU33" s="13" t="n">
        <f aca="false">HU8*'Simulated population'!AG133</f>
        <v>237459.033739682</v>
      </c>
      <c r="HV33" s="13" t="n">
        <f aca="false">HV8*'Simulated population'!AH133</f>
        <v>236860.284693803</v>
      </c>
      <c r="HW33" s="13" t="n">
        <f aca="false">HW8*'Simulated population'!AI133</f>
        <v>236259.754160964</v>
      </c>
      <c r="HX33" s="13" t="n">
        <f aca="false">HX8*'Simulated population'!AJ133</f>
        <v>237404.523900134</v>
      </c>
      <c r="HY33" s="13" t="n">
        <f aca="false">HY8*'Simulated population'!AK133</f>
        <v>233346.053788939</v>
      </c>
      <c r="HZ33" s="13" t="n">
        <f aca="false">HZ8*'Simulated population'!AL133</f>
        <v>232447.522201224</v>
      </c>
      <c r="IA33" s="13" t="n">
        <f aca="false">IA8*'Simulated population'!AM133</f>
        <v>231964.62043357</v>
      </c>
      <c r="IB33" s="13" t="n">
        <f aca="false">IB8*'Simulated population'!AN133</f>
        <v>226621.857624187</v>
      </c>
      <c r="IC33" s="13" t="n">
        <f aca="false">IC8*'Simulated population'!AO133</f>
        <v>226620.438144012</v>
      </c>
      <c r="ID33" s="13" t="n">
        <f aca="false">ID8*'Simulated population'!AP133</f>
        <v>226689.899905843</v>
      </c>
      <c r="IE33" s="13" t="n">
        <f aca="false">IE8*'Simulated population'!AQ133</f>
        <v>225822.184935669</v>
      </c>
      <c r="IF33" s="13" t="n">
        <f aca="false">IF8*'Simulated population'!AR133</f>
        <v>225152.011991419</v>
      </c>
      <c r="IG33" s="13" t="n">
        <f aca="false">IG8*'Simulated population'!AS133</f>
        <v>225248.207127718</v>
      </c>
      <c r="IH33" s="13" t="n">
        <f aca="false">IH8*'Simulated population'!AT133</f>
        <v>218981.652887454</v>
      </c>
      <c r="II33" s="13" t="n">
        <f aca="false">II8*'Simulated population'!AU133</f>
        <v>216437.624734384</v>
      </c>
      <c r="IJ33" s="13" t="n">
        <f aca="false">IJ8*'Simulated population'!AV133</f>
        <v>214039.019262266</v>
      </c>
      <c r="IK33" s="13" t="n">
        <f aca="false">IK8*'Simulated population'!AW133</f>
        <v>211528.70365236</v>
      </c>
      <c r="IL33" s="13" t="n">
        <f aca="false">IL8*'Simulated population'!AX133</f>
        <v>215899.228662278</v>
      </c>
      <c r="IM33" s="13" t="n">
        <f aca="false">IM8*'Simulated population'!AY133</f>
        <v>218431.835653257</v>
      </c>
      <c r="IN33" s="13" t="n">
        <f aca="false">IN8*'Simulated population'!AZ133</f>
        <v>214973.517556171</v>
      </c>
      <c r="IO33" s="13" t="n">
        <f aca="false">IO8*'Simulated population'!BA133</f>
        <v>210424.275457064</v>
      </c>
      <c r="IP33" s="13" t="n">
        <f aca="false">IP8*'Simulated population'!BB133</f>
        <v>212541.033543726</v>
      </c>
      <c r="IQ33" s="13" t="n">
        <f aca="false">IQ8*'Simulated population'!BC133</f>
        <v>211677.688190751</v>
      </c>
      <c r="IR33" s="13" t="n">
        <f aca="false">IR8*'Simulated population'!BD133</f>
        <v>209839.046044618</v>
      </c>
      <c r="IS33" s="13" t="n">
        <f aca="false">IS8*'Simulated population'!BE133</f>
        <v>211596.472141371</v>
      </c>
      <c r="IT33" s="13" t="n">
        <f aca="false">IT8*'Simulated population'!BF133</f>
        <v>215334.810695479</v>
      </c>
      <c r="IU33" s="13" t="n">
        <f aca="false">IU8*'Simulated population'!BG133</f>
        <v>215575.166387036</v>
      </c>
      <c r="IV33" s="13" t="n">
        <f aca="false">IV8*'Simulated population'!BH133</f>
        <v>217253.975652712</v>
      </c>
      <c r="IW33" s="13" t="n">
        <f aca="false">IW8*'Simulated population'!BI133</f>
        <v>216533.452374927</v>
      </c>
      <c r="IX33" s="13" t="n">
        <f aca="false">IX8*'Simulated population'!BJ133</f>
        <v>215011.23313792</v>
      </c>
      <c r="IY33" s="13" t="n">
        <f aca="false">IY8*'Simulated population'!BK133</f>
        <v>211458.461096461</v>
      </c>
      <c r="IZ33" s="13" t="n">
        <f aca="false">IZ8*'Simulated population'!BL133</f>
        <v>211034.239691257</v>
      </c>
      <c r="JA33" s="13" t="n">
        <f aca="false">JA8*'Simulated population'!BM133</f>
        <v>210244.671362154</v>
      </c>
      <c r="JB33" s="13" t="n">
        <f aca="false">JB8*'Simulated population'!BN133</f>
        <v>214908.653847027</v>
      </c>
      <c r="JC33" s="13" t="n">
        <f aca="false">JC8*'Simulated population'!BO133</f>
        <v>217899.864494552</v>
      </c>
      <c r="JD33" s="13" t="n">
        <f aca="false">JD8*'Simulated population'!BP133</f>
        <v>218211.03914876</v>
      </c>
      <c r="JE33" s="13" t="n">
        <f aca="false">JE8*'Simulated population'!BQ133</f>
        <v>217994.285077958</v>
      </c>
      <c r="JF33" s="13" t="n">
        <f aca="false">JF8*'Simulated population'!BR133</f>
        <v>218214.863773415</v>
      </c>
      <c r="JG33" s="13" t="n">
        <f aca="false">JG8*'Simulated population'!BS133</f>
        <v>216799.198538794</v>
      </c>
      <c r="JH33" s="13" t="n">
        <f aca="false">JH8*'Simulated population'!BT133</f>
        <v>219622.878998675</v>
      </c>
      <c r="JI33" s="13" t="n">
        <f aca="false">JI8*'Simulated population'!BU133</f>
        <v>221797.559269313</v>
      </c>
      <c r="JJ33" s="13" t="n">
        <f aca="false">JJ8*'Simulated population'!BV133</f>
        <v>223666.563547595</v>
      </c>
      <c r="JK33" s="13" t="n">
        <f aca="false">JK8*'Simulated population'!BW133</f>
        <v>226514.450812404</v>
      </c>
      <c r="JL33" s="13" t="n">
        <f aca="false">JL8*'Simulated population'!BX133</f>
        <v>228316.697950127</v>
      </c>
      <c r="JM33" s="13" t="n">
        <f aca="false">JM8*'Simulated population'!BY133</f>
        <v>231959.937430861</v>
      </c>
      <c r="JN33" s="13" t="n">
        <f aca="false">JN8*'Simulated population'!BZ133</f>
        <v>230146.654989013</v>
      </c>
      <c r="JO33" s="13" t="n">
        <f aca="false">JO8*'Simulated population'!CA133</f>
        <v>226675.864252102</v>
      </c>
      <c r="JP33" s="13" t="n">
        <f aca="false">JP8*'Simulated population'!CB133</f>
        <v>227553.095238999</v>
      </c>
      <c r="JQ33" s="13" t="n">
        <f aca="false">JQ8*'Simulated population'!CC133</f>
        <v>227286.988493916</v>
      </c>
      <c r="JR33" s="13" t="n">
        <f aca="false">JR8*'Simulated population'!CD133</f>
        <v>227028.932186222</v>
      </c>
      <c r="JS33" s="13" t="n">
        <f aca="false">JS8*'Simulated population'!CE133</f>
        <v>225021.639858167</v>
      </c>
      <c r="JT33" s="13" t="n">
        <f aca="false">JT8*'Simulated population'!CF133</f>
        <v>227231.281196023</v>
      </c>
      <c r="JU33" s="13" t="n">
        <f aca="false">JU8*'Simulated population'!CG133</f>
        <v>228704.343310122</v>
      </c>
      <c r="JV33" s="13" t="n">
        <f aca="false">JV8*'Simulated population'!CH133</f>
        <v>228214.846450592</v>
      </c>
      <c r="JW33" s="13" t="n">
        <f aca="false">JW8*'Simulated population'!CI133</f>
        <v>224933.196395684</v>
      </c>
      <c r="JX33" s="13" t="n">
        <f aca="false">JX8*'Simulated population'!CJ133</f>
        <v>224748.22674858</v>
      </c>
      <c r="JY33" s="13" t="n">
        <f aca="false">JY8*'Simulated population'!CK133</f>
        <v>226171.939863744</v>
      </c>
      <c r="JZ33" s="13" t="n">
        <f aca="false">JZ8*'Simulated population'!CL133</f>
        <v>227079.252906397</v>
      </c>
      <c r="KA33" s="13" t="n">
        <f aca="false">KA8*'Simulated population'!CM133</f>
        <v>226195.99358436</v>
      </c>
      <c r="KB33" s="13" t="n">
        <f aca="false">KB8*'Simulated population'!CN133</f>
        <v>227453.462423244</v>
      </c>
      <c r="KC33" s="13" t="n">
        <f aca="false">KC8*'Simulated population'!CO133</f>
        <v>227834.694643538</v>
      </c>
      <c r="KD33" s="13" t="n">
        <f aca="false">KD8*'Simulated population'!CP133</f>
        <v>224539.227455846</v>
      </c>
      <c r="KE33" s="13" t="n">
        <f aca="false">KE8*'Simulated population'!CQ133</f>
        <v>220728.724744781</v>
      </c>
      <c r="KF33" s="13" t="n">
        <f aca="false">KF8*'Simulated population'!CR133</f>
        <v>220513.415286973</v>
      </c>
      <c r="KG33" s="13" t="n">
        <f aca="false">KG8*'Simulated population'!CS133</f>
        <v>215933.335308221</v>
      </c>
      <c r="KH33" s="13" t="n">
        <f aca="false">KH8*'Simulated population'!CT133</f>
        <v>214174.479249883</v>
      </c>
      <c r="KI33" s="13" t="n">
        <f aca="false">KI8*'Simulated population'!CU133</f>
        <v>217785.96684635</v>
      </c>
      <c r="KJ33" s="13" t="n">
        <f aca="false">KJ8*'Simulated population'!CV133</f>
        <v>216114.586484545</v>
      </c>
      <c r="KK33" s="13" t="n">
        <f aca="false">KK8*'Simulated population'!CW133</f>
        <v>215034.137537285</v>
      </c>
      <c r="KL33" s="13" t="n">
        <f aca="false">KL8*'Simulated population'!CX133</f>
        <v>215725.652813879</v>
      </c>
      <c r="KM33" s="13" t="n">
        <f aca="false">KM8*'Simulated population'!CY133</f>
        <v>217619.934239674</v>
      </c>
      <c r="KN33" s="13" t="n">
        <f aca="false">KN8*'Simulated population'!CZ133</f>
        <v>213112.124662719</v>
      </c>
      <c r="KO33" s="13" t="n">
        <f aca="false">KO8*'Simulated population'!DA133</f>
        <v>208968.487946889</v>
      </c>
      <c r="KP33" s="13" t="n">
        <f aca="false">KP8*'Simulated population'!DB133</f>
        <v>207525.522446001</v>
      </c>
      <c r="KQ33" s="13" t="n">
        <f aca="false">KQ8*'Simulated population'!DC133</f>
        <v>207448.204076714</v>
      </c>
      <c r="KR33" s="13" t="n">
        <f aca="false">KR8*'Simulated population'!DD133</f>
        <v>208019.54194026</v>
      </c>
      <c r="KS33" s="13" t="e">
        <f aca="false">KS8*'Simulated population'!DE133</f>
        <v>#DIV/0!</v>
      </c>
    </row>
    <row r="34" customFormat="false" ht="12.8" hidden="false" customHeight="false" outlineLevel="0" collapsed="false">
      <c r="B34" s="1" t="n">
        <f aca="false">Independent!B32</f>
        <v>2004</v>
      </c>
      <c r="C34" s="1" t="n">
        <v>0.2078857712</v>
      </c>
      <c r="D34" s="1" t="n">
        <v>0.3769519646</v>
      </c>
      <c r="E34" s="1" t="n">
        <v>0.3966496783</v>
      </c>
      <c r="F34" s="1" t="n">
        <v>0.3614545843</v>
      </c>
      <c r="G34" s="1" t="n">
        <v>0.3496526897</v>
      </c>
      <c r="H34" s="1" t="n">
        <v>0.3618348321</v>
      </c>
      <c r="I34" s="1" t="n">
        <v>0.3589674179</v>
      </c>
      <c r="J34" s="1" t="n">
        <v>0.4090340048</v>
      </c>
      <c r="K34" s="1" t="n">
        <v>0.3860447511</v>
      </c>
      <c r="L34" s="1" t="n">
        <v>0.2951945991</v>
      </c>
      <c r="M34" s="1" t="n">
        <v>0.2333287784</v>
      </c>
      <c r="P34" s="1" t="n">
        <f aca="false">B34</f>
        <v>2004</v>
      </c>
      <c r="Q34" s="1" t="n">
        <v>0.1174573277</v>
      </c>
      <c r="R34" s="1" t="n">
        <v>0.2772055991</v>
      </c>
      <c r="S34" s="1" t="n">
        <v>0.3033719781</v>
      </c>
      <c r="T34" s="1" t="n">
        <v>0.3027159157</v>
      </c>
      <c r="U34" s="1" t="n">
        <v>0.2875076053</v>
      </c>
      <c r="V34" s="1" t="n">
        <v>0.3383271667</v>
      </c>
      <c r="W34" s="1" t="n">
        <v>0.3091603053</v>
      </c>
      <c r="X34" s="1" t="n">
        <v>0.2675762671</v>
      </c>
      <c r="Y34" s="1" t="n">
        <v>0.2334406384</v>
      </c>
      <c r="Z34" s="1" t="n">
        <v>0.1789714588</v>
      </c>
      <c r="AA34" s="1" t="n">
        <v>0.1422964758</v>
      </c>
      <c r="AR34" s="13" t="n">
        <v>45</v>
      </c>
      <c r="AS34" s="5" t="n">
        <f aca="false">AS9*'Simulated population'!B120</f>
        <v>0</v>
      </c>
      <c r="AT34" s="5" t="n">
        <f aca="false">AT9*'Simulated population'!C120</f>
        <v>0</v>
      </c>
      <c r="AU34" s="5" t="n">
        <f aca="false">AU9*'Simulated population'!D120</f>
        <v>188355.999984579</v>
      </c>
      <c r="AV34" s="5" t="n">
        <f aca="false">AV9*'Simulated population'!E120</f>
        <v>185518.880874734</v>
      </c>
      <c r="AW34" s="5" t="n">
        <f aca="false">AW9*'Simulated population'!F120</f>
        <v>202699.646179355</v>
      </c>
      <c r="AX34" s="5" t="n">
        <f aca="false">AX9*'Simulated population'!G120</f>
        <v>202157.036176941</v>
      </c>
      <c r="AY34" s="5" t="n">
        <f aca="false">AY9*'Simulated population'!H120</f>
        <v>206094.346775655</v>
      </c>
      <c r="AZ34" s="5" t="n">
        <f aca="false">AZ9*'Simulated population'!I120</f>
        <v>212237.080461257</v>
      </c>
      <c r="BA34" s="5" t="n">
        <f aca="false">BA9*'Simulated population'!J120</f>
        <v>209731.518510879</v>
      </c>
      <c r="BB34" s="5" t="n">
        <f aca="false">BB9*'Simulated population'!K120</f>
        <v>191167.910303465</v>
      </c>
      <c r="BC34" s="5" t="n">
        <f aca="false">BC9*'Simulated population'!L120</f>
        <v>222430.500411243</v>
      </c>
      <c r="BD34" s="5" t="n">
        <f aca="false">BD9*'Simulated population'!M120</f>
        <v>212060.835038585</v>
      </c>
      <c r="BE34" s="5" t="n">
        <f aca="false">BE9*'Simulated population'!N120</f>
        <v>214128.909207796</v>
      </c>
      <c r="BF34" s="5" t="n">
        <f aca="false">BF9*'Simulated population'!O120</f>
        <v>234162.066054959</v>
      </c>
      <c r="BG34" s="5" t="n">
        <f aca="false">BG9*'Simulated population'!P120</f>
        <v>228628.775012278</v>
      </c>
      <c r="BH34" s="5" t="n">
        <f aca="false">BH9*'Simulated population'!Q120</f>
        <v>228817.09039738</v>
      </c>
      <c r="BI34" s="5" t="n">
        <f aca="false">BI9*'Simulated population'!R120</f>
        <v>222091.414755836</v>
      </c>
      <c r="BJ34" s="5" t="n">
        <f aca="false">BJ9*'Simulated population'!S120</f>
        <v>218284.140401396</v>
      </c>
      <c r="BK34" s="5" t="n">
        <f aca="false">BK9*'Simulated population'!T120</f>
        <v>231901.498686352</v>
      </c>
      <c r="BL34" s="5" t="n">
        <f aca="false">BL9*'Simulated population'!U120</f>
        <v>218084.330330472</v>
      </c>
      <c r="BM34" s="5" t="n">
        <f aca="false">BM9*'Simulated population'!V120</f>
        <v>228105.966954373</v>
      </c>
      <c r="BN34" s="5" t="n">
        <f aca="false">BN9*'Simulated population'!W120</f>
        <v>225383.191927672</v>
      </c>
      <c r="BO34" s="5" t="n">
        <f aca="false">BO9*'Simulated population'!X120</f>
        <v>237706.392980504</v>
      </c>
      <c r="BP34" s="2" t="n">
        <f aca="false">BP9*'Simulated population'!Y120</f>
        <v>206422.476648674</v>
      </c>
      <c r="BQ34" s="5" t="n">
        <f aca="false">BQ9*'Simulated population'!Z120</f>
        <v>144346.335282042</v>
      </c>
      <c r="BR34" s="5" t="n">
        <f aca="false">BR9*'Simulated population'!AA120</f>
        <v>152919.018720046</v>
      </c>
      <c r="BS34" s="5" t="n">
        <f aca="false">BS9*'Simulated population'!AB120</f>
        <v>164968.087403738</v>
      </c>
      <c r="BT34" s="5" t="n">
        <f aca="false">BT9*'Simulated population'!AC120</f>
        <v>175933.045795367</v>
      </c>
      <c r="BU34" s="5" t="n">
        <f aca="false">BU9*'Simulated population'!AD120</f>
        <v>198248.962983689</v>
      </c>
      <c r="BV34" s="5" t="n">
        <f aca="false">BV9*'Simulated population'!AE120</f>
        <v>210858.440325703</v>
      </c>
      <c r="BW34" s="5" t="n">
        <f aca="false">BW9*'Simulated population'!AF120</f>
        <v>209377.830154326</v>
      </c>
      <c r="BX34" s="5" t="n">
        <f aca="false">BX9*'Simulated population'!AG120</f>
        <v>207615.791517291</v>
      </c>
      <c r="BY34" s="5" t="n">
        <f aca="false">BY9*'Simulated population'!AH120</f>
        <v>204838.842106437</v>
      </c>
      <c r="BZ34" s="5" t="n">
        <f aca="false">BZ9*'Simulated population'!AI120</f>
        <v>205017.059107435</v>
      </c>
      <c r="CA34" s="5" t="n">
        <f aca="false">CA9*'Simulated population'!AJ120</f>
        <v>200848.546083834</v>
      </c>
      <c r="CB34" s="5" t="n">
        <f aca="false">CB9*'Simulated population'!AK120</f>
        <v>202502.676721459</v>
      </c>
      <c r="CC34" s="5" t="n">
        <f aca="false">CC9*'Simulated population'!AL120</f>
        <v>202033.175452727</v>
      </c>
      <c r="CD34" s="5" t="n">
        <f aca="false">CD9*'Simulated population'!AM120</f>
        <v>204096.143152377</v>
      </c>
      <c r="CE34" s="5" t="n">
        <f aca="false">CE9*'Simulated population'!AN120</f>
        <v>205559.839202123</v>
      </c>
      <c r="CF34" s="5" t="n">
        <f aca="false">CF9*'Simulated population'!AO120</f>
        <v>202573.623980238</v>
      </c>
      <c r="CG34" s="5" t="n">
        <f aca="false">CG9*'Simulated population'!AP120</f>
        <v>197946.911727503</v>
      </c>
      <c r="CH34" s="5" t="n">
        <f aca="false">CH9*'Simulated population'!AQ120</f>
        <v>199508.293191221</v>
      </c>
      <c r="CI34" s="5" t="n">
        <f aca="false">CI9*'Simulated population'!AR120</f>
        <v>200474.939420252</v>
      </c>
      <c r="CJ34" s="5" t="n">
        <f aca="false">CJ9*'Simulated population'!AS120</f>
        <v>197407.657767789</v>
      </c>
      <c r="CK34" s="5" t="n">
        <f aca="false">CK9*'Simulated population'!AT120</f>
        <v>199236.524121764</v>
      </c>
      <c r="CL34" s="5" t="n">
        <f aca="false">CL9*'Simulated population'!AU120</f>
        <v>200401.215424981</v>
      </c>
      <c r="CM34" s="5" t="n">
        <f aca="false">CM9*'Simulated population'!AV120</f>
        <v>199888.544593959</v>
      </c>
      <c r="CN34" s="5" t="n">
        <f aca="false">CN9*'Simulated population'!AW120</f>
        <v>201386.673803993</v>
      </c>
      <c r="CO34" s="5" t="n">
        <f aca="false">CO9*'Simulated population'!AX120</f>
        <v>198260.667167308</v>
      </c>
      <c r="CP34" s="5" t="n">
        <f aca="false">CP9*'Simulated population'!AY120</f>
        <v>203044.310753123</v>
      </c>
      <c r="CQ34" s="5" t="n">
        <f aca="false">CQ9*'Simulated population'!AZ120</f>
        <v>206452.769536346</v>
      </c>
      <c r="CR34" s="5" t="n">
        <f aca="false">CR9*'Simulated population'!BA120</f>
        <v>210433.581225784</v>
      </c>
      <c r="CS34" s="5" t="n">
        <f aca="false">CS9*'Simulated population'!BB120</f>
        <v>210585.830075862</v>
      </c>
      <c r="CT34" s="5" t="n">
        <f aca="false">CT9*'Simulated population'!BC120</f>
        <v>210800.161430247</v>
      </c>
      <c r="CU34" s="5" t="n">
        <f aca="false">CU9*'Simulated population'!BD120</f>
        <v>213926.876483572</v>
      </c>
      <c r="CV34" s="5" t="n">
        <f aca="false">CV9*'Simulated population'!BE120</f>
        <v>212096.229067077</v>
      </c>
      <c r="CW34" s="5" t="n">
        <f aca="false">CW9*'Simulated population'!BF120</f>
        <v>211248.559063577</v>
      </c>
      <c r="CX34" s="5" t="n">
        <f aca="false">CX9*'Simulated population'!BG120</f>
        <v>214203.940434027</v>
      </c>
      <c r="CY34" s="5" t="n">
        <f aca="false">CY9*'Simulated population'!BH120</f>
        <v>216965.592262386</v>
      </c>
      <c r="CZ34" s="5" t="n">
        <f aca="false">CZ9*'Simulated population'!BI120</f>
        <v>218734.789228103</v>
      </c>
      <c r="DA34" s="5" t="n">
        <f aca="false">DA9*'Simulated population'!BJ120</f>
        <v>223072.203145999</v>
      </c>
      <c r="DB34" s="5" t="n">
        <f aca="false">DB9*'Simulated population'!BK120</f>
        <v>225844.854698225</v>
      </c>
      <c r="DC34" s="5" t="n">
        <f aca="false">DC9*'Simulated population'!BL120</f>
        <v>226413.437422328</v>
      </c>
      <c r="DD34" s="5" t="n">
        <f aca="false">DD9*'Simulated population'!BM120</f>
        <v>228077.240871866</v>
      </c>
      <c r="DE34" s="5" t="n">
        <f aca="false">DE9*'Simulated population'!BN120</f>
        <v>226807.626246127</v>
      </c>
      <c r="DF34" s="5" t="n">
        <f aca="false">DF9*'Simulated population'!BO120</f>
        <v>226298.989113612</v>
      </c>
      <c r="DG34" s="5" t="n">
        <f aca="false">DG9*'Simulated population'!BP120</f>
        <v>222991.829782154</v>
      </c>
      <c r="DH34" s="5" t="n">
        <f aca="false">DH9*'Simulated population'!BQ120</f>
        <v>220535.844110224</v>
      </c>
      <c r="DI34" s="5" t="n">
        <f aca="false">DI9*'Simulated population'!BR120</f>
        <v>219866.853204406</v>
      </c>
      <c r="DJ34" s="5" t="n">
        <f aca="false">DJ9*'Simulated population'!BS120</f>
        <v>217246.858596988</v>
      </c>
      <c r="DK34" s="5" t="n">
        <f aca="false">DK9*'Simulated population'!BT120</f>
        <v>218045.306265971</v>
      </c>
      <c r="DL34" s="5" t="n">
        <f aca="false">DL9*'Simulated population'!BU120</f>
        <v>215458.27828977</v>
      </c>
      <c r="DM34" s="5" t="n">
        <f aca="false">DM9*'Simulated population'!BV120</f>
        <v>213345.39766055</v>
      </c>
      <c r="DN34" s="5" t="n">
        <f aca="false">DN9*'Simulated population'!BW120</f>
        <v>211624.912895692</v>
      </c>
      <c r="DO34" s="5" t="n">
        <f aca="false">DO9*'Simulated population'!BX120</f>
        <v>211156.638377119</v>
      </c>
      <c r="DP34" s="5" t="n">
        <f aca="false">DP9*'Simulated population'!BY120</f>
        <v>210418.352891572</v>
      </c>
      <c r="DQ34" s="5" t="n">
        <f aca="false">DQ9*'Simulated population'!BZ120</f>
        <v>210584.540599342</v>
      </c>
      <c r="DR34" s="5" t="n">
        <f aca="false">DR9*'Simulated population'!CA120</f>
        <v>210346.976223784</v>
      </c>
      <c r="DS34" s="5" t="n">
        <f aca="false">DS9*'Simulated population'!CB120</f>
        <v>209332.621738066</v>
      </c>
      <c r="DT34" s="5" t="n">
        <f aca="false">DT9*'Simulated population'!CC120</f>
        <v>208913.714500582</v>
      </c>
      <c r="DU34" s="5" t="n">
        <f aca="false">DU9*'Simulated population'!CD120</f>
        <v>209675.516714072</v>
      </c>
      <c r="DV34" s="5" t="n">
        <f aca="false">DV9*'Simulated population'!CE120</f>
        <v>207302.673401993</v>
      </c>
      <c r="DW34" s="5" t="n">
        <f aca="false">DW9*'Simulated population'!CF120</f>
        <v>208042.934219938</v>
      </c>
      <c r="DX34" s="5" t="n">
        <f aca="false">DX9*'Simulated population'!CG120</f>
        <v>208489.140935484</v>
      </c>
      <c r="DY34" s="5" t="n">
        <f aca="false">DY9*'Simulated population'!CH120</f>
        <v>205856.831923821</v>
      </c>
      <c r="DZ34" s="5" t="n">
        <f aca="false">DZ9*'Simulated population'!CI120</f>
        <v>208455.642789279</v>
      </c>
      <c r="EA34" s="5" t="n">
        <f aca="false">EA9*'Simulated population'!CJ120</f>
        <v>214727.366635734</v>
      </c>
      <c r="EB34" s="5" t="n">
        <f aca="false">EB9*'Simulated population'!CK120</f>
        <v>215073.040386877</v>
      </c>
      <c r="EC34" s="5" t="n">
        <f aca="false">EC9*'Simulated population'!CL120</f>
        <v>214403.240358001</v>
      </c>
      <c r="ED34" s="5" t="n">
        <f aca="false">ED9*'Simulated population'!CM120</f>
        <v>213876.151610966</v>
      </c>
      <c r="EE34" s="5" t="n">
        <f aca="false">EE9*'Simulated population'!CN120</f>
        <v>213000.805863874</v>
      </c>
      <c r="EF34" s="5" t="n">
        <f aca="false">EF9*'Simulated population'!CO120</f>
        <v>217017.57405363</v>
      </c>
      <c r="EG34" s="5" t="n">
        <f aca="false">EG9*'Simulated population'!CP120</f>
        <v>219248.011865011</v>
      </c>
      <c r="EH34" s="5" t="n">
        <f aca="false">EH9*'Simulated population'!CQ120</f>
        <v>221768.85428057</v>
      </c>
      <c r="EI34" s="5" t="n">
        <f aca="false">EI9*'Simulated population'!CR120</f>
        <v>226579.763406996</v>
      </c>
      <c r="EJ34" s="5" t="n">
        <f aca="false">EJ9*'Simulated population'!CS120</f>
        <v>230344.137510948</v>
      </c>
      <c r="EK34" s="5" t="n">
        <f aca="false">EK9*'Simulated population'!CT120</f>
        <v>231446.159284482</v>
      </c>
      <c r="EL34" s="5" t="n">
        <f aca="false">EL9*'Simulated population'!CU120</f>
        <v>232056.843973903</v>
      </c>
      <c r="EM34" s="5" t="n">
        <f aca="false">EM9*'Simulated population'!CV120</f>
        <v>233276.719930788</v>
      </c>
      <c r="EN34" s="5" t="n">
        <f aca="false">EN9*'Simulated population'!CW120</f>
        <v>237549.223052884</v>
      </c>
      <c r="EO34" s="5" t="n">
        <f aca="false">EO9*'Simulated population'!CX120</f>
        <v>235763.443465155</v>
      </c>
      <c r="EP34" s="5" t="n">
        <f aca="false">EP9*'Simulated population'!CY120</f>
        <v>238017.249342044</v>
      </c>
      <c r="EQ34" s="5" t="n">
        <f aca="false">EQ9*'Simulated population'!CZ120</f>
        <v>237898.389496464</v>
      </c>
      <c r="ER34" s="5" t="n">
        <f aca="false">ER9*'Simulated population'!DA120</f>
        <v>239227.953210958</v>
      </c>
      <c r="ES34" s="5" t="n">
        <f aca="false">ES9*'Simulated population'!DB120</f>
        <v>243737.374477472</v>
      </c>
      <c r="ET34" s="5" t="n">
        <f aca="false">ET9*'Simulated population'!DC120</f>
        <v>243047.739600236</v>
      </c>
      <c r="EU34" s="5" t="n">
        <f aca="false">EU9*'Simulated population'!DD120</f>
        <v>241800.689699283</v>
      </c>
      <c r="EV34" s="5" t="e">
        <f aca="false">EV9*'Simulated population'!DE120</f>
        <v>#DIV/0!</v>
      </c>
      <c r="GO34" s="13" t="n">
        <v>45</v>
      </c>
      <c r="GP34" s="5" t="n">
        <f aca="false">GP9*'Simulated population'!B134</f>
        <v>0</v>
      </c>
      <c r="GQ34" s="5" t="n">
        <f aca="false">GQ9*'Simulated population'!C134</f>
        <v>0</v>
      </c>
      <c r="GR34" s="5" t="n">
        <f aca="false">GR9*'Simulated population'!D134</f>
        <v>168764.000019394</v>
      </c>
      <c r="GS34" s="5" t="n">
        <f aca="false">GS9*'Simulated population'!E134</f>
        <v>151534.91820143</v>
      </c>
      <c r="GT34" s="5" t="n">
        <f aca="false">GT9*'Simulated population'!F134</f>
        <v>163559.337171552</v>
      </c>
      <c r="GU34" s="5" t="n">
        <f aca="false">GU9*'Simulated population'!G134</f>
        <v>171678.051693516</v>
      </c>
      <c r="GV34" s="5" t="n">
        <f aca="false">GV9*'Simulated population'!H134</f>
        <v>181862.344220733</v>
      </c>
      <c r="GW34" s="5" t="n">
        <f aca="false">GW9*'Simulated population'!I134</f>
        <v>190516.218563828</v>
      </c>
      <c r="GX34" s="5" t="n">
        <f aca="false">GX9*'Simulated population'!J134</f>
        <v>193597.967581227</v>
      </c>
      <c r="GY34" s="5" t="n">
        <f aca="false">GY9*'Simulated population'!K134</f>
        <v>178228.422726148</v>
      </c>
      <c r="GZ34" s="5" t="n">
        <f aca="false">GZ9*'Simulated population'!L134</f>
        <v>202310.155477187</v>
      </c>
      <c r="HA34" s="5" t="n">
        <f aca="false">HA9*'Simulated population'!M134</f>
        <v>190102.556825458</v>
      </c>
      <c r="HB34" s="5" t="n">
        <f aca="false">HB9*'Simulated population'!N134</f>
        <v>189236.129973697</v>
      </c>
      <c r="HC34" s="5" t="n">
        <f aca="false">HC9*'Simulated population'!O134</f>
        <v>207550.127044968</v>
      </c>
      <c r="HD34" s="5" t="n">
        <f aca="false">HD9*'Simulated population'!P134</f>
        <v>206144.998937672</v>
      </c>
      <c r="HE34" s="5" t="n">
        <f aca="false">HE9*'Simulated population'!Q134</f>
        <v>186089.317384548</v>
      </c>
      <c r="HF34" s="5" t="n">
        <f aca="false">HF9*'Simulated population'!R134</f>
        <v>195158.918882594</v>
      </c>
      <c r="HG34" s="5" t="n">
        <f aca="false">HG9*'Simulated population'!S134</f>
        <v>192010.466717465</v>
      </c>
      <c r="HH34" s="5" t="n">
        <f aca="false">HH9*'Simulated population'!T134</f>
        <v>185168.307199715</v>
      </c>
      <c r="HI34" s="5" t="n">
        <f aca="false">HI9*'Simulated population'!U134</f>
        <v>186889.046019101</v>
      </c>
      <c r="HJ34" s="5" t="n">
        <f aca="false">HJ9*'Simulated population'!V134</f>
        <v>200344.053909192</v>
      </c>
      <c r="HK34" s="5" t="n">
        <f aca="false">HK9*'Simulated population'!W134</f>
        <v>212200.731504841</v>
      </c>
      <c r="HL34" s="5" t="n">
        <f aca="false">HL9*'Simulated population'!X134</f>
        <v>228413.309492606</v>
      </c>
      <c r="HM34" s="2" t="n">
        <f aca="false">HM9*'Simulated population'!Y134</f>
        <v>218533.149051954</v>
      </c>
      <c r="HN34" s="5" t="n">
        <f aca="false">HN9*'Simulated population'!Z134</f>
        <v>143587.727184205</v>
      </c>
      <c r="HO34" s="5" t="n">
        <f aca="false">HO9*'Simulated population'!AA134</f>
        <v>160141.325972536</v>
      </c>
      <c r="HP34" s="5" t="n">
        <f aca="false">HP9*'Simulated population'!AB134</f>
        <v>171016.019756686</v>
      </c>
      <c r="HQ34" s="5" t="n">
        <f aca="false">HQ9*'Simulated population'!AC134</f>
        <v>177796.899875458</v>
      </c>
      <c r="HR34" s="5" t="n">
        <f aca="false">HR9*'Simulated population'!AD134</f>
        <v>190293.754865602</v>
      </c>
      <c r="HS34" s="5" t="n">
        <f aca="false">HS9*'Simulated population'!AE134</f>
        <v>212199.344217803</v>
      </c>
      <c r="HT34" s="5" t="n">
        <f aca="false">HT9*'Simulated population'!AF134</f>
        <v>211605.758379219</v>
      </c>
      <c r="HU34" s="5" t="n">
        <f aca="false">HU9*'Simulated population'!AG134</f>
        <v>212869.122662433</v>
      </c>
      <c r="HV34" s="5" t="n">
        <f aca="false">HV9*'Simulated population'!AH134</f>
        <v>213509.35133335</v>
      </c>
      <c r="HW34" s="5" t="n">
        <f aca="false">HW9*'Simulated population'!AI134</f>
        <v>214861.354437941</v>
      </c>
      <c r="HX34" s="5" t="n">
        <f aca="false">HX9*'Simulated population'!AJ134</f>
        <v>210890.01748353</v>
      </c>
      <c r="HY34" s="5" t="n">
        <f aca="false">HY9*'Simulated population'!AK134</f>
        <v>215433.08723961</v>
      </c>
      <c r="HZ34" s="5" t="n">
        <f aca="false">HZ9*'Simulated population'!AL134</f>
        <v>216779.451417359</v>
      </c>
      <c r="IA34" s="5" t="n">
        <f aca="false">IA9*'Simulated population'!AM134</f>
        <v>217055.746705863</v>
      </c>
      <c r="IB34" s="5" t="n">
        <f aca="false">IB9*'Simulated population'!AN134</f>
        <v>222838.14524838</v>
      </c>
      <c r="IC34" s="5" t="n">
        <f aca="false">IC9*'Simulated population'!AO134</f>
        <v>222049.3628214</v>
      </c>
      <c r="ID34" s="5" t="n">
        <f aca="false">ID9*'Simulated population'!AP134</f>
        <v>219675.030543904</v>
      </c>
      <c r="IE34" s="5" t="n">
        <f aca="false">IE9*'Simulated population'!AQ134</f>
        <v>222454.376246128</v>
      </c>
      <c r="IF34" s="5" t="n">
        <f aca="false">IF9*'Simulated population'!AR134</f>
        <v>222985.412535463</v>
      </c>
      <c r="IG34" s="5" t="n">
        <f aca="false">IG9*'Simulated population'!AS134</f>
        <v>223020.734185058</v>
      </c>
      <c r="IH34" s="5" t="n">
        <f aca="false">IH9*'Simulated population'!AT134</f>
        <v>224555.501176473</v>
      </c>
      <c r="II34" s="5" t="n">
        <f aca="false">II9*'Simulated population'!AU134</f>
        <v>228651.765807568</v>
      </c>
      <c r="IJ34" s="5" t="n">
        <f aca="false">IJ9*'Simulated population'!AV134</f>
        <v>229754.215890772</v>
      </c>
      <c r="IK34" s="5" t="n">
        <f aca="false">IK9*'Simulated population'!AW134</f>
        <v>232010.505067895</v>
      </c>
      <c r="IL34" s="5" t="n">
        <f aca="false">IL9*'Simulated population'!AX134</f>
        <v>230433.565489247</v>
      </c>
      <c r="IM34" s="5" t="n">
        <f aca="false">IM9*'Simulated population'!AY134</f>
        <v>228242.221627516</v>
      </c>
      <c r="IN34" s="5" t="n">
        <f aca="false">IN9*'Simulated population'!AZ134</f>
        <v>232232.330060349</v>
      </c>
      <c r="IO34" s="5" t="n">
        <f aca="false">IO9*'Simulated population'!BA134</f>
        <v>232811.981590863</v>
      </c>
      <c r="IP34" s="5" t="n">
        <f aca="false">IP9*'Simulated population'!BB134</f>
        <v>232694.000197317</v>
      </c>
      <c r="IQ34" s="5" t="n">
        <f aca="false">IQ9*'Simulated population'!BC134</f>
        <v>232640.398026975</v>
      </c>
      <c r="IR34" s="5" t="n">
        <f aca="false">IR9*'Simulated population'!BD134</f>
        <v>234066.175079647</v>
      </c>
      <c r="IS34" s="5" t="n">
        <f aca="false">IS9*'Simulated population'!BE134</f>
        <v>230149.027233449</v>
      </c>
      <c r="IT34" s="5" t="n">
        <f aca="false">IT9*'Simulated population'!BF134</f>
        <v>228860.515707264</v>
      </c>
      <c r="IU34" s="5" t="n">
        <f aca="false">IU9*'Simulated population'!BG134</f>
        <v>228630.375879447</v>
      </c>
      <c r="IV34" s="5" t="n">
        <f aca="false">IV9*'Simulated population'!BH134</f>
        <v>223522.873416943</v>
      </c>
      <c r="IW34" s="5" t="n">
        <f aca="false">IW9*'Simulated population'!BI134</f>
        <v>223754.224792515</v>
      </c>
      <c r="IX34" s="5" t="n">
        <f aca="false">IX9*'Simulated population'!BJ134</f>
        <v>223772.774312262</v>
      </c>
      <c r="IY34" s="5" t="n">
        <f aca="false">IY9*'Simulated population'!BK134</f>
        <v>222765.021553955</v>
      </c>
      <c r="IZ34" s="5" t="n">
        <f aca="false">IZ9*'Simulated population'!BL134</f>
        <v>221976.872473892</v>
      </c>
      <c r="JA34" s="5" t="n">
        <f aca="false">JA9*'Simulated population'!BM134</f>
        <v>222050.744729131</v>
      </c>
      <c r="JB34" s="5" t="n">
        <f aca="false">JB9*'Simulated population'!BN134</f>
        <v>215505.679524285</v>
      </c>
      <c r="JC34" s="5" t="n">
        <f aca="false">JC9*'Simulated population'!BO134</f>
        <v>212677.162218954</v>
      </c>
      <c r="JD34" s="5" t="n">
        <f aca="false">JD9*'Simulated population'!BP134</f>
        <v>210278.238628308</v>
      </c>
      <c r="JE34" s="5" t="n">
        <f aca="false">JE9*'Simulated population'!BQ134</f>
        <v>207545.301632885</v>
      </c>
      <c r="JF34" s="5" t="n">
        <f aca="false">JF9*'Simulated population'!BR134</f>
        <v>211807.331337763</v>
      </c>
      <c r="JG34" s="5" t="n">
        <f aca="false">JG9*'Simulated population'!BS134</f>
        <v>213947.437046659</v>
      </c>
      <c r="JH34" s="5" t="n">
        <f aca="false">JH9*'Simulated population'!BT134</f>
        <v>210727.028828641</v>
      </c>
      <c r="JI34" s="5" t="n">
        <f aca="false">JI9*'Simulated population'!BU134</f>
        <v>206380.882988425</v>
      </c>
      <c r="JJ34" s="5" t="n">
        <f aca="false">JJ9*'Simulated population'!BV134</f>
        <v>208264.135977056</v>
      </c>
      <c r="JK34" s="5" t="n">
        <f aca="false">JK9*'Simulated population'!BW134</f>
        <v>206831.003396651</v>
      </c>
      <c r="JL34" s="5" t="n">
        <f aca="false">JL9*'Simulated population'!BX134</f>
        <v>205291.661321925</v>
      </c>
      <c r="JM34" s="5" t="n">
        <f aca="false">JM9*'Simulated population'!BY134</f>
        <v>206483.911269905</v>
      </c>
      <c r="JN34" s="5" t="n">
        <f aca="false">JN9*'Simulated population'!BZ134</f>
        <v>209649.2030188</v>
      </c>
      <c r="JO34" s="5" t="n">
        <f aca="false">JO9*'Simulated population'!CA134</f>
        <v>210166.257126091</v>
      </c>
      <c r="JP34" s="5" t="n">
        <f aca="false">JP9*'Simulated population'!CB134</f>
        <v>211784.221003336</v>
      </c>
      <c r="JQ34" s="5" t="n">
        <f aca="false">JQ9*'Simulated population'!CC134</f>
        <v>210147.592324083</v>
      </c>
      <c r="JR34" s="5" t="n">
        <f aca="false">JR9*'Simulated population'!CD134</f>
        <v>209378.710978074</v>
      </c>
      <c r="JS34" s="5" t="n">
        <f aca="false">JS9*'Simulated population'!CE134</f>
        <v>206126.711682784</v>
      </c>
      <c r="JT34" s="5" t="n">
        <f aca="false">JT9*'Simulated population'!CF134</f>
        <v>205752.596522612</v>
      </c>
      <c r="JU34" s="5" t="n">
        <f aca="false">JU9*'Simulated population'!CG134</f>
        <v>205362.576402219</v>
      </c>
      <c r="JV34" s="5" t="n">
        <f aca="false">JV9*'Simulated population'!CH134</f>
        <v>209891.543739303</v>
      </c>
      <c r="JW34" s="5" t="n">
        <f aca="false">JW9*'Simulated population'!CI134</f>
        <v>213000.221841778</v>
      </c>
      <c r="JX34" s="5" t="n">
        <f aca="false">JX9*'Simulated population'!CJ134</f>
        <v>214102.060161808</v>
      </c>
      <c r="JY34" s="5" t="n">
        <f aca="false">JY9*'Simulated population'!CK134</f>
        <v>213987.315715148</v>
      </c>
      <c r="JZ34" s="5" t="n">
        <f aca="false">JZ9*'Simulated population'!CL134</f>
        <v>214454.551889649</v>
      </c>
      <c r="KA34" s="5" t="n">
        <f aca="false">KA9*'Simulated population'!CM134</f>
        <v>213429.924406048</v>
      </c>
      <c r="KB34" s="5" t="n">
        <f aca="false">KB9*'Simulated population'!CN134</f>
        <v>216269.107572354</v>
      </c>
      <c r="KC34" s="5" t="n">
        <f aca="false">KC9*'Simulated population'!CO134</f>
        <v>218136.954478109</v>
      </c>
      <c r="KD34" s="5" t="n">
        <f aca="false">KD9*'Simulated population'!CP134</f>
        <v>219807.578778959</v>
      </c>
      <c r="KE34" s="5" t="n">
        <f aca="false">KE9*'Simulated population'!CQ134</f>
        <v>222924.105125929</v>
      </c>
      <c r="KF34" s="5" t="n">
        <f aca="false">KF9*'Simulated population'!CR134</f>
        <v>224724.284282387</v>
      </c>
      <c r="KG34" s="5" t="n">
        <f aca="false">KG9*'Simulated population'!CS134</f>
        <v>228830.494893539</v>
      </c>
      <c r="KH34" s="5" t="n">
        <f aca="false">KH9*'Simulated population'!CT134</f>
        <v>227025.233723846</v>
      </c>
      <c r="KI34" s="5" t="n">
        <f aca="false">KI9*'Simulated population'!CU134</f>
        <v>223609.578106671</v>
      </c>
      <c r="KJ34" s="5" t="n">
        <f aca="false">KJ9*'Simulated population'!CV134</f>
        <v>224713.2315916</v>
      </c>
      <c r="KK34" s="5" t="n">
        <f aca="false">KK9*'Simulated population'!CW134</f>
        <v>224349.64895961</v>
      </c>
      <c r="KL34" s="5" t="n">
        <f aca="false">KL9*'Simulated population'!CX134</f>
        <v>224030.17252735</v>
      </c>
      <c r="KM34" s="5" t="n">
        <f aca="false">KM9*'Simulated population'!CY134</f>
        <v>223101.259065366</v>
      </c>
      <c r="KN34" s="5" t="n">
        <f aca="false">KN9*'Simulated population'!CZ134</f>
        <v>225288.881398803</v>
      </c>
      <c r="KO34" s="5" t="n">
        <f aca="false">KO9*'Simulated population'!DA134</f>
        <v>226633.517122336</v>
      </c>
      <c r="KP34" s="5" t="n">
        <f aca="false">KP9*'Simulated population'!DB134</f>
        <v>226648.630363991</v>
      </c>
      <c r="KQ34" s="5" t="n">
        <f aca="false">KQ9*'Simulated population'!DC134</f>
        <v>223207.714369451</v>
      </c>
      <c r="KR34" s="5" t="n">
        <f aca="false">KR9*'Simulated population'!DD134</f>
        <v>223039.346551224</v>
      </c>
      <c r="KS34" s="5" t="e">
        <f aca="false">KS9*'Simulated population'!DE134</f>
        <v>#DIV/0!</v>
      </c>
    </row>
    <row r="35" customFormat="false" ht="12.8" hidden="false" customHeight="false" outlineLevel="0" collapsed="false">
      <c r="B35" s="1" t="n">
        <f aca="false">Independent!B33</f>
        <v>2004</v>
      </c>
      <c r="C35" s="1" t="n">
        <v>0.2300319529</v>
      </c>
      <c r="D35" s="1" t="n">
        <v>0.3881123136</v>
      </c>
      <c r="E35" s="1" t="n">
        <v>0.3965885787</v>
      </c>
      <c r="F35" s="1" t="n">
        <v>0.3779583501</v>
      </c>
      <c r="G35" s="1" t="n">
        <v>0.3583854905</v>
      </c>
      <c r="H35" s="1" t="n">
        <v>0.3630366014</v>
      </c>
      <c r="I35" s="1" t="n">
        <v>0.3806231209</v>
      </c>
      <c r="J35" s="1" t="n">
        <v>0.3310020135</v>
      </c>
      <c r="K35" s="1" t="n">
        <v>0.3596520919</v>
      </c>
      <c r="L35" s="1" t="n">
        <v>0.3122036677</v>
      </c>
      <c r="M35" s="1" t="n">
        <v>0.2290316494</v>
      </c>
      <c r="P35" s="1" t="n">
        <f aca="false">B35</f>
        <v>2004</v>
      </c>
      <c r="Q35" s="1" t="n">
        <v>0.0954900748</v>
      </c>
      <c r="R35" s="1" t="n">
        <v>0.3099824684</v>
      </c>
      <c r="S35" s="1" t="n">
        <v>0.2929704755</v>
      </c>
      <c r="T35" s="1" t="n">
        <v>0.291376088</v>
      </c>
      <c r="U35" s="1" t="n">
        <v>0.3076537446</v>
      </c>
      <c r="V35" s="1" t="n">
        <v>0.3149551188</v>
      </c>
      <c r="W35" s="1" t="n">
        <v>0.3130703749</v>
      </c>
      <c r="X35" s="1" t="n">
        <v>0.275208087</v>
      </c>
      <c r="Y35" s="1" t="n">
        <v>0.2735621803</v>
      </c>
      <c r="Z35" s="1" t="n">
        <v>0.2324938817</v>
      </c>
      <c r="AA35" s="1" t="n">
        <v>0.1317319879</v>
      </c>
      <c r="AR35" s="13" t="n">
        <v>50</v>
      </c>
      <c r="AS35" s="13" t="n">
        <f aca="false">AS10*'Simulated population'!B121</f>
        <v>0</v>
      </c>
      <c r="AT35" s="13" t="n">
        <f aca="false">AT10*'Simulated population'!C121</f>
        <v>0</v>
      </c>
      <c r="AU35" s="13" t="n">
        <f aca="false">AU10*'Simulated population'!D121</f>
        <v>186626.999986081</v>
      </c>
      <c r="AV35" s="13" t="n">
        <f aca="false">AV10*'Simulated population'!E121</f>
        <v>193887.987795868</v>
      </c>
      <c r="AW35" s="13" t="n">
        <f aca="false">AW10*'Simulated population'!F121</f>
        <v>181201.203148611</v>
      </c>
      <c r="AX35" s="13" t="n">
        <f aca="false">AX10*'Simulated population'!G121</f>
        <v>181586.672873525</v>
      </c>
      <c r="AY35" s="13" t="n">
        <f aca="false">AY10*'Simulated population'!H121</f>
        <v>180388.297207934</v>
      </c>
      <c r="AZ35" s="13" t="n">
        <f aca="false">AZ10*'Simulated population'!I121</f>
        <v>181429.169807283</v>
      </c>
      <c r="BA35" s="13" t="n">
        <f aca="false">BA10*'Simulated population'!J121</f>
        <v>181225.649251478</v>
      </c>
      <c r="BB35" s="13" t="n">
        <f aca="false">BB10*'Simulated population'!K121</f>
        <v>189690.745039551</v>
      </c>
      <c r="BC35" s="13" t="n">
        <f aca="false">BC10*'Simulated population'!L121</f>
        <v>207711.045472824</v>
      </c>
      <c r="BD35" s="13" t="n">
        <f aca="false">BD10*'Simulated population'!M121</f>
        <v>190173.120194408</v>
      </c>
      <c r="BE35" s="13" t="n">
        <f aca="false">BE10*'Simulated population'!N121</f>
        <v>206904.411835294</v>
      </c>
      <c r="BF35" s="13" t="n">
        <f aca="false">BF10*'Simulated population'!O121</f>
        <v>205518.187038824</v>
      </c>
      <c r="BG35" s="13" t="n">
        <f aca="false">BG10*'Simulated population'!P121</f>
        <v>212133.34248435</v>
      </c>
      <c r="BH35" s="13" t="n">
        <f aca="false">BH10*'Simulated population'!Q121</f>
        <v>182558.34712218</v>
      </c>
      <c r="BI35" s="13" t="n">
        <f aca="false">BI10*'Simulated population'!R121</f>
        <v>184393.418030426</v>
      </c>
      <c r="BJ35" s="13" t="n">
        <f aca="false">BJ10*'Simulated population'!S121</f>
        <v>163629.952200142</v>
      </c>
      <c r="BK35" s="13" t="n">
        <f aca="false">BK10*'Simulated population'!T121</f>
        <v>179422.525708751</v>
      </c>
      <c r="BL35" s="13" t="n">
        <f aca="false">BL10*'Simulated population'!U121</f>
        <v>185663.210194725</v>
      </c>
      <c r="BM35" s="13" t="n">
        <f aca="false">BM10*'Simulated population'!V121</f>
        <v>185972.073693966</v>
      </c>
      <c r="BN35" s="13" t="n">
        <f aca="false">BN10*'Simulated population'!W121</f>
        <v>181071.825740576</v>
      </c>
      <c r="BO35" s="13" t="n">
        <f aca="false">BO10*'Simulated population'!X121</f>
        <v>189221.728129488</v>
      </c>
      <c r="BP35" s="2" t="n">
        <f aca="false">BP10*'Simulated population'!Y121</f>
        <v>190368.268804979</v>
      </c>
      <c r="BQ35" s="13" t="n">
        <f aca="false">BQ10*'Simulated population'!Z121</f>
        <v>137028.445220538</v>
      </c>
      <c r="BR35" s="13" t="n">
        <f aca="false">BR10*'Simulated population'!AA121</f>
        <v>125843.136577533</v>
      </c>
      <c r="BS35" s="13" t="n">
        <f aca="false">BS10*'Simulated population'!AB121</f>
        <v>136839.091260797</v>
      </c>
      <c r="BT35" s="13" t="n">
        <f aca="false">BT10*'Simulated population'!AC121</f>
        <v>152125.554071099</v>
      </c>
      <c r="BU35" s="13" t="n">
        <f aca="false">BU10*'Simulated population'!AD121</f>
        <v>162595.734697282</v>
      </c>
      <c r="BV35" s="13" t="n">
        <f aca="false">BV10*'Simulated population'!AE121</f>
        <v>172798.758620377</v>
      </c>
      <c r="BW35" s="13" t="n">
        <f aca="false">BW10*'Simulated population'!AF121</f>
        <v>174820.770727911</v>
      </c>
      <c r="BX35" s="13" t="n">
        <f aca="false">BX10*'Simulated population'!AG121</f>
        <v>173407.749412966</v>
      </c>
      <c r="BY35" s="13" t="n">
        <f aca="false">BY10*'Simulated population'!AH121</f>
        <v>176005.660603308</v>
      </c>
      <c r="BZ35" s="13" t="n">
        <f aca="false">BZ10*'Simulated population'!AI121</f>
        <v>177561.046924216</v>
      </c>
      <c r="CA35" s="13" t="n">
        <f aca="false">CA10*'Simulated population'!AJ121</f>
        <v>180655.195634131</v>
      </c>
      <c r="CB35" s="13" t="n">
        <f aca="false">CB10*'Simulated population'!AK121</f>
        <v>181685.611875427</v>
      </c>
      <c r="CC35" s="13" t="n">
        <f aca="false">CC10*'Simulated population'!AL121</f>
        <v>186101.528424738</v>
      </c>
      <c r="CD35" s="13" t="n">
        <f aca="false">CD10*'Simulated population'!AM121</f>
        <v>185212.509533831</v>
      </c>
      <c r="CE35" s="13" t="n">
        <f aca="false">CE10*'Simulated population'!AN121</f>
        <v>185350.321705699</v>
      </c>
      <c r="CF35" s="13" t="n">
        <f aca="false">CF10*'Simulated population'!AO121</f>
        <v>187832.606831823</v>
      </c>
      <c r="CG35" s="13" t="n">
        <f aca="false">CG10*'Simulated population'!AP121</f>
        <v>190742.692354999</v>
      </c>
      <c r="CH35" s="13" t="n">
        <f aca="false">CH10*'Simulated population'!AQ121</f>
        <v>191263.35611744</v>
      </c>
      <c r="CI35" s="13" t="n">
        <f aca="false">CI10*'Simulated population'!AR121</f>
        <v>191998.924074099</v>
      </c>
      <c r="CJ35" s="13" t="n">
        <f aca="false">CJ10*'Simulated population'!AS121</f>
        <v>192226.025271199</v>
      </c>
      <c r="CK35" s="13" t="n">
        <f aca="false">CK10*'Simulated population'!AT121</f>
        <v>192281.725393418</v>
      </c>
      <c r="CL35" s="13" t="n">
        <f aca="false">CL10*'Simulated population'!AU121</f>
        <v>193999.017286338</v>
      </c>
      <c r="CM35" s="13" t="n">
        <f aca="false">CM10*'Simulated population'!AV121</f>
        <v>194993.986696807</v>
      </c>
      <c r="CN35" s="13" t="n">
        <f aca="false">CN10*'Simulated population'!AW121</f>
        <v>192824.839478744</v>
      </c>
      <c r="CO35" s="13" t="n">
        <f aca="false">CO10*'Simulated population'!AX121</f>
        <v>200257.296522841</v>
      </c>
      <c r="CP35" s="13" t="n">
        <f aca="false">CP10*'Simulated population'!AY121</f>
        <v>200045.526706313</v>
      </c>
      <c r="CQ35" s="13" t="n">
        <f aca="false">CQ10*'Simulated population'!AZ121</f>
        <v>198244.741171754</v>
      </c>
      <c r="CR35" s="13" t="n">
        <f aca="false">CR10*'Simulated population'!BA121</f>
        <v>196370.144613118</v>
      </c>
      <c r="CS35" s="13" t="n">
        <f aca="false">CS10*'Simulated population'!BB121</f>
        <v>194548.502207555</v>
      </c>
      <c r="CT35" s="13" t="n">
        <f aca="false">CT10*'Simulated population'!BC121</f>
        <v>194825.795803866</v>
      </c>
      <c r="CU35" s="13" t="n">
        <f aca="false">CU10*'Simulated population'!BD121</f>
        <v>190906.712433365</v>
      </c>
      <c r="CV35" s="13" t="n">
        <f aca="false">CV10*'Simulated population'!BE121</f>
        <v>191704.921230999</v>
      </c>
      <c r="CW35" s="13" t="n">
        <f aca="false">CW10*'Simulated population'!BF121</f>
        <v>192886.423390835</v>
      </c>
      <c r="CX35" s="13" t="n">
        <f aca="false">CX10*'Simulated population'!BG121</f>
        <v>194585.250186688</v>
      </c>
      <c r="CY35" s="13" t="n">
        <f aca="false">CY10*'Simulated population'!BH121</f>
        <v>195456.222026496</v>
      </c>
      <c r="CZ35" s="13" t="n">
        <f aca="false">CZ10*'Simulated population'!BI121</f>
        <v>192460.815377716</v>
      </c>
      <c r="DA35" s="13" t="n">
        <f aca="false">DA10*'Simulated population'!BJ121</f>
        <v>189213.657740763</v>
      </c>
      <c r="DB35" s="13" t="n">
        <f aca="false">DB10*'Simulated population'!BK121</f>
        <v>190125.013599696</v>
      </c>
      <c r="DC35" s="13" t="n">
        <f aca="false">DC10*'Simulated population'!BL121</f>
        <v>191130.87235595</v>
      </c>
      <c r="DD35" s="13" t="n">
        <f aca="false">DD10*'Simulated population'!BM121</f>
        <v>188722.595565763</v>
      </c>
      <c r="DE35" s="13" t="n">
        <f aca="false">DE10*'Simulated population'!BN121</f>
        <v>190768.020330001</v>
      </c>
      <c r="DF35" s="13" t="n">
        <f aca="false">DF10*'Simulated population'!BO121</f>
        <v>192453.932495209</v>
      </c>
      <c r="DG35" s="13" t="n">
        <f aca="false">DG10*'Simulated population'!BP121</f>
        <v>191727.436486323</v>
      </c>
      <c r="DH35" s="13" t="n">
        <f aca="false">DH10*'Simulated population'!BQ121</f>
        <v>192760.727842164</v>
      </c>
      <c r="DI35" s="13" t="n">
        <f aca="false">DI10*'Simulated population'!BR121</f>
        <v>189440.143737505</v>
      </c>
      <c r="DJ35" s="13" t="n">
        <f aca="false">DJ10*'Simulated population'!BS121</f>
        <v>193580.943641763</v>
      </c>
      <c r="DK35" s="13" t="n">
        <f aca="false">DK10*'Simulated population'!BT121</f>
        <v>196566.715836355</v>
      </c>
      <c r="DL35" s="13" t="n">
        <f aca="false">DL10*'Simulated population'!BU121</f>
        <v>199701.714341837</v>
      </c>
      <c r="DM35" s="13" t="n">
        <f aca="false">DM10*'Simulated population'!BV121</f>
        <v>200016.901548543</v>
      </c>
      <c r="DN35" s="13" t="n">
        <f aca="false">DN10*'Simulated population'!BW121</f>
        <v>200476.608400853</v>
      </c>
      <c r="DO35" s="13" t="n">
        <f aca="false">DO10*'Simulated population'!BX121</f>
        <v>202828.763945188</v>
      </c>
      <c r="DP35" s="13" t="n">
        <f aca="false">DP10*'Simulated population'!BY121</f>
        <v>200665.57093837</v>
      </c>
      <c r="DQ35" s="13" t="n">
        <f aca="false">DQ10*'Simulated population'!BZ121</f>
        <v>199551.872808837</v>
      </c>
      <c r="DR35" s="13" t="n">
        <f aca="false">DR10*'Simulated population'!CA121</f>
        <v>201788.366219173</v>
      </c>
      <c r="DS35" s="13" t="n">
        <f aca="false">DS10*'Simulated population'!CB121</f>
        <v>204466.812418154</v>
      </c>
      <c r="DT35" s="13" t="n">
        <f aca="false">DT10*'Simulated population'!CC121</f>
        <v>205505.125829691</v>
      </c>
      <c r="DU35" s="13" t="n">
        <f aca="false">DU10*'Simulated population'!CD121</f>
        <v>209621.630689342</v>
      </c>
      <c r="DV35" s="13" t="n">
        <f aca="false">DV10*'Simulated population'!CE121</f>
        <v>212164.424739092</v>
      </c>
      <c r="DW35" s="13" t="n">
        <f aca="false">DW10*'Simulated population'!CF121</f>
        <v>212915.198029559</v>
      </c>
      <c r="DX35" s="13" t="n">
        <f aca="false">DX10*'Simulated population'!CG121</f>
        <v>215124.964815475</v>
      </c>
      <c r="DY35" s="13" t="n">
        <f aca="false">DY10*'Simulated population'!CH121</f>
        <v>214094.007451411</v>
      </c>
      <c r="DZ35" s="13" t="n">
        <f aca="false">DZ10*'Simulated population'!CI121</f>
        <v>213309.05915218</v>
      </c>
      <c r="EA35" s="13" t="n">
        <f aca="false">EA10*'Simulated population'!CJ121</f>
        <v>210777.344823931</v>
      </c>
      <c r="EB35" s="13" t="n">
        <f aca="false">EB10*'Simulated population'!CK121</f>
        <v>208696.638481875</v>
      </c>
      <c r="EC35" s="13" t="n">
        <f aca="false">EC10*'Simulated population'!CL121</f>
        <v>208062.509585213</v>
      </c>
      <c r="ED35" s="13" t="n">
        <f aca="false">ED10*'Simulated population'!CM121</f>
        <v>206081.521423078</v>
      </c>
      <c r="EE35" s="13" t="n">
        <f aca="false">EE10*'Simulated population'!CN121</f>
        <v>206908.104927912</v>
      </c>
      <c r="EF35" s="13" t="n">
        <f aca="false">EF10*'Simulated population'!CO121</f>
        <v>204600.939024476</v>
      </c>
      <c r="EG35" s="13" t="n">
        <f aca="false">EG10*'Simulated population'!CP121</f>
        <v>202903.277715485</v>
      </c>
      <c r="EH35" s="13" t="n">
        <f aca="false">EH10*'Simulated population'!CQ121</f>
        <v>201829.861422559</v>
      </c>
      <c r="EI35" s="13" t="n">
        <f aca="false">EI10*'Simulated population'!CR121</f>
        <v>201459.456700023</v>
      </c>
      <c r="EJ35" s="13" t="n">
        <f aca="false">EJ10*'Simulated population'!CS121</f>
        <v>201127.344248235</v>
      </c>
      <c r="EK35" s="13" t="n">
        <f aca="false">EK10*'Simulated population'!CT121</f>
        <v>200824.963891664</v>
      </c>
      <c r="EL35" s="13" t="n">
        <f aca="false">EL10*'Simulated population'!CU121</f>
        <v>201312.120181374</v>
      </c>
      <c r="EM35" s="13" t="n">
        <f aca="false">EM10*'Simulated population'!CV121</f>
        <v>200128.783378072</v>
      </c>
      <c r="EN35" s="13" t="n">
        <f aca="false">EN10*'Simulated population'!CW121</f>
        <v>199553.792139673</v>
      </c>
      <c r="EO35" s="13" t="n">
        <f aca="false">EO10*'Simulated population'!CX121</f>
        <v>200337.983886913</v>
      </c>
      <c r="EP35" s="13" t="n">
        <f aca="false">EP10*'Simulated population'!CY121</f>
        <v>197463.24782399</v>
      </c>
      <c r="EQ35" s="13" t="n">
        <f aca="false">EQ10*'Simulated population'!CZ121</f>
        <v>198532.562314727</v>
      </c>
      <c r="ER35" s="13" t="n">
        <f aca="false">ER10*'Simulated population'!DA121</f>
        <v>198814.995218064</v>
      </c>
      <c r="ES35" s="13" t="n">
        <f aca="false">ES10*'Simulated population'!DB121</f>
        <v>196165.150205188</v>
      </c>
      <c r="ET35" s="13" t="n">
        <f aca="false">ET10*'Simulated population'!DC121</f>
        <v>199261.051327336</v>
      </c>
      <c r="EU35" s="13" t="n">
        <f aca="false">EU10*'Simulated population'!DD121</f>
        <v>204707.183038143</v>
      </c>
      <c r="EV35" s="13" t="e">
        <f aca="false">EV10*'Simulated population'!DE121</f>
        <v>#DIV/0!</v>
      </c>
      <c r="GO35" s="13" t="n">
        <v>50</v>
      </c>
      <c r="GP35" s="13" t="n">
        <f aca="false">GP10*'Simulated population'!B135</f>
        <v>0</v>
      </c>
      <c r="GQ35" s="13" t="n">
        <f aca="false">GQ10*'Simulated population'!C135</f>
        <v>0</v>
      </c>
      <c r="GR35" s="13" t="n">
        <f aca="false">GR10*'Simulated population'!D135</f>
        <v>138368.000004145</v>
      </c>
      <c r="GS35" s="13" t="n">
        <f aca="false">GS10*'Simulated population'!E135</f>
        <v>137023.336052691</v>
      </c>
      <c r="GT35" s="13" t="n">
        <f aca="false">GT10*'Simulated population'!F135</f>
        <v>156416.544072026</v>
      </c>
      <c r="GU35" s="13" t="n">
        <f aca="false">GU10*'Simulated population'!G135</f>
        <v>150416.207336344</v>
      </c>
      <c r="GV35" s="13" t="n">
        <f aca="false">GV10*'Simulated population'!H135</f>
        <v>144181.129731025</v>
      </c>
      <c r="GW35" s="13" t="n">
        <f aca="false">GW10*'Simulated population'!I135</f>
        <v>141674.725567539</v>
      </c>
      <c r="GX35" s="13" t="n">
        <f aca="false">GX10*'Simulated population'!J135</f>
        <v>140916.801560602</v>
      </c>
      <c r="GY35" s="13" t="n">
        <f aca="false">GY10*'Simulated population'!K135</f>
        <v>169359.726547752</v>
      </c>
      <c r="GZ35" s="13" t="n">
        <f aca="false">GZ10*'Simulated population'!L135</f>
        <v>152202.615874888</v>
      </c>
      <c r="HA35" s="13" t="n">
        <f aca="false">HA10*'Simulated population'!M135</f>
        <v>138367.758380058</v>
      </c>
      <c r="HB35" s="13" t="n">
        <f aca="false">HB10*'Simulated population'!N135</f>
        <v>151954.21491336</v>
      </c>
      <c r="HC35" s="13" t="n">
        <f aca="false">HC10*'Simulated population'!O135</f>
        <v>167439.148443587</v>
      </c>
      <c r="HD35" s="13" t="n">
        <f aca="false">HD10*'Simulated population'!P135</f>
        <v>173827.270896314</v>
      </c>
      <c r="HE35" s="13" t="n">
        <f aca="false">HE10*'Simulated population'!Q135</f>
        <v>173103.60722482</v>
      </c>
      <c r="HF35" s="13" t="n">
        <f aca="false">HF10*'Simulated population'!R135</f>
        <v>174818.518075323</v>
      </c>
      <c r="HG35" s="13" t="n">
        <f aca="false">HG10*'Simulated population'!S135</f>
        <v>169422.321883958</v>
      </c>
      <c r="HH35" s="13" t="n">
        <f aca="false">HH10*'Simulated population'!T135</f>
        <v>185298.626820413</v>
      </c>
      <c r="HI35" s="13" t="n">
        <f aca="false">HI10*'Simulated population'!U135</f>
        <v>169820.889466172</v>
      </c>
      <c r="HJ35" s="13" t="n">
        <f aca="false">HJ10*'Simulated population'!V135</f>
        <v>178034.560219183</v>
      </c>
      <c r="HK35" s="13" t="n">
        <f aca="false">HK10*'Simulated population'!W135</f>
        <v>189628.072803572</v>
      </c>
      <c r="HL35" s="13" t="n">
        <f aca="false">HL10*'Simulated population'!X135</f>
        <v>162893.520822813</v>
      </c>
      <c r="HM35" s="2" t="n">
        <f aca="false">HM10*'Simulated population'!Y135</f>
        <v>170664.917859599</v>
      </c>
      <c r="HN35" s="13" t="n">
        <f aca="false">HN10*'Simulated population'!Z135</f>
        <v>128000.804512268</v>
      </c>
      <c r="HO35" s="13" t="n">
        <f aca="false">HO10*'Simulated population'!AA135</f>
        <v>122131.928222128</v>
      </c>
      <c r="HP35" s="13" t="n">
        <f aca="false">HP10*'Simulated population'!AB135</f>
        <v>134424.109773169</v>
      </c>
      <c r="HQ35" s="13" t="n">
        <f aca="false">HQ10*'Simulated population'!AC135</f>
        <v>143767.723670584</v>
      </c>
      <c r="HR35" s="13" t="n">
        <f aca="false">HR10*'Simulated population'!AD135</f>
        <v>151290.584334214</v>
      </c>
      <c r="HS35" s="13" t="n">
        <f aca="false">HS10*'Simulated population'!AE135</f>
        <v>169304.566742552</v>
      </c>
      <c r="HT35" s="13" t="n">
        <f aca="false">HT10*'Simulated population'!AF135</f>
        <v>169758.787750871</v>
      </c>
      <c r="HU35" s="13" t="n">
        <f aca="false">HU10*'Simulated population'!AG135</f>
        <v>170511.701126638</v>
      </c>
      <c r="HV35" s="13" t="n">
        <f aca="false">HV10*'Simulated population'!AH135</f>
        <v>170568.705150247</v>
      </c>
      <c r="HW35" s="13" t="n">
        <f aca="false">HW10*'Simulated population'!AI135</f>
        <v>172451.888593332</v>
      </c>
      <c r="HX35" s="13" t="n">
        <f aca="false">HX10*'Simulated population'!AJ135</f>
        <v>175621.501358626</v>
      </c>
      <c r="HY35" s="13" t="n">
        <f aca="false">HY10*'Simulated population'!AK135</f>
        <v>176088.7020517</v>
      </c>
      <c r="HZ35" s="13" t="n">
        <f aca="false">HZ10*'Simulated population'!AL135</f>
        <v>174500.988242937</v>
      </c>
      <c r="IA35" s="13" t="n">
        <f aca="false">IA10*'Simulated population'!AM135</f>
        <v>176301.336476693</v>
      </c>
      <c r="IB35" s="13" t="n">
        <f aca="false">IB10*'Simulated population'!AN135</f>
        <v>175088.142134829</v>
      </c>
      <c r="IC35" s="13" t="n">
        <f aca="false">IC10*'Simulated population'!AO135</f>
        <v>178115.415239987</v>
      </c>
      <c r="ID35" s="13" t="n">
        <f aca="false">ID10*'Simulated population'!AP135</f>
        <v>181390.945309415</v>
      </c>
      <c r="IE35" s="13" t="n">
        <f aca="false">IE10*'Simulated population'!AQ135</f>
        <v>185432.642744879</v>
      </c>
      <c r="IF35" s="13" t="n">
        <f aca="false">IF10*'Simulated population'!AR135</f>
        <v>189701.975596713</v>
      </c>
      <c r="IG35" s="13" t="n">
        <f aca="false">IG10*'Simulated population'!AS135</f>
        <v>192706.392681484</v>
      </c>
      <c r="IH35" s="13" t="n">
        <f aca="false">IH10*'Simulated population'!AT135</f>
        <v>196390.317980184</v>
      </c>
      <c r="II35" s="13" t="n">
        <f aca="false">II10*'Simulated population'!AU135</f>
        <v>194140.734751283</v>
      </c>
      <c r="IJ35" s="13" t="n">
        <f aca="false">IJ10*'Simulated population'!AV135</f>
        <v>193454.960797004</v>
      </c>
      <c r="IK35" s="13" t="n">
        <f aca="false">IK10*'Simulated population'!AW135</f>
        <v>191376.303775588</v>
      </c>
      <c r="IL35" s="13" t="n">
        <f aca="false">IL10*'Simulated population'!AX135</f>
        <v>192913.159959478</v>
      </c>
      <c r="IM35" s="13" t="n">
        <f aca="false">IM10*'Simulated population'!AY135</f>
        <v>194569.592026051</v>
      </c>
      <c r="IN35" s="13" t="n">
        <f aca="false">IN10*'Simulated population'!AZ135</f>
        <v>194330.248401959</v>
      </c>
      <c r="IO35" s="13" t="n">
        <f aca="false">IO10*'Simulated population'!BA135</f>
        <v>195695.428385572</v>
      </c>
      <c r="IP35" s="13" t="n">
        <f aca="false">IP10*'Simulated population'!BB135</f>
        <v>196390.398486135</v>
      </c>
      <c r="IQ35" s="13" t="n">
        <f aca="false">IQ10*'Simulated population'!BC135</f>
        <v>198037.005610567</v>
      </c>
      <c r="IR35" s="13" t="n">
        <f aca="false">IR10*'Simulated population'!BD135</f>
        <v>194144.414196379</v>
      </c>
      <c r="IS35" s="13" t="n">
        <f aca="false">IS10*'Simulated population'!BE135</f>
        <v>198412.035136474</v>
      </c>
      <c r="IT35" s="13" t="n">
        <f aca="false">IT10*'Simulated population'!BF135</f>
        <v>199352.069672273</v>
      </c>
      <c r="IU35" s="13" t="n">
        <f aca="false">IU10*'Simulated population'!BG135</f>
        <v>200349.157508207</v>
      </c>
      <c r="IV35" s="13" t="n">
        <f aca="false">IV10*'Simulated population'!BH135</f>
        <v>205193.914029619</v>
      </c>
      <c r="IW35" s="13" t="n">
        <f aca="false">IW10*'Simulated population'!BI135</f>
        <v>204661.30041344</v>
      </c>
      <c r="IX35" s="13" t="n">
        <f aca="false">IX10*'Simulated population'!BJ135</f>
        <v>202381.784323808</v>
      </c>
      <c r="IY35" s="13" t="n">
        <f aca="false">IY10*'Simulated population'!BK135</f>
        <v>205256.620828436</v>
      </c>
      <c r="IZ35" s="13" t="n">
        <f aca="false">IZ10*'Simulated population'!BL135</f>
        <v>206025.063023479</v>
      </c>
      <c r="JA35" s="13" t="n">
        <f aca="false">JA10*'Simulated population'!BM135</f>
        <v>206356.840306173</v>
      </c>
      <c r="JB35" s="13" t="n">
        <f aca="false">JB10*'Simulated population'!BN135</f>
        <v>207794.57462603</v>
      </c>
      <c r="JC35" s="13" t="n">
        <f aca="false">JC10*'Simulated population'!BO135</f>
        <v>211794.886007025</v>
      </c>
      <c r="JD35" s="13" t="n">
        <f aca="false">JD10*'Simulated population'!BP135</f>
        <v>212449.550412238</v>
      </c>
      <c r="JE35" s="13" t="n">
        <f aca="false">JE10*'Simulated population'!BQ135</f>
        <v>214128.969214849</v>
      </c>
      <c r="JF35" s="13" t="n">
        <f aca="false">JF10*'Simulated population'!BR135</f>
        <v>212422.257522744</v>
      </c>
      <c r="JG35" s="13" t="n">
        <f aca="false">JG10*'Simulated population'!BS135</f>
        <v>209888.766844692</v>
      </c>
      <c r="JH35" s="13" t="n">
        <f aca="false">JH10*'Simulated population'!BT135</f>
        <v>213291.516614309</v>
      </c>
      <c r="JI35" s="13" t="n">
        <f aca="false">JI10*'Simulated population'!BU135</f>
        <v>214189.102731274</v>
      </c>
      <c r="JJ35" s="13" t="n">
        <f aca="false">JJ10*'Simulated population'!BV135</f>
        <v>214050.967004245</v>
      </c>
      <c r="JK35" s="13" t="n">
        <f aca="false">JK10*'Simulated population'!BW135</f>
        <v>214057.698939029</v>
      </c>
      <c r="JL35" s="13" t="n">
        <f aca="false">JL10*'Simulated population'!BX135</f>
        <v>215015.162288336</v>
      </c>
      <c r="JM35" s="13" t="n">
        <f aca="false">JM10*'Simulated population'!BY135</f>
        <v>211060.852623107</v>
      </c>
      <c r="JN35" s="13" t="n">
        <f aca="false">JN10*'Simulated population'!BZ135</f>
        <v>209541.002630375</v>
      </c>
      <c r="JO35" s="13" t="n">
        <f aca="false">JO10*'Simulated population'!CA135</f>
        <v>209761.71970939</v>
      </c>
      <c r="JP35" s="13" t="n">
        <f aca="false">JP10*'Simulated population'!CB135</f>
        <v>205361.708870566</v>
      </c>
      <c r="JQ35" s="13" t="n">
        <f aca="false">JQ10*'Simulated population'!CC135</f>
        <v>205084.044882461</v>
      </c>
      <c r="JR35" s="13" t="n">
        <f aca="false">JR10*'Simulated population'!CD135</f>
        <v>205038.212937326</v>
      </c>
      <c r="JS35" s="13" t="n">
        <f aca="false">JS10*'Simulated population'!CE135</f>
        <v>203954.178322375</v>
      </c>
      <c r="JT35" s="13" t="n">
        <f aca="false">JT10*'Simulated population'!CF135</f>
        <v>203564.071340057</v>
      </c>
      <c r="JU35" s="13" t="n">
        <f aca="false">JU10*'Simulated population'!CG135</f>
        <v>204264.430072294</v>
      </c>
      <c r="JV35" s="13" t="n">
        <f aca="false">JV10*'Simulated population'!CH135</f>
        <v>198475.671281336</v>
      </c>
      <c r="JW35" s="13" t="n">
        <f aca="false">JW10*'Simulated population'!CI135</f>
        <v>195804.777471225</v>
      </c>
      <c r="JX35" s="13" t="n">
        <f aca="false">JX10*'Simulated population'!CJ135</f>
        <v>193400.195581864</v>
      </c>
      <c r="JY35" s="13" t="n">
        <f aca="false">JY10*'Simulated population'!CK135</f>
        <v>191359.833426966</v>
      </c>
      <c r="JZ35" s="13" t="n">
        <f aca="false">JZ10*'Simulated population'!CL135</f>
        <v>194871.011631534</v>
      </c>
      <c r="KA35" s="13" t="n">
        <f aca="false">KA10*'Simulated population'!CM135</f>
        <v>197008.275240328</v>
      </c>
      <c r="KB35" s="13" t="n">
        <f aca="false">KB10*'Simulated population'!CN135</f>
        <v>194410.684068069</v>
      </c>
      <c r="KC35" s="13" t="n">
        <f aca="false">KC10*'Simulated population'!CO135</f>
        <v>190752.990479479</v>
      </c>
      <c r="KD35" s="13" t="n">
        <f aca="false">KD10*'Simulated population'!CP135</f>
        <v>192732.092042391</v>
      </c>
      <c r="KE35" s="13" t="n">
        <f aca="false">KE10*'Simulated population'!CQ135</f>
        <v>191410.890687737</v>
      </c>
      <c r="KF35" s="13" t="n">
        <f aca="false">KF10*'Simulated population'!CR135</f>
        <v>189764.274915402</v>
      </c>
      <c r="KG35" s="13" t="n">
        <f aca="false">KG10*'Simulated population'!CS135</f>
        <v>191188.66370832</v>
      </c>
      <c r="KH35" s="13" t="n">
        <f aca="false">KH10*'Simulated population'!CT135</f>
        <v>194616.893735923</v>
      </c>
      <c r="KI35" s="13" t="n">
        <f aca="false">KI10*'Simulated population'!CU135</f>
        <v>194683.559573662</v>
      </c>
      <c r="KJ35" s="13" t="n">
        <f aca="false">KJ10*'Simulated population'!CV135</f>
        <v>196369.915765198</v>
      </c>
      <c r="KK35" s="13" t="n">
        <f aca="false">KK10*'Simulated population'!CW135</f>
        <v>195330.997343861</v>
      </c>
      <c r="KL35" s="13" t="n">
        <f aca="false">KL10*'Simulated population'!CX135</f>
        <v>194649.991232965</v>
      </c>
      <c r="KM35" s="13" t="n">
        <f aca="false">KM10*'Simulated population'!CY135</f>
        <v>192430.447030471</v>
      </c>
      <c r="KN35" s="13" t="n">
        <f aca="false">KN10*'Simulated population'!CZ135</f>
        <v>192256.346084649</v>
      </c>
      <c r="KO35" s="13" t="n">
        <f aca="false">KO10*'Simulated population'!DA135</f>
        <v>191745.661357744</v>
      </c>
      <c r="KP35" s="13" t="n">
        <f aca="false">KP10*'Simulated population'!DB135</f>
        <v>196349.39861338</v>
      </c>
      <c r="KQ35" s="13" t="n">
        <f aca="false">KQ10*'Simulated population'!DC135</f>
        <v>198927.230548384</v>
      </c>
      <c r="KR35" s="13" t="n">
        <f aca="false">KR10*'Simulated population'!DD135</f>
        <v>199637.198416666</v>
      </c>
      <c r="KS35" s="13" t="e">
        <f aca="false">KS10*'Simulated population'!DE135</f>
        <v>#DIV/0!</v>
      </c>
    </row>
    <row r="36" customFormat="false" ht="12.8" hidden="false" customHeight="false" outlineLevel="0" collapsed="false">
      <c r="B36" s="1" t="n">
        <f aca="false">Independent!B34</f>
        <v>2005</v>
      </c>
      <c r="C36" s="1" t="n">
        <v>0.1900696382</v>
      </c>
      <c r="D36" s="1" t="n">
        <v>0.3793839324</v>
      </c>
      <c r="E36" s="1" t="n">
        <v>0.3949482699</v>
      </c>
      <c r="F36" s="1" t="n">
        <v>0.3996786723</v>
      </c>
      <c r="G36" s="1" t="n">
        <v>0.3293859309</v>
      </c>
      <c r="H36" s="1" t="n">
        <v>0.3721818915</v>
      </c>
      <c r="I36" s="1" t="n">
        <v>0.3716909447</v>
      </c>
      <c r="J36" s="1" t="n">
        <v>0.3361108322</v>
      </c>
      <c r="K36" s="1" t="n">
        <v>0.3432429653</v>
      </c>
      <c r="L36" s="1" t="n">
        <v>0.2796871159</v>
      </c>
      <c r="M36" s="1" t="n">
        <v>0.2099187252</v>
      </c>
      <c r="P36" s="1" t="n">
        <f aca="false">B36</f>
        <v>2005</v>
      </c>
      <c r="Q36" s="1" t="n">
        <v>0.1040170346</v>
      </c>
      <c r="R36" s="1" t="n">
        <v>0.2488813653</v>
      </c>
      <c r="S36" s="1" t="n">
        <v>0.2994445178</v>
      </c>
      <c r="T36" s="1" t="n">
        <v>0.2848897105</v>
      </c>
      <c r="U36" s="1" t="n">
        <v>0.3122005867</v>
      </c>
      <c r="V36" s="1" t="n">
        <v>0.3058764144</v>
      </c>
      <c r="W36" s="1" t="n">
        <v>0.2719200719</v>
      </c>
      <c r="X36" s="1" t="n">
        <v>0.284268296</v>
      </c>
      <c r="Y36" s="1" t="n">
        <v>0.2527838101</v>
      </c>
      <c r="Z36" s="1" t="n">
        <v>0.210463811</v>
      </c>
      <c r="AA36" s="1" t="n">
        <v>0.1111756469</v>
      </c>
      <c r="AR36" s="13" t="n">
        <v>55</v>
      </c>
      <c r="AS36" s="5" t="n">
        <f aca="false">AS11*'Simulated population'!B122</f>
        <v>0</v>
      </c>
      <c r="AT36" s="5" t="n">
        <f aca="false">AT11*'Simulated population'!C122</f>
        <v>0</v>
      </c>
      <c r="AU36" s="5" t="n">
        <f aca="false">AU11*'Simulated population'!D122</f>
        <v>182042.999985127</v>
      </c>
      <c r="AV36" s="5" t="n">
        <f aca="false">AV11*'Simulated population'!E122</f>
        <v>157663.450141065</v>
      </c>
      <c r="AW36" s="5" t="n">
        <f aca="false">AW11*'Simulated population'!F122</f>
        <v>170969.579720854</v>
      </c>
      <c r="AX36" s="5" t="n">
        <f aca="false">AX11*'Simulated population'!G122</f>
        <v>174985.979591594</v>
      </c>
      <c r="AY36" s="5" t="n">
        <f aca="false">AY11*'Simulated population'!H122</f>
        <v>178561.625702659</v>
      </c>
      <c r="AZ36" s="5" t="n">
        <f aca="false">AZ11*'Simulated population'!I122</f>
        <v>180601.806243787</v>
      </c>
      <c r="BA36" s="5" t="n">
        <f aca="false">BA11*'Simulated population'!J122</f>
        <v>186595.575353388</v>
      </c>
      <c r="BB36" s="5" t="n">
        <f aca="false">BB11*'Simulated population'!K122</f>
        <v>178406.649995438</v>
      </c>
      <c r="BC36" s="5" t="n">
        <f aca="false">BC11*'Simulated population'!L122</f>
        <v>180632.78621384</v>
      </c>
      <c r="BD36" s="5" t="n">
        <f aca="false">BD11*'Simulated population'!M122</f>
        <v>186207.821412556</v>
      </c>
      <c r="BE36" s="5" t="n">
        <f aca="false">BE11*'Simulated population'!N122</f>
        <v>185145.893342686</v>
      </c>
      <c r="BF36" s="5" t="n">
        <f aca="false">BF11*'Simulated population'!O122</f>
        <v>165623.834278977</v>
      </c>
      <c r="BG36" s="5" t="n">
        <f aca="false">BG11*'Simulated population'!P122</f>
        <v>171301.454304045</v>
      </c>
      <c r="BH36" s="5" t="n">
        <f aca="false">BH11*'Simulated population'!Q122</f>
        <v>162035.756504752</v>
      </c>
      <c r="BI36" s="5" t="n">
        <f aca="false">BI11*'Simulated population'!R122</f>
        <v>173904.974139344</v>
      </c>
      <c r="BJ36" s="5" t="n">
        <f aca="false">BJ11*'Simulated population'!S122</f>
        <v>180429.666062004</v>
      </c>
      <c r="BK36" s="5" t="n">
        <f aca="false">BK11*'Simulated population'!T122</f>
        <v>175475.02743432</v>
      </c>
      <c r="BL36" s="5" t="n">
        <f aca="false">BL11*'Simulated population'!U122</f>
        <v>190246.911897435</v>
      </c>
      <c r="BM36" s="5" t="n">
        <f aca="false">BM11*'Simulated population'!V122</f>
        <v>177331.867438979</v>
      </c>
      <c r="BN36" s="5" t="n">
        <f aca="false">BN11*'Simulated population'!W122</f>
        <v>174284.897817265</v>
      </c>
      <c r="BO36" s="5" t="n">
        <f aca="false">BO11*'Simulated population'!X122</f>
        <v>186433.934546047</v>
      </c>
      <c r="BP36" s="2" t="n">
        <f aca="false">BP11*'Simulated population'!Y122</f>
        <v>193601.066753065</v>
      </c>
      <c r="BQ36" s="5" t="n">
        <f aca="false">BQ11*'Simulated population'!Z122</f>
        <v>115637.813535654</v>
      </c>
      <c r="BR36" s="5" t="n">
        <f aca="false">BR11*'Simulated population'!AA122</f>
        <v>119971.512207842</v>
      </c>
      <c r="BS36" s="5" t="n">
        <f aca="false">BS11*'Simulated population'!AB122</f>
        <v>127106.167464988</v>
      </c>
      <c r="BT36" s="5" t="n">
        <f aca="false">BT11*'Simulated population'!AC122</f>
        <v>137340.413443689</v>
      </c>
      <c r="BU36" s="5" t="n">
        <f aca="false">BU11*'Simulated population'!AD122</f>
        <v>148469.833441655</v>
      </c>
      <c r="BV36" s="5" t="n">
        <f aca="false">BV11*'Simulated population'!AE122</f>
        <v>155941.062770391</v>
      </c>
      <c r="BW36" s="5" t="n">
        <f aca="false">BW11*'Simulated population'!AF122</f>
        <v>157821.151488474</v>
      </c>
      <c r="BX36" s="5" t="n">
        <f aca="false">BX11*'Simulated population'!AG122</f>
        <v>158555.257549429</v>
      </c>
      <c r="BY36" s="5" t="n">
        <f aca="false">BY11*'Simulated population'!AH122</f>
        <v>158569.422974289</v>
      </c>
      <c r="BZ36" s="5" t="n">
        <f aca="false">BZ11*'Simulated population'!AI122</f>
        <v>158063.169819617</v>
      </c>
      <c r="CA36" s="5" t="n">
        <f aca="false">CA11*'Simulated population'!AJ122</f>
        <v>157018.774650537</v>
      </c>
      <c r="CB36" s="5" t="n">
        <f aca="false">CB11*'Simulated population'!AK122</f>
        <v>156620.013063418</v>
      </c>
      <c r="CC36" s="5" t="n">
        <f aca="false">CC11*'Simulated population'!AL122</f>
        <v>155435.406937803</v>
      </c>
      <c r="CD36" s="5" t="n">
        <f aca="false">CD11*'Simulated population'!AM122</f>
        <v>154579.741373633</v>
      </c>
      <c r="CE36" s="5" t="n">
        <f aca="false">CE11*'Simulated population'!AN122</f>
        <v>152859.229507522</v>
      </c>
      <c r="CF36" s="5" t="n">
        <f aca="false">CF11*'Simulated population'!AO122</f>
        <v>153410.562310929</v>
      </c>
      <c r="CG36" s="5" t="n">
        <f aca="false">CG11*'Simulated population'!AP122</f>
        <v>154259.474663764</v>
      </c>
      <c r="CH36" s="5" t="n">
        <f aca="false">CH11*'Simulated population'!AQ122</f>
        <v>153352.366232033</v>
      </c>
      <c r="CI36" s="5" t="n">
        <f aca="false">CI11*'Simulated population'!AR122</f>
        <v>154124.077771022</v>
      </c>
      <c r="CJ36" s="5" t="n">
        <f aca="false">CJ11*'Simulated population'!AS122</f>
        <v>155802.896602275</v>
      </c>
      <c r="CK36" s="5" t="n">
        <f aca="false">CK11*'Simulated population'!AT122</f>
        <v>157865.424732702</v>
      </c>
      <c r="CL36" s="5" t="n">
        <f aca="false">CL11*'Simulated population'!AU122</f>
        <v>157110.94757252</v>
      </c>
      <c r="CM36" s="5" t="n">
        <f aca="false">CM11*'Simulated population'!AV122</f>
        <v>160178.602559589</v>
      </c>
      <c r="CN36" s="5" t="n">
        <f aca="false">CN11*'Simulated population'!AW122</f>
        <v>164819.825591473</v>
      </c>
      <c r="CO36" s="5" t="n">
        <f aca="false">CO11*'Simulated population'!AX122</f>
        <v>161704.143274672</v>
      </c>
      <c r="CP36" s="5" t="n">
        <f aca="false">CP11*'Simulated population'!AY122</f>
        <v>162340.523758349</v>
      </c>
      <c r="CQ36" s="5" t="n">
        <f aca="false">CQ11*'Simulated population'!AZ122</f>
        <v>163860.878634061</v>
      </c>
      <c r="CR36" s="5" t="n">
        <f aca="false">CR11*'Simulated population'!BA122</f>
        <v>163299.15334674</v>
      </c>
      <c r="CS36" s="5" t="n">
        <f aca="false">CS11*'Simulated population'!BB122</f>
        <v>165613.836698323</v>
      </c>
      <c r="CT36" s="5" t="n">
        <f aca="false">CT11*'Simulated population'!BC122</f>
        <v>167147.754061335</v>
      </c>
      <c r="CU36" s="5" t="n">
        <f aca="false">CU11*'Simulated population'!BD122</f>
        <v>170255.814791724</v>
      </c>
      <c r="CV36" s="5" t="n">
        <f aca="false">CV11*'Simulated population'!BE122</f>
        <v>171410.703626435</v>
      </c>
      <c r="CW36" s="5" t="n">
        <f aca="false">CW11*'Simulated population'!BF122</f>
        <v>173934.846095284</v>
      </c>
      <c r="CX36" s="5" t="n">
        <f aca="false">CX11*'Simulated population'!BG122</f>
        <v>173189.835902196</v>
      </c>
      <c r="CY36" s="5" t="n">
        <f aca="false">CY11*'Simulated population'!BH122</f>
        <v>173578.096297623</v>
      </c>
      <c r="CZ36" s="5" t="n">
        <f aca="false">CZ11*'Simulated population'!BI122</f>
        <v>176352.723559395</v>
      </c>
      <c r="DA36" s="5" t="n">
        <f aca="false">DA11*'Simulated population'!BJ122</f>
        <v>178849.449408803</v>
      </c>
      <c r="DB36" s="5" t="n">
        <f aca="false">DB11*'Simulated population'!BK122</f>
        <v>179371.463082257</v>
      </c>
      <c r="DC36" s="5" t="n">
        <f aca="false">DC11*'Simulated population'!BL122</f>
        <v>180007.99797565</v>
      </c>
      <c r="DD36" s="5" t="n">
        <f aca="false">DD11*'Simulated population'!BM122</f>
        <v>180229.418893725</v>
      </c>
      <c r="DE36" s="5" t="n">
        <f aca="false">DE11*'Simulated population'!BN122</f>
        <v>179782.814899972</v>
      </c>
      <c r="DF36" s="5" t="n">
        <f aca="false">DF11*'Simulated population'!BO122</f>
        <v>181012.904122822</v>
      </c>
      <c r="DG36" s="5" t="n">
        <f aca="false">DG11*'Simulated population'!BP122</f>
        <v>182423.026914413</v>
      </c>
      <c r="DH36" s="5" t="n">
        <f aca="false">DH11*'Simulated population'!BQ122</f>
        <v>180501.37434949</v>
      </c>
      <c r="DI36" s="5" t="n">
        <f aca="false">DI11*'Simulated population'!BR122</f>
        <v>187434.310074989</v>
      </c>
      <c r="DJ36" s="5" t="n">
        <f aca="false">DJ11*'Simulated population'!BS122</f>
        <v>187497.709530527</v>
      </c>
      <c r="DK36" s="5" t="n">
        <f aca="false">DK11*'Simulated population'!BT122</f>
        <v>185745.226184193</v>
      </c>
      <c r="DL36" s="5" t="n">
        <f aca="false">DL11*'Simulated population'!BU122</f>
        <v>183759.145766014</v>
      </c>
      <c r="DM36" s="5" t="n">
        <f aca="false">DM11*'Simulated population'!BV122</f>
        <v>182854.959670303</v>
      </c>
      <c r="DN36" s="5" t="n">
        <f aca="false">DN11*'Simulated population'!BW122</f>
        <v>183261.256821907</v>
      </c>
      <c r="DO36" s="5" t="n">
        <f aca="false">DO11*'Simulated population'!BX122</f>
        <v>179514.64632907</v>
      </c>
      <c r="DP36" s="5" t="n">
        <f aca="false">DP11*'Simulated population'!BY122</f>
        <v>180467.891788221</v>
      </c>
      <c r="DQ36" s="5" t="n">
        <f aca="false">DQ11*'Simulated population'!BZ122</f>
        <v>180865.421819379</v>
      </c>
      <c r="DR36" s="5" t="n">
        <f aca="false">DR11*'Simulated population'!CA122</f>
        <v>181890.916615302</v>
      </c>
      <c r="DS36" s="5" t="n">
        <f aca="false">DS11*'Simulated population'!CB122</f>
        <v>182869.14864054</v>
      </c>
      <c r="DT36" s="5" t="n">
        <f aca="false">DT11*'Simulated population'!CC122</f>
        <v>180728.052413929</v>
      </c>
      <c r="DU36" s="5" t="n">
        <f aca="false">DU11*'Simulated population'!CD122</f>
        <v>177678.097075223</v>
      </c>
      <c r="DV36" s="5" t="n">
        <f aca="false">DV11*'Simulated population'!CE122</f>
        <v>178396.888048431</v>
      </c>
      <c r="DW36" s="5" t="n">
        <f aca="false">DW11*'Simulated population'!CF122</f>
        <v>178887.413988444</v>
      </c>
      <c r="DX36" s="5" t="n">
        <f aca="false">DX11*'Simulated population'!CG122</f>
        <v>176344.074397578</v>
      </c>
      <c r="DY36" s="5" t="n">
        <f aca="false">DY11*'Simulated population'!CH122</f>
        <v>177176.146144761</v>
      </c>
      <c r="DZ36" s="5" t="n">
        <f aca="false">DZ11*'Simulated population'!CI122</f>
        <v>179051.965824607</v>
      </c>
      <c r="EA36" s="5" t="n">
        <f aca="false">EA11*'Simulated population'!CJ122</f>
        <v>178085.177841605</v>
      </c>
      <c r="EB36" s="5" t="n">
        <f aca="false">EB11*'Simulated population'!CK122</f>
        <v>179343.153713369</v>
      </c>
      <c r="EC36" s="5" t="n">
        <f aca="false">EC11*'Simulated population'!CL122</f>
        <v>176626.974016415</v>
      </c>
      <c r="ED36" s="5" t="n">
        <f aca="false">ED11*'Simulated population'!CM122</f>
        <v>180252.270251368</v>
      </c>
      <c r="EE36" s="5" t="n">
        <f aca="false">EE11*'Simulated population'!CN122</f>
        <v>183434.736243487</v>
      </c>
      <c r="EF36" s="5" t="n">
        <f aca="false">EF11*'Simulated population'!CO122</f>
        <v>186715.900201439</v>
      </c>
      <c r="EG36" s="5" t="n">
        <f aca="false">EG11*'Simulated population'!CP122</f>
        <v>186742.29003601</v>
      </c>
      <c r="EH36" s="5" t="n">
        <f aca="false">EH11*'Simulated population'!CQ122</f>
        <v>186677.760697722</v>
      </c>
      <c r="EI36" s="5" t="n">
        <f aca="false">EI11*'Simulated population'!CR122</f>
        <v>189235.297123209</v>
      </c>
      <c r="EJ36" s="5" t="n">
        <f aca="false">EJ11*'Simulated population'!CS122</f>
        <v>187637.264560968</v>
      </c>
      <c r="EK36" s="5" t="n">
        <f aca="false">EK11*'Simulated population'!CT122</f>
        <v>187479.568558914</v>
      </c>
      <c r="EL36" s="5" t="n">
        <f aca="false">EL11*'Simulated population'!CU122</f>
        <v>189516.903954867</v>
      </c>
      <c r="EM36" s="5" t="n">
        <f aca="false">EM11*'Simulated population'!CV122</f>
        <v>191980.108320711</v>
      </c>
      <c r="EN36" s="5" t="n">
        <f aca="false">EN11*'Simulated population'!CW122</f>
        <v>193232.826737377</v>
      </c>
      <c r="EO36" s="5" t="n">
        <f aca="false">EO11*'Simulated population'!CX122</f>
        <v>197622.767310341</v>
      </c>
      <c r="EP36" s="5" t="n">
        <f aca="false">EP11*'Simulated population'!CY122</f>
        <v>200174.487407957</v>
      </c>
      <c r="EQ36" s="5" t="n">
        <f aca="false">EQ11*'Simulated population'!CZ122</f>
        <v>200706.143397111</v>
      </c>
      <c r="ER36" s="5" t="n">
        <f aca="false">ER11*'Simulated population'!DA122</f>
        <v>202650.403149902</v>
      </c>
      <c r="ES36" s="5" t="n">
        <f aca="false">ES11*'Simulated population'!DB122</f>
        <v>201670.876695539</v>
      </c>
      <c r="ET36" s="5" t="n">
        <f aca="false">ET11*'Simulated population'!DC122</f>
        <v>200971.91943972</v>
      </c>
      <c r="EU36" s="5" t="n">
        <f aca="false">EU11*'Simulated population'!DD122</f>
        <v>198100.377928507</v>
      </c>
      <c r="EV36" s="5" t="e">
        <f aca="false">EV11*'Simulated population'!DE122</f>
        <v>#DIV/0!</v>
      </c>
      <c r="GO36" s="13" t="n">
        <v>55</v>
      </c>
      <c r="GP36" s="5" t="n">
        <f aca="false">GP11*'Simulated population'!B136</f>
        <v>0</v>
      </c>
      <c r="GQ36" s="5" t="n">
        <f aca="false">GQ11*'Simulated population'!C136</f>
        <v>0</v>
      </c>
      <c r="GR36" s="5" t="n">
        <f aca="false">GR11*'Simulated population'!D136</f>
        <v>147635.000015246</v>
      </c>
      <c r="GS36" s="5" t="n">
        <f aca="false">GS11*'Simulated population'!E136</f>
        <v>133959.6373465</v>
      </c>
      <c r="GT36" s="5" t="n">
        <f aca="false">GT11*'Simulated population'!F136</f>
        <v>142101.780808433</v>
      </c>
      <c r="GU36" s="5" t="n">
        <f aca="false">GU11*'Simulated population'!G136</f>
        <v>142500.118788744</v>
      </c>
      <c r="GV36" s="5" t="n">
        <f aca="false">GV11*'Simulated population'!H136</f>
        <v>140258.657992175</v>
      </c>
      <c r="GW36" s="5" t="n">
        <f aca="false">GW11*'Simulated population'!I136</f>
        <v>135884.025736778</v>
      </c>
      <c r="GX36" s="5" t="n">
        <f aca="false">GX11*'Simulated population'!J136</f>
        <v>132483.813228902</v>
      </c>
      <c r="GY36" s="5" t="n">
        <f aca="false">GY11*'Simulated population'!K136</f>
        <v>138856.754696446</v>
      </c>
      <c r="GZ36" s="5" t="n">
        <f aca="false">GZ11*'Simulated population'!L136</f>
        <v>136642.995582338</v>
      </c>
      <c r="HA36" s="5" t="n">
        <f aca="false">HA11*'Simulated population'!M136</f>
        <v>116177.409643104</v>
      </c>
      <c r="HB36" s="5" t="n">
        <f aca="false">HB11*'Simulated population'!N136</f>
        <v>139102.398657301</v>
      </c>
      <c r="HC36" s="5" t="n">
        <f aca="false">HC11*'Simulated population'!O136</f>
        <v>146553.927216731</v>
      </c>
      <c r="HD36" s="5" t="n">
        <f aca="false">HD11*'Simulated population'!P136</f>
        <v>124600.755156482</v>
      </c>
      <c r="HE36" s="5" t="n">
        <f aca="false">HE11*'Simulated population'!Q136</f>
        <v>129990.673340792</v>
      </c>
      <c r="HF36" s="5" t="n">
        <f aca="false">HF11*'Simulated population'!R136</f>
        <v>124695.13585013</v>
      </c>
      <c r="HG36" s="5" t="n">
        <f aca="false">HG11*'Simulated population'!S136</f>
        <v>157583.16996235</v>
      </c>
      <c r="HH36" s="5" t="n">
        <f aca="false">HH11*'Simulated population'!T136</f>
        <v>136537.888019763</v>
      </c>
      <c r="HI36" s="5" t="n">
        <f aca="false">HI11*'Simulated population'!U136</f>
        <v>144119.194866612</v>
      </c>
      <c r="HJ36" s="5" t="n">
        <f aca="false">HJ11*'Simulated population'!V136</f>
        <v>146359.956442299</v>
      </c>
      <c r="HK36" s="5" t="n">
        <f aca="false">HK11*'Simulated population'!W136</f>
        <v>133502.531490895</v>
      </c>
      <c r="HL36" s="5" t="n">
        <f aca="false">HL11*'Simulated population'!X136</f>
        <v>158270.402998857</v>
      </c>
      <c r="HM36" s="2" t="n">
        <f aca="false">HM11*'Simulated population'!Y136</f>
        <v>149059.270951169</v>
      </c>
      <c r="HN36" s="5" t="n">
        <f aca="false">HN11*'Simulated population'!Z136</f>
        <v>79010.868026915</v>
      </c>
      <c r="HO36" s="5" t="n">
        <f aca="false">HO11*'Simulated population'!AA136</f>
        <v>101597.988253198</v>
      </c>
      <c r="HP36" s="5" t="n">
        <f aca="false">HP11*'Simulated population'!AB136</f>
        <v>106659.594992647</v>
      </c>
      <c r="HQ36" s="5" t="n">
        <f aca="false">HQ11*'Simulated population'!AC136</f>
        <v>113412.419766042</v>
      </c>
      <c r="HR36" s="5" t="n">
        <f aca="false">HR11*'Simulated population'!AD136</f>
        <v>122817.096365537</v>
      </c>
      <c r="HS36" s="5" t="n">
        <f aca="false">HS11*'Simulated population'!AE136</f>
        <v>134779.676708235</v>
      </c>
      <c r="HT36" s="5" t="n">
        <f aca="false">HT11*'Simulated population'!AF136</f>
        <v>134661.126415206</v>
      </c>
      <c r="HU36" s="5" t="n">
        <f aca="false">HU11*'Simulated population'!AG136</f>
        <v>136555.456016096</v>
      </c>
      <c r="HV36" s="5" t="n">
        <f aca="false">HV11*'Simulated population'!AH136</f>
        <v>137915.922744591</v>
      </c>
      <c r="HW36" s="5" t="n">
        <f aca="false">HW11*'Simulated population'!AI136</f>
        <v>135750.674787152</v>
      </c>
      <c r="HX36" s="5" t="n">
        <f aca="false">HX11*'Simulated population'!AJ136</f>
        <v>137180.547070558</v>
      </c>
      <c r="HY36" s="5" t="n">
        <f aca="false">HY11*'Simulated population'!AK136</f>
        <v>136816.485260602</v>
      </c>
      <c r="HZ36" s="5" t="n">
        <f aca="false">HZ11*'Simulated population'!AL136</f>
        <v>137518.262897421</v>
      </c>
      <c r="IA36" s="5" t="n">
        <f aca="false">IA11*'Simulated population'!AM136</f>
        <v>138370.080212288</v>
      </c>
      <c r="IB36" s="5" t="n">
        <f aca="false">IB11*'Simulated population'!AN136</f>
        <v>138666.394576953</v>
      </c>
      <c r="IC36" s="5" t="n">
        <f aca="false">IC11*'Simulated population'!AO136</f>
        <v>136320.776932703</v>
      </c>
      <c r="ID36" s="5" t="n">
        <f aca="false">ID11*'Simulated population'!AP136</f>
        <v>138389.795456133</v>
      </c>
      <c r="IE36" s="5" t="n">
        <f aca="false">IE11*'Simulated population'!AQ136</f>
        <v>138368.893648203</v>
      </c>
      <c r="IF36" s="5" t="n">
        <f aca="false">IF11*'Simulated population'!AR136</f>
        <v>136773.537268516</v>
      </c>
      <c r="IG36" s="5" t="n">
        <f aca="false">IG11*'Simulated population'!AS136</f>
        <v>136091.743394858</v>
      </c>
      <c r="IH36" s="5" t="n">
        <f aca="false">IH11*'Simulated population'!AT136</f>
        <v>135717.498621149</v>
      </c>
      <c r="II36" s="5" t="n">
        <f aca="false">II11*'Simulated population'!AU136</f>
        <v>138217.127638602</v>
      </c>
      <c r="IJ36" s="5" t="n">
        <f aca="false">IJ11*'Simulated population'!AV136</f>
        <v>142152.25082977</v>
      </c>
      <c r="IK36" s="5" t="n">
        <f aca="false">IK11*'Simulated population'!AW136</f>
        <v>144945.905610699</v>
      </c>
      <c r="IL36" s="5" t="n">
        <f aca="false">IL11*'Simulated population'!AX136</f>
        <v>143177.542441924</v>
      </c>
      <c r="IM36" s="5" t="n">
        <f aca="false">IM11*'Simulated population'!AY136</f>
        <v>144946.284945185</v>
      </c>
      <c r="IN36" s="5" t="n">
        <f aca="false">IN11*'Simulated population'!AZ136</f>
        <v>145405.777852697</v>
      </c>
      <c r="IO36" s="5" t="n">
        <f aca="false">IO11*'Simulated population'!BA136</f>
        <v>146218.531806018</v>
      </c>
      <c r="IP36" s="5" t="n">
        <f aca="false">IP11*'Simulated population'!BB136</f>
        <v>145875.543914052</v>
      </c>
      <c r="IQ36" s="5" t="n">
        <f aca="false">IQ11*'Simulated population'!BC136</f>
        <v>147872.805976188</v>
      </c>
      <c r="IR36" s="5" t="n">
        <f aca="false">IR11*'Simulated population'!BD136</f>
        <v>150398.457759654</v>
      </c>
      <c r="IS36" s="5" t="n">
        <f aca="false">IS11*'Simulated population'!BE136</f>
        <v>150592.658318851</v>
      </c>
      <c r="IT36" s="5" t="n">
        <f aca="false">IT11*'Simulated population'!BF136</f>
        <v>149234.640051568</v>
      </c>
      <c r="IU36" s="5" t="n">
        <f aca="false">IU11*'Simulated population'!BG136</f>
        <v>150474.900269073</v>
      </c>
      <c r="IV36" s="5" t="n">
        <f aca="false">IV11*'Simulated population'!BH136</f>
        <v>149791.52301632</v>
      </c>
      <c r="IW36" s="5" t="n">
        <f aca="false">IW11*'Simulated population'!BI136</f>
        <v>152949.058171903</v>
      </c>
      <c r="IX36" s="5" t="n">
        <f aca="false">IX11*'Simulated population'!BJ136</f>
        <v>156268.001968466</v>
      </c>
      <c r="IY36" s="5" t="n">
        <f aca="false">IY11*'Simulated population'!BK136</f>
        <v>159463.958238516</v>
      </c>
      <c r="IZ36" s="5" t="n">
        <f aca="false">IZ11*'Simulated population'!BL136</f>
        <v>163223.970845911</v>
      </c>
      <c r="JA36" s="5" t="n">
        <f aca="false">JA11*'Simulated population'!BM136</f>
        <v>165580.872659044</v>
      </c>
      <c r="JB36" s="5" t="n">
        <f aca="false">JB11*'Simulated population'!BN136</f>
        <v>168906.241979879</v>
      </c>
      <c r="JC36" s="5" t="n">
        <f aca="false">JC11*'Simulated population'!BO136</f>
        <v>166963.60994313</v>
      </c>
      <c r="JD36" s="5" t="n">
        <f aca="false">JD11*'Simulated population'!BP136</f>
        <v>166219.18979104</v>
      </c>
      <c r="JE36" s="5" t="n">
        <f aca="false">JE11*'Simulated population'!BQ136</f>
        <v>164536.391094791</v>
      </c>
      <c r="JF36" s="5" t="n">
        <f aca="false">JF11*'Simulated population'!BR136</f>
        <v>165377.433662185</v>
      </c>
      <c r="JG36" s="5" t="n">
        <f aca="false">JG11*'Simulated population'!BS136</f>
        <v>166714.929445488</v>
      </c>
      <c r="JH36" s="5" t="n">
        <f aca="false">JH11*'Simulated population'!BT136</f>
        <v>166312.636581782</v>
      </c>
      <c r="JI36" s="5" t="n">
        <f aca="false">JI11*'Simulated population'!BU136</f>
        <v>167592.732088736</v>
      </c>
      <c r="JJ36" s="5" t="n">
        <f aca="false">JJ11*'Simulated population'!BV136</f>
        <v>168693.864768373</v>
      </c>
      <c r="JK36" s="5" t="n">
        <f aca="false">JK11*'Simulated population'!BW136</f>
        <v>169614.045864159</v>
      </c>
      <c r="JL36" s="5" t="n">
        <f aca="false">JL11*'Simulated population'!BX136</f>
        <v>166889.586832505</v>
      </c>
      <c r="JM36" s="5" t="n">
        <f aca="false">JM11*'Simulated population'!BY136</f>
        <v>170316.735494579</v>
      </c>
      <c r="JN36" s="5" t="n">
        <f aca="false">JN11*'Simulated population'!BZ136</f>
        <v>171019.947857181</v>
      </c>
      <c r="JO36" s="5" t="n">
        <f aca="false">JO11*'Simulated population'!CA136</f>
        <v>171853.950892274</v>
      </c>
      <c r="JP36" s="5" t="n">
        <f aca="false">JP11*'Simulated population'!CB136</f>
        <v>175927.713843409</v>
      </c>
      <c r="JQ36" s="5" t="n">
        <f aca="false">JQ11*'Simulated population'!CC136</f>
        <v>174999.043862738</v>
      </c>
      <c r="JR36" s="5" t="n">
        <f aca="false">JR11*'Simulated population'!CD136</f>
        <v>173319.734794301</v>
      </c>
      <c r="JS36" s="5" t="n">
        <f aca="false">JS11*'Simulated population'!CE136</f>
        <v>175958.57335184</v>
      </c>
      <c r="JT36" s="5" t="n">
        <f aca="false">JT11*'Simulated population'!CF136</f>
        <v>176456.33002159</v>
      </c>
      <c r="JU36" s="5" t="n">
        <f aca="false">JU11*'Simulated population'!CG136</f>
        <v>176936.806478319</v>
      </c>
      <c r="JV36" s="5" t="n">
        <f aca="false">JV11*'Simulated population'!CH136</f>
        <v>178330.547751046</v>
      </c>
      <c r="JW36" s="5" t="n">
        <f aca="false">JW11*'Simulated population'!CI136</f>
        <v>182234.154872747</v>
      </c>
      <c r="JX36" s="5" t="n">
        <f aca="false">JX11*'Simulated population'!CJ136</f>
        <v>182904.141156754</v>
      </c>
      <c r="JY36" s="5" t="n">
        <f aca="false">JY11*'Simulated population'!CK136</f>
        <v>184442.288502462</v>
      </c>
      <c r="JZ36" s="5" t="n">
        <f aca="false">JZ11*'Simulated population'!CL136</f>
        <v>182769.098542564</v>
      </c>
      <c r="KA36" s="5" t="n">
        <f aca="false">KA11*'Simulated population'!CM136</f>
        <v>180907.563000366</v>
      </c>
      <c r="KB36" s="5" t="n">
        <f aca="false">KB11*'Simulated population'!CN136</f>
        <v>184071.688673727</v>
      </c>
      <c r="KC36" s="5" t="n">
        <f aca="false">KC11*'Simulated population'!CO136</f>
        <v>184858.278544718</v>
      </c>
      <c r="KD36" s="5" t="n">
        <f aca="false">KD11*'Simulated population'!CP136</f>
        <v>185009.357699919</v>
      </c>
      <c r="KE36" s="5" t="n">
        <f aca="false">KE11*'Simulated population'!CQ136</f>
        <v>185100.608409632</v>
      </c>
      <c r="KF36" s="5" t="n">
        <f aca="false">KF11*'Simulated population'!CR136</f>
        <v>185793.745151903</v>
      </c>
      <c r="KG36" s="5" t="n">
        <f aca="false">KG11*'Simulated population'!CS136</f>
        <v>182484.432016541</v>
      </c>
      <c r="KH36" s="5" t="n">
        <f aca="false">KH11*'Simulated population'!CT136</f>
        <v>181256.997422561</v>
      </c>
      <c r="KI36" s="5" t="n">
        <f aca="false">KI11*'Simulated population'!CU136</f>
        <v>181710.548448761</v>
      </c>
      <c r="KJ36" s="5" t="n">
        <f aca="false">KJ11*'Simulated population'!CV136</f>
        <v>177807.348657609</v>
      </c>
      <c r="KK36" s="5" t="n">
        <f aca="false">KK11*'Simulated population'!CW136</f>
        <v>177554.529531961</v>
      </c>
      <c r="KL36" s="5" t="n">
        <f aca="false">KL11*'Simulated population'!CX136</f>
        <v>177455.795906863</v>
      </c>
      <c r="KM36" s="5" t="n">
        <f aca="false">KM11*'Simulated population'!CY136</f>
        <v>176477.192365045</v>
      </c>
      <c r="KN36" s="5" t="n">
        <f aca="false">KN11*'Simulated population'!CZ136</f>
        <v>176590.029026907</v>
      </c>
      <c r="KO36" s="5" t="n">
        <f aca="false">KO11*'Simulated population'!DA136</f>
        <v>177518.330111734</v>
      </c>
      <c r="KP36" s="5" t="n">
        <f aca="false">KP11*'Simulated population'!DB136</f>
        <v>172666.649985266</v>
      </c>
      <c r="KQ36" s="5" t="n">
        <f aca="false">KQ11*'Simulated population'!DC136</f>
        <v>170355.123499565</v>
      </c>
      <c r="KR36" s="5" t="n">
        <f aca="false">KR11*'Simulated population'!DD136</f>
        <v>167971.061841036</v>
      </c>
      <c r="KS36" s="5" t="e">
        <f aca="false">KS11*'Simulated population'!DE136</f>
        <v>#DIV/0!</v>
      </c>
    </row>
    <row r="37" customFormat="false" ht="12.8" hidden="false" customHeight="false" outlineLevel="0" collapsed="false">
      <c r="B37" s="1" t="n">
        <f aca="false">Independent!B35</f>
        <v>2005</v>
      </c>
      <c r="C37" s="1" t="n">
        <v>0.2030170642</v>
      </c>
      <c r="D37" s="1" t="n">
        <v>0.3726752998</v>
      </c>
      <c r="E37" s="1" t="n">
        <v>0.3915545536</v>
      </c>
      <c r="F37" s="1" t="n">
        <v>0.3651194409</v>
      </c>
      <c r="G37" s="1" t="n">
        <v>0.3331093153</v>
      </c>
      <c r="H37" s="1" t="n">
        <v>0.3872825944</v>
      </c>
      <c r="I37" s="1" t="n">
        <v>0.3566169935</v>
      </c>
      <c r="J37" s="1" t="n">
        <v>0.3114296938</v>
      </c>
      <c r="K37" s="1" t="n">
        <v>0.3557147391</v>
      </c>
      <c r="L37" s="1" t="n">
        <v>0.2946847861</v>
      </c>
      <c r="M37" s="1" t="n">
        <v>0.2172978764</v>
      </c>
      <c r="P37" s="1" t="n">
        <f aca="false">B37</f>
        <v>2005</v>
      </c>
      <c r="Q37" s="1" t="n">
        <v>0.1118466351</v>
      </c>
      <c r="R37" s="1" t="n">
        <v>0.2569238015</v>
      </c>
      <c r="S37" s="1" t="n">
        <v>0.3010630625</v>
      </c>
      <c r="T37" s="1" t="n">
        <v>0.2784524551</v>
      </c>
      <c r="U37" s="1" t="n">
        <v>0.2774977737</v>
      </c>
      <c r="V37" s="1" t="n">
        <v>0.3211877079</v>
      </c>
      <c r="W37" s="1" t="n">
        <v>0.3129043666</v>
      </c>
      <c r="X37" s="1" t="n">
        <v>0.2711273355</v>
      </c>
      <c r="Y37" s="1" t="n">
        <v>0.2430945448</v>
      </c>
      <c r="Z37" s="1" t="n">
        <v>0.2241352891</v>
      </c>
      <c r="AA37" s="1" t="n">
        <v>0.1437688742</v>
      </c>
      <c r="AR37" s="13" t="n">
        <v>60</v>
      </c>
      <c r="AS37" s="13" t="n">
        <f aca="false">AS12*'Simulated population'!B123</f>
        <v>0</v>
      </c>
      <c r="AT37" s="13" t="n">
        <f aca="false">AT12*'Simulated population'!C123</f>
        <v>0</v>
      </c>
      <c r="AU37" s="13" t="n">
        <f aca="false">AU12*'Simulated population'!D123</f>
        <v>144346.999987079</v>
      </c>
      <c r="AV37" s="13" t="n">
        <f aca="false">AV12*'Simulated population'!E123</f>
        <v>150446.318123707</v>
      </c>
      <c r="AW37" s="13" t="n">
        <f aca="false">AW12*'Simulated population'!F123</f>
        <v>147574.259630063</v>
      </c>
      <c r="AX37" s="13" t="n">
        <f aca="false">AX12*'Simulated population'!G123</f>
        <v>146225.44020616</v>
      </c>
      <c r="AY37" s="13" t="n">
        <f aca="false">AY12*'Simulated population'!H123</f>
        <v>145242.720598622</v>
      </c>
      <c r="AZ37" s="13" t="n">
        <f aca="false">AZ12*'Simulated population'!I123</f>
        <v>146281.495212384</v>
      </c>
      <c r="BA37" s="13" t="n">
        <f aca="false">BA12*'Simulated population'!J123</f>
        <v>144859.773290366</v>
      </c>
      <c r="BB37" s="13" t="n">
        <f aca="false">BB12*'Simulated population'!K123</f>
        <v>143611.928788522</v>
      </c>
      <c r="BC37" s="13" t="n">
        <f aca="false">BC12*'Simulated population'!L123</f>
        <v>129917.992962558</v>
      </c>
      <c r="BD37" s="13" t="n">
        <f aca="false">BD12*'Simulated population'!M123</f>
        <v>135097.286316071</v>
      </c>
      <c r="BE37" s="13" t="n">
        <f aca="false">BE12*'Simulated population'!N123</f>
        <v>135670.389928675</v>
      </c>
      <c r="BF37" s="13" t="n">
        <f aca="false">BF12*'Simulated population'!O123</f>
        <v>156913.726462761</v>
      </c>
      <c r="BG37" s="13" t="n">
        <f aca="false">BG12*'Simulated population'!P123</f>
        <v>134954.480101378</v>
      </c>
      <c r="BH37" s="13" t="n">
        <f aca="false">BH12*'Simulated population'!Q123</f>
        <v>146736.231411269</v>
      </c>
      <c r="BI37" s="13" t="n">
        <f aca="false">BI12*'Simulated population'!R123</f>
        <v>148358.431366735</v>
      </c>
      <c r="BJ37" s="13" t="n">
        <f aca="false">BJ12*'Simulated population'!S123</f>
        <v>140008.464659981</v>
      </c>
      <c r="BK37" s="13" t="n">
        <f aca="false">BK12*'Simulated population'!T123</f>
        <v>138394.562408449</v>
      </c>
      <c r="BL37" s="13" t="n">
        <f aca="false">BL12*'Simulated population'!U123</f>
        <v>149799.555302206</v>
      </c>
      <c r="BM37" s="13" t="n">
        <f aca="false">BM12*'Simulated population'!V123</f>
        <v>137250.28817597</v>
      </c>
      <c r="BN37" s="13" t="n">
        <f aca="false">BN12*'Simulated population'!W123</f>
        <v>135611.953263706</v>
      </c>
      <c r="BO37" s="13" t="n">
        <f aca="false">BO12*'Simulated population'!X123</f>
        <v>137185.562131216</v>
      </c>
      <c r="BP37" s="2" t="n">
        <f aca="false">BP12*'Simulated population'!Y123</f>
        <v>126747.138119336</v>
      </c>
      <c r="BQ37" s="13" t="n">
        <f aca="false">BQ12*'Simulated population'!Z123</f>
        <v>81529.2308639034</v>
      </c>
      <c r="BR37" s="13" t="n">
        <f aca="false">BR12*'Simulated population'!AA123</f>
        <v>95520.0560034915</v>
      </c>
      <c r="BS37" s="13" t="n">
        <f aca="false">BS12*'Simulated population'!AB123</f>
        <v>103603.602094245</v>
      </c>
      <c r="BT37" s="13" t="n">
        <f aca="false">BT12*'Simulated population'!AC123</f>
        <v>111607.759115951</v>
      </c>
      <c r="BU37" s="13" t="n">
        <f aca="false">BU12*'Simulated population'!AD123</f>
        <v>123442.171270715</v>
      </c>
      <c r="BV37" s="13" t="n">
        <f aca="false">BV12*'Simulated population'!AE123</f>
        <v>131440.6094737</v>
      </c>
      <c r="BW37" s="13" t="n">
        <f aca="false">BW12*'Simulated population'!AF123</f>
        <v>128516.963331306</v>
      </c>
      <c r="BX37" s="13" t="n">
        <f aca="false">BX12*'Simulated population'!AG123</f>
        <v>129432.68410603</v>
      </c>
      <c r="BY37" s="13" t="n">
        <f aca="false">BY12*'Simulated population'!AH123</f>
        <v>131282.759161801</v>
      </c>
      <c r="BZ37" s="13" t="n">
        <f aca="false">BZ12*'Simulated population'!AI123</f>
        <v>130149.783741697</v>
      </c>
      <c r="CA37" s="13" t="n">
        <f aca="false">CA12*'Simulated population'!AJ123</f>
        <v>132140.174494972</v>
      </c>
      <c r="CB37" s="13" t="n">
        <f aca="false">CB12*'Simulated population'!AK123</f>
        <v>133878.753894221</v>
      </c>
      <c r="CC37" s="13" t="n">
        <f aca="false">CC12*'Simulated population'!AL123</f>
        <v>134193.354694391</v>
      </c>
      <c r="CD37" s="13" t="n">
        <f aca="false">CD12*'Simulated population'!AM123</f>
        <v>134397.994162422</v>
      </c>
      <c r="CE37" s="13" t="n">
        <f aca="false">CE12*'Simulated population'!AN123</f>
        <v>134926.3389173</v>
      </c>
      <c r="CF37" s="13" t="n">
        <f aca="false">CF12*'Simulated population'!AO123</f>
        <v>135163.715394483</v>
      </c>
      <c r="CG37" s="13" t="n">
        <f aca="false">CG12*'Simulated population'!AP123</f>
        <v>135194.521098077</v>
      </c>
      <c r="CH37" s="13" t="n">
        <f aca="false">CH12*'Simulated population'!AQ123</f>
        <v>134523.05979701</v>
      </c>
      <c r="CI37" s="13" t="n">
        <f aca="false">CI12*'Simulated population'!AR123</f>
        <v>133528.233982029</v>
      </c>
      <c r="CJ37" s="13" t="n">
        <f aca="false">CJ12*'Simulated population'!AS123</f>
        <v>133091.252839928</v>
      </c>
      <c r="CK37" s="13" t="n">
        <f aca="false">CK12*'Simulated population'!AT123</f>
        <v>132942.778962758</v>
      </c>
      <c r="CL37" s="13" t="n">
        <f aca="false">CL12*'Simulated population'!AU123</f>
        <v>133738.965108571</v>
      </c>
      <c r="CM37" s="13" t="n">
        <f aca="false">CM12*'Simulated population'!AV123</f>
        <v>132437.029948179</v>
      </c>
      <c r="CN37" s="13" t="n">
        <f aca="false">CN12*'Simulated population'!AW123</f>
        <v>132171.069408723</v>
      </c>
      <c r="CO37" s="13" t="n">
        <f aca="false">CO12*'Simulated population'!AX123</f>
        <v>132007.510135178</v>
      </c>
      <c r="CP37" s="13" t="n">
        <f aca="false">CP12*'Simulated population'!AY123</f>
        <v>130642.859326256</v>
      </c>
      <c r="CQ37" s="13" t="n">
        <f aca="false">CQ12*'Simulated population'!AZ123</f>
        <v>132393.493811844</v>
      </c>
      <c r="CR37" s="13" t="n">
        <f aca="false">CR12*'Simulated population'!BA123</f>
        <v>132553.771672288</v>
      </c>
      <c r="CS37" s="13" t="n">
        <f aca="false">CS12*'Simulated population'!BB123</f>
        <v>132694.618625089</v>
      </c>
      <c r="CT37" s="13" t="n">
        <f aca="false">CT12*'Simulated population'!BC123</f>
        <v>132922.523405863</v>
      </c>
      <c r="CU37" s="13" t="n">
        <f aca="false">CU12*'Simulated population'!BD123</f>
        <v>131435.716825963</v>
      </c>
      <c r="CV37" s="13" t="n">
        <f aca="false">CV12*'Simulated population'!BE123</f>
        <v>131065.408975115</v>
      </c>
      <c r="CW37" s="13" t="n">
        <f aca="false">CW12*'Simulated population'!BF123</f>
        <v>129927.465597492</v>
      </c>
      <c r="CX37" s="13" t="n">
        <f aca="false">CX12*'Simulated population'!BG123</f>
        <v>129435.508807586</v>
      </c>
      <c r="CY37" s="13" t="n">
        <f aca="false">CY12*'Simulated population'!BH123</f>
        <v>127989.946645162</v>
      </c>
      <c r="CZ37" s="13" t="n">
        <f aca="false">CZ12*'Simulated population'!BI123</f>
        <v>128424.487737365</v>
      </c>
      <c r="DA37" s="13" t="n">
        <f aca="false">DA12*'Simulated population'!BJ123</f>
        <v>128425.795511837</v>
      </c>
      <c r="DB37" s="13" t="n">
        <f aca="false">DB12*'Simulated population'!BK123</f>
        <v>127581.46891262</v>
      </c>
      <c r="DC37" s="13" t="n">
        <f aca="false">DC12*'Simulated population'!BL123</f>
        <v>127931.128073945</v>
      </c>
      <c r="DD37" s="13" t="n">
        <f aca="false">DD12*'Simulated population'!BM123</f>
        <v>129625.387305509</v>
      </c>
      <c r="DE37" s="13" t="n">
        <f aca="false">DE12*'Simulated population'!BN123</f>
        <v>131578.876802508</v>
      </c>
      <c r="DF37" s="13" t="n">
        <f aca="false">DF12*'Simulated population'!BO123</f>
        <v>130938.912439275</v>
      </c>
      <c r="DG37" s="13" t="n">
        <f aca="false">DG12*'Simulated population'!BP123</f>
        <v>133317.407249085</v>
      </c>
      <c r="DH37" s="13" t="n">
        <f aca="false">DH12*'Simulated population'!BQ123</f>
        <v>137083.163256147</v>
      </c>
      <c r="DI37" s="13" t="n">
        <f aca="false">DI12*'Simulated population'!BR123</f>
        <v>135358.945612105</v>
      </c>
      <c r="DJ37" s="13" t="n">
        <f aca="false">DJ12*'Simulated population'!BS123</f>
        <v>135248.924193232</v>
      </c>
      <c r="DK37" s="13" t="n">
        <f aca="false">DK12*'Simulated population'!BT123</f>
        <v>136557.334495761</v>
      </c>
      <c r="DL37" s="13" t="n">
        <f aca="false">DL12*'Simulated population'!BU123</f>
        <v>136304.979931444</v>
      </c>
      <c r="DM37" s="13" t="n">
        <f aca="false">DM12*'Simulated population'!BV123</f>
        <v>137838.472982271</v>
      </c>
      <c r="DN37" s="13" t="n">
        <f aca="false">DN12*'Simulated population'!BW123</f>
        <v>138391.99066529</v>
      </c>
      <c r="DO37" s="13" t="n">
        <f aca="false">DO12*'Simulated population'!BX123</f>
        <v>141295.420594463</v>
      </c>
      <c r="DP37" s="13" t="n">
        <f aca="false">DP12*'Simulated population'!BY123</f>
        <v>141828.288071883</v>
      </c>
      <c r="DQ37" s="13" t="n">
        <f aca="false">DQ12*'Simulated population'!BZ123</f>
        <v>144301.807959319</v>
      </c>
      <c r="DR37" s="13" t="n">
        <f aca="false">DR12*'Simulated population'!CA123</f>
        <v>143515.709313451</v>
      </c>
      <c r="DS37" s="13" t="n">
        <f aca="false">DS12*'Simulated population'!CB123</f>
        <v>144364.626610021</v>
      </c>
      <c r="DT37" s="13" t="n">
        <f aca="false">DT12*'Simulated population'!CC123</f>
        <v>146881.419746472</v>
      </c>
      <c r="DU37" s="13" t="n">
        <f aca="false">DU12*'Simulated population'!CD123</f>
        <v>148375.155697067</v>
      </c>
      <c r="DV37" s="13" t="n">
        <f aca="false">DV12*'Simulated population'!CE123</f>
        <v>148505.81855818</v>
      </c>
      <c r="DW37" s="13" t="n">
        <f aca="false">DW12*'Simulated population'!CF123</f>
        <v>149378.71573019</v>
      </c>
      <c r="DX37" s="13" t="n">
        <f aca="false">DX12*'Simulated population'!CG123</f>
        <v>149553.184844382</v>
      </c>
      <c r="DY37" s="13" t="n">
        <f aca="false">DY12*'Simulated population'!CH123</f>
        <v>149870.398679169</v>
      </c>
      <c r="DZ37" s="13" t="n">
        <f aca="false">DZ12*'Simulated population'!CI123</f>
        <v>150581.967184835</v>
      </c>
      <c r="EA37" s="13" t="n">
        <f aca="false">EA12*'Simulated population'!CJ123</f>
        <v>151294.002271072</v>
      </c>
      <c r="EB37" s="13" t="n">
        <f aca="false">EB12*'Simulated population'!CK123</f>
        <v>150298.35671001</v>
      </c>
      <c r="EC37" s="13" t="n">
        <f aca="false">EC12*'Simulated population'!CL123</f>
        <v>155040.166216553</v>
      </c>
      <c r="ED37" s="13" t="n">
        <f aca="false">ED12*'Simulated population'!CM123</f>
        <v>155214.955862358</v>
      </c>
      <c r="EE37" s="13" t="n">
        <f aca="false">EE12*'Simulated population'!CN123</f>
        <v>154399.395066047</v>
      </c>
      <c r="EF37" s="13" t="n">
        <f aca="false">EF12*'Simulated population'!CO123</f>
        <v>152308.473869988</v>
      </c>
      <c r="EG37" s="13" t="n">
        <f aca="false">EG12*'Simulated population'!CP123</f>
        <v>152292.902516088</v>
      </c>
      <c r="EH37" s="13" t="n">
        <f aca="false">EH12*'Simulated population'!CQ123</f>
        <v>152780.125963721</v>
      </c>
      <c r="EI37" s="13" t="n">
        <f aca="false">EI12*'Simulated population'!CR123</f>
        <v>149243.262693132</v>
      </c>
      <c r="EJ37" s="13" t="n">
        <f aca="false">EJ12*'Simulated population'!CS123</f>
        <v>149954.712321128</v>
      </c>
      <c r="EK37" s="13" t="n">
        <f aca="false">EK12*'Simulated population'!CT123</f>
        <v>149569.008167721</v>
      </c>
      <c r="EL37" s="13" t="n">
        <f aca="false">EL12*'Simulated population'!CU123</f>
        <v>150468.418651233</v>
      </c>
      <c r="EM37" s="13" t="n">
        <f aca="false">EM12*'Simulated population'!CV123</f>
        <v>151730.928662795</v>
      </c>
      <c r="EN37" s="13" t="n">
        <f aca="false">EN12*'Simulated population'!CW123</f>
        <v>149399.32467632</v>
      </c>
      <c r="EO37" s="13" t="n">
        <f aca="false">EO12*'Simulated population'!CX123</f>
        <v>146216.792531942</v>
      </c>
      <c r="EP37" s="13" t="n">
        <f aca="false">EP12*'Simulated population'!CY123</f>
        <v>147449.217836524</v>
      </c>
      <c r="EQ37" s="13" t="n">
        <f aca="false">EQ12*'Simulated population'!CZ123</f>
        <v>147606.967834231</v>
      </c>
      <c r="ER37" s="13" t="n">
        <f aca="false">ER12*'Simulated population'!DA123</f>
        <v>145422.512156261</v>
      </c>
      <c r="ES37" s="13" t="n">
        <f aca="false">ES12*'Simulated population'!DB123</f>
        <v>146983.132323965</v>
      </c>
      <c r="ET37" s="13" t="n">
        <f aca="false">ET12*'Simulated population'!DC123</f>
        <v>148346.573567299</v>
      </c>
      <c r="EU37" s="13" t="n">
        <f aca="false">EU12*'Simulated population'!DD123</f>
        <v>148287.858740944</v>
      </c>
      <c r="EV37" s="13" t="e">
        <f aca="false">EV12*'Simulated population'!DE123</f>
        <v>#DIV/0!</v>
      </c>
      <c r="GO37" s="13" t="n">
        <v>60</v>
      </c>
      <c r="GP37" s="13" t="n">
        <f aca="false">GP12*'Simulated population'!B137</f>
        <v>0</v>
      </c>
      <c r="GQ37" s="13" t="n">
        <f aca="false">GQ12*'Simulated population'!C137</f>
        <v>0</v>
      </c>
      <c r="GR37" s="13" t="n">
        <f aca="false">GR12*'Simulated population'!D137</f>
        <v>105938.999994881</v>
      </c>
      <c r="GS37" s="13" t="n">
        <f aca="false">GS12*'Simulated population'!E137</f>
        <v>89617.7169878859</v>
      </c>
      <c r="GT37" s="13" t="n">
        <f aca="false">GT12*'Simulated population'!F137</f>
        <v>89570.5825261796</v>
      </c>
      <c r="GU37" s="13" t="n">
        <f aca="false">GU12*'Simulated population'!G137</f>
        <v>88862.3402417072</v>
      </c>
      <c r="GV37" s="13" t="n">
        <f aca="false">GV12*'Simulated population'!H137</f>
        <v>89395.9939025658</v>
      </c>
      <c r="GW37" s="13" t="n">
        <f aca="false">GW12*'Simulated population'!I137</f>
        <v>90513.9102782184</v>
      </c>
      <c r="GX37" s="13" t="n">
        <f aca="false">GX12*'Simulated population'!J137</f>
        <v>90947.8017684996</v>
      </c>
      <c r="GY37" s="13" t="n">
        <f aca="false">GY12*'Simulated population'!K137</f>
        <v>95830.7713349682</v>
      </c>
      <c r="GZ37" s="13" t="n">
        <f aca="false">GZ12*'Simulated population'!L137</f>
        <v>87613.093462312</v>
      </c>
      <c r="HA37" s="13" t="n">
        <f aca="false">HA12*'Simulated population'!M137</f>
        <v>100316.927324133</v>
      </c>
      <c r="HB37" s="13" t="n">
        <f aca="false">HB12*'Simulated population'!N137</f>
        <v>95290.5307813872</v>
      </c>
      <c r="HC37" s="13" t="n">
        <f aca="false">HC12*'Simulated population'!O137</f>
        <v>96289.328606913</v>
      </c>
      <c r="HD37" s="13" t="n">
        <f aca="false">HD12*'Simulated population'!P137</f>
        <v>102655.6898892</v>
      </c>
      <c r="HE37" s="13" t="n">
        <f aca="false">HE12*'Simulated population'!Q137</f>
        <v>95467.1003518068</v>
      </c>
      <c r="HF37" s="13" t="n">
        <f aca="false">HF12*'Simulated population'!R137</f>
        <v>96311.6862920352</v>
      </c>
      <c r="HG37" s="13" t="n">
        <f aca="false">HG12*'Simulated population'!S137</f>
        <v>120136.24295299</v>
      </c>
      <c r="HH37" s="13" t="n">
        <f aca="false">HH12*'Simulated population'!T137</f>
        <v>110953.592582951</v>
      </c>
      <c r="HI37" s="13" t="n">
        <f aca="false">HI12*'Simulated population'!U137</f>
        <v>112589.310467726</v>
      </c>
      <c r="HJ37" s="13" t="n">
        <f aca="false">HJ12*'Simulated population'!V137</f>
        <v>117408.59058713</v>
      </c>
      <c r="HK37" s="13" t="n">
        <f aca="false">HK12*'Simulated population'!W137</f>
        <v>112331.939200521</v>
      </c>
      <c r="HL37" s="13" t="n">
        <f aca="false">HL12*'Simulated population'!X137</f>
        <v>104022.969926304</v>
      </c>
      <c r="HM37" s="2" t="n">
        <f aca="false">HM12*'Simulated population'!Y137</f>
        <v>89314.7898500794</v>
      </c>
      <c r="HN37" s="13" t="n">
        <f aca="false">HN12*'Simulated population'!Z137</f>
        <v>45306.3298924313</v>
      </c>
      <c r="HO37" s="13" t="n">
        <f aca="false">HO12*'Simulated population'!AA137</f>
        <v>74688.6028031482</v>
      </c>
      <c r="HP37" s="13" t="n">
        <f aca="false">HP12*'Simulated population'!AB137</f>
        <v>80120.3306151241</v>
      </c>
      <c r="HQ37" s="13" t="n">
        <f aca="false">HQ12*'Simulated population'!AC137</f>
        <v>82515.9176122743</v>
      </c>
      <c r="HR37" s="13" t="n">
        <f aca="false">HR12*'Simulated population'!AD137</f>
        <v>86769.1816960292</v>
      </c>
      <c r="HS37" s="13" t="n">
        <f aca="false">HS12*'Simulated population'!AE137</f>
        <v>98017.6164589607</v>
      </c>
      <c r="HT37" s="13" t="n">
        <f aca="false">HT12*'Simulated population'!AF137</f>
        <v>97915.9620162015</v>
      </c>
      <c r="HU37" s="13" t="n">
        <f aca="false">HU12*'Simulated population'!AG137</f>
        <v>97838.3681878554</v>
      </c>
      <c r="HV37" s="13" t="n">
        <f aca="false">HV12*'Simulated population'!AH137</f>
        <v>96800.2771082553</v>
      </c>
      <c r="HW37" s="13" t="n">
        <f aca="false">HW12*'Simulated population'!AI137</f>
        <v>98159.6483778319</v>
      </c>
      <c r="HX37" s="13" t="n">
        <f aca="false">HX12*'Simulated population'!AJ137</f>
        <v>96775.8395998059</v>
      </c>
      <c r="HY37" s="13" t="n">
        <f aca="false">HY12*'Simulated population'!AK137</f>
        <v>97049.6508329487</v>
      </c>
      <c r="HZ37" s="13" t="n">
        <f aca="false">HZ12*'Simulated population'!AL137</f>
        <v>97613.0522353078</v>
      </c>
      <c r="IA37" s="13" t="n">
        <f aca="false">IA12*'Simulated population'!AM137</f>
        <v>98525.7984743738</v>
      </c>
      <c r="IB37" s="13" t="n">
        <f aca="false">IB12*'Simulated population'!AN137</f>
        <v>97602.7472400176</v>
      </c>
      <c r="IC37" s="13" t="n">
        <f aca="false">IC12*'Simulated population'!AO137</f>
        <v>98855.219012559</v>
      </c>
      <c r="ID37" s="13" t="n">
        <f aca="false">ID12*'Simulated population'!AP137</f>
        <v>98119.8968775213</v>
      </c>
      <c r="IE37" s="13" t="n">
        <f aca="false">IE12*'Simulated population'!AQ137</f>
        <v>97167.3160844367</v>
      </c>
      <c r="IF37" s="13" t="n">
        <f aca="false">IF12*'Simulated population'!AR137</f>
        <v>95450.7253091516</v>
      </c>
      <c r="IG37" s="13" t="n">
        <f aca="false">IG12*'Simulated population'!AS137</f>
        <v>96626.1912612285</v>
      </c>
      <c r="IH37" s="13" t="n">
        <f aca="false">IH12*'Simulated population'!AT137</f>
        <v>98509.445931003</v>
      </c>
      <c r="II37" s="13" t="n">
        <f aca="false">II12*'Simulated population'!AU137</f>
        <v>97171.3094686317</v>
      </c>
      <c r="IJ37" s="13" t="n">
        <f aca="false">IJ12*'Simulated population'!AV137</f>
        <v>95369.3704904813</v>
      </c>
      <c r="IK37" s="13" t="n">
        <f aca="false">IK12*'Simulated population'!AW137</f>
        <v>96598.8144957368</v>
      </c>
      <c r="IL37" s="13" t="n">
        <f aca="false">IL12*'Simulated population'!AX137</f>
        <v>98690.2182319731</v>
      </c>
      <c r="IM37" s="13" t="n">
        <f aca="false">IM12*'Simulated population'!AY137</f>
        <v>97997.5561975946</v>
      </c>
      <c r="IN37" s="13" t="n">
        <f aca="false">IN12*'Simulated population'!AZ137</f>
        <v>98442.6511120696</v>
      </c>
      <c r="IO37" s="13" t="n">
        <f aca="false">IO12*'Simulated population'!BA137</f>
        <v>99797.1591772054</v>
      </c>
      <c r="IP37" s="13" t="n">
        <f aca="false">IP12*'Simulated population'!BB137</f>
        <v>100694.250310358</v>
      </c>
      <c r="IQ37" s="13" t="n">
        <f aca="false">IQ12*'Simulated population'!BC137</f>
        <v>99280.1530552305</v>
      </c>
      <c r="IR37" s="13" t="n">
        <f aca="false">IR12*'Simulated population'!BD137</f>
        <v>100020.5580043</v>
      </c>
      <c r="IS37" s="13" t="n">
        <f aca="false">IS12*'Simulated population'!BE137</f>
        <v>99833.9031404082</v>
      </c>
      <c r="IT37" s="13" t="n">
        <f aca="false">IT12*'Simulated population'!BF137</f>
        <v>100161.44528148</v>
      </c>
      <c r="IU37" s="13" t="n">
        <f aca="false">IU12*'Simulated population'!BG137</f>
        <v>100884.331090415</v>
      </c>
      <c r="IV37" s="13" t="n">
        <f aca="false">IV12*'Simulated population'!BH137</f>
        <v>101335.627509303</v>
      </c>
      <c r="IW37" s="13" t="n">
        <f aca="false">IW12*'Simulated population'!BI137</f>
        <v>99469.333703695</v>
      </c>
      <c r="IX37" s="13" t="n">
        <f aca="false">IX12*'Simulated population'!BJ137</f>
        <v>100772.207453901</v>
      </c>
      <c r="IY37" s="13" t="n">
        <f aca="false">IY12*'Simulated population'!BK137</f>
        <v>100847.169238022</v>
      </c>
      <c r="IZ37" s="13" t="n">
        <f aca="false">IZ12*'Simulated population'!BL137</f>
        <v>99516.7465042713</v>
      </c>
      <c r="JA37" s="13" t="n">
        <f aca="false">JA12*'Simulated population'!BM137</f>
        <v>98893.5899417425</v>
      </c>
      <c r="JB37" s="13" t="n">
        <f aca="false">JB12*'Simulated population'!BN137</f>
        <v>98784.0413372042</v>
      </c>
      <c r="JC37" s="13" t="n">
        <f aca="false">JC12*'Simulated population'!BO137</f>
        <v>100582.540691636</v>
      </c>
      <c r="JD37" s="13" t="n">
        <f aca="false">JD12*'Simulated population'!BP137</f>
        <v>103367.137952966</v>
      </c>
      <c r="JE37" s="13" t="n">
        <f aca="false">JE12*'Simulated population'!BQ137</f>
        <v>105586.58928846</v>
      </c>
      <c r="JF37" s="13" t="n">
        <f aca="false">JF12*'Simulated population'!BR137</f>
        <v>104349.425585327</v>
      </c>
      <c r="JG37" s="13" t="n">
        <f aca="false">JG12*'Simulated population'!BS137</f>
        <v>105357.656247507</v>
      </c>
      <c r="JH37" s="13" t="n">
        <f aca="false">JH12*'Simulated population'!BT137</f>
        <v>105472.445301187</v>
      </c>
      <c r="JI37" s="13" t="n">
        <f aca="false">JI12*'Simulated population'!BU137</f>
        <v>105809.330518543</v>
      </c>
      <c r="JJ37" s="13" t="n">
        <f aca="false">JJ12*'Simulated population'!BV137</f>
        <v>105686.048454326</v>
      </c>
      <c r="JK37" s="13" t="n">
        <f aca="false">JK12*'Simulated population'!BW137</f>
        <v>106746.231376571</v>
      </c>
      <c r="JL37" s="13" t="n">
        <f aca="false">JL12*'Simulated population'!BX137</f>
        <v>108841.900535626</v>
      </c>
      <c r="JM37" s="13" t="n">
        <f aca="false">JM12*'Simulated population'!BY137</f>
        <v>109441.423937903</v>
      </c>
      <c r="JN37" s="13" t="n">
        <f aca="false">JN12*'Simulated population'!BZ137</f>
        <v>108337.622265185</v>
      </c>
      <c r="JO37" s="13" t="n">
        <f aca="false">JO12*'Simulated population'!CA137</f>
        <v>109257.405588229</v>
      </c>
      <c r="JP37" s="13" t="n">
        <f aca="false">JP12*'Simulated population'!CB137</f>
        <v>108849.521433735</v>
      </c>
      <c r="JQ37" s="13" t="n">
        <f aca="false">JQ12*'Simulated population'!CC137</f>
        <v>111068.808557503</v>
      </c>
      <c r="JR37" s="13" t="n">
        <f aca="false">JR12*'Simulated population'!CD137</f>
        <v>113648.131394312</v>
      </c>
      <c r="JS37" s="13" t="n">
        <f aca="false">JS12*'Simulated population'!CE137</f>
        <v>115832.13674411</v>
      </c>
      <c r="JT37" s="13" t="n">
        <f aca="false">JT12*'Simulated population'!CF137</f>
        <v>118432.187370322</v>
      </c>
      <c r="JU37" s="13" t="n">
        <f aca="false">JU12*'Simulated population'!CG137</f>
        <v>119471.834503177</v>
      </c>
      <c r="JV37" s="13" t="n">
        <f aca="false">JV12*'Simulated population'!CH137</f>
        <v>122587.075857838</v>
      </c>
      <c r="JW37" s="13" t="n">
        <f aca="false">JW12*'Simulated population'!CI137</f>
        <v>121215.215402451</v>
      </c>
      <c r="JX37" s="13" t="n">
        <f aca="false">JX12*'Simulated population'!CJ137</f>
        <v>121145.578436642</v>
      </c>
      <c r="JY37" s="13" t="n">
        <f aca="false">JY12*'Simulated population'!CK137</f>
        <v>119665.371802697</v>
      </c>
      <c r="JZ37" s="13" t="n">
        <f aca="false">JZ12*'Simulated population'!CL137</f>
        <v>121002.439526062</v>
      </c>
      <c r="KA37" s="13" t="n">
        <f aca="false">KA12*'Simulated population'!CM137</f>
        <v>122135.839633921</v>
      </c>
      <c r="KB37" s="13" t="n">
        <f aca="false">KB12*'Simulated population'!CN137</f>
        <v>121765.474464666</v>
      </c>
      <c r="KC37" s="13" t="n">
        <f aca="false">KC12*'Simulated population'!CO137</f>
        <v>122699.141944565</v>
      </c>
      <c r="KD37" s="13" t="n">
        <f aca="false">KD12*'Simulated population'!CP137</f>
        <v>123507.276888929</v>
      </c>
      <c r="KE37" s="13" t="n">
        <f aca="false">KE12*'Simulated population'!CQ137</f>
        <v>123996.585466003</v>
      </c>
      <c r="KF37" s="13" t="n">
        <f aca="false">KF12*'Simulated population'!CR137</f>
        <v>122268.024136643</v>
      </c>
      <c r="KG37" s="13" t="n">
        <f aca="false">KG12*'Simulated population'!CS137</f>
        <v>124948.317087413</v>
      </c>
      <c r="KH37" s="13" t="n">
        <f aca="false">KH12*'Simulated population'!CT137</f>
        <v>125638.586936275</v>
      </c>
      <c r="KI37" s="13" t="n">
        <f aca="false">KI12*'Simulated population'!CU137</f>
        <v>126392.964925589</v>
      </c>
      <c r="KJ37" s="13" t="n">
        <f aca="false">KJ12*'Simulated population'!CV137</f>
        <v>129680.432804437</v>
      </c>
      <c r="KK37" s="13" t="n">
        <f aca="false">KK12*'Simulated population'!CW137</f>
        <v>129201.213901872</v>
      </c>
      <c r="KL37" s="13" t="n">
        <f aca="false">KL12*'Simulated population'!CX137</f>
        <v>127656.888751355</v>
      </c>
      <c r="KM37" s="13" t="n">
        <f aca="false">KM12*'Simulated population'!CY137</f>
        <v>129981.810892577</v>
      </c>
      <c r="KN37" s="13" t="n">
        <f aca="false">KN12*'Simulated population'!CZ137</f>
        <v>130302.008321539</v>
      </c>
      <c r="KO37" s="13" t="n">
        <f aca="false">KO12*'Simulated population'!DA137</f>
        <v>130640.99011831</v>
      </c>
      <c r="KP37" s="13" t="n">
        <f aca="false">KP12*'Simulated population'!DB137</f>
        <v>132078.165809568</v>
      </c>
      <c r="KQ37" s="13" t="n">
        <f aca="false">KQ12*'Simulated population'!DC137</f>
        <v>134940.931345125</v>
      </c>
      <c r="KR37" s="13" t="n">
        <f aca="false">KR12*'Simulated population'!DD137</f>
        <v>135124.667626378</v>
      </c>
      <c r="KS37" s="13" t="e">
        <f aca="false">KS12*'Simulated population'!DE137</f>
        <v>#DIV/0!</v>
      </c>
    </row>
    <row r="38" customFormat="false" ht="12.8" hidden="false" customHeight="false" outlineLevel="0" collapsed="false">
      <c r="B38" s="1" t="n">
        <f aca="false">Independent!B36</f>
        <v>2005</v>
      </c>
      <c r="C38" s="1" t="n">
        <v>0.2193207456</v>
      </c>
      <c r="D38" s="1" t="n">
        <v>0.3890007455</v>
      </c>
      <c r="E38" s="1" t="n">
        <v>0.4020704553</v>
      </c>
      <c r="F38" s="1" t="n">
        <v>0.3614662987</v>
      </c>
      <c r="G38" s="1" t="n">
        <v>0.3635157504</v>
      </c>
      <c r="H38" s="1" t="n">
        <v>0.336832005</v>
      </c>
      <c r="I38" s="1" t="n">
        <v>0.3757308782</v>
      </c>
      <c r="J38" s="1" t="n">
        <v>0.3755305684</v>
      </c>
      <c r="K38" s="1" t="n">
        <v>0.3397243983</v>
      </c>
      <c r="L38" s="1" t="n">
        <v>0.3093559963</v>
      </c>
      <c r="M38" s="1" t="n">
        <v>0.2181553051</v>
      </c>
      <c r="P38" s="1" t="n">
        <f aca="false">B38</f>
        <v>2005</v>
      </c>
      <c r="Q38" s="1" t="n">
        <v>0.1335066609</v>
      </c>
      <c r="R38" s="1" t="n">
        <v>0.25423964</v>
      </c>
      <c r="S38" s="1" t="n">
        <v>0.2611014824</v>
      </c>
      <c r="T38" s="1" t="n">
        <v>0.2650066552</v>
      </c>
      <c r="U38" s="1" t="n">
        <v>0.3012632429</v>
      </c>
      <c r="V38" s="1" t="n">
        <v>0.2811479803</v>
      </c>
      <c r="W38" s="1" t="n">
        <v>0.3189712514</v>
      </c>
      <c r="X38" s="1" t="n">
        <v>0.2532295398</v>
      </c>
      <c r="Y38" s="1" t="n">
        <v>0.269031851</v>
      </c>
      <c r="Z38" s="1" t="n">
        <v>0.2154221112</v>
      </c>
      <c r="AA38" s="1" t="n">
        <v>0.1696899267</v>
      </c>
      <c r="AR38" s="13" t="n">
        <v>65</v>
      </c>
      <c r="AS38" s="5" t="n">
        <f aca="false">AS13*'Simulated population'!B124</f>
        <v>0</v>
      </c>
      <c r="AT38" s="5" t="n">
        <f aca="false">AT13*'Simulated population'!C124</f>
        <v>0</v>
      </c>
      <c r="AU38" s="5" t="n">
        <f aca="false">AU13*'Simulated population'!D124</f>
        <v>79768.9999930753</v>
      </c>
      <c r="AV38" s="5" t="n">
        <f aca="false">AV13*'Simulated population'!E124</f>
        <v>74484.3918428192</v>
      </c>
      <c r="AW38" s="5" t="n">
        <f aca="false">AW13*'Simulated population'!F124</f>
        <v>74305.677750461</v>
      </c>
      <c r="AX38" s="5" t="n">
        <f aca="false">AX13*'Simulated population'!G124</f>
        <v>78590.2404833195</v>
      </c>
      <c r="AY38" s="5" t="n">
        <f aca="false">AY13*'Simulated population'!H124</f>
        <v>79944.8114491125</v>
      </c>
      <c r="AZ38" s="5" t="n">
        <f aca="false">AZ13*'Simulated population'!I124</f>
        <v>81757.0018193701</v>
      </c>
      <c r="BA38" s="5" t="n">
        <f aca="false">BA13*'Simulated population'!J124</f>
        <v>84320.5926645768</v>
      </c>
      <c r="BB38" s="5" t="n">
        <f aca="false">BB13*'Simulated population'!K124</f>
        <v>63810.5734337718</v>
      </c>
      <c r="BC38" s="5" t="n">
        <f aca="false">BC13*'Simulated population'!L124</f>
        <v>78734.42934168</v>
      </c>
      <c r="BD38" s="5" t="n">
        <f aca="false">BD13*'Simulated population'!M124</f>
        <v>85718.3388809652</v>
      </c>
      <c r="BE38" s="5" t="n">
        <f aca="false">BE13*'Simulated population'!N124</f>
        <v>67105.8380025642</v>
      </c>
      <c r="BF38" s="5" t="n">
        <f aca="false">BF13*'Simulated population'!O124</f>
        <v>76329.271536111</v>
      </c>
      <c r="BG38" s="5" t="n">
        <f aca="false">BG13*'Simulated population'!P124</f>
        <v>102875.125287298</v>
      </c>
      <c r="BH38" s="5" t="n">
        <f aca="false">BH13*'Simulated population'!Q124</f>
        <v>95953.8707712277</v>
      </c>
      <c r="BI38" s="5" t="n">
        <f aca="false">BI13*'Simulated population'!R124</f>
        <v>89470.4340069624</v>
      </c>
      <c r="BJ38" s="5" t="n">
        <f aca="false">BJ13*'Simulated population'!S124</f>
        <v>88298.62006388</v>
      </c>
      <c r="BK38" s="5" t="n">
        <f aca="false">BK13*'Simulated population'!T124</f>
        <v>88773.0537804075</v>
      </c>
      <c r="BL38" s="5" t="n">
        <f aca="false">BL13*'Simulated population'!U124</f>
        <v>95279.070088721</v>
      </c>
      <c r="BM38" s="5" t="n">
        <f aca="false">BM13*'Simulated population'!V124</f>
        <v>109025.014805601</v>
      </c>
      <c r="BN38" s="5" t="n">
        <f aca="false">BN13*'Simulated population'!W124</f>
        <v>95791.6574522512</v>
      </c>
      <c r="BO38" s="5" t="n">
        <f aca="false">BO13*'Simulated population'!X124</f>
        <v>96604.1984391008</v>
      </c>
      <c r="BP38" s="2" t="n">
        <f aca="false">BP13*'Simulated population'!Y124</f>
        <v>82587.3461016745</v>
      </c>
      <c r="BQ38" s="5" t="n">
        <f aca="false">BQ13*'Simulated population'!Z124</f>
        <v>62297.3000810172</v>
      </c>
      <c r="BR38" s="5" t="n">
        <f aca="false">BR13*'Simulated population'!AA124</f>
        <v>56200.0569327884</v>
      </c>
      <c r="BS38" s="5" t="n">
        <f aca="false">BS13*'Simulated population'!AB124</f>
        <v>59052.2925742504</v>
      </c>
      <c r="BT38" s="5" t="n">
        <f aca="false">BT13*'Simulated population'!AC124</f>
        <v>63759.7646625896</v>
      </c>
      <c r="BU38" s="5" t="n">
        <f aca="false">BU13*'Simulated population'!AD124</f>
        <v>67695.5974012688</v>
      </c>
      <c r="BV38" s="5" t="n">
        <f aca="false">BV13*'Simulated population'!AE124</f>
        <v>72752.9063214797</v>
      </c>
      <c r="BW38" s="5" t="n">
        <f aca="false">BW13*'Simulated population'!AF124</f>
        <v>72929.6177412477</v>
      </c>
      <c r="BX38" s="5" t="n">
        <f aca="false">BX13*'Simulated population'!AG124</f>
        <v>71385.9144839045</v>
      </c>
      <c r="BY38" s="5" t="n">
        <f aca="false">BY13*'Simulated population'!AH124</f>
        <v>71097.7799624159</v>
      </c>
      <c r="BZ38" s="5" t="n">
        <f aca="false">BZ13*'Simulated population'!AI124</f>
        <v>72440.6942899803</v>
      </c>
      <c r="CA38" s="5" t="n">
        <f aca="false">CA13*'Simulated population'!AJ124</f>
        <v>72603.399818304</v>
      </c>
      <c r="CB38" s="5" t="n">
        <f aca="false">CB13*'Simulated population'!AK124</f>
        <v>72520.0836667026</v>
      </c>
      <c r="CC38" s="5" t="n">
        <f aca="false">CC13*'Simulated population'!AL124</f>
        <v>71876.4248448771</v>
      </c>
      <c r="CD38" s="5" t="n">
        <f aca="false">CD13*'Simulated population'!AM124</f>
        <v>72681.3994677803</v>
      </c>
      <c r="CE38" s="5" t="n">
        <f aca="false">CE13*'Simulated population'!AN124</f>
        <v>73909.2992293905</v>
      </c>
      <c r="CF38" s="5" t="n">
        <f aca="false">CF13*'Simulated population'!AO124</f>
        <v>73442.0007761647</v>
      </c>
      <c r="CG38" s="5" t="n">
        <f aca="false">CG13*'Simulated population'!AP124</f>
        <v>73071.86582938</v>
      </c>
      <c r="CH38" s="5" t="n">
        <f aca="false">CH13*'Simulated population'!AQ124</f>
        <v>72751.8855571042</v>
      </c>
      <c r="CI38" s="5" t="n">
        <f aca="false">CI13*'Simulated population'!AR124</f>
        <v>72529.6806074741</v>
      </c>
      <c r="CJ38" s="5" t="n">
        <f aca="false">CJ13*'Simulated population'!AS124</f>
        <v>72762.5033332516</v>
      </c>
      <c r="CK38" s="5" t="n">
        <f aca="false">CK13*'Simulated population'!AT124</f>
        <v>75213.3276777961</v>
      </c>
      <c r="CL38" s="5" t="n">
        <f aca="false">CL13*'Simulated population'!AU124</f>
        <v>75927.0617169163</v>
      </c>
      <c r="CM38" s="5" t="n">
        <f aca="false">CM13*'Simulated population'!AV124</f>
        <v>76238.5929384953</v>
      </c>
      <c r="CN38" s="5" t="n">
        <f aca="false">CN13*'Simulated population'!AW124</f>
        <v>76604.199572663</v>
      </c>
      <c r="CO38" s="5" t="n">
        <f aca="false">CO13*'Simulated population'!AX124</f>
        <v>78367.7972938364</v>
      </c>
      <c r="CP38" s="5" t="n">
        <f aca="false">CP13*'Simulated population'!AY124</f>
        <v>78537.5354312156</v>
      </c>
      <c r="CQ38" s="5" t="n">
        <f aca="false">CQ13*'Simulated population'!AZ124</f>
        <v>76611.9151980463</v>
      </c>
      <c r="CR38" s="5" t="n">
        <f aca="false">CR13*'Simulated population'!BA124</f>
        <v>77599.3364314642</v>
      </c>
      <c r="CS38" s="5" t="n">
        <f aca="false">CS13*'Simulated population'!BB124</f>
        <v>78478.2057471101</v>
      </c>
      <c r="CT38" s="5" t="n">
        <f aca="false">CT13*'Simulated population'!BC124</f>
        <v>77547.7842097534</v>
      </c>
      <c r="CU38" s="5" t="n">
        <f aca="false">CU13*'Simulated population'!BD124</f>
        <v>78874.9657738357</v>
      </c>
      <c r="CV38" s="5" t="n">
        <f aca="false">CV13*'Simulated population'!BE124</f>
        <v>80267.9601816885</v>
      </c>
      <c r="CW38" s="5" t="n">
        <f aca="false">CW13*'Simulated population'!BF124</f>
        <v>80506.7028608268</v>
      </c>
      <c r="CX38" s="5" t="n">
        <f aca="false">CX13*'Simulated population'!BG124</f>
        <v>79933.2201780962</v>
      </c>
      <c r="CY38" s="5" t="n">
        <f aca="false">CY13*'Simulated population'!BH124</f>
        <v>80042.3785815137</v>
      </c>
      <c r="CZ38" s="5" t="n">
        <f aca="false">CZ13*'Simulated population'!BI124</f>
        <v>80194.9926186911</v>
      </c>
      <c r="DA38" s="5" t="n">
        <f aca="false">DA13*'Simulated population'!BJ124</f>
        <v>80552.6633971536</v>
      </c>
      <c r="DB38" s="5" t="n">
        <f aca="false">DB13*'Simulated population'!BK124</f>
        <v>79921.4227463019</v>
      </c>
      <c r="DC38" s="5" t="n">
        <f aca="false">DC13*'Simulated population'!BL124</f>
        <v>79430.6060245673</v>
      </c>
      <c r="DD38" s="5" t="n">
        <f aca="false">DD13*'Simulated population'!BM124</f>
        <v>78831.0090140292</v>
      </c>
      <c r="DE38" s="5" t="n">
        <f aca="false">DE13*'Simulated population'!BN124</f>
        <v>78996.0562252019</v>
      </c>
      <c r="DF38" s="5" t="n">
        <f aca="false">DF13*'Simulated population'!BO124</f>
        <v>78819.281344529</v>
      </c>
      <c r="DG38" s="5" t="n">
        <f aca="false">DG13*'Simulated population'!BP124</f>
        <v>77463.1073688375</v>
      </c>
      <c r="DH38" s="5" t="n">
        <f aca="false">DH13*'Simulated population'!BQ124</f>
        <v>77167.2661596162</v>
      </c>
      <c r="DI38" s="5" t="n">
        <f aca="false">DI13*'Simulated population'!BR124</f>
        <v>77434.8536571623</v>
      </c>
      <c r="DJ38" s="5" t="n">
        <f aca="false">DJ13*'Simulated population'!BS124</f>
        <v>76471.1669756884</v>
      </c>
      <c r="DK38" s="5" t="n">
        <f aca="false">DK13*'Simulated population'!BT124</f>
        <v>77281.5050250856</v>
      </c>
      <c r="DL38" s="5" t="n">
        <f aca="false">DL13*'Simulated population'!BU124</f>
        <v>76863.0516570125</v>
      </c>
      <c r="DM38" s="5" t="n">
        <f aca="false">DM13*'Simulated population'!BV124</f>
        <v>77153.9719763702</v>
      </c>
      <c r="DN38" s="5" t="n">
        <f aca="false">DN13*'Simulated population'!BW124</f>
        <v>76985.3979600142</v>
      </c>
      <c r="DO38" s="5" t="n">
        <f aca="false">DO13*'Simulated population'!BX124</f>
        <v>76014.7995870487</v>
      </c>
      <c r="DP38" s="5" t="n">
        <f aca="false">DP13*'Simulated population'!BY124</f>
        <v>76346.3148479483</v>
      </c>
      <c r="DQ38" s="5" t="n">
        <f aca="false">DQ13*'Simulated population'!BZ124</f>
        <v>75189.4406702614</v>
      </c>
      <c r="DR38" s="5" t="n">
        <f aca="false">DR13*'Simulated population'!CA124</f>
        <v>74758.3464057133</v>
      </c>
      <c r="DS38" s="5" t="n">
        <f aca="false">DS13*'Simulated population'!CB124</f>
        <v>74268.5375192782</v>
      </c>
      <c r="DT38" s="5" t="n">
        <f aca="false">DT13*'Simulated population'!CC124</f>
        <v>74328.4056985982</v>
      </c>
      <c r="DU38" s="5" t="n">
        <f aca="false">DU13*'Simulated population'!CD124</f>
        <v>74046.6227445422</v>
      </c>
      <c r="DV38" s="5" t="n">
        <f aca="false">DV13*'Simulated population'!CE124</f>
        <v>73486.0054756208</v>
      </c>
      <c r="DW38" s="5" t="n">
        <f aca="false">DW13*'Simulated population'!CF124</f>
        <v>73845.7247527093</v>
      </c>
      <c r="DX38" s="5" t="n">
        <f aca="false">DX13*'Simulated population'!CG124</f>
        <v>75082.493633361</v>
      </c>
      <c r="DY38" s="5" t="n">
        <f aca="false">DY13*'Simulated population'!CH124</f>
        <v>76878.194051181</v>
      </c>
      <c r="DZ38" s="5" t="n">
        <f aca="false">DZ13*'Simulated population'!CI124</f>
        <v>76012.6017415912</v>
      </c>
      <c r="EA38" s="5" t="n">
        <f aca="false">EA13*'Simulated population'!CJ124</f>
        <v>77852.5306246397</v>
      </c>
      <c r="EB38" s="5" t="n">
        <f aca="false">EB13*'Simulated population'!CK124</f>
        <v>80398.5395086383</v>
      </c>
      <c r="EC38" s="5" t="n">
        <f aca="false">EC13*'Simulated population'!CL124</f>
        <v>79830.6663066141</v>
      </c>
      <c r="ED38" s="5" t="n">
        <f aca="false">ED13*'Simulated population'!CM124</f>
        <v>79780.7454194447</v>
      </c>
      <c r="EE38" s="5" t="n">
        <f aca="false">EE13*'Simulated population'!CN124</f>
        <v>80645.427737694</v>
      </c>
      <c r="EF38" s="5" t="n">
        <f aca="false">EF13*'Simulated population'!CO124</f>
        <v>80257.5693018903</v>
      </c>
      <c r="EG38" s="5" t="n">
        <f aca="false">EG13*'Simulated population'!CP124</f>
        <v>80753.8005109015</v>
      </c>
      <c r="EH38" s="5" t="n">
        <f aca="false">EH13*'Simulated population'!CQ124</f>
        <v>81753.930581882</v>
      </c>
      <c r="EI38" s="5" t="n">
        <f aca="false">EI13*'Simulated population'!CR124</f>
        <v>83113.3641809166</v>
      </c>
      <c r="EJ38" s="5" t="n">
        <f aca="false">EJ13*'Simulated population'!CS124</f>
        <v>83773.6008217448</v>
      </c>
      <c r="EK38" s="5" t="n">
        <f aca="false">EK13*'Simulated population'!CT124</f>
        <v>85523.0576218349</v>
      </c>
      <c r="EL38" s="5" t="n">
        <f aca="false">EL13*'Simulated population'!CU124</f>
        <v>85338.2914751286</v>
      </c>
      <c r="EM38" s="5" t="n">
        <f aca="false">EM13*'Simulated population'!CV124</f>
        <v>85835.4070514301</v>
      </c>
      <c r="EN38" s="5" t="n">
        <f aca="false">EN13*'Simulated population'!CW124</f>
        <v>86815.9846761499</v>
      </c>
      <c r="EO38" s="5" t="n">
        <f aca="false">EO13*'Simulated population'!CX124</f>
        <v>87704.9211570327</v>
      </c>
      <c r="EP38" s="5" t="n">
        <f aca="false">EP13*'Simulated population'!CY124</f>
        <v>87562.8512058478</v>
      </c>
      <c r="EQ38" s="5" t="n">
        <f aca="false">EQ13*'Simulated population'!CZ124</f>
        <v>88454.7352615946</v>
      </c>
      <c r="ER38" s="5" t="n">
        <f aca="false">ER13*'Simulated population'!DA124</f>
        <v>88660.7395298</v>
      </c>
      <c r="ES38" s="5" t="n">
        <f aca="false">ES13*'Simulated population'!DB124</f>
        <v>88837.3603269287</v>
      </c>
      <c r="ET38" s="5" t="n">
        <f aca="false">ET13*'Simulated population'!DC124</f>
        <v>89249.4037065339</v>
      </c>
      <c r="EU38" s="5" t="n">
        <f aca="false">EU13*'Simulated population'!DD124</f>
        <v>89002.5126491664</v>
      </c>
      <c r="EV38" s="5" t="e">
        <f aca="false">EV13*'Simulated population'!DE124</f>
        <v>#DIV/0!</v>
      </c>
      <c r="GO38" s="13" t="n">
        <v>65</v>
      </c>
      <c r="GP38" s="5" t="n">
        <f aca="false">GP13*'Simulated population'!B138</f>
        <v>0</v>
      </c>
      <c r="GQ38" s="5" t="n">
        <f aca="false">GQ13*'Simulated population'!C138</f>
        <v>0</v>
      </c>
      <c r="GR38" s="5" t="n">
        <f aca="false">GR13*'Simulated population'!D138</f>
        <v>43754.000005244</v>
      </c>
      <c r="GS38" s="5" t="n">
        <f aca="false">GS13*'Simulated population'!E138</f>
        <v>48066.2270080876</v>
      </c>
      <c r="GT38" s="5" t="n">
        <f aca="false">GT13*'Simulated population'!F138</f>
        <v>42927.5504674874</v>
      </c>
      <c r="GU38" s="5" t="n">
        <f aca="false">GU13*'Simulated population'!G138</f>
        <v>46605.032167144</v>
      </c>
      <c r="GV38" s="5" t="n">
        <f aca="false">GV13*'Simulated population'!H138</f>
        <v>50649.8833545012</v>
      </c>
      <c r="GW38" s="5" t="n">
        <f aca="false">GW13*'Simulated population'!I138</f>
        <v>53906.1249610001</v>
      </c>
      <c r="GX38" s="5" t="n">
        <f aca="false">GX13*'Simulated population'!J138</f>
        <v>58438.5118593356</v>
      </c>
      <c r="GY38" s="5" t="n">
        <f aca="false">GY13*'Simulated population'!K138</f>
        <v>48372.753630426</v>
      </c>
      <c r="GZ38" s="5" t="n">
        <f aca="false">GZ13*'Simulated population'!L138</f>
        <v>45738.4837185</v>
      </c>
      <c r="HA38" s="5" t="n">
        <f aca="false">HA13*'Simulated population'!M138</f>
        <v>45970.4578097148</v>
      </c>
      <c r="HB38" s="5" t="n">
        <f aca="false">HB13*'Simulated population'!N138</f>
        <v>65636.4847253661</v>
      </c>
      <c r="HC38" s="5" t="n">
        <f aca="false">HC13*'Simulated population'!O138</f>
        <v>68832.4655588452</v>
      </c>
      <c r="HD38" s="5" t="n">
        <f aca="false">HD13*'Simulated population'!P138</f>
        <v>58308.9419724265</v>
      </c>
      <c r="HE38" s="5" t="n">
        <f aca="false">HE13*'Simulated population'!Q138</f>
        <v>70067.6220394831</v>
      </c>
      <c r="HF38" s="5" t="n">
        <f aca="false">HF13*'Simulated population'!R138</f>
        <v>55684.2728720616</v>
      </c>
      <c r="HG38" s="5" t="n">
        <f aca="false">HG13*'Simulated population'!S138</f>
        <v>61737.2946776796</v>
      </c>
      <c r="HH38" s="5" t="n">
        <f aca="false">HH13*'Simulated population'!T138</f>
        <v>72785.3543795306</v>
      </c>
      <c r="HI38" s="5" t="n">
        <f aca="false">HI13*'Simulated population'!U138</f>
        <v>95730.254689324</v>
      </c>
      <c r="HJ38" s="5" t="n">
        <f aca="false">HJ13*'Simulated population'!V138</f>
        <v>69964.929585192</v>
      </c>
      <c r="HK38" s="5" t="n">
        <f aca="false">HK13*'Simulated population'!W138</f>
        <v>69441.8381070975</v>
      </c>
      <c r="HL38" s="5" t="n">
        <f aca="false">HL13*'Simulated population'!X138</f>
        <v>80009.8252340595</v>
      </c>
      <c r="HM38" s="2" t="n">
        <f aca="false">HM13*'Simulated population'!Y138</f>
        <v>76858.3777071812</v>
      </c>
      <c r="HN38" s="5" t="n">
        <f aca="false">HN13*'Simulated population'!Z138</f>
        <v>32967.6753547188</v>
      </c>
      <c r="HO38" s="5" t="n">
        <f aca="false">HO13*'Simulated population'!AA138</f>
        <v>46842.3885951426</v>
      </c>
      <c r="HP38" s="5" t="n">
        <f aca="false">HP13*'Simulated population'!AB138</f>
        <v>49903.1174496694</v>
      </c>
      <c r="HQ38" s="5" t="n">
        <f aca="false">HQ13*'Simulated population'!AC138</f>
        <v>52587.1727770854</v>
      </c>
      <c r="HR38" s="5" t="n">
        <f aca="false">HR13*'Simulated population'!AD138</f>
        <v>55447.5292212364</v>
      </c>
      <c r="HS38" s="5" t="n">
        <f aca="false">HS13*'Simulated population'!AE138</f>
        <v>60521.4290871685</v>
      </c>
      <c r="HT38" s="5" t="n">
        <f aca="false">HT13*'Simulated population'!AF138</f>
        <v>60295.0966328125</v>
      </c>
      <c r="HU38" s="5" t="n">
        <f aca="false">HU13*'Simulated population'!AG138</f>
        <v>59896.2508418224</v>
      </c>
      <c r="HV38" s="5" t="n">
        <f aca="false">HV13*'Simulated population'!AH138</f>
        <v>60185.086514558</v>
      </c>
      <c r="HW38" s="5" t="n">
        <f aca="false">HW13*'Simulated population'!AI138</f>
        <v>59083.2357226769</v>
      </c>
      <c r="HX38" s="5" t="n">
        <f aca="false">HX13*'Simulated population'!AJ138</f>
        <v>60342.7581260442</v>
      </c>
      <c r="HY38" s="5" t="n">
        <f aca="false">HY13*'Simulated population'!AK138</f>
        <v>60291.2210539761</v>
      </c>
      <c r="HZ38" s="5" t="n">
        <f aca="false">HZ13*'Simulated population'!AL138</f>
        <v>60015.658558871</v>
      </c>
      <c r="IA38" s="5" t="n">
        <f aca="false">IA13*'Simulated population'!AM138</f>
        <v>59138.3375226208</v>
      </c>
      <c r="IB38" s="5" t="n">
        <f aca="false">IB13*'Simulated population'!AN138</f>
        <v>59739.9335219258</v>
      </c>
      <c r="IC38" s="5" t="n">
        <f aca="false">IC13*'Simulated population'!AO138</f>
        <v>60608.416196511</v>
      </c>
      <c r="ID38" s="5" t="n">
        <f aca="false">ID13*'Simulated population'!AP138</f>
        <v>60394.2618179414</v>
      </c>
      <c r="IE38" s="5" t="n">
        <f aca="false">IE13*'Simulated population'!AQ138</f>
        <v>59979.7518671218</v>
      </c>
      <c r="IF38" s="5" t="n">
        <f aca="false">IF13*'Simulated population'!AR138</f>
        <v>60160.7416124852</v>
      </c>
      <c r="IG38" s="5" t="n">
        <f aca="false">IG13*'Simulated population'!AS138</f>
        <v>59262.8780509891</v>
      </c>
      <c r="IH38" s="5" t="n">
        <f aca="false">IH13*'Simulated population'!AT138</f>
        <v>58548.1827156113</v>
      </c>
      <c r="II38" s="5" t="n">
        <f aca="false">II13*'Simulated population'!AU138</f>
        <v>59235.1361015116</v>
      </c>
      <c r="IJ38" s="5" t="n">
        <f aca="false">IJ13*'Simulated population'!AV138</f>
        <v>59274.0343931132</v>
      </c>
      <c r="IK38" s="5" t="n">
        <f aca="false">IK13*'Simulated population'!AW138</f>
        <v>58076.7921749699</v>
      </c>
      <c r="IL38" s="5" t="n">
        <f aca="false">IL13*'Simulated population'!AX138</f>
        <v>57777.1791433416</v>
      </c>
      <c r="IM38" s="5" t="n">
        <f aca="false">IM13*'Simulated population'!AY138</f>
        <v>58981.5800580169</v>
      </c>
      <c r="IN38" s="5" t="n">
        <f aca="false">IN13*'Simulated population'!AZ138</f>
        <v>58679.5637665287</v>
      </c>
      <c r="IO38" s="5" t="n">
        <f aca="false">IO13*'Simulated population'!BA138</f>
        <v>58423.3692666453</v>
      </c>
      <c r="IP38" s="5" t="n">
        <f aca="false">IP13*'Simulated population'!BB138</f>
        <v>57967.4239417282</v>
      </c>
      <c r="IQ38" s="5" t="n">
        <f aca="false">IQ13*'Simulated population'!BC138</f>
        <v>59235.0746093018</v>
      </c>
      <c r="IR38" s="5" t="n">
        <f aca="false">IR13*'Simulated population'!BD138</f>
        <v>58798.5624932215</v>
      </c>
      <c r="IS38" s="5" t="n">
        <f aca="false">IS13*'Simulated population'!BE138</f>
        <v>58756.2236527405</v>
      </c>
      <c r="IT38" s="5" t="n">
        <f aca="false">IT13*'Simulated population'!BF138</f>
        <v>59134.908213147</v>
      </c>
      <c r="IU38" s="5" t="n">
        <f aca="false">IU13*'Simulated population'!BG138</f>
        <v>59832.6691209356</v>
      </c>
      <c r="IV38" s="5" t="n">
        <f aca="false">IV13*'Simulated population'!BH138</f>
        <v>59504.4652808854</v>
      </c>
      <c r="IW38" s="5" t="n">
        <f aca="false">IW13*'Simulated population'!BI138</f>
        <v>60326.3275756412</v>
      </c>
      <c r="IX38" s="5" t="n">
        <f aca="false">IX13*'Simulated population'!BJ138</f>
        <v>59956.7752630243</v>
      </c>
      <c r="IY38" s="5" t="n">
        <f aca="false">IY13*'Simulated population'!BK138</f>
        <v>59129.0215752289</v>
      </c>
      <c r="IZ38" s="5" t="n">
        <f aca="false">IZ13*'Simulated population'!BL138</f>
        <v>58085.6565383215</v>
      </c>
      <c r="JA38" s="5" t="n">
        <f aca="false">JA13*'Simulated population'!BM138</f>
        <v>58614.7437822615</v>
      </c>
      <c r="JB38" s="5" t="n">
        <f aca="false">JB13*'Simulated population'!BN138</f>
        <v>59651.3001839004</v>
      </c>
      <c r="JC38" s="5" t="n">
        <f aca="false">JC13*'Simulated population'!BO138</f>
        <v>58659.9844344061</v>
      </c>
      <c r="JD38" s="5" t="n">
        <f aca="false">JD13*'Simulated population'!BP138</f>
        <v>57577.439097353</v>
      </c>
      <c r="JE38" s="5" t="n">
        <f aca="false">JE13*'Simulated population'!BQ138</f>
        <v>58102.0708166647</v>
      </c>
      <c r="JF38" s="5" t="n">
        <f aca="false">JF13*'Simulated population'!BR138</f>
        <v>59293.1295687514</v>
      </c>
      <c r="JG38" s="5" t="n">
        <f aca="false">JG13*'Simulated population'!BS138</f>
        <v>58633.0243522192</v>
      </c>
      <c r="JH38" s="5" t="n">
        <f aca="false">JH13*'Simulated population'!BT138</f>
        <v>58990.4874918509</v>
      </c>
      <c r="JI38" s="5" t="n">
        <f aca="false">JI13*'Simulated population'!BU138</f>
        <v>60201.8633236659</v>
      </c>
      <c r="JJ38" s="5" t="n">
        <f aca="false">JJ13*'Simulated population'!BV138</f>
        <v>60735.8836388945</v>
      </c>
      <c r="JK38" s="5" t="n">
        <f aca="false">JK13*'Simulated population'!BW138</f>
        <v>59566.7148815566</v>
      </c>
      <c r="JL38" s="5" t="n">
        <f aca="false">JL13*'Simulated population'!BX138</f>
        <v>59975.0341931424</v>
      </c>
      <c r="JM38" s="5" t="n">
        <f aca="false">JM13*'Simulated population'!BY138</f>
        <v>59790.9781992186</v>
      </c>
      <c r="JN38" s="5" t="n">
        <f aca="false">JN13*'Simulated population'!BZ138</f>
        <v>59858.813638917</v>
      </c>
      <c r="JO38" s="5" t="n">
        <f aca="false">JO13*'Simulated population'!CA138</f>
        <v>60703.7984756741</v>
      </c>
      <c r="JP38" s="5" t="n">
        <f aca="false">JP13*'Simulated population'!CB138</f>
        <v>60917.0223930765</v>
      </c>
      <c r="JQ38" s="5" t="n">
        <f aca="false">JQ13*'Simulated population'!CC138</f>
        <v>59567.5535791295</v>
      </c>
      <c r="JR38" s="5" t="n">
        <f aca="false">JR13*'Simulated population'!CD138</f>
        <v>60403.0837114816</v>
      </c>
      <c r="JS38" s="5" t="n">
        <f aca="false">JS13*'Simulated population'!CE138</f>
        <v>60631.7186152404</v>
      </c>
      <c r="JT38" s="5" t="n">
        <f aca="false">JT13*'Simulated population'!CF138</f>
        <v>59714.0650914456</v>
      </c>
      <c r="JU38" s="5" t="n">
        <f aca="false">JU13*'Simulated population'!CG138</f>
        <v>59508.6986682839</v>
      </c>
      <c r="JV38" s="5" t="n">
        <f aca="false">JV13*'Simulated population'!CH138</f>
        <v>59312.8987159776</v>
      </c>
      <c r="JW38" s="5" t="n">
        <f aca="false">JW13*'Simulated population'!CI138</f>
        <v>60583.2117963204</v>
      </c>
      <c r="JX38" s="5" t="n">
        <f aca="false">JX13*'Simulated population'!CJ138</f>
        <v>62323.0501473311</v>
      </c>
      <c r="JY38" s="5" t="n">
        <f aca="false">JY13*'Simulated population'!CK138</f>
        <v>63879.3601846874</v>
      </c>
      <c r="JZ38" s="5" t="n">
        <f aca="false">JZ13*'Simulated population'!CL138</f>
        <v>63113.8971319868</v>
      </c>
      <c r="KA38" s="5" t="n">
        <f aca="false">KA13*'Simulated population'!CM138</f>
        <v>64029.7121959752</v>
      </c>
      <c r="KB38" s="5" t="n">
        <f aca="false">KB13*'Simulated population'!CN138</f>
        <v>64211.1361678868</v>
      </c>
      <c r="KC38" s="5" t="n">
        <f aca="false">KC13*'Simulated population'!CO138</f>
        <v>64532.993099088</v>
      </c>
      <c r="KD38" s="5" t="n">
        <f aca="false">KD13*'Simulated population'!CP138</f>
        <v>64415.0981689325</v>
      </c>
      <c r="KE38" s="5" t="n">
        <f aca="false">KE13*'Simulated population'!CQ138</f>
        <v>64969.6873814696</v>
      </c>
      <c r="KF38" s="5" t="n">
        <f aca="false">KF13*'Simulated population'!CR138</f>
        <v>66250.7787060692</v>
      </c>
      <c r="KG38" s="5" t="n">
        <f aca="false">KG13*'Simulated population'!CS138</f>
        <v>66406.3247689065</v>
      </c>
      <c r="KH38" s="5" t="n">
        <f aca="false">KH13*'Simulated population'!CT138</f>
        <v>65917.6540426574</v>
      </c>
      <c r="KI38" s="5" t="n">
        <f aca="false">KI13*'Simulated population'!CU138</f>
        <v>66398.7562989668</v>
      </c>
      <c r="KJ38" s="5" t="n">
        <f aca="false">KJ13*'Simulated population'!CV138</f>
        <v>66122.0835683276</v>
      </c>
      <c r="KK38" s="5" t="n">
        <f aca="false">KK13*'Simulated population'!CW138</f>
        <v>67473.0147381323</v>
      </c>
      <c r="KL38" s="5" t="n">
        <f aca="false">KL13*'Simulated population'!CX138</f>
        <v>68986.4260129125</v>
      </c>
      <c r="KM38" s="5" t="n">
        <f aca="false">KM13*'Simulated population'!CY138</f>
        <v>70649.8802140284</v>
      </c>
      <c r="KN38" s="5" t="n">
        <f aca="false">KN13*'Simulated population'!CZ138</f>
        <v>72339.3401541879</v>
      </c>
      <c r="KO38" s="5" t="n">
        <f aca="false">KO13*'Simulated population'!DA138</f>
        <v>73156.4156496053</v>
      </c>
      <c r="KP38" s="5" t="n">
        <f aca="false">KP13*'Simulated population'!DB138</f>
        <v>75423.7509814466</v>
      </c>
      <c r="KQ38" s="5" t="n">
        <f aca="false">KQ13*'Simulated population'!DC138</f>
        <v>74455.9828184456</v>
      </c>
      <c r="KR38" s="5" t="n">
        <f aca="false">KR13*'Simulated population'!DD138</f>
        <v>74164.3338177455</v>
      </c>
      <c r="KS38" s="5" t="e">
        <f aca="false">KS13*'Simulated population'!DE138</f>
        <v>#DIV/0!</v>
      </c>
    </row>
    <row r="39" customFormat="false" ht="12.8" hidden="false" customHeight="false" outlineLevel="0" collapsed="false">
      <c r="B39" s="1" t="n">
        <f aca="false">Independent!B37</f>
        <v>2005</v>
      </c>
      <c r="C39" s="1" t="n">
        <v>0.2137491546</v>
      </c>
      <c r="D39" s="1" t="n">
        <v>0.3741905845</v>
      </c>
      <c r="E39" s="1" t="n">
        <v>0.3811602927</v>
      </c>
      <c r="F39" s="1" t="n">
        <v>0.3777479308</v>
      </c>
      <c r="G39" s="1" t="n">
        <v>0.3924580388</v>
      </c>
      <c r="H39" s="1" t="n">
        <v>0.3680081369</v>
      </c>
      <c r="I39" s="1" t="n">
        <v>0.3643896976</v>
      </c>
      <c r="J39" s="1" t="n">
        <v>0.3619584834</v>
      </c>
      <c r="K39" s="1" t="n">
        <v>0.3536366396</v>
      </c>
      <c r="L39" s="1" t="n">
        <v>0.300912191</v>
      </c>
      <c r="M39" s="1" t="n">
        <v>0.2361135899</v>
      </c>
      <c r="P39" s="1" t="n">
        <f aca="false">B39</f>
        <v>2005</v>
      </c>
      <c r="Q39" s="1" t="n">
        <v>0.1152451991</v>
      </c>
      <c r="R39" s="1" t="n">
        <v>0.2526146436</v>
      </c>
      <c r="S39" s="1" t="n">
        <v>0.2861588199</v>
      </c>
      <c r="T39" s="1" t="n">
        <v>0.2726486899</v>
      </c>
      <c r="U39" s="1" t="n">
        <v>0.3247702545</v>
      </c>
      <c r="V39" s="1" t="n">
        <v>0.2962571568</v>
      </c>
      <c r="W39" s="1" t="n">
        <v>0.2866744007</v>
      </c>
      <c r="X39" s="1" t="n">
        <v>0.2670118618</v>
      </c>
      <c r="Y39" s="1" t="n">
        <v>0.2646969631</v>
      </c>
      <c r="Z39" s="1" t="n">
        <v>0.1926461948</v>
      </c>
      <c r="AA39" s="1" t="n">
        <v>0.1579498061</v>
      </c>
      <c r="AR39" s="13" t="s">
        <v>8</v>
      </c>
      <c r="AS39" s="14" t="n">
        <f aca="false">SUM('Simulated population'!B114:B124)</f>
        <v>0</v>
      </c>
      <c r="AT39" s="14" t="n">
        <f aca="false">SUM('Simulated population'!C114:C124)</f>
        <v>0</v>
      </c>
      <c r="AU39" s="14" t="n">
        <f aca="false">SUM('Simulated population'!D114:D124)</f>
        <v>8625416</v>
      </c>
      <c r="AV39" s="14" t="n">
        <f aca="false">SUM('Simulated population'!E114:E124)</f>
        <v>8645945</v>
      </c>
      <c r="AW39" s="14" t="n">
        <f aca="false">SUM('Simulated population'!F114:F124)</f>
        <v>8664565</v>
      </c>
      <c r="AX39" s="14" t="n">
        <f aca="false">SUM('Simulated population'!G114:G124)</f>
        <v>8705703</v>
      </c>
      <c r="AY39" s="14" t="n">
        <f aca="false">SUM('Simulated population'!H114:H124)</f>
        <v>8742405</v>
      </c>
      <c r="AZ39" s="14" t="n">
        <f aca="false">SUM('Simulated population'!I114:I124)</f>
        <v>8774049</v>
      </c>
      <c r="BA39" s="14" t="n">
        <f aca="false">SUM('Simulated population'!J114:J124)</f>
        <v>8797794</v>
      </c>
      <c r="BB39" s="14" t="n">
        <f aca="false">SUM('Simulated population'!K114:K124)</f>
        <v>8835554</v>
      </c>
      <c r="BC39" s="14" t="n">
        <f aca="false">SUM('Simulated population'!L114:L124)</f>
        <v>8882448</v>
      </c>
      <c r="BD39" s="14" t="n">
        <f aca="false">SUM('Simulated population'!M114:M124)</f>
        <v>8917058</v>
      </c>
      <c r="BE39" s="14" t="n">
        <f aca="false">SUM('Simulated population'!N114:N124)</f>
        <v>8965098</v>
      </c>
      <c r="BF39" s="14" t="n">
        <f aca="false">SUM('Simulated population'!O114:O124)</f>
        <v>8992829</v>
      </c>
      <c r="BG39" s="14" t="n">
        <f aca="false">SUM('Simulated population'!P114:P124)</f>
        <v>8997610</v>
      </c>
      <c r="BH39" s="14" t="n">
        <f aca="false">SUM('Simulated population'!Q114:Q124)</f>
        <v>9028660</v>
      </c>
      <c r="BI39" s="14" t="n">
        <f aca="false">SUM('Simulated population'!R114:R124)</f>
        <v>9059738</v>
      </c>
      <c r="BJ39" s="14" t="n">
        <f aca="false">SUM('Simulated population'!S114:S124)</f>
        <v>9094094</v>
      </c>
      <c r="BK39" s="14" t="n">
        <f aca="false">SUM('Simulated population'!T114:T124)</f>
        <v>9112371</v>
      </c>
      <c r="BL39" s="14" t="n">
        <f aca="false">SUM('Simulated population'!U114:U124)</f>
        <v>9128568</v>
      </c>
      <c r="BM39" s="14" t="n">
        <f aca="false">SUM('Simulated population'!V114:V124)</f>
        <v>9161967</v>
      </c>
      <c r="BN39" s="14" t="n">
        <f aca="false">SUM('Simulated population'!W114:W124)</f>
        <v>9177859</v>
      </c>
      <c r="BO39" s="14" t="n">
        <f aca="false">SUM('Simulated population'!X114:X124)</f>
        <v>9199276</v>
      </c>
      <c r="BP39" s="10" t="n">
        <f aca="false">SUM('Simulated population'!Y114:Y124)</f>
        <v>9223850</v>
      </c>
      <c r="BQ39" s="14" t="n">
        <f aca="false">SUM('Simulated population'!Z114:Z124)</f>
        <v>9268335</v>
      </c>
      <c r="BR39" s="14" t="n">
        <f aca="false">SUM('Simulated population'!AA114:AA124)</f>
        <v>9281285</v>
      </c>
      <c r="BS39" s="14" t="n">
        <f aca="false">SUM('Simulated population'!AB114:AB124)</f>
        <v>9290859</v>
      </c>
      <c r="BT39" s="14" t="n">
        <f aca="false">SUM('Simulated population'!AC114:AC124)</f>
        <v>9313051</v>
      </c>
      <c r="BU39" s="14" t="n">
        <f aca="false">SUM('Simulated population'!AD114:AD124)</f>
        <v>9336016</v>
      </c>
      <c r="BV39" s="14" t="n">
        <f aca="false">SUM('Simulated population'!AE114:AE124)</f>
        <v>9364636</v>
      </c>
      <c r="BW39" s="14" t="n">
        <f aca="false">SUM('Simulated population'!AF114:AF124)</f>
        <v>9389384</v>
      </c>
      <c r="BX39" s="14" t="n">
        <f aca="false">SUM('Simulated population'!AG114:AG124)</f>
        <v>9404783</v>
      </c>
      <c r="BY39" s="14" t="n">
        <f aca="false">SUM('Simulated population'!AH114:AH124)</f>
        <v>9424463</v>
      </c>
      <c r="BZ39" s="14" t="n">
        <f aca="false">SUM('Simulated population'!AI114:AI124)</f>
        <v>9445932</v>
      </c>
      <c r="CA39" s="14" t="n">
        <f aca="false">SUM('Simulated population'!AJ114:AJ124)</f>
        <v>9473884</v>
      </c>
      <c r="CB39" s="14" t="n">
        <f aca="false">SUM('Simulated population'!AK114:AK124)</f>
        <v>9500668</v>
      </c>
      <c r="CC39" s="14" t="n">
        <f aca="false">SUM('Simulated population'!AL114:AL124)</f>
        <v>9532049</v>
      </c>
      <c r="CD39" s="14" t="n">
        <f aca="false">SUM('Simulated population'!AM114:AM124)</f>
        <v>9566215</v>
      </c>
      <c r="CE39" s="14" t="n">
        <f aca="false">SUM('Simulated population'!AN114:AN124)</f>
        <v>9589678</v>
      </c>
      <c r="CF39" s="14" t="n">
        <f aca="false">SUM('Simulated population'!AO114:AO124)</f>
        <v>9614785</v>
      </c>
      <c r="CG39" s="14" t="n">
        <f aca="false">SUM('Simulated population'!AP114:AP124)</f>
        <v>9636002</v>
      </c>
      <c r="CH39" s="14" t="n">
        <f aca="false">SUM('Simulated population'!AQ114:AQ124)</f>
        <v>9663886</v>
      </c>
      <c r="CI39" s="14" t="n">
        <f aca="false">SUM('Simulated population'!AR114:AR124)</f>
        <v>9680917</v>
      </c>
      <c r="CJ39" s="14" t="n">
        <f aca="false">SUM('Simulated population'!AS114:AS124)</f>
        <v>9695760</v>
      </c>
      <c r="CK39" s="14" t="n">
        <f aca="false">SUM('Simulated population'!AT114:AT124)</f>
        <v>9733862</v>
      </c>
      <c r="CL39" s="14" t="n">
        <f aca="false">SUM('Simulated population'!AU114:AU124)</f>
        <v>9764188</v>
      </c>
      <c r="CM39" s="14" t="n">
        <f aca="false">SUM('Simulated population'!AV114:AV124)</f>
        <v>9794096</v>
      </c>
      <c r="CN39" s="14" t="n">
        <f aca="false">SUM('Simulated population'!AW114:AW124)</f>
        <v>9821020</v>
      </c>
      <c r="CO39" s="14" t="n">
        <f aca="false">SUM('Simulated population'!AX114:AX124)</f>
        <v>9850611</v>
      </c>
      <c r="CP39" s="14" t="n">
        <f aca="false">SUM('Simulated population'!AY114:AY124)</f>
        <v>9871062</v>
      </c>
      <c r="CQ39" s="14" t="n">
        <f aca="false">SUM('Simulated population'!AZ114:AZ124)</f>
        <v>9893226</v>
      </c>
      <c r="CR39" s="14" t="n">
        <f aca="false">SUM('Simulated population'!BA114:BA124)</f>
        <v>9919542</v>
      </c>
      <c r="CS39" s="14" t="n">
        <f aca="false">SUM('Simulated population'!BB114:BB124)</f>
        <v>9942653</v>
      </c>
      <c r="CT39" s="14" t="n">
        <f aca="false">SUM('Simulated population'!BC114:BC124)</f>
        <v>9966705</v>
      </c>
      <c r="CU39" s="14" t="n">
        <f aca="false">SUM('Simulated population'!BD114:BD124)</f>
        <v>9998465</v>
      </c>
      <c r="CV39" s="14" t="n">
        <f aca="false">SUM('Simulated population'!BE114:BE124)</f>
        <v>10040137</v>
      </c>
      <c r="CW39" s="14" t="n">
        <f aca="false">SUM('Simulated population'!BF114:BF124)</f>
        <v>10061234</v>
      </c>
      <c r="CX39" s="14" t="n">
        <f aca="false">SUM('Simulated population'!BG114:BG124)</f>
        <v>10083656</v>
      </c>
      <c r="CY39" s="14" t="n">
        <f aca="false">SUM('Simulated population'!BH114:BH124)</f>
        <v>10096604</v>
      </c>
      <c r="CZ39" s="14" t="n">
        <f aca="false">SUM('Simulated population'!BI114:BI124)</f>
        <v>10125757</v>
      </c>
      <c r="DA39" s="14" t="n">
        <f aca="false">SUM('Simulated population'!BJ114:BJ124)</f>
        <v>10155454</v>
      </c>
      <c r="DB39" s="14" t="n">
        <f aca="false">SUM('Simulated population'!BK114:BK124)</f>
        <v>10171802</v>
      </c>
      <c r="DC39" s="14" t="n">
        <f aca="false">SUM('Simulated population'!BL114:BL124)</f>
        <v>10191896</v>
      </c>
      <c r="DD39" s="14" t="n">
        <f aca="false">SUM('Simulated population'!BM114:BM124)</f>
        <v>10202218</v>
      </c>
      <c r="DE39" s="14" t="n">
        <f aca="false">SUM('Simulated population'!BN114:BN124)</f>
        <v>10222017</v>
      </c>
      <c r="DF39" s="14" t="n">
        <f aca="false">SUM('Simulated population'!BO114:BO124)</f>
        <v>10238408</v>
      </c>
      <c r="DG39" s="14" t="n">
        <f aca="false">SUM('Simulated population'!BP114:BP124)</f>
        <v>10255634</v>
      </c>
      <c r="DH39" s="14" t="n">
        <f aca="false">SUM('Simulated population'!BQ114:BQ124)</f>
        <v>10258746</v>
      </c>
      <c r="DI39" s="14" t="n">
        <f aca="false">SUM('Simulated population'!BR114:BR124)</f>
        <v>10270468</v>
      </c>
      <c r="DJ39" s="14" t="n">
        <f aca="false">SUM('Simulated population'!BS114:BS124)</f>
        <v>10271705</v>
      </c>
      <c r="DK39" s="14" t="n">
        <f aca="false">SUM('Simulated population'!BT114:BT124)</f>
        <v>10280298</v>
      </c>
      <c r="DL39" s="14" t="n">
        <f aca="false">SUM('Simulated population'!BU114:BU124)</f>
        <v>10296992</v>
      </c>
      <c r="DM39" s="14" t="n">
        <f aca="false">SUM('Simulated population'!BV114:BV124)</f>
        <v>10303971</v>
      </c>
      <c r="DN39" s="14" t="n">
        <f aca="false">SUM('Simulated population'!BW114:BW124)</f>
        <v>10308645</v>
      </c>
      <c r="DO39" s="14" t="n">
        <f aca="false">SUM('Simulated population'!BX114:BX124)</f>
        <v>10317174</v>
      </c>
      <c r="DP39" s="14" t="n">
        <f aca="false">SUM('Simulated population'!BY114:BY124)</f>
        <v>10325765</v>
      </c>
      <c r="DQ39" s="14" t="n">
        <f aca="false">SUM('Simulated population'!BZ114:BZ124)</f>
        <v>10332990</v>
      </c>
      <c r="DR39" s="14" t="n">
        <f aca="false">SUM('Simulated population'!CA114:CA124)</f>
        <v>10334826</v>
      </c>
      <c r="DS39" s="14" t="n">
        <f aca="false">SUM('Simulated population'!CB114:CB124)</f>
        <v>10356788</v>
      </c>
      <c r="DT39" s="14" t="n">
        <f aca="false">SUM('Simulated population'!CC114:CC124)</f>
        <v>10361037</v>
      </c>
      <c r="DU39" s="14" t="n">
        <f aca="false">SUM('Simulated population'!CD114:CD124)</f>
        <v>10363868</v>
      </c>
      <c r="DV39" s="14" t="n">
        <f aca="false">SUM('Simulated population'!CE114:CE124)</f>
        <v>10370839</v>
      </c>
      <c r="DW39" s="14" t="n">
        <f aca="false">SUM('Simulated population'!CF114:CF124)</f>
        <v>10387055</v>
      </c>
      <c r="DX39" s="14" t="n">
        <f aca="false">SUM('Simulated population'!CG114:CG124)</f>
        <v>10395357</v>
      </c>
      <c r="DY39" s="14" t="n">
        <f aca="false">SUM('Simulated population'!CH114:CH124)</f>
        <v>10403835</v>
      </c>
      <c r="DZ39" s="14" t="n">
        <f aca="false">SUM('Simulated population'!CI114:CI124)</f>
        <v>10399642</v>
      </c>
      <c r="EA39" s="14" t="n">
        <f aca="false">SUM('Simulated population'!CJ114:CJ124)</f>
        <v>10414471</v>
      </c>
      <c r="EB39" s="14" t="n">
        <f aca="false">SUM('Simulated population'!CK114:CK124)</f>
        <v>10424195</v>
      </c>
      <c r="EC39" s="14" t="n">
        <f aca="false">SUM('Simulated population'!CL114:CL124)</f>
        <v>10419259</v>
      </c>
      <c r="ED39" s="14" t="n">
        <f aca="false">SUM('Simulated population'!CM114:CM124)</f>
        <v>10420084</v>
      </c>
      <c r="EE39" s="14" t="n">
        <f aca="false">SUM('Simulated population'!CN114:CN124)</f>
        <v>10426971</v>
      </c>
      <c r="EF39" s="14" t="n">
        <f aca="false">SUM('Simulated population'!CO114:CO124)</f>
        <v>10434635</v>
      </c>
      <c r="EG39" s="14" t="n">
        <f aca="false">SUM('Simulated population'!CP114:CP124)</f>
        <v>10439669</v>
      </c>
      <c r="EH39" s="14" t="n">
        <f aca="false">SUM('Simulated population'!CQ114:CQ124)</f>
        <v>10452636</v>
      </c>
      <c r="EI39" s="14" t="n">
        <f aca="false">SUM('Simulated population'!CR114:CR124)</f>
        <v>10454118</v>
      </c>
      <c r="EJ39" s="14" t="n">
        <f aca="false">SUM('Simulated population'!CS114:CS124)</f>
        <v>10467969</v>
      </c>
      <c r="EK39" s="14" t="n">
        <f aca="false">SUM('Simulated population'!CT114:CT124)</f>
        <v>10469445</v>
      </c>
      <c r="EL39" s="14" t="n">
        <f aca="false">SUM('Simulated population'!CU114:CU124)</f>
        <v>10479281</v>
      </c>
      <c r="EM39" s="14" t="n">
        <f aca="false">SUM('Simulated population'!CV114:CV124)</f>
        <v>10482587</v>
      </c>
      <c r="EN39" s="14" t="n">
        <f aca="false">SUM('Simulated population'!CW114:CW124)</f>
        <v>10470478</v>
      </c>
      <c r="EO39" s="14" t="n">
        <f aca="false">SUM('Simulated population'!CX114:CX124)</f>
        <v>10466464</v>
      </c>
      <c r="EP39" s="14" t="n">
        <f aca="false">SUM('Simulated population'!CY114:CY124)</f>
        <v>10468972</v>
      </c>
      <c r="EQ39" s="14" t="n">
        <f aca="false">SUM('Simulated population'!CZ114:CZ124)</f>
        <v>10471945</v>
      </c>
      <c r="ER39" s="14" t="n">
        <f aca="false">SUM('Simulated population'!DA114:DA124)</f>
        <v>10467021</v>
      </c>
      <c r="ES39" s="14" t="n">
        <f aca="false">SUM('Simulated population'!DB114:DB124)</f>
        <v>10463605</v>
      </c>
      <c r="ET39" s="14" t="n">
        <f aca="false">SUM('Simulated population'!DC114:DC124)</f>
        <v>10464079</v>
      </c>
      <c r="EU39" s="14" t="n">
        <f aca="false">SUM('Simulated population'!DD114:DD124)</f>
        <v>10455910</v>
      </c>
      <c r="EV39" s="14" t="n">
        <f aca="false">SUM('Simulated population'!DE114:DE124)</f>
        <v>0</v>
      </c>
      <c r="GO39" s="13" t="s">
        <v>8</v>
      </c>
      <c r="GP39" s="14" t="n">
        <f aca="false">SUM('Simulated population'!B128:B138)</f>
        <v>0</v>
      </c>
      <c r="GQ39" s="14" t="n">
        <f aca="false">SUM('Simulated population'!C128:C138)</f>
        <v>0</v>
      </c>
      <c r="GR39" s="14" t="n">
        <f aca="false">SUM('Simulated population'!D128:D138)</f>
        <v>9259210</v>
      </c>
      <c r="GS39" s="14" t="n">
        <f aca="false">SUM('Simulated population'!E128:E138)</f>
        <v>9281527</v>
      </c>
      <c r="GT39" s="14" t="n">
        <f aca="false">SUM('Simulated population'!F128:F138)</f>
        <v>9301099</v>
      </c>
      <c r="GU39" s="14" t="n">
        <f aca="false">SUM('Simulated population'!G128:G138)</f>
        <v>9331662</v>
      </c>
      <c r="GV39" s="14" t="n">
        <f aca="false">SUM('Simulated population'!H128:H138)</f>
        <v>9353159</v>
      </c>
      <c r="GW39" s="14" t="n">
        <f aca="false">SUM('Simulated population'!I128:I138)</f>
        <v>9370350</v>
      </c>
      <c r="GX39" s="14" t="n">
        <f aca="false">SUM('Simulated population'!J128:J138)</f>
        <v>9403597</v>
      </c>
      <c r="GY39" s="14" t="n">
        <f aca="false">SUM('Simulated population'!K128:K138)</f>
        <v>9422018</v>
      </c>
      <c r="GZ39" s="14" t="n">
        <f aca="false">SUM('Simulated population'!L128:L138)</f>
        <v>9451151</v>
      </c>
      <c r="HA39" s="14" t="n">
        <f aca="false">SUM('Simulated population'!M128:M138)</f>
        <v>9471502</v>
      </c>
      <c r="HB39" s="14" t="n">
        <f aca="false">SUM('Simulated population'!N128:N138)</f>
        <v>9493788</v>
      </c>
      <c r="HC39" s="14" t="n">
        <f aca="false">SUM('Simulated population'!O128:O138)</f>
        <v>9511203</v>
      </c>
      <c r="HD39" s="14" t="n">
        <f aca="false">SUM('Simulated population'!P128:P138)</f>
        <v>9542543</v>
      </c>
      <c r="HE39" s="14" t="n">
        <f aca="false">SUM('Simulated population'!Q128:Q138)</f>
        <v>9553748</v>
      </c>
      <c r="HF39" s="14" t="n">
        <f aca="false">SUM('Simulated population'!R128:R138)</f>
        <v>9599866</v>
      </c>
      <c r="HG39" s="14" t="n">
        <f aca="false">SUM('Simulated population'!S128:S138)</f>
        <v>9621996</v>
      </c>
      <c r="HH39" s="14" t="n">
        <f aca="false">SUM('Simulated population'!T128:T138)</f>
        <v>9654716</v>
      </c>
      <c r="HI39" s="14" t="n">
        <f aca="false">SUM('Simulated population'!U128:U138)</f>
        <v>9691831</v>
      </c>
      <c r="HJ39" s="14" t="n">
        <f aca="false">SUM('Simulated population'!V128:V138)</f>
        <v>9705260</v>
      </c>
      <c r="HK39" s="14" t="n">
        <f aca="false">SUM('Simulated population'!W128:W138)</f>
        <v>9725186</v>
      </c>
      <c r="HL39" s="14" t="n">
        <f aca="false">SUM('Simulated population'!X128:X138)</f>
        <v>9749320</v>
      </c>
      <c r="HM39" s="10" t="n">
        <f aca="false">SUM('Simulated population'!Y128:Y138)</f>
        <v>9771012</v>
      </c>
      <c r="HN39" s="14" t="n">
        <f aca="false">SUM('Simulated population'!Z128:Z138)</f>
        <v>9780758</v>
      </c>
      <c r="HO39" s="14" t="n">
        <f aca="false">SUM('Simulated population'!AA128:AA138)</f>
        <v>9794160</v>
      </c>
      <c r="HP39" s="14" t="n">
        <f aca="false">SUM('Simulated population'!AB128:AB138)</f>
        <v>9817146</v>
      </c>
      <c r="HQ39" s="14" t="n">
        <f aca="false">SUM('Simulated population'!AC128:AC138)</f>
        <v>9844467</v>
      </c>
      <c r="HR39" s="14" t="n">
        <f aca="false">SUM('Simulated population'!AD128:AD138)</f>
        <v>9855816</v>
      </c>
      <c r="HS39" s="14" t="n">
        <f aca="false">SUM('Simulated population'!AE128:AE138)</f>
        <v>9882140</v>
      </c>
      <c r="HT39" s="14" t="n">
        <f aca="false">SUM('Simulated population'!AF128:AF138)</f>
        <v>9899241</v>
      </c>
      <c r="HU39" s="14" t="n">
        <f aca="false">SUM('Simulated population'!AG128:AG138)</f>
        <v>9909823</v>
      </c>
      <c r="HV39" s="14" t="n">
        <f aca="false">SUM('Simulated population'!AH128:AH138)</f>
        <v>9928316</v>
      </c>
      <c r="HW39" s="14" t="n">
        <f aca="false">SUM('Simulated population'!AI128:AI138)</f>
        <v>9933248</v>
      </c>
      <c r="HX39" s="14" t="n">
        <f aca="false">SUM('Simulated population'!AJ128:AJ138)</f>
        <v>9946883</v>
      </c>
      <c r="HY39" s="14" t="n">
        <f aca="false">SUM('Simulated population'!AK128:AK138)</f>
        <v>9965560</v>
      </c>
      <c r="HZ39" s="14" t="n">
        <f aca="false">SUM('Simulated population'!AL128:AL138)</f>
        <v>9985376</v>
      </c>
      <c r="IA39" s="14" t="n">
        <f aca="false">SUM('Simulated population'!AM128:AM138)</f>
        <v>9987167</v>
      </c>
      <c r="IB39" s="14" t="n">
        <f aca="false">SUM('Simulated population'!AN128:AN138)</f>
        <v>9997869</v>
      </c>
      <c r="IC39" s="14" t="n">
        <f aca="false">SUM('Simulated population'!AO128:AO138)</f>
        <v>10023238</v>
      </c>
      <c r="ID39" s="14" t="n">
        <f aca="false">SUM('Simulated population'!AP128:AP138)</f>
        <v>10031634</v>
      </c>
      <c r="IE39" s="14" t="n">
        <f aca="false">SUM('Simulated population'!AQ128:AQ138)</f>
        <v>10049846</v>
      </c>
      <c r="IF39" s="14" t="n">
        <f aca="false">SUM('Simulated population'!AR128:AR138)</f>
        <v>10059075</v>
      </c>
      <c r="IG39" s="14" t="n">
        <f aca="false">SUM('Simulated population'!AS128:AS138)</f>
        <v>10076065</v>
      </c>
      <c r="IH39" s="14" t="n">
        <f aca="false">SUM('Simulated population'!AT128:AT138)</f>
        <v>10102654</v>
      </c>
      <c r="II39" s="14" t="n">
        <f aca="false">SUM('Simulated population'!AU128:AU138)</f>
        <v>10132507</v>
      </c>
      <c r="IJ39" s="14" t="n">
        <f aca="false">SUM('Simulated population'!AV128:AV138)</f>
        <v>10146945</v>
      </c>
      <c r="IK39" s="14" t="n">
        <f aca="false">SUM('Simulated population'!AW128:AW138)</f>
        <v>10172777</v>
      </c>
      <c r="IL39" s="14" t="n">
        <f aca="false">SUM('Simulated population'!AX128:AX138)</f>
        <v>10187805</v>
      </c>
      <c r="IM39" s="14" t="n">
        <f aca="false">SUM('Simulated population'!AY128:AY138)</f>
        <v>10214362</v>
      </c>
      <c r="IN39" s="14" t="n">
        <f aca="false">SUM('Simulated population'!AZ128:AZ138)</f>
        <v>10243055</v>
      </c>
      <c r="IO39" s="14" t="n">
        <f aca="false">SUM('Simulated population'!BA128:BA138)</f>
        <v>10256013</v>
      </c>
      <c r="IP39" s="14" t="n">
        <f aca="false">SUM('Simulated population'!BB128:BB138)</f>
        <v>10271199</v>
      </c>
      <c r="IQ39" s="14" t="n">
        <f aca="false">SUM('Simulated population'!BC128:BC138)</f>
        <v>10301777</v>
      </c>
      <c r="IR39" s="14" t="n">
        <f aca="false">SUM('Simulated population'!BD128:BD138)</f>
        <v>10302858</v>
      </c>
      <c r="IS39" s="14" t="n">
        <f aca="false">SUM('Simulated population'!BE128:BE138)</f>
        <v>10318759</v>
      </c>
      <c r="IT39" s="14" t="n">
        <f aca="false">SUM('Simulated population'!BF128:BF138)</f>
        <v>10332274</v>
      </c>
      <c r="IU39" s="14" t="n">
        <f aca="false">SUM('Simulated population'!BG128:BG138)</f>
        <v>10341918</v>
      </c>
      <c r="IV39" s="14" t="n">
        <f aca="false">SUM('Simulated population'!BH128:BH138)</f>
        <v>10349005</v>
      </c>
      <c r="IW39" s="14" t="n">
        <f aca="false">SUM('Simulated population'!BI128:BI138)</f>
        <v>10380849</v>
      </c>
      <c r="IX39" s="14" t="n">
        <f aca="false">SUM('Simulated population'!BJ128:BJ138)</f>
        <v>10398078</v>
      </c>
      <c r="IY39" s="14" t="n">
        <f aca="false">SUM('Simulated population'!BK128:BK138)</f>
        <v>10409406</v>
      </c>
      <c r="IZ39" s="14" t="n">
        <f aca="false">SUM('Simulated population'!BL128:BL138)</f>
        <v>10416922</v>
      </c>
      <c r="JA39" s="14" t="n">
        <f aca="false">SUM('Simulated population'!BM128:BM138)</f>
        <v>10433934</v>
      </c>
      <c r="JB39" s="14" t="n">
        <f aca="false">SUM('Simulated population'!BN128:BN138)</f>
        <v>10439911</v>
      </c>
      <c r="JC39" s="14" t="n">
        <f aca="false">SUM('Simulated population'!BO128:BO138)</f>
        <v>10453748</v>
      </c>
      <c r="JD39" s="14" t="n">
        <f aca="false">SUM('Simulated population'!BP128:BP138)</f>
        <v>10467786</v>
      </c>
      <c r="JE39" s="14" t="n">
        <f aca="false">SUM('Simulated population'!BQ128:BQ138)</f>
        <v>10482178</v>
      </c>
      <c r="JF39" s="14" t="n">
        <f aca="false">SUM('Simulated population'!BR128:BR138)</f>
        <v>10489617</v>
      </c>
      <c r="JG39" s="14" t="n">
        <f aca="false">SUM('Simulated population'!BS128:BS138)</f>
        <v>10491003</v>
      </c>
      <c r="JH39" s="14" t="n">
        <f aca="false">SUM('Simulated population'!BT128:BT138)</f>
        <v>10509431</v>
      </c>
      <c r="JI39" s="14" t="n">
        <f aca="false">SUM('Simulated population'!BU128:BU138)</f>
        <v>10523773</v>
      </c>
      <c r="JJ39" s="14" t="n">
        <f aca="false">SUM('Simulated population'!BV128:BV138)</f>
        <v>10531025</v>
      </c>
      <c r="JK39" s="14" t="n">
        <f aca="false">SUM('Simulated population'!BW128:BW138)</f>
        <v>10523307</v>
      </c>
      <c r="JL39" s="14" t="n">
        <f aca="false">SUM('Simulated population'!BX128:BX138)</f>
        <v>10522308</v>
      </c>
      <c r="JM39" s="14" t="n">
        <f aca="false">SUM('Simulated population'!BY128:BY138)</f>
        <v>10525779</v>
      </c>
      <c r="JN39" s="14" t="n">
        <f aca="false">SUM('Simulated population'!BZ128:BZ138)</f>
        <v>10518811</v>
      </c>
      <c r="JO39" s="14" t="n">
        <f aca="false">SUM('Simulated population'!CA128:CA138)</f>
        <v>10528089</v>
      </c>
      <c r="JP39" s="14" t="n">
        <f aca="false">SUM('Simulated population'!CB128:CB138)</f>
        <v>10533896</v>
      </c>
      <c r="JQ39" s="14" t="n">
        <f aca="false">SUM('Simulated population'!CC128:CC138)</f>
        <v>10522544</v>
      </c>
      <c r="JR39" s="14" t="n">
        <f aca="false">SUM('Simulated population'!CD128:CD138)</f>
        <v>10531218</v>
      </c>
      <c r="JS39" s="14" t="n">
        <f aca="false">SUM('Simulated population'!CE128:CE138)</f>
        <v>10536165</v>
      </c>
      <c r="JT39" s="14" t="n">
        <f aca="false">SUM('Simulated population'!CF128:CF138)</f>
        <v>10540443</v>
      </c>
      <c r="JU39" s="14" t="n">
        <f aca="false">SUM('Simulated population'!CG128:CG138)</f>
        <v>10549921</v>
      </c>
      <c r="JV39" s="14" t="n">
        <f aca="false">SUM('Simulated population'!CH128:CH138)</f>
        <v>10548210</v>
      </c>
      <c r="JW39" s="14" t="n">
        <f aca="false">SUM('Simulated population'!CI128:CI138)</f>
        <v>10565084</v>
      </c>
      <c r="JX39" s="14" t="n">
        <f aca="false">SUM('Simulated population'!CJ128:CJ138)</f>
        <v>10581269</v>
      </c>
      <c r="JY39" s="14" t="n">
        <f aca="false">SUM('Simulated population'!CK128:CK138)</f>
        <v>10597188</v>
      </c>
      <c r="JZ39" s="14" t="n">
        <f aca="false">SUM('Simulated population'!CL128:CL138)</f>
        <v>10591379</v>
      </c>
      <c r="KA39" s="14" t="n">
        <f aca="false">SUM('Simulated population'!CM128:CM138)</f>
        <v>10606111</v>
      </c>
      <c r="KB39" s="14" t="n">
        <f aca="false">SUM('Simulated population'!CN128:CN138)</f>
        <v>10615551</v>
      </c>
      <c r="KC39" s="14" t="n">
        <f aca="false">SUM('Simulated population'!CO128:CO138)</f>
        <v>10621166</v>
      </c>
      <c r="KD39" s="14" t="n">
        <f aca="false">SUM('Simulated population'!CP128:CP138)</f>
        <v>10625020</v>
      </c>
      <c r="KE39" s="14" t="n">
        <f aca="false">SUM('Simulated population'!CQ128:CQ138)</f>
        <v>10628272</v>
      </c>
      <c r="KF39" s="14" t="n">
        <f aca="false">SUM('Simulated population'!CR128:CR138)</f>
        <v>10618009</v>
      </c>
      <c r="KG39" s="14" t="n">
        <f aca="false">SUM('Simulated population'!CS128:CS138)</f>
        <v>10619841</v>
      </c>
      <c r="KH39" s="14" t="n">
        <f aca="false">SUM('Simulated population'!CT128:CT138)</f>
        <v>10617408</v>
      </c>
      <c r="KI39" s="14" t="n">
        <f aca="false">SUM('Simulated population'!CU128:CU138)</f>
        <v>10607911</v>
      </c>
      <c r="KJ39" s="14" t="n">
        <f aca="false">SUM('Simulated population'!CV128:CV138)</f>
        <v>10609068</v>
      </c>
      <c r="KK39" s="14" t="n">
        <f aca="false">SUM('Simulated population'!CW128:CW138)</f>
        <v>10611539</v>
      </c>
      <c r="KL39" s="14" t="n">
        <f aca="false">SUM('Simulated population'!CX128:CX138)</f>
        <v>10601996</v>
      </c>
      <c r="KM39" s="14" t="n">
        <f aca="false">SUM('Simulated population'!CY128:CY138)</f>
        <v>10623281</v>
      </c>
      <c r="KN39" s="14" t="n">
        <f aca="false">SUM('Simulated population'!CZ128:CZ138)</f>
        <v>10630419</v>
      </c>
      <c r="KO39" s="14" t="n">
        <f aca="false">SUM('Simulated population'!DA128:DA138)</f>
        <v>10632799</v>
      </c>
      <c r="KP39" s="14" t="n">
        <f aca="false">SUM('Simulated population'!DB128:DB138)</f>
        <v>10646049</v>
      </c>
      <c r="KQ39" s="14" t="n">
        <f aca="false">SUM('Simulated population'!DC128:DC138)</f>
        <v>10640103</v>
      </c>
      <c r="KR39" s="14" t="n">
        <f aca="false">SUM('Simulated population'!DD128:DD138)</f>
        <v>10636229</v>
      </c>
      <c r="KS39" s="14" t="n">
        <f aca="false">SUM('Simulated population'!DE128:DE138)</f>
        <v>0</v>
      </c>
    </row>
    <row r="40" customFormat="false" ht="12.8" hidden="false" customHeight="false" outlineLevel="0" collapsed="false">
      <c r="B40" s="1" t="n">
        <f aca="false">Independent!B38</f>
        <v>2006</v>
      </c>
      <c r="C40" s="1" t="n">
        <v>0.1991371548</v>
      </c>
      <c r="D40" s="1" t="n">
        <v>0.374655308</v>
      </c>
      <c r="E40" s="1" t="n">
        <v>0.3709285273</v>
      </c>
      <c r="F40" s="1" t="n">
        <v>0.3418769973</v>
      </c>
      <c r="G40" s="1" t="n">
        <v>0.3373448221</v>
      </c>
      <c r="H40" s="1" t="n">
        <v>0.3338992847</v>
      </c>
      <c r="I40" s="1" t="n">
        <v>0.3398575276</v>
      </c>
      <c r="J40" s="1" t="n">
        <v>0.3597514516</v>
      </c>
      <c r="K40" s="1" t="n">
        <v>0.3249204827</v>
      </c>
      <c r="L40" s="1" t="n">
        <v>0.2867194078</v>
      </c>
      <c r="M40" s="1" t="n">
        <v>0.2505817493</v>
      </c>
      <c r="P40" s="1" t="n">
        <f aca="false">B40</f>
        <v>2006</v>
      </c>
      <c r="Q40" s="1" t="n">
        <v>0.1313002467</v>
      </c>
      <c r="R40" s="1" t="n">
        <v>0.2583330267</v>
      </c>
      <c r="S40" s="1" t="n">
        <v>0.2636045947</v>
      </c>
      <c r="T40" s="1" t="n">
        <v>0.2568876837</v>
      </c>
      <c r="U40" s="1" t="n">
        <v>0.3342197167</v>
      </c>
      <c r="V40" s="1" t="n">
        <v>0.3012507856</v>
      </c>
      <c r="W40" s="1" t="n">
        <v>0.3066579873</v>
      </c>
      <c r="X40" s="1" t="n">
        <v>0.2484539042</v>
      </c>
      <c r="Y40" s="1" t="n">
        <v>0.2402157248</v>
      </c>
      <c r="Z40" s="1" t="n">
        <v>0.2176840096</v>
      </c>
      <c r="AA40" s="1" t="n">
        <v>0.1304446791</v>
      </c>
      <c r="AR40" s="21" t="s">
        <v>13</v>
      </c>
      <c r="AS40" s="15" t="e">
        <f aca="false">SUM(AS28:AS38)/AS39</f>
        <v>#DIV/0!</v>
      </c>
      <c r="AT40" s="15" t="e">
        <f aca="false">SUM(AT28:AT38)/AT39</f>
        <v>#DIV/0!</v>
      </c>
      <c r="AU40" s="15" t="n">
        <f aca="false">SUM(AU28:AU38)/AU39</f>
        <v>0.287803404859783</v>
      </c>
      <c r="AV40" s="15" t="n">
        <f aca="false">SUM(AV28:AV38)/AV39</f>
        <v>0.276219579329073</v>
      </c>
      <c r="AW40" s="15" t="n">
        <f aca="false">SUM(AW28:AW38)/AW39</f>
        <v>0.28531568660394</v>
      </c>
      <c r="AX40" s="15" t="n">
        <f aca="false">SUM(AX28:AX38)/AX39</f>
        <v>0.285174649628524</v>
      </c>
      <c r="AY40" s="15" t="n">
        <f aca="false">SUM(AY28:AY38)/AY39</f>
        <v>0.285046353586934</v>
      </c>
      <c r="AZ40" s="15" t="n">
        <f aca="false">SUM(AZ28:AZ38)/AZ39</f>
        <v>0.285084327007714</v>
      </c>
      <c r="BA40" s="15" t="n">
        <f aca="false">SUM(BA28:BA38)/BA39</f>
        <v>0.285419104134201</v>
      </c>
      <c r="BB40" s="15" t="n">
        <f aca="false">SUM(BB28:BB38)/BB39</f>
        <v>0.282303577705655</v>
      </c>
      <c r="BC40" s="15" t="n">
        <f aca="false">SUM(BC28:BC38)/BC39</f>
        <v>0.283426202241385</v>
      </c>
      <c r="BD40" s="15" t="n">
        <f aca="false">SUM(BD28:BD38)/BD39</f>
        <v>0.280093570443595</v>
      </c>
      <c r="BE40" s="15" t="n">
        <f aca="false">SUM(BE28:BE38)/BE39</f>
        <v>0.277608186786187</v>
      </c>
      <c r="BF40" s="15" t="n">
        <f aca="false">SUM(BF28:BF38)/BF39</f>
        <v>0.290733950984111</v>
      </c>
      <c r="BG40" s="15" t="n">
        <f aca="false">SUM(BG28:BG38)/BG39</f>
        <v>0.294511476951995</v>
      </c>
      <c r="BH40" s="15" t="n">
        <f aca="false">SUM(BH28:BH38)/BH39</f>
        <v>0.279754495606616</v>
      </c>
      <c r="BI40" s="15" t="n">
        <f aca="false">SUM(BI28:BI38)/BI39</f>
        <v>0.275598666290138</v>
      </c>
      <c r="BJ40" s="15" t="n">
        <f aca="false">SUM(BJ28:BJ38)/BJ39</f>
        <v>0.283298979123435</v>
      </c>
      <c r="BK40" s="15" t="n">
        <f aca="false">SUM(BK28:BK38)/BK39</f>
        <v>0.286799520346276</v>
      </c>
      <c r="BL40" s="15" t="n">
        <f aca="false">SUM(BL28:BL38)/BL39</f>
        <v>0.27787987533054</v>
      </c>
      <c r="BM40" s="15" t="n">
        <f aca="false">SUM(BM28:BM38)/BM39</f>
        <v>0.277924391998089</v>
      </c>
      <c r="BN40" s="15" t="n">
        <f aca="false">SUM(BN28:BN38)/BN39</f>
        <v>0.29107176516341</v>
      </c>
      <c r="BO40" s="15" t="n">
        <f aca="false">SUM(BO28:BO38)/BO39</f>
        <v>0.290826904446155</v>
      </c>
      <c r="BP40" s="16" t="n">
        <f aca="false">SUM(BP28:BP38)/BP39</f>
        <v>0.272764996510126</v>
      </c>
      <c r="BQ40" s="16" t="n">
        <f aca="false">SUM(BQ28:BQ38)/BQ39</f>
        <v>0.186214473626108</v>
      </c>
      <c r="BR40" s="15" t="n">
        <v>0.17968986035615</v>
      </c>
      <c r="BS40" s="15" t="n">
        <v>0.1925</v>
      </c>
      <c r="BT40" s="15" t="n">
        <v>0.2075</v>
      </c>
      <c r="BU40" s="15" t="n">
        <v>0.225</v>
      </c>
      <c r="BV40" s="15" t="n">
        <v>0.2384169788</v>
      </c>
      <c r="BW40" s="15" t="n">
        <v>0.237897498280519</v>
      </c>
      <c r="BX40" s="15" t="n">
        <v>0.237378017761039</v>
      </c>
      <c r="BY40" s="15" t="n">
        <v>0.236858537241558</v>
      </c>
      <c r="BZ40" s="15" t="n">
        <v>0.236339056722078</v>
      </c>
      <c r="CA40" s="15" t="n">
        <v>0.235819576202597</v>
      </c>
      <c r="CB40" s="15" t="n">
        <v>0.235300095683117</v>
      </c>
      <c r="CC40" s="15" t="n">
        <v>0.234780615163636</v>
      </c>
      <c r="CD40" s="15" t="n">
        <v>0.234261134644156</v>
      </c>
      <c r="CE40" s="15" t="n">
        <v>0.233741654124675</v>
      </c>
      <c r="CF40" s="15" t="n">
        <v>0.233222173605195</v>
      </c>
      <c r="CG40" s="15" t="n">
        <v>0.232702693085714</v>
      </c>
      <c r="CH40" s="15" t="n">
        <v>0.232183212566234</v>
      </c>
      <c r="CI40" s="15" t="n">
        <v>0.231663732046753</v>
      </c>
      <c r="CJ40" s="15" t="n">
        <v>0.231144251527272</v>
      </c>
      <c r="CK40" s="15" t="n">
        <v>0.230624771007792</v>
      </c>
      <c r="CL40" s="15" t="n">
        <v>0.230105290488311</v>
      </c>
      <c r="CM40" s="15" t="n">
        <v>0.229585809968831</v>
      </c>
      <c r="CN40" s="15" t="n">
        <v>0.22906632944935</v>
      </c>
      <c r="CO40" s="15" t="n">
        <v>0.22854684892987</v>
      </c>
      <c r="CP40" s="15" t="n">
        <v>0.228027368410389</v>
      </c>
      <c r="CQ40" s="15" t="n">
        <v>0.227507887890909</v>
      </c>
      <c r="CR40" s="15" t="n">
        <v>0.226988407371428</v>
      </c>
      <c r="CS40" s="15" t="n">
        <v>0.226468926851948</v>
      </c>
      <c r="CT40" s="15" t="n">
        <v>0.225949446332467</v>
      </c>
      <c r="CU40" s="15" t="n">
        <v>0.225429965812987</v>
      </c>
      <c r="CV40" s="15" t="n">
        <v>0.224910485293506</v>
      </c>
      <c r="CW40" s="15" t="n">
        <v>0.224391004774026</v>
      </c>
      <c r="CX40" s="15" t="n">
        <v>0.223871524254545</v>
      </c>
      <c r="CY40" s="15" t="n">
        <v>0.223352043735064</v>
      </c>
      <c r="CZ40" s="15" t="n">
        <v>0.222832563215584</v>
      </c>
      <c r="DA40" s="15" t="n">
        <v>0.222313082696103</v>
      </c>
      <c r="DB40" s="15" t="n">
        <v>0.221793602176623</v>
      </c>
      <c r="DC40" s="15" t="n">
        <v>0.221274121657142</v>
      </c>
      <c r="DD40" s="15" t="n">
        <v>0.220754641137662</v>
      </c>
      <c r="DE40" s="15" t="n">
        <v>0.220235160618181</v>
      </c>
      <c r="DF40" s="15" t="n">
        <v>0.219715680098701</v>
      </c>
      <c r="DG40" s="15" t="n">
        <v>0.21919619957922</v>
      </c>
      <c r="DH40" s="15" t="n">
        <v>0.21867671905974</v>
      </c>
      <c r="DI40" s="15" t="n">
        <v>0.218157238540259</v>
      </c>
      <c r="DJ40" s="15" t="n">
        <v>0.217637758020779</v>
      </c>
      <c r="DK40" s="15" t="n">
        <v>0.217118277501298</v>
      </c>
      <c r="DL40" s="15" t="n">
        <v>0.216598796981818</v>
      </c>
      <c r="DM40" s="15" t="n">
        <v>0.216079316462337</v>
      </c>
      <c r="DN40" s="15" t="n">
        <v>0.215559835942857</v>
      </c>
      <c r="DO40" s="15" t="n">
        <v>0.215040355423376</v>
      </c>
      <c r="DP40" s="15" t="n">
        <v>0.214520874903895</v>
      </c>
      <c r="DQ40" s="15" t="n">
        <v>0.214001394384415</v>
      </c>
      <c r="DR40" s="15" t="n">
        <v>0.213481913864934</v>
      </c>
      <c r="DS40" s="15" t="n">
        <v>0.212962433345454</v>
      </c>
      <c r="DT40" s="15" t="n">
        <v>0.212442952825973</v>
      </c>
      <c r="DU40" s="15" t="n">
        <v>0.211923472306493</v>
      </c>
      <c r="DV40" s="15" t="n">
        <v>0.211403991787012</v>
      </c>
      <c r="DW40" s="15" t="n">
        <v>0.210884511267532</v>
      </c>
      <c r="DX40" s="15" t="n">
        <v>0.210365030748051</v>
      </c>
      <c r="DY40" s="15" t="n">
        <v>0.209845550228571</v>
      </c>
      <c r="DZ40" s="15" t="n">
        <v>0.20932606970909</v>
      </c>
      <c r="EA40" s="15" t="n">
        <v>0.20880658918961</v>
      </c>
      <c r="EB40" s="15" t="n">
        <v>0.208287108670129</v>
      </c>
      <c r="EC40" s="15" t="n">
        <v>0.207767628150649</v>
      </c>
      <c r="ED40" s="15" t="n">
        <v>0.207248147631168</v>
      </c>
      <c r="EE40" s="15" t="n">
        <v>0.206728667111688</v>
      </c>
      <c r="EF40" s="15" t="n">
        <v>0.206209186592207</v>
      </c>
      <c r="EG40" s="15" t="n">
        <v>0.205689706072726</v>
      </c>
      <c r="EH40" s="15" t="n">
        <v>0.205170225553246</v>
      </c>
      <c r="EI40" s="15" t="n">
        <v>0.204650745033765</v>
      </c>
      <c r="EJ40" s="15" t="n">
        <v>0.204131264514285</v>
      </c>
      <c r="EK40" s="15" t="n">
        <v>0.203611783994804</v>
      </c>
      <c r="EL40" s="15" t="n">
        <v>0.203092303475324</v>
      </c>
      <c r="EM40" s="15" t="n">
        <v>0.202572822955843</v>
      </c>
      <c r="EN40" s="15" t="n">
        <v>0.202053342436363</v>
      </c>
      <c r="EO40" s="15" t="n">
        <v>0.201533861916882</v>
      </c>
      <c r="EP40" s="15" t="n">
        <v>0.201014381397402</v>
      </c>
      <c r="EQ40" s="15" t="n">
        <v>0.200494900877921</v>
      </c>
      <c r="ER40" s="15" t="n">
        <v>0.199975420358441</v>
      </c>
      <c r="ES40" s="15" t="n">
        <v>0.19945593983896</v>
      </c>
      <c r="ET40" s="15" t="n">
        <v>0.19893645931948</v>
      </c>
      <c r="EU40" s="15" t="n">
        <v>0.1984169788</v>
      </c>
      <c r="EV40" s="15" t="n">
        <v>0.25</v>
      </c>
      <c r="GO40" s="4" t="s">
        <v>13</v>
      </c>
      <c r="GP40" s="15" t="e">
        <f aca="false">SUM(GP28:GP38)/GP39</f>
        <v>#DIV/0!</v>
      </c>
      <c r="GQ40" s="15" t="e">
        <f aca="false">SUM(GQ28:GQ38)/GQ39</f>
        <v>#DIV/0!</v>
      </c>
      <c r="GR40" s="15" t="n">
        <f aca="false">SUM(GR28:GR38)/GR39</f>
        <v>0.194845996581746</v>
      </c>
      <c r="GS40" s="15" t="n">
        <f aca="false">SUM(GS28:GS38)/GS39</f>
        <v>0.179577655892755</v>
      </c>
      <c r="GT40" s="15" t="n">
        <f aca="false">SUM(GT28:GT38)/GT39</f>
        <v>0.184263990731522</v>
      </c>
      <c r="GU40" s="15" t="n">
        <f aca="false">SUM(GU28:GU38)/GU39</f>
        <v>0.185758977668381</v>
      </c>
      <c r="GV40" s="15" t="n">
        <f aca="false">SUM(GV28:GV38)/GV39</f>
        <v>0.18743464060829</v>
      </c>
      <c r="GW40" s="15" t="n">
        <f aca="false">SUM(GW28:GW38)/GW39</f>
        <v>0.189155307615724</v>
      </c>
      <c r="GX40" s="15" t="n">
        <f aca="false">SUM(GX28:GX38)/GX39</f>
        <v>0.190965129200213</v>
      </c>
      <c r="GY40" s="15" t="n">
        <f aca="false">SUM(GY28:GY38)/GY39</f>
        <v>0.199095594635262</v>
      </c>
      <c r="GZ40" s="15" t="n">
        <f aca="false">SUM(GZ28:GZ38)/GZ39</f>
        <v>0.188838742481514</v>
      </c>
      <c r="HA40" s="15" t="n">
        <f aca="false">SUM(HA28:HA38)/HA39</f>
        <v>0.184548305328075</v>
      </c>
      <c r="HB40" s="15" t="n">
        <f aca="false">SUM(HB28:HB38)/HB39</f>
        <v>0.203462727930976</v>
      </c>
      <c r="HC40" s="15" t="n">
        <f aca="false">SUM(HC28:HC38)/HC39</f>
        <v>0.203957337046489</v>
      </c>
      <c r="HD40" s="15" t="n">
        <f aca="false">SUM(HD28:HD38)/HD39</f>
        <v>0.20264779382819</v>
      </c>
      <c r="HE40" s="15" t="n">
        <f aca="false">SUM(HE28:HE38)/HE39</f>
        <v>0.204294410623075</v>
      </c>
      <c r="HF40" s="15" t="n">
        <f aca="false">SUM(HF28:HF38)/HF39</f>
        <v>0.204217885464851</v>
      </c>
      <c r="HG40" s="15" t="n">
        <f aca="false">SUM(HG28:HG38)/HG39</f>
        <v>0.207846897875647</v>
      </c>
      <c r="HH40" s="15" t="n">
        <f aca="false">SUM(HH28:HH38)/HH39</f>
        <v>0.207005326744824</v>
      </c>
      <c r="HI40" s="15" t="n">
        <f aca="false">SUM(HI28:HI38)/HI39</f>
        <v>0.207128392613759</v>
      </c>
      <c r="HJ40" s="15" t="n">
        <f aca="false">SUM(HJ28:HJ38)/HJ39</f>
        <v>0.203060349497476</v>
      </c>
      <c r="HK40" s="15" t="n">
        <f aca="false">SUM(HK28:HK38)/HK39</f>
        <v>0.202600596420611</v>
      </c>
      <c r="HL40" s="15" t="n">
        <f aca="false">SUM(HL28:HL38)/HL39</f>
        <v>0.214051442691047</v>
      </c>
      <c r="HM40" s="16" t="n">
        <f aca="false">SUM(HM28:HM38)/HM39</f>
        <v>0.211320504151973</v>
      </c>
      <c r="HN40" s="16" t="n">
        <f aca="false">SUM(HN28:HN38)/HN39</f>
        <v>0.125338809520637</v>
      </c>
      <c r="HO40" s="15" t="n">
        <v>0.1425695856186</v>
      </c>
      <c r="HP40" s="15" t="n">
        <v>0.1525</v>
      </c>
      <c r="HQ40" s="15" t="n">
        <v>0.16</v>
      </c>
      <c r="HR40" s="15" t="n">
        <v>0.17</v>
      </c>
      <c r="HS40" s="15" t="n">
        <v>0.1878183847</v>
      </c>
      <c r="HT40" s="15" t="n">
        <v>0.18755864444026</v>
      </c>
      <c r="HU40" s="15" t="n">
        <v>0.187298904180519</v>
      </c>
      <c r="HV40" s="15" t="n">
        <v>0.187039163920779</v>
      </c>
      <c r="HW40" s="15" t="n">
        <v>0.186779423661039</v>
      </c>
      <c r="HX40" s="15" t="n">
        <v>0.186519683401299</v>
      </c>
      <c r="HY40" s="15" t="n">
        <v>0.186259943141558</v>
      </c>
      <c r="HZ40" s="15" t="n">
        <v>0.186000202881818</v>
      </c>
      <c r="IA40" s="15" t="n">
        <v>0.185740462622078</v>
      </c>
      <c r="IB40" s="15" t="n">
        <v>0.185480722362338</v>
      </c>
      <c r="IC40" s="15" t="n">
        <v>0.185220982102597</v>
      </c>
      <c r="ID40" s="15" t="n">
        <v>0.184961241842857</v>
      </c>
      <c r="IE40" s="15" t="n">
        <v>0.184701501583117</v>
      </c>
      <c r="IF40" s="15" t="n">
        <v>0.184441761323376</v>
      </c>
      <c r="IG40" s="15" t="n">
        <v>0.184182021063636</v>
      </c>
      <c r="IH40" s="15" t="n">
        <v>0.183922280803896</v>
      </c>
      <c r="II40" s="15" t="n">
        <v>0.183662540544156</v>
      </c>
      <c r="IJ40" s="15" t="n">
        <v>0.183402800284415</v>
      </c>
      <c r="IK40" s="15" t="n">
        <v>0.183143060024675</v>
      </c>
      <c r="IL40" s="15" t="n">
        <v>0.182883319764935</v>
      </c>
      <c r="IM40" s="15" t="n">
        <v>0.182623579505195</v>
      </c>
      <c r="IN40" s="15" t="n">
        <v>0.182363839245454</v>
      </c>
      <c r="IO40" s="15" t="n">
        <v>0.182104098985714</v>
      </c>
      <c r="IP40" s="15" t="n">
        <v>0.181844358725974</v>
      </c>
      <c r="IQ40" s="15" t="n">
        <v>0.181584618466234</v>
      </c>
      <c r="IR40" s="15" t="n">
        <v>0.181324878206493</v>
      </c>
      <c r="IS40" s="15" t="n">
        <v>0.181065137946753</v>
      </c>
      <c r="IT40" s="15" t="n">
        <v>0.180805397687013</v>
      </c>
      <c r="IU40" s="15" t="n">
        <v>0.180545657427272</v>
      </c>
      <c r="IV40" s="15" t="n">
        <v>0.180285917167532</v>
      </c>
      <c r="IW40" s="15" t="n">
        <v>0.180026176907792</v>
      </c>
      <c r="IX40" s="15" t="n">
        <v>0.179766436648052</v>
      </c>
      <c r="IY40" s="15" t="n">
        <v>0.179506696388311</v>
      </c>
      <c r="IZ40" s="15" t="n">
        <v>0.179246956128571</v>
      </c>
      <c r="JA40" s="15" t="n">
        <v>0.178987215868831</v>
      </c>
      <c r="JB40" s="15" t="n">
        <v>0.178727475609091</v>
      </c>
      <c r="JC40" s="15" t="n">
        <v>0.17846773534935</v>
      </c>
      <c r="JD40" s="15" t="n">
        <v>0.17820799508961</v>
      </c>
      <c r="JE40" s="15" t="n">
        <v>0.17794825482987</v>
      </c>
      <c r="JF40" s="15" t="n">
        <v>0.17768851457013</v>
      </c>
      <c r="JG40" s="15" t="n">
        <v>0.177428774310389</v>
      </c>
      <c r="JH40" s="15" t="n">
        <v>0.177169034050649</v>
      </c>
      <c r="JI40" s="15" t="n">
        <v>0.176909293790909</v>
      </c>
      <c r="JJ40" s="15" t="n">
        <v>0.176649553531168</v>
      </c>
      <c r="JK40" s="15" t="n">
        <v>0.176389813271428</v>
      </c>
      <c r="JL40" s="15" t="n">
        <v>0.176130073011688</v>
      </c>
      <c r="JM40" s="15" t="n">
        <v>0.175870332751948</v>
      </c>
      <c r="JN40" s="15" t="n">
        <v>0.175610592492207</v>
      </c>
      <c r="JO40" s="15" t="n">
        <v>0.175350852232467</v>
      </c>
      <c r="JP40" s="15" t="n">
        <v>0.175091111972727</v>
      </c>
      <c r="JQ40" s="15" t="n">
        <v>0.174831371712987</v>
      </c>
      <c r="JR40" s="15" t="n">
        <v>0.174571631453246</v>
      </c>
      <c r="JS40" s="15" t="n">
        <v>0.174311891193506</v>
      </c>
      <c r="JT40" s="15" t="n">
        <v>0.174052150933766</v>
      </c>
      <c r="JU40" s="15" t="n">
        <v>0.173792410674026</v>
      </c>
      <c r="JV40" s="15" t="n">
        <v>0.173532670414285</v>
      </c>
      <c r="JW40" s="15" t="n">
        <v>0.173272930154545</v>
      </c>
      <c r="JX40" s="15" t="n">
        <v>0.173013189894805</v>
      </c>
      <c r="JY40" s="15" t="n">
        <v>0.172753449635064</v>
      </c>
      <c r="JZ40" s="15" t="n">
        <v>0.172493709375324</v>
      </c>
      <c r="KA40" s="15" t="n">
        <v>0.172233969115584</v>
      </c>
      <c r="KB40" s="15" t="n">
        <v>0.171974228855844</v>
      </c>
      <c r="KC40" s="15" t="n">
        <v>0.171714488596103</v>
      </c>
      <c r="KD40" s="15" t="n">
        <v>0.171454748336363</v>
      </c>
      <c r="KE40" s="15" t="n">
        <v>0.171195008076623</v>
      </c>
      <c r="KF40" s="15" t="n">
        <v>0.170935267816883</v>
      </c>
      <c r="KG40" s="15" t="n">
        <v>0.170675527557142</v>
      </c>
      <c r="KH40" s="15" t="n">
        <v>0.170415787297402</v>
      </c>
      <c r="KI40" s="15" t="n">
        <v>0.170156047037662</v>
      </c>
      <c r="KJ40" s="15" t="n">
        <v>0.169896306777922</v>
      </c>
      <c r="KK40" s="15" t="n">
        <v>0.169636566518181</v>
      </c>
      <c r="KL40" s="15" t="n">
        <v>0.169376826258441</v>
      </c>
      <c r="KM40" s="15" t="n">
        <v>0.169117085998701</v>
      </c>
      <c r="KN40" s="15" t="n">
        <v>0.168857345738961</v>
      </c>
      <c r="KO40" s="15" t="n">
        <v>0.16859760547922</v>
      </c>
      <c r="KP40" s="15" t="n">
        <v>0.16833786521948</v>
      </c>
      <c r="KQ40" s="15" t="n">
        <v>0.16807812495974</v>
      </c>
      <c r="KR40" s="15" t="n">
        <v>0.1678183847</v>
      </c>
      <c r="KS40" s="15" t="n">
        <v>0.183620034970369</v>
      </c>
      <c r="KT40" s="0" t="n">
        <v>0.1832496646</v>
      </c>
    </row>
    <row r="41" customFormat="false" ht="12.8" hidden="false" customHeight="false" outlineLevel="0" collapsed="false">
      <c r="B41" s="1" t="n">
        <f aca="false">Independent!B39</f>
        <v>2006</v>
      </c>
      <c r="C41" s="1" t="n">
        <v>0.2184706185</v>
      </c>
      <c r="D41" s="1" t="n">
        <v>0.3925595311</v>
      </c>
      <c r="E41" s="1" t="n">
        <v>0.3730573753</v>
      </c>
      <c r="F41" s="1" t="n">
        <v>0.3348233653</v>
      </c>
      <c r="G41" s="1" t="n">
        <v>0.3105473139</v>
      </c>
      <c r="H41" s="1" t="n">
        <v>0.3400753183</v>
      </c>
      <c r="I41" s="1" t="n">
        <v>0.3294187733</v>
      </c>
      <c r="J41" s="1" t="n">
        <v>0.3461600593</v>
      </c>
      <c r="K41" s="1" t="n">
        <v>0.3548052238</v>
      </c>
      <c r="L41" s="1" t="n">
        <v>0.3162324327</v>
      </c>
      <c r="M41" s="1" t="n">
        <v>0.2232283802</v>
      </c>
      <c r="P41" s="1" t="n">
        <f aca="false">B41</f>
        <v>2006</v>
      </c>
      <c r="Q41" s="1" t="n">
        <v>0.1328295002</v>
      </c>
      <c r="R41" s="1" t="n">
        <v>0.265858968</v>
      </c>
      <c r="S41" s="1" t="n">
        <v>0.2839424848</v>
      </c>
      <c r="T41" s="1" t="n">
        <v>0.258987913</v>
      </c>
      <c r="U41" s="1" t="n">
        <v>0.2990200587</v>
      </c>
      <c r="V41" s="1" t="n">
        <v>0.2914133977</v>
      </c>
      <c r="W41" s="1" t="n">
        <v>0.2916256458</v>
      </c>
      <c r="X41" s="1" t="n">
        <v>0.271672898</v>
      </c>
      <c r="Y41" s="1" t="n">
        <v>0.2479915494</v>
      </c>
      <c r="Z41" s="1" t="n">
        <v>0.1962268585</v>
      </c>
      <c r="AA41" s="1" t="n">
        <v>0.1413787966</v>
      </c>
      <c r="AR41" s="4"/>
      <c r="AS41" s="17" t="e">
        <f aca="false">(SUM(AS28:AS38)+SUM(GP28:GP38))/(AS39+GP39)</f>
        <v>#DIV/0!</v>
      </c>
      <c r="AT41" s="17" t="e">
        <f aca="false">(SUM(AT28:AT38)+SUM(GQ28:GQ38))/(AT39+GQ39)</f>
        <v>#DIV/0!</v>
      </c>
      <c r="AU41" s="17" t="n">
        <f aca="false">(SUM(AU28:AU38)+SUM(GR28:GR38))/(AU39+GR39)</f>
        <v>0.239677591979934</v>
      </c>
      <c r="AV41" s="17" t="n">
        <f aca="false">(SUM(AV28:AV38)+SUM(GS28:GS38))/(AV39+GS39)</f>
        <v>0.226185496347037</v>
      </c>
      <c r="AW41" s="17" t="n">
        <f aca="false">(SUM(AW28:AW38)+SUM(GT28:GT38))/(AW39+GT39)</f>
        <v>0.232999678276764</v>
      </c>
      <c r="AX41" s="17" t="n">
        <f aca="false">(SUM(AX28:AX38)+SUM(GU28:GU38))/(AX39+GU39)</f>
        <v>0.233741779681338</v>
      </c>
      <c r="AY41" s="17" t="n">
        <f aca="false">(SUM(AY28:AY38)+SUM(GV28:GV38))/(AY39+GV39)</f>
        <v>0.234593221993378</v>
      </c>
      <c r="AZ41" s="17" t="n">
        <f aca="false">(SUM(AZ28:AZ38)+SUM(GW28:GW38))/(AZ39+GW39)</f>
        <v>0.235543502488823</v>
      </c>
      <c r="BA41" s="17" t="n">
        <f aca="false">(SUM(BA28:BA38)+SUM(GX28:GX38))/(BA39+GX39)</f>
        <v>0.236620245007043</v>
      </c>
      <c r="BB41" s="17" t="n">
        <f aca="false">(SUM(BB28:BB38)+SUM(GY28:GY38))/(BB39+GY39)</f>
        <v>0.239363195806411</v>
      </c>
      <c r="BC41" s="17" t="n">
        <f aca="false">(SUM(BC28:BC38)+SUM(GZ28:GZ38))/(BC39+GZ39)</f>
        <v>0.234665434380314</v>
      </c>
      <c r="BD41" s="17" t="n">
        <f aca="false">(SUM(BD28:BD38)+SUM(HA28:HA38))/(BD39+HA39)</f>
        <v>0.230880517891781</v>
      </c>
      <c r="BE41" s="17" t="n">
        <f aca="false">(SUM(BE28:BE38)+SUM(HB28:HB38))/(BE39+HB39)</f>
        <v>0.239473639146958</v>
      </c>
      <c r="BF41" s="17" t="n">
        <f aca="false">(SUM(BF28:BF38)+SUM(HC28:HC38))/(BF39+HC39)</f>
        <v>0.24613015918277</v>
      </c>
      <c r="BG41" s="17" t="n">
        <f aca="false">(SUM(BG28:BG38)+SUM(HD28:HD38))/(BG39+HD39)</f>
        <v>0.247229604663925</v>
      </c>
      <c r="BH41" s="17" t="n">
        <f aca="false">(SUM(BH28:BH38)+SUM(HE28:HE38))/(BH39+HE39)</f>
        <v>0.24095830536091</v>
      </c>
      <c r="BI41" s="17" t="n">
        <f aca="false">(SUM(BI28:BI38)+SUM(HF28:HF38))/(BI39+HF39)</f>
        <v>0.238875168251374</v>
      </c>
      <c r="BJ41" s="17" t="n">
        <f aca="false">(SUM(BJ28:BJ38)+SUM(HG28:HG38))/(BJ39+HG39)</f>
        <v>0.244508845930129</v>
      </c>
      <c r="BK41" s="17" t="n">
        <f aca="false">(SUM(BK28:BK38)+SUM(HH28:HH38))/(BK39+HH39)</f>
        <v>0.245749448075015</v>
      </c>
      <c r="BL41" s="17" t="n">
        <f aca="false">(SUM(BL28:BL38)+SUM(HI28:HI38))/(BL39+HI39)</f>
        <v>0.241445397321308</v>
      </c>
      <c r="BM41" s="17" t="n">
        <f aca="false">(SUM(BM28:BM38)+SUM(HJ28:HJ38))/(BM39+HJ39)</f>
        <v>0.239414493478317</v>
      </c>
      <c r="BN41" s="17" t="n">
        <f aca="false">(SUM(BN28:BN38)+SUM(HK28:HK38))/(BN39+HK39)</f>
        <v>0.245555364410986</v>
      </c>
      <c r="BO41" s="17" t="n">
        <f aca="false">(SUM(BO28:BO38)+SUM(HL28:HL38))/(BO39+HL39)</f>
        <v>0.251324846098491</v>
      </c>
      <c r="BP41" s="18" t="n">
        <f aca="false">(SUM(BP28:BP38)+SUM(HM28:HM38))/(BP39+HM39)</f>
        <v>0.24115777176875</v>
      </c>
      <c r="BQ41" s="17" t="n">
        <f aca="false">(SUM(BQ28:BQ38)+SUM(HN28:HN38))/(BQ39+HN39)</f>
        <v>0.154957860059</v>
      </c>
      <c r="BR41" s="17" t="n">
        <f aca="false">(SUM(BR28:BR38)+SUM(HO28:HO38))/(BR39+HO39)</f>
        <v>0.160630702888341</v>
      </c>
      <c r="BS41" s="17" t="n">
        <f aca="false">(SUM(BS28:BS38)+SUM(HP28:HP38))/(BS39+HP39)</f>
        <v>0.171949145004934</v>
      </c>
      <c r="BT41" s="17" t="n">
        <f aca="false">(SUM(BT28:BT38)+SUM(HQ28:HQ38))/(BT39+HQ39)</f>
        <v>0.183091191797393</v>
      </c>
      <c r="BU41" s="17" t="n">
        <f aca="false">(SUM(BU28:BU38)+SUM(HR28:HR38))/(BU39+HR39)</f>
        <v>0.196755177931945</v>
      </c>
      <c r="BV41" s="17" t="n">
        <f aca="false">(SUM(BV28:BV38)+SUM(HS28:HS38))/(BV39+HS39)</f>
        <v>0.212437438605872</v>
      </c>
      <c r="BW41" s="17" t="n">
        <f aca="false">(SUM(BW28:BW38)+SUM(HT28:HT38))/(BW39+HT39)</f>
        <v>0.212062766886835</v>
      </c>
      <c r="BX41" s="17" t="n">
        <f aca="false">(SUM(BX28:BX38)+SUM(HU28:HU38))/(BX39+HU39)</f>
        <v>0.211683724458869</v>
      </c>
      <c r="BY41" s="17" t="n">
        <f aca="false">(SUM(BY28:BY38)+SUM(HV28:HV38))/(BY39+HV39)</f>
        <v>0.211300322514326</v>
      </c>
      <c r="BZ41" s="17" t="n">
        <f aca="false">(SUM(BZ28:BZ38)+SUM(HW28:HW38))/(BZ39+HW39)</f>
        <v>0.210936117795648</v>
      </c>
      <c r="CA41" s="17" t="n">
        <f aca="false">(SUM(CA28:CA38)+SUM(HX28:HX38))/(CA39+HX39)</f>
        <v>0.210569272462943</v>
      </c>
      <c r="CB41" s="17" t="n">
        <f aca="false">(SUM(CB28:CB38)+SUM(HY28:HY38))/(CB39+HY39)</f>
        <v>0.210194431526607</v>
      </c>
      <c r="CC41" s="17" t="n">
        <f aca="false">(SUM(CC28:CC38)+SUM(HZ28:HZ38))/(CC39+HZ39)</f>
        <v>0.209823902991361</v>
      </c>
      <c r="CD41" s="17" t="n">
        <f aca="false">(SUM(CD28:CD38)+SUM(IA28:IA38))/(CD39+IA39)</f>
        <v>0.209478513692102</v>
      </c>
      <c r="CE41" s="17" t="n">
        <f aca="false">(SUM(CE28:CE38)+SUM(IB28:IB38))/(CE39+IB39)</f>
        <v>0.209108325940304</v>
      </c>
      <c r="CF41" s="17" t="n">
        <f aca="false">(SUM(CF28:CF38)+SUM(IC28:IC38))/(CF39+IC39)</f>
        <v>0.208722387312343</v>
      </c>
      <c r="CG41" s="17" t="n">
        <f aca="false">(SUM(CG28:CG38)+SUM(ID28:ID38))/(CG39+ID39)</f>
        <v>0.2083517865763</v>
      </c>
      <c r="CH41" s="17" t="n">
        <f aca="false">(SUM(CH28:CH38)+SUM(IE28:IE38))/(CH39+IE39)</f>
        <v>0.207977553120481</v>
      </c>
      <c r="CI41" s="17" t="n">
        <f aca="false">(SUM(CI28:CI38)+SUM(IF28:IF38))/(CI39+IF39)</f>
        <v>0.207600432266578</v>
      </c>
      <c r="CJ41" s="17" t="n">
        <f aca="false">(SUM(CJ28:CJ38)+SUM(IG28:IG38))/(CJ39+IG39)</f>
        <v>0.207211484233581</v>
      </c>
      <c r="CK41" s="17" t="n">
        <f aca="false">(SUM(CK28:CK38)+SUM(IH28:IH38))/(CK39+IH39)</f>
        <v>0.206839389569421</v>
      </c>
      <c r="CL41" s="17" t="n">
        <f aca="false">(SUM(CL28:CL38)+SUM(II28:II38))/(CL39+II39)</f>
        <v>0.206454051480606</v>
      </c>
      <c r="CM41" s="17" t="n">
        <f aca="false">(SUM(CM28:CM38)+SUM(IJ28:IJ38))/(CM39+IJ39)</f>
        <v>0.206085709888688</v>
      </c>
      <c r="CN41" s="17" t="n">
        <f aca="false">(SUM(CN28:CN38)+SUM(IK28:IK38))/(CN39+IK39)</f>
        <v>0.205700723658307</v>
      </c>
      <c r="CO41" s="17" t="n">
        <f aca="false">(SUM(CO28:CO38)+SUM(IL28:IL38))/(CO39+IL39)</f>
        <v>0.205330885614997</v>
      </c>
      <c r="CP41" s="17" t="n">
        <f aca="false">(SUM(CP28:CP38)+SUM(IM28:IM38))/(CP39+IM39)</f>
        <v>0.204937453253545</v>
      </c>
      <c r="CQ41" s="17" t="n">
        <f aca="false">(SUM(CQ28:CQ38)+SUM(IN28:IN38))/(CQ39+IN39)</f>
        <v>0.204543718231275</v>
      </c>
      <c r="CR41" s="17" t="n">
        <f aca="false">(SUM(CR28:CR38)+SUM(IO28:IO38))/(CR39+IO39)</f>
        <v>0.20417198173655</v>
      </c>
      <c r="CS41" s="17" t="n">
        <f aca="false">(SUM(CS28:CS38)+SUM(IP28:IP38))/(CS39+IP39)</f>
        <v>0.203793989907177</v>
      </c>
      <c r="CT41" s="17" t="n">
        <f aca="false">(SUM(CT28:CT38)+SUM(IQ28:IQ38))/(CT39+IQ39)</f>
        <v>0.203400319894615</v>
      </c>
      <c r="CU41" s="17" t="n">
        <f aca="false">(SUM(CU28:CU38)+SUM(IR28:IR38))/(CU39+IR39)</f>
        <v>0.20304677163952</v>
      </c>
      <c r="CV41" s="17" t="n">
        <f aca="false">(SUM(CV28:CV38)+SUM(IS28:IS38))/(CV39+IS39)</f>
        <v>0.202687788515526</v>
      </c>
      <c r="CW41" s="17" t="n">
        <f aca="false">(SUM(CW28:CW38)+SUM(IT28:IT38))/(CW39+IT39)</f>
        <v>0.202308563887477</v>
      </c>
      <c r="CX41" s="17" t="n">
        <f aca="false">(SUM(CX28:CX38)+SUM(IU28:IU38))/(CX39+IU39)</f>
        <v>0.201934683605338</v>
      </c>
      <c r="CY41" s="17" t="n">
        <f aca="false">(SUM(CY28:CY38)+SUM(IV28:IV38))/(CY39+IV39)</f>
        <v>0.201553154830458</v>
      </c>
      <c r="CZ41" s="17" t="n">
        <f aca="false">(SUM(CZ28:CZ38)+SUM(IW28:IW38))/(CZ39+IW39)</f>
        <v>0.201163124962523</v>
      </c>
      <c r="DA41" s="17" t="n">
        <f aca="false">(SUM(DA28:DA38)+SUM(IX28:IX38))/(DA39+IX39)</f>
        <v>0.200788638904835</v>
      </c>
      <c r="DB41" s="17" t="n">
        <f aca="false">(SUM(DB28:DB38)+SUM(IY28:IY38))/(DB39+IY39)</f>
        <v>0.200406054330341</v>
      </c>
      <c r="DC41" s="17" t="n">
        <f aca="false">(SUM(DC28:DC38)+SUM(IZ28:IZ38))/(DC39+IZ39)</f>
        <v>0.200031093299465</v>
      </c>
      <c r="DD41" s="17" t="n">
        <f aca="false">(SUM(DD28:DD38)+SUM(JA28:JA38))/(DD39+JA39)</f>
        <v>0.199636432733066</v>
      </c>
      <c r="DE41" s="17" t="n">
        <f aca="false">(SUM(DE28:DE38)+SUM(JB28:JB38))/(DE39+JB39)</f>
        <v>0.199262454813043</v>
      </c>
      <c r="DF41" s="17" t="n">
        <f aca="false">(SUM(DF28:DF38)+SUM(JC28:JC38))/(DF39+JC39)</f>
        <v>0.198877077300247</v>
      </c>
      <c r="DG41" s="17" t="n">
        <f aca="false">(SUM(DG28:DG38)+SUM(JD28:JD38))/(DG39+JD39)</f>
        <v>0.198492292930536</v>
      </c>
      <c r="DH41" s="17" t="n">
        <f aca="false">(SUM(DH28:DH38)+SUM(JE28:JE38))/(DH39+JE39)</f>
        <v>0.198093112865333</v>
      </c>
      <c r="DI41" s="17" t="n">
        <f aca="false">(SUM(DI28:DI38)+SUM(JF28:JF38))/(DI39+JF39)</f>
        <v>0.197709277227703</v>
      </c>
      <c r="DJ41" s="17" t="n">
        <f aca="false">(SUM(DJ28:DJ38)+SUM(JG28:JG38))/(DJ39+JG39)</f>
        <v>0.197320920316725</v>
      </c>
      <c r="DK41" s="17" t="n">
        <f aca="false">(SUM(DK28:DK38)+SUM(JH28:JH38))/(DK39+JH39)</f>
        <v>0.196923506441666</v>
      </c>
      <c r="DL41" s="17" t="n">
        <f aca="false">(SUM(DL28:DL38)+SUM(JI28:JI38))/(DL39+JI39)</f>
        <v>0.196537895181913</v>
      </c>
      <c r="DM41" s="17" t="n">
        <f aca="false">(SUM(DM28:DM38)+SUM(JJ28:JJ38))/(DM39+JJ39)</f>
        <v>0.196149587693864</v>
      </c>
      <c r="DN41" s="17" t="n">
        <f aca="false">(SUM(DN28:DN38)+SUM(JK28:JK38))/(DN39+JK39)</f>
        <v>0.195773011656376</v>
      </c>
      <c r="DO41" s="17" t="n">
        <f aca="false">(SUM(DO28:DO38)+SUM(JL28:JL38))/(DO39+JL39)</f>
        <v>0.195393707013268</v>
      </c>
      <c r="DP41" s="17" t="n">
        <f aca="false">(SUM(DP28:DP38)+SUM(JM28:JM38))/(DP39+JM39)</f>
        <v>0.195010230276256</v>
      </c>
      <c r="DQ41" s="17" t="n">
        <f aca="false">(SUM(DQ28:DQ38)+SUM(JN28:JN38))/(DQ39+JN39)</f>
        <v>0.194634933461324</v>
      </c>
      <c r="DR41" s="17" t="n">
        <f aca="false">(SUM(DR28:DR38)+SUM(JO28:JO38))/(DR39+JO39)</f>
        <v>0.194239770064267</v>
      </c>
      <c r="DS41" s="17" t="n">
        <f aca="false">(SUM(DS28:DS38)+SUM(JP28:JP38))/(DS39+JP39)</f>
        <v>0.193866239045503</v>
      </c>
      <c r="DT41" s="17" t="n">
        <f aca="false">(SUM(DT28:DT38)+SUM(JQ28:JQ38))/(DT39+JQ39)</f>
        <v>0.193491724242572</v>
      </c>
      <c r="DU41" s="17" t="n">
        <f aca="false">(SUM(DU28:DU38)+SUM(JR28:JR38))/(DU39+JR39)</f>
        <v>0.193097975310364</v>
      </c>
      <c r="DV41" s="17" t="n">
        <f aca="false">(SUM(DV28:DV38)+SUM(JS28:JS38))/(DV39+JS39)</f>
        <v>0.192711285168226</v>
      </c>
      <c r="DW41" s="17" t="n">
        <f aca="false">(SUM(DW28:DW38)+SUM(JT28:JT38))/(DW39+JT39)</f>
        <v>0.192333349793116</v>
      </c>
      <c r="DX41" s="17" t="n">
        <f aca="false">(SUM(DX28:DX38)+SUM(JU28:JU38))/(DX39+JU39)</f>
        <v>0.191943778351975</v>
      </c>
      <c r="DY41" s="17" t="n">
        <f aca="false">(SUM(DY28:DY38)+SUM(JV28:JV38))/(DY39+JV39)</f>
        <v>0.191563999096648</v>
      </c>
      <c r="DZ41" s="17" t="n">
        <f aca="false">(SUM(DZ28:DZ38)+SUM(JW28:JW38))/(DZ39+JW39)</f>
        <v>0.19115724423255</v>
      </c>
      <c r="EA41" s="17" t="n">
        <f aca="false">(SUM(EA28:EA38)+SUM(JX28:JX38))/(EA39+JX39)</f>
        <v>0.190767711476191</v>
      </c>
      <c r="EB41" s="17" t="n">
        <f aca="false">(SUM(EB28:EB38)+SUM(JY28:JY38))/(EB39+JY39)</f>
        <v>0.190374069117856</v>
      </c>
      <c r="EC41" s="17" t="n">
        <f aca="false">(SUM(EC28:EC38)+SUM(JZ28:JZ38))/(EC39+JZ39)</f>
        <v>0.189986186075226</v>
      </c>
      <c r="ED41" s="17" t="n">
        <f aca="false">(SUM(ED28:ED38)+SUM(KA28:KA38))/(ED39+KA39)</f>
        <v>0.189586166283135</v>
      </c>
      <c r="EE41" s="17" t="n">
        <f aca="false">(SUM(EE28:EE38)+SUM(KB28:KB38))/(EE39+KB39)</f>
        <v>0.189195715891237</v>
      </c>
      <c r="EF41" s="17" t="n">
        <f aca="false">(SUM(EF28:EF38)+SUM(KC28:KC38))/(EF39+KC39)</f>
        <v>0.188809045247003</v>
      </c>
      <c r="EG41" s="17" t="n">
        <f aca="false">(SUM(EG28:EG38)+SUM(KD28:KD38))/(EG39+KD39)</f>
        <v>0.188421608231452</v>
      </c>
      <c r="EH41" s="17" t="n">
        <f aca="false">(SUM(EH28:EH38)+SUM(KE28:KE38))/(EH39+KE39)</f>
        <v>0.188041084218314</v>
      </c>
      <c r="EI41" s="17" t="n">
        <f aca="false">(SUM(EI28:EI38)+SUM(KF28:KF38))/(EI39+KF39)</f>
        <v>0.187661893337486</v>
      </c>
      <c r="EJ41" s="17" t="n">
        <f aca="false">(SUM(EJ28:EJ38)+SUM(KG28:KG38))/(EJ39+KG39)</f>
        <v>0.187282923836771</v>
      </c>
      <c r="EK41" s="17" t="n">
        <f aca="false">(SUM(EK28:EK38)+SUM(KH28:KH38))/(EK39+KH39)</f>
        <v>0.186897320205306</v>
      </c>
      <c r="EL41" s="17" t="n">
        <f aca="false">(SUM(EL28:EL38)+SUM(KI28:KI38))/(EL39+KI39)</f>
        <v>0.186523721135679</v>
      </c>
      <c r="EM41" s="17" t="n">
        <f aca="false">(SUM(EM28:EM38)+SUM(KJ28:KJ38))/(EM39+KJ39)</f>
        <v>0.186136588713691</v>
      </c>
      <c r="EN41" s="17" t="n">
        <f aca="false">(SUM(EN28:EN38)+SUM(KK28:KK38))/(EN39+KK39)</f>
        <v>0.185736503212201</v>
      </c>
      <c r="EO41" s="17" t="n">
        <f aca="false">(SUM(EO28:EO38)+SUM(KL28:KL38))/(EO39+KL39)</f>
        <v>0.185351912053311</v>
      </c>
      <c r="EP41" s="17" t="n">
        <f aca="false">(SUM(EP28:EP38)+SUM(KM28:KM38))/(EP39+KM39)</f>
        <v>0.184949054845497</v>
      </c>
      <c r="EQ41" s="17" t="n">
        <f aca="false">(SUM(EQ28:EQ38)+SUM(KN28:KN38))/(EQ39+KN39)</f>
        <v>0.184557327852323</v>
      </c>
      <c r="ER41" s="17" t="n">
        <f aca="false">(SUM(ER28:ER38)+SUM(KO28:KO38))/(ER39+KO39)</f>
        <v>0.184163247616211</v>
      </c>
      <c r="ES41" s="17" t="n">
        <f aca="false">(SUM(ES28:ES38)+SUM(KP28:KP38))/(ES39+KP39)</f>
        <v>0.18376243073717</v>
      </c>
      <c r="ET41" s="17" t="n">
        <f aca="false">(SUM(ET28:ET38)+SUM(KQ28:KQ38))/(ET39+KQ39)</f>
        <v>0.18337860182962</v>
      </c>
      <c r="EU41" s="17" t="n">
        <f aca="false">(SUM(EU28:EU38)+SUM(KR28:KR38))/(EU39+KR39)</f>
        <v>0.182986886388526</v>
      </c>
      <c r="EV41" s="17" t="e">
        <f aca="false">(SUM(EV28:EV38)+SUM(KS28:KS38))/(EV39+KS39)</f>
        <v>#DIV/0!</v>
      </c>
      <c r="GO41" s="4"/>
      <c r="GP41" s="17"/>
      <c r="GQ41" s="17"/>
      <c r="GR41" s="17"/>
      <c r="GS41" s="17"/>
      <c r="GT41" s="17"/>
      <c r="GU41" s="17"/>
      <c r="GV41" s="17"/>
      <c r="GW41" s="17"/>
      <c r="GX41" s="17"/>
      <c r="GY41" s="17"/>
      <c r="GZ41" s="17"/>
      <c r="HA41" s="17"/>
      <c r="HB41" s="17"/>
      <c r="HC41" s="17"/>
      <c r="HD41" s="17"/>
      <c r="HE41" s="17"/>
      <c r="HF41" s="17"/>
      <c r="HG41" s="17"/>
      <c r="HH41" s="17"/>
      <c r="HI41" s="17"/>
      <c r="HJ41" s="17"/>
      <c r="HK41" s="17"/>
      <c r="HL41" s="17"/>
      <c r="HM41" s="18"/>
      <c r="HN41" s="17"/>
      <c r="HO41" s="17"/>
      <c r="HP41" s="17"/>
      <c r="HQ41" s="17"/>
      <c r="HR41" s="17"/>
      <c r="HS41" s="17"/>
      <c r="HT41" s="17"/>
      <c r="HU41" s="17"/>
      <c r="HV41" s="17"/>
      <c r="HW41" s="17"/>
      <c r="HX41" s="17"/>
      <c r="HY41" s="17"/>
      <c r="HZ41" s="17"/>
      <c r="IA41" s="17"/>
      <c r="IB41" s="17"/>
      <c r="IC41" s="17"/>
      <c r="ID41" s="17"/>
      <c r="IE41" s="17"/>
      <c r="IF41" s="17"/>
      <c r="IG41" s="17"/>
      <c r="IH41" s="17"/>
      <c r="II41" s="17"/>
      <c r="IJ41" s="17"/>
      <c r="IK41" s="17"/>
      <c r="IL41" s="17"/>
      <c r="IM41" s="17"/>
      <c r="IN41" s="17"/>
      <c r="IO41" s="17"/>
      <c r="IP41" s="17"/>
      <c r="IQ41" s="17"/>
      <c r="IR41" s="17"/>
      <c r="IS41" s="17"/>
      <c r="IT41" s="17"/>
      <c r="IU41" s="17"/>
      <c r="IV41" s="17"/>
      <c r="IW41" s="17"/>
      <c r="IX41" s="17"/>
      <c r="IY41" s="17"/>
      <c r="IZ41" s="17"/>
      <c r="JA41" s="17"/>
      <c r="JB41" s="17"/>
      <c r="JC41" s="17"/>
      <c r="JD41" s="17"/>
      <c r="JE41" s="17"/>
      <c r="JF41" s="17"/>
      <c r="JG41" s="17"/>
      <c r="JH41" s="17"/>
      <c r="JI41" s="17"/>
      <c r="JJ41" s="17"/>
      <c r="JK41" s="17"/>
      <c r="JL41" s="17"/>
      <c r="JM41" s="17"/>
      <c r="JN41" s="17"/>
      <c r="JO41" s="17"/>
      <c r="JP41" s="17"/>
      <c r="JQ41" s="17"/>
      <c r="JR41" s="17"/>
      <c r="JS41" s="17"/>
      <c r="JT41" s="17"/>
      <c r="JU41" s="17"/>
      <c r="JV41" s="17"/>
      <c r="JW41" s="17"/>
      <c r="JX41" s="17"/>
      <c r="JY41" s="17"/>
      <c r="JZ41" s="17"/>
      <c r="KA41" s="17"/>
      <c r="KB41" s="17"/>
      <c r="KC41" s="17"/>
      <c r="KD41" s="17"/>
      <c r="KE41" s="17"/>
      <c r="KF41" s="17"/>
      <c r="KG41" s="17"/>
      <c r="KH41" s="17"/>
      <c r="KI41" s="17"/>
      <c r="KJ41" s="17"/>
      <c r="KK41" s="17"/>
      <c r="KL41" s="17"/>
      <c r="KM41" s="17"/>
      <c r="KN41" s="17"/>
      <c r="KO41" s="17"/>
      <c r="KP41" s="17"/>
      <c r="KQ41" s="17"/>
      <c r="KR41" s="17"/>
      <c r="KS41" s="17"/>
    </row>
    <row r="42" customFormat="false" ht="12.8" hidden="false" customHeight="false" outlineLevel="0" collapsed="false">
      <c r="B42" s="1" t="n">
        <f aca="false">Independent!B40</f>
        <v>2006</v>
      </c>
      <c r="C42" s="1" t="n">
        <v>0.2336967688</v>
      </c>
      <c r="D42" s="1" t="n">
        <v>0.3540454143</v>
      </c>
      <c r="E42" s="1" t="n">
        <v>0.3609663165</v>
      </c>
      <c r="F42" s="1" t="n">
        <v>0.3266183271</v>
      </c>
      <c r="G42" s="1" t="n">
        <v>0.3359898995</v>
      </c>
      <c r="H42" s="1" t="n">
        <v>0.3193881024</v>
      </c>
      <c r="I42" s="1" t="n">
        <v>0.3213392453</v>
      </c>
      <c r="J42" s="1" t="n">
        <v>0.328113957</v>
      </c>
      <c r="K42" s="1" t="n">
        <v>0.3467700981</v>
      </c>
      <c r="L42" s="1" t="n">
        <v>0.3328154648</v>
      </c>
      <c r="M42" s="1" t="n">
        <v>0.263898769</v>
      </c>
      <c r="P42" s="1" t="n">
        <f aca="false">B42</f>
        <v>2006</v>
      </c>
      <c r="Q42" s="1" t="n">
        <v>0.1255356587</v>
      </c>
      <c r="R42" s="1" t="n">
        <v>0.2540095719</v>
      </c>
      <c r="S42" s="1" t="n">
        <v>0.2577129367</v>
      </c>
      <c r="T42" s="1" t="n">
        <v>0.2464026217</v>
      </c>
      <c r="U42" s="1" t="n">
        <v>0.2785810442</v>
      </c>
      <c r="V42" s="1" t="n">
        <v>0.2761978286</v>
      </c>
      <c r="W42" s="1" t="n">
        <v>0.2748229024</v>
      </c>
      <c r="X42" s="1" t="n">
        <v>0.2485586882</v>
      </c>
      <c r="Y42" s="1" t="n">
        <v>0.2534898135</v>
      </c>
      <c r="Z42" s="1" t="n">
        <v>0.1929088498</v>
      </c>
      <c r="AA42" s="1" t="n">
        <v>0.1353870014</v>
      </c>
      <c r="AR42" s="4"/>
      <c r="AS42" s="4"/>
      <c r="AT42" s="4"/>
      <c r="AU42" s="4"/>
      <c r="AV42" s="4"/>
      <c r="AW42" s="4"/>
      <c r="AX42" s="4"/>
      <c r="AY42" s="4"/>
      <c r="AZ42" s="4"/>
      <c r="BA42" s="4"/>
      <c r="BB42" s="4"/>
      <c r="BC42" s="4"/>
      <c r="BD42" s="4"/>
      <c r="BE42" s="4"/>
      <c r="BF42" s="4"/>
      <c r="BG42" s="4"/>
      <c r="BH42" s="4"/>
      <c r="BI42" s="4"/>
      <c r="BJ42" s="4"/>
      <c r="BK42" s="4"/>
      <c r="BL42" s="4"/>
      <c r="BM42" s="4"/>
      <c r="BN42" s="17" t="n">
        <f aca="false">SUM(BN28:BN38)/BN39</f>
        <v>0.29107176516341</v>
      </c>
      <c r="BO42" s="17" t="n">
        <f aca="false">SUM(BO28:BO38)/BO39</f>
        <v>0.290826904446155</v>
      </c>
      <c r="BP42" s="18" t="n">
        <f aca="false">SUM(BP28:BP38)/BP39</f>
        <v>0.272764996510126</v>
      </c>
      <c r="BQ42" s="17" t="n">
        <f aca="false">SUM(BQ28:BQ38)/BQ39</f>
        <v>0.186214473626108</v>
      </c>
      <c r="BR42" s="17" t="n">
        <f aca="false">SUM(BR28:BR38)/BR39</f>
        <v>0.17968986035615</v>
      </c>
      <c r="BS42" s="17" t="n">
        <f aca="false">SUM(BS28:BS38)/BS39</f>
        <v>0.1925</v>
      </c>
      <c r="BT42" s="17" t="n">
        <f aca="false">SUM(BT28:BT38)/BT39</f>
        <v>0.2075</v>
      </c>
      <c r="BU42" s="17" t="n">
        <f aca="false">SUM(BU28:BU38)/BU39</f>
        <v>0.225</v>
      </c>
      <c r="BV42" s="17" t="n">
        <f aca="false">SUM(BV28:BV38)/BV39</f>
        <v>0.2384169788</v>
      </c>
      <c r="BW42" s="17" t="n">
        <f aca="false">SUM(BW28:BW38)/BW39</f>
        <v>0.237897498280519</v>
      </c>
      <c r="BX42" s="17" t="n">
        <f aca="false">SUM(BX28:BX38)/BX39</f>
        <v>0.237378017761039</v>
      </c>
      <c r="BY42" s="17" t="n">
        <f aca="false">SUM(BY28:BY38)/BY39</f>
        <v>0.236858537241558</v>
      </c>
      <c r="BZ42" s="17" t="n">
        <f aca="false">SUM(BZ28:BZ38)/BZ39</f>
        <v>0.236339056722078</v>
      </c>
      <c r="CA42" s="17" t="n">
        <f aca="false">SUM(CA28:CA38)/CA39</f>
        <v>0.235819576202597</v>
      </c>
      <c r="CB42" s="17" t="n">
        <f aca="false">SUM(CB28:CB38)/CB39</f>
        <v>0.235300095683117</v>
      </c>
      <c r="CC42" s="17" t="n">
        <f aca="false">SUM(CC28:CC38)/CC39</f>
        <v>0.234780615163636</v>
      </c>
      <c r="CD42" s="17" t="n">
        <f aca="false">SUM(CD28:CD38)/CD39</f>
        <v>0.234261134644156</v>
      </c>
      <c r="CE42" s="17" t="n">
        <f aca="false">SUM(CE28:CE38)/CE39</f>
        <v>0.233741654124675</v>
      </c>
      <c r="CF42" s="17" t="n">
        <f aca="false">SUM(CF28:CF38)/CF39</f>
        <v>0.233222173605195</v>
      </c>
      <c r="CG42" s="17" t="n">
        <f aca="false">SUM(CG28:CG38)/CG39</f>
        <v>0.232702693085714</v>
      </c>
      <c r="CH42" s="17" t="n">
        <f aca="false">SUM(CH28:CH38)/CH39</f>
        <v>0.232183212566234</v>
      </c>
      <c r="CI42" s="17" t="n">
        <f aca="false">SUM(CI28:CI38)/CI39</f>
        <v>0.231663732046753</v>
      </c>
      <c r="CJ42" s="17" t="n">
        <f aca="false">SUM(CJ28:CJ38)/CJ39</f>
        <v>0.231144251527272</v>
      </c>
      <c r="CK42" s="17" t="n">
        <f aca="false">SUM(CK28:CK38)/CK39</f>
        <v>0.230624771007792</v>
      </c>
      <c r="CL42" s="17" t="n">
        <f aca="false">SUM(CL28:CL38)/CL39</f>
        <v>0.230105290488311</v>
      </c>
      <c r="CM42" s="17" t="n">
        <f aca="false">SUM(CM28:CM38)/CM39</f>
        <v>0.229585809968831</v>
      </c>
      <c r="CN42" s="17" t="n">
        <f aca="false">SUM(CN28:CN38)/CN39</f>
        <v>0.22906632944935</v>
      </c>
      <c r="CO42" s="17" t="n">
        <f aca="false">SUM(CO28:CO38)/CO39</f>
        <v>0.22854684892987</v>
      </c>
      <c r="CP42" s="17" t="n">
        <f aca="false">SUM(CP28:CP38)/CP39</f>
        <v>0.228027368410389</v>
      </c>
      <c r="CQ42" s="17" t="n">
        <f aca="false">SUM(CQ28:CQ38)/CQ39</f>
        <v>0.227507887890909</v>
      </c>
      <c r="CR42" s="17" t="n">
        <f aca="false">SUM(CR28:CR38)/CR39</f>
        <v>0.226988407371428</v>
      </c>
      <c r="CS42" s="17" t="n">
        <f aca="false">SUM(CS28:CS38)/CS39</f>
        <v>0.226468926851948</v>
      </c>
      <c r="CT42" s="17" t="n">
        <f aca="false">SUM(CT28:CT38)/CT39</f>
        <v>0.225949446332467</v>
      </c>
      <c r="CU42" s="17" t="n">
        <f aca="false">SUM(CU28:CU38)/CU39</f>
        <v>0.225429965812987</v>
      </c>
      <c r="CV42" s="17" t="n">
        <f aca="false">SUM(CV28:CV38)/CV39</f>
        <v>0.224910485293506</v>
      </c>
      <c r="CW42" s="17" t="n">
        <f aca="false">SUM(CW28:CW38)/CW39</f>
        <v>0.224391004774026</v>
      </c>
      <c r="CX42" s="17" t="n">
        <f aca="false">SUM(CX28:CX38)/CX39</f>
        <v>0.223871524254545</v>
      </c>
      <c r="CY42" s="17" t="n">
        <f aca="false">SUM(CY28:CY38)/CY39</f>
        <v>0.223352043735064</v>
      </c>
      <c r="CZ42" s="17" t="n">
        <f aca="false">SUM(CZ28:CZ38)/CZ39</f>
        <v>0.222832563215584</v>
      </c>
      <c r="DA42" s="17" t="n">
        <f aca="false">SUM(DA28:DA38)/DA39</f>
        <v>0.222313082696103</v>
      </c>
      <c r="DB42" s="17" t="n">
        <f aca="false">SUM(DB28:DB38)/DB39</f>
        <v>0.221793602176623</v>
      </c>
      <c r="DC42" s="17" t="n">
        <f aca="false">SUM(DC28:DC38)/DC39</f>
        <v>0.221274121657142</v>
      </c>
      <c r="DD42" s="17" t="n">
        <f aca="false">SUM(DD28:DD38)/DD39</f>
        <v>0.220754641137662</v>
      </c>
      <c r="DE42" s="17" t="n">
        <f aca="false">SUM(DE28:DE38)/DE39</f>
        <v>0.220235160618181</v>
      </c>
      <c r="DF42" s="17" t="n">
        <f aca="false">SUM(DF28:DF38)/DF39</f>
        <v>0.219715680098701</v>
      </c>
      <c r="DG42" s="17" t="n">
        <f aca="false">SUM(DG28:DG38)/DG39</f>
        <v>0.21919619957922</v>
      </c>
      <c r="DH42" s="17" t="n">
        <f aca="false">SUM(DH28:DH38)/DH39</f>
        <v>0.21867671905974</v>
      </c>
      <c r="DI42" s="17" t="n">
        <f aca="false">SUM(DI28:DI38)/DI39</f>
        <v>0.218157238540259</v>
      </c>
      <c r="DJ42" s="17" t="n">
        <f aca="false">SUM(DJ28:DJ38)/DJ39</f>
        <v>0.217637758020779</v>
      </c>
      <c r="DK42" s="17" t="n">
        <f aca="false">SUM(DK28:DK38)/DK39</f>
        <v>0.217118277501298</v>
      </c>
      <c r="DL42" s="17" t="n">
        <f aca="false">SUM(DL28:DL38)/DL39</f>
        <v>0.216598796981818</v>
      </c>
      <c r="DM42" s="17" t="n">
        <f aca="false">SUM(DM28:DM38)/DM39</f>
        <v>0.216079316462337</v>
      </c>
      <c r="DN42" s="17" t="n">
        <f aca="false">SUM(DN28:DN38)/DN39</f>
        <v>0.215559835942857</v>
      </c>
      <c r="DO42" s="17" t="n">
        <f aca="false">SUM(DO28:DO38)/DO39</f>
        <v>0.215040355423376</v>
      </c>
      <c r="DP42" s="17" t="n">
        <f aca="false">SUM(DP28:DP38)/DP39</f>
        <v>0.214520874903895</v>
      </c>
      <c r="DQ42" s="17" t="n">
        <f aca="false">SUM(DQ28:DQ38)/DQ39</f>
        <v>0.214001394384415</v>
      </c>
      <c r="DR42" s="17" t="n">
        <f aca="false">SUM(DR28:DR38)/DR39</f>
        <v>0.213481913864934</v>
      </c>
      <c r="DS42" s="17" t="n">
        <f aca="false">SUM(DS28:DS38)/DS39</f>
        <v>0.212962433345454</v>
      </c>
      <c r="DT42" s="17" t="n">
        <f aca="false">SUM(DT28:DT38)/DT39</f>
        <v>0.212442952825973</v>
      </c>
      <c r="DU42" s="17" t="n">
        <f aca="false">SUM(DU28:DU38)/DU39</f>
        <v>0.211923472306493</v>
      </c>
      <c r="DV42" s="17" t="n">
        <f aca="false">SUM(DV28:DV38)/DV39</f>
        <v>0.211403991787012</v>
      </c>
      <c r="DW42" s="17" t="n">
        <f aca="false">SUM(DW28:DW38)/DW39</f>
        <v>0.210884511267532</v>
      </c>
      <c r="DX42" s="17" t="n">
        <f aca="false">SUM(DX28:DX38)/DX39</f>
        <v>0.210365030748051</v>
      </c>
      <c r="DY42" s="17" t="n">
        <f aca="false">SUM(DY28:DY38)/DY39</f>
        <v>0.209845550228571</v>
      </c>
      <c r="DZ42" s="17" t="n">
        <f aca="false">SUM(DZ28:DZ38)/DZ39</f>
        <v>0.20932606970909</v>
      </c>
      <c r="EA42" s="17" t="n">
        <f aca="false">SUM(EA28:EA38)/EA39</f>
        <v>0.20880658918961</v>
      </c>
      <c r="EB42" s="17" t="n">
        <f aca="false">SUM(EB28:EB38)/EB39</f>
        <v>0.208287108670129</v>
      </c>
      <c r="EC42" s="17" t="n">
        <f aca="false">SUM(EC28:EC38)/EC39</f>
        <v>0.207767628150649</v>
      </c>
      <c r="ED42" s="17" t="n">
        <f aca="false">SUM(ED28:ED38)/ED39</f>
        <v>0.207248147631168</v>
      </c>
      <c r="EE42" s="17" t="n">
        <f aca="false">SUM(EE28:EE38)/EE39</f>
        <v>0.206728667111688</v>
      </c>
      <c r="EF42" s="17" t="n">
        <f aca="false">SUM(EF28:EF38)/EF39</f>
        <v>0.206209186592207</v>
      </c>
      <c r="EG42" s="17" t="n">
        <f aca="false">SUM(EG28:EG38)/EG39</f>
        <v>0.205689706072726</v>
      </c>
      <c r="EH42" s="17" t="n">
        <f aca="false">SUM(EH28:EH38)/EH39</f>
        <v>0.205170225553246</v>
      </c>
      <c r="EI42" s="17" t="n">
        <f aca="false">SUM(EI28:EI38)/EI39</f>
        <v>0.204650745033765</v>
      </c>
      <c r="EJ42" s="17" t="n">
        <f aca="false">SUM(EJ28:EJ38)/EJ39</f>
        <v>0.204131264514285</v>
      </c>
      <c r="EK42" s="17" t="n">
        <f aca="false">SUM(EK28:EK38)/EK39</f>
        <v>0.203611783994804</v>
      </c>
      <c r="EL42" s="17" t="n">
        <f aca="false">SUM(EL28:EL38)/EL39</f>
        <v>0.203092303475324</v>
      </c>
      <c r="EM42" s="17" t="n">
        <f aca="false">SUM(EM28:EM38)/EM39</f>
        <v>0.202572822955843</v>
      </c>
      <c r="EN42" s="17" t="n">
        <f aca="false">SUM(EN28:EN38)/EN39</f>
        <v>0.202053342436363</v>
      </c>
      <c r="EO42" s="17" t="n">
        <f aca="false">SUM(EO28:EO38)/EO39</f>
        <v>0.201533861916882</v>
      </c>
      <c r="EP42" s="17" t="n">
        <f aca="false">SUM(EP28:EP38)/EP39</f>
        <v>0.201014381397402</v>
      </c>
      <c r="EQ42" s="17" t="n">
        <f aca="false">SUM(EQ28:EQ38)/EQ39</f>
        <v>0.200494900877921</v>
      </c>
      <c r="ER42" s="17" t="n">
        <f aca="false">SUM(ER28:ER38)/ER39</f>
        <v>0.199975420358441</v>
      </c>
      <c r="ES42" s="17" t="n">
        <f aca="false">SUM(ES28:ES38)/ES39</f>
        <v>0.19945593983896</v>
      </c>
      <c r="ET42" s="17" t="n">
        <f aca="false">SUM(ET28:ET38)/ET39</f>
        <v>0.19893645931948</v>
      </c>
      <c r="EU42" s="17" t="n">
        <f aca="false">SUM(EU28:EU38)/EU39</f>
        <v>0.1984169788</v>
      </c>
      <c r="EV42" s="17" t="e">
        <f aca="false">SUM(EV28:EV38)/EV39</f>
        <v>#DIV/0!</v>
      </c>
      <c r="GO42" s="4"/>
      <c r="GP42" s="4"/>
      <c r="GQ42" s="4"/>
      <c r="GR42" s="4"/>
      <c r="GS42" s="4"/>
      <c r="GT42" s="4"/>
      <c r="GU42" s="4"/>
      <c r="GV42" s="4"/>
      <c r="GW42" s="4"/>
      <c r="GX42" s="4"/>
      <c r="GY42" s="4"/>
      <c r="GZ42" s="4"/>
      <c r="HA42" s="4"/>
      <c r="HB42" s="4"/>
      <c r="HC42" s="4"/>
      <c r="HD42" s="4"/>
      <c r="HE42" s="4"/>
      <c r="HF42" s="4"/>
      <c r="HG42" s="4"/>
      <c r="HH42" s="4"/>
      <c r="HI42" s="4"/>
      <c r="HJ42" s="4"/>
      <c r="HK42" s="17" t="n">
        <f aca="false">SUM(HK28:HK38)/HK39</f>
        <v>0.202600596420611</v>
      </c>
      <c r="HL42" s="17" t="n">
        <f aca="false">SUM(HL28:HL38)/HL39</f>
        <v>0.214051442691047</v>
      </c>
      <c r="HM42" s="18" t="n">
        <f aca="false">SUM(HM28:HM38)/HM39</f>
        <v>0.211320504151973</v>
      </c>
      <c r="HN42" s="17" t="n">
        <f aca="false">SUM(HN28:HN38)/HN39</f>
        <v>0.125338809520637</v>
      </c>
      <c r="HO42" s="17" t="n">
        <f aca="false">SUM(HO28:HO38)/HO39</f>
        <v>0.1425695856186</v>
      </c>
      <c r="HP42" s="17" t="n">
        <f aca="false">SUM(HP28:HP38)/HP39</f>
        <v>0.1525</v>
      </c>
      <c r="HQ42" s="17" t="n">
        <f aca="false">SUM(HQ28:HQ38)/HQ39</f>
        <v>0.16</v>
      </c>
      <c r="HR42" s="17" t="n">
        <f aca="false">SUM(HR28:HR38)/HR39</f>
        <v>0.17</v>
      </c>
      <c r="HS42" s="17" t="n">
        <f aca="false">SUM(HS28:HS38)/HS39</f>
        <v>0.1878183847</v>
      </c>
      <c r="HT42" s="17" t="n">
        <f aca="false">SUM(HT28:HT38)/HT39</f>
        <v>0.18755864444026</v>
      </c>
      <c r="HU42" s="17" t="n">
        <f aca="false">SUM(HU28:HU38)/HU39</f>
        <v>0.187298904180519</v>
      </c>
      <c r="HV42" s="17" t="n">
        <f aca="false">SUM(HV28:HV38)/HV39</f>
        <v>0.187039163920779</v>
      </c>
      <c r="HW42" s="17" t="n">
        <f aca="false">SUM(HW28:HW38)/HW39</f>
        <v>0.186779423661039</v>
      </c>
      <c r="HX42" s="17" t="n">
        <f aca="false">SUM(HX28:HX38)/HX39</f>
        <v>0.186519683401299</v>
      </c>
      <c r="HY42" s="17" t="n">
        <f aca="false">SUM(HY28:HY38)/HY39</f>
        <v>0.186259943141558</v>
      </c>
      <c r="HZ42" s="17" t="n">
        <f aca="false">SUM(HZ28:HZ38)/HZ39</f>
        <v>0.186000202881818</v>
      </c>
      <c r="IA42" s="17" t="n">
        <f aca="false">SUM(IA28:IA38)/IA39</f>
        <v>0.185740462622078</v>
      </c>
      <c r="IB42" s="17" t="n">
        <f aca="false">SUM(IB28:IB38)/IB39</f>
        <v>0.185480722362338</v>
      </c>
      <c r="IC42" s="17" t="n">
        <f aca="false">SUM(IC28:IC38)/IC39</f>
        <v>0.185220982102597</v>
      </c>
      <c r="ID42" s="17" t="n">
        <f aca="false">SUM(ID28:ID38)/ID39</f>
        <v>0.184961241842857</v>
      </c>
      <c r="IE42" s="17" t="n">
        <f aca="false">SUM(IE28:IE38)/IE39</f>
        <v>0.184701501583117</v>
      </c>
      <c r="IF42" s="17" t="n">
        <f aca="false">SUM(IF28:IF38)/IF39</f>
        <v>0.184441761323376</v>
      </c>
      <c r="IG42" s="17" t="n">
        <f aca="false">SUM(IG28:IG38)/IG39</f>
        <v>0.184182021063636</v>
      </c>
      <c r="IH42" s="17" t="n">
        <f aca="false">SUM(IH28:IH38)/IH39</f>
        <v>0.183922280803896</v>
      </c>
      <c r="II42" s="17" t="n">
        <f aca="false">SUM(II28:II38)/II39</f>
        <v>0.183662540544156</v>
      </c>
      <c r="IJ42" s="17" t="n">
        <f aca="false">SUM(IJ28:IJ38)/IJ39</f>
        <v>0.183402800284415</v>
      </c>
      <c r="IK42" s="17" t="n">
        <f aca="false">SUM(IK28:IK38)/IK39</f>
        <v>0.183143060024675</v>
      </c>
      <c r="IL42" s="17" t="n">
        <f aca="false">SUM(IL28:IL38)/IL39</f>
        <v>0.182883319764935</v>
      </c>
      <c r="IM42" s="17" t="n">
        <f aca="false">SUM(IM28:IM38)/IM39</f>
        <v>0.182623579505195</v>
      </c>
      <c r="IN42" s="17" t="n">
        <f aca="false">SUM(IN28:IN38)/IN39</f>
        <v>0.182363839245454</v>
      </c>
      <c r="IO42" s="17" t="n">
        <f aca="false">SUM(IO28:IO38)/IO39</f>
        <v>0.182104098985714</v>
      </c>
      <c r="IP42" s="17" t="n">
        <f aca="false">SUM(IP28:IP38)/IP39</f>
        <v>0.181844358725974</v>
      </c>
      <c r="IQ42" s="17" t="n">
        <f aca="false">SUM(IQ28:IQ38)/IQ39</f>
        <v>0.181584618466234</v>
      </c>
      <c r="IR42" s="17" t="n">
        <f aca="false">SUM(IR28:IR38)/IR39</f>
        <v>0.181324878206493</v>
      </c>
      <c r="IS42" s="17" t="n">
        <f aca="false">SUM(IS28:IS38)/IS39</f>
        <v>0.181065137946753</v>
      </c>
      <c r="IT42" s="17" t="n">
        <f aca="false">SUM(IT28:IT38)/IT39</f>
        <v>0.180805397687013</v>
      </c>
      <c r="IU42" s="17" t="n">
        <f aca="false">SUM(IU28:IU38)/IU39</f>
        <v>0.180545657427272</v>
      </c>
      <c r="IV42" s="17" t="n">
        <f aca="false">SUM(IV28:IV38)/IV39</f>
        <v>0.180285917167532</v>
      </c>
      <c r="IW42" s="17" t="n">
        <f aca="false">SUM(IW28:IW38)/IW39</f>
        <v>0.180026176907792</v>
      </c>
      <c r="IX42" s="17" t="n">
        <f aca="false">SUM(IX28:IX38)/IX39</f>
        <v>0.179766436648052</v>
      </c>
      <c r="IY42" s="17" t="n">
        <f aca="false">SUM(IY28:IY38)/IY39</f>
        <v>0.179506696388311</v>
      </c>
      <c r="IZ42" s="17" t="n">
        <f aca="false">SUM(IZ28:IZ38)/IZ39</f>
        <v>0.179246956128571</v>
      </c>
      <c r="JA42" s="17" t="n">
        <f aca="false">SUM(JA28:JA38)/JA39</f>
        <v>0.178987215868831</v>
      </c>
      <c r="JB42" s="17" t="n">
        <f aca="false">SUM(JB28:JB38)/JB39</f>
        <v>0.178727475609091</v>
      </c>
      <c r="JC42" s="17" t="n">
        <f aca="false">SUM(JC28:JC38)/JC39</f>
        <v>0.17846773534935</v>
      </c>
      <c r="JD42" s="17" t="n">
        <f aca="false">SUM(JD28:JD38)/JD39</f>
        <v>0.17820799508961</v>
      </c>
      <c r="JE42" s="17" t="n">
        <f aca="false">SUM(JE28:JE38)/JE39</f>
        <v>0.17794825482987</v>
      </c>
      <c r="JF42" s="17" t="n">
        <f aca="false">SUM(JF28:JF38)/JF39</f>
        <v>0.17768851457013</v>
      </c>
      <c r="JG42" s="17" t="n">
        <f aca="false">SUM(JG28:JG38)/JG39</f>
        <v>0.177428774310389</v>
      </c>
      <c r="JH42" s="17" t="n">
        <f aca="false">SUM(JH28:JH38)/JH39</f>
        <v>0.177169034050649</v>
      </c>
      <c r="JI42" s="17" t="n">
        <f aca="false">SUM(JI28:JI38)/JI39</f>
        <v>0.176909293790909</v>
      </c>
      <c r="JJ42" s="17" t="n">
        <f aca="false">SUM(JJ28:JJ38)/JJ39</f>
        <v>0.176649553531168</v>
      </c>
      <c r="JK42" s="17" t="n">
        <f aca="false">SUM(JK28:JK38)/JK39</f>
        <v>0.176389813271428</v>
      </c>
      <c r="JL42" s="17" t="n">
        <f aca="false">SUM(JL28:JL38)/JL39</f>
        <v>0.176130073011688</v>
      </c>
      <c r="JM42" s="17" t="n">
        <f aca="false">SUM(JM28:JM38)/JM39</f>
        <v>0.175870332751948</v>
      </c>
      <c r="JN42" s="17" t="n">
        <f aca="false">SUM(JN28:JN38)/JN39</f>
        <v>0.175610592492207</v>
      </c>
      <c r="JO42" s="17" t="n">
        <f aca="false">SUM(JO28:JO38)/JO39</f>
        <v>0.175350852232467</v>
      </c>
      <c r="JP42" s="17" t="n">
        <f aca="false">SUM(JP28:JP38)/JP39</f>
        <v>0.175091111972727</v>
      </c>
      <c r="JQ42" s="17" t="n">
        <f aca="false">SUM(JQ28:JQ38)/JQ39</f>
        <v>0.174831371712987</v>
      </c>
      <c r="JR42" s="17" t="n">
        <f aca="false">SUM(JR28:JR38)/JR39</f>
        <v>0.174571631453246</v>
      </c>
      <c r="JS42" s="17" t="n">
        <f aca="false">SUM(JS28:JS38)/JS39</f>
        <v>0.174311891193506</v>
      </c>
      <c r="JT42" s="17" t="n">
        <f aca="false">SUM(JT28:JT38)/JT39</f>
        <v>0.174052150933766</v>
      </c>
      <c r="JU42" s="17" t="n">
        <f aca="false">SUM(JU28:JU38)/JU39</f>
        <v>0.173792410674026</v>
      </c>
      <c r="JV42" s="17" t="n">
        <f aca="false">SUM(JV28:JV38)/JV39</f>
        <v>0.173532670414285</v>
      </c>
      <c r="JW42" s="17" t="n">
        <f aca="false">SUM(JW28:JW38)/JW39</f>
        <v>0.173272930154545</v>
      </c>
      <c r="JX42" s="17" t="n">
        <f aca="false">SUM(JX28:JX38)/JX39</f>
        <v>0.173013189894805</v>
      </c>
      <c r="JY42" s="17" t="n">
        <f aca="false">SUM(JY28:JY38)/JY39</f>
        <v>0.172753449635064</v>
      </c>
      <c r="JZ42" s="17" t="n">
        <f aca="false">SUM(JZ28:JZ38)/JZ39</f>
        <v>0.172493709375324</v>
      </c>
      <c r="KA42" s="17" t="n">
        <f aca="false">SUM(KA28:KA38)/KA39</f>
        <v>0.172233969115584</v>
      </c>
      <c r="KB42" s="17" t="n">
        <f aca="false">SUM(KB28:KB38)/KB39</f>
        <v>0.171974228855844</v>
      </c>
      <c r="KC42" s="17" t="n">
        <f aca="false">SUM(KC28:KC38)/KC39</f>
        <v>0.171714488596103</v>
      </c>
      <c r="KD42" s="17" t="n">
        <f aca="false">SUM(KD28:KD38)/KD39</f>
        <v>0.171454748336363</v>
      </c>
      <c r="KE42" s="17" t="n">
        <f aca="false">SUM(KE28:KE38)/KE39</f>
        <v>0.171195008076623</v>
      </c>
      <c r="KF42" s="17" t="n">
        <f aca="false">SUM(KF28:KF38)/KF39</f>
        <v>0.170935267816883</v>
      </c>
      <c r="KG42" s="17" t="n">
        <f aca="false">SUM(KG28:KG38)/KG39</f>
        <v>0.170675527557142</v>
      </c>
      <c r="KH42" s="17" t="n">
        <f aca="false">SUM(KH28:KH38)/KH39</f>
        <v>0.170415787297402</v>
      </c>
      <c r="KI42" s="17" t="n">
        <f aca="false">SUM(KI28:KI38)/KI39</f>
        <v>0.170156047037662</v>
      </c>
      <c r="KJ42" s="17" t="n">
        <f aca="false">SUM(KJ28:KJ38)/KJ39</f>
        <v>0.169896306777922</v>
      </c>
      <c r="KK42" s="17" t="n">
        <f aca="false">SUM(KK28:KK38)/KK39</f>
        <v>0.169636566518181</v>
      </c>
      <c r="KL42" s="17" t="n">
        <f aca="false">SUM(KL28:KL38)/KL39</f>
        <v>0.169376826258441</v>
      </c>
      <c r="KM42" s="17" t="n">
        <f aca="false">SUM(KM28:KM38)/KM39</f>
        <v>0.169117085998701</v>
      </c>
      <c r="KN42" s="17" t="n">
        <f aca="false">SUM(KN28:KN38)/KN39</f>
        <v>0.168857345738961</v>
      </c>
      <c r="KO42" s="17" t="n">
        <f aca="false">SUM(KO28:KO38)/KO39</f>
        <v>0.16859760547922</v>
      </c>
      <c r="KP42" s="17" t="n">
        <f aca="false">SUM(KP28:KP38)/KP39</f>
        <v>0.16833786521948</v>
      </c>
      <c r="KQ42" s="17" t="n">
        <f aca="false">SUM(KQ28:KQ38)/KQ39</f>
        <v>0.16807812495974</v>
      </c>
      <c r="KR42" s="17" t="n">
        <f aca="false">SUM(KR28:KR38)/KR39</f>
        <v>0.1678183847</v>
      </c>
      <c r="KS42" s="17" t="e">
        <f aca="false">SUM(KS28:KS38)/KS39</f>
        <v>#DIV/0!</v>
      </c>
    </row>
    <row r="43" customFormat="false" ht="12.8" hidden="false" customHeight="false" outlineLevel="0" collapsed="false">
      <c r="B43" s="1" t="n">
        <f aca="false">Independent!B41</f>
        <v>2006</v>
      </c>
      <c r="C43" s="1" t="n">
        <v>0.2238003753</v>
      </c>
      <c r="D43" s="1" t="n">
        <v>0.3703240969</v>
      </c>
      <c r="E43" s="1" t="n">
        <v>0.3569923744</v>
      </c>
      <c r="F43" s="1" t="n">
        <v>0.3646698698</v>
      </c>
      <c r="G43" s="1" t="n">
        <v>0.3662336444</v>
      </c>
      <c r="H43" s="1" t="n">
        <v>0.3492408616</v>
      </c>
      <c r="I43" s="1" t="n">
        <v>0.3253448709</v>
      </c>
      <c r="J43" s="1" t="n">
        <v>0.3697848269</v>
      </c>
      <c r="K43" s="1" t="n">
        <v>0.3761150896</v>
      </c>
      <c r="L43" s="1" t="n">
        <v>0.3191341637</v>
      </c>
      <c r="M43" s="1" t="n">
        <v>0.2577396065</v>
      </c>
      <c r="P43" s="1" t="n">
        <f aca="false">B43</f>
        <v>2006</v>
      </c>
      <c r="Q43" s="1" t="n">
        <v>0.1346941361</v>
      </c>
      <c r="R43" s="1" t="n">
        <v>0.2596234233</v>
      </c>
      <c r="S43" s="1" t="n">
        <v>0.2720132709</v>
      </c>
      <c r="T43" s="1" t="n">
        <v>0.2765111198</v>
      </c>
      <c r="U43" s="1" t="n">
        <v>0.2714321266</v>
      </c>
      <c r="V43" s="1" t="n">
        <v>0.2948350225</v>
      </c>
      <c r="W43" s="1" t="n">
        <v>0.2777402168</v>
      </c>
      <c r="X43" s="1" t="n">
        <v>0.2623596588</v>
      </c>
      <c r="Y43" s="1" t="n">
        <v>0.2432673638</v>
      </c>
      <c r="Z43" s="1" t="n">
        <v>0.1800883088</v>
      </c>
      <c r="AA43" s="1" t="n">
        <v>0.1453376381</v>
      </c>
      <c r="BP43" s="2" t="s">
        <v>7</v>
      </c>
      <c r="HM43" s="2" t="s">
        <v>7</v>
      </c>
    </row>
    <row r="44" customFormat="false" ht="12.8" hidden="false" customHeight="false" outlineLevel="0" collapsed="false">
      <c r="B44" s="1" t="n">
        <f aca="false">Independent!B42</f>
        <v>2007</v>
      </c>
      <c r="C44" s="1" t="n">
        <v>0.2357128527</v>
      </c>
      <c r="D44" s="1" t="n">
        <v>0.3388131298</v>
      </c>
      <c r="E44" s="1" t="n">
        <v>0.3139917267</v>
      </c>
      <c r="F44" s="1" t="n">
        <v>0.3216443954</v>
      </c>
      <c r="G44" s="1" t="n">
        <v>0.3044432845</v>
      </c>
      <c r="H44" s="1" t="n">
        <v>0.3183213991</v>
      </c>
      <c r="I44" s="1" t="n">
        <v>0.3157087041</v>
      </c>
      <c r="J44" s="1" t="n">
        <v>0.3502909348</v>
      </c>
      <c r="K44" s="1" t="n">
        <v>0.3173179887</v>
      </c>
      <c r="L44" s="1" t="n">
        <v>0.3077211851</v>
      </c>
      <c r="M44" s="1" t="n">
        <v>0.2118547575</v>
      </c>
      <c r="P44" s="1" t="n">
        <f aca="false">B44</f>
        <v>2007</v>
      </c>
      <c r="Q44" s="1" t="n">
        <v>0.1458386489</v>
      </c>
      <c r="R44" s="1" t="n">
        <v>0.2243272273</v>
      </c>
      <c r="S44" s="1" t="n">
        <v>0.2324229077</v>
      </c>
      <c r="T44" s="1" t="n">
        <v>0.2582603882</v>
      </c>
      <c r="U44" s="1" t="n">
        <v>0.2846538238</v>
      </c>
      <c r="V44" s="1" t="n">
        <v>0.2875088492</v>
      </c>
      <c r="W44" s="1" t="n">
        <v>0.2887737252</v>
      </c>
      <c r="X44" s="1" t="n">
        <v>0.2582065453</v>
      </c>
      <c r="Y44" s="1" t="n">
        <v>0.2288976021</v>
      </c>
      <c r="Z44" s="1" t="n">
        <v>0.1421922937</v>
      </c>
      <c r="AA44" s="1" t="n">
        <v>0.1297125277</v>
      </c>
      <c r="BP44" s="2" t="n">
        <v>16</v>
      </c>
      <c r="BQ44" s="19" t="n">
        <f aca="false">BQ15*'Simulated population'!Z114/100</f>
        <v>431812.910729839</v>
      </c>
      <c r="BR44" s="19" t="n">
        <f aca="false">BR15*'Simulated population'!AA114/100</f>
        <v>513399.911426362</v>
      </c>
      <c r="BS44" s="19" t="n">
        <f aca="false">BS15*'Simulated population'!AB114/100</f>
        <v>500189.345975636</v>
      </c>
      <c r="BT44" s="19" t="n">
        <f aca="false">BT15*'Simulated population'!AC114/100</f>
        <v>497232.902607171</v>
      </c>
      <c r="BU44" s="19" t="n">
        <f aca="false">BU15*'Simulated population'!AD114/100</f>
        <v>490955.894049989</v>
      </c>
      <c r="BV44" s="19" t="n">
        <f aca="false">BV15*'Simulated population'!AE114/100</f>
        <v>491270.337234299</v>
      </c>
      <c r="BW44" s="19" t="n">
        <f aca="false">BW15*'Simulated population'!AF114/100</f>
        <v>498624.468943483</v>
      </c>
      <c r="BX44" s="19" t="n">
        <f aca="false">BX15*'Simulated population'!AG114/100</f>
        <v>492555.207409328</v>
      </c>
      <c r="BY44" s="19" t="n">
        <f aca="false">BY15*'Simulated population'!AH114/100</f>
        <v>492895.054441564</v>
      </c>
      <c r="BZ44" s="19" t="n">
        <f aca="false">BZ15*'Simulated population'!AI114/100</f>
        <v>489519.165317366</v>
      </c>
      <c r="CA44" s="19" t="n">
        <f aca="false">CA15*'Simulated population'!AJ114/100</f>
        <v>492220.441146678</v>
      </c>
      <c r="CB44" s="19" t="n">
        <f aca="false">CB15*'Simulated population'!AK114/100</f>
        <v>493655.476289439</v>
      </c>
      <c r="CC44" s="19" t="n">
        <f aca="false">CC15*'Simulated population'!AL114/100</f>
        <v>491264.127404807</v>
      </c>
      <c r="CD44" s="19" t="n">
        <f aca="false">CD15*'Simulated population'!AM114/100</f>
        <v>497979.211206199</v>
      </c>
      <c r="CE44" s="19" t="n">
        <f aca="false">CE15*'Simulated population'!AN114/100</f>
        <v>498949.073666964</v>
      </c>
      <c r="CF44" s="19" t="n">
        <f aca="false">CF15*'Simulated population'!AO114/100</f>
        <v>502988.285486969</v>
      </c>
      <c r="CG44" s="19" t="n">
        <f aca="false">CG15*'Simulated population'!AP114/100</f>
        <v>492576.095017622</v>
      </c>
      <c r="CH44" s="19" t="n">
        <f aca="false">CH15*'Simulated population'!AQ114/100</f>
        <v>501593.331970934</v>
      </c>
      <c r="CI44" s="19" t="n">
        <f aca="false">CI15*'Simulated population'!AR114/100</f>
        <v>508271.721325324</v>
      </c>
      <c r="CJ44" s="19" t="n">
        <f aca="false">CJ15*'Simulated population'!AS114/100</f>
        <v>507507.347767772</v>
      </c>
      <c r="CK44" s="19" t="n">
        <f aca="false">CK15*'Simulated population'!AT114/100</f>
        <v>507256.131938295</v>
      </c>
      <c r="CL44" s="19" t="n">
        <f aca="false">CL15*'Simulated population'!AU114/100</f>
        <v>506436.434445263</v>
      </c>
      <c r="CM44" s="19" t="n">
        <f aca="false">CM15*'Simulated population'!AV114/100</f>
        <v>504095.328726526</v>
      </c>
      <c r="CN44" s="19" t="n">
        <f aca="false">CN15*'Simulated population'!AW114/100</f>
        <v>508398.740564947</v>
      </c>
      <c r="CO44" s="19" t="n">
        <f aca="false">CO15*'Simulated population'!AX114/100</f>
        <v>511007.433481822</v>
      </c>
      <c r="CP44" s="19" t="n">
        <f aca="false">CP15*'Simulated population'!AY114/100</f>
        <v>513664.675974731</v>
      </c>
      <c r="CQ44" s="19" t="n">
        <f aca="false">CQ15*'Simulated population'!AZ114/100</f>
        <v>515302.941900889</v>
      </c>
      <c r="CR44" s="19" t="n">
        <f aca="false">CR15*'Simulated population'!BA114/100</f>
        <v>516605.312504488</v>
      </c>
      <c r="CS44" s="19" t="n">
        <f aca="false">CS15*'Simulated population'!BB114/100</f>
        <v>513844.761030019</v>
      </c>
      <c r="CT44" s="19" t="n">
        <f aca="false">CT15*'Simulated population'!BC114/100</f>
        <v>513613.868278882</v>
      </c>
      <c r="CU44" s="19" t="n">
        <f aca="false">CU15*'Simulated population'!BD114/100</f>
        <v>521175.18248114</v>
      </c>
      <c r="CV44" s="19" t="n">
        <f aca="false">CV15*'Simulated population'!BE114/100</f>
        <v>526933.952540661</v>
      </c>
      <c r="CW44" s="19" t="n">
        <f aca="false">CW15*'Simulated population'!BF114/100</f>
        <v>525990.058457775</v>
      </c>
      <c r="CX44" s="19" t="n">
        <f aca="false">CX15*'Simulated population'!BG114/100</f>
        <v>518632.539568868</v>
      </c>
      <c r="CY44" s="19" t="n">
        <f aca="false">CY15*'Simulated population'!BH114/100</f>
        <v>514596.714928586</v>
      </c>
      <c r="CZ44" s="19" t="n">
        <f aca="false">CZ15*'Simulated population'!BI114/100</f>
        <v>521316.879499563</v>
      </c>
      <c r="DA44" s="19" t="n">
        <f aca="false">DA15*'Simulated population'!BJ114/100</f>
        <v>521761.164573266</v>
      </c>
      <c r="DB44" s="19" t="n">
        <f aca="false">DB15*'Simulated population'!BK114/100</f>
        <v>519903.29649505</v>
      </c>
      <c r="DC44" s="19" t="n">
        <f aca="false">DC15*'Simulated population'!BL114/100</f>
        <v>520920.57947194</v>
      </c>
      <c r="DD44" s="19" t="n">
        <f aca="false">DD15*'Simulated population'!BM114/100</f>
        <v>512890.140878009</v>
      </c>
      <c r="DE44" s="19" t="n">
        <f aca="false">DE15*'Simulated population'!BN114/100</f>
        <v>511482.203173035</v>
      </c>
      <c r="DF44" s="19" t="n">
        <f aca="false">DF15*'Simulated population'!BO114/100</f>
        <v>511494.058302066</v>
      </c>
      <c r="DG44" s="19" t="n">
        <f aca="false">DG15*'Simulated population'!BP114/100</f>
        <v>506232.074601959</v>
      </c>
      <c r="DH44" s="19" t="n">
        <f aca="false">DH15*'Simulated population'!BQ114/100</f>
        <v>497107.012427456</v>
      </c>
      <c r="DI44" s="19" t="n">
        <f aca="false">DI15*'Simulated population'!BR114/100</f>
        <v>491606.232556858</v>
      </c>
      <c r="DJ44" s="19" t="n">
        <f aca="false">DJ15*'Simulated population'!BS114/100</f>
        <v>480636.286493078</v>
      </c>
      <c r="DK44" s="19" t="n">
        <f aca="false">DK15*'Simulated population'!BT114/100</f>
        <v>466013.8316277</v>
      </c>
      <c r="DL44" s="19" t="n">
        <f aca="false">DL15*'Simulated population'!BU114/100</f>
        <v>454128.782508682</v>
      </c>
      <c r="DM44" s="19" t="n">
        <f aca="false">DM15*'Simulated population'!BV114/100</f>
        <v>451305.003679379</v>
      </c>
      <c r="DN44" s="19" t="n">
        <f aca="false">DN15*'Simulated population'!BW114/100</f>
        <v>441364.195721521</v>
      </c>
      <c r="DO44" s="19" t="n">
        <f aca="false">DO15*'Simulated population'!BX114/100</f>
        <v>443759.49631583</v>
      </c>
      <c r="DP44" s="19" t="n">
        <f aca="false">DP15*'Simulated population'!BY114/100</f>
        <v>430864.503109323</v>
      </c>
      <c r="DQ44" s="19" t="n">
        <f aca="false">DQ15*'Simulated population'!BZ114/100</f>
        <v>420336.58399943</v>
      </c>
      <c r="DR44" s="19" t="n">
        <f aca="false">DR15*'Simulated population'!CA114/100</f>
        <v>411684.033396325</v>
      </c>
      <c r="DS44" s="19" t="n">
        <f aca="false">DS15*'Simulated population'!CB114/100</f>
        <v>409948.103788146</v>
      </c>
      <c r="DT44" s="19" t="n">
        <f aca="false">DT15*'Simulated population'!CC114/100</f>
        <v>407057.710424285</v>
      </c>
      <c r="DU44" s="19" t="n">
        <f aca="false">DU15*'Simulated population'!CD114/100</f>
        <v>398306.36707925</v>
      </c>
      <c r="DV44" s="19" t="n">
        <f aca="false">DV15*'Simulated population'!CE114/100</f>
        <v>391967.824757095</v>
      </c>
      <c r="DW44" s="19" t="n">
        <f aca="false">DW15*'Simulated population'!CF114/100</f>
        <v>392087.505107318</v>
      </c>
      <c r="DX44" s="19" t="n">
        <f aca="false">DX15*'Simulated population'!CG114/100</f>
        <v>395128.627968865</v>
      </c>
      <c r="DY44" s="19" t="n">
        <f aca="false">DY15*'Simulated population'!CH114/100</f>
        <v>395907.114775264</v>
      </c>
      <c r="DZ44" s="19" t="n">
        <f aca="false">DZ15*'Simulated population'!CI114/100</f>
        <v>393668.753508133</v>
      </c>
      <c r="EA44" s="19" t="n">
        <f aca="false">EA15*'Simulated population'!CJ114/100</f>
        <v>394041.343277693</v>
      </c>
      <c r="EB44" s="19" t="n">
        <f aca="false">EB15*'Simulated population'!CK114/100</f>
        <v>389066.70532411</v>
      </c>
      <c r="EC44" s="19" t="n">
        <f aca="false">EC15*'Simulated population'!CL114/100</f>
        <v>382513.077089527</v>
      </c>
      <c r="ED44" s="19" t="n">
        <f aca="false">ED15*'Simulated population'!CM114/100</f>
        <v>379889.141863897</v>
      </c>
      <c r="EE44" s="19" t="n">
        <f aca="false">EE15*'Simulated population'!CN114/100</f>
        <v>373139.057205364</v>
      </c>
      <c r="EF44" s="19" t="n">
        <f aca="false">EF15*'Simulated population'!CO114/100</f>
        <v>376240.584771976</v>
      </c>
      <c r="EG44" s="19" t="n">
        <f aca="false">EG15*'Simulated population'!CP114/100</f>
        <v>379025.411034462</v>
      </c>
      <c r="EH44" s="19" t="n">
        <f aca="false">EH15*'Simulated population'!CQ114/100</f>
        <v>383508.90792817</v>
      </c>
      <c r="EI44" s="19" t="n">
        <f aca="false">EI15*'Simulated population'!CR114/100</f>
        <v>375538.30950935</v>
      </c>
      <c r="EJ44" s="19" t="n">
        <f aca="false">EJ15*'Simulated population'!CS114/100</f>
        <v>382142.745439782</v>
      </c>
      <c r="EK44" s="19" t="n">
        <f aca="false">EK15*'Simulated population'!CT114/100</f>
        <v>380026.32264269</v>
      </c>
      <c r="EL44" s="19" t="n">
        <f aca="false">EL15*'Simulated population'!CU114/100</f>
        <v>379285.094813246</v>
      </c>
      <c r="EM44" s="19" t="n">
        <f aca="false">EM15*'Simulated population'!CV114/100</f>
        <v>371859.26779992</v>
      </c>
      <c r="EN44" s="19" t="n">
        <f aca="false">EN15*'Simulated population'!CW114/100</f>
        <v>368488.459445307</v>
      </c>
      <c r="EO44" s="19" t="n">
        <f aca="false">EO15*'Simulated population'!CX114/100</f>
        <v>362995.582994063</v>
      </c>
      <c r="EP44" s="19" t="n">
        <f aca="false">EP15*'Simulated population'!CY114/100</f>
        <v>364507.958740506</v>
      </c>
      <c r="EQ44" s="19" t="n">
        <f aca="false">EQ15*'Simulated population'!CZ114/100</f>
        <v>364120.691192144</v>
      </c>
      <c r="ER44" s="19" t="n">
        <f aca="false">ER15*'Simulated population'!DA114/100</f>
        <v>364241.500602275</v>
      </c>
      <c r="ES44" s="19" t="n">
        <f aca="false">ES15*'Simulated population'!DB114/100</f>
        <v>370048.820237829</v>
      </c>
      <c r="ET44" s="19" t="n">
        <f aca="false">ET15*'Simulated population'!DC114/100</f>
        <v>370039.787758567</v>
      </c>
      <c r="EU44" s="19" t="n">
        <f aca="false">EU15*'Simulated population'!DD114/100</f>
        <v>368027.238472988</v>
      </c>
      <c r="EV44" s="19" t="n">
        <f aca="false">EV15*'Simulated population'!DE114/100</f>
        <v>0</v>
      </c>
      <c r="EW44" s="19"/>
      <c r="HM44" s="2" t="n">
        <v>16</v>
      </c>
      <c r="HN44" s="19" t="n">
        <f aca="false">HN15*'Simulated population'!Z128/100</f>
        <v>118007.214494957</v>
      </c>
      <c r="HO44" s="19" t="n">
        <f aca="false">HO15*'Simulated population'!AA128/100</f>
        <v>312390.192120662</v>
      </c>
      <c r="HP44" s="19" t="n">
        <f aca="false">HP15*'Simulated population'!AB128/100</f>
        <v>315742.995011617</v>
      </c>
      <c r="HQ44" s="19" t="n">
        <f aca="false">HQ15*'Simulated population'!AC128/100</f>
        <v>317586.250565159</v>
      </c>
      <c r="HR44" s="19" t="n">
        <f aca="false">HR15*'Simulated population'!AD128/100</f>
        <v>319529.547125677</v>
      </c>
      <c r="HS44" s="19" t="n">
        <f aca="false">HS15*'Simulated population'!AE128/100</f>
        <v>321651.845630821</v>
      </c>
      <c r="HT44" s="19" t="n">
        <f aca="false">HT15*'Simulated population'!AF128/100</f>
        <v>320529.957195442</v>
      </c>
      <c r="HU44" s="19" t="n">
        <f aca="false">HU15*'Simulated population'!AG128/100</f>
        <v>320090.848632677</v>
      </c>
      <c r="HV44" s="19" t="n">
        <f aca="false">HV15*'Simulated population'!AH128/100</f>
        <v>311386.923736412</v>
      </c>
      <c r="HW44" s="19" t="n">
        <f aca="false">HW15*'Simulated population'!AI128/100</f>
        <v>308820.871907465</v>
      </c>
      <c r="HX44" s="19" t="n">
        <f aca="false">HX15*'Simulated population'!AJ128/100</f>
        <v>305240.833014949</v>
      </c>
      <c r="HY44" s="19" t="n">
        <f aca="false">HY15*'Simulated population'!AK128/100</f>
        <v>301821.931601527</v>
      </c>
      <c r="HZ44" s="19" t="n">
        <f aca="false">HZ15*'Simulated population'!AL128/100</f>
        <v>303919.934433548</v>
      </c>
      <c r="IA44" s="19" t="n">
        <f aca="false">IA15*'Simulated population'!AM128/100</f>
        <v>299408.085018909</v>
      </c>
      <c r="IB44" s="19" t="n">
        <f aca="false">IB15*'Simulated population'!AN128/100</f>
        <v>296258.222456392</v>
      </c>
      <c r="IC44" s="19" t="n">
        <f aca="false">IC15*'Simulated population'!AO128/100</f>
        <v>295762.662182547</v>
      </c>
      <c r="ID44" s="19" t="n">
        <f aca="false">ID15*'Simulated population'!AP128/100</f>
        <v>299428.093220304</v>
      </c>
      <c r="IE44" s="19" t="n">
        <f aca="false">IE15*'Simulated population'!AQ128/100</f>
        <v>300550.696234304</v>
      </c>
      <c r="IF44" s="19" t="n">
        <f aca="false">IF15*'Simulated population'!AR128/100</f>
        <v>295964.887932364</v>
      </c>
      <c r="IG44" s="19" t="n">
        <f aca="false">IG15*'Simulated population'!AS128/100</f>
        <v>292535.982418245</v>
      </c>
      <c r="IH44" s="19" t="n">
        <f aca="false">IH15*'Simulated population'!AT128/100</f>
        <v>294174.153907485</v>
      </c>
      <c r="II44" s="19" t="n">
        <f aca="false">II15*'Simulated population'!AU128/100</f>
        <v>294182.014272319</v>
      </c>
      <c r="IJ44" s="19" t="n">
        <f aca="false">IJ15*'Simulated population'!AV128/100</f>
        <v>293496.376085219</v>
      </c>
      <c r="IK44" s="19" t="n">
        <f aca="false">IK15*'Simulated population'!AW128/100</f>
        <v>298229.74487245</v>
      </c>
      <c r="IL44" s="19" t="n">
        <f aca="false">IL15*'Simulated population'!AX128/100</f>
        <v>297715.605554453</v>
      </c>
      <c r="IM44" s="19" t="n">
        <f aca="false">IM15*'Simulated population'!AY128/100</f>
        <v>301005.525526737</v>
      </c>
      <c r="IN44" s="19" t="n">
        <f aca="false">IN15*'Simulated population'!AZ128/100</f>
        <v>307819.032680457</v>
      </c>
      <c r="IO44" s="19" t="n">
        <f aca="false">IO15*'Simulated population'!BA128/100</f>
        <v>308389.266420223</v>
      </c>
      <c r="IP44" s="19" t="n">
        <f aca="false">IP15*'Simulated population'!BB128/100</f>
        <v>306118.335561857</v>
      </c>
      <c r="IQ44" s="19" t="n">
        <f aca="false">IQ15*'Simulated population'!BC128/100</f>
        <v>312669.592361575</v>
      </c>
      <c r="IR44" s="19" t="n">
        <f aca="false">IR15*'Simulated population'!BD128/100</f>
        <v>312256.565918486</v>
      </c>
      <c r="IS44" s="19" t="n">
        <f aca="false">IS15*'Simulated population'!BE128/100</f>
        <v>309667.290284348</v>
      </c>
      <c r="IT44" s="19" t="n">
        <f aca="false">IT15*'Simulated population'!BF128/100</f>
        <v>310843.843984254</v>
      </c>
      <c r="IU44" s="19" t="n">
        <f aca="false">IU15*'Simulated population'!BG128/100</f>
        <v>304421.925914984</v>
      </c>
      <c r="IV44" s="19" t="n">
        <f aca="false">IV15*'Simulated population'!BH128/100</f>
        <v>302900.230741009</v>
      </c>
      <c r="IW44" s="19" t="n">
        <f aca="false">IW15*'Simulated population'!BI128/100</f>
        <v>309135.286500819</v>
      </c>
      <c r="IX44" s="19" t="n">
        <f aca="false">IX15*'Simulated population'!BJ128/100</f>
        <v>308992.370776567</v>
      </c>
      <c r="IY44" s="19" t="n">
        <f aca="false">IY15*'Simulated population'!BK128/100</f>
        <v>304310.808939378</v>
      </c>
      <c r="IZ44" s="19" t="n">
        <f aca="false">IZ15*'Simulated population'!BL128/100</f>
        <v>304261.860303822</v>
      </c>
      <c r="JA44" s="19" t="n">
        <f aca="false">JA15*'Simulated population'!BM128/100</f>
        <v>299760.729568501</v>
      </c>
      <c r="JB44" s="19" t="n">
        <f aca="false">JB15*'Simulated population'!BN128/100</f>
        <v>294701.870219286</v>
      </c>
      <c r="JC44" s="19" t="n">
        <f aca="false">JC15*'Simulated population'!BO128/100</f>
        <v>292287.666347357</v>
      </c>
      <c r="JD44" s="19" t="n">
        <f aca="false">JD15*'Simulated population'!BP128/100</f>
        <v>288846.970285986</v>
      </c>
      <c r="JE44" s="19" t="n">
        <f aca="false">JE15*'Simulated population'!BQ128/100</f>
        <v>286199.099204905</v>
      </c>
      <c r="JF44" s="19" t="n">
        <f aca="false">JF15*'Simulated population'!BR128/100</f>
        <v>282187.454825148</v>
      </c>
      <c r="JG44" s="19" t="n">
        <f aca="false">JG15*'Simulated population'!BS128/100</f>
        <v>275621.549163694</v>
      </c>
      <c r="JH44" s="19" t="n">
        <f aca="false">JH15*'Simulated population'!BT128/100</f>
        <v>277677.391857061</v>
      </c>
      <c r="JI44" s="19" t="n">
        <f aca="false">JI15*'Simulated population'!BU128/100</f>
        <v>276848.123367088</v>
      </c>
      <c r="JJ44" s="19" t="n">
        <f aca="false">JJ15*'Simulated population'!BV128/100</f>
        <v>270133.585352412</v>
      </c>
      <c r="JK44" s="19" t="n">
        <f aca="false">JK15*'Simulated population'!BW128/100</f>
        <v>269996.743546441</v>
      </c>
      <c r="JL44" s="19" t="n">
        <f aca="false">JL15*'Simulated population'!BX128/100</f>
        <v>266304.158521076</v>
      </c>
      <c r="JM44" s="19" t="n">
        <f aca="false">JM15*'Simulated population'!BY128/100</f>
        <v>255027.393298962</v>
      </c>
      <c r="JN44" s="19" t="n">
        <f aca="false">JN15*'Simulated population'!BZ128/100</f>
        <v>248589.754500024</v>
      </c>
      <c r="JO44" s="19" t="n">
        <f aca="false">JO15*'Simulated population'!CA128/100</f>
        <v>248449.697090257</v>
      </c>
      <c r="JP44" s="19" t="n">
        <f aca="false">JP15*'Simulated population'!CB128/100</f>
        <v>245562.799460364</v>
      </c>
      <c r="JQ44" s="19" t="n">
        <f aca="false">JQ15*'Simulated population'!CC128/100</f>
        <v>241591.528772708</v>
      </c>
      <c r="JR44" s="19" t="n">
        <f aca="false">JR15*'Simulated population'!CD128/100</f>
        <v>246501.39847939</v>
      </c>
      <c r="JS44" s="19" t="n">
        <f aca="false">JS15*'Simulated population'!CE128/100</f>
        <v>243399.769973808</v>
      </c>
      <c r="JT44" s="19" t="n">
        <f aca="false">JT15*'Simulated population'!CF128/100</f>
        <v>238180.48772412</v>
      </c>
      <c r="JU44" s="19" t="n">
        <f aca="false">JU15*'Simulated population'!CG128/100</f>
        <v>241758.025591462</v>
      </c>
      <c r="JV44" s="19" t="n">
        <f aca="false">JV15*'Simulated population'!CH128/100</f>
        <v>239229.489140131</v>
      </c>
      <c r="JW44" s="19" t="n">
        <f aca="false">JW15*'Simulated population'!CI128/100</f>
        <v>239148.027177307</v>
      </c>
      <c r="JX44" s="19" t="n">
        <f aca="false">JX15*'Simulated population'!CJ128/100</f>
        <v>236624.135487015</v>
      </c>
      <c r="JY44" s="19" t="n">
        <f aca="false">JY15*'Simulated population'!CK128/100</f>
        <v>237444.114454911</v>
      </c>
      <c r="JZ44" s="19" t="n">
        <f aca="false">JZ15*'Simulated population'!CL128/100</f>
        <v>238110.101729926</v>
      </c>
      <c r="KA44" s="19" t="n">
        <f aca="false">KA15*'Simulated population'!CM128/100</f>
        <v>242235.364110464</v>
      </c>
      <c r="KB44" s="19" t="n">
        <f aca="false">KB15*'Simulated population'!CN128/100</f>
        <v>244897.526763971</v>
      </c>
      <c r="KC44" s="19" t="n">
        <f aca="false">KC15*'Simulated population'!CO128/100</f>
        <v>249649.831884665</v>
      </c>
      <c r="KD44" s="19" t="n">
        <f aca="false">KD15*'Simulated population'!CP128/100</f>
        <v>251130.438787917</v>
      </c>
      <c r="KE44" s="19" t="n">
        <f aca="false">KE15*'Simulated population'!CQ128/100</f>
        <v>250545.913475725</v>
      </c>
      <c r="KF44" s="19" t="n">
        <f aca="false">KF15*'Simulated population'!CR128/100</f>
        <v>246701.480493343</v>
      </c>
      <c r="KG44" s="19" t="n">
        <f aca="false">KG15*'Simulated population'!CS128/100</f>
        <v>246538.199278385</v>
      </c>
      <c r="KH44" s="19" t="n">
        <f aca="false">KH15*'Simulated population'!CT128/100</f>
        <v>245503.132145489</v>
      </c>
      <c r="KI44" s="19" t="n">
        <f aca="false">KI15*'Simulated population'!CU128/100</f>
        <v>244161.153494761</v>
      </c>
      <c r="KJ44" s="19" t="n">
        <f aca="false">KJ15*'Simulated population'!CV128/100</f>
        <v>245510.277931702</v>
      </c>
      <c r="KK44" s="19" t="n">
        <f aca="false">KK15*'Simulated population'!CW128/100</f>
        <v>241049.520888482</v>
      </c>
      <c r="KL44" s="19" t="n">
        <f aca="false">KL15*'Simulated population'!CX128/100</f>
        <v>242849.901724748</v>
      </c>
      <c r="KM44" s="19" t="n">
        <f aca="false">KM15*'Simulated population'!CY128/100</f>
        <v>246354.552572721</v>
      </c>
      <c r="KN44" s="19" t="n">
        <f aca="false">KN15*'Simulated population'!CZ128/100</f>
        <v>243078.924172862</v>
      </c>
      <c r="KO44" s="19" t="n">
        <f aca="false">KO15*'Simulated population'!DA128/100</f>
        <v>239529.25487175</v>
      </c>
      <c r="KP44" s="19" t="n">
        <f aca="false">KP15*'Simulated population'!DB128/100</f>
        <v>241368.222953564</v>
      </c>
      <c r="KQ44" s="19" t="n">
        <f aca="false">KQ15*'Simulated population'!DC128/100</f>
        <v>237044.307716316</v>
      </c>
      <c r="KR44" s="19" t="n">
        <f aca="false">KR15*'Simulated population'!DD128/100</f>
        <v>240592.547860186</v>
      </c>
      <c r="KS44" s="19" t="n">
        <f aca="false">KS15*'Simulated population'!DE128/100</f>
        <v>0</v>
      </c>
    </row>
    <row r="45" customFormat="false" ht="12.8" hidden="false" customHeight="false" outlineLevel="0" collapsed="false">
      <c r="B45" s="1" t="n">
        <f aca="false">Independent!B43</f>
        <v>2007</v>
      </c>
      <c r="C45" s="1" t="n">
        <v>0.2213966351</v>
      </c>
      <c r="D45" s="1" t="n">
        <v>0.3265764383</v>
      </c>
      <c r="E45" s="1" t="n">
        <v>0.3374949129</v>
      </c>
      <c r="F45" s="1" t="n">
        <v>0.3452550739</v>
      </c>
      <c r="G45" s="1" t="n">
        <v>0.3417184103</v>
      </c>
      <c r="H45" s="1" t="n">
        <v>0.3053528924</v>
      </c>
      <c r="I45" s="1" t="n">
        <v>0.3518718799</v>
      </c>
      <c r="J45" s="1" t="n">
        <v>0.3365715685</v>
      </c>
      <c r="K45" s="1" t="n">
        <v>0.3121272809</v>
      </c>
      <c r="L45" s="1" t="n">
        <v>0.3111206422</v>
      </c>
      <c r="M45" s="1" t="n">
        <v>0.2487353894</v>
      </c>
      <c r="P45" s="1" t="n">
        <f aca="false">B45</f>
        <v>2007</v>
      </c>
      <c r="Q45" s="1" t="n">
        <v>0.1169758884</v>
      </c>
      <c r="R45" s="1" t="n">
        <v>0.255922308</v>
      </c>
      <c r="S45" s="1" t="n">
        <v>0.2274645295</v>
      </c>
      <c r="T45" s="1" t="n">
        <v>0.2479489119</v>
      </c>
      <c r="U45" s="1" t="n">
        <v>0.2580157569</v>
      </c>
      <c r="V45" s="1" t="n">
        <v>0.2780605454</v>
      </c>
      <c r="W45" s="1" t="n">
        <v>0.2545577784</v>
      </c>
      <c r="X45" s="1" t="n">
        <v>0.2663834134</v>
      </c>
      <c r="Y45" s="1" t="n">
        <v>0.2321122722</v>
      </c>
      <c r="Z45" s="1" t="n">
        <v>0.1592956023</v>
      </c>
      <c r="AA45" s="1" t="n">
        <v>0.136110668</v>
      </c>
      <c r="BP45" s="2" t="n">
        <v>20</v>
      </c>
      <c r="BQ45" s="5" t="n">
        <f aca="false">BQ16*'Simulated population'!Z115/100</f>
        <v>1371904.23489472</v>
      </c>
      <c r="BR45" s="5" t="n">
        <f aca="false">BR16*'Simulated population'!AA115/100</f>
        <v>1360449.29141938</v>
      </c>
      <c r="BS45" s="5" t="n">
        <f aca="false">BS16*'Simulated population'!AB115/100</f>
        <v>1367276.31398796</v>
      </c>
      <c r="BT45" s="5" t="n">
        <f aca="false">BT16*'Simulated population'!AC115/100</f>
        <v>1354624.18683868</v>
      </c>
      <c r="BU45" s="5" t="n">
        <f aca="false">BU16*'Simulated population'!AD115/100</f>
        <v>1342610.04733396</v>
      </c>
      <c r="BV45" s="5" t="n">
        <f aca="false">BV16*'Simulated population'!AE115/100</f>
        <v>1324888.41488387</v>
      </c>
      <c r="BW45" s="5" t="n">
        <f aca="false">BW16*'Simulated population'!AF115/100</f>
        <v>1307795.89372851</v>
      </c>
      <c r="BX45" s="5" t="n">
        <f aca="false">BX16*'Simulated population'!AG115/100</f>
        <v>1305602.32577497</v>
      </c>
      <c r="BY45" s="5" t="n">
        <f aca="false">BY16*'Simulated population'!AH115/100</f>
        <v>1310313.4484511</v>
      </c>
      <c r="BZ45" s="5" t="n">
        <f aca="false">BZ16*'Simulated population'!AI115/100</f>
        <v>1307806.9891658</v>
      </c>
      <c r="CA45" s="5" t="n">
        <f aca="false">CA16*'Simulated population'!AJ115/100</f>
        <v>1291399.05649163</v>
      </c>
      <c r="CB45" s="5" t="n">
        <f aca="false">CB16*'Simulated population'!AK115/100</f>
        <v>1273594.20826183</v>
      </c>
      <c r="CC45" s="5" t="n">
        <f aca="false">CC16*'Simulated population'!AL115/100</f>
        <v>1274709.29971013</v>
      </c>
      <c r="CD45" s="5" t="n">
        <f aca="false">CD16*'Simulated population'!AM115/100</f>
        <v>1267095.61063722</v>
      </c>
      <c r="CE45" s="5" t="n">
        <f aca="false">CE16*'Simulated population'!AN115/100</f>
        <v>1270655.02692196</v>
      </c>
      <c r="CF45" s="5" t="n">
        <f aca="false">CF16*'Simulated population'!AO115/100</f>
        <v>1267467.30778666</v>
      </c>
      <c r="CG45" s="5" t="n">
        <f aca="false">CG16*'Simulated population'!AP115/100</f>
        <v>1293594.84353262</v>
      </c>
      <c r="CH45" s="5" t="n">
        <f aca="false">CH16*'Simulated population'!AQ115/100</f>
        <v>1280375.73953749</v>
      </c>
      <c r="CI45" s="5" t="n">
        <f aca="false">CI16*'Simulated population'!AR115/100</f>
        <v>1253980.80375268</v>
      </c>
      <c r="CJ45" s="5" t="n">
        <f aca="false">CJ16*'Simulated population'!AS115/100</f>
        <v>1245392.93528513</v>
      </c>
      <c r="CK45" s="5" t="n">
        <f aca="false">CK16*'Simulated population'!AT115/100</f>
        <v>1250006.41811304</v>
      </c>
      <c r="CL45" s="5" t="n">
        <f aca="false">CL16*'Simulated population'!AU115/100</f>
        <v>1239636.62241567</v>
      </c>
      <c r="CM45" s="5" t="n">
        <f aca="false">CM16*'Simulated population'!AV115/100</f>
        <v>1233617.34768228</v>
      </c>
      <c r="CN45" s="5" t="n">
        <f aca="false">CN16*'Simulated population'!AW115/100</f>
        <v>1227453.83226403</v>
      </c>
      <c r="CO45" s="5" t="n">
        <f aca="false">CO16*'Simulated population'!AX115/100</f>
        <v>1210251.46627943</v>
      </c>
      <c r="CP45" s="5" t="n">
        <f aca="false">CP16*'Simulated population'!AY115/100</f>
        <v>1201711.30819226</v>
      </c>
      <c r="CQ45" s="5" t="n">
        <f aca="false">CQ16*'Simulated population'!AZ115/100</f>
        <v>1211666.13453474</v>
      </c>
      <c r="CR45" s="5" t="n">
        <f aca="false">CR16*'Simulated population'!BA115/100</f>
        <v>1198985.15924849</v>
      </c>
      <c r="CS45" s="5" t="n">
        <f aca="false">CS16*'Simulated population'!BB115/100</f>
        <v>1205507.05729142</v>
      </c>
      <c r="CT45" s="5" t="n">
        <f aca="false">CT16*'Simulated population'!BC115/100</f>
        <v>1209281.72505971</v>
      </c>
      <c r="CU45" s="5" t="n">
        <f aca="false">CU16*'Simulated population'!BD115/100</f>
        <v>1209249.54829155</v>
      </c>
      <c r="CV45" s="5" t="n">
        <f aca="false">CV16*'Simulated population'!BE115/100</f>
        <v>1221743.01068749</v>
      </c>
      <c r="CW45" s="5" t="n">
        <f aca="false">CW16*'Simulated population'!BF115/100</f>
        <v>1209179.64703658</v>
      </c>
      <c r="CX45" s="5" t="n">
        <f aca="false">CX16*'Simulated population'!BG115/100</f>
        <v>1233881.41908994</v>
      </c>
      <c r="CY45" s="5" t="n">
        <f aca="false">CY16*'Simulated population'!BH115/100</f>
        <v>1238620.2803593</v>
      </c>
      <c r="CZ45" s="5" t="n">
        <f aca="false">CZ16*'Simulated population'!BI115/100</f>
        <v>1237383.13910074</v>
      </c>
      <c r="DA45" s="5" t="n">
        <f aca="false">DA16*'Simulated population'!BJ115/100</f>
        <v>1223661.41179607</v>
      </c>
      <c r="DB45" s="5" t="n">
        <f aca="false">DB16*'Simulated population'!BK115/100</f>
        <v>1229735.05417221</v>
      </c>
      <c r="DC45" s="5" t="n">
        <f aca="false">DC16*'Simulated population'!BL115/100</f>
        <v>1242772.19299568</v>
      </c>
      <c r="DD45" s="5" t="n">
        <f aca="false">DD16*'Simulated population'!BM115/100</f>
        <v>1249589.22967069</v>
      </c>
      <c r="DE45" s="5" t="n">
        <f aca="false">DE16*'Simulated population'!BN115/100</f>
        <v>1247236.99696382</v>
      </c>
      <c r="DF45" s="5" t="n">
        <f aca="false">DF16*'Simulated population'!BO115/100</f>
        <v>1243158.3142136</v>
      </c>
      <c r="DG45" s="5" t="n">
        <f aca="false">DG16*'Simulated population'!BP115/100</f>
        <v>1241713.68827759</v>
      </c>
      <c r="DH45" s="5" t="n">
        <f aca="false">DH16*'Simulated population'!BQ115/100</f>
        <v>1243929.44710571</v>
      </c>
      <c r="DI45" s="5" t="n">
        <f aca="false">DI16*'Simulated population'!BR115/100</f>
        <v>1244058.15417835</v>
      </c>
      <c r="DJ45" s="5" t="n">
        <f aca="false">DJ16*'Simulated population'!BS115/100</f>
        <v>1254265.9564912</v>
      </c>
      <c r="DK45" s="5" t="n">
        <f aca="false">DK16*'Simulated population'!BT115/100</f>
        <v>1264164.19610347</v>
      </c>
      <c r="DL45" s="5" t="n">
        <f aca="false">DL16*'Simulated population'!BU115/100</f>
        <v>1285890.17187388</v>
      </c>
      <c r="DM45" s="5" t="n">
        <f aca="false">DM16*'Simulated population'!BV115/100</f>
        <v>1277368.87603012</v>
      </c>
      <c r="DN45" s="5" t="n">
        <f aca="false">DN16*'Simulated population'!BW115/100</f>
        <v>1274155.63738903</v>
      </c>
      <c r="DO45" s="5" t="n">
        <f aca="false">DO16*'Simulated population'!BX115/100</f>
        <v>1269843.95045558</v>
      </c>
      <c r="DP45" s="5" t="n">
        <f aca="false">DP16*'Simulated population'!BY115/100</f>
        <v>1273672.98586663</v>
      </c>
      <c r="DQ45" s="5" t="n">
        <f aca="false">DQ16*'Simulated population'!BZ115/100</f>
        <v>1281378.7670691</v>
      </c>
      <c r="DR45" s="5" t="n">
        <f aca="false">DR16*'Simulated population'!CA115/100</f>
        <v>1264219.67328995</v>
      </c>
      <c r="DS45" s="5" t="n">
        <f aca="false">DS16*'Simulated population'!CB115/100</f>
        <v>1266568.57736564</v>
      </c>
      <c r="DT45" s="5" t="n">
        <f aca="false">DT16*'Simulated population'!CC115/100</f>
        <v>1259104.67669623</v>
      </c>
      <c r="DU45" s="5" t="n">
        <f aca="false">DU16*'Simulated population'!CD115/100</f>
        <v>1254875.09599878</v>
      </c>
      <c r="DV45" s="5" t="n">
        <f aca="false">DV16*'Simulated population'!CE115/100</f>
        <v>1252590.54545942</v>
      </c>
      <c r="DW45" s="5" t="n">
        <f aca="false">DW16*'Simulated population'!CF115/100</f>
        <v>1245222.06555076</v>
      </c>
      <c r="DX45" s="5" t="n">
        <f aca="false">DX16*'Simulated population'!CG115/100</f>
        <v>1220372.72418136</v>
      </c>
      <c r="DY45" s="5" t="n">
        <f aca="false">DY16*'Simulated population'!CH115/100</f>
        <v>1205200.82322203</v>
      </c>
      <c r="DZ45" s="5" t="n">
        <f aca="false">DZ16*'Simulated population'!CI115/100</f>
        <v>1187442.57582887</v>
      </c>
      <c r="EA45" s="5" t="n">
        <f aca="false">EA16*'Simulated population'!CJ115/100</f>
        <v>1167215.59363722</v>
      </c>
      <c r="EB45" s="5" t="n">
        <f aca="false">EB16*'Simulated population'!CK115/100</f>
        <v>1163375.46278888</v>
      </c>
      <c r="EC45" s="5" t="n">
        <f aca="false">EC16*'Simulated population'!CL115/100</f>
        <v>1154513.53702011</v>
      </c>
      <c r="ED45" s="5" t="n">
        <f aca="false">ED16*'Simulated population'!CM115/100</f>
        <v>1134805.82129394</v>
      </c>
      <c r="EE45" s="5" t="n">
        <f aca="false">EE16*'Simulated population'!CN115/100</f>
        <v>1119909.08717956</v>
      </c>
      <c r="EF45" s="5" t="n">
        <f aca="false">EF16*'Simulated population'!CO115/100</f>
        <v>1087062.15460679</v>
      </c>
      <c r="EG45" s="5" t="n">
        <f aca="false">EG16*'Simulated population'!CP115/100</f>
        <v>1078062.64541554</v>
      </c>
      <c r="EH45" s="5" t="n">
        <f aca="false">EH16*'Simulated population'!CQ115/100</f>
        <v>1055346.95663827</v>
      </c>
      <c r="EI45" s="5" t="n">
        <f aca="false">EI16*'Simulated population'!CR115/100</f>
        <v>1062580.07221191</v>
      </c>
      <c r="EJ45" s="5" t="n">
        <f aca="false">EJ16*'Simulated population'!CS115/100</f>
        <v>1035088.90722219</v>
      </c>
      <c r="EK45" s="5" t="n">
        <f aca="false">EK16*'Simulated population'!CT115/100</f>
        <v>1013137.69407466</v>
      </c>
      <c r="EL45" s="5" t="n">
        <f aca="false">EL16*'Simulated population'!CU115/100</f>
        <v>1002442.80206449</v>
      </c>
      <c r="EM45" s="5" t="n">
        <f aca="false">EM16*'Simulated population'!CV115/100</f>
        <v>993462.155116648</v>
      </c>
      <c r="EN45" s="5" t="n">
        <f aca="false">EN16*'Simulated population'!CW115/100</f>
        <v>990833.64602109</v>
      </c>
      <c r="EO45" s="5" t="n">
        <f aca="false">EO16*'Simulated population'!CX115/100</f>
        <v>980119.891767521</v>
      </c>
      <c r="EP45" s="5" t="n">
        <f aca="false">EP16*'Simulated population'!CY115/100</f>
        <v>958630.248811522</v>
      </c>
      <c r="EQ45" s="5" t="n">
        <f aca="false">EQ16*'Simulated population'!CZ115/100</f>
        <v>950483.97874838</v>
      </c>
      <c r="ER45" s="5" t="n">
        <f aca="false">ER16*'Simulated population'!DA115/100</f>
        <v>954825.623362528</v>
      </c>
      <c r="ES45" s="5" t="n">
        <f aca="false">ES16*'Simulated population'!DB115/100</f>
        <v>945068.295803924</v>
      </c>
      <c r="ET45" s="5" t="n">
        <f aca="false">ET16*'Simulated population'!DC115/100</f>
        <v>941690.844690847</v>
      </c>
      <c r="EU45" s="5" t="n">
        <f aca="false">EU16*'Simulated population'!DD115/100</f>
        <v>940526.933318437</v>
      </c>
      <c r="EV45" s="5" t="n">
        <f aca="false">EV16*'Simulated population'!DE115/100</f>
        <v>0</v>
      </c>
      <c r="EW45" s="5"/>
      <c r="HM45" s="2" t="n">
        <v>20</v>
      </c>
      <c r="HN45" s="5" t="n">
        <f aca="false">HN16*'Simulated population'!Z129/100</f>
        <v>595165.464589288</v>
      </c>
      <c r="HO45" s="5" t="n">
        <f aca="false">HO16*'Simulated population'!AA129/100</f>
        <v>965952.237126524</v>
      </c>
      <c r="HP45" s="5" t="n">
        <f aca="false">HP16*'Simulated population'!AB129/100</f>
        <v>970593.840272409</v>
      </c>
      <c r="HQ45" s="5" t="n">
        <f aca="false">HQ16*'Simulated population'!AC129/100</f>
        <v>977447.992684055</v>
      </c>
      <c r="HR45" s="5" t="n">
        <f aca="false">HR16*'Simulated population'!AD129/100</f>
        <v>956797.837377476</v>
      </c>
      <c r="HS45" s="5" t="n">
        <f aca="false">HS16*'Simulated population'!AE129/100</f>
        <v>961600.220321368</v>
      </c>
      <c r="HT45" s="5" t="n">
        <f aca="false">HT16*'Simulated population'!AF129/100</f>
        <v>953682.728791082</v>
      </c>
      <c r="HU45" s="5" t="n">
        <f aca="false">HU16*'Simulated population'!AG129/100</f>
        <v>950485.403262525</v>
      </c>
      <c r="HV45" s="5" t="n">
        <f aca="false">HV16*'Simulated population'!AH129/100</f>
        <v>967453.153081786</v>
      </c>
      <c r="HW45" s="5" t="n">
        <f aca="false">HW16*'Simulated population'!AI129/100</f>
        <v>975315.833317297</v>
      </c>
      <c r="HX45" s="5" t="n">
        <f aca="false">HX16*'Simulated population'!AJ129/100</f>
        <v>973687.024340893</v>
      </c>
      <c r="HY45" s="5" t="n">
        <f aca="false">HY16*'Simulated population'!AK129/100</f>
        <v>980084.415962745</v>
      </c>
      <c r="HZ45" s="5" t="n">
        <f aca="false">HZ16*'Simulated population'!AL129/100</f>
        <v>982928.208640001</v>
      </c>
      <c r="IA45" s="5" t="n">
        <f aca="false">IA16*'Simulated population'!AM129/100</f>
        <v>971241.527072336</v>
      </c>
      <c r="IB45" s="5" t="n">
        <f aca="false">IB16*'Simulated population'!AN129/100</f>
        <v>973332.577968013</v>
      </c>
      <c r="IC45" s="5" t="n">
        <f aca="false">IC16*'Simulated population'!AO129/100</f>
        <v>984617.310040659</v>
      </c>
      <c r="ID45" s="5" t="n">
        <f aca="false">ID16*'Simulated population'!AP129/100</f>
        <v>972469.300075302</v>
      </c>
      <c r="IE45" s="5" t="n">
        <f aca="false">IE16*'Simulated population'!AQ129/100</f>
        <v>973189.155080017</v>
      </c>
      <c r="IF45" s="5" t="n">
        <f aca="false">IF16*'Simulated population'!AR129/100</f>
        <v>990861.230037141</v>
      </c>
      <c r="IG45" s="5" t="n">
        <f aca="false">IG16*'Simulated population'!AS129/100</f>
        <v>1006048.52629779</v>
      </c>
      <c r="IH45" s="5" t="n">
        <f aca="false">IH16*'Simulated population'!AT129/100</f>
        <v>1004470.87452984</v>
      </c>
      <c r="II45" s="5" t="n">
        <f aca="false">II16*'Simulated population'!AU129/100</f>
        <v>1014389.891841</v>
      </c>
      <c r="IJ45" s="5" t="n">
        <f aca="false">IJ16*'Simulated population'!AV129/100</f>
        <v>1013219.67069755</v>
      </c>
      <c r="IK45" s="5" t="n">
        <f aca="false">IK16*'Simulated population'!AW129/100</f>
        <v>1006230.31709212</v>
      </c>
      <c r="IL45" s="5" t="n">
        <f aca="false">IL16*'Simulated population'!AX129/100</f>
        <v>1006884.39854311</v>
      </c>
      <c r="IM45" s="5" t="n">
        <f aca="false">IM16*'Simulated population'!AY129/100</f>
        <v>1001332.92790395</v>
      </c>
      <c r="IN45" s="5" t="n">
        <f aca="false">IN16*'Simulated population'!AZ129/100</f>
        <v>991993.08327425</v>
      </c>
      <c r="IO45" s="5" t="n">
        <f aca="false">IO16*'Simulated population'!BA129/100</f>
        <v>990157.818420858</v>
      </c>
      <c r="IP45" s="5" t="n">
        <f aca="false">IP16*'Simulated population'!BB129/100</f>
        <v>976441.29190335</v>
      </c>
      <c r="IQ45" s="5" t="n">
        <f aca="false">IQ16*'Simulated population'!BC129/100</f>
        <v>965663.564307374</v>
      </c>
      <c r="IR45" s="5" t="n">
        <f aca="false">IR16*'Simulated population'!BD129/100</f>
        <v>957594.428194876</v>
      </c>
      <c r="IS45" s="5" t="n">
        <f aca="false">IS16*'Simulated population'!BE129/100</f>
        <v>956101.73393383</v>
      </c>
      <c r="IT45" s="5" t="n">
        <f aca="false">IT16*'Simulated population'!BF129/100</f>
        <v>955530.782946588</v>
      </c>
      <c r="IU45" s="5" t="n">
        <f aca="false">IU16*'Simulated population'!BG129/100</f>
        <v>959043.273420102</v>
      </c>
      <c r="IV45" s="5" t="n">
        <f aca="false">IV16*'Simulated population'!BH129/100</f>
        <v>954394.362101581</v>
      </c>
      <c r="IW45" s="5" t="n">
        <f aca="false">IW16*'Simulated population'!BI129/100</f>
        <v>949894.354800532</v>
      </c>
      <c r="IX45" s="5" t="n">
        <f aca="false">IX16*'Simulated population'!BJ129/100</f>
        <v>964476.89977549</v>
      </c>
      <c r="IY45" s="5" t="n">
        <f aca="false">IY16*'Simulated population'!BK129/100</f>
        <v>969025.323720257</v>
      </c>
      <c r="IZ45" s="5" t="n">
        <f aca="false">IZ16*'Simulated population'!BL129/100</f>
        <v>957529.568162726</v>
      </c>
      <c r="JA45" s="5" t="n">
        <f aca="false">JA16*'Simulated population'!BM129/100</f>
        <v>957730.542910235</v>
      </c>
      <c r="JB45" s="5" t="n">
        <f aca="false">JB16*'Simulated population'!BN129/100</f>
        <v>952101.422936815</v>
      </c>
      <c r="JC45" s="5" t="n">
        <f aca="false">JC16*'Simulated population'!BO129/100</f>
        <v>949535.340819754</v>
      </c>
      <c r="JD45" s="5" t="n">
        <f aca="false">JD16*'Simulated population'!BP129/100</f>
        <v>960484.810472692</v>
      </c>
      <c r="JE45" s="5" t="n">
        <f aca="false">JE16*'Simulated population'!BQ129/100</f>
        <v>961230.244081635</v>
      </c>
      <c r="JF45" s="5" t="n">
        <f aca="false">JF16*'Simulated population'!BR129/100</f>
        <v>963961.673604602</v>
      </c>
      <c r="JG45" s="5" t="n">
        <f aca="false">JG16*'Simulated population'!BS129/100</f>
        <v>976495.189676545</v>
      </c>
      <c r="JH45" s="5" t="n">
        <f aca="false">JH16*'Simulated population'!BT129/100</f>
        <v>976626.736784006</v>
      </c>
      <c r="JI45" s="5" t="n">
        <f aca="false">JI16*'Simulated population'!BU129/100</f>
        <v>977086.238138538</v>
      </c>
      <c r="JJ45" s="5" t="n">
        <f aca="false">JJ16*'Simulated population'!BV129/100</f>
        <v>974849.023790128</v>
      </c>
      <c r="JK45" s="5" t="n">
        <f aca="false">JK16*'Simulated population'!BW129/100</f>
        <v>972552.430539045</v>
      </c>
      <c r="JL45" s="5" t="n">
        <f aca="false">JL16*'Simulated population'!BX129/100</f>
        <v>972066.437058704</v>
      </c>
      <c r="JM45" s="5" t="n">
        <f aca="false">JM16*'Simulated population'!BY129/100</f>
        <v>983452.570026685</v>
      </c>
      <c r="JN45" s="5" t="n">
        <f aca="false">JN16*'Simulated population'!BZ129/100</f>
        <v>988297.888484818</v>
      </c>
      <c r="JO45" s="5" t="n">
        <f aca="false">JO16*'Simulated population'!CA129/100</f>
        <v>977419.673515088</v>
      </c>
      <c r="JP45" s="5" t="n">
        <f aca="false">JP16*'Simulated population'!CB129/100</f>
        <v>977523.814975161</v>
      </c>
      <c r="JQ45" s="5" t="n">
        <f aca="false">JQ16*'Simulated population'!CC129/100</f>
        <v>974983.311462328</v>
      </c>
      <c r="JR45" s="5" t="n">
        <f aca="false">JR16*'Simulated population'!CD129/100</f>
        <v>952231.143001117</v>
      </c>
      <c r="JS45" s="5" t="n">
        <f aca="false">JS16*'Simulated population'!CE129/100</f>
        <v>943472.29809603</v>
      </c>
      <c r="JT45" s="5" t="n">
        <f aca="false">JT16*'Simulated population'!CF129/100</f>
        <v>947377.602848768</v>
      </c>
      <c r="JU45" s="5" t="n">
        <f aca="false">JU16*'Simulated population'!CG129/100</f>
        <v>929250.59414501</v>
      </c>
      <c r="JV45" s="5" t="n">
        <f aca="false">JV16*'Simulated population'!CH129/100</f>
        <v>923039.560925393</v>
      </c>
      <c r="JW45" s="5" t="n">
        <f aca="false">JW16*'Simulated population'!CI129/100</f>
        <v>911696.363471653</v>
      </c>
      <c r="JX45" s="5" t="n">
        <f aca="false">JX16*'Simulated population'!CJ129/100</f>
        <v>899663.457225324</v>
      </c>
      <c r="JY45" s="5" t="n">
        <f aca="false">JY16*'Simulated population'!CK129/100</f>
        <v>896544.694552612</v>
      </c>
      <c r="JZ45" s="5" t="n">
        <f aca="false">JZ16*'Simulated population'!CL129/100</f>
        <v>882909.471455686</v>
      </c>
      <c r="KA45" s="5" t="n">
        <f aca="false">KA16*'Simulated population'!CM129/100</f>
        <v>863512.667756301</v>
      </c>
      <c r="KB45" s="5" t="n">
        <f aca="false">KB16*'Simulated population'!CN129/100</f>
        <v>854538.231758432</v>
      </c>
      <c r="KC45" s="5" t="n">
        <f aca="false">KC16*'Simulated population'!CO129/100</f>
        <v>843605.205493927</v>
      </c>
      <c r="KD45" s="5" t="n">
        <f aca="false">KD16*'Simulated population'!CP129/100</f>
        <v>828982.465569467</v>
      </c>
      <c r="KE45" s="5" t="n">
        <f aca="false">KE16*'Simulated population'!CQ129/100</f>
        <v>832737.039261573</v>
      </c>
      <c r="KF45" s="5" t="n">
        <f aca="false">KF16*'Simulated population'!CR129/100</f>
        <v>829350.614766041</v>
      </c>
      <c r="KG45" s="5" t="n">
        <f aca="false">KG16*'Simulated population'!CS129/100</f>
        <v>802037.233057949</v>
      </c>
      <c r="KH45" s="5" t="n">
        <f aca="false">KH16*'Simulated population'!CT129/100</f>
        <v>792204.086775267</v>
      </c>
      <c r="KI45" s="5" t="n">
        <f aca="false">KI16*'Simulated population'!CU129/100</f>
        <v>787484.834295118</v>
      </c>
      <c r="KJ45" s="5" t="n">
        <f aca="false">KJ16*'Simulated population'!CV129/100</f>
        <v>779060.33828816</v>
      </c>
      <c r="KK45" s="5" t="n">
        <f aca="false">KK16*'Simulated population'!CW129/100</f>
        <v>781625.506883642</v>
      </c>
      <c r="KL45" s="5" t="n">
        <f aca="false">KL16*'Simulated population'!CX129/100</f>
        <v>781990.915515477</v>
      </c>
      <c r="KM45" s="5" t="n">
        <f aca="false">KM16*'Simulated population'!CY129/100</f>
        <v>776612.100454865</v>
      </c>
      <c r="KN45" s="5" t="n">
        <f aca="false">KN16*'Simulated population'!CZ129/100</f>
        <v>766923.290581758</v>
      </c>
      <c r="KO45" s="5" t="n">
        <f aca="false">KO16*'Simulated population'!DA129/100</f>
        <v>772582.556767304</v>
      </c>
      <c r="KP45" s="5" t="n">
        <f aca="false">KP16*'Simulated population'!DB129/100</f>
        <v>770943.699053524</v>
      </c>
      <c r="KQ45" s="5" t="n">
        <f aca="false">KQ16*'Simulated population'!DC129/100</f>
        <v>777559.422332898</v>
      </c>
      <c r="KR45" s="5" t="n">
        <f aca="false">KR16*'Simulated population'!DD129/100</f>
        <v>770135.232455589</v>
      </c>
      <c r="KS45" s="5" t="n">
        <f aca="false">KS16*'Simulated population'!DE129/100</f>
        <v>0</v>
      </c>
    </row>
    <row r="46" customFormat="false" ht="12.8" hidden="false" customHeight="false" outlineLevel="0" collapsed="false">
      <c r="B46" s="1" t="n">
        <f aca="false">Independent!B44</f>
        <v>2007</v>
      </c>
      <c r="C46" s="1" t="n">
        <v>0.2178678097</v>
      </c>
      <c r="D46" s="1" t="n">
        <v>0.3267637003</v>
      </c>
      <c r="E46" s="1" t="n">
        <v>0.3297377903</v>
      </c>
      <c r="F46" s="1" t="n">
        <v>0.3170118726</v>
      </c>
      <c r="G46" s="1" t="n">
        <v>0.3225518967</v>
      </c>
      <c r="H46" s="1" t="n">
        <v>0.3115277922</v>
      </c>
      <c r="I46" s="1" t="n">
        <v>0.3153462972</v>
      </c>
      <c r="J46" s="1" t="n">
        <v>0.3253611142</v>
      </c>
      <c r="K46" s="1" t="n">
        <v>0.3321697914</v>
      </c>
      <c r="L46" s="1" t="n">
        <v>0.3112857549</v>
      </c>
      <c r="M46" s="1" t="n">
        <v>0.2294099701</v>
      </c>
      <c r="P46" s="1" t="n">
        <f aca="false">B46</f>
        <v>2007</v>
      </c>
      <c r="Q46" s="1" t="n">
        <v>0.1135057994</v>
      </c>
      <c r="R46" s="1" t="n">
        <v>0.2579360552</v>
      </c>
      <c r="S46" s="1" t="n">
        <v>0.2434099373</v>
      </c>
      <c r="T46" s="1" t="n">
        <v>0.2449390412</v>
      </c>
      <c r="U46" s="1" t="n">
        <v>0.2559678544</v>
      </c>
      <c r="V46" s="1" t="n">
        <v>0.2691649195</v>
      </c>
      <c r="W46" s="1" t="n">
        <v>0.2500139949</v>
      </c>
      <c r="X46" s="1" t="n">
        <v>0.2578071035</v>
      </c>
      <c r="Y46" s="1" t="n">
        <v>0.2243036456</v>
      </c>
      <c r="Z46" s="1" t="n">
        <v>0.1521459092</v>
      </c>
      <c r="AA46" s="1" t="n">
        <v>0.1171650959</v>
      </c>
      <c r="BP46" s="2" t="n">
        <v>25</v>
      </c>
      <c r="BQ46" s="19" t="n">
        <f aca="false">BQ17*'Simulated population'!Z116/100</f>
        <v>1665429.19151254</v>
      </c>
      <c r="BR46" s="19" t="n">
        <f aca="false">BR17*'Simulated population'!AA116/100</f>
        <v>1313402.80456989</v>
      </c>
      <c r="BS46" s="19" t="n">
        <f aca="false">BS17*'Simulated population'!AB116/100</f>
        <v>1309665.07992941</v>
      </c>
      <c r="BT46" s="19" t="n">
        <f aca="false">BT17*'Simulated population'!AC116/100</f>
        <v>1328348.2782775</v>
      </c>
      <c r="BU46" s="19" t="n">
        <f aca="false">BU17*'Simulated population'!AD116/100</f>
        <v>1363926.6429831</v>
      </c>
      <c r="BV46" s="19" t="n">
        <f aca="false">BV17*'Simulated population'!AE116/100</f>
        <v>1386013.39494432</v>
      </c>
      <c r="BW46" s="19" t="n">
        <f aca="false">BW17*'Simulated population'!AF116/100</f>
        <v>1388093.2840984</v>
      </c>
      <c r="BX46" s="19" t="n">
        <f aca="false">BX17*'Simulated population'!AG116/100</f>
        <v>1392776.01836497</v>
      </c>
      <c r="BY46" s="19" t="n">
        <f aca="false">BY17*'Simulated population'!AH116/100</f>
        <v>1383001.51581457</v>
      </c>
      <c r="BZ46" s="19" t="n">
        <f aca="false">BZ17*'Simulated population'!AI116/100</f>
        <v>1381993.57787813</v>
      </c>
      <c r="CA46" s="19" t="n">
        <f aca="false">CA17*'Simulated population'!AJ116/100</f>
        <v>1373332.25543837</v>
      </c>
      <c r="CB46" s="19" t="n">
        <f aca="false">CB17*'Simulated population'!AK116/100</f>
        <v>1377862.00881254</v>
      </c>
      <c r="CC46" s="19" t="n">
        <f aca="false">CC17*'Simulated population'!AL116/100</f>
        <v>1387307.76518992</v>
      </c>
      <c r="CD46" s="19" t="n">
        <f aca="false">CD17*'Simulated population'!AM116/100</f>
        <v>1381709.3155107</v>
      </c>
      <c r="CE46" s="19" t="n">
        <f aca="false">CE17*'Simulated population'!AN116/100</f>
        <v>1363518.69393671</v>
      </c>
      <c r="CF46" s="19" t="n">
        <f aca="false">CF17*'Simulated population'!AO116/100</f>
        <v>1341869.18523533</v>
      </c>
      <c r="CG46" s="19" t="n">
        <f aca="false">CG17*'Simulated population'!AP116/100</f>
        <v>1332566.64501254</v>
      </c>
      <c r="CH46" s="19" t="n">
        <f aca="false">CH17*'Simulated population'!AQ116/100</f>
        <v>1334023.76088835</v>
      </c>
      <c r="CI46" s="19" t="n">
        <f aca="false">CI17*'Simulated population'!AR116/100</f>
        <v>1341335.37956824</v>
      </c>
      <c r="CJ46" s="19" t="n">
        <f aca="false">CJ17*'Simulated population'!AS116/100</f>
        <v>1339556.02734461</v>
      </c>
      <c r="CK46" s="19" t="n">
        <f aca="false">CK17*'Simulated population'!AT116/100</f>
        <v>1325737.83836893</v>
      </c>
      <c r="CL46" s="19" t="n">
        <f aca="false">CL17*'Simulated population'!AU116/100</f>
        <v>1324837.31254844</v>
      </c>
      <c r="CM46" s="19" t="n">
        <f aca="false">CM17*'Simulated population'!AV116/100</f>
        <v>1330368.49403384</v>
      </c>
      <c r="CN46" s="19" t="n">
        <f aca="false">CN17*'Simulated population'!AW116/100</f>
        <v>1318172.33650591</v>
      </c>
      <c r="CO46" s="19" t="n">
        <f aca="false">CO17*'Simulated population'!AX116/100</f>
        <v>1304719.78271276</v>
      </c>
      <c r="CP46" s="19" t="n">
        <f aca="false">CP17*'Simulated population'!AY116/100</f>
        <v>1288681.74334102</v>
      </c>
      <c r="CQ46" s="19" t="n">
        <f aca="false">CQ17*'Simulated population'!AZ116/100</f>
        <v>1272220.56533073</v>
      </c>
      <c r="CR46" s="19" t="n">
        <f aca="false">CR17*'Simulated population'!BA116/100</f>
        <v>1273046.22816132</v>
      </c>
      <c r="CS46" s="19" t="n">
        <f aca="false">CS17*'Simulated population'!BB116/100</f>
        <v>1278749.92001475</v>
      </c>
      <c r="CT46" s="19" t="n">
        <f aca="false">CT17*'Simulated population'!BC116/100</f>
        <v>1276298.97082378</v>
      </c>
      <c r="CU46" s="19" t="n">
        <f aca="false">CU17*'Simulated population'!BD116/100</f>
        <v>1259423.33394189</v>
      </c>
      <c r="CV46" s="19" t="n">
        <f aca="false">CV17*'Simulated population'!BE116/100</f>
        <v>1242012.80642204</v>
      </c>
      <c r="CW46" s="19" t="n">
        <f aca="false">CW17*'Simulated population'!BF116/100</f>
        <v>1241490.9354345</v>
      </c>
      <c r="CX46" s="19" t="n">
        <f aca="false">CX17*'Simulated population'!BG116/100</f>
        <v>1232914.24072244</v>
      </c>
      <c r="CY46" s="19" t="n">
        <f aca="false">CY17*'Simulated population'!BH116/100</f>
        <v>1236394.8272672</v>
      </c>
      <c r="CZ46" s="19" t="n">
        <f aca="false">CZ17*'Simulated population'!BI116/100</f>
        <v>1232828.52802387</v>
      </c>
      <c r="DA46" s="19" t="n">
        <f aca="false">DA17*'Simulated population'!BJ116/100</f>
        <v>1258377.42202508</v>
      </c>
      <c r="DB46" s="19" t="n">
        <f aca="false">DB17*'Simulated population'!BK116/100</f>
        <v>1247618.85089734</v>
      </c>
      <c r="DC46" s="19" t="n">
        <f aca="false">DC17*'Simulated population'!BL116/100</f>
        <v>1221960.37483845</v>
      </c>
      <c r="DD46" s="19" t="n">
        <f aca="false">DD17*'Simulated population'!BM116/100</f>
        <v>1215032.83584586</v>
      </c>
      <c r="DE46" s="19" t="n">
        <f aca="false">DE17*'Simulated population'!BN116/100</f>
        <v>1220810.3057183</v>
      </c>
      <c r="DF46" s="19" t="n">
        <f aca="false">DF17*'Simulated population'!BO116/100</f>
        <v>1210702.71711141</v>
      </c>
      <c r="DG46" s="19" t="n">
        <f aca="false">DG17*'Simulated population'!BP116/100</f>
        <v>1204816.75015215</v>
      </c>
      <c r="DH46" s="19" t="n">
        <f aca="false">DH17*'Simulated population'!BQ116/100</f>
        <v>1198789.73698004</v>
      </c>
      <c r="DI46" s="19" t="n">
        <f aca="false">DI17*'Simulated population'!BR116/100</f>
        <v>1182291.66996024</v>
      </c>
      <c r="DJ46" s="19" t="n">
        <f aca="false">DJ17*'Simulated population'!BS116/100</f>
        <v>1173541.37990929</v>
      </c>
      <c r="DK46" s="19" t="n">
        <f aca="false">DK17*'Simulated population'!BT116/100</f>
        <v>1183869.21760241</v>
      </c>
      <c r="DL46" s="19" t="n">
        <f aca="false">DL17*'Simulated population'!BU116/100</f>
        <v>1171630.74621063</v>
      </c>
      <c r="DM46" s="19" t="n">
        <f aca="false">DM17*'Simulated population'!BV116/100</f>
        <v>1178008.20497312</v>
      </c>
      <c r="DN46" s="19" t="n">
        <f aca="false">DN17*'Simulated population'!BW116/100</f>
        <v>1181546.29497388</v>
      </c>
      <c r="DO46" s="19" t="n">
        <f aca="false">DO17*'Simulated population'!BX116/100</f>
        <v>1179771.28263372</v>
      </c>
      <c r="DP46" s="19" t="n">
        <f aca="false">DP17*'Simulated population'!BY116/100</f>
        <v>1192087.871928</v>
      </c>
      <c r="DQ46" s="19" t="n">
        <f aca="false">DQ17*'Simulated population'!BZ116/100</f>
        <v>1179594.43238223</v>
      </c>
      <c r="DR46" s="19" t="n">
        <f aca="false">DR17*'Simulated population'!CA116/100</f>
        <v>1202300.70270911</v>
      </c>
      <c r="DS46" s="19" t="n">
        <f aca="false">DS17*'Simulated population'!CB116/100</f>
        <v>1206728.46882168</v>
      </c>
      <c r="DT46" s="19" t="n">
        <f aca="false">DT17*'Simulated population'!CC116/100</f>
        <v>1204908.97267594</v>
      </c>
      <c r="DU46" s="19" t="n">
        <f aca="false">DU17*'Simulated population'!CD116/100</f>
        <v>1192677.01110936</v>
      </c>
      <c r="DV46" s="19" t="n">
        <f aca="false">DV17*'Simulated population'!CE116/100</f>
        <v>1198347.06886587</v>
      </c>
      <c r="DW46" s="19" t="n">
        <f aca="false">DW17*'Simulated population'!CF116/100</f>
        <v>1211462.19671905</v>
      </c>
      <c r="DX46" s="19" t="n">
        <f aca="false">DX17*'Simulated population'!CG116/100</f>
        <v>1218027.35544172</v>
      </c>
      <c r="DY46" s="19" t="n">
        <f aca="false">DY17*'Simulated population'!CH116/100</f>
        <v>1215779.29580308</v>
      </c>
      <c r="DZ46" s="19" t="n">
        <f aca="false">DZ17*'Simulated population'!CI116/100</f>
        <v>1212247.71562753</v>
      </c>
      <c r="EA46" s="19" t="n">
        <f aca="false">EA17*'Simulated population'!CJ116/100</f>
        <v>1210835.08355731</v>
      </c>
      <c r="EB46" s="19" t="n">
        <f aca="false">EB17*'Simulated population'!CK116/100</f>
        <v>1212688.21379997</v>
      </c>
      <c r="EC46" s="19" t="n">
        <f aca="false">EC17*'Simulated population'!CL116/100</f>
        <v>1212907.37791531</v>
      </c>
      <c r="ED46" s="19" t="n">
        <f aca="false">ED17*'Simulated population'!CM116/100</f>
        <v>1223233.0456667</v>
      </c>
      <c r="EE46" s="19" t="n">
        <f aca="false">EE17*'Simulated population'!CN116/100</f>
        <v>1232912.07078071</v>
      </c>
      <c r="EF46" s="19" t="n">
        <f aca="false">EF17*'Simulated population'!CO116/100</f>
        <v>1253725.06694281</v>
      </c>
      <c r="EG46" s="19" t="n">
        <f aca="false">EG17*'Simulated population'!CP116/100</f>
        <v>1243641.34769501</v>
      </c>
      <c r="EH46" s="19" t="n">
        <f aca="false">EH17*'Simulated population'!CQ116/100</f>
        <v>1243388.54948275</v>
      </c>
      <c r="EI46" s="19" t="n">
        <f aca="false">EI17*'Simulated population'!CR116/100</f>
        <v>1238318.48061628</v>
      </c>
      <c r="EJ46" s="19" t="n">
        <f aca="false">EJ17*'Simulated population'!CS116/100</f>
        <v>1242062.71508197</v>
      </c>
      <c r="EK46" s="19" t="n">
        <f aca="false">EK17*'Simulated population'!CT116/100</f>
        <v>1249597.83776069</v>
      </c>
      <c r="EL46" s="19" t="n">
        <f aca="false">EL17*'Simulated population'!CU116/100</f>
        <v>1232633.23326762</v>
      </c>
      <c r="EM46" s="19" t="n">
        <f aca="false">EM17*'Simulated population'!CV116/100</f>
        <v>1234825.95939198</v>
      </c>
      <c r="EN46" s="19" t="n">
        <f aca="false">EN17*'Simulated population'!CW116/100</f>
        <v>1227141.11073347</v>
      </c>
      <c r="EO46" s="19" t="n">
        <f aca="false">EO17*'Simulated population'!CX116/100</f>
        <v>1223106.10407513</v>
      </c>
      <c r="EP46" s="19" t="n">
        <f aca="false">EP17*'Simulated population'!CY116/100</f>
        <v>1221400.52987053</v>
      </c>
      <c r="EQ46" s="19" t="n">
        <f aca="false">EQ17*'Simulated population'!CZ116/100</f>
        <v>1213902.29620133</v>
      </c>
      <c r="ER46" s="19" t="n">
        <f aca="false">ER17*'Simulated population'!DA116/100</f>
        <v>1189347.23551527</v>
      </c>
      <c r="ES46" s="19" t="n">
        <f aca="false">ES17*'Simulated population'!DB116/100</f>
        <v>1173658.55676304</v>
      </c>
      <c r="ET46" s="19" t="n">
        <f aca="false">ET17*'Simulated population'!DC116/100</f>
        <v>1157203.88857796</v>
      </c>
      <c r="EU46" s="19" t="n">
        <f aca="false">EU17*'Simulated population'!DD116/100</f>
        <v>1137640.77885587</v>
      </c>
      <c r="EV46" s="19" t="n">
        <f aca="false">EV17*'Simulated population'!DE116/100</f>
        <v>0</v>
      </c>
      <c r="EW46" s="19"/>
      <c r="HM46" s="2" t="n">
        <v>25</v>
      </c>
      <c r="HN46" s="19" t="n">
        <f aca="false">HN17*'Simulated population'!Z130/100</f>
        <v>889760.826271887</v>
      </c>
      <c r="HO46" s="19" t="n">
        <f aca="false">HO17*'Simulated population'!AA130/100</f>
        <v>1097302.23818373</v>
      </c>
      <c r="HP46" s="19" t="n">
        <f aca="false">HP17*'Simulated population'!AB130/100</f>
        <v>1096702.64276432</v>
      </c>
      <c r="HQ46" s="19" t="n">
        <f aca="false">HQ17*'Simulated population'!AC130/100</f>
        <v>1104484.7907441</v>
      </c>
      <c r="HR46" s="19" t="n">
        <f aca="false">HR17*'Simulated population'!AD130/100</f>
        <v>1110032.25918824</v>
      </c>
      <c r="HS46" s="19" t="n">
        <f aca="false">HS17*'Simulated population'!AE130/100</f>
        <v>1105938.73698728</v>
      </c>
      <c r="HT46" s="19" t="n">
        <f aca="false">HT17*'Simulated population'!AF130/100</f>
        <v>1113747.03856371</v>
      </c>
      <c r="HU46" s="19" t="n">
        <f aca="false">HU17*'Simulated population'!AG130/100</f>
        <v>1113113.54033384</v>
      </c>
      <c r="HV46" s="19" t="n">
        <f aca="false">HV17*'Simulated population'!AH130/100</f>
        <v>1096491.4766877</v>
      </c>
      <c r="HW46" s="19" t="n">
        <f aca="false">HW17*'Simulated population'!AI130/100</f>
        <v>1077241.4609045</v>
      </c>
      <c r="HX46" s="19" t="n">
        <f aca="false">HX17*'Simulated population'!AJ130/100</f>
        <v>1077205.62079058</v>
      </c>
      <c r="HY46" s="19" t="n">
        <f aca="false">HY17*'Simulated population'!AK130/100</f>
        <v>1054584.69699523</v>
      </c>
      <c r="HZ46" s="19" t="n">
        <f aca="false">HZ17*'Simulated population'!AL130/100</f>
        <v>1047729.54871879</v>
      </c>
      <c r="IA46" s="19" t="n">
        <f aca="false">IA17*'Simulated population'!AM130/100</f>
        <v>1066541.7339211</v>
      </c>
      <c r="IB46" s="19" t="n">
        <f aca="false">IB17*'Simulated population'!AN130/100</f>
        <v>1061603.54741364</v>
      </c>
      <c r="IC46" s="19" t="n">
        <f aca="false">IC17*'Simulated population'!AO130/100</f>
        <v>1058079.59242852</v>
      </c>
      <c r="ID46" s="19" t="n">
        <f aca="false">ID17*'Simulated population'!AP130/100</f>
        <v>1062214.76665378</v>
      </c>
      <c r="IE46" s="19" t="n">
        <f aca="false">IE17*'Simulated population'!AQ130/100</f>
        <v>1070859.98332288</v>
      </c>
      <c r="IF46" s="19" t="n">
        <f aca="false">IF17*'Simulated population'!AR130/100</f>
        <v>1046825.79665691</v>
      </c>
      <c r="IG46" s="19" t="n">
        <f aca="false">IG17*'Simulated population'!AS130/100</f>
        <v>1025788.61843624</v>
      </c>
      <c r="IH46" s="19" t="n">
        <f aca="false">IH17*'Simulated population'!AT130/100</f>
        <v>1019464.29130654</v>
      </c>
      <c r="II46" s="19" t="n">
        <f aca="false">II17*'Simulated population'!AU130/100</f>
        <v>1022930.127188</v>
      </c>
      <c r="IJ46" s="19" t="n">
        <f aca="false">IJ17*'Simulated population'!AV130/100</f>
        <v>1027391.73704547</v>
      </c>
      <c r="IK46" s="19" t="n">
        <f aca="false">IK17*'Simulated population'!AW130/100</f>
        <v>1034659.53095788</v>
      </c>
      <c r="IL46" s="19" t="n">
        <f aca="false">IL17*'Simulated population'!AX130/100</f>
        <v>1012301.11178072</v>
      </c>
      <c r="IM46" s="19" t="n">
        <f aca="false">IM17*'Simulated population'!AY130/100</f>
        <v>1017263.51458137</v>
      </c>
      <c r="IN46" s="19" t="n">
        <f aca="false">IN17*'Simulated population'!AZ130/100</f>
        <v>1009448.43244285</v>
      </c>
      <c r="IO46" s="19" t="n">
        <f aca="false">IO17*'Simulated population'!BA130/100</f>
        <v>1006040.71566504</v>
      </c>
      <c r="IP46" s="19" t="n">
        <f aca="false">IP17*'Simulated population'!BB130/100</f>
        <v>1024032.45285405</v>
      </c>
      <c r="IQ46" s="19" t="n">
        <f aca="false">IQ17*'Simulated population'!BC130/100</f>
        <v>1032369.63827376</v>
      </c>
      <c r="IR46" s="19" t="n">
        <f aca="false">IR17*'Simulated population'!BD130/100</f>
        <v>1031470.72947052</v>
      </c>
      <c r="IS46" s="19" t="n">
        <f aca="false">IS17*'Simulated population'!BE130/100</f>
        <v>1038254.19751911</v>
      </c>
      <c r="IT46" s="19" t="n">
        <f aca="false">IT17*'Simulated population'!BF130/100</f>
        <v>1041269.61034723</v>
      </c>
      <c r="IU46" s="19" t="n">
        <f aca="false">IU17*'Simulated population'!BG130/100</f>
        <v>1027896.40459556</v>
      </c>
      <c r="IV46" s="19" t="n">
        <f aca="false">IV17*'Simulated population'!BH130/100</f>
        <v>1030113.64840011</v>
      </c>
      <c r="IW46" s="19" t="n">
        <f aca="false">IW17*'Simulated population'!BI130/100</f>
        <v>1042715.80737658</v>
      </c>
      <c r="IX46" s="19" t="n">
        <f aca="false">IX17*'Simulated population'!BJ130/100</f>
        <v>1030815.92090264</v>
      </c>
      <c r="IY46" s="19" t="n">
        <f aca="false">IY17*'Simulated population'!BK130/100</f>
        <v>1031579.21846401</v>
      </c>
      <c r="IZ46" s="19" t="n">
        <f aca="false">IZ17*'Simulated population'!BL130/100</f>
        <v>1050317.78613502</v>
      </c>
      <c r="JA46" s="19" t="n">
        <f aca="false">JA17*'Simulated population'!BM130/100</f>
        <v>1066632.7871835</v>
      </c>
      <c r="JB46" s="19" t="n">
        <f aca="false">JB17*'Simulated population'!BN130/100</f>
        <v>1064959.92564988</v>
      </c>
      <c r="JC46" s="19" t="n">
        <f aca="false">JC17*'Simulated population'!BO130/100</f>
        <v>1075607.34543999</v>
      </c>
      <c r="JD46" s="19" t="n">
        <f aca="false">JD17*'Simulated population'!BP130/100</f>
        <v>1074366.5025769</v>
      </c>
      <c r="JE46" s="19" t="n">
        <f aca="false">JE17*'Simulated population'!BQ130/100</f>
        <v>1066955.3482088</v>
      </c>
      <c r="JF46" s="19" t="n">
        <f aca="false">JF17*'Simulated population'!BR130/100</f>
        <v>1067648.90284578</v>
      </c>
      <c r="JG46" s="19" t="n">
        <f aca="false">JG17*'Simulated population'!BS130/100</f>
        <v>1061762.40629697</v>
      </c>
      <c r="JH46" s="19" t="n">
        <f aca="false">JH17*'Simulated population'!BT130/100</f>
        <v>1051858.91103368</v>
      </c>
      <c r="JI46" s="19" t="n">
        <f aca="false">JI17*'Simulated population'!BU130/100</f>
        <v>1049912.88971287</v>
      </c>
      <c r="JJ46" s="19" t="n">
        <f aca="false">JJ17*'Simulated population'!BV130/100</f>
        <v>1035368.5840225</v>
      </c>
      <c r="JK46" s="19" t="n">
        <f aca="false">JK17*'Simulated population'!BW130/100</f>
        <v>1023733.13947021</v>
      </c>
      <c r="JL46" s="19" t="n">
        <f aca="false">JL17*'Simulated population'!BX130/100</f>
        <v>1015177.03876005</v>
      </c>
      <c r="JM46" s="19" t="n">
        <f aca="false">JM17*'Simulated population'!BY130/100</f>
        <v>1011405.10893266</v>
      </c>
      <c r="JN46" s="19" t="n">
        <f aca="false">JN17*'Simulated population'!BZ130/100</f>
        <v>1010325.06225635</v>
      </c>
      <c r="JO46" s="19" t="n">
        <f aca="false">JO17*'Simulated population'!CA130/100</f>
        <v>1014178.35882886</v>
      </c>
      <c r="JP46" s="19" t="n">
        <f aca="false">JP17*'Simulated population'!CB130/100</f>
        <v>1009248.89018695</v>
      </c>
      <c r="JQ46" s="19" t="n">
        <f aca="false">JQ17*'Simulated population'!CC130/100</f>
        <v>1004477.31177665</v>
      </c>
      <c r="JR46" s="19" t="n">
        <f aca="false">JR17*'Simulated population'!CD130/100</f>
        <v>1019939.89930481</v>
      </c>
      <c r="JS46" s="19" t="n">
        <f aca="false">JS17*'Simulated population'!CE130/100</f>
        <v>1024762.81625668</v>
      </c>
      <c r="JT46" s="19" t="n">
        <f aca="false">JT17*'Simulated population'!CF130/100</f>
        <v>1012573.30291618</v>
      </c>
      <c r="JU46" s="19" t="n">
        <f aca="false">JU17*'Simulated population'!CG130/100</f>
        <v>1012786.40629626</v>
      </c>
      <c r="JV46" s="19" t="n">
        <f aca="false">JV17*'Simulated population'!CH130/100</f>
        <v>1006817.5743506</v>
      </c>
      <c r="JW46" s="19" t="n">
        <f aca="false">JW17*'Simulated population'!CI130/100</f>
        <v>1006364.24534207</v>
      </c>
      <c r="JX46" s="19" t="n">
        <f aca="false">JX17*'Simulated population'!CJ130/100</f>
        <v>1017774.96269356</v>
      </c>
      <c r="JY46" s="19" t="n">
        <f aca="false">JY17*'Simulated population'!CK130/100</f>
        <v>1018730.053297</v>
      </c>
      <c r="JZ46" s="19" t="n">
        <f aca="false">JZ17*'Simulated population'!CL130/100</f>
        <v>1021825.86421851</v>
      </c>
      <c r="KA46" s="19" t="n">
        <f aca="false">KA17*'Simulated population'!CM130/100</f>
        <v>1035115.76592159</v>
      </c>
      <c r="KB46" s="19" t="n">
        <f aca="false">KB17*'Simulated population'!CN130/100</f>
        <v>1035130.29569751</v>
      </c>
      <c r="KC46" s="19" t="n">
        <f aca="false">KC17*'Simulated population'!CO130/100</f>
        <v>1035617.52751651</v>
      </c>
      <c r="KD46" s="19" t="n">
        <f aca="false">KD17*'Simulated population'!CP130/100</f>
        <v>1033245.29943554</v>
      </c>
      <c r="KE46" s="19" t="n">
        <f aca="false">KE17*'Simulated population'!CQ130/100</f>
        <v>1031120.07754512</v>
      </c>
      <c r="KF46" s="19" t="n">
        <f aca="false">KF17*'Simulated population'!CR130/100</f>
        <v>1030604.75482602</v>
      </c>
      <c r="KG46" s="19" t="n">
        <f aca="false">KG17*'Simulated population'!CS130/100</f>
        <v>1042678.0299592</v>
      </c>
      <c r="KH46" s="19" t="n">
        <f aca="false">KH17*'Simulated population'!CT130/100</f>
        <v>1047815.75872255</v>
      </c>
      <c r="KI46" s="19" t="n">
        <f aca="false">KI17*'Simulated population'!CU130/100</f>
        <v>1036281.05394993</v>
      </c>
      <c r="KJ46" s="19" t="n">
        <f aca="false">KJ17*'Simulated population'!CV130/100</f>
        <v>1035448.01346417</v>
      </c>
      <c r="KK46" s="19" t="n">
        <f aca="false">KK17*'Simulated population'!CW130/100</f>
        <v>1032715.44694052</v>
      </c>
      <c r="KL46" s="19" t="n">
        <f aca="false">KL17*'Simulated population'!CX130/100</f>
        <v>1008476.87476003</v>
      </c>
      <c r="KM46" s="19" t="n">
        <f aca="false">KM17*'Simulated population'!CY130/100</f>
        <v>999189.441995515</v>
      </c>
      <c r="KN46" s="19" t="n">
        <f aca="false">KN17*'Simulated population'!CZ130/100</f>
        <v>1003330.42813113</v>
      </c>
      <c r="KO46" s="19" t="n">
        <f aca="false">KO17*'Simulated population'!DA130/100</f>
        <v>984109.471899767</v>
      </c>
      <c r="KP46" s="19" t="n">
        <f aca="false">KP17*'Simulated population'!DB130/100</f>
        <v>977648.564876473</v>
      </c>
      <c r="KQ46" s="19" t="n">
        <f aca="false">KQ17*'Simulated population'!DC130/100</f>
        <v>965620.816374489</v>
      </c>
      <c r="KR46" s="19" t="n">
        <f aca="false">KR17*'Simulated population'!DD130/100</f>
        <v>952861.735818143</v>
      </c>
      <c r="KS46" s="19" t="n">
        <f aca="false">KS17*'Simulated population'!DE130/100</f>
        <v>0</v>
      </c>
    </row>
    <row r="47" customFormat="false" ht="12.8" hidden="false" customHeight="false" outlineLevel="0" collapsed="false">
      <c r="B47" s="1" t="n">
        <f aca="false">Independent!B45</f>
        <v>2007</v>
      </c>
      <c r="C47" s="1" t="n">
        <v>0.2143389843</v>
      </c>
      <c r="D47" s="1" t="n">
        <v>0.3269509622</v>
      </c>
      <c r="E47" s="1" t="n">
        <v>0.3219806677</v>
      </c>
      <c r="F47" s="1" t="n">
        <v>0.2887686712</v>
      </c>
      <c r="G47" s="1" t="n">
        <v>0.303385383</v>
      </c>
      <c r="H47" s="1" t="n">
        <v>0.317702692</v>
      </c>
      <c r="I47" s="1" t="n">
        <v>0.2788207146</v>
      </c>
      <c r="J47" s="1" t="n">
        <v>0.3141506599</v>
      </c>
      <c r="K47" s="1" t="n">
        <v>0.3522123019</v>
      </c>
      <c r="L47" s="1" t="n">
        <v>0.3114508676</v>
      </c>
      <c r="M47" s="1" t="n">
        <v>0.2100845508</v>
      </c>
      <c r="P47" s="1" t="n">
        <f aca="false">B47</f>
        <v>2007</v>
      </c>
      <c r="Q47" s="1" t="n">
        <v>0.1100357104</v>
      </c>
      <c r="R47" s="1" t="n">
        <v>0.2599498025</v>
      </c>
      <c r="S47" s="1" t="n">
        <v>0.259355345</v>
      </c>
      <c r="T47" s="1" t="n">
        <v>0.2419291705</v>
      </c>
      <c r="U47" s="1" t="n">
        <v>0.2539199518</v>
      </c>
      <c r="V47" s="1" t="n">
        <v>0.2602692937</v>
      </c>
      <c r="W47" s="1" t="n">
        <v>0.2454702113</v>
      </c>
      <c r="X47" s="1" t="n">
        <v>0.2492307936</v>
      </c>
      <c r="Y47" s="1" t="n">
        <v>0.216495019</v>
      </c>
      <c r="Z47" s="1" t="n">
        <v>0.1449962161</v>
      </c>
      <c r="AA47" s="1" t="n">
        <v>0.0982195237</v>
      </c>
      <c r="BP47" s="2" t="n">
        <v>30</v>
      </c>
      <c r="BQ47" s="5" t="n">
        <f aca="false">BQ18*'Simulated population'!Z117/100</f>
        <v>1105415.80188435</v>
      </c>
      <c r="BR47" s="5" t="n">
        <f aca="false">BR18*'Simulated population'!AA117/100</f>
        <v>984252.027841599</v>
      </c>
      <c r="BS47" s="5" t="n">
        <f aca="false">BS18*'Simulated population'!AB117/100</f>
        <v>1013633.60836166</v>
      </c>
      <c r="BT47" s="5" t="n">
        <f aca="false">BT18*'Simulated population'!AC117/100</f>
        <v>1018415.17184231</v>
      </c>
      <c r="BU47" s="5" t="n">
        <f aca="false">BU18*'Simulated population'!AD117/100</f>
        <v>1017795.78283074</v>
      </c>
      <c r="BV47" s="5" t="n">
        <f aca="false">BV18*'Simulated population'!AE117/100</f>
        <v>1019375.67364287</v>
      </c>
      <c r="BW47" s="5" t="n">
        <f aca="false">BW18*'Simulated population'!AF117/100</f>
        <v>1018286.50649208</v>
      </c>
      <c r="BX47" s="5" t="n">
        <f aca="false">BX18*'Simulated population'!AG117/100</f>
        <v>1040008.01034726</v>
      </c>
      <c r="BY47" s="5" t="n">
        <f aca="false">BY18*'Simulated population'!AH117/100</f>
        <v>1052964.31189371</v>
      </c>
      <c r="BZ47" s="5" t="n">
        <f aca="false">BZ18*'Simulated population'!AI117/100</f>
        <v>1069777.58172964</v>
      </c>
      <c r="CA47" s="5" t="n">
        <f aca="false">CA18*'Simulated population'!AJ117/100</f>
        <v>1094490.30562622</v>
      </c>
      <c r="CB47" s="5" t="n">
        <f aca="false">CB18*'Simulated population'!AK117/100</f>
        <v>1112279.03834993</v>
      </c>
      <c r="CC47" s="5" t="n">
        <f aca="false">CC18*'Simulated population'!AL117/100</f>
        <v>1118521.80135064</v>
      </c>
      <c r="CD47" s="5" t="n">
        <f aca="false">CD18*'Simulated population'!AM117/100</f>
        <v>1123157.7435822</v>
      </c>
      <c r="CE47" s="5" t="n">
        <f aca="false">CE18*'Simulated population'!AN117/100</f>
        <v>1133087.91588371</v>
      </c>
      <c r="CF47" s="5" t="n">
        <f aca="false">CF18*'Simulated population'!AO117/100</f>
        <v>1159810.412499</v>
      </c>
      <c r="CG47" s="5" t="n">
        <f aca="false">CG18*'Simulated population'!AP117/100</f>
        <v>1153205.59118717</v>
      </c>
      <c r="CH47" s="5" t="n">
        <f aca="false">CH18*'Simulated population'!AQ117/100</f>
        <v>1164453.33657127</v>
      </c>
      <c r="CI47" s="5" t="n">
        <f aca="false">CI18*'Simulated population'!AR117/100</f>
        <v>1165103.64516313</v>
      </c>
      <c r="CJ47" s="5" t="n">
        <f aca="false">CJ18*'Simulated population'!AS117/100</f>
        <v>1175629.26873663</v>
      </c>
      <c r="CK47" s="5" t="n">
        <f aca="false">CK18*'Simulated population'!AT117/100</f>
        <v>1198967.56741912</v>
      </c>
      <c r="CL47" s="5" t="n">
        <f aca="false">CL18*'Simulated population'!AU117/100</f>
        <v>1201771.27516716</v>
      </c>
      <c r="CM47" s="5" t="n">
        <f aca="false">CM18*'Simulated population'!AV117/100</f>
        <v>1199543.0705748</v>
      </c>
      <c r="CN47" s="5" t="n">
        <f aca="false">CN18*'Simulated population'!AW117/100</f>
        <v>1215688.07851418</v>
      </c>
      <c r="CO47" s="5" t="n">
        <f aca="false">CO18*'Simulated population'!AX117/100</f>
        <v>1247441.49006406</v>
      </c>
      <c r="CP47" s="5" t="n">
        <f aca="false">CP18*'Simulated population'!AY117/100</f>
        <v>1268361.07964338</v>
      </c>
      <c r="CQ47" s="5" t="n">
        <f aca="false">CQ18*'Simulated population'!AZ117/100</f>
        <v>1270273.10659216</v>
      </c>
      <c r="CR47" s="5" t="n">
        <f aca="false">CR18*'Simulated population'!BA117/100</f>
        <v>1273905.65857308</v>
      </c>
      <c r="CS47" s="5" t="n">
        <f aca="false">CS18*'Simulated population'!BB117/100</f>
        <v>1266071.03589045</v>
      </c>
      <c r="CT47" s="5" t="n">
        <f aca="false">CT18*'Simulated population'!BC117/100</f>
        <v>1265866.56769822</v>
      </c>
      <c r="CU47" s="5" t="n">
        <f aca="false">CU18*'Simulated population'!BD117/100</f>
        <v>1257816.50535939</v>
      </c>
      <c r="CV47" s="5" t="n">
        <f aca="false">CV18*'Simulated population'!BE117/100</f>
        <v>1261414.14813676</v>
      </c>
      <c r="CW47" s="5" t="n">
        <f aca="false">CW18*'Simulated population'!BF117/100</f>
        <v>1270222.23889555</v>
      </c>
      <c r="CX47" s="5" t="n">
        <f aca="false">CX18*'Simulated population'!BG117/100</f>
        <v>1264766.42908346</v>
      </c>
      <c r="CY47" s="5" t="n">
        <f aca="false">CY18*'Simulated population'!BH117/100</f>
        <v>1248043.92317677</v>
      </c>
      <c r="CZ47" s="5" t="n">
        <f aca="false">CZ18*'Simulated population'!BI117/100</f>
        <v>1227571.1714029</v>
      </c>
      <c r="DA47" s="5" t="n">
        <f aca="false">DA18*'Simulated population'!BJ117/100</f>
        <v>1219542.0545862</v>
      </c>
      <c r="DB47" s="5" t="n">
        <f aca="false">DB18*'Simulated population'!BK117/100</f>
        <v>1220963.35787362</v>
      </c>
      <c r="DC47" s="5" t="n">
        <f aca="false">DC18*'Simulated population'!BL117/100</f>
        <v>1226895.92766564</v>
      </c>
      <c r="DD47" s="5" t="n">
        <f aca="false">DD18*'Simulated population'!BM117/100</f>
        <v>1224007.44042326</v>
      </c>
      <c r="DE47" s="5" t="n">
        <f aca="false">DE18*'Simulated population'!BN117/100</f>
        <v>1209920.08068176</v>
      </c>
      <c r="DF47" s="5" t="n">
        <f aca="false">DF18*'Simulated population'!BO117/100</f>
        <v>1208999.47511383</v>
      </c>
      <c r="DG47" s="5" t="n">
        <f aca="false">DG18*'Simulated population'!BP117/100</f>
        <v>1214593.92433431</v>
      </c>
      <c r="DH47" s="5" t="n">
        <f aca="false">DH18*'Simulated population'!BQ117/100</f>
        <v>1205407.81677135</v>
      </c>
      <c r="DI47" s="5" t="n">
        <f aca="false">DI18*'Simulated population'!BR117/100</f>
        <v>1192736.77328819</v>
      </c>
      <c r="DJ47" s="5" t="n">
        <f aca="false">DJ18*'Simulated population'!BS117/100</f>
        <v>1178464.89347078</v>
      </c>
      <c r="DK47" s="5" t="n">
        <f aca="false">DK18*'Simulated population'!BT117/100</f>
        <v>1159991.94035746</v>
      </c>
      <c r="DL47" s="5" t="n">
        <f aca="false">DL18*'Simulated population'!BU117/100</f>
        <v>1160750.96618324</v>
      </c>
      <c r="DM47" s="5" t="n">
        <f aca="false">DM18*'Simulated population'!BV117/100</f>
        <v>1165429.79686488</v>
      </c>
      <c r="DN47" s="5" t="n">
        <f aca="false">DN18*'Simulated population'!BW117/100</f>
        <v>1161738.39794082</v>
      </c>
      <c r="DO47" s="5" t="n">
        <f aca="false">DO18*'Simulated population'!BX117/100</f>
        <v>1146312.5195946</v>
      </c>
      <c r="DP47" s="5" t="n">
        <f aca="false">DP18*'Simulated population'!BY117/100</f>
        <v>1131528.9705937</v>
      </c>
      <c r="DQ47" s="5" t="n">
        <f aca="false">DQ18*'Simulated population'!BZ117/100</f>
        <v>1132733.83681912</v>
      </c>
      <c r="DR47" s="5" t="n">
        <f aca="false">DR18*'Simulated population'!CA117/100</f>
        <v>1126017.30605593</v>
      </c>
      <c r="DS47" s="5" t="n">
        <f aca="false">DS18*'Simulated population'!CB117/100</f>
        <v>1128455.96327541</v>
      </c>
      <c r="DT47" s="5" t="n">
        <f aca="false">DT18*'Simulated population'!CC117/100</f>
        <v>1128092.90755848</v>
      </c>
      <c r="DU47" s="5" t="n">
        <f aca="false">DU18*'Simulated population'!CD117/100</f>
        <v>1150499.62920907</v>
      </c>
      <c r="DV47" s="5" t="n">
        <f aca="false">DV18*'Simulated population'!CE117/100</f>
        <v>1140609.3531402</v>
      </c>
      <c r="DW47" s="5" t="n">
        <f aca="false">DW18*'Simulated population'!CF117/100</f>
        <v>1117865.50832389</v>
      </c>
      <c r="DX47" s="5" t="n">
        <f aca="false">DX18*'Simulated population'!CG117/100</f>
        <v>1112541.35607947</v>
      </c>
      <c r="DY47" s="5" t="n">
        <f aca="false">DY18*'Simulated population'!CH117/100</f>
        <v>1118435.02704467</v>
      </c>
      <c r="DZ47" s="5" t="n">
        <f aca="false">DZ18*'Simulated population'!CI117/100</f>
        <v>1110870.70133811</v>
      </c>
      <c r="EA47" s="5" t="n">
        <f aca="false">EA18*'Simulated population'!CJ117/100</f>
        <v>1105459.77478772</v>
      </c>
      <c r="EB47" s="5" t="n">
        <f aca="false">EB18*'Simulated population'!CK117/100</f>
        <v>1099919.18548129</v>
      </c>
      <c r="EC47" s="5" t="n">
        <f aca="false">EC18*'Simulated population'!CL117/100</f>
        <v>1084055.44598195</v>
      </c>
      <c r="ED47" s="5" t="n">
        <f aca="false">ED18*'Simulated population'!CM117/100</f>
        <v>1075872.72866962</v>
      </c>
      <c r="EE47" s="5" t="n">
        <f aca="false">EE18*'Simulated population'!CN117/100</f>
        <v>1085233.38225034</v>
      </c>
      <c r="EF47" s="5" t="n">
        <f aca="false">EF18*'Simulated population'!CO117/100</f>
        <v>1073982.64464879</v>
      </c>
      <c r="EG47" s="5" t="n">
        <f aca="false">EG18*'Simulated population'!CP117/100</f>
        <v>1079342.70350258</v>
      </c>
      <c r="EH47" s="5" t="n">
        <f aca="false">EH18*'Simulated population'!CQ117/100</f>
        <v>1081987.82372592</v>
      </c>
      <c r="EI47" s="5" t="n">
        <f aca="false">EI18*'Simulated population'!CR117/100</f>
        <v>1081789.33996859</v>
      </c>
      <c r="EJ47" s="5" t="n">
        <f aca="false">EJ18*'Simulated population'!CS117/100</f>
        <v>1093189.68844249</v>
      </c>
      <c r="EK47" s="5" t="n">
        <f aca="false">EK18*'Simulated population'!CT117/100</f>
        <v>1080182.51919943</v>
      </c>
      <c r="EL47" s="5" t="n">
        <f aca="false">EL18*'Simulated population'!CU117/100</f>
        <v>1101476.13595966</v>
      </c>
      <c r="EM47" s="5" t="n">
        <f aca="false">EM18*'Simulated population'!CV117/100</f>
        <v>1105014.9317939</v>
      </c>
      <c r="EN47" s="5" t="n">
        <f aca="false">EN18*'Simulated population'!CW117/100</f>
        <v>1103902.82430935</v>
      </c>
      <c r="EO47" s="5" t="n">
        <f aca="false">EO18*'Simulated population'!CX117/100</f>
        <v>1093729.28498881</v>
      </c>
      <c r="EP47" s="5" t="n">
        <f aca="false">EP18*'Simulated population'!CY117/100</f>
        <v>1100088.74446996</v>
      </c>
      <c r="EQ47" s="5" t="n">
        <f aca="false">EQ18*'Simulated population'!CZ117/100</f>
        <v>1112006.74656223</v>
      </c>
      <c r="ER47" s="5" t="n">
        <f aca="false">ER18*'Simulated population'!DA117/100</f>
        <v>1118042.04915327</v>
      </c>
      <c r="ES47" s="5" t="n">
        <f aca="false">ES18*'Simulated population'!DB117/100</f>
        <v>1116461.16093533</v>
      </c>
      <c r="ET47" s="5" t="n">
        <f aca="false">ET18*'Simulated population'!DC117/100</f>
        <v>1112961.2639279</v>
      </c>
      <c r="EU47" s="5" t="n">
        <f aca="false">EU18*'Simulated population'!DD117/100</f>
        <v>1111495.07737876</v>
      </c>
      <c r="EV47" s="5" t="n">
        <f aca="false">EV18*'Simulated population'!DE117/100</f>
        <v>0</v>
      </c>
      <c r="EW47" s="5"/>
      <c r="HM47" s="2" t="n">
        <v>30</v>
      </c>
      <c r="HN47" s="5" t="n">
        <f aca="false">HN18*'Simulated population'!Z131/100</f>
        <v>821001.611714734</v>
      </c>
      <c r="HO47" s="5" t="n">
        <f aca="false">HO18*'Simulated population'!AA131/100</f>
        <v>997256.556099209</v>
      </c>
      <c r="HP47" s="5" t="n">
        <f aca="false">HP18*'Simulated population'!AB131/100</f>
        <v>1003055.90007187</v>
      </c>
      <c r="HQ47" s="5" t="n">
        <f aca="false">HQ18*'Simulated population'!AC131/100</f>
        <v>1002716.15778055</v>
      </c>
      <c r="HR47" s="5" t="n">
        <f aca="false">HR18*'Simulated population'!AD131/100</f>
        <v>1006357.47390281</v>
      </c>
      <c r="HS47" s="5" t="n">
        <f aca="false">HS18*'Simulated population'!AE131/100</f>
        <v>1002520.66361293</v>
      </c>
      <c r="HT47" s="5" t="n">
        <f aca="false">HT18*'Simulated population'!AF131/100</f>
        <v>1015037.98434592</v>
      </c>
      <c r="HU47" s="5" t="n">
        <f aca="false">HU18*'Simulated population'!AG131/100</f>
        <v>1024725.3846524</v>
      </c>
      <c r="HV47" s="5" t="n">
        <f aca="false">HV18*'Simulated population'!AH131/100</f>
        <v>1035436.75683688</v>
      </c>
      <c r="HW47" s="5" t="n">
        <f aca="false">HW18*'Simulated population'!AI131/100</f>
        <v>1052392.55437566</v>
      </c>
      <c r="HX47" s="5" t="n">
        <f aca="false">HX18*'Simulated population'!AJ131/100</f>
        <v>1063585.0699727</v>
      </c>
      <c r="HY47" s="5" t="n">
        <f aca="false">HY18*'Simulated population'!AK131/100</f>
        <v>1082877.30751486</v>
      </c>
      <c r="HZ47" s="5" t="n">
        <f aca="false">HZ18*'Simulated population'!AL131/100</f>
        <v>1077450.92086199</v>
      </c>
      <c r="IA47" s="5" t="n">
        <f aca="false">IA18*'Simulated population'!AM131/100</f>
        <v>1062427.28897996</v>
      </c>
      <c r="IB47" s="5" t="n">
        <f aca="false">IB18*'Simulated population'!AN131/100</f>
        <v>1067822.35860597</v>
      </c>
      <c r="IC47" s="5" t="n">
        <f aca="false">IC18*'Simulated population'!AO131/100</f>
        <v>1068141.22287938</v>
      </c>
      <c r="ID47" s="5" t="n">
        <f aca="false">ID18*'Simulated population'!AP131/100</f>
        <v>1066691.14963601</v>
      </c>
      <c r="IE47" s="5" t="n">
        <f aca="false">IE18*'Simulated population'!AQ131/100</f>
        <v>1062222.30480419</v>
      </c>
      <c r="IF47" s="5" t="n">
        <f aca="false">IF18*'Simulated population'!AR131/100</f>
        <v>1075455.17215074</v>
      </c>
      <c r="IG47" s="5" t="n">
        <f aca="false">IG18*'Simulated population'!AS131/100</f>
        <v>1085781.25000485</v>
      </c>
      <c r="IH47" s="5" t="n">
        <f aca="false">IH18*'Simulated population'!AT131/100</f>
        <v>1086449.34657771</v>
      </c>
      <c r="II47" s="5" t="n">
        <f aca="false">II18*'Simulated population'!AU131/100</f>
        <v>1072320.62246301</v>
      </c>
      <c r="IJ47" s="5" t="n">
        <f aca="false">IJ18*'Simulated population'!AV131/100</f>
        <v>1071872.69407893</v>
      </c>
      <c r="IK47" s="5" t="n">
        <f aca="false">IK18*'Simulated population'!AW131/100</f>
        <v>1079496.96661638</v>
      </c>
      <c r="IL47" s="5" t="n">
        <f aca="false">IL18*'Simulated population'!AX131/100</f>
        <v>1084475.42488517</v>
      </c>
      <c r="IM47" s="5" t="n">
        <f aca="false">IM18*'Simulated population'!AY131/100</f>
        <v>1077970.97330791</v>
      </c>
      <c r="IN47" s="5" t="n">
        <f aca="false">IN18*'Simulated population'!AZ131/100</f>
        <v>1085052.41737991</v>
      </c>
      <c r="IO47" s="5" t="n">
        <f aca="false">IO18*'Simulated population'!BA131/100</f>
        <v>1085671.16591046</v>
      </c>
      <c r="IP47" s="5" t="n">
        <f aca="false">IP18*'Simulated population'!BB131/100</f>
        <v>1069506.83505032</v>
      </c>
      <c r="IQ47" s="5" t="n">
        <f aca="false">IQ18*'Simulated population'!BC131/100</f>
        <v>1049976.39830392</v>
      </c>
      <c r="IR47" s="5" t="n">
        <f aca="false">IR18*'Simulated population'!BD131/100</f>
        <v>1050696.68992154</v>
      </c>
      <c r="IS47" s="5" t="n">
        <f aca="false">IS18*'Simulated population'!BE131/100</f>
        <v>1028315.45473071</v>
      </c>
      <c r="IT47" s="5" t="n">
        <f aca="false">IT18*'Simulated population'!BF131/100</f>
        <v>1021599.375972</v>
      </c>
      <c r="IU47" s="5" t="n">
        <f aca="false">IU18*'Simulated population'!BG131/100</f>
        <v>1040029.9207753</v>
      </c>
      <c r="IV47" s="5" t="n">
        <f aca="false">IV18*'Simulated population'!BH131/100</f>
        <v>1035238.41566681</v>
      </c>
      <c r="IW47" s="5" t="n">
        <f aca="false">IW18*'Simulated population'!BI131/100</f>
        <v>1031730.9086593</v>
      </c>
      <c r="IX47" s="5" t="n">
        <f aca="false">IX18*'Simulated population'!BJ131/100</f>
        <v>1035782.19313308</v>
      </c>
      <c r="IY47" s="5" t="n">
        <f aca="false">IY18*'Simulated population'!BK131/100</f>
        <v>1044252.02539555</v>
      </c>
      <c r="IZ47" s="5" t="n">
        <f aca="false">IZ18*'Simulated population'!BL131/100</f>
        <v>1020705.41720547</v>
      </c>
      <c r="JA47" s="5" t="n">
        <f aca="false">JA18*'Simulated population'!BM131/100</f>
        <v>1002333.71045262</v>
      </c>
      <c r="JB47" s="5" t="n">
        <f aca="false">JB18*'Simulated population'!BN131/100</f>
        <v>996137.68413983</v>
      </c>
      <c r="JC47" s="5" t="n">
        <f aca="false">JC18*'Simulated population'!BO131/100</f>
        <v>1000029.53647691</v>
      </c>
      <c r="JD47" s="5" t="n">
        <f aca="false">JD18*'Simulated population'!BP131/100</f>
        <v>1004741.32551704</v>
      </c>
      <c r="JE47" s="5" t="n">
        <f aca="false">JE18*'Simulated population'!BQ131/100</f>
        <v>1011861.67862239</v>
      </c>
      <c r="JF47" s="5" t="n">
        <f aca="false">JF18*'Simulated population'!BR131/100</f>
        <v>990475.945285163</v>
      </c>
      <c r="JG47" s="5" t="n">
        <f aca="false">JG18*'Simulated population'!BS131/100</f>
        <v>995705.888769586</v>
      </c>
      <c r="JH47" s="5" t="n">
        <f aca="false">JH18*'Simulated population'!BT131/100</f>
        <v>988049.350204475</v>
      </c>
      <c r="JI47" s="5" t="n">
        <f aca="false">JI18*'Simulated population'!BU131/100</f>
        <v>984651.92729135</v>
      </c>
      <c r="JJ47" s="5" t="n">
        <f aca="false">JJ18*'Simulated population'!BV131/100</f>
        <v>1002278.66840543</v>
      </c>
      <c r="JK47" s="5" t="n">
        <f aca="false">JK18*'Simulated population'!BW131/100</f>
        <v>1010665.9375971</v>
      </c>
      <c r="JL47" s="5" t="n">
        <f aca="false">JL18*'Simulated population'!BX131/100</f>
        <v>1009785.26484197</v>
      </c>
      <c r="JM47" s="5" t="n">
        <f aca="false">JM18*'Simulated population'!BY131/100</f>
        <v>1016228.03136633</v>
      </c>
      <c r="JN47" s="5" t="n">
        <f aca="false">JN18*'Simulated population'!BZ131/100</f>
        <v>1019182.27089945</v>
      </c>
      <c r="JO47" s="5" t="n">
        <f aca="false">JO18*'Simulated population'!CA131/100</f>
        <v>1005954.14855697</v>
      </c>
      <c r="JP47" s="5" t="n">
        <f aca="false">JP18*'Simulated population'!CB131/100</f>
        <v>1007742.06609003</v>
      </c>
      <c r="JQ47" s="5" t="n">
        <f aca="false">JQ18*'Simulated population'!CC131/100</f>
        <v>1020198.65077094</v>
      </c>
      <c r="JR47" s="5" t="n">
        <f aca="false">JR18*'Simulated population'!CD131/100</f>
        <v>1008813.48800872</v>
      </c>
      <c r="JS47" s="5" t="n">
        <f aca="false">JS18*'Simulated population'!CE131/100</f>
        <v>1009228.20136431</v>
      </c>
      <c r="JT47" s="5" t="n">
        <f aca="false">JT18*'Simulated population'!CF131/100</f>
        <v>1027970.96743533</v>
      </c>
      <c r="JU47" s="5" t="n">
        <f aca="false">JU18*'Simulated population'!CG131/100</f>
        <v>1043954.98814085</v>
      </c>
      <c r="JV47" s="5" t="n">
        <f aca="false">JV18*'Simulated population'!CH131/100</f>
        <v>1042316.06373555</v>
      </c>
      <c r="JW47" s="5" t="n">
        <f aca="false">JW18*'Simulated population'!CI131/100</f>
        <v>1050791.59000291</v>
      </c>
      <c r="JX47" s="5" t="n">
        <f aca="false">JX18*'Simulated population'!CJ131/100</f>
        <v>1049716.37208096</v>
      </c>
      <c r="JY47" s="5" t="n">
        <f aca="false">JY18*'Simulated population'!CK131/100</f>
        <v>1042294.23671684</v>
      </c>
      <c r="JZ47" s="5" t="n">
        <f aca="false">JZ18*'Simulated population'!CL131/100</f>
        <v>1042653.90802524</v>
      </c>
      <c r="KA47" s="5" t="n">
        <f aca="false">KA18*'Simulated population'!CM131/100</f>
        <v>1037079.47724544</v>
      </c>
      <c r="KB47" s="5" t="n">
        <f aca="false">KB18*'Simulated population'!CN131/100</f>
        <v>1027376.89292594</v>
      </c>
      <c r="KC47" s="5" t="n">
        <f aca="false">KC18*'Simulated population'!CO131/100</f>
        <v>1025176.16003892</v>
      </c>
      <c r="KD47" s="5" t="n">
        <f aca="false">KD18*'Simulated population'!CP131/100</f>
        <v>1010685.86661419</v>
      </c>
      <c r="KE47" s="5" t="n">
        <f aca="false">KE18*'Simulated population'!CQ131/100</f>
        <v>999185.874753506</v>
      </c>
      <c r="KF47" s="5" t="n">
        <f aca="false">KF18*'Simulated population'!CR131/100</f>
        <v>990679.980460113</v>
      </c>
      <c r="KG47" s="5" t="n">
        <f aca="false">KG18*'Simulated population'!CS131/100</f>
        <v>989573.445511313</v>
      </c>
      <c r="KH47" s="5" t="n">
        <f aca="false">KH18*'Simulated population'!CT131/100</f>
        <v>988980.320002737</v>
      </c>
      <c r="KI47" s="5" t="n">
        <f aca="false">KI18*'Simulated population'!CU131/100</f>
        <v>992348.323890637</v>
      </c>
      <c r="KJ47" s="5" t="n">
        <f aca="false">KJ18*'Simulated population'!CV131/100</f>
        <v>987643.177856202</v>
      </c>
      <c r="KK47" s="5" t="n">
        <f aca="false">KK18*'Simulated population'!CW131/100</f>
        <v>982968.399847806</v>
      </c>
      <c r="KL47" s="5" t="n">
        <f aca="false">KL18*'Simulated population'!CX131/100</f>
        <v>998117.299837255</v>
      </c>
      <c r="KM47" s="5" t="n">
        <f aca="false">KM18*'Simulated population'!CY131/100</f>
        <v>1002842.37488878</v>
      </c>
      <c r="KN47" s="5" t="n">
        <f aca="false">KN18*'Simulated population'!CZ131/100</f>
        <v>990900.148648897</v>
      </c>
      <c r="KO47" s="5" t="n">
        <f aca="false">KO18*'Simulated population'!DA131/100</f>
        <v>991108.928827916</v>
      </c>
      <c r="KP47" s="5" t="n">
        <f aca="false">KP18*'Simulated population'!DB131/100</f>
        <v>985373.167909779</v>
      </c>
      <c r="KQ47" s="5" t="n">
        <f aca="false">KQ18*'Simulated population'!DC131/100</f>
        <v>984929.035528957</v>
      </c>
      <c r="KR47" s="5" t="n">
        <f aca="false">KR18*'Simulated population'!DD131/100</f>
        <v>996509.692458809</v>
      </c>
      <c r="KS47" s="5" t="n">
        <f aca="false">KS18*'Simulated population'!DE131/100</f>
        <v>0</v>
      </c>
    </row>
    <row r="48" customFormat="false" ht="12.8" hidden="false" customHeight="false" outlineLevel="0" collapsed="false">
      <c r="B48" s="1" t="n">
        <f aca="false">Independent!B46</f>
        <v>2008</v>
      </c>
      <c r="C48" s="1" t="n">
        <v>0.184560928</v>
      </c>
      <c r="D48" s="1" t="n">
        <v>0.3022754652</v>
      </c>
      <c r="E48" s="1" t="n">
        <v>0.3114942806</v>
      </c>
      <c r="F48" s="1" t="n">
        <v>0.2841208456</v>
      </c>
      <c r="G48" s="1" t="n">
        <v>0.2986996338</v>
      </c>
      <c r="H48" s="1" t="n">
        <v>0.2997013887</v>
      </c>
      <c r="I48" s="1" t="n">
        <v>0.3303989004</v>
      </c>
      <c r="J48" s="1" t="n">
        <v>0.3563988412</v>
      </c>
      <c r="K48" s="1" t="n">
        <v>0.3199101659</v>
      </c>
      <c r="L48" s="1" t="n">
        <v>0.2854155117</v>
      </c>
      <c r="M48" s="1" t="n">
        <v>0.1638914681</v>
      </c>
      <c r="P48" s="1" t="n">
        <f aca="false">B48</f>
        <v>2008</v>
      </c>
      <c r="Q48" s="1" t="n">
        <v>0.1224724423</v>
      </c>
      <c r="R48" s="1" t="n">
        <v>0.2344899151</v>
      </c>
      <c r="S48" s="1" t="n">
        <v>0.2238021249</v>
      </c>
      <c r="T48" s="1" t="n">
        <v>0.2333925192</v>
      </c>
      <c r="U48" s="1" t="n">
        <v>0.2497435542</v>
      </c>
      <c r="V48" s="1" t="n">
        <v>0.2515945185</v>
      </c>
      <c r="W48" s="1" t="n">
        <v>0.2404955454</v>
      </c>
      <c r="X48" s="1" t="n">
        <v>0.2409441075</v>
      </c>
      <c r="Y48" s="1" t="n">
        <v>0.2024140853</v>
      </c>
      <c r="Z48" s="1" t="n">
        <v>0.1669787906</v>
      </c>
      <c r="AA48" s="1" t="n">
        <v>0.0996183775</v>
      </c>
      <c r="BP48" s="10" t="n">
        <v>35</v>
      </c>
      <c r="BQ48" s="20" t="n">
        <f aca="false">BQ19*'Simulated population'!Z118/100</f>
        <v>1008623</v>
      </c>
      <c r="BR48" s="20" t="n">
        <f aca="false">BR19*'Simulated population'!AA118/100</f>
        <v>1008944</v>
      </c>
      <c r="BS48" s="20" t="n">
        <f aca="false">BS19*'Simulated population'!AB118/100</f>
        <v>999154</v>
      </c>
      <c r="BT48" s="20" t="n">
        <f aca="false">BT19*'Simulated population'!AC118/100</f>
        <v>991258</v>
      </c>
      <c r="BU48" s="20" t="n">
        <f aca="false">BU19*'Simulated population'!AD118/100</f>
        <v>992561</v>
      </c>
      <c r="BV48" s="20" t="n">
        <f aca="false">BV19*'Simulated population'!AE118/100</f>
        <v>984224</v>
      </c>
      <c r="BW48" s="20" t="n">
        <f aca="false">BW19*'Simulated population'!AF118/100</f>
        <v>991030</v>
      </c>
      <c r="BX48" s="20" t="n">
        <f aca="false">BX19*'Simulated population'!AG118/100</f>
        <v>979521</v>
      </c>
      <c r="BY48" s="20" t="n">
        <f aca="false">BY19*'Simulated population'!AH118/100</f>
        <v>974874</v>
      </c>
      <c r="BZ48" s="20" t="n">
        <f aca="false">BZ19*'Simulated population'!AI118/100</f>
        <v>970433</v>
      </c>
      <c r="CA48" s="20" t="n">
        <f aca="false">CA19*'Simulated population'!AJ118/100</f>
        <v>970362</v>
      </c>
      <c r="CB48" s="20" t="n">
        <f aca="false">CB19*'Simulated population'!AK118/100</f>
        <v>970056</v>
      </c>
      <c r="CC48" s="20" t="n">
        <f aca="false">CC19*'Simulated population'!AL118/100</f>
        <v>973272</v>
      </c>
      <c r="CD48" s="20" t="n">
        <f aca="false">CD19*'Simulated population'!AM118/100</f>
        <v>974952</v>
      </c>
      <c r="CE48" s="20" t="n">
        <f aca="false">CE19*'Simulated population'!AN118/100</f>
        <v>973023</v>
      </c>
      <c r="CF48" s="20" t="n">
        <f aca="false">CF19*'Simulated population'!AO118/100</f>
        <v>973264</v>
      </c>
      <c r="CG48" s="20" t="n">
        <f aca="false">CG19*'Simulated population'!AP118/100</f>
        <v>978999</v>
      </c>
      <c r="CH48" s="20" t="n">
        <f aca="false">CH19*'Simulated population'!AQ118/100</f>
        <v>970816</v>
      </c>
      <c r="CI48" s="20" t="n">
        <f aca="false">CI19*'Simulated population'!AR118/100</f>
        <v>978478</v>
      </c>
      <c r="CJ48" s="20" t="n">
        <f aca="false">CJ19*'Simulated population'!AS118/100</f>
        <v>982151</v>
      </c>
      <c r="CK48" s="20" t="n">
        <f aca="false">CK19*'Simulated population'!AT118/100</f>
        <v>969714</v>
      </c>
      <c r="CL48" s="20" t="n">
        <f aca="false">CL19*'Simulated population'!AU118/100</f>
        <v>985160</v>
      </c>
      <c r="CM48" s="20" t="n">
        <f aca="false">CM19*'Simulated population'!AV118/100</f>
        <v>1013407</v>
      </c>
      <c r="CN48" s="20" t="n">
        <f aca="false">CN19*'Simulated population'!AW118/100</f>
        <v>1017120</v>
      </c>
      <c r="CO48" s="20" t="n">
        <f aca="false">CO19*'Simulated population'!AX118/100</f>
        <v>1016435</v>
      </c>
      <c r="CP48" s="20" t="n">
        <f aca="false">CP19*'Simulated population'!AY118/100</f>
        <v>1017177</v>
      </c>
      <c r="CQ48" s="20" t="n">
        <f aca="false">CQ19*'Simulated population'!AZ118/100</f>
        <v>1015899</v>
      </c>
      <c r="CR48" s="20" t="n">
        <f aca="false">CR19*'Simulated population'!BA118/100</f>
        <v>1037949</v>
      </c>
      <c r="CS48" s="20" t="n">
        <f aca="false">CS19*'Simulated population'!BB118/100</f>
        <v>1049968</v>
      </c>
      <c r="CT48" s="20" t="n">
        <f aca="false">CT19*'Simulated population'!BC118/100</f>
        <v>1065221</v>
      </c>
      <c r="CU48" s="20" t="n">
        <f aca="false">CU19*'Simulated population'!BD118/100</f>
        <v>1090123</v>
      </c>
      <c r="CV48" s="20" t="n">
        <f aca="false">CV19*'Simulated population'!BE118/100</f>
        <v>1109340</v>
      </c>
      <c r="CW48" s="20" t="n">
        <f aca="false">CW19*'Simulated population'!BF118/100</f>
        <v>1115895</v>
      </c>
      <c r="CX48" s="20" t="n">
        <f aca="false">CX19*'Simulated population'!BG118/100</f>
        <v>1120543</v>
      </c>
      <c r="CY48" s="20" t="n">
        <f aca="false">CY19*'Simulated population'!BH118/100</f>
        <v>1130922</v>
      </c>
      <c r="CZ48" s="20" t="n">
        <f aca="false">CZ19*'Simulated population'!BI118/100</f>
        <v>1157250</v>
      </c>
      <c r="DA48" s="20" t="n">
        <f aca="false">DA19*'Simulated population'!BJ118/100</f>
        <v>1152014</v>
      </c>
      <c r="DB48" s="20" t="n">
        <f aca="false">DB19*'Simulated population'!BK118/100</f>
        <v>1162640</v>
      </c>
      <c r="DC48" s="20" t="n">
        <f aca="false">DC19*'Simulated population'!BL118/100</f>
        <v>1164839</v>
      </c>
      <c r="DD48" s="20" t="n">
        <f aca="false">DD19*'Simulated population'!BM118/100</f>
        <v>1176216</v>
      </c>
      <c r="DE48" s="20" t="n">
        <f aca="false">DE19*'Simulated population'!BN118/100</f>
        <v>1199615</v>
      </c>
      <c r="DF48" s="20" t="n">
        <f aca="false">DF19*'Simulated population'!BO118/100</f>
        <v>1201893</v>
      </c>
      <c r="DG48" s="20" t="n">
        <f aca="false">DG19*'Simulated population'!BP118/100</f>
        <v>1198935</v>
      </c>
      <c r="DH48" s="20" t="n">
        <f aca="false">DH19*'Simulated population'!BQ118/100</f>
        <v>1214934</v>
      </c>
      <c r="DI48" s="20" t="n">
        <f aca="false">DI19*'Simulated population'!BR118/100</f>
        <v>1248083</v>
      </c>
      <c r="DJ48" s="20" t="n">
        <f aca="false">DJ19*'Simulated population'!BS118/100</f>
        <v>1267754</v>
      </c>
      <c r="DK48" s="20" t="n">
        <f aca="false">DK19*'Simulated population'!BT118/100</f>
        <v>1269372</v>
      </c>
      <c r="DL48" s="20" t="n">
        <f aca="false">DL19*'Simulated population'!BU118/100</f>
        <v>1272910</v>
      </c>
      <c r="DM48" s="20" t="n">
        <f aca="false">DM19*'Simulated population'!BV118/100</f>
        <v>1263225</v>
      </c>
      <c r="DN48" s="20" t="n">
        <f aca="false">DN19*'Simulated population'!BW118/100</f>
        <v>1263182</v>
      </c>
      <c r="DO48" s="20" t="n">
        <f aca="false">DO19*'Simulated population'!BX118/100</f>
        <v>1255199</v>
      </c>
      <c r="DP48" s="20" t="n">
        <f aca="false">DP19*'Simulated population'!BY118/100</f>
        <v>1257913</v>
      </c>
      <c r="DQ48" s="20" t="n">
        <f aca="false">DQ19*'Simulated population'!BZ118/100</f>
        <v>1266456</v>
      </c>
      <c r="DR48" s="20" t="n">
        <f aca="false">DR19*'Simulated population'!CA118/100</f>
        <v>1260419</v>
      </c>
      <c r="DS48" s="20" t="n">
        <f aca="false">DS19*'Simulated population'!CB118/100</f>
        <v>1243485</v>
      </c>
      <c r="DT48" s="20" t="n">
        <f aca="false">DT19*'Simulated population'!CC118/100</f>
        <v>1223110</v>
      </c>
      <c r="DU48" s="20" t="n">
        <f aca="false">DU19*'Simulated population'!CD118/100</f>
        <v>1214374</v>
      </c>
      <c r="DV48" s="20" t="n">
        <f aca="false">DV19*'Simulated population'!CE118/100</f>
        <v>1216082</v>
      </c>
      <c r="DW48" s="20" t="n">
        <f aca="false">DW19*'Simulated population'!CF118/100</f>
        <v>1222265</v>
      </c>
      <c r="DX48" s="20" t="n">
        <f aca="false">DX19*'Simulated population'!CG118/100</f>
        <v>1218639</v>
      </c>
      <c r="DY48" s="20" t="n">
        <f aca="false">DY19*'Simulated population'!CH118/100</f>
        <v>1203480</v>
      </c>
      <c r="DZ48" s="20" t="n">
        <f aca="false">DZ19*'Simulated population'!CI118/100</f>
        <v>1202179</v>
      </c>
      <c r="EA48" s="20" t="n">
        <f aca="false">EA19*'Simulated population'!CJ118/100</f>
        <v>1208271</v>
      </c>
      <c r="EB48" s="20" t="n">
        <f aca="false">EB19*'Simulated population'!CK118/100</f>
        <v>1199715</v>
      </c>
      <c r="EC48" s="20" t="n">
        <f aca="false">EC19*'Simulated population'!CL118/100</f>
        <v>1187456</v>
      </c>
      <c r="ED48" s="20" t="n">
        <f aca="false">ED19*'Simulated population'!CM118/100</f>
        <v>1173414</v>
      </c>
      <c r="EE48" s="20" t="n">
        <f aca="false">EE19*'Simulated population'!CN118/100</f>
        <v>1157822</v>
      </c>
      <c r="EF48" s="20" t="n">
        <f aca="false">EF19*'Simulated population'!CO118/100</f>
        <v>1158353</v>
      </c>
      <c r="EG48" s="20" t="n">
        <f aca="false">EG19*'Simulated population'!CP118/100</f>
        <v>1163473</v>
      </c>
      <c r="EH48" s="20" t="n">
        <f aca="false">EH19*'Simulated population'!CQ118/100</f>
        <v>1161726</v>
      </c>
      <c r="EI48" s="20" t="n">
        <f aca="false">EI19*'Simulated population'!CR118/100</f>
        <v>1146427</v>
      </c>
      <c r="EJ48" s="20" t="n">
        <f aca="false">EJ19*'Simulated population'!CS118/100</f>
        <v>1131592</v>
      </c>
      <c r="EK48" s="20" t="n">
        <f aca="false">EK19*'Simulated population'!CT118/100</f>
        <v>1131178</v>
      </c>
      <c r="EL48" s="20" t="n">
        <f aca="false">EL19*'Simulated population'!CU118/100</f>
        <v>1124483</v>
      </c>
      <c r="EM48" s="20" t="n">
        <f aca="false">EM19*'Simulated population'!CV118/100</f>
        <v>1127116</v>
      </c>
      <c r="EN48" s="20" t="n">
        <f aca="false">EN19*'Simulated population'!CW118/100</f>
        <v>1123011</v>
      </c>
      <c r="EO48" s="20" t="n">
        <f aca="false">EO19*'Simulated population'!CX118/100</f>
        <v>1142965</v>
      </c>
      <c r="EP48" s="20" t="n">
        <f aca="false">EP19*'Simulated population'!CY118/100</f>
        <v>1133224</v>
      </c>
      <c r="EQ48" s="20" t="n">
        <f aca="false">EQ19*'Simulated population'!CZ118/100</f>
        <v>1110826</v>
      </c>
      <c r="ER48" s="20" t="n">
        <f aca="false">ER19*'Simulated population'!DA118/100</f>
        <v>1103683</v>
      </c>
      <c r="ES48" s="20" t="n">
        <f aca="false">ES19*'Simulated population'!DB118/100</f>
        <v>1109680</v>
      </c>
      <c r="ET48" s="20" t="n">
        <f aca="false">ET19*'Simulated population'!DC118/100</f>
        <v>1103948</v>
      </c>
      <c r="EU48" s="20" t="n">
        <f aca="false">EU19*'Simulated population'!DD118/100</f>
        <v>1098558</v>
      </c>
      <c r="EV48" s="20" t="n">
        <f aca="false">EV19*'Simulated population'!DE118/100</f>
        <v>0</v>
      </c>
      <c r="EW48" s="20"/>
      <c r="HM48" s="10" t="n">
        <v>35</v>
      </c>
      <c r="HN48" s="20" t="n">
        <f aca="false">HN19*'Simulated population'!Z132/100</f>
        <v>1019369</v>
      </c>
      <c r="HO48" s="20" t="n">
        <f aca="false">HO19*'Simulated population'!AA132/100</f>
        <v>1009426</v>
      </c>
      <c r="HP48" s="20" t="n">
        <f aca="false">HP19*'Simulated population'!AB132/100</f>
        <v>1000081</v>
      </c>
      <c r="HQ48" s="20" t="n">
        <f aca="false">HQ19*'Simulated population'!AC132/100</f>
        <v>989481</v>
      </c>
      <c r="HR48" s="20" t="n">
        <f aca="false">HR19*'Simulated population'!AD132/100</f>
        <v>1011252</v>
      </c>
      <c r="HS48" s="20" t="n">
        <f aca="false">HS19*'Simulated population'!AE132/100</f>
        <v>1023324</v>
      </c>
      <c r="HT48" s="20" t="n">
        <f aca="false">HT19*'Simulated population'!AF132/100</f>
        <v>1009188</v>
      </c>
      <c r="HU48" s="20" t="n">
        <f aca="false">HU19*'Simulated population'!AG132/100</f>
        <v>990368</v>
      </c>
      <c r="HV48" s="20" t="n">
        <f aca="false">HV19*'Simulated population'!AH132/100</f>
        <v>1002421</v>
      </c>
      <c r="HW48" s="20" t="n">
        <f aca="false">HW19*'Simulated population'!AI132/100</f>
        <v>998321</v>
      </c>
      <c r="HX48" s="20" t="n">
        <f aca="false">HX19*'Simulated population'!AJ132/100</f>
        <v>991338</v>
      </c>
      <c r="HY48" s="20" t="n">
        <f aca="false">HY19*'Simulated population'!AK132/100</f>
        <v>1001721</v>
      </c>
      <c r="HZ48" s="20" t="n">
        <f aca="false">HZ19*'Simulated population'!AL132/100</f>
        <v>1020357</v>
      </c>
      <c r="IA48" s="20" t="n">
        <f aca="false">IA19*'Simulated population'!AM132/100</f>
        <v>1022164</v>
      </c>
      <c r="IB48" s="20" t="n">
        <f aca="false">IB19*'Simulated population'!AN132/100</f>
        <v>1032146</v>
      </c>
      <c r="IC48" s="20" t="n">
        <f aca="false">IC19*'Simulated population'!AO132/100</f>
        <v>1029315</v>
      </c>
      <c r="ID48" s="20" t="n">
        <f aca="false">ID19*'Simulated population'!AP132/100</f>
        <v>1024611</v>
      </c>
      <c r="IE48" s="20" t="n">
        <f aca="false">IE19*'Simulated population'!AQ132/100</f>
        <v>1008792</v>
      </c>
      <c r="IF48" s="20" t="n">
        <f aca="false">IF19*'Simulated population'!AR132/100</f>
        <v>1008596</v>
      </c>
      <c r="IG48" s="20" t="n">
        <f aca="false">IG19*'Simulated population'!AS132/100</f>
        <v>1007646</v>
      </c>
      <c r="IH48" s="20" t="n">
        <f aca="false">IH19*'Simulated population'!AT132/100</f>
        <v>1031567</v>
      </c>
      <c r="II48" s="20" t="n">
        <f aca="false">II19*'Simulated population'!AU132/100</f>
        <v>1047099</v>
      </c>
      <c r="IJ48" s="20" t="n">
        <f aca="false">IJ19*'Simulated population'!AV132/100</f>
        <v>1052165</v>
      </c>
      <c r="IK48" s="20" t="n">
        <f aca="false">IK19*'Simulated population'!AW132/100</f>
        <v>1052116</v>
      </c>
      <c r="IL48" s="20" t="n">
        <f aca="false">IL19*'Simulated population'!AX132/100</f>
        <v>1055756</v>
      </c>
      <c r="IM48" s="20" t="n">
        <f aca="false">IM19*'Simulated population'!AY132/100</f>
        <v>1051665</v>
      </c>
      <c r="IN48" s="20" t="n">
        <f aca="false">IN19*'Simulated population'!AZ132/100</f>
        <v>1065769</v>
      </c>
      <c r="IO48" s="20" t="n">
        <f aca="false">IO19*'Simulated population'!BA132/100</f>
        <v>1077132</v>
      </c>
      <c r="IP48" s="20" t="n">
        <f aca="false">IP19*'Simulated population'!BB132/100</f>
        <v>1088419</v>
      </c>
      <c r="IQ48" s="20" t="n">
        <f aca="false">IQ19*'Simulated population'!BC132/100</f>
        <v>1105940</v>
      </c>
      <c r="IR48" s="20" t="n">
        <f aca="false">IR19*'Simulated population'!BD132/100</f>
        <v>1116383</v>
      </c>
      <c r="IS48" s="20" t="n">
        <f aca="false">IS19*'Simulated population'!BE132/100</f>
        <v>1136712</v>
      </c>
      <c r="IT48" s="20" t="n">
        <f aca="false">IT19*'Simulated population'!BF132/100</f>
        <v>1130457</v>
      </c>
      <c r="IU48" s="20" t="n">
        <f aca="false">IU19*'Simulated population'!BG132/100</f>
        <v>1114626</v>
      </c>
      <c r="IV48" s="20" t="n">
        <f aca="false">IV19*'Simulated population'!BH132/100</f>
        <v>1120608</v>
      </c>
      <c r="IW48" s="20" t="n">
        <f aca="false">IW19*'Simulated population'!BI132/100</f>
        <v>1120944</v>
      </c>
      <c r="IX48" s="20" t="n">
        <f aca="false">IX19*'Simulated population'!BJ132/100</f>
        <v>1119499</v>
      </c>
      <c r="IY48" s="20" t="n">
        <f aca="false">IY19*'Simulated population'!BK132/100</f>
        <v>1114790</v>
      </c>
      <c r="IZ48" s="20" t="n">
        <f aca="false">IZ19*'Simulated population'!BL132/100</f>
        <v>1130364</v>
      </c>
      <c r="JA48" s="20" t="n">
        <f aca="false">JA19*'Simulated population'!BM132/100</f>
        <v>1138774</v>
      </c>
      <c r="JB48" s="20" t="n">
        <f aca="false">JB19*'Simulated population'!BN132/100</f>
        <v>1137772</v>
      </c>
      <c r="JC48" s="20" t="n">
        <f aca="false">JC19*'Simulated population'!BO132/100</f>
        <v>1122121</v>
      </c>
      <c r="JD48" s="20" t="n">
        <f aca="false">JD19*'Simulated population'!BP132/100</f>
        <v>1121741</v>
      </c>
      <c r="JE48" s="20" t="n">
        <f aca="false">JE19*'Simulated population'!BQ132/100</f>
        <v>1129775</v>
      </c>
      <c r="JF48" s="20" t="n">
        <f aca="false">JF19*'Simulated population'!BR132/100</f>
        <v>1135535</v>
      </c>
      <c r="JG48" s="20" t="n">
        <f aca="false">JG19*'Simulated population'!BS132/100</f>
        <v>1130053</v>
      </c>
      <c r="JH48" s="20" t="n">
        <f aca="false">JH19*'Simulated population'!BT132/100</f>
        <v>1137515</v>
      </c>
      <c r="JI48" s="20" t="n">
        <f aca="false">JI19*'Simulated population'!BU132/100</f>
        <v>1138066</v>
      </c>
      <c r="JJ48" s="20" t="n">
        <f aca="false">JJ19*'Simulated population'!BV132/100</f>
        <v>1121654</v>
      </c>
      <c r="JK48" s="20" t="n">
        <f aca="false">JK19*'Simulated population'!BW132/100</f>
        <v>1103417</v>
      </c>
      <c r="JL48" s="20" t="n">
        <f aca="false">JL19*'Simulated population'!BX132/100</f>
        <v>1104094</v>
      </c>
      <c r="JM48" s="20" t="n">
        <f aca="false">JM19*'Simulated population'!BY132/100</f>
        <v>1080959</v>
      </c>
      <c r="JN48" s="20" t="n">
        <f aca="false">JN19*'Simulated population'!BZ132/100</f>
        <v>1074645</v>
      </c>
      <c r="JO48" s="20" t="n">
        <f aca="false">JO19*'Simulated population'!CA132/100</f>
        <v>1094066</v>
      </c>
      <c r="JP48" s="20" t="n">
        <f aca="false">JP19*'Simulated population'!CB132/100</f>
        <v>1089017</v>
      </c>
      <c r="JQ48" s="20" t="n">
        <f aca="false">JQ19*'Simulated population'!CC132/100</f>
        <v>1085192</v>
      </c>
      <c r="JR48" s="20" t="n">
        <f aca="false">JR19*'Simulated population'!CD132/100</f>
        <v>1088711</v>
      </c>
      <c r="JS48" s="20" t="n">
        <f aca="false">JS19*'Simulated population'!CE132/100</f>
        <v>1097695</v>
      </c>
      <c r="JT48" s="20" t="n">
        <f aca="false">JT19*'Simulated population'!CF132/100</f>
        <v>1073754</v>
      </c>
      <c r="JU48" s="20" t="n">
        <f aca="false">JU19*'Simulated population'!CG132/100</f>
        <v>1054395</v>
      </c>
      <c r="JV48" s="20" t="n">
        <f aca="false">JV19*'Simulated population'!CH132/100</f>
        <v>1048065</v>
      </c>
      <c r="JW48" s="20" t="n">
        <f aca="false">JW19*'Simulated population'!CI132/100</f>
        <v>1051886</v>
      </c>
      <c r="JX48" s="20" t="n">
        <f aca="false">JX19*'Simulated population'!CJ132/100</f>
        <v>1056616</v>
      </c>
      <c r="JY48" s="20" t="n">
        <f aca="false">JY19*'Simulated population'!CK132/100</f>
        <v>1064373</v>
      </c>
      <c r="JZ48" s="20" t="n">
        <f aca="false">JZ19*'Simulated population'!CL132/100</f>
        <v>1042243</v>
      </c>
      <c r="KA48" s="20" t="n">
        <f aca="false">KA19*'Simulated population'!CM132/100</f>
        <v>1047755</v>
      </c>
      <c r="KB48" s="20" t="n">
        <f aca="false">KB19*'Simulated population'!CN132/100</f>
        <v>1039503</v>
      </c>
      <c r="KC48" s="20" t="n">
        <f aca="false">KC19*'Simulated population'!CO132/100</f>
        <v>1036342</v>
      </c>
      <c r="KD48" s="20" t="n">
        <f aca="false">KD19*'Simulated population'!CP132/100</f>
        <v>1054916</v>
      </c>
      <c r="KE48" s="20" t="n">
        <f aca="false">KE19*'Simulated population'!CQ132/100</f>
        <v>1063408</v>
      </c>
      <c r="KF48" s="20" t="n">
        <f aca="false">KF19*'Simulated population'!CR132/100</f>
        <v>1062363</v>
      </c>
      <c r="KG48" s="20" t="n">
        <f aca="false">KG19*'Simulated population'!CS132/100</f>
        <v>1068898</v>
      </c>
      <c r="KH48" s="20" t="n">
        <f aca="false">KH19*'Simulated population'!CT132/100</f>
        <v>1072357</v>
      </c>
      <c r="KI48" s="20" t="n">
        <f aca="false">KI19*'Simulated population'!CU132/100</f>
        <v>1058418</v>
      </c>
      <c r="KJ48" s="20" t="n">
        <f aca="false">KJ19*'Simulated population'!CV132/100</f>
        <v>1060576</v>
      </c>
      <c r="KK48" s="20" t="n">
        <f aca="false">KK19*'Simulated population'!CW132/100</f>
        <v>1073702</v>
      </c>
      <c r="KL48" s="20" t="n">
        <f aca="false">KL19*'Simulated population'!CX132/100</f>
        <v>1061822</v>
      </c>
      <c r="KM48" s="20" t="n">
        <f aca="false">KM19*'Simulated population'!CY132/100</f>
        <v>1062039</v>
      </c>
      <c r="KN48" s="20" t="n">
        <f aca="false">KN19*'Simulated population'!CZ132/100</f>
        <v>1081260</v>
      </c>
      <c r="KO48" s="20" t="n">
        <f aca="false">KO19*'Simulated population'!DA132/100</f>
        <v>1098185</v>
      </c>
      <c r="KP48" s="20" t="n">
        <f aca="false">KP19*'Simulated population'!DB132/100</f>
        <v>1096395</v>
      </c>
      <c r="KQ48" s="20" t="n">
        <f aca="false">KQ19*'Simulated population'!DC132/100</f>
        <v>1102661</v>
      </c>
      <c r="KR48" s="20" t="n">
        <f aca="false">KR19*'Simulated population'!DD132/100</f>
        <v>1101421</v>
      </c>
      <c r="KS48" s="20" t="n">
        <f aca="false">KS19*'Simulated population'!DE132/100</f>
        <v>0</v>
      </c>
    </row>
    <row r="49" customFormat="false" ht="12.8" hidden="false" customHeight="false" outlineLevel="0" collapsed="false">
      <c r="B49" s="1" t="n">
        <f aca="false">Independent!B47</f>
        <v>2008</v>
      </c>
      <c r="C49" s="1" t="n">
        <v>0.1971338062</v>
      </c>
      <c r="D49" s="1" t="n">
        <v>0.3117095201</v>
      </c>
      <c r="E49" s="1" t="n">
        <v>0.3114811824</v>
      </c>
      <c r="F49" s="1" t="n">
        <v>0.282396467</v>
      </c>
      <c r="G49" s="1" t="n">
        <v>0.2879952691</v>
      </c>
      <c r="H49" s="1" t="n">
        <v>0.2805516531</v>
      </c>
      <c r="I49" s="1" t="n">
        <v>0.3027196444</v>
      </c>
      <c r="J49" s="1" t="n">
        <v>0.3275686115</v>
      </c>
      <c r="K49" s="1" t="n">
        <v>0.3448191837</v>
      </c>
      <c r="L49" s="1" t="n">
        <v>0.2838884492</v>
      </c>
      <c r="M49" s="1" t="n">
        <v>0.2566446338</v>
      </c>
      <c r="P49" s="1" t="n">
        <f aca="false">B49</f>
        <v>2008</v>
      </c>
      <c r="Q49" s="1" t="n">
        <v>0.1099391014</v>
      </c>
      <c r="R49" s="1" t="n">
        <v>0.2315558626</v>
      </c>
      <c r="S49" s="1" t="n">
        <v>0.2288304484</v>
      </c>
      <c r="T49" s="1" t="n">
        <v>0.2147302799</v>
      </c>
      <c r="U49" s="1" t="n">
        <v>0.2397637598</v>
      </c>
      <c r="V49" s="1" t="n">
        <v>0.2462341397</v>
      </c>
      <c r="W49" s="1" t="n">
        <v>0.2243876994</v>
      </c>
      <c r="X49" s="1" t="n">
        <v>0.2591489989</v>
      </c>
      <c r="Y49" s="1" t="n">
        <v>0.2324906424</v>
      </c>
      <c r="Z49" s="1" t="n">
        <v>0.145879974</v>
      </c>
      <c r="AA49" s="1" t="n">
        <v>0.0870083351</v>
      </c>
      <c r="BP49" s="2" t="n">
        <v>40</v>
      </c>
      <c r="BQ49" s="5" t="n">
        <f aca="false">BQ20*'Simulated population'!Z119/100</f>
        <v>901926.889560007</v>
      </c>
      <c r="BR49" s="5" t="n">
        <f aca="false">BR20*'Simulated population'!AA119/100</f>
        <v>847429.47726776</v>
      </c>
      <c r="BS49" s="5" t="n">
        <f aca="false">BS20*'Simulated population'!AB119/100</f>
        <v>846861.426673689</v>
      </c>
      <c r="BT49" s="5" t="n">
        <f aca="false">BT20*'Simulated population'!AC119/100</f>
        <v>856240.262010298</v>
      </c>
      <c r="BU49" s="5" t="n">
        <f aca="false">BU20*'Simulated population'!AD119/100</f>
        <v>842787.063785937</v>
      </c>
      <c r="BV49" s="5" t="n">
        <f aca="false">BV20*'Simulated population'!AE119/100</f>
        <v>864981.040517652</v>
      </c>
      <c r="BW49" s="5" t="n">
        <f aca="false">BW20*'Simulated population'!AF119/100</f>
        <v>881587.51959255</v>
      </c>
      <c r="BX49" s="5" t="n">
        <f aca="false">BX20*'Simulated population'!AG119/100</f>
        <v>901222.268383726</v>
      </c>
      <c r="BY49" s="5" t="n">
        <f aca="false">BY20*'Simulated population'!AH119/100</f>
        <v>904592.568563335</v>
      </c>
      <c r="BZ49" s="5" t="n">
        <f aca="false">BZ20*'Simulated population'!AI119/100</f>
        <v>907265.806658319</v>
      </c>
      <c r="CA49" s="5" t="n">
        <f aca="false">CA20*'Simulated population'!AJ119/100</f>
        <v>922311.146688596</v>
      </c>
      <c r="CB49" s="5" t="n">
        <f aca="false">CB20*'Simulated population'!AK119/100</f>
        <v>918338.792886399</v>
      </c>
      <c r="CC49" s="5" t="n">
        <f aca="false">CC20*'Simulated population'!AL119/100</f>
        <v>917566.724121218</v>
      </c>
      <c r="CD49" s="5" t="n">
        <f aca="false">CD20*'Simulated population'!AM119/100</f>
        <v>933497.142982046</v>
      </c>
      <c r="CE49" s="5" t="n">
        <f aca="false">CE20*'Simulated population'!AN119/100</f>
        <v>945248.189602344</v>
      </c>
      <c r="CF49" s="5" t="n">
        <f aca="false">CF20*'Simulated population'!AO119/100</f>
        <v>955016.059588766</v>
      </c>
      <c r="CG49" s="5" t="n">
        <f aca="false">CG20*'Simulated population'!AP119/100</f>
        <v>975622.894959936</v>
      </c>
      <c r="CH49" s="5" t="n">
        <f aca="false">CH20*'Simulated population'!AQ119/100</f>
        <v>990067.181456699</v>
      </c>
      <c r="CI49" s="5" t="n">
        <f aca="false">CI20*'Simulated population'!AR119/100</f>
        <v>994407.568038154</v>
      </c>
      <c r="CJ49" s="5" t="n">
        <f aca="false">CJ20*'Simulated population'!AS119/100</f>
        <v>1004090.43045328</v>
      </c>
      <c r="CK49" s="5" t="n">
        <f aca="false">CK20*'Simulated population'!AT119/100</f>
        <v>1003154.34707995</v>
      </c>
      <c r="CL49" s="5" t="n">
        <f aca="false">CL20*'Simulated population'!AU119/100</f>
        <v>1002921.32632569</v>
      </c>
      <c r="CM49" s="5" t="n">
        <f aca="false">CM20*'Simulated population'!AV119/100</f>
        <v>992263.377063352</v>
      </c>
      <c r="CN49" s="5" t="n">
        <f aca="false">CN20*'Simulated population'!AW119/100</f>
        <v>985120.740896359</v>
      </c>
      <c r="CO49" s="5" t="n">
        <f aca="false">CO20*'Simulated population'!AX119/100</f>
        <v>986311.846983574</v>
      </c>
      <c r="CP49" s="5" t="n">
        <f aca="false">CP20*'Simulated population'!AY119/100</f>
        <v>979425.233619542</v>
      </c>
      <c r="CQ49" s="5" t="n">
        <f aca="false">CQ20*'Simulated population'!AZ119/100</f>
        <v>987119.918955421</v>
      </c>
      <c r="CR49" s="5" t="n">
        <f aca="false">CR20*'Simulated population'!BA119/100</f>
        <v>975725.904134565</v>
      </c>
      <c r="CS49" s="5" t="n">
        <f aca="false">CS20*'Simulated population'!BB119/100</f>
        <v>970918.47595552</v>
      </c>
      <c r="CT49" s="5" t="n">
        <f aca="false">CT20*'Simulated population'!BC119/100</f>
        <v>966827.111553508</v>
      </c>
      <c r="CU49" s="5" t="n">
        <f aca="false">CU20*'Simulated population'!BD119/100</f>
        <v>967269.150924246</v>
      </c>
      <c r="CV49" s="5" t="n">
        <f aca="false">CV20*'Simulated population'!BE119/100</f>
        <v>967080.134089247</v>
      </c>
      <c r="CW49" s="5" t="n">
        <f aca="false">CW20*'Simulated population'!BF119/100</f>
        <v>969900.385278119</v>
      </c>
      <c r="CX49" s="5" t="n">
        <f aca="false">CX20*'Simulated population'!BG119/100</f>
        <v>969491.348846825</v>
      </c>
      <c r="CY49" s="5" t="n">
        <f aca="false">CY20*'Simulated population'!BH119/100</f>
        <v>967282.152082209</v>
      </c>
      <c r="CZ49" s="5" t="n">
        <f aca="false">CZ20*'Simulated population'!BI119/100</f>
        <v>967197.144510913</v>
      </c>
      <c r="DA49" s="5" t="n">
        <f aca="false">DA20*'Simulated population'!BJ119/100</f>
        <v>971919.565118662</v>
      </c>
      <c r="DB49" s="5" t="n">
        <f aca="false">DB20*'Simulated population'!BK119/100</f>
        <v>964258.882811302</v>
      </c>
      <c r="DC49" s="5" t="n">
        <f aca="false">DC20*'Simulated population'!BL119/100</f>
        <v>970017.395699785</v>
      </c>
      <c r="DD49" s="5" t="n">
        <f aca="false">DD20*'Simulated population'!BM119/100</f>
        <v>973515.707280875</v>
      </c>
      <c r="DE49" s="5" t="n">
        <f aca="false">DE20*'Simulated population'!BN119/100</f>
        <v>962955.766747791</v>
      </c>
      <c r="DF49" s="5" t="n">
        <f aca="false">DF20*'Simulated population'!BO119/100</f>
        <v>976201.946533821</v>
      </c>
      <c r="DG49" s="5" t="n">
        <f aca="false">DG20*'Simulated population'!BP119/100</f>
        <v>1005679.57199197</v>
      </c>
      <c r="DH49" s="5" t="n">
        <f aca="false">DH20*'Simulated population'!BQ119/100</f>
        <v>1009822.94102584</v>
      </c>
      <c r="DI49" s="5" t="n">
        <f aca="false">DI20*'Simulated population'!BR119/100</f>
        <v>1009749.93452343</v>
      </c>
      <c r="DJ49" s="5" t="n">
        <f aca="false">DJ20*'Simulated population'!BS119/100</f>
        <v>1011312.07365712</v>
      </c>
      <c r="DK49" s="5" t="n">
        <f aca="false">DK20*'Simulated population'!BT119/100</f>
        <v>1010536.00453565</v>
      </c>
      <c r="DL49" s="5" t="n">
        <f aca="false">DL20*'Simulated population'!BU119/100</f>
        <v>1032764.98438496</v>
      </c>
      <c r="DM49" s="5" t="n">
        <f aca="false">DM20*'Simulated population'!BV119/100</f>
        <v>1045050.07857081</v>
      </c>
      <c r="DN49" s="5" t="n">
        <f aca="false">DN20*'Simulated population'!BW119/100</f>
        <v>1061187.51586997</v>
      </c>
      <c r="DO49" s="5" t="n">
        <f aca="false">DO20*'Simulated population'!BX119/100</f>
        <v>1086770.7944737</v>
      </c>
      <c r="DP49" s="5" t="n">
        <f aca="false">DP20*'Simulated population'!BY119/100</f>
        <v>1106402.54299765</v>
      </c>
      <c r="DQ49" s="5" t="n">
        <f aca="false">DQ20*'Simulated population'!BZ119/100</f>
        <v>1112958.12687817</v>
      </c>
      <c r="DR49" s="5" t="n">
        <f aca="false">DR20*'Simulated population'!CA119/100</f>
        <v>1118441.61527128</v>
      </c>
      <c r="DS49" s="5" t="n">
        <f aca="false">DS20*'Simulated population'!CB119/100</f>
        <v>1128821.53977103</v>
      </c>
      <c r="DT49" s="5" t="n">
        <f aca="false">DT20*'Simulated population'!CC119/100</f>
        <v>1152045.60824904</v>
      </c>
      <c r="DU49" s="5" t="n">
        <f aca="false">DU20*'Simulated population'!CD119/100</f>
        <v>1146478.1123737</v>
      </c>
      <c r="DV49" s="5" t="n">
        <f aca="false">DV20*'Simulated population'!CE119/100</f>
        <v>1157188.0662679</v>
      </c>
      <c r="DW49" s="5" t="n">
        <f aca="false">DW20*'Simulated population'!CF119/100</f>
        <v>1159174.24316899</v>
      </c>
      <c r="DX49" s="5" t="n">
        <f aca="false">DX20*'Simulated population'!CG119/100</f>
        <v>1170167.22227115</v>
      </c>
      <c r="DY49" s="5" t="n">
        <f aca="false">DY20*'Simulated population'!CH119/100</f>
        <v>1193902.336266</v>
      </c>
      <c r="DZ49" s="5" t="n">
        <f aca="false">DZ20*'Simulated population'!CI119/100</f>
        <v>1197239.63350617</v>
      </c>
      <c r="EA49" s="5" t="n">
        <f aca="false">EA20*'Simulated population'!CJ119/100</f>
        <v>1193232.27658638</v>
      </c>
      <c r="EB49" s="5" t="n">
        <f aca="false">EB20*'Simulated population'!CK119/100</f>
        <v>1207349.53395592</v>
      </c>
      <c r="EC49" s="5" t="n">
        <f aca="false">EC20*'Simulated population'!CL119/100</f>
        <v>1237638.23165314</v>
      </c>
      <c r="ED49" s="5" t="n">
        <f aca="false">ED20*'Simulated population'!CM119/100</f>
        <v>1257711.01945876</v>
      </c>
      <c r="EE49" s="5" t="n">
        <f aca="false">EE20*'Simulated population'!CN119/100</f>
        <v>1259488.17774338</v>
      </c>
      <c r="EF49" s="5" t="n">
        <f aca="false">EF20*'Simulated population'!CO119/100</f>
        <v>1263356.52228187</v>
      </c>
      <c r="EG49" s="5" t="n">
        <f aca="false">EG20*'Simulated population'!CP119/100</f>
        <v>1255786.84808025</v>
      </c>
      <c r="EH49" s="5" t="n">
        <f aca="false">EH20*'Simulated population'!CQ119/100</f>
        <v>1257168.97118061</v>
      </c>
      <c r="EI49" s="5" t="n">
        <f aca="false">EI20*'Simulated population'!CR119/100</f>
        <v>1249017.24513789</v>
      </c>
      <c r="EJ49" s="5" t="n">
        <f aca="false">EJ20*'Simulated population'!CS119/100</f>
        <v>1251731.48688491</v>
      </c>
      <c r="EK49" s="5" t="n">
        <f aca="false">EK20*'Simulated population'!CT119/100</f>
        <v>1260304.25042782</v>
      </c>
      <c r="EL49" s="5" t="n">
        <f aca="false">EL20*'Simulated population'!CU119/100</f>
        <v>1254076.6957636</v>
      </c>
      <c r="EM49" s="5" t="n">
        <f aca="false">EM20*'Simulated population'!CV119/100</f>
        <v>1236403.12164667</v>
      </c>
      <c r="EN49" s="5" t="n">
        <f aca="false">EN20*'Simulated population'!CW119/100</f>
        <v>1214969.21261124</v>
      </c>
      <c r="EO49" s="5" t="n">
        <f aca="false">EO20*'Simulated population'!CX119/100</f>
        <v>1206354.44532722</v>
      </c>
      <c r="EP49" s="5" t="n">
        <f aca="false">EP20*'Simulated population'!CY119/100</f>
        <v>1206430.45209685</v>
      </c>
      <c r="EQ49" s="5" t="n">
        <f aca="false">EQ20*'Simulated population'!CZ119/100</f>
        <v>1210531.8173896</v>
      </c>
      <c r="ER49" s="5" t="n">
        <f aca="false">ER20*'Simulated population'!DA119/100</f>
        <v>1207163.51738814</v>
      </c>
      <c r="ES49" s="5" t="n">
        <f aca="false">ES20*'Simulated population'!DB119/100</f>
        <v>1190421.02619917</v>
      </c>
      <c r="ET49" s="5" t="n">
        <f aca="false">ET20*'Simulated population'!DC119/100</f>
        <v>1189966.98575955</v>
      </c>
      <c r="EU49" s="5" t="n">
        <f aca="false">EU20*'Simulated population'!DD119/100</f>
        <v>1195272.45829748</v>
      </c>
      <c r="EV49" s="5" t="n">
        <f aca="false">EV20*'Simulated population'!DE119/100</f>
        <v>0</v>
      </c>
      <c r="EW49" s="5"/>
      <c r="HM49" s="2" t="n">
        <v>40</v>
      </c>
      <c r="HN49" s="5" t="n">
        <f aca="false">HN20*'Simulated population'!Z133/100</f>
        <v>746000.910757843</v>
      </c>
      <c r="HO49" s="5" t="n">
        <f aca="false">HO20*'Simulated population'!AA133/100</f>
        <v>1083018.76639102</v>
      </c>
      <c r="HP49" s="5" t="n">
        <f aca="false">HP20*'Simulated population'!AB133/100</f>
        <v>1089650.49809381</v>
      </c>
      <c r="HQ49" s="5" t="n">
        <f aca="false">HQ20*'Simulated population'!AC133/100</f>
        <v>1101319.36766098</v>
      </c>
      <c r="HR49" s="5" t="n">
        <f aca="false">HR20*'Simulated population'!AD133/100</f>
        <v>1096117.80669653</v>
      </c>
      <c r="HS49" s="5" t="n">
        <f aca="false">HS20*'Simulated population'!AE133/100</f>
        <v>1086510.94757928</v>
      </c>
      <c r="HT49" s="5" t="n">
        <f aca="false">HT20*'Simulated population'!AF133/100</f>
        <v>1105877.71373082</v>
      </c>
      <c r="HU49" s="5" t="n">
        <f aca="false">HU20*'Simulated population'!AG133/100</f>
        <v>1110058.61054578</v>
      </c>
      <c r="HV49" s="5" t="n">
        <f aca="false">HV20*'Simulated population'!AH133/100</f>
        <v>1110679.07507435</v>
      </c>
      <c r="HW49" s="5" t="n">
        <f aca="false">HW20*'Simulated population'!AI133/100</f>
        <v>1110400.90014404</v>
      </c>
      <c r="HX49" s="5" t="n">
        <f aca="false">HX20*'Simulated population'!AJ133/100</f>
        <v>1117525.90114704</v>
      </c>
      <c r="HY49" s="5" t="n">
        <f aca="false">HY20*'Simulated population'!AK133/100</f>
        <v>1100819.89371549</v>
      </c>
      <c r="HZ49" s="5" t="n">
        <f aca="false">HZ20*'Simulated population'!AL133/100</f>
        <v>1097921.29025955</v>
      </c>
      <c r="IA49" s="5" t="n">
        <f aca="false">IA20*'Simulated population'!AM133/100</f>
        <v>1098570.70979945</v>
      </c>
      <c r="IB49" s="5" t="n">
        <f aca="false">IB20*'Simulated population'!AN133/100</f>
        <v>1075326.04034439</v>
      </c>
      <c r="IC49" s="5" t="n">
        <f aca="false">IC20*'Simulated population'!AO133/100</f>
        <v>1076369.45485993</v>
      </c>
      <c r="ID49" s="5" t="n">
        <f aca="false">ID20*'Simulated population'!AP133/100</f>
        <v>1077774.80701712</v>
      </c>
      <c r="IE49" s="5" t="n">
        <f aca="false">IE20*'Simulated population'!AQ133/100</f>
        <v>1075671.43226529</v>
      </c>
      <c r="IF49" s="5" t="n">
        <f aca="false">IF20*'Simulated population'!AR133/100</f>
        <v>1075198.84511604</v>
      </c>
      <c r="IG49" s="5" t="n">
        <f aca="false">IG20*'Simulated population'!AS133/100</f>
        <v>1078263.93988714</v>
      </c>
      <c r="IH49" s="5" t="n">
        <f aca="false">IH20*'Simulated population'!AT133/100</f>
        <v>1049740.15140157</v>
      </c>
      <c r="II49" s="5" t="n">
        <f aca="false">II20*'Simulated population'!AU133/100</f>
        <v>1039087.80955369</v>
      </c>
      <c r="IJ49" s="5" t="n">
        <f aca="false">IJ20*'Simulated population'!AV133/100</f>
        <v>1029433.38148926</v>
      </c>
      <c r="IK49" s="5" t="n">
        <f aca="false">IK20*'Simulated population'!AW133/100</f>
        <v>1018471.84148465</v>
      </c>
      <c r="IL49" s="5" t="n">
        <f aca="false">IL20*'Simulated population'!AX133/100</f>
        <v>1041115.69445454</v>
      </c>
      <c r="IM49" s="5" t="n">
        <f aca="false">IM20*'Simulated population'!AY133/100</f>
        <v>1053827.97853725</v>
      </c>
      <c r="IN49" s="5" t="n">
        <f aca="false">IN20*'Simulated population'!AZ133/100</f>
        <v>1037775.52707578</v>
      </c>
      <c r="IO49" s="5" t="n">
        <f aca="false">IO20*'Simulated population'!BA133/100</f>
        <v>1017046.84128405</v>
      </c>
      <c r="IP49" s="5" t="n">
        <f aca="false">IP20*'Simulated population'!BB133/100</f>
        <v>1029618.48674028</v>
      </c>
      <c r="IQ49" s="5" t="n">
        <f aca="false">IQ20*'Simulated population'!BC133/100</f>
        <v>1025580.29676688</v>
      </c>
      <c r="IR49" s="5" t="n">
        <f aca="false">IR20*'Simulated population'!BD133/100</f>
        <v>1018186.42780151</v>
      </c>
      <c r="IS49" s="5" t="n">
        <f aca="false">IS20*'Simulated population'!BE133/100</f>
        <v>1028952.52147962</v>
      </c>
      <c r="IT49" s="5" t="n">
        <f aca="false">IT20*'Simulated population'!BF133/100</f>
        <v>1048333.76513682</v>
      </c>
      <c r="IU49" s="5" t="n">
        <f aca="false">IU20*'Simulated population'!BG133/100</f>
        <v>1051576.72640611</v>
      </c>
      <c r="IV49" s="5" t="n">
        <f aca="false">IV20*'Simulated population'!BH133/100</f>
        <v>1061745.10592171</v>
      </c>
      <c r="IW49" s="5" t="n">
        <f aca="false">IW20*'Simulated population'!BI133/100</f>
        <v>1058608.65772982</v>
      </c>
      <c r="IX49" s="5" t="n">
        <f aca="false">IX20*'Simulated population'!BJ133/100</f>
        <v>1052459.85425176</v>
      </c>
      <c r="IY49" s="5" t="n">
        <f aca="false">IY20*'Simulated population'!BK133/100</f>
        <v>1037711.41240783</v>
      </c>
      <c r="IZ49" s="5" t="n">
        <f aca="false">IZ20*'Simulated population'!BL133/100</f>
        <v>1038072.31594194</v>
      </c>
      <c r="JA49" s="5" t="n">
        <f aca="false">JA20*'Simulated population'!BM133/100</f>
        <v>1036422.91440352</v>
      </c>
      <c r="JB49" s="5" t="n">
        <f aca="false">JB20*'Simulated population'!BN133/100</f>
        <v>1061159.80104976</v>
      </c>
      <c r="JC49" s="5" t="n">
        <f aca="false">JC20*'Simulated population'!BO133/100</f>
        <v>1078371.48707209</v>
      </c>
      <c r="JD49" s="5" t="n">
        <f aca="false">JD20*'Simulated population'!BP133/100</f>
        <v>1082173.90052463</v>
      </c>
      <c r="JE49" s="5" t="n">
        <f aca="false">JE20*'Simulated population'!BQ133/100</f>
        <v>1082456.21188513</v>
      </c>
      <c r="JF49" s="5" t="n">
        <f aca="false">JF20*'Simulated population'!BR133/100</f>
        <v>1085623.68330344</v>
      </c>
      <c r="JG49" s="5" t="n">
        <f aca="false">JG20*'Simulated population'!BS133/100</f>
        <v>1081393.14932619</v>
      </c>
      <c r="JH49" s="5" t="n">
        <f aca="false">JH20*'Simulated population'!BT133/100</f>
        <v>1096650.37208355</v>
      </c>
      <c r="JI49" s="5" t="n">
        <f aca="false">JI20*'Simulated population'!BU133/100</f>
        <v>1108400.93614697</v>
      </c>
      <c r="JJ49" s="5" t="n">
        <f aca="false">JJ20*'Simulated population'!BV133/100</f>
        <v>1120435.87978599</v>
      </c>
      <c r="JK49" s="5" t="n">
        <f aca="false">JK20*'Simulated population'!BW133/100</f>
        <v>1136723.07366076</v>
      </c>
      <c r="JL49" s="5" t="n">
        <f aca="false">JL20*'Simulated population'!BX133/100</f>
        <v>1147522.2587804</v>
      </c>
      <c r="JM49" s="5" t="n">
        <f aca="false">JM20*'Simulated population'!BY133/100</f>
        <v>1169614.93242742</v>
      </c>
      <c r="JN49" s="5" t="n">
        <f aca="false">JN20*'Simulated population'!BZ133/100</f>
        <v>1163527.14129467</v>
      </c>
      <c r="JO49" s="5" t="n">
        <f aca="false">JO20*'Simulated population'!CA133/100</f>
        <v>1147020.71661981</v>
      </c>
      <c r="JP49" s="5" t="n">
        <f aca="false">JP20*'Simulated population'!CB133/100</f>
        <v>1153513.87791122</v>
      </c>
      <c r="JQ49" s="5" t="n">
        <f aca="false">JQ20*'Simulated population'!CC133/100</f>
        <v>1154814.7852061</v>
      </c>
      <c r="JR49" s="5" t="n">
        <f aca="false">JR20*'Simulated population'!CD133/100</f>
        <v>1153320.49979982</v>
      </c>
      <c r="JS49" s="5" t="n">
        <f aca="false">JS20*'Simulated population'!CE133/100</f>
        <v>1144531.61975273</v>
      </c>
      <c r="JT49" s="5" t="n">
        <f aca="false">JT20*'Simulated population'!CF133/100</f>
        <v>1158430.02519253</v>
      </c>
      <c r="JU49" s="5" t="n">
        <f aca="false">JU20*'Simulated population'!CG133/100</f>
        <v>1166932.45744893</v>
      </c>
      <c r="JV49" s="5" t="n">
        <f aca="false">JV20*'Simulated population'!CH133/100</f>
        <v>1166050.36371083</v>
      </c>
      <c r="JW49" s="5" t="n">
        <f aca="false">JW20*'Simulated population'!CI133/100</f>
        <v>1150464.29475333</v>
      </c>
      <c r="JX49" s="5" t="n">
        <f aca="false">JX20*'Simulated population'!CJ133/100</f>
        <v>1150755.91308176</v>
      </c>
      <c r="JY49" s="5" t="n">
        <f aca="false">JY20*'Simulated population'!CK133/100</f>
        <v>1158998.78434371</v>
      </c>
      <c r="JZ49" s="5" t="n">
        <f aca="false">JZ20*'Simulated population'!CL133/100</f>
        <v>1165574.67423893</v>
      </c>
      <c r="KA49" s="5" t="n">
        <f aca="false">KA20*'Simulated population'!CM133/100</f>
        <v>1161368.95884282</v>
      </c>
      <c r="KB49" s="5" t="n">
        <f aca="false">KB20*'Simulated population'!CN133/100</f>
        <v>1169085.46936304</v>
      </c>
      <c r="KC49" s="5" t="n">
        <f aca="false">KC20*'Simulated population'!CO133/100</f>
        <v>1171441.16635649</v>
      </c>
      <c r="KD49" s="5" t="n">
        <f aca="false">KD20*'Simulated population'!CP133/100</f>
        <v>1156019.52049906</v>
      </c>
      <c r="KE49" s="5" t="n">
        <f aca="false">KE20*'Simulated population'!CQ133/100</f>
        <v>1137722.02155175</v>
      </c>
      <c r="KF49" s="5" t="n">
        <f aca="false">KF20*'Simulated population'!CR133/100</f>
        <v>1138506.90918038</v>
      </c>
      <c r="KG49" s="5" t="n">
        <f aca="false">KG20*'Simulated population'!CS133/100</f>
        <v>1116235.33492763</v>
      </c>
      <c r="KH49" s="5" t="n">
        <f aca="false">KH20*'Simulated population'!CT133/100</f>
        <v>1109157.90287182</v>
      </c>
      <c r="KI49" s="5" t="n">
        <f aca="false">KI20*'Simulated population'!CU133/100</f>
        <v>1129119.28086323</v>
      </c>
      <c r="KJ49" s="5" t="n">
        <f aca="false">KJ20*'Simulated population'!CV133/100</f>
        <v>1121541.34075438</v>
      </c>
      <c r="KK49" s="5" t="n">
        <f aca="false">KK20*'Simulated population'!CW133/100</f>
        <v>1117639.65297727</v>
      </c>
      <c r="KL49" s="5" t="n">
        <f aca="false">KL20*'Simulated population'!CX133/100</f>
        <v>1121684.04759595</v>
      </c>
      <c r="KM49" s="5" t="n">
        <f aca="false">KM20*'Simulated population'!CY133/100</f>
        <v>1131121.31307539</v>
      </c>
      <c r="KN49" s="5" t="n">
        <f aca="false">KN20*'Simulated population'!CZ133/100</f>
        <v>1108939.70617928</v>
      </c>
      <c r="KO49" s="5" t="n">
        <f aca="false">KO20*'Simulated population'!DA133/100</f>
        <v>1088957.64603692</v>
      </c>
      <c r="KP49" s="5" t="n">
        <f aca="false">KP20*'Simulated population'!DB133/100</f>
        <v>1081319.72769031</v>
      </c>
      <c r="KQ49" s="5" t="n">
        <f aca="false">KQ20*'Simulated population'!DC133/100</f>
        <v>1083215.24682507</v>
      </c>
      <c r="KR49" s="5" t="n">
        <f aca="false">KR20*'Simulated population'!DD133/100</f>
        <v>1087357.88166077</v>
      </c>
      <c r="KS49" s="5" t="n">
        <f aca="false">KS20*'Simulated population'!DE133/100</f>
        <v>0</v>
      </c>
    </row>
    <row r="50" customFormat="false" ht="12.8" hidden="false" customHeight="false" outlineLevel="0" collapsed="false">
      <c r="B50" s="1" t="n">
        <f aca="false">Independent!B48</f>
        <v>2008</v>
      </c>
      <c r="C50" s="1" t="n">
        <v>0.190344479</v>
      </c>
      <c r="D50" s="1" t="n">
        <v>0.30620158</v>
      </c>
      <c r="E50" s="1" t="n">
        <v>0.3231707385</v>
      </c>
      <c r="F50" s="1" t="n">
        <v>0.3385560402</v>
      </c>
      <c r="G50" s="1" t="n">
        <v>0.307447818</v>
      </c>
      <c r="H50" s="1" t="n">
        <v>0.2919274145</v>
      </c>
      <c r="I50" s="1" t="n">
        <v>0.3191786192</v>
      </c>
      <c r="J50" s="1" t="n">
        <v>0.3114969848</v>
      </c>
      <c r="K50" s="1" t="n">
        <v>0.3433209168</v>
      </c>
      <c r="L50" s="1" t="n">
        <v>0.3007254037</v>
      </c>
      <c r="M50" s="1" t="n">
        <v>0.2312147216</v>
      </c>
      <c r="P50" s="1" t="n">
        <f aca="false">B50</f>
        <v>2008</v>
      </c>
      <c r="Q50" s="1" t="n">
        <v>0.1174364379</v>
      </c>
      <c r="R50" s="1" t="n">
        <v>0.2302133139</v>
      </c>
      <c r="S50" s="1" t="n">
        <v>0.24947359</v>
      </c>
      <c r="T50" s="1" t="n">
        <v>0.2147719541</v>
      </c>
      <c r="U50" s="1" t="n">
        <v>0.2593045163</v>
      </c>
      <c r="V50" s="1" t="n">
        <v>0.2767231616</v>
      </c>
      <c r="W50" s="1" t="n">
        <v>0.2385528456</v>
      </c>
      <c r="X50" s="1" t="n">
        <v>0.2049223896</v>
      </c>
      <c r="Y50" s="1" t="n">
        <v>0.2354646033</v>
      </c>
      <c r="Z50" s="1" t="n">
        <v>0.1584447118</v>
      </c>
      <c r="AA50" s="1" t="n">
        <v>0.1064205174</v>
      </c>
      <c r="BP50" s="2" t="n">
        <v>45</v>
      </c>
      <c r="BQ50" s="19" t="n">
        <f aca="false">BQ21*'Simulated population'!Z120/100</f>
        <v>789920.296337648</v>
      </c>
      <c r="BR50" s="19" t="n">
        <f aca="false">BR21*'Simulated population'!AA120/100</f>
        <v>825004.849592047</v>
      </c>
      <c r="BS50" s="19" t="n">
        <f aca="false">BS21*'Simulated population'!AB120/100</f>
        <v>832031.451071358</v>
      </c>
      <c r="BT50" s="19" t="n">
        <f aca="false">BT21*'Simulated population'!AC120/100</f>
        <v>823503.180601201</v>
      </c>
      <c r="BU50" s="19" t="n">
        <f aca="false">BU21*'Simulated population'!AD120/100</f>
        <v>856716.26891886</v>
      </c>
      <c r="BV50" s="19" t="n">
        <f aca="false">BV21*'Simulated population'!AE120/100</f>
        <v>859743.794857451</v>
      </c>
      <c r="BW50" s="19" t="n">
        <f aca="false">BW21*'Simulated population'!AF120/100</f>
        <v>854994.892652844</v>
      </c>
      <c r="BX50" s="19" t="n">
        <f aca="false">BX21*'Simulated population'!AG120/100</f>
        <v>850405.227831159</v>
      </c>
      <c r="BY50" s="19" t="n">
        <f aca="false">BY21*'Simulated population'!AH120/100</f>
        <v>840899.360769646</v>
      </c>
      <c r="BZ50" s="19" t="n">
        <f aca="false">BZ21*'Simulated population'!AI120/100</f>
        <v>843465.299864071</v>
      </c>
      <c r="CA50" s="19" t="n">
        <f aca="false">CA21*'Simulated population'!AJ120/100</f>
        <v>827734.057395543</v>
      </c>
      <c r="CB50" s="19" t="n">
        <f aca="false">CB21*'Simulated population'!AK120/100</f>
        <v>836213.951951901</v>
      </c>
      <c r="CC50" s="19" t="n">
        <f aca="false">CC21*'Simulated population'!AL120/100</f>
        <v>836563.669495407</v>
      </c>
      <c r="CD50" s="19" t="n">
        <f aca="false">CD21*'Simulated population'!AM120/100</f>
        <v>846285.21250594</v>
      </c>
      <c r="CE50" s="19" t="n">
        <f aca="false">CE21*'Simulated population'!AN120/100</f>
        <v>853837.902047817</v>
      </c>
      <c r="CF50" s="19" t="n">
        <f aca="false">CF21*'Simulated population'!AO120/100</f>
        <v>843003.713019905</v>
      </c>
      <c r="CG50" s="19" t="n">
        <f aca="false">CG21*'Simulated population'!AP120/100</f>
        <v>826586.137274353</v>
      </c>
      <c r="CH50" s="19" t="n">
        <f aca="false">CH21*'Simulated population'!AQ120/100</f>
        <v>834362.56541755</v>
      </c>
      <c r="CI50" s="19" t="n">
        <f aca="false">CI21*'Simulated population'!AR120/100</f>
        <v>839750.432816919</v>
      </c>
      <c r="CJ50" s="19" t="n">
        <f aca="false">CJ21*'Simulated population'!AS120/100</f>
        <v>828720.724470736</v>
      </c>
      <c r="CK50" s="19" t="n">
        <f aca="false">CK21*'Simulated population'!AT120/100</f>
        <v>837871.834831056</v>
      </c>
      <c r="CL50" s="19" t="n">
        <f aca="false">CL21*'Simulated population'!AU120/100</f>
        <v>844542.671777637</v>
      </c>
      <c r="CM50" s="19" t="n">
        <f aca="false">CM21*'Simulated population'!AV120/100</f>
        <v>844503.366347676</v>
      </c>
      <c r="CN50" s="19" t="n">
        <f aca="false">CN21*'Simulated population'!AW120/100</f>
        <v>852367.475834634</v>
      </c>
      <c r="CO50" s="19" t="n">
        <f aca="false">CO21*'Simulated population'!AX120/100</f>
        <v>840341.022097883</v>
      </c>
      <c r="CP50" s="19" t="n">
        <f aca="false">CP21*'Simulated population'!AY120/100</f>
        <v>862238.177912714</v>
      </c>
      <c r="CQ50" s="19" t="n">
        <f aca="false">CQ21*'Simulated population'!AZ120/100</f>
        <v>879005.471201772</v>
      </c>
      <c r="CR50" s="19" t="n">
        <f aca="false">CR21*'Simulated population'!BA120/100</f>
        <v>897620.119699031</v>
      </c>
      <c r="CS50" s="19" t="n">
        <f aca="false">CS21*'Simulated population'!BB120/100</f>
        <v>900504.533559299</v>
      </c>
      <c r="CT50" s="19" t="n">
        <f aca="false">CT21*'Simulated population'!BC120/100</f>
        <v>903797.119192247</v>
      </c>
      <c r="CU50" s="19" t="n">
        <f aca="false">CU21*'Simulated population'!BD120/100</f>
        <v>918469.130714883</v>
      </c>
      <c r="CV50" s="19" t="n">
        <f aca="false">CV21*'Simulated population'!BE120/100</f>
        <v>912114.752871071</v>
      </c>
      <c r="CW50" s="19" t="n">
        <f aca="false">CW21*'Simulated population'!BF120/100</f>
        <v>910575.794113338</v>
      </c>
      <c r="CX50" s="19" t="n">
        <f aca="false">CX21*'Simulated population'!BG120/100</f>
        <v>926339.287191066</v>
      </c>
      <c r="CY50" s="19" t="n">
        <f aca="false">CY21*'Simulated population'!BH120/100</f>
        <v>940864.15530923</v>
      </c>
      <c r="CZ50" s="19" t="n">
        <f aca="false">CZ21*'Simulated population'!BI120/100</f>
        <v>950262.184396233</v>
      </c>
      <c r="DA50" s="19" t="n">
        <f aca="false">DA21*'Simulated population'!BJ120/100</f>
        <v>971407.497884104</v>
      </c>
      <c r="DB50" s="19" t="n">
        <f aca="false">DB21*'Simulated population'!BK120/100</f>
        <v>986110.752184403</v>
      </c>
      <c r="DC50" s="19" t="n">
        <f aca="false">DC21*'Simulated population'!BL120/100</f>
        <v>990932.218259708</v>
      </c>
      <c r="DD50" s="19" t="n">
        <f aca="false">DD21*'Simulated population'!BM120/100</f>
        <v>1001295.74995962</v>
      </c>
      <c r="DE50" s="19" t="n">
        <f aca="false">DE21*'Simulated population'!BN120/100</f>
        <v>998179.534845728</v>
      </c>
      <c r="DF50" s="19" t="n">
        <f aca="false">DF21*'Simulated population'!BO120/100</f>
        <v>998290.39631485</v>
      </c>
      <c r="DG50" s="19" t="n">
        <f aca="false">DG21*'Simulated population'!BP120/100</f>
        <v>986684.208329229</v>
      </c>
      <c r="DH50" s="19" t="n">
        <f aca="false">DH21*'Simulated population'!BQ120/100</f>
        <v>978757.613286947</v>
      </c>
      <c r="DI50" s="19" t="n">
        <f aca="false">DI21*'Simulated population'!BR120/100</f>
        <v>978467.357804153</v>
      </c>
      <c r="DJ50" s="19" t="n">
        <f aca="false">DJ21*'Simulated population'!BS120/100</f>
        <v>970201.123533741</v>
      </c>
      <c r="DK50" s="19" t="n">
        <f aca="false">DK21*'Simulated population'!BT120/100</f>
        <v>977151.129816204</v>
      </c>
      <c r="DL50" s="19" t="n">
        <f aca="false">DL21*'Simulated population'!BU120/100</f>
        <v>968961.49074264</v>
      </c>
      <c r="DM50" s="19" t="n">
        <f aca="false">DM21*'Simulated population'!BV120/100</f>
        <v>961816.972973443</v>
      </c>
      <c r="DN50" s="19" t="n">
        <f aca="false">DN21*'Simulated population'!BW120/100</f>
        <v>957098.305714961</v>
      </c>
      <c r="DO50" s="19" t="n">
        <f aca="false">DO21*'Simulated population'!BX120/100</f>
        <v>957189.010553334</v>
      </c>
      <c r="DP50" s="19" t="n">
        <f aca="false">DP21*'Simulated population'!BY120/100</f>
        <v>957112.415356485</v>
      </c>
      <c r="DQ50" s="19" t="n">
        <f aca="false">DQ21*'Simulated population'!BZ120/100</f>
        <v>961151.804158706</v>
      </c>
      <c r="DR50" s="19" t="n">
        <f aca="false">DR21*'Simulated population'!CA120/100</f>
        <v>963173.514222891</v>
      </c>
      <c r="DS50" s="19" t="n">
        <f aca="false">DS21*'Simulated population'!CB120/100</f>
        <v>961214.28971403</v>
      </c>
      <c r="DT50" s="19" t="n">
        <f aca="false">DT21*'Simulated population'!CC120/100</f>
        <v>961661.766916671</v>
      </c>
      <c r="DU50" s="19" t="n">
        <f aca="false">DU21*'Simulated population'!CD120/100</f>
        <v>968046.379706608</v>
      </c>
      <c r="DV50" s="19" t="n">
        <f aca="false">DV21*'Simulated population'!CE120/100</f>
        <v>960073.424413602</v>
      </c>
      <c r="DW50" s="19" t="n">
        <f aca="false">DW21*'Simulated population'!CF120/100</f>
        <v>965828.142492614</v>
      </c>
      <c r="DX50" s="19" t="n">
        <f aca="false">DX21*'Simulated population'!CG120/100</f>
        <v>969555.103518216</v>
      </c>
      <c r="DY50" s="19" t="n">
        <f aca="false">DY21*'Simulated population'!CH120/100</f>
        <v>959029.310940773</v>
      </c>
      <c r="DZ50" s="19" t="n">
        <f aca="false">DZ21*'Simulated population'!CI120/100</f>
        <v>973713.416441859</v>
      </c>
      <c r="EA50" s="19" t="n">
        <f aca="false">EA21*'Simulated population'!CJ120/100</f>
        <v>1004777.80792161</v>
      </c>
      <c r="EB50" s="19" t="n">
        <f aca="false">EB21*'Simulated population'!CK120/100</f>
        <v>1008633.77138401</v>
      </c>
      <c r="EC50" s="19" t="n">
        <f aca="false">EC21*'Simulated population'!CL120/100</f>
        <v>1008375.76651041</v>
      </c>
      <c r="ED50" s="19" t="n">
        <f aca="false">ED21*'Simulated population'!CM120/100</f>
        <v>1008535.00389334</v>
      </c>
      <c r="EE50" s="19" t="n">
        <f aca="false">EE21*'Simulated population'!CN120/100</f>
        <v>1007220.79156846</v>
      </c>
      <c r="EF50" s="19" t="n">
        <f aca="false">EF21*'Simulated population'!CO120/100</f>
        <v>1028571.70268998</v>
      </c>
      <c r="EG50" s="19" t="n">
        <f aca="false">EG21*'Simulated population'!CP120/100</f>
        <v>1041212.93366459</v>
      </c>
      <c r="EH50" s="19" t="n">
        <f aca="false">EH21*'Simulated population'!CQ120/100</f>
        <v>1054983.94379272</v>
      </c>
      <c r="EI50" s="19" t="n">
        <f aca="false">EI21*'Simulated population'!CR120/100</f>
        <v>1081008.16975354</v>
      </c>
      <c r="EJ50" s="19" t="n">
        <f aca="false">EJ21*'Simulated population'!CS120/100</f>
        <v>1100735.46426817</v>
      </c>
      <c r="EK50" s="19" t="n">
        <f aca="false">EK21*'Simulated population'!CT120/100</f>
        <v>1108313.34959849</v>
      </c>
      <c r="EL50" s="19" t="n">
        <f aca="false">EL21*'Simulated population'!CU120/100</f>
        <v>1113958.21403991</v>
      </c>
      <c r="EM50" s="19" t="n">
        <f aca="false">EM21*'Simulated population'!CV120/100</f>
        <v>1123080.09728565</v>
      </c>
      <c r="EN50" s="19" t="n">
        <f aca="false">EN21*'Simulated population'!CW120/100</f>
        <v>1146500.08655361</v>
      </c>
      <c r="EO50" s="19" t="n">
        <f aca="false">EO21*'Simulated population'!CX120/100</f>
        <v>1140988.25587513</v>
      </c>
      <c r="EP50" s="19" t="n">
        <f aca="false">EP21*'Simulated population'!CY120/100</f>
        <v>1154501.26112967</v>
      </c>
      <c r="EQ50" s="19" t="n">
        <f aca="false">EQ21*'Simulated population'!CZ120/100</f>
        <v>1156515.91637309</v>
      </c>
      <c r="ER50" s="19" t="n">
        <f aca="false">ER21*'Simulated population'!DA120/100</f>
        <v>1165794.01350713</v>
      </c>
      <c r="ES50" s="19" t="n">
        <f aca="false">ES21*'Simulated population'!DB120/100</f>
        <v>1189906.38304134</v>
      </c>
      <c r="ET50" s="19" t="n">
        <f aca="false">ET21*'Simulated population'!DC120/100</f>
        <v>1189282.53531964</v>
      </c>
      <c r="EU50" s="19" t="n">
        <f aca="false">EU21*'Simulated population'!DD120/100</f>
        <v>1186270.12685412</v>
      </c>
      <c r="EV50" s="19" t="n">
        <f aca="false">EV21*'Simulated population'!DE120/100</f>
        <v>0</v>
      </c>
      <c r="EW50" s="19"/>
      <c r="HM50" s="2" t="n">
        <v>45</v>
      </c>
      <c r="HN50" s="19" t="n">
        <f aca="false">HN21*'Simulated population'!Z134/100</f>
        <v>754712.98934041</v>
      </c>
      <c r="HO50" s="19" t="n">
        <f aca="false">HO21*'Simulated population'!AA134/100</f>
        <v>982356.589822229</v>
      </c>
      <c r="HP50" s="19" t="n">
        <f aca="false">HP21*'Simulated population'!AB134/100</f>
        <v>980588.86034896</v>
      </c>
      <c r="HQ50" s="19" t="n">
        <f aca="false">HQ21*'Simulated population'!AC134/100</f>
        <v>971752.322444998</v>
      </c>
      <c r="HR50" s="19" t="n">
        <f aca="false">HR21*'Simulated population'!AD134/100</f>
        <v>979194.505716704</v>
      </c>
      <c r="HS50" s="19" t="n">
        <f aca="false">HS21*'Simulated population'!AE134/100</f>
        <v>988316.875772968</v>
      </c>
      <c r="HT50" s="19" t="n">
        <f aca="false">HT21*'Simulated population'!AF134/100</f>
        <v>987485.747595799</v>
      </c>
      <c r="HU50" s="19" t="n">
        <f aca="false">HU21*'Simulated population'!AG134/100</f>
        <v>995107.235169687</v>
      </c>
      <c r="HV50" s="19" t="n">
        <f aca="false">HV21*'Simulated population'!AH134/100</f>
        <v>1001182.48682006</v>
      </c>
      <c r="HW50" s="19" t="n">
        <f aca="false">HW21*'Simulated population'!AI134/100</f>
        <v>1009830.22784114</v>
      </c>
      <c r="HX50" s="19" t="n">
        <f aca="false">HX21*'Simulated population'!AJ134/100</f>
        <v>992715.104832352</v>
      </c>
      <c r="HY50" s="19" t="n">
        <f aca="false">HY21*'Simulated population'!AK134/100</f>
        <v>1016314.71519296</v>
      </c>
      <c r="HZ50" s="19" t="n">
        <f aca="false">HZ21*'Simulated population'!AL134/100</f>
        <v>1023916.16287425</v>
      </c>
      <c r="IA50" s="19" t="n">
        <f aca="false">IA21*'Simulated population'!AM134/100</f>
        <v>1027963.1664476</v>
      </c>
      <c r="IB50" s="19" t="n">
        <f aca="false">IB21*'Simulated population'!AN134/100</f>
        <v>1057372.23619887</v>
      </c>
      <c r="IC50" s="19" t="n">
        <f aca="false">IC21*'Simulated population'!AO134/100</f>
        <v>1054658.4128488</v>
      </c>
      <c r="ID50" s="19" t="n">
        <f aca="false">ID21*'Simulated population'!AP134/100</f>
        <v>1044423.30138783</v>
      </c>
      <c r="IE50" s="19" t="n">
        <f aca="false">IE21*'Simulated population'!AQ134/100</f>
        <v>1059629.36094398</v>
      </c>
      <c r="IF50" s="19" t="n">
        <f aca="false">IF21*'Simulated population'!AR134/100</f>
        <v>1064852.3897934</v>
      </c>
      <c r="IG50" s="19" t="n">
        <f aca="false">IG21*'Simulated population'!AS134/100</f>
        <v>1067601.01927271</v>
      </c>
      <c r="IH50" s="19" t="n">
        <f aca="false">IH21*'Simulated population'!AT134/100</f>
        <v>1076459.70653165</v>
      </c>
      <c r="II50" s="19" t="n">
        <f aca="false">II21*'Simulated population'!AU134/100</f>
        <v>1097726.25150153</v>
      </c>
      <c r="IJ50" s="19" t="n">
        <f aca="false">IJ21*'Simulated population'!AV134/100</f>
        <v>1105016.55348197</v>
      </c>
      <c r="IK50" s="19" t="n">
        <f aca="false">IK21*'Simulated population'!AW134/100</f>
        <v>1117087.95194352</v>
      </c>
      <c r="IL50" s="19" t="n">
        <f aca="false">IL21*'Simulated population'!AX134/100</f>
        <v>1111203.60663841</v>
      </c>
      <c r="IM50" s="19" t="n">
        <f aca="false">IM21*'Simulated population'!AY134/100</f>
        <v>1101158.34679151</v>
      </c>
      <c r="IN50" s="19" t="n">
        <f aca="false">IN21*'Simulated population'!AZ134/100</f>
        <v>1121091.71153811</v>
      </c>
      <c r="IO50" s="19" t="n">
        <f aca="false">IO21*'Simulated population'!BA134/100</f>
        <v>1125253.68081109</v>
      </c>
      <c r="IP50" s="19" t="n">
        <f aca="false">IP21*'Simulated population'!BB134/100</f>
        <v>1127246.06802768</v>
      </c>
      <c r="IQ50" s="19" t="n">
        <f aca="false">IQ21*'Simulated population'!BC134/100</f>
        <v>1127144.8138335</v>
      </c>
      <c r="IR50" s="19" t="n">
        <f aca="false">IR21*'Simulated population'!BD134/100</f>
        <v>1135741.9277575</v>
      </c>
      <c r="IS50" s="19" t="n">
        <f aca="false">IS21*'Simulated population'!BE134/100</f>
        <v>1119169.9913112</v>
      </c>
      <c r="IT50" s="19" t="n">
        <f aca="false">IT21*'Simulated population'!BF134/100</f>
        <v>1114182.167517</v>
      </c>
      <c r="IU50" s="19" t="n">
        <f aca="false">IU21*'Simulated population'!BG134/100</f>
        <v>1115260.10279246</v>
      </c>
      <c r="IV50" s="19" t="n">
        <f aca="false">IV21*'Simulated population'!BH134/100</f>
        <v>1092381.92856534</v>
      </c>
      <c r="IW50" s="19" t="n">
        <f aca="false">IW21*'Simulated population'!BI134/100</f>
        <v>1093910.23405863</v>
      </c>
      <c r="IX50" s="19" t="n">
        <f aca="false">IX21*'Simulated population'!BJ134/100</f>
        <v>1095346.77793846</v>
      </c>
      <c r="IY50" s="19" t="n">
        <f aca="false">IY21*'Simulated population'!BK134/100</f>
        <v>1093197.23577467</v>
      </c>
      <c r="IZ50" s="19" t="n">
        <f aca="false">IZ21*'Simulated population'!BL134/100</f>
        <v>1091898.86168064</v>
      </c>
      <c r="JA50" s="19" t="n">
        <f aca="false">JA21*'Simulated population'!BM134/100</f>
        <v>1094622.17761141</v>
      </c>
      <c r="JB50" s="19" t="n">
        <f aca="false">JB21*'Simulated population'!BN134/100</f>
        <v>1064107.74957375</v>
      </c>
      <c r="JC50" s="19" t="n">
        <f aca="false">JC21*'Simulated population'!BO134/100</f>
        <v>1052524.69165285</v>
      </c>
      <c r="JD50" s="19" t="n">
        <f aca="false">JD21*'Simulated population'!BP134/100</f>
        <v>1042832.76675436</v>
      </c>
      <c r="JE50" s="19" t="n">
        <f aca="false">JE21*'Simulated population'!BQ134/100</f>
        <v>1030571.51667874</v>
      </c>
      <c r="JF50" s="19" t="n">
        <f aca="false">JF21*'Simulated population'!BR134/100</f>
        <v>1053746.07037006</v>
      </c>
      <c r="JG50" s="19" t="n">
        <f aca="false">JG21*'Simulated population'!BS134/100</f>
        <v>1067168.5794851</v>
      </c>
      <c r="JH50" s="19" t="n">
        <f aca="false">JH21*'Simulated population'!BT134/100</f>
        <v>1052230.42165103</v>
      </c>
      <c r="JI50" s="19" t="n">
        <f aca="false">JI21*'Simulated population'!BU134/100</f>
        <v>1031358.34614596</v>
      </c>
      <c r="JJ50" s="19" t="n">
        <f aca="false">JJ21*'Simulated population'!BV134/100</f>
        <v>1043278.91804744</v>
      </c>
      <c r="JK50" s="19" t="n">
        <f aca="false">JK21*'Simulated population'!BW134/100</f>
        <v>1037945.14242314</v>
      </c>
      <c r="JL50" s="19" t="n">
        <f aca="false">JL21*'Simulated population'!BX134/100</f>
        <v>1031798.1690519</v>
      </c>
      <c r="JM50" s="19" t="n">
        <f aca="false">JM21*'Simulated population'!BY134/100</f>
        <v>1041156.79889456</v>
      </c>
      <c r="JN50" s="19" t="n">
        <f aca="false">JN21*'Simulated population'!BZ134/100</f>
        <v>1059900.42685963</v>
      </c>
      <c r="JO50" s="19" t="n">
        <f aca="false">JO21*'Simulated population'!CA134/100</f>
        <v>1063479.12978493</v>
      </c>
      <c r="JP50" s="19" t="n">
        <f aca="false">JP21*'Simulated population'!CB134/100</f>
        <v>1073578.18092248</v>
      </c>
      <c r="JQ50" s="19" t="n">
        <f aca="false">JQ21*'Simulated population'!CC134/100</f>
        <v>1067731.80594019</v>
      </c>
      <c r="JR50" s="19" t="n">
        <f aca="false">JR21*'Simulated population'!CD134/100</f>
        <v>1063656.32462473</v>
      </c>
      <c r="JS50" s="19" t="n">
        <f aca="false">JS21*'Simulated population'!CE134/100</f>
        <v>1048426.00625122</v>
      </c>
      <c r="JT50" s="19" t="n">
        <f aca="false">JT21*'Simulated population'!CF134/100</f>
        <v>1048931.2224909</v>
      </c>
      <c r="JU50" s="19" t="n">
        <f aca="false">JU21*'Simulated population'!CG134/100</f>
        <v>1047834.30205403</v>
      </c>
      <c r="JV50" s="19" t="n">
        <f aca="false">JV21*'Simulated population'!CH134/100</f>
        <v>1072428.52392614</v>
      </c>
      <c r="JW50" s="19" t="n">
        <f aca="false">JW21*'Simulated population'!CI134/100</f>
        <v>1089430.79069767</v>
      </c>
      <c r="JX50" s="19" t="n">
        <f aca="false">JX21*'Simulated population'!CJ134/100</f>
        <v>1096245.40891175</v>
      </c>
      <c r="JY50" s="19" t="n">
        <f aca="false">JY21*'Simulated population'!CK134/100</f>
        <v>1096559.71880616</v>
      </c>
      <c r="JZ50" s="19" t="n">
        <f aca="false">JZ21*'Simulated population'!CL134/100</f>
        <v>1100773.36990742</v>
      </c>
      <c r="KA50" s="19" t="n">
        <f aca="false">KA21*'Simulated population'!CM134/100</f>
        <v>1095823.51643603</v>
      </c>
      <c r="KB50" s="19" t="n">
        <f aca="false">KB21*'Simulated population'!CN134/100</f>
        <v>1111599.1308344</v>
      </c>
      <c r="KC50" s="19" t="n">
        <f aca="false">KC21*'Simulated population'!CO134/100</f>
        <v>1121578.99734756</v>
      </c>
      <c r="KD50" s="19" t="n">
        <f aca="false">KD21*'Simulated population'!CP134/100</f>
        <v>1131659.06332371</v>
      </c>
      <c r="KE50" s="19" t="n">
        <f aca="false">KE21*'Simulated population'!CQ134/100</f>
        <v>1149037.86912982</v>
      </c>
      <c r="KF50" s="19" t="n">
        <f aca="false">KF21*'Simulated population'!CR134/100</f>
        <v>1160247.55220971</v>
      </c>
      <c r="KG50" s="19" t="n">
        <f aca="false">KG21*'Simulated population'!CS134/100</f>
        <v>1182905.28761827</v>
      </c>
      <c r="KH50" s="19" t="n">
        <f aca="false">KH21*'Simulated population'!CT134/100</f>
        <v>1175708.85671367</v>
      </c>
      <c r="KI50" s="19" t="n">
        <f aca="false">KI21*'Simulated population'!CU134/100</f>
        <v>1159312.0056448</v>
      </c>
      <c r="KJ50" s="19" t="n">
        <f aca="false">KJ21*'Simulated population'!CV134/100</f>
        <v>1166164.59418169</v>
      </c>
      <c r="KK50" s="19" t="n">
        <f aca="false">KK21*'Simulated population'!CW134/100</f>
        <v>1166057.01160038</v>
      </c>
      <c r="KL50" s="19" t="n">
        <f aca="false">KL21*'Simulated population'!CX134/100</f>
        <v>1164864.11062528</v>
      </c>
      <c r="KM50" s="19" t="n">
        <f aca="false">KM21*'Simulated population'!CY134/100</f>
        <v>1159611.54930256</v>
      </c>
      <c r="KN50" s="19" t="n">
        <f aca="false">KN21*'Simulated population'!CZ134/100</f>
        <v>1172302.07497223</v>
      </c>
      <c r="KO50" s="19" t="n">
        <f aca="false">KO21*'Simulated population'!DA134/100</f>
        <v>1181012.04513348</v>
      </c>
      <c r="KP50" s="19" t="n">
        <f aca="false">KP21*'Simulated population'!DB134/100</f>
        <v>1180961.41803639</v>
      </c>
      <c r="KQ50" s="19" t="n">
        <f aca="false">KQ21*'Simulated population'!DC134/100</f>
        <v>1165505.38718838</v>
      </c>
      <c r="KR50" s="19" t="n">
        <f aca="false">KR21*'Simulated population'!DD134/100</f>
        <v>1165869.26944869</v>
      </c>
      <c r="KS50" s="19" t="n">
        <f aca="false">KS21*'Simulated population'!DE134/100</f>
        <v>0</v>
      </c>
    </row>
    <row r="51" customFormat="false" ht="12.8" hidden="false" customHeight="false" outlineLevel="0" collapsed="false">
      <c r="B51" s="1" t="n">
        <f aca="false">Independent!B49</f>
        <v>2008</v>
      </c>
      <c r="C51" s="1" t="n">
        <v>0.2241981968</v>
      </c>
      <c r="D51" s="1" t="n">
        <v>0.3297051902</v>
      </c>
      <c r="E51" s="1" t="n">
        <v>0.3225153366</v>
      </c>
      <c r="F51" s="1" t="n">
        <v>0.2921889371</v>
      </c>
      <c r="G51" s="1" t="n">
        <v>0.2920781982</v>
      </c>
      <c r="H51" s="1" t="n">
        <v>0.2873598325</v>
      </c>
      <c r="I51" s="1" t="n">
        <v>0.3028488333</v>
      </c>
      <c r="J51" s="1" t="n">
        <v>0.2883233553</v>
      </c>
      <c r="K51" s="1" t="n">
        <v>0.2843514997</v>
      </c>
      <c r="L51" s="1" t="n">
        <v>0.3159750829</v>
      </c>
      <c r="M51" s="1" t="n">
        <v>0.2123861118</v>
      </c>
      <c r="P51" s="1" t="n">
        <f aca="false">B51</f>
        <v>2008</v>
      </c>
      <c r="Q51" s="1" t="n">
        <v>0.1154873484</v>
      </c>
      <c r="R51" s="1" t="n">
        <v>0.2367235175</v>
      </c>
      <c r="S51" s="1" t="n">
        <v>0.2467450647</v>
      </c>
      <c r="T51" s="1" t="n">
        <v>0.2195012401</v>
      </c>
      <c r="U51" s="1" t="n">
        <v>0.2831247501</v>
      </c>
      <c r="V51" s="1" t="n">
        <v>0.2812424364</v>
      </c>
      <c r="W51" s="1" t="n">
        <v>0.2422965547</v>
      </c>
      <c r="X51" s="1" t="n">
        <v>0.2349175722</v>
      </c>
      <c r="Y51" s="1" t="n">
        <v>0.2158404521</v>
      </c>
      <c r="Z51" s="1" t="n">
        <v>0.1563554744</v>
      </c>
      <c r="AA51" s="1" t="n">
        <v>0.1314351439</v>
      </c>
      <c r="BP51" s="2" t="n">
        <v>50</v>
      </c>
      <c r="BQ51" s="5" t="n">
        <f aca="false">BQ22*'Simulated population'!Z121/100</f>
        <v>749873.904618351</v>
      </c>
      <c r="BR51" s="5" t="n">
        <f aca="false">BR22*'Simulated population'!AA121/100</f>
        <v>678929.271410039</v>
      </c>
      <c r="BS51" s="5" t="n">
        <f aca="false">BS22*'Simulated population'!AB121/100</f>
        <v>690160.318015705</v>
      </c>
      <c r="BT51" s="5" t="n">
        <f aca="false">BT22*'Simulated population'!AC121/100</f>
        <v>712065.644415559</v>
      </c>
      <c r="BU51" s="5" t="n">
        <f aca="false">BU22*'Simulated population'!AD121/100</f>
        <v>702643.832661241</v>
      </c>
      <c r="BV51" s="5" t="n">
        <f aca="false">BV22*'Simulated population'!AE121/100</f>
        <v>704561.127614632</v>
      </c>
      <c r="BW51" s="5" t="n">
        <f aca="false">BW22*'Simulated population'!AF121/100</f>
        <v>713881.054129881</v>
      </c>
      <c r="BX51" s="5" t="n">
        <f aca="false">BX22*'Simulated population'!AG121/100</f>
        <v>710287.283879081</v>
      </c>
      <c r="BY51" s="5" t="n">
        <f aca="false">BY22*'Simulated population'!AH121/100</f>
        <v>722534.095443951</v>
      </c>
      <c r="BZ51" s="5" t="n">
        <f aca="false">BZ22*'Simulated population'!AI121/100</f>
        <v>730507.901830893</v>
      </c>
      <c r="CA51" s="5" t="n">
        <f aca="false">CA22*'Simulated population'!AJ121/100</f>
        <v>744513.520199491</v>
      </c>
      <c r="CB51" s="5" t="n">
        <f aca="false">CB22*'Simulated population'!AK121/100</f>
        <v>750252.026189887</v>
      </c>
      <c r="CC51" s="5" t="n">
        <f aca="false">CC22*'Simulated population'!AL121/100</f>
        <v>770595.112257348</v>
      </c>
      <c r="CD51" s="5" t="n">
        <f aca="false">CD22*'Simulated population'!AM121/100</f>
        <v>767984.174363224</v>
      </c>
      <c r="CE51" s="5" t="n">
        <f aca="false">CE22*'Simulated population'!AN121/100</f>
        <v>769893.236165983</v>
      </c>
      <c r="CF51" s="5" t="n">
        <f aca="false">CF22*'Simulated population'!AO121/100</f>
        <v>781659.437562719</v>
      </c>
      <c r="CG51" s="5" t="n">
        <f aca="false">CG22*'Simulated population'!AP121/100</f>
        <v>796502.779008108</v>
      </c>
      <c r="CH51" s="5" t="n">
        <f aca="false">CH22*'Simulated population'!AQ121/100</f>
        <v>799881.458198651</v>
      </c>
      <c r="CI51" s="5" t="n">
        <f aca="false">CI22*'Simulated population'!AR121/100</f>
        <v>804246.057177358</v>
      </c>
      <c r="CJ51" s="5" t="n">
        <f aca="false">CJ22*'Simulated population'!AS121/100</f>
        <v>806968.142605012</v>
      </c>
      <c r="CK51" s="5" t="n">
        <f aca="false">CK22*'Simulated population'!AT121/100</f>
        <v>808624.035025842</v>
      </c>
      <c r="CL51" s="5" t="n">
        <f aca="false">CL22*'Simulated population'!AU121/100</f>
        <v>817562.149180539</v>
      </c>
      <c r="CM51" s="5" t="n">
        <f aca="false">CM22*'Simulated population'!AV121/100</f>
        <v>823824.489379887</v>
      </c>
      <c r="CN51" s="5" t="n">
        <f aca="false">CN22*'Simulated population'!AW121/100</f>
        <v>816129.580970598</v>
      </c>
      <c r="CO51" s="5" t="n">
        <f aca="false">CO22*'Simulated population'!AX121/100</f>
        <v>848803.868396906</v>
      </c>
      <c r="CP51" s="5" t="n">
        <f aca="false">CP22*'Simulated population'!AY121/100</f>
        <v>849503.686200612</v>
      </c>
      <c r="CQ51" s="5" t="n">
        <f aca="false">CQ22*'Simulated population'!AZ121/100</f>
        <v>844058.486201476</v>
      </c>
      <c r="CR51" s="5" t="n">
        <f aca="false">CR22*'Simulated population'!BA121/100</f>
        <v>837631.482989492</v>
      </c>
      <c r="CS51" s="5" t="n">
        <f aca="false">CS22*'Simulated population'!BB121/100</f>
        <v>831925.909601623</v>
      </c>
      <c r="CT51" s="5" t="n">
        <f aca="false">CT22*'Simulated population'!BC121/100</f>
        <v>835307.676223653</v>
      </c>
      <c r="CU51" s="5" t="n">
        <f aca="false">CU22*'Simulated population'!BD121/100</f>
        <v>819634.844852106</v>
      </c>
      <c r="CV51" s="5" t="n">
        <f aca="false">CV22*'Simulated population'!BE121/100</f>
        <v>824422.421944525</v>
      </c>
      <c r="CW51" s="5" t="n">
        <f aca="false">CW22*'Simulated population'!BF121/100</f>
        <v>831426.774844567</v>
      </c>
      <c r="CX51" s="5" t="n">
        <f aca="false">CX22*'Simulated population'!BG121/100</f>
        <v>841496.947211143</v>
      </c>
      <c r="CY51" s="5" t="n">
        <f aca="false">CY22*'Simulated population'!BH121/100</f>
        <v>847589.478678709</v>
      </c>
      <c r="CZ51" s="5" t="n">
        <f aca="false">CZ22*'Simulated population'!BI121/100</f>
        <v>836118.64156089</v>
      </c>
      <c r="DA51" s="5" t="n">
        <f aca="false">DA22*'Simulated population'!BJ121/100</f>
        <v>823964.452940628</v>
      </c>
      <c r="DB51" s="5" t="n">
        <f aca="false">DB22*'Simulated population'!BK121/100</f>
        <v>830146.519921315</v>
      </c>
      <c r="DC51" s="5" t="n">
        <f aca="false">DC22*'Simulated population'!BL121/100</f>
        <v>836512.803647389</v>
      </c>
      <c r="DD51" s="5" t="n">
        <f aca="false">DD22*'Simulated population'!BM121/100</f>
        <v>828522.530959184</v>
      </c>
      <c r="DE51" s="5" t="n">
        <f aca="false">DE22*'Simulated population'!BN121/100</f>
        <v>839569.360819462</v>
      </c>
      <c r="DF51" s="5" t="n">
        <f aca="false">DF22*'Simulated population'!BO121/100</f>
        <v>848987.055998464</v>
      </c>
      <c r="DG51" s="5" t="n">
        <f aca="false">DG22*'Simulated population'!BP121/100</f>
        <v>848346.928536838</v>
      </c>
      <c r="DH51" s="5" t="n">
        <f aca="false">DH22*'Simulated population'!BQ121/100</f>
        <v>855489.186709964</v>
      </c>
      <c r="DI51" s="5" t="n">
        <f aca="false">DI22*'Simulated population'!BR121/100</f>
        <v>843060.216687365</v>
      </c>
      <c r="DJ51" s="5" t="n">
        <f aca="false">DJ22*'Simulated population'!BS121/100</f>
        <v>864511.690658638</v>
      </c>
      <c r="DK51" s="5" t="n">
        <f aca="false">DK22*'Simulated population'!BT121/100</f>
        <v>880896.689559839</v>
      </c>
      <c r="DL51" s="5" t="n">
        <f aca="false">DL22*'Simulated population'!BU121/100</f>
        <v>898100.886948909</v>
      </c>
      <c r="DM51" s="5" t="n">
        <f aca="false">DM22*'Simulated population'!BV121/100</f>
        <v>901728.618946066</v>
      </c>
      <c r="DN51" s="5" t="n">
        <f aca="false">DN22*'Simulated population'!BW121/100</f>
        <v>906678.800763463</v>
      </c>
      <c r="DO51" s="5" t="n">
        <f aca="false">DO22*'Simulated population'!BX121/100</f>
        <v>919438.125955166</v>
      </c>
      <c r="DP51" s="5" t="n">
        <f aca="false">DP22*'Simulated population'!BY121/100</f>
        <v>912750.749354449</v>
      </c>
      <c r="DQ51" s="5" t="n">
        <f aca="false">DQ22*'Simulated population'!BZ121/100</f>
        <v>910796.405223215</v>
      </c>
      <c r="DR51" s="5" t="n">
        <f aca="false">DR22*'Simulated population'!CA121/100</f>
        <v>923983.854247773</v>
      </c>
      <c r="DS51" s="5" t="n">
        <f aca="false">DS22*'Simulated population'!CB121/100</f>
        <v>938871.448877808</v>
      </c>
      <c r="DT51" s="5" t="n">
        <f aca="false">DT22*'Simulated population'!CC121/100</f>
        <v>945971.512153945</v>
      </c>
      <c r="DU51" s="5" t="n">
        <f aca="false">DU22*'Simulated population'!CD121/100</f>
        <v>967797.594478967</v>
      </c>
      <c r="DV51" s="5" t="n">
        <f aca="false">DV22*'Simulated population'!CE121/100</f>
        <v>982589.478732907</v>
      </c>
      <c r="DW51" s="5" t="n">
        <f aca="false">DW22*'Simulated population'!CF121/100</f>
        <v>988447.365407465</v>
      </c>
      <c r="DX51" s="5" t="n">
        <f aca="false">DX22*'Simulated population'!CG121/100</f>
        <v>1000414.24985085</v>
      </c>
      <c r="DY51" s="5" t="n">
        <f aca="false">DY22*'Simulated population'!CH121/100</f>
        <v>997404.004151084</v>
      </c>
      <c r="DZ51" s="5" t="n">
        <f aca="false">DZ22*'Simulated population'!CI121/100</f>
        <v>996384.122616564</v>
      </c>
      <c r="EA51" s="5" t="n">
        <f aca="false">EA22*'Simulated population'!CJ121/100</f>
        <v>986294.396517237</v>
      </c>
      <c r="EB51" s="5" t="n">
        <f aca="false">EB22*'Simulated population'!CK121/100</f>
        <v>978730.189374229</v>
      </c>
      <c r="EC51" s="5" t="n">
        <f aca="false">EC22*'Simulated population'!CL121/100</f>
        <v>978554.205779474</v>
      </c>
      <c r="ED51" s="5" t="n">
        <f aca="false">ED22*'Simulated population'!CM121/100</f>
        <v>971779.351953294</v>
      </c>
      <c r="EE51" s="5" t="n">
        <f aca="false">EE22*'Simulated population'!CN121/100</f>
        <v>978410.125643416</v>
      </c>
      <c r="EF51" s="5" t="n">
        <f aca="false">EF22*'Simulated population'!CO121/100</f>
        <v>969722.093439161</v>
      </c>
      <c r="EG51" s="5" t="n">
        <f aca="false">EG22*'Simulated population'!CP121/100</f>
        <v>963591.483649923</v>
      </c>
      <c r="EH51" s="5" t="n">
        <f aca="false">EH22*'Simulated population'!CQ121/100</f>
        <v>960131.50209689</v>
      </c>
      <c r="EI51" s="5" t="n">
        <f aca="false">EI22*'Simulated population'!CR121/100</f>
        <v>961159.616782042</v>
      </c>
      <c r="EJ51" s="5" t="n">
        <f aca="false">EJ22*'Simulated population'!CS121/100</f>
        <v>961118.451028883</v>
      </c>
      <c r="EK51" s="5" t="n">
        <f aca="false">EK22*'Simulated population'!CT121/100</f>
        <v>961679.334415677</v>
      </c>
      <c r="EL51" s="5" t="n">
        <f aca="false">EL22*'Simulated population'!CU121/100</f>
        <v>966372.230275829</v>
      </c>
      <c r="EM51" s="5" t="n">
        <f aca="false">EM22*'Simulated population'!CV121/100</f>
        <v>963493.71498617</v>
      </c>
      <c r="EN51" s="5" t="n">
        <f aca="false">EN22*'Simulated population'!CW121/100</f>
        <v>963120.13577625</v>
      </c>
      <c r="EO51" s="5" t="n">
        <f aca="false">EO22*'Simulated population'!CX121/100</f>
        <v>969545.080700577</v>
      </c>
      <c r="EP51" s="5" t="n">
        <f aca="false">EP22*'Simulated population'!CY121/100</f>
        <v>957794.316461275</v>
      </c>
      <c r="EQ51" s="5" t="n">
        <f aca="false">EQ22*'Simulated population'!CZ121/100</f>
        <v>965143.432544026</v>
      </c>
      <c r="ER51" s="5" t="n">
        <f aca="false">ER22*'Simulated population'!DA121/100</f>
        <v>968855.554335159</v>
      </c>
      <c r="ES51" s="5" t="n">
        <f aca="false">ES22*'Simulated population'!DB121/100</f>
        <v>957662.586051166</v>
      </c>
      <c r="ET51" s="5" t="n">
        <f aca="false">ET22*'Simulated population'!DC121/100</f>
        <v>975025.271589899</v>
      </c>
      <c r="EU51" s="5" t="n">
        <f aca="false">EU22*'Simulated population'!DD121/100</f>
        <v>1004290.00551079</v>
      </c>
      <c r="EV51" s="5" t="n">
        <f aca="false">EV22*'Simulated population'!DE121/100</f>
        <v>0</v>
      </c>
      <c r="EW51" s="5"/>
      <c r="HM51" s="2" t="n">
        <v>50</v>
      </c>
      <c r="HN51" s="5" t="n">
        <f aca="false">HN22*'Simulated population'!Z135/100</f>
        <v>672786.398293644</v>
      </c>
      <c r="HO51" s="5" t="n">
        <f aca="false">HO22*'Simulated population'!AA135/100</f>
        <v>749195.14864813</v>
      </c>
      <c r="HP51" s="5" t="n">
        <f aca="false">HP22*'Simulated population'!AB135/100</f>
        <v>770774.485299301</v>
      </c>
      <c r="HQ51" s="5" t="n">
        <f aca="false">HQ22*'Simulated population'!AC135/100</f>
        <v>785765.215633012</v>
      </c>
      <c r="HR51" s="5" t="n">
        <f aca="false">HR22*'Simulated population'!AD135/100</f>
        <v>778495.905193317</v>
      </c>
      <c r="HS51" s="5" t="n">
        <f aca="false">HS22*'Simulated population'!AE135/100</f>
        <v>788534.767031839</v>
      </c>
      <c r="HT51" s="5" t="n">
        <f aca="false">HT22*'Simulated population'!AF135/100</f>
        <v>792201.425505195</v>
      </c>
      <c r="HU51" s="5" t="n">
        <f aca="false">HU22*'Simulated population'!AG135/100</f>
        <v>797097.415303782</v>
      </c>
      <c r="HV51" s="5" t="n">
        <f aca="false">HV22*'Simulated population'!AH135/100</f>
        <v>799826.327650536</v>
      </c>
      <c r="HW51" s="5" t="n">
        <f aca="false">HW22*'Simulated population'!AI135/100</f>
        <v>810509.318464427</v>
      </c>
      <c r="HX51" s="5" t="n">
        <f aca="false">HX22*'Simulated population'!AJ135/100</f>
        <v>826696.868881711</v>
      </c>
      <c r="HY51" s="5" t="n">
        <f aca="false">HY22*'Simulated population'!AK135/100</f>
        <v>830705.911368788</v>
      </c>
      <c r="HZ51" s="5" t="n">
        <f aca="false">HZ22*'Simulated population'!AL135/100</f>
        <v>824221.950610418</v>
      </c>
      <c r="IA51" s="5" t="n">
        <f aca="false">IA22*'Simulated population'!AM135/100</f>
        <v>834952.692310497</v>
      </c>
      <c r="IB51" s="5" t="n">
        <f aca="false">IB22*'Simulated population'!AN135/100</f>
        <v>830797.349235954</v>
      </c>
      <c r="IC51" s="5" t="n">
        <f aca="false">IC22*'Simulated population'!AO135/100</f>
        <v>845987.210924826</v>
      </c>
      <c r="ID51" s="5" t="n">
        <f aca="false">ID22*'Simulated population'!AP135/100</f>
        <v>862405.387962628</v>
      </c>
      <c r="IE51" s="5" t="n">
        <f aca="false">IE22*'Simulated population'!AQ135/100</f>
        <v>883281.669012923</v>
      </c>
      <c r="IF51" s="5" t="n">
        <f aca="false">IF22*'Simulated population'!AR135/100</f>
        <v>905909.493207597</v>
      </c>
      <c r="IG51" s="5" t="n">
        <f aca="false">IG22*'Simulated population'!AS135/100</f>
        <v>922486.162548486</v>
      </c>
      <c r="IH51" s="5" t="n">
        <f aca="false">IH22*'Simulated population'!AT135/100</f>
        <v>941443.264364597</v>
      </c>
      <c r="II51" s="5" t="n">
        <f aca="false">II22*'Simulated population'!AU135/100</f>
        <v>932043.451619935</v>
      </c>
      <c r="IJ51" s="5" t="n">
        <f aca="false">IJ22*'Simulated population'!AV135/100</f>
        <v>930433.129181512</v>
      </c>
      <c r="IK51" s="5" t="n">
        <f aca="false">IK22*'Simulated population'!AW135/100</f>
        <v>921441.738910191</v>
      </c>
      <c r="IL51" s="5" t="n">
        <f aca="false">IL22*'Simulated population'!AX135/100</f>
        <v>930271.588949518</v>
      </c>
      <c r="IM51" s="5" t="n">
        <f aca="false">IM22*'Simulated population'!AY135/100</f>
        <v>938704.192254825</v>
      </c>
      <c r="IN51" s="5" t="n">
        <f aca="false">IN22*'Simulated population'!AZ135/100</f>
        <v>938121.021857567</v>
      </c>
      <c r="IO51" s="5" t="n">
        <f aca="false">IO22*'Simulated population'!BA135/100</f>
        <v>945857.68139611</v>
      </c>
      <c r="IP51" s="5" t="n">
        <f aca="false">IP22*'Simulated population'!BB135/100</f>
        <v>951379.512596633</v>
      </c>
      <c r="IQ51" s="5" t="n">
        <f aca="false">IQ22*'Simulated population'!BC135/100</f>
        <v>959491.067390557</v>
      </c>
      <c r="IR51" s="5" t="n">
        <f aca="false">IR22*'Simulated population'!BD135/100</f>
        <v>942032.530619667</v>
      </c>
      <c r="IS51" s="5" t="n">
        <f aca="false">IS22*'Simulated population'!BE135/100</f>
        <v>964839.166643465</v>
      </c>
      <c r="IT51" s="5" t="n">
        <f aca="false">IT22*'Simulated population'!BF135/100</f>
        <v>970523.554052283</v>
      </c>
      <c r="IU51" s="5" t="n">
        <f aca="false">IU22*'Simulated population'!BG135/100</f>
        <v>977304.179890792</v>
      </c>
      <c r="IV51" s="5" t="n">
        <f aca="false">IV22*'Simulated population'!BH135/100</f>
        <v>1002806.20104338</v>
      </c>
      <c r="IW51" s="5" t="n">
        <f aca="false">IW22*'Simulated population'!BI135/100</f>
        <v>1000566.98927412</v>
      </c>
      <c r="IX51" s="5" t="n">
        <f aca="false">IX22*'Simulated population'!BJ135/100</f>
        <v>990639.884828798</v>
      </c>
      <c r="IY51" s="5" t="n">
        <f aca="false">IY22*'Simulated population'!BK135/100</f>
        <v>1007276.4967715</v>
      </c>
      <c r="IZ51" s="5" t="n">
        <f aca="false">IZ22*'Simulated population'!BL135/100</f>
        <v>1013432.29718437</v>
      </c>
      <c r="JA51" s="5" t="n">
        <f aca="false">JA22*'Simulated population'!BM135/100</f>
        <v>1017257.44796081</v>
      </c>
      <c r="JB51" s="5" t="n">
        <f aca="false">JB22*'Simulated population'!BN135/100</f>
        <v>1026032.43527984</v>
      </c>
      <c r="JC51" s="5" t="n">
        <f aca="false">JC22*'Simulated population'!BO135/100</f>
        <v>1048158.36718141</v>
      </c>
      <c r="JD51" s="5" t="n">
        <f aca="false">JD22*'Simulated population'!BP135/100</f>
        <v>1053600.95223038</v>
      </c>
      <c r="JE51" s="5" t="n">
        <f aca="false">JE22*'Simulated population'!BQ135/100</f>
        <v>1063262.88686092</v>
      </c>
      <c r="JF51" s="5" t="n">
        <f aca="false">JF22*'Simulated population'!BR135/100</f>
        <v>1056805.3414864</v>
      </c>
      <c r="JG51" s="5" t="n">
        <f aca="false">JG22*'Simulated population'!BS135/100</f>
        <v>1046923.95597466</v>
      </c>
      <c r="JH51" s="5" t="n">
        <f aca="false">JH22*'Simulated population'!BT135/100</f>
        <v>1065035.76550764</v>
      </c>
      <c r="JI51" s="5" t="n">
        <f aca="false">JI22*'Simulated population'!BU135/100</f>
        <v>1070378.78487904</v>
      </c>
      <c r="JJ51" s="5" t="n">
        <f aca="false">JJ22*'Simulated population'!BV135/100</f>
        <v>1072267.48482417</v>
      </c>
      <c r="JK51" s="5" t="n">
        <f aca="false">JK22*'Simulated population'!BW135/100</f>
        <v>1074211.0474896</v>
      </c>
      <c r="JL51" s="5" t="n">
        <f aca="false">JL22*'Simulated population'!BX135/100</f>
        <v>1080668.59286412</v>
      </c>
      <c r="JM51" s="5" t="n">
        <f aca="false">JM22*'Simulated population'!BY135/100</f>
        <v>1064235.17618179</v>
      </c>
      <c r="JN51" s="5" t="n">
        <f aca="false">JN22*'Simulated population'!BZ135/100</f>
        <v>1059353.41005143</v>
      </c>
      <c r="JO51" s="5" t="n">
        <f aca="false">JO22*'Simulated population'!CA135/100</f>
        <v>1061432.097565</v>
      </c>
      <c r="JP51" s="5" t="n">
        <f aca="false">JP22*'Simulated population'!CB135/100</f>
        <v>1041021.13366095</v>
      </c>
      <c r="JQ51" s="5" t="n">
        <f aca="false">JQ22*'Simulated population'!CC135/100</f>
        <v>1042004.59872113</v>
      </c>
      <c r="JR51" s="5" t="n">
        <f aca="false">JR22*'Simulated population'!CD135/100</f>
        <v>1041606.33601081</v>
      </c>
      <c r="JS51" s="5" t="n">
        <f aca="false">JS22*'Simulated population'!CE135/100</f>
        <v>1037375.81068993</v>
      </c>
      <c r="JT51" s="5" t="n">
        <f aca="false">JT22*'Simulated population'!CF135/100</f>
        <v>1037774.07340026</v>
      </c>
      <c r="JU51" s="5" t="n">
        <f aca="false">JU22*'Simulated population'!CG135/100</f>
        <v>1042231.16143645</v>
      </c>
      <c r="JV51" s="5" t="n">
        <f aca="false">JV22*'Simulated population'!CH135/100</f>
        <v>1014099.79361468</v>
      </c>
      <c r="JW51" s="5" t="n">
        <f aca="false">JW22*'Simulated population'!CI135/100</f>
        <v>1001481.36794578</v>
      </c>
      <c r="JX51" s="5" t="n">
        <f aca="false">JX22*'Simulated population'!CJ135/100</f>
        <v>990247.717976286</v>
      </c>
      <c r="JY51" s="5" t="n">
        <f aca="false">JY22*'Simulated population'!CK135/100</f>
        <v>980607.118848087</v>
      </c>
      <c r="JZ51" s="5" t="n">
        <f aca="false">JZ22*'Simulated population'!CL135/100</f>
        <v>1000253.05259685</v>
      </c>
      <c r="KA51" s="5" t="n">
        <f aca="false">KA22*'Simulated population'!CM135/100</f>
        <v>1011509.05404498</v>
      </c>
      <c r="KB51" s="5" t="n">
        <f aca="false">KB22*'Simulated population'!CN135/100</f>
        <v>999249.268010626</v>
      </c>
      <c r="KC51" s="5" t="n">
        <f aca="false">KC22*'Simulated population'!CO135/100</f>
        <v>980780.850795702</v>
      </c>
      <c r="KD51" s="5" t="n">
        <f aca="false">KD22*'Simulated population'!CP135/100</f>
        <v>992263.414959145</v>
      </c>
      <c r="KE51" s="5" t="n">
        <f aca="false">KE22*'Simulated population'!CQ135/100</f>
        <v>986606.458910477</v>
      </c>
      <c r="KF51" s="5" t="n">
        <f aca="false">KF22*'Simulated population'!CR135/100</f>
        <v>979749.63484933</v>
      </c>
      <c r="KG51" s="5" t="n">
        <f aca="false">KG22*'Simulated population'!CS135/100</f>
        <v>988321.42690799</v>
      </c>
      <c r="KH51" s="5" t="n">
        <f aca="false">KH22*'Simulated population'!CT135/100</f>
        <v>1007873.89083698</v>
      </c>
      <c r="KI51" s="5" t="n">
        <f aca="false">KI22*'Simulated population'!CU135/100</f>
        <v>1009344.00854575</v>
      </c>
      <c r="KJ51" s="5" t="n">
        <f aca="false">KJ22*'Simulated population'!CV135/100</f>
        <v>1019075.02956481</v>
      </c>
      <c r="KK51" s="5" t="n">
        <f aca="false">KK22*'Simulated population'!CW135/100</f>
        <v>1015232.60719124</v>
      </c>
      <c r="KL51" s="5" t="n">
        <f aca="false">KL22*'Simulated population'!CX135/100</f>
        <v>1012099.33627635</v>
      </c>
      <c r="KM51" s="5" t="n">
        <f aca="false">KM22*'Simulated population'!CY135/100</f>
        <v>1000194.12597134</v>
      </c>
      <c r="KN51" s="5" t="n">
        <f aca="false">KN22*'Simulated population'!CZ135/100</f>
        <v>1000415.60880514</v>
      </c>
      <c r="KO51" s="5" t="n">
        <f aca="false">KO22*'Simulated population'!DA135/100</f>
        <v>999207.61298225</v>
      </c>
      <c r="KP51" s="5" t="n">
        <f aca="false">KP22*'Simulated population'!DB135/100</f>
        <v>1023086.10400449</v>
      </c>
      <c r="KQ51" s="5" t="n">
        <f aca="false">KQ22*'Simulated population'!DC135/100</f>
        <v>1038721.97928988</v>
      </c>
      <c r="KR51" s="5" t="n">
        <f aca="false">KR22*'Simulated population'!DD135/100</f>
        <v>1043541.77086583</v>
      </c>
      <c r="KS51" s="5" t="n">
        <f aca="false">KS22*'Simulated population'!DE135/100</f>
        <v>0</v>
      </c>
    </row>
    <row r="52" customFormat="false" ht="12.8" hidden="false" customHeight="false" outlineLevel="0" collapsed="false">
      <c r="B52" s="1" t="n">
        <f aca="false">Independent!B50</f>
        <v>2009</v>
      </c>
      <c r="C52" s="1" t="n">
        <v>0.2151733516</v>
      </c>
      <c r="D52" s="1" t="n">
        <v>0.3123609216</v>
      </c>
      <c r="E52" s="1" t="n">
        <v>0.3172700547</v>
      </c>
      <c r="F52" s="1" t="n">
        <v>0.279799326</v>
      </c>
      <c r="G52" s="1" t="n">
        <v>0.281098532</v>
      </c>
      <c r="H52" s="1" t="n">
        <v>0.2866821069</v>
      </c>
      <c r="I52" s="1" t="n">
        <v>0.308420504</v>
      </c>
      <c r="J52" s="1" t="n">
        <v>0.2972168559</v>
      </c>
      <c r="K52" s="1" t="n">
        <v>0.2941628393</v>
      </c>
      <c r="L52" s="1" t="n">
        <v>0.2975240737</v>
      </c>
      <c r="M52" s="1" t="n">
        <v>0.1992024472</v>
      </c>
      <c r="P52" s="1" t="n">
        <f aca="false">B52</f>
        <v>2009</v>
      </c>
      <c r="Q52" s="1" t="n">
        <v>0.1158036032</v>
      </c>
      <c r="R52" s="1" t="n">
        <v>0.2247138178</v>
      </c>
      <c r="S52" s="1" t="n">
        <v>0.2111632144</v>
      </c>
      <c r="T52" s="1" t="n">
        <v>0.232442037</v>
      </c>
      <c r="U52" s="1" t="n">
        <v>0.2409864548</v>
      </c>
      <c r="V52" s="1" t="n">
        <v>0.2323749234</v>
      </c>
      <c r="W52" s="1" t="n">
        <v>0.2384407355</v>
      </c>
      <c r="X52" s="1" t="n">
        <v>0.2421554077</v>
      </c>
      <c r="Y52" s="1" t="n">
        <v>0.2361219886</v>
      </c>
      <c r="Z52" s="1" t="n">
        <v>0.1430031888</v>
      </c>
      <c r="AA52" s="1" t="n">
        <v>0.0996178079</v>
      </c>
      <c r="BP52" s="2" t="n">
        <v>55</v>
      </c>
      <c r="BQ52" s="19" t="n">
        <f aca="false">BQ23*'Simulated population'!Z122/100</f>
        <v>632815.899048915</v>
      </c>
      <c r="BR52" s="19" t="n">
        <f aca="false">BR23*'Simulated population'!AA122/100</f>
        <v>647251.599001962</v>
      </c>
      <c r="BS52" s="19" t="n">
        <f aca="false">BS23*'Simulated population'!AB122/100</f>
        <v>641071.437636223</v>
      </c>
      <c r="BT52" s="19" t="n">
        <f aca="false">BT23*'Simulated population'!AC122/100</f>
        <v>642859.712822297</v>
      </c>
      <c r="BU52" s="19" t="n">
        <f aca="false">BU23*'Simulated population'!AD122/100</f>
        <v>641599.934944446</v>
      </c>
      <c r="BV52" s="19" t="n">
        <f aca="false">BV23*'Simulated population'!AE122/100</f>
        <v>635826.390791991</v>
      </c>
      <c r="BW52" s="19" t="n">
        <f aca="false">BW23*'Simulated population'!AF122/100</f>
        <v>644463.066485017</v>
      </c>
      <c r="BX52" s="19" t="n">
        <f aca="false">BX23*'Simulated population'!AG122/100</f>
        <v>649450.694163216</v>
      </c>
      <c r="BY52" s="19" t="n">
        <f aca="false">BY23*'Simulated population'!AH122/100</f>
        <v>650955.282921417</v>
      </c>
      <c r="BZ52" s="19" t="n">
        <f aca="false">BZ23*'Simulated population'!AI122/100</f>
        <v>650291.246542099</v>
      </c>
      <c r="CA52" s="19" t="n">
        <f aca="false">CA23*'Simulated population'!AJ122/100</f>
        <v>647103.451645184</v>
      </c>
      <c r="CB52" s="19" t="n">
        <f aca="false">CB23*'Simulated population'!AK122/100</f>
        <v>646746.216884159</v>
      </c>
      <c r="CC52" s="19" t="n">
        <f aca="false">CC23*'Simulated population'!AL122/100</f>
        <v>643615.159272818</v>
      </c>
      <c r="CD52" s="19" t="n">
        <f aca="false">CD23*'Simulated population'!AM122/100</f>
        <v>640965.317898389</v>
      </c>
      <c r="CE52" s="19" t="n">
        <f aca="false">CE23*'Simulated population'!AN122/100</f>
        <v>634934.354579901</v>
      </c>
      <c r="CF52" s="19" t="n">
        <f aca="false">CF23*'Simulated population'!AO122/100</f>
        <v>638413.190738005</v>
      </c>
      <c r="CG52" s="19" t="n">
        <f aca="false">CG23*'Simulated population'!AP122/100</f>
        <v>644156.264866724</v>
      </c>
      <c r="CH52" s="19" t="n">
        <f aca="false">CH23*'Simulated population'!AQ122/100</f>
        <v>641334.110254624</v>
      </c>
      <c r="CI52" s="19" t="n">
        <f aca="false">CI23*'Simulated population'!AR122/100</f>
        <v>645595.710815562</v>
      </c>
      <c r="CJ52" s="19" t="n">
        <f aca="false">CJ23*'Simulated population'!AS122/100</f>
        <v>654063.225342338</v>
      </c>
      <c r="CK52" s="19" t="n">
        <f aca="false">CK23*'Simulated population'!AT122/100</f>
        <v>663889.282651483</v>
      </c>
      <c r="CL52" s="19" t="n">
        <f aca="false">CL23*'Simulated population'!AU122/100</f>
        <v>662106.260917777</v>
      </c>
      <c r="CM52" s="19" t="n">
        <f aca="false">CM23*'Simulated population'!AV122/100</f>
        <v>676733.973691293</v>
      </c>
      <c r="CN52" s="19" t="n">
        <f aca="false">CN23*'Simulated population'!AW122/100</f>
        <v>697598.585116123</v>
      </c>
      <c r="CO52" s="19" t="n">
        <f aca="false">CO23*'Simulated population'!AX122/100</f>
        <v>685393.764574738</v>
      </c>
      <c r="CP52" s="19" t="n">
        <f aca="false">CP23*'Simulated population'!AY122/100</f>
        <v>689387.439064907</v>
      </c>
      <c r="CQ52" s="19" t="n">
        <f aca="false">CQ23*'Simulated population'!AZ122/100</f>
        <v>697663.727925487</v>
      </c>
      <c r="CR52" s="19" t="n">
        <f aca="false">CR23*'Simulated population'!BA122/100</f>
        <v>696564.705690097</v>
      </c>
      <c r="CS52" s="19" t="n">
        <f aca="false">CS23*'Simulated population'!BB122/100</f>
        <v>708195.849232894</v>
      </c>
      <c r="CT52" s="19" t="n">
        <f aca="false">CT23*'Simulated population'!BC122/100</f>
        <v>716639.197878776</v>
      </c>
      <c r="CU52" s="19" t="n">
        <f aca="false">CU23*'Simulated population'!BD122/100</f>
        <v>730972.717319684</v>
      </c>
      <c r="CV52" s="19" t="n">
        <f aca="false">CV23*'Simulated population'!BE122/100</f>
        <v>737147.625233055</v>
      </c>
      <c r="CW52" s="19" t="n">
        <f aca="false">CW23*'Simulated population'!BF122/100</f>
        <v>749736.998487779</v>
      </c>
      <c r="CX52" s="19" t="n">
        <f aca="false">CX23*'Simulated population'!BG122/100</f>
        <v>748971.045132522</v>
      </c>
      <c r="CY52" s="19" t="n">
        <f aca="false">CY23*'Simulated population'!BH122/100</f>
        <v>752715.705980447</v>
      </c>
      <c r="CZ52" s="19" t="n">
        <f aca="false">CZ23*'Simulated population'!BI122/100</f>
        <v>766139.327471213</v>
      </c>
      <c r="DA52" s="19" t="n">
        <f aca="false">DA23*'Simulated population'!BJ122/100</f>
        <v>778831.66839235</v>
      </c>
      <c r="DB52" s="19" t="n">
        <f aca="false">DB23*'Simulated population'!BK122/100</f>
        <v>783193.084548281</v>
      </c>
      <c r="DC52" s="19" t="n">
        <f aca="false">DC23*'Simulated population'!BL122/100</f>
        <v>787831.882989243</v>
      </c>
      <c r="DD52" s="19" t="n">
        <f aca="false">DD23*'Simulated population'!BM122/100</f>
        <v>791236.12012372</v>
      </c>
      <c r="DE52" s="19" t="n">
        <f aca="false">DE23*'Simulated population'!BN122/100</f>
        <v>791223.511838037</v>
      </c>
      <c r="DF52" s="19" t="n">
        <f aca="false">DF23*'Simulated population'!BO122/100</f>
        <v>798516.354415323</v>
      </c>
      <c r="DG52" s="19" t="n">
        <f aca="false">DG23*'Simulated population'!BP122/100</f>
        <v>807177.195989241</v>
      </c>
      <c r="DH52" s="19" t="n">
        <f aca="false">DH23*'Simulated population'!BQ122/100</f>
        <v>801081.08986139</v>
      </c>
      <c r="DI52" s="19" t="n">
        <f aca="false">DI23*'Simulated population'!BR122/100</f>
        <v>834133.710780028</v>
      </c>
      <c r="DJ52" s="19" t="n">
        <f aca="false">DJ23*'Simulated population'!BS122/100</f>
        <v>837344.620867362</v>
      </c>
      <c r="DK52" s="19" t="n">
        <f aca="false">DK23*'Simulated population'!BT122/100</f>
        <v>832401.122189055</v>
      </c>
      <c r="DL52" s="19" t="n">
        <f aca="false">DL23*'Simulated population'!BU122/100</f>
        <v>826403.780965723</v>
      </c>
      <c r="DM52" s="19" t="n">
        <f aca="false">DM23*'Simulated population'!BV122/100</f>
        <v>824358.086613615</v>
      </c>
      <c r="DN52" s="19" t="n">
        <f aca="false">DN23*'Simulated population'!BW122/100</f>
        <v>828820.369055012</v>
      </c>
      <c r="DO52" s="19" t="n">
        <f aca="false">DO23*'Simulated population'!BX122/100</f>
        <v>813753.467663529</v>
      </c>
      <c r="DP52" s="19" t="n">
        <f aca="false">DP23*'Simulated population'!BY122/100</f>
        <v>820879.250455512</v>
      </c>
      <c r="DQ52" s="19" t="n">
        <f aca="false">DQ23*'Simulated population'!BZ122/100</f>
        <v>825507.541991738</v>
      </c>
      <c r="DR52" s="19" t="n">
        <f aca="false">DR23*'Simulated population'!CA122/100</f>
        <v>832873.932902177</v>
      </c>
      <c r="DS52" s="19" t="n">
        <f aca="false">DS23*'Simulated population'!CB122/100</f>
        <v>839699.218218709</v>
      </c>
      <c r="DT52" s="19" t="n">
        <f aca="false">DT23*'Simulated population'!CC122/100</f>
        <v>831918.855261671</v>
      </c>
      <c r="DU52" s="19" t="n">
        <f aca="false">DU23*'Simulated population'!CD122/100</f>
        <v>820318.181742608</v>
      </c>
      <c r="DV52" s="19" t="n">
        <f aca="false">DV23*'Simulated population'!CE122/100</f>
        <v>826203.099085264</v>
      </c>
      <c r="DW52" s="19" t="n">
        <f aca="false">DW23*'Simulated population'!CF122/100</f>
        <v>830475.206550939</v>
      </c>
      <c r="DX52" s="19" t="n">
        <f aca="false">DX23*'Simulated population'!CG122/100</f>
        <v>820068.11740989</v>
      </c>
      <c r="DY52" s="19" t="n">
        <f aca="false">DY23*'Simulated population'!CH122/100</f>
        <v>825414.030539588</v>
      </c>
      <c r="DZ52" s="19" t="n">
        <f aca="false">DZ23*'Simulated population'!CI122/100</f>
        <v>836366.428036437</v>
      </c>
      <c r="EA52" s="19" t="n">
        <f aca="false">EA23*'Simulated population'!CJ122/100</f>
        <v>833317.324282038</v>
      </c>
      <c r="EB52" s="19" t="n">
        <f aca="false">EB23*'Simulated population'!CK122/100</f>
        <v>841070.369286762</v>
      </c>
      <c r="EC52" s="19" t="n">
        <f aca="false">EC23*'Simulated population'!CL122/100</f>
        <v>830707.409145605</v>
      </c>
      <c r="ED52" s="19" t="n">
        <f aca="false">ED23*'Simulated population'!CM122/100</f>
        <v>849981.275193399</v>
      </c>
      <c r="EE52" s="19" t="n">
        <f aca="false">EE23*'Simulated population'!CN122/100</f>
        <v>867411.179460017</v>
      </c>
      <c r="EF52" s="19" t="n">
        <f aca="false">EF23*'Simulated population'!CO122/100</f>
        <v>884954.558297784</v>
      </c>
      <c r="EG52" s="19" t="n">
        <f aca="false">EG23*'Simulated population'!CP122/100</f>
        <v>886842.649078851</v>
      </c>
      <c r="EH52" s="19" t="n">
        <f aca="false">EH23*'Simulated population'!CQ122/100</f>
        <v>888050.943123496</v>
      </c>
      <c r="EI52" s="19" t="n">
        <f aca="false">EI23*'Simulated population'!CR122/100</f>
        <v>902838.360849</v>
      </c>
      <c r="EJ52" s="19" t="n">
        <f aca="false">EJ23*'Simulated population'!CS122/100</f>
        <v>896653.996721366</v>
      </c>
      <c r="EK52" s="19" t="n">
        <f aca="false">EK23*'Simulated population'!CT122/100</f>
        <v>897772.982075754</v>
      </c>
      <c r="EL52" s="19" t="n">
        <f aca="false">EL23*'Simulated population'!CU122/100</f>
        <v>909750.853474841</v>
      </c>
      <c r="EM52" s="19" t="n">
        <f aca="false">EM23*'Simulated population'!CV122/100</f>
        <v>924262.990296261</v>
      </c>
      <c r="EN52" s="19" t="n">
        <f aca="false">EN23*'Simulated population'!CW122/100</f>
        <v>932612.827489993</v>
      </c>
      <c r="EO52" s="19" t="n">
        <f aca="false">EO23*'Simulated population'!CX122/100</f>
        <v>956404.662574284</v>
      </c>
      <c r="EP52" s="19" t="n">
        <f aca="false">EP23*'Simulated population'!CY122/100</f>
        <v>970945.168038491</v>
      </c>
      <c r="EQ52" s="19" t="n">
        <f aca="false">EQ23*'Simulated population'!CZ122/100</f>
        <v>975710.049336285</v>
      </c>
      <c r="ER52" s="19" t="n">
        <f aca="false">ER23*'Simulated population'!DA122/100</f>
        <v>987546.077521436</v>
      </c>
      <c r="ES52" s="19" t="n">
        <f aca="false">ES23*'Simulated population'!DB122/100</f>
        <v>984541.102766928</v>
      </c>
      <c r="ET52" s="19" t="n">
        <f aca="false">ET23*'Simulated population'!DC122/100</f>
        <v>983396.900841173</v>
      </c>
      <c r="EU52" s="19" t="n">
        <f aca="false">EU23*'Simulated population'!DD122/100</f>
        <v>971877.130488578</v>
      </c>
      <c r="EV52" s="19" t="n">
        <f aca="false">EV23*'Simulated population'!DE122/100</f>
        <v>0</v>
      </c>
      <c r="EW52" s="19"/>
      <c r="HM52" s="2" t="n">
        <v>55</v>
      </c>
      <c r="HN52" s="19" t="n">
        <f aca="false">HN23*'Simulated population'!Z136/100</f>
        <v>415289.868906938</v>
      </c>
      <c r="HO52" s="19" t="n">
        <f aca="false">HO23*'Simulated population'!AA136/100</f>
        <v>623233.58862613</v>
      </c>
      <c r="HP52" s="19" t="n">
        <f aca="false">HP23*'Simulated population'!AB136/100</f>
        <v>611575.517006687</v>
      </c>
      <c r="HQ52" s="19" t="n">
        <f aca="false">HQ23*'Simulated population'!AC136/100</f>
        <v>619857.727434821</v>
      </c>
      <c r="HR52" s="19" t="n">
        <f aca="false">HR23*'Simulated population'!AD136/100</f>
        <v>631979.888431703</v>
      </c>
      <c r="HS52" s="19" t="n">
        <f aca="false">HS23*'Simulated population'!AE136/100</f>
        <v>627735.34712365</v>
      </c>
      <c r="HT52" s="19" t="n">
        <f aca="false">HT23*'Simulated population'!AF136/100</f>
        <v>628413.631598368</v>
      </c>
      <c r="HU52" s="19" t="n">
        <f aca="false">HU23*'Simulated population'!AG136/100</f>
        <v>638360.888530567</v>
      </c>
      <c r="HV52" s="19" t="n">
        <f aca="false">HV23*'Simulated population'!AH136/100</f>
        <v>646711.751233471</v>
      </c>
      <c r="HW52" s="19" t="n">
        <f aca="false">HW23*'Simulated population'!AI136/100</f>
        <v>638016.711793059</v>
      </c>
      <c r="HX52" s="19" t="n">
        <f aca="false">HX23*'Simulated population'!AJ136/100</f>
        <v>645745.127204723</v>
      </c>
      <c r="HY52" s="19" t="n">
        <f aca="false">HY23*'Simulated population'!AK136/100</f>
        <v>645437.565013758</v>
      </c>
      <c r="HZ52" s="19" t="n">
        <f aca="false">HZ23*'Simulated population'!AL136/100</f>
        <v>649541.140317618</v>
      </c>
      <c r="IA52" s="19" t="n">
        <f aca="false">IA23*'Simulated population'!AM136/100</f>
        <v>655312.508216534</v>
      </c>
      <c r="IB52" s="19" t="n">
        <f aca="false">IB23*'Simulated population'!AN136/100</f>
        <v>657975.301113908</v>
      </c>
      <c r="IC52" s="19" t="n">
        <f aca="false">IC23*'Simulated population'!AO136/100</f>
        <v>647476.99525623</v>
      </c>
      <c r="ID52" s="19" t="n">
        <f aca="false">ID23*'Simulated population'!AP136/100</f>
        <v>657960.655295291</v>
      </c>
      <c r="IE52" s="19" t="n">
        <f aca="false">IE23*'Simulated population'!AQ136/100</f>
        <v>659100.283056456</v>
      </c>
      <c r="IF52" s="19" t="n">
        <f aca="false">IF23*'Simulated population'!AR136/100</f>
        <v>653153.165334132</v>
      </c>
      <c r="IG52" s="19" t="n">
        <f aca="false">IG23*'Simulated population'!AS136/100</f>
        <v>651471.642284123</v>
      </c>
      <c r="IH52" s="19" t="n">
        <f aca="false">IH23*'Simulated population'!AT136/100</f>
        <v>650593.808530743</v>
      </c>
      <c r="II52" s="19" t="n">
        <f aca="false">II23*'Simulated population'!AU136/100</f>
        <v>663561.765552779</v>
      </c>
      <c r="IJ52" s="19" t="n">
        <f aca="false">IJ23*'Simulated population'!AV136/100</f>
        <v>683689.697151392</v>
      </c>
      <c r="IK52" s="19" t="n">
        <f aca="false">IK23*'Simulated population'!AW136/100</f>
        <v>697887.902937289</v>
      </c>
      <c r="IL52" s="19" t="n">
        <f aca="false">IL23*'Simulated population'!AX136/100</f>
        <v>690435.011988364</v>
      </c>
      <c r="IM52" s="19" t="n">
        <f aca="false">IM23*'Simulated population'!AY136/100</f>
        <v>699295.732251885</v>
      </c>
      <c r="IN52" s="19" t="n">
        <f aca="false">IN23*'Simulated population'!AZ136/100</f>
        <v>701940.217875988</v>
      </c>
      <c r="IO52" s="19" t="n">
        <f aca="false">IO23*'Simulated population'!BA136/100</f>
        <v>706720.246927239</v>
      </c>
      <c r="IP52" s="19" t="n">
        <f aca="false">IP23*'Simulated population'!BB136/100</f>
        <v>706668.986562078</v>
      </c>
      <c r="IQ52" s="19" t="n">
        <f aca="false">IQ23*'Simulated population'!BC136/100</f>
        <v>716445.070489186</v>
      </c>
      <c r="IR52" s="19" t="n">
        <f aca="false">IR23*'Simulated population'!BD136/100</f>
        <v>729767.273249031</v>
      </c>
      <c r="IS52" s="19" t="n">
        <f aca="false">IS23*'Simulated population'!BE136/100</f>
        <v>732302.830597166</v>
      </c>
      <c r="IT52" s="19" t="n">
        <f aca="false">IT23*'Simulated population'!BF136/100</f>
        <v>726532.378061914</v>
      </c>
      <c r="IU52" s="19" t="n">
        <f aca="false">IU23*'Simulated population'!BG136/100</f>
        <v>734017.306739065</v>
      </c>
      <c r="IV52" s="19" t="n">
        <f aca="false">IV23*'Simulated population'!BH136/100</f>
        <v>732048.359498689</v>
      </c>
      <c r="IW52" s="19" t="n">
        <f aca="false">IW23*'Simulated population'!BI136/100</f>
        <v>747751.423147523</v>
      </c>
      <c r="IX52" s="19" t="n">
        <f aca="false">IX23*'Simulated population'!BJ136/100</f>
        <v>764917.237930768</v>
      </c>
      <c r="IY52" s="19" t="n">
        <f aca="false">IY23*'Simulated population'!BK136/100</f>
        <v>782553.549637098</v>
      </c>
      <c r="IZ52" s="19" t="n">
        <f aca="false">IZ23*'Simulated population'!BL136/100</f>
        <v>802894.760969326</v>
      </c>
      <c r="JA52" s="19" t="n">
        <f aca="false">JA23*'Simulated population'!BM136/100</f>
        <v>816248.086093732</v>
      </c>
      <c r="JB52" s="19" t="n">
        <f aca="false">JB23*'Simulated population'!BN136/100</f>
        <v>834012.548712964</v>
      </c>
      <c r="JC52" s="19" t="n">
        <f aca="false">JC23*'Simulated population'!BO136/100</f>
        <v>826291.456210608</v>
      </c>
      <c r="JD52" s="19" t="n">
        <f aca="false">JD23*'Simulated population'!BP136/100</f>
        <v>824330.747243205</v>
      </c>
      <c r="JE52" s="19" t="n">
        <f aca="false">JE23*'Simulated population'!BQ136/100</f>
        <v>817009.668661837</v>
      </c>
      <c r="JF52" s="19" t="n">
        <f aca="false">JF23*'Simulated population'!BR136/100</f>
        <v>822756.321741836</v>
      </c>
      <c r="JG52" s="19" t="n">
        <f aca="false">JG23*'Simulated population'!BS136/100</f>
        <v>831573.104549505</v>
      </c>
      <c r="JH52" s="19" t="n">
        <f aca="false">JH23*'Simulated population'!BT136/100</f>
        <v>830454.530152601</v>
      </c>
      <c r="JI52" s="19" t="n">
        <f aca="false">JI23*'Simulated population'!BU136/100</f>
        <v>837520.222271829</v>
      </c>
      <c r="JJ52" s="19" t="n">
        <f aca="false">JJ23*'Simulated population'!BV136/100</f>
        <v>845055.495950477</v>
      </c>
      <c r="JK52" s="19" t="n">
        <f aca="false">JK23*'Simulated population'!BW136/100</f>
        <v>851178.36349621</v>
      </c>
      <c r="JL52" s="19" t="n">
        <f aca="false">JL23*'Simulated population'!BX136/100</f>
        <v>838788.91630956</v>
      </c>
      <c r="JM52" s="19" t="n">
        <f aca="false">JM23*'Simulated population'!BY136/100</f>
        <v>858790.527722598</v>
      </c>
      <c r="JN52" s="19" t="n">
        <f aca="false">JN23*'Simulated population'!BZ136/100</f>
        <v>864606.74844103</v>
      </c>
      <c r="JO52" s="19" t="n">
        <f aca="false">JO23*'Simulated population'!CA136/100</f>
        <v>869611.956953523</v>
      </c>
      <c r="JP52" s="19" t="n">
        <f aca="false">JP23*'Simulated population'!CB136/100</f>
        <v>891814.102613824</v>
      </c>
      <c r="JQ52" s="19" t="n">
        <f aca="false">JQ23*'Simulated population'!CC136/100</f>
        <v>889146.732898132</v>
      </c>
      <c r="JR52" s="19" t="n">
        <f aca="false">JR23*'Simulated population'!CD136/100</f>
        <v>880474.577549309</v>
      </c>
      <c r="JS52" s="19" t="n">
        <f aca="false">JS23*'Simulated population'!CE136/100</f>
        <v>894981.260889835</v>
      </c>
      <c r="JT52" s="19" t="n">
        <f aca="false">JT23*'Simulated population'!CF136/100</f>
        <v>899578.217208368</v>
      </c>
      <c r="JU52" s="19" t="n">
        <f aca="false">JU23*'Simulated population'!CG136/100</f>
        <v>902795.720485876</v>
      </c>
      <c r="JV52" s="19" t="n">
        <f aca="false">JV23*'Simulated population'!CH136/100</f>
        <v>911169.467280369</v>
      </c>
      <c r="JW52" s="19" t="n">
        <f aca="false">JW23*'Simulated population'!CI136/100</f>
        <v>932071.796538377</v>
      </c>
      <c r="JX52" s="19" t="n">
        <f aca="false">JX23*'Simulated population'!CJ136/100</f>
        <v>936505.818124792</v>
      </c>
      <c r="JY52" s="19" t="n">
        <f aca="false">JY23*'Simulated population'!CK136/100</f>
        <v>945158.750836679</v>
      </c>
      <c r="JZ52" s="19" t="n">
        <f aca="false">JZ23*'Simulated population'!CL136/100</f>
        <v>938135.165445977</v>
      </c>
      <c r="KA52" s="19" t="n">
        <f aca="false">KA23*'Simulated population'!CM136/100</f>
        <v>928842.393533242</v>
      </c>
      <c r="KB52" s="19" t="n">
        <f aca="false">KB23*'Simulated population'!CN136/100</f>
        <v>946107.982955819</v>
      </c>
      <c r="KC52" s="19" t="n">
        <f aca="false">KC23*'Simulated population'!CO136/100</f>
        <v>950472.436903801</v>
      </c>
      <c r="KD52" s="19" t="n">
        <f aca="false">KD23*'Simulated population'!CP136/100</f>
        <v>952503.628873301</v>
      </c>
      <c r="KE52" s="19" t="n">
        <f aca="false">KE23*'Simulated population'!CQ136/100</f>
        <v>954080.800465661</v>
      </c>
      <c r="KF52" s="19" t="n">
        <f aca="false">KF23*'Simulated population'!CR136/100</f>
        <v>959249.859073936</v>
      </c>
      <c r="KG52" s="19" t="n">
        <f aca="false">KG23*'Simulated population'!CS136/100</f>
        <v>943326.192782178</v>
      </c>
      <c r="KH52" s="19" t="n">
        <f aca="false">KH23*'Simulated population'!CT136/100</f>
        <v>938686.214371456</v>
      </c>
      <c r="KI52" s="19" t="n">
        <f aca="false">KI23*'Simulated population'!CU136/100</f>
        <v>942084.959654354</v>
      </c>
      <c r="KJ52" s="19" t="n">
        <f aca="false">KJ23*'Simulated population'!CV136/100</f>
        <v>922743.325442762</v>
      </c>
      <c r="KK52" s="19" t="n">
        <f aca="false">KK23*'Simulated population'!CW136/100</f>
        <v>922839.438627439</v>
      </c>
      <c r="KL52" s="19" t="n">
        <f aca="false">KL23*'Simulated population'!CX136/100</f>
        <v>922696.64189592</v>
      </c>
      <c r="KM52" s="19" t="n">
        <f aca="false">KM23*'Simulated population'!CY136/100</f>
        <v>917274.027552831</v>
      </c>
      <c r="KN52" s="19" t="n">
        <f aca="false">KN23*'Simulated population'!CZ136/100</f>
        <v>918895.136601043</v>
      </c>
      <c r="KO52" s="19" t="n">
        <f aca="false">KO23*'Simulated population'!DA136/100</f>
        <v>925067.43378461</v>
      </c>
      <c r="KP52" s="19" t="n">
        <f aca="false">KP23*'Simulated population'!DB136/100</f>
        <v>899686.230120672</v>
      </c>
      <c r="KQ52" s="19" t="n">
        <f aca="false">KQ23*'Simulated population'!DC136/100</f>
        <v>889529.354909511</v>
      </c>
      <c r="KR52" s="19" t="n">
        <f aca="false">KR23*'Simulated population'!DD136/100</f>
        <v>878016.826112578</v>
      </c>
      <c r="KS52" s="19" t="n">
        <f aca="false">KS23*'Simulated population'!DE136/100</f>
        <v>0</v>
      </c>
    </row>
    <row r="53" customFormat="false" ht="12.8" hidden="false" customHeight="false" outlineLevel="0" collapsed="false">
      <c r="B53" s="1" t="n">
        <f aca="false">Independent!B51</f>
        <v>2009</v>
      </c>
      <c r="C53" s="1" t="n">
        <v>0.200925436</v>
      </c>
      <c r="D53" s="1" t="n">
        <v>0.3040616449</v>
      </c>
      <c r="E53" s="1" t="n">
        <v>0.2809321512</v>
      </c>
      <c r="F53" s="1" t="n">
        <v>0.2929849796</v>
      </c>
      <c r="G53" s="1" t="n">
        <v>0.2877566708</v>
      </c>
      <c r="H53" s="1" t="n">
        <v>0.3030757722</v>
      </c>
      <c r="I53" s="1" t="n">
        <v>0.2920328762</v>
      </c>
      <c r="J53" s="1" t="n">
        <v>0.3163963234</v>
      </c>
      <c r="K53" s="1" t="n">
        <v>0.3281254233</v>
      </c>
      <c r="L53" s="1" t="n">
        <v>0.3031794322</v>
      </c>
      <c r="M53" s="1" t="n">
        <v>0.193309952</v>
      </c>
      <c r="P53" s="1" t="n">
        <f aca="false">B53</f>
        <v>2009</v>
      </c>
      <c r="Q53" s="1" t="n">
        <v>0.1156682283</v>
      </c>
      <c r="R53" s="1" t="n">
        <v>0.2161897602</v>
      </c>
      <c r="S53" s="1" t="n">
        <v>0.2266784408</v>
      </c>
      <c r="T53" s="1" t="n">
        <v>0.2201586941</v>
      </c>
      <c r="U53" s="1" t="n">
        <v>0.2241951478</v>
      </c>
      <c r="V53" s="1" t="n">
        <v>0.2470546518</v>
      </c>
      <c r="W53" s="1" t="n">
        <v>0.2558814042</v>
      </c>
      <c r="X53" s="1" t="n">
        <v>0.2456641727</v>
      </c>
      <c r="Y53" s="1" t="n">
        <v>0.1976962928</v>
      </c>
      <c r="Z53" s="1" t="n">
        <v>0.1821221559</v>
      </c>
      <c r="AA53" s="1" t="n">
        <v>0.1203197298</v>
      </c>
      <c r="BP53" s="2" t="n">
        <v>60</v>
      </c>
      <c r="BQ53" s="5" t="n">
        <f aca="false">BQ24*'Simulated population'!Z123/100</f>
        <v>446160.230381736</v>
      </c>
      <c r="BR53" s="5" t="n">
        <f aca="false">BR24*'Simulated population'!AA123/100</f>
        <v>515334.914491272</v>
      </c>
      <c r="BS53" s="5" t="n">
        <f aca="false">BS24*'Simulated population'!AB123/100</f>
        <v>522534.126104811</v>
      </c>
      <c r="BT53" s="5" t="n">
        <f aca="false">BT24*'Simulated population'!AC123/100</f>
        <v>522410.921701777</v>
      </c>
      <c r="BU53" s="5" t="n">
        <f aca="false">BU24*'Simulated population'!AD123/100</f>
        <v>533444.991623943</v>
      </c>
      <c r="BV53" s="5" t="n">
        <f aca="false">BV24*'Simulated population'!AE123/100</f>
        <v>535929.452066238</v>
      </c>
      <c r="BW53" s="5" t="n">
        <f aca="false">BW24*'Simulated population'!AF123/100</f>
        <v>524799.34091651</v>
      </c>
      <c r="BX53" s="5" t="n">
        <f aca="false">BX24*'Simulated population'!AG123/100</f>
        <v>530163.097958857</v>
      </c>
      <c r="BY53" s="5" t="n">
        <f aca="false">BY24*'Simulated population'!AH123/100</f>
        <v>538938.743863193</v>
      </c>
      <c r="BZ53" s="5" t="n">
        <f aca="false">BZ24*'Simulated population'!AI123/100</f>
        <v>535452.156268655</v>
      </c>
      <c r="CA53" s="5" t="n">
        <f aca="false">CA24*'Simulated population'!AJ123/100</f>
        <v>544574.132660262</v>
      </c>
      <c r="CB53" s="5" t="n">
        <f aca="false">CB24*'Simulated population'!AK123/100</f>
        <v>552838.528797674</v>
      </c>
      <c r="CC53" s="5" t="n">
        <f aca="false">CC24*'Simulated population'!AL123/100</f>
        <v>555657.678366323</v>
      </c>
      <c r="CD53" s="5" t="n">
        <f aca="false">CD24*'Simulated population'!AM123/100</f>
        <v>557281.648214196</v>
      </c>
      <c r="CE53" s="5" t="n">
        <f aca="false">CE24*'Simulated population'!AN123/100</f>
        <v>560446.158156706</v>
      </c>
      <c r="CF53" s="5" t="n">
        <f aca="false">CF24*'Simulated population'!AO123/100</f>
        <v>562479.515863481</v>
      </c>
      <c r="CG53" s="5" t="n">
        <f aca="false">CG24*'Simulated population'!AP123/100</f>
        <v>564544.887312777</v>
      </c>
      <c r="CH53" s="5" t="n">
        <f aca="false">CH24*'Simulated population'!AQ123/100</f>
        <v>562588.16856537</v>
      </c>
      <c r="CI53" s="5" t="n">
        <f aca="false">CI24*'Simulated population'!AR123/100</f>
        <v>559323.736941659</v>
      </c>
      <c r="CJ53" s="5" t="n">
        <f aca="false">CJ24*'Simulated population'!AS123/100</f>
        <v>558719.356287403</v>
      </c>
      <c r="CK53" s="5" t="n">
        <f aca="false">CK24*'Simulated population'!AT123/100</f>
        <v>559079.268362409</v>
      </c>
      <c r="CL53" s="5" t="n">
        <f aca="false">CL24*'Simulated population'!AU123/100</f>
        <v>563610.668099216</v>
      </c>
      <c r="CM53" s="5" t="n">
        <f aca="false">CM24*'Simulated population'!AV123/100</f>
        <v>559529.40098452</v>
      </c>
      <c r="CN53" s="5" t="n">
        <f aca="false">CN24*'Simulated population'!AW123/100</f>
        <v>559412.987375353</v>
      </c>
      <c r="CO53" s="5" t="n">
        <f aca="false">CO24*'Simulated population'!AX123/100</f>
        <v>559522.610190651</v>
      </c>
      <c r="CP53" s="5" t="n">
        <f aca="false">CP24*'Simulated population'!AY123/100</f>
        <v>554781.665957345</v>
      </c>
      <c r="CQ53" s="5" t="n">
        <f aca="false">CQ24*'Simulated population'!AZ123/100</f>
        <v>563686.336945174</v>
      </c>
      <c r="CR53" s="5" t="n">
        <f aca="false">CR24*'Simulated population'!BA123/100</f>
        <v>565417.989381526</v>
      </c>
      <c r="CS53" s="5" t="n">
        <f aca="false">CS24*'Simulated population'!BB123/100</f>
        <v>567427.094253058</v>
      </c>
      <c r="CT53" s="5" t="n">
        <f aca="false">CT24*'Simulated population'!BC123/100</f>
        <v>569899.913334436</v>
      </c>
      <c r="CU53" s="5" t="n">
        <f aca="false">CU24*'Simulated population'!BD123/100</f>
        <v>564303.329073756</v>
      </c>
      <c r="CV53" s="5" t="n">
        <f aca="false">CV24*'Simulated population'!BE123/100</f>
        <v>563643.651955146</v>
      </c>
      <c r="CW53" s="5" t="n">
        <f aca="false">CW24*'Simulated population'!BF123/100</f>
        <v>560045.501318491</v>
      </c>
      <c r="CX53" s="5" t="n">
        <f aca="false">CX24*'Simulated population'!BG123/100</f>
        <v>559752.527068755</v>
      </c>
      <c r="CY53" s="5" t="n">
        <f aca="false">CY24*'Simulated population'!BH123/100</f>
        <v>555024.194309776</v>
      </c>
      <c r="CZ53" s="5" t="n">
        <f aca="false">CZ24*'Simulated population'!BI123/100</f>
        <v>557921.923064612</v>
      </c>
      <c r="DA53" s="5" t="n">
        <f aca="false">DA24*'Simulated population'!BJ123/100</f>
        <v>559252.918662749</v>
      </c>
      <c r="DB53" s="5" t="n">
        <f aca="false">DB24*'Simulated population'!BK123/100</f>
        <v>557061.43247019</v>
      </c>
      <c r="DC53" s="5" t="n">
        <f aca="false">DC24*'Simulated population'!BL123/100</f>
        <v>559909.68544113</v>
      </c>
      <c r="DD53" s="5" t="n">
        <f aca="false">DD24*'Simulated population'!BM123/100</f>
        <v>569076.287049583</v>
      </c>
      <c r="DE53" s="5" t="n">
        <f aca="false">DE24*'Simulated population'!BN123/100</f>
        <v>579078.156303806</v>
      </c>
      <c r="DF53" s="5" t="n">
        <f aca="false">DF24*'Simulated population'!BO123/100</f>
        <v>577621.045962405</v>
      </c>
      <c r="DG53" s="5" t="n">
        <f aca="false">DG24*'Simulated population'!BP123/100</f>
        <v>589896.861049014</v>
      </c>
      <c r="DH53" s="5" t="n">
        <f aca="false">DH24*'Simulated population'!BQ123/100</f>
        <v>608387.222638295</v>
      </c>
      <c r="DI53" s="5" t="n">
        <f aca="false">DI24*'Simulated population'!BR123/100</f>
        <v>602384.160858942</v>
      </c>
      <c r="DJ53" s="5" t="n">
        <f aca="false">DJ24*'Simulated population'!BS123/100</f>
        <v>604007.160593405</v>
      </c>
      <c r="DK53" s="5" t="n">
        <f aca="false">DK24*'Simulated population'!BT123/100</f>
        <v>611969.851460395</v>
      </c>
      <c r="DL53" s="5" t="n">
        <f aca="false">DL24*'Simulated population'!BU123/100</f>
        <v>612992.350994241</v>
      </c>
      <c r="DM53" s="5" t="n">
        <f aca="false">DM24*'Simulated population'!BV123/100</f>
        <v>621411.965277209</v>
      </c>
      <c r="DN53" s="5" t="n">
        <f aca="false">DN24*'Simulated population'!BW123/100</f>
        <v>625893.88923012</v>
      </c>
      <c r="DO53" s="5" t="n">
        <f aca="false">DO24*'Simulated population'!BX123/100</f>
        <v>640502.827067107</v>
      </c>
      <c r="DP53" s="5" t="n">
        <f aca="false">DP24*'Simulated population'!BY123/100</f>
        <v>645122.507124199</v>
      </c>
      <c r="DQ53" s="5" t="n">
        <f aca="false">DQ24*'Simulated population'!BZ123/100</f>
        <v>658623.575447285</v>
      </c>
      <c r="DR53" s="5" t="n">
        <f aca="false">DR24*'Simulated population'!CA123/100</f>
        <v>657154.823744967</v>
      </c>
      <c r="DS53" s="5" t="n">
        <f aca="false">DS24*'Simulated population'!CB123/100</f>
        <v>662894.014676876</v>
      </c>
      <c r="DT53" s="5" t="n">
        <f aca="false">DT24*'Simulated population'!CC123/100</f>
        <v>676117.630564783</v>
      </c>
      <c r="DU53" s="5" t="n">
        <f aca="false">DU24*'Simulated population'!CD123/100</f>
        <v>685030.062459889</v>
      </c>
      <c r="DV53" s="5" t="n">
        <f aca="false">DV24*'Simulated population'!CE123/100</f>
        <v>687769.662728941</v>
      </c>
      <c r="DW53" s="5" t="n">
        <f aca="false">DW24*'Simulated population'!CF123/100</f>
        <v>693482.660598788</v>
      </c>
      <c r="DX53" s="5" t="n">
        <f aca="false">DX24*'Simulated population'!CG123/100</f>
        <v>695480.124109403</v>
      </c>
      <c r="DY53" s="5" t="n">
        <f aca="false">DY24*'Simulated population'!CH123/100</f>
        <v>698204.202563899</v>
      </c>
      <c r="DZ53" s="5" t="n">
        <f aca="false">DZ24*'Simulated population'!CI123/100</f>
        <v>703380.72771817</v>
      </c>
      <c r="EA53" s="5" t="n">
        <f aca="false">EA24*'Simulated population'!CJ123/100</f>
        <v>707952.872218185</v>
      </c>
      <c r="EB53" s="5" t="n">
        <f aca="false">EB24*'Simulated population'!CK123/100</f>
        <v>704858.210441175</v>
      </c>
      <c r="EC53" s="5" t="n">
        <f aca="false">EC24*'Simulated population'!CL123/100</f>
        <v>729180.893849699</v>
      </c>
      <c r="ED53" s="5" t="n">
        <f aca="false">ED24*'Simulated population'!CM123/100</f>
        <v>731917.583778522</v>
      </c>
      <c r="EE53" s="5" t="n">
        <f aca="false">EE24*'Simulated population'!CN123/100</f>
        <v>730111.232609621</v>
      </c>
      <c r="EF53" s="5" t="n">
        <f aca="false">EF24*'Simulated population'!CO123/100</f>
        <v>721877.88010132</v>
      </c>
      <c r="EG53" s="5" t="n">
        <f aca="false">EG24*'Simulated population'!CP123/100</f>
        <v>723241.859555387</v>
      </c>
      <c r="EH53" s="5" t="n">
        <f aca="false">EH24*'Simulated population'!CQ123/100</f>
        <v>726795.384975195</v>
      </c>
      <c r="EI53" s="5" t="n">
        <f aca="false">EI24*'Simulated population'!CR123/100</f>
        <v>712037.04967311</v>
      </c>
      <c r="EJ53" s="5" t="n">
        <f aca="false">EJ24*'Simulated population'!CS123/100</f>
        <v>716582.030997653</v>
      </c>
      <c r="EK53" s="5" t="n">
        <f aca="false">EK24*'Simulated population'!CT123/100</f>
        <v>716232.790170153</v>
      </c>
      <c r="EL53" s="5" t="n">
        <f aca="false">EL24*'Simulated population'!CU123/100</f>
        <v>722303.759888187</v>
      </c>
      <c r="EM53" s="5" t="n">
        <f aca="false">EM24*'Simulated population'!CV123/100</f>
        <v>730488.606726003</v>
      </c>
      <c r="EN53" s="5" t="n">
        <f aca="false">EN24*'Simulated population'!CW123/100</f>
        <v>721056.194043286</v>
      </c>
      <c r="EO53" s="5" t="n">
        <f aca="false">EO24*'Simulated population'!CX123/100</f>
        <v>707623.03365888</v>
      </c>
      <c r="EP53" s="5" t="n">
        <f aca="false">EP24*'Simulated population'!CY123/100</f>
        <v>715201.55961562</v>
      </c>
      <c r="EQ53" s="5" t="n">
        <f aca="false">EQ24*'Simulated population'!CZ123/100</f>
        <v>717574.457015797</v>
      </c>
      <c r="ER53" s="5" t="n">
        <f aca="false">ER24*'Simulated population'!DA123/100</f>
        <v>708665.90557433</v>
      </c>
      <c r="ES53" s="5" t="n">
        <f aca="false">ES24*'Simulated population'!DB123/100</f>
        <v>717559.905314652</v>
      </c>
      <c r="ET53" s="5" t="n">
        <f aca="false">ET24*'Simulated population'!DC123/100</f>
        <v>725890.269163925</v>
      </c>
      <c r="EU53" s="5" t="n">
        <f aca="false">EU24*'Simulated population'!DD123/100</f>
        <v>727497.747083833</v>
      </c>
      <c r="EV53" s="5" t="n">
        <f aca="false">EV24*'Simulated population'!DE123/100</f>
        <v>0</v>
      </c>
      <c r="EW53" s="5"/>
      <c r="HM53" s="2" t="n">
        <v>60</v>
      </c>
      <c r="HN53" s="5" t="n">
        <f aca="false">HN24*'Simulated population'!Z137/100</f>
        <v>238135.085356522</v>
      </c>
      <c r="HO53" s="5" t="n">
        <f aca="false">HO24*'Simulated population'!AA137/100</f>
        <v>458163.067544917</v>
      </c>
      <c r="HP53" s="5" t="n">
        <f aca="false">HP24*'Simulated population'!AB137/100</f>
        <v>459402.012749713</v>
      </c>
      <c r="HQ53" s="5" t="n">
        <f aca="false">HQ24*'Simulated population'!AC137/100</f>
        <v>450992.309959144</v>
      </c>
      <c r="HR53" s="5" t="n">
        <f aca="false">HR24*'Simulated population'!AD137/100</f>
        <v>446488.146929957</v>
      </c>
      <c r="HS53" s="5" t="n">
        <f aca="false">HS24*'Simulated population'!AE137/100</f>
        <v>456516.323490625</v>
      </c>
      <c r="HT53" s="5" t="n">
        <f aca="false">HT24*'Simulated population'!AF137/100</f>
        <v>456937.550725113</v>
      </c>
      <c r="HU53" s="5" t="n">
        <f aca="false">HU24*'Simulated population'!AG137/100</f>
        <v>457368.67255907</v>
      </c>
      <c r="HV53" s="5" t="n">
        <f aca="false">HV24*'Simulated population'!AH137/100</f>
        <v>453913.337073475</v>
      </c>
      <c r="HW53" s="5" t="n">
        <f aca="false">HW24*'Simulated population'!AI137/100</f>
        <v>461342.061002517</v>
      </c>
      <c r="HX53" s="5" t="n">
        <f aca="false">HX24*'Simulated population'!AJ137/100</f>
        <v>455549.479771195</v>
      </c>
      <c r="HY53" s="5" t="n">
        <f aca="false">HY24*'Simulated population'!AK137/100</f>
        <v>457835.839005373</v>
      </c>
      <c r="HZ53" s="5" t="n">
        <f aca="false">HZ24*'Simulated population'!AL137/100</f>
        <v>461056.531132159</v>
      </c>
      <c r="IA53" s="5" t="n">
        <f aca="false">IA24*'Simulated population'!AM137/100</f>
        <v>466612.348733358</v>
      </c>
      <c r="IB53" s="5" t="n">
        <f aca="false">IB24*'Simulated population'!AN137/100</f>
        <v>463127.329449359</v>
      </c>
      <c r="IC53" s="5" t="n">
        <f aca="false">IC24*'Simulated population'!AO137/100</f>
        <v>469528.428547954</v>
      </c>
      <c r="ID53" s="5" t="n">
        <f aca="false">ID24*'Simulated population'!AP137/100</f>
        <v>466501.387867897</v>
      </c>
      <c r="IE53" s="5" t="n">
        <f aca="false">IE24*'Simulated population'!AQ137/100</f>
        <v>462842.506336106</v>
      </c>
      <c r="IF53" s="5" t="n">
        <f aca="false">IF24*'Simulated population'!AR137/100</f>
        <v>455818.754228141</v>
      </c>
      <c r="IG53" s="5" t="n">
        <f aca="false">IG24*'Simulated population'!AS137/100</f>
        <v>462549.9088947</v>
      </c>
      <c r="IH53" s="5" t="n">
        <f aca="false">IH24*'Simulated population'!AT137/100</f>
        <v>472228.240688468</v>
      </c>
      <c r="II53" s="5" t="n">
        <f aca="false">II24*'Simulated population'!AU137/100</f>
        <v>466506.335167631</v>
      </c>
      <c r="IJ53" s="5" t="n">
        <f aca="false">IJ24*'Simulated population'!AV137/100</f>
        <v>458684.654288294</v>
      </c>
      <c r="IK53" s="5" t="n">
        <f aca="false">IK24*'Simulated population'!AW137/100</f>
        <v>465105.542585825</v>
      </c>
      <c r="IL53" s="5" t="n">
        <f aca="false">IL24*'Simulated population'!AX137/100</f>
        <v>475906.911419194</v>
      </c>
      <c r="IM53" s="5" t="n">
        <f aca="false">IM24*'Simulated population'!AY137/100</f>
        <v>472790.819343926</v>
      </c>
      <c r="IN53" s="5" t="n">
        <f aca="false">IN24*'Simulated population'!AZ137/100</f>
        <v>475227.717841437</v>
      </c>
      <c r="IO53" s="5" t="n">
        <f aca="false">IO24*'Simulated population'!BA137/100</f>
        <v>482351.122701185</v>
      </c>
      <c r="IP53" s="5" t="n">
        <f aca="false">IP24*'Simulated population'!BB137/100</f>
        <v>487795.979436923</v>
      </c>
      <c r="IQ53" s="5" t="n">
        <f aca="false">IQ24*'Simulated population'!BC137/100</f>
        <v>481013.23150171</v>
      </c>
      <c r="IR53" s="5" t="n">
        <f aca="false">IR24*'Simulated population'!BD137/100</f>
        <v>485322.32956996</v>
      </c>
      <c r="IS53" s="5" t="n">
        <f aca="false">IS24*'Simulated population'!BE137/100</f>
        <v>485472.868833292</v>
      </c>
      <c r="IT53" s="5" t="n">
        <f aca="false">IT24*'Simulated population'!BF137/100</f>
        <v>487624.94421755</v>
      </c>
      <c r="IU53" s="5" t="n">
        <f aca="false">IU24*'Simulated population'!BG137/100</f>
        <v>492114.265347535</v>
      </c>
      <c r="IV53" s="5" t="n">
        <f aca="false">IV24*'Simulated population'!BH137/100</f>
        <v>495238.838508061</v>
      </c>
      <c r="IW53" s="5" t="n">
        <f aca="false">IW24*'Simulated population'!BI137/100</f>
        <v>486294.827346229</v>
      </c>
      <c r="IX53" s="5" t="n">
        <f aca="false">IX24*'Simulated population'!BJ137/100</f>
        <v>493270.519971064</v>
      </c>
      <c r="IY53" s="5" t="n">
        <f aca="false">IY24*'Simulated population'!BK137/100</f>
        <v>494897.474826421</v>
      </c>
      <c r="IZ53" s="5" t="n">
        <f aca="false">IZ24*'Simulated population'!BL137/100</f>
        <v>489520.466772748</v>
      </c>
      <c r="JA53" s="5" t="n">
        <f aca="false">JA24*'Simulated population'!BM137/100</f>
        <v>487506.209023935</v>
      </c>
      <c r="JB53" s="5" t="n">
        <f aca="false">JB24*'Simulated population'!BN137/100</f>
        <v>487768.415909834</v>
      </c>
      <c r="JC53" s="5" t="n">
        <f aca="false">JC24*'Simulated population'!BO137/100</f>
        <v>497776.09651446</v>
      </c>
      <c r="JD53" s="5" t="n">
        <f aca="false">JD24*'Simulated population'!BP137/100</f>
        <v>512628.59707281</v>
      </c>
      <c r="JE53" s="5" t="n">
        <f aca="false">JE24*'Simulated population'!BQ137/100</f>
        <v>524292.916331197</v>
      </c>
      <c r="JF53" s="5" t="n">
        <f aca="false">JF24*'Simulated population'!BR137/100</f>
        <v>519140.657036866</v>
      </c>
      <c r="JG53" s="5" t="n">
        <f aca="false">JG24*'Simulated population'!BS137/100</f>
        <v>525523.380450735</v>
      </c>
      <c r="JH53" s="5" t="n">
        <f aca="false">JH24*'Simulated population'!BT137/100</f>
        <v>526659.139118224</v>
      </c>
      <c r="JI53" s="5" t="n">
        <f aca="false">JI24*'Simulated population'!BU137/100</f>
        <v>528766.688804876</v>
      </c>
      <c r="JJ53" s="5" t="n">
        <f aca="false">JJ24*'Simulated population'!BV137/100</f>
        <v>529423.972912383</v>
      </c>
      <c r="JK53" s="5" t="n">
        <f aca="false">JK24*'Simulated population'!BW137/100</f>
        <v>535687.254375533</v>
      </c>
      <c r="JL53" s="5" t="n">
        <f aca="false">JL24*'Simulated population'!BX137/100</f>
        <v>547040.600507788</v>
      </c>
      <c r="JM53" s="5" t="n">
        <f aca="false">JM24*'Simulated population'!BY137/100</f>
        <v>551838.067735486</v>
      </c>
      <c r="JN53" s="5" t="n">
        <f aca="false">JN24*'Simulated population'!BZ137/100</f>
        <v>547710.606243182</v>
      </c>
      <c r="JO53" s="5" t="n">
        <f aca="false">JO24*'Simulated population'!CA137/100</f>
        <v>552862.158780409</v>
      </c>
      <c r="JP53" s="5" t="n">
        <f aca="false">JP24*'Simulated population'!CB137/100</f>
        <v>551780.820409994</v>
      </c>
      <c r="JQ53" s="5" t="n">
        <f aca="false">JQ24*'Simulated population'!CC137/100</f>
        <v>564325.75902102</v>
      </c>
      <c r="JR53" s="5" t="n">
        <f aca="false">JR24*'Simulated population'!CD137/100</f>
        <v>577339.277592559</v>
      </c>
      <c r="JS53" s="5" t="n">
        <f aca="false">JS24*'Simulated population'!CE137/100</f>
        <v>589159.083414012</v>
      </c>
      <c r="JT53" s="5" t="n">
        <f aca="false">JT24*'Simulated population'!CF137/100</f>
        <v>603769.873042504</v>
      </c>
      <c r="JU53" s="5" t="n">
        <f aca="false">JU24*'Simulated population'!CG137/100</f>
        <v>609588.604286706</v>
      </c>
      <c r="JV53" s="5" t="n">
        <f aca="false">JV24*'Simulated population'!CH137/100</f>
        <v>626351.469299456</v>
      </c>
      <c r="JW53" s="5" t="n">
        <f aca="false">JW24*'Simulated population'!CI137/100</f>
        <v>619978.640485055</v>
      </c>
      <c r="JX53" s="5" t="n">
        <f aca="false">JX24*'Simulated population'!CJ137/100</f>
        <v>620289.613611187</v>
      </c>
      <c r="JY53" s="5" t="n">
        <f aca="false">JY24*'Simulated population'!CK137/100</f>
        <v>613214.974991674</v>
      </c>
      <c r="JZ53" s="5" t="n">
        <f aca="false">JZ24*'Simulated population'!CL137/100</f>
        <v>621093.196439398</v>
      </c>
      <c r="KA53" s="5" t="n">
        <f aca="false">KA24*'Simulated population'!CM137/100</f>
        <v>627087.910202706</v>
      </c>
      <c r="KB53" s="5" t="n">
        <f aca="false">KB24*'Simulated population'!CN137/100</f>
        <v>625860.979868692</v>
      </c>
      <c r="KC53" s="5" t="n">
        <f aca="false">KC24*'Simulated population'!CO137/100</f>
        <v>630873.301256264</v>
      </c>
      <c r="KD53" s="5" t="n">
        <f aca="false">KD24*'Simulated population'!CP137/100</f>
        <v>635865.8334449</v>
      </c>
      <c r="KE53" s="5" t="n">
        <f aca="false">KE24*'Simulated population'!CQ137/100</f>
        <v>639126.810726662</v>
      </c>
      <c r="KF53" s="5" t="n">
        <f aca="false">KF24*'Simulated population'!CR137/100</f>
        <v>631267.671720768</v>
      </c>
      <c r="KG53" s="5" t="n">
        <f aca="false">KG24*'Simulated population'!CS137/100</f>
        <v>645901.784333721</v>
      </c>
      <c r="KH53" s="5" t="n">
        <f aca="false">KH24*'Simulated population'!CT137/100</f>
        <v>650651.898835394</v>
      </c>
      <c r="KI53" s="5" t="n">
        <f aca="false">KI24*'Simulated population'!CU137/100</f>
        <v>655288.932200292</v>
      </c>
      <c r="KJ53" s="5" t="n">
        <f aca="false">KJ24*'Simulated population'!CV137/100</f>
        <v>672985.423348545</v>
      </c>
      <c r="KK53" s="5" t="n">
        <f aca="false">KK24*'Simulated population'!CW137/100</f>
        <v>671523.142898617</v>
      </c>
      <c r="KL53" s="5" t="n">
        <f aca="false">KL24*'Simulated population'!CX137/100</f>
        <v>663762.949887402</v>
      </c>
      <c r="KM53" s="5" t="n">
        <f aca="false">KM24*'Simulated population'!CY137/100</f>
        <v>675605.371936211</v>
      </c>
      <c r="KN53" s="5" t="n">
        <f aca="false">KN24*'Simulated population'!CZ137/100</f>
        <v>678033.082591359</v>
      </c>
      <c r="KO53" s="5" t="n">
        <f aca="false">KO24*'Simulated population'!DA137/100</f>
        <v>680784.488000526</v>
      </c>
      <c r="KP53" s="5" t="n">
        <f aca="false">KP24*'Simulated population'!DB137/100</f>
        <v>688198.370030366</v>
      </c>
      <c r="KQ53" s="5" t="n">
        <f aca="false">KQ24*'Simulated population'!DC137/100</f>
        <v>704609.976762008</v>
      </c>
      <c r="KR53" s="5" t="n">
        <f aca="false">KR24*'Simulated population'!DD137/100</f>
        <v>706322.449227051</v>
      </c>
      <c r="KS53" s="5" t="n">
        <f aca="false">KS24*'Simulated population'!DE137/100</f>
        <v>0</v>
      </c>
    </row>
    <row r="54" customFormat="false" ht="12.8" hidden="false" customHeight="false" outlineLevel="0" collapsed="false">
      <c r="B54" s="1" t="n">
        <f aca="false">Independent!B52</f>
        <v>2009</v>
      </c>
      <c r="C54" s="1" t="n">
        <v>0.1870228034</v>
      </c>
      <c r="D54" s="1" t="n">
        <v>0.3044946065</v>
      </c>
      <c r="E54" s="1" t="n">
        <v>0.3008077132</v>
      </c>
      <c r="F54" s="1" t="n">
        <v>0.2985487161</v>
      </c>
      <c r="G54" s="1" t="n">
        <v>0.3099646872</v>
      </c>
      <c r="H54" s="1" t="n">
        <v>0.2991345522</v>
      </c>
      <c r="I54" s="1" t="n">
        <v>0.2881281156</v>
      </c>
      <c r="J54" s="1" t="n">
        <v>0.3235716216</v>
      </c>
      <c r="K54" s="1" t="n">
        <v>0.3382235988</v>
      </c>
      <c r="L54" s="1" t="n">
        <v>0.2929381137</v>
      </c>
      <c r="M54" s="1" t="n">
        <v>0.1737661221</v>
      </c>
      <c r="P54" s="1" t="n">
        <f aca="false">B54</f>
        <v>2009</v>
      </c>
      <c r="Q54" s="1" t="n">
        <v>0.1078752705</v>
      </c>
      <c r="R54" s="1" t="n">
        <v>0.2067129056</v>
      </c>
      <c r="S54" s="1" t="n">
        <v>0.2272851689</v>
      </c>
      <c r="T54" s="1" t="n">
        <v>0.2086872449</v>
      </c>
      <c r="U54" s="1" t="n">
        <v>0.244820987</v>
      </c>
      <c r="V54" s="1" t="n">
        <v>0.2403363528</v>
      </c>
      <c r="W54" s="1" t="n">
        <v>0.2604712717</v>
      </c>
      <c r="X54" s="1" t="n">
        <v>0.2225828255</v>
      </c>
      <c r="Y54" s="1" t="n">
        <v>0.2124413439</v>
      </c>
      <c r="Z54" s="1" t="n">
        <v>0.1584475371</v>
      </c>
      <c r="AA54" s="1" t="n">
        <v>0.1129427065</v>
      </c>
      <c r="BP54" s="2" t="n">
        <v>65</v>
      </c>
      <c r="BQ54" s="19" t="n">
        <f aca="false">BQ25*'Simulated population'!Z124/100</f>
        <v>340915.490821988</v>
      </c>
      <c r="BR54" s="19" t="n">
        <f aca="false">BR25*'Simulated population'!AA124/100</f>
        <v>303201.785526638</v>
      </c>
      <c r="BS54" s="19" t="n">
        <f aca="false">BS25*'Simulated population'!AB124/100</f>
        <v>297835.572036404</v>
      </c>
      <c r="BT54" s="19" t="n">
        <f aca="false">BT25*'Simulated population'!AC124/100</f>
        <v>298445.177008408</v>
      </c>
      <c r="BU54" s="19" t="n">
        <f aca="false">BU25*'Simulated population'!AD124/100</f>
        <v>292540.847402162</v>
      </c>
      <c r="BV54" s="19" t="n">
        <f aca="false">BV25*'Simulated population'!AE124/100</f>
        <v>296639.108546575</v>
      </c>
      <c r="BW54" s="19" t="n">
        <f aca="false">BW25*'Simulated population'!AF124/100</f>
        <v>297808.276291389</v>
      </c>
      <c r="BX54" s="19" t="n">
        <f aca="false">BX25*'Simulated population'!AG124/100</f>
        <v>292400.469284941</v>
      </c>
      <c r="BY54" s="19" t="n">
        <f aca="false">BY25*'Simulated population'!AH124/100</f>
        <v>291868.852155837</v>
      </c>
      <c r="BZ54" s="19" t="n">
        <f aca="false">BZ25*'Simulated population'!AI124/100</f>
        <v>298029.891744964</v>
      </c>
      <c r="CA54" s="19" t="n">
        <f aca="false">CA25*'Simulated population'!AJ124/100</f>
        <v>299212.057463595</v>
      </c>
      <c r="CB54" s="19" t="n">
        <f aca="false">CB25*'Simulated population'!AK124/100</f>
        <v>299464.21815564</v>
      </c>
      <c r="CC54" s="19" t="n">
        <f aca="false">CC25*'Simulated population'!AL124/100</f>
        <v>297620.455569737</v>
      </c>
      <c r="CD54" s="19" t="n">
        <f aca="false">CD25*'Simulated population'!AM124/100</f>
        <v>301373.620509316</v>
      </c>
      <c r="CE54" s="19" t="n">
        <f aca="false">CE25*'Simulated population'!AN124/100</f>
        <v>306998.493678503</v>
      </c>
      <c r="CF54" s="19" t="n">
        <f aca="false">CF25*'Simulated population'!AO124/100</f>
        <v>305626.557542148</v>
      </c>
      <c r="CG54" s="19" t="n">
        <f aca="false">CG25*'Simulated population'!AP124/100</f>
        <v>305133.284435804</v>
      </c>
      <c r="CH54" s="19" t="n">
        <f aca="false">CH25*'Simulated population'!AQ124/100</f>
        <v>304255.271304484</v>
      </c>
      <c r="CI54" s="19" t="n">
        <f aca="false">CI25*'Simulated population'!AR124/100</f>
        <v>303812.690296024</v>
      </c>
      <c r="CJ54" s="19" t="n">
        <f aca="false">CJ25*'Simulated population'!AS124/100</f>
        <v>305458.233781222</v>
      </c>
      <c r="CK54" s="19" t="n">
        <f aca="false">CK25*'Simulated population'!AT124/100</f>
        <v>316303.093235205</v>
      </c>
      <c r="CL54" s="19" t="n">
        <f aca="false">CL25*'Simulated population'!AU124/100</f>
        <v>319976.320635811</v>
      </c>
      <c r="CM54" s="19" t="n">
        <f aca="false">CM25*'Simulated population'!AV124/100</f>
        <v>322098.239861391</v>
      </c>
      <c r="CN54" s="19" t="n">
        <f aca="false">CN25*'Simulated population'!AW124/100</f>
        <v>324226.65807388</v>
      </c>
      <c r="CO54" s="19" t="n">
        <f aca="false">CO25*'Simulated population'!AX124/100</f>
        <v>332167.120278516</v>
      </c>
      <c r="CP54" s="19" t="n">
        <f aca="false">CP25*'Simulated population'!AY124/100</f>
        <v>333513.710365929</v>
      </c>
      <c r="CQ54" s="19" t="n">
        <f aca="false">CQ25*'Simulated population'!AZ124/100</f>
        <v>326187.402424132</v>
      </c>
      <c r="CR54" s="19" t="n">
        <f aca="false">CR25*'Simulated population'!BA124/100</f>
        <v>331005.751317992</v>
      </c>
      <c r="CS54" s="19" t="n">
        <f aca="false">CS25*'Simulated population'!BB124/100</f>
        <v>335587.537088387</v>
      </c>
      <c r="CT54" s="19" t="n">
        <f aca="false">CT25*'Simulated population'!BC124/100</f>
        <v>332482.971042262</v>
      </c>
      <c r="CU54" s="19" t="n">
        <f aca="false">CU25*'Simulated population'!BD124/100</f>
        <v>338640.111239244</v>
      </c>
      <c r="CV54" s="19" t="n">
        <f aca="false">CV25*'Simulated population'!BE124/100</f>
        <v>345190.440144182</v>
      </c>
      <c r="CW54" s="19" t="n">
        <f aca="false">CW25*'Simulated population'!BF124/100</f>
        <v>347019.904958886</v>
      </c>
      <c r="CX54" s="19" t="n">
        <f aca="false">CX25*'Simulated population'!BG124/100</f>
        <v>345676.564364928</v>
      </c>
      <c r="CY54" s="19" t="n">
        <f aca="false">CY25*'Simulated population'!BH124/100</f>
        <v>347101.142295241</v>
      </c>
      <c r="CZ54" s="19" t="n">
        <f aca="false">CZ25*'Simulated population'!BI124/100</f>
        <v>348395.740487386</v>
      </c>
      <c r="DA54" s="19" t="n">
        <f aca="false">DA25*'Simulated population'!BJ124/100</f>
        <v>350780.868682755</v>
      </c>
      <c r="DB54" s="19" t="n">
        <f aca="false">DB25*'Simulated population'!BK124/100</f>
        <v>348962.452145795</v>
      </c>
      <c r="DC54" s="19" t="n">
        <f aca="false">DC25*'Simulated population'!BL124/100</f>
        <v>347639.908309944</v>
      </c>
      <c r="DD54" s="19" t="n">
        <f aca="false">DD25*'Simulated population'!BM124/100</f>
        <v>346080.801350628</v>
      </c>
      <c r="DE54" s="19" t="n">
        <f aca="false">DE25*'Simulated population'!BN124/100</f>
        <v>347661.354966741</v>
      </c>
      <c r="DF54" s="19" t="n">
        <f aca="false">DF25*'Simulated population'!BO124/100</f>
        <v>347701.648685573</v>
      </c>
      <c r="DG54" s="19" t="n">
        <f aca="false">DG25*'Simulated population'!BP124/100</f>
        <v>342755.269749619</v>
      </c>
      <c r="DH54" s="19" t="n">
        <f aca="false">DH25*'Simulated population'!BQ124/100</f>
        <v>342475.163413869</v>
      </c>
      <c r="DI54" s="19" t="n">
        <f aca="false">DI25*'Simulated population'!BR124/100</f>
        <v>344606.181221121</v>
      </c>
      <c r="DJ54" s="19" t="n">
        <f aca="false">DJ25*'Simulated population'!BS124/100</f>
        <v>341512.013554049</v>
      </c>
      <c r="DK54" s="19" t="n">
        <f aca="false">DK25*'Simulated population'!BT124/100</f>
        <v>346330.362447909</v>
      </c>
      <c r="DL54" s="19" t="n">
        <f aca="false">DL25*'Simulated population'!BU124/100</f>
        <v>345669.415479328</v>
      </c>
      <c r="DM54" s="19" t="n">
        <f aca="false">DM25*'Simulated population'!BV124/100</f>
        <v>347830.328626359</v>
      </c>
      <c r="DN54" s="19" t="n">
        <f aca="false">DN25*'Simulated population'!BW124/100</f>
        <v>348175.424831193</v>
      </c>
      <c r="DO54" s="19" t="n">
        <f aca="false">DO25*'Simulated population'!BX124/100</f>
        <v>344580.835172178</v>
      </c>
      <c r="DP54" s="19" t="n">
        <f aca="false">DP25*'Simulated population'!BY124/100</f>
        <v>347270.115954858</v>
      </c>
      <c r="DQ54" s="19" t="n">
        <f aca="false">DQ25*'Simulated population'!BZ124/100</f>
        <v>343180.303493426</v>
      </c>
      <c r="DR54" s="19" t="n">
        <f aca="false">DR25*'Simulated population'!CA124/100</f>
        <v>342316.588133305</v>
      </c>
      <c r="DS54" s="19" t="n">
        <f aca="false">DS25*'Simulated population'!CB124/100</f>
        <v>341026.539231995</v>
      </c>
      <c r="DT54" s="19" t="n">
        <f aca="false">DT25*'Simulated population'!CC124/100</f>
        <v>342145.014878924</v>
      </c>
      <c r="DU54" s="19" t="n">
        <f aca="false">DU25*'Simulated population'!CD124/100</f>
        <v>341864.258644483</v>
      </c>
      <c r="DV54" s="19" t="n">
        <f aca="false">DV25*'Simulated population'!CE124/100</f>
        <v>340333.097328873</v>
      </c>
      <c r="DW54" s="19" t="n">
        <f aca="false">DW25*'Simulated population'!CF124/100</f>
        <v>342824.808909539</v>
      </c>
      <c r="DX54" s="19" t="n">
        <f aca="false">DX25*'Simulated population'!CG124/100</f>
        <v>349162.620942573</v>
      </c>
      <c r="DY54" s="19" t="n">
        <f aca="false">DY25*'Simulated population'!CH124/100</f>
        <v>358153.969330291</v>
      </c>
      <c r="DZ54" s="19" t="n">
        <f aca="false">DZ25*'Simulated population'!CI124/100</f>
        <v>355061.101460602</v>
      </c>
      <c r="EA54" s="19" t="n">
        <f aca="false">EA25*'Simulated population'!CJ124/100</f>
        <v>364296.811756075</v>
      </c>
      <c r="EB54" s="19" t="n">
        <f aca="false">EB25*'Simulated population'!CK124/100</f>
        <v>377047.17417159</v>
      </c>
      <c r="EC54" s="19" t="n">
        <f aca="false">EC25*'Simulated population'!CL124/100</f>
        <v>375457.521973805</v>
      </c>
      <c r="ED54" s="19" t="n">
        <f aca="false">ED25*'Simulated population'!CM124/100</f>
        <v>376206.855164339</v>
      </c>
      <c r="EE54" s="19" t="n">
        <f aca="false">EE25*'Simulated population'!CN124/100</f>
        <v>381349.503504926</v>
      </c>
      <c r="EF54" s="19" t="n">
        <f aca="false">EF25*'Simulated population'!CO124/100</f>
        <v>380387.003543797</v>
      </c>
      <c r="EG54" s="19" t="n">
        <f aca="false">EG25*'Simulated population'!CP124/100</f>
        <v>383501.318070284</v>
      </c>
      <c r="EH54" s="19" t="n">
        <f aca="false">EH25*'Simulated population'!CQ124/100</f>
        <v>388914.324266259</v>
      </c>
      <c r="EI54" s="19" t="n">
        <f aca="false">EI25*'Simulated population'!CR124/100</f>
        <v>396532.43672024</v>
      </c>
      <c r="EJ54" s="19" t="n">
        <f aca="false">EJ25*'Simulated population'!CS124/100</f>
        <v>400325.24547996</v>
      </c>
      <c r="EK54" s="19" t="n">
        <f aca="false">EK25*'Simulated population'!CT124/100</f>
        <v>409539.509118636</v>
      </c>
      <c r="EL54" s="19" t="n">
        <f aca="false">EL25*'Simulated population'!CU124/100</f>
        <v>409655.191085604</v>
      </c>
      <c r="EM54" s="19" t="n">
        <f aca="false">EM25*'Simulated population'!CV124/100</f>
        <v>413243.281757711</v>
      </c>
      <c r="EN54" s="19" t="n">
        <f aca="false">EN25*'Simulated population'!CW124/100</f>
        <v>419005.933449355</v>
      </c>
      <c r="EO54" s="19" t="n">
        <f aca="false">EO25*'Simulated population'!CX124/100</f>
        <v>424452.084478563</v>
      </c>
      <c r="EP54" s="19" t="n">
        <f aca="false">EP25*'Simulated population'!CY124/100</f>
        <v>424723.092232641</v>
      </c>
      <c r="EQ54" s="19" t="n">
        <f aca="false">EQ25*'Simulated population'!CZ124/100</f>
        <v>430012.617677357</v>
      </c>
      <c r="ER54" s="19" t="n">
        <f aca="false">ER25*'Simulated population'!DA124/100</f>
        <v>432057.198958728</v>
      </c>
      <c r="ES54" s="19" t="n">
        <f aca="false">ES25*'Simulated population'!DB124/100</f>
        <v>433696.893355707</v>
      </c>
      <c r="ET54" s="19" t="n">
        <f aca="false">ET25*'Simulated population'!DC124/100</f>
        <v>436715.672774641</v>
      </c>
      <c r="EU54" s="19" t="n">
        <f aca="false">EU25*'Simulated population'!DD124/100</f>
        <v>436644.83381734</v>
      </c>
      <c r="EV54" s="19" t="n">
        <f aca="false">EV25*'Simulated population'!DE124/100</f>
        <v>0</v>
      </c>
      <c r="EW54" s="19"/>
      <c r="HM54" s="2" t="n">
        <v>65</v>
      </c>
      <c r="HN54" s="19" t="n">
        <f aca="false">HN25*'Simulated population'!Z138/100</f>
        <v>173281.751208755</v>
      </c>
      <c r="HO54" s="19" t="n">
        <f aca="false">HO25*'Simulated population'!AA138/100</f>
        <v>287345.748138389</v>
      </c>
      <c r="HP54" s="19" t="n">
        <f aca="false">HP25*'Simulated population'!AB138/100</f>
        <v>286139.51568662</v>
      </c>
      <c r="HQ54" s="19" t="n">
        <f aca="false">HQ25*'Simulated population'!AC138/100</f>
        <v>287416.188430419</v>
      </c>
      <c r="HR54" s="19" t="n">
        <f aca="false">HR25*'Simulated population'!AD138/100</f>
        <v>285316.331097397</v>
      </c>
      <c r="HS54" s="19" t="n">
        <f aca="false">HS25*'Simulated population'!AE138/100</f>
        <v>281878.10821579</v>
      </c>
      <c r="HT54" s="19" t="n">
        <f aca="false">HT25*'Simulated population'!AF138/100</f>
        <v>281374.897502132</v>
      </c>
      <c r="HU54" s="19" t="n">
        <f aca="false">HU25*'Simulated population'!AG138/100</f>
        <v>279999.240034237</v>
      </c>
      <c r="HV54" s="19" t="n">
        <f aca="false">HV25*'Simulated population'!AH138/100</f>
        <v>282218.339430239</v>
      </c>
      <c r="HW54" s="19" t="n">
        <f aca="false">HW25*'Simulated population'!AI138/100</f>
        <v>277686.22024886</v>
      </c>
      <c r="HX54" s="19" t="n">
        <f aca="false">HX25*'Simulated population'!AJ138/100</f>
        <v>284049.326628974</v>
      </c>
      <c r="HY54" s="19" t="n">
        <f aca="false">HY25*'Simulated population'!AK138/100</f>
        <v>284426.389368668</v>
      </c>
      <c r="HZ54" s="19" t="n">
        <f aca="false">HZ25*'Simulated population'!AL138/100</f>
        <v>283472.452864827</v>
      </c>
      <c r="IA54" s="19" t="n">
        <f aca="false">IA25*'Simulated population'!AM138/100</f>
        <v>280075.66544912</v>
      </c>
      <c r="IB54" s="19" t="n">
        <f aca="false">IB25*'Simulated population'!AN138/100</f>
        <v>283467.388530105</v>
      </c>
      <c r="IC54" s="19" t="n">
        <f aca="false">IC25*'Simulated population'!AO138/100</f>
        <v>287869.216190931</v>
      </c>
      <c r="ID54" s="19" t="n">
        <f aca="false">ID25*'Simulated population'!AP138/100</f>
        <v>287138.570808886</v>
      </c>
      <c r="IE54" s="19" t="n">
        <f aca="false">IE25*'Simulated population'!AQ138/100</f>
        <v>285704.90368873</v>
      </c>
      <c r="IF54" s="19" t="n">
        <f aca="false">IF25*'Simulated population'!AR138/100</f>
        <v>287293.72360898</v>
      </c>
      <c r="IG54" s="19" t="n">
        <f aca="false">IG25*'Simulated population'!AS138/100</f>
        <v>283691.600440034</v>
      </c>
      <c r="IH54" s="19" t="n">
        <f aca="false">IH25*'Simulated population'!AT138/100</f>
        <v>280664.509458972</v>
      </c>
      <c r="II54" s="19" t="n">
        <f aca="false">II25*'Simulated population'!AU138/100</f>
        <v>284379.889568047</v>
      </c>
      <c r="IJ54" s="19" t="n">
        <f aca="false">IJ25*'Simulated population'!AV138/100</f>
        <v>285081.990518027</v>
      </c>
      <c r="IK54" s="19" t="n">
        <f aca="false">IK25*'Simulated population'!AW138/100</f>
        <v>279629.083205526</v>
      </c>
      <c r="IL54" s="19" t="n">
        <f aca="false">IL25*'Simulated population'!AX138/100</f>
        <v>278614.835079096</v>
      </c>
      <c r="IM54" s="19" t="n">
        <f aca="false">IM25*'Simulated population'!AY138/100</f>
        <v>284557.601677353</v>
      </c>
      <c r="IN54" s="19" t="n">
        <f aca="false">IN25*'Simulated population'!AZ138/100</f>
        <v>283273.102234439</v>
      </c>
      <c r="IO54" s="19" t="n">
        <f aca="false">IO25*'Simulated population'!BA138/100</f>
        <v>282378.556565054</v>
      </c>
      <c r="IP54" s="19" t="n">
        <f aca="false">IP25*'Simulated population'!BB138/100</f>
        <v>280813.216742148</v>
      </c>
      <c r="IQ54" s="19" t="n">
        <f aca="false">IQ25*'Simulated population'!BC138/100</f>
        <v>286994.467466366</v>
      </c>
      <c r="IR54" s="19" t="n">
        <f aca="false">IR25*'Simulated population'!BD138/100</f>
        <v>285303.900457627</v>
      </c>
      <c r="IS54" s="19" t="n">
        <f aca="false">IS25*'Simulated population'!BE138/100</f>
        <v>285720.096692894</v>
      </c>
      <c r="IT54" s="19" t="n">
        <f aca="false">IT25*'Simulated population'!BF138/100</f>
        <v>287891.775500144</v>
      </c>
      <c r="IU54" s="19" t="n">
        <f aca="false">IU25*'Simulated population'!BG138/100</f>
        <v>291864.055497801</v>
      </c>
      <c r="IV54" s="19" t="n">
        <f aca="false">IV25*'Simulated population'!BH138/100</f>
        <v>290805.149147012</v>
      </c>
      <c r="IW54" s="19" t="n">
        <f aca="false">IW25*'Simulated population'!BI138/100</f>
        <v>294928.898792239</v>
      </c>
      <c r="IX54" s="19" t="n">
        <f aca="false">IX25*'Simulated population'!BJ138/100</f>
        <v>293482.801032313</v>
      </c>
      <c r="IY54" s="19" t="n">
        <f aca="false">IY25*'Simulated population'!BK138/100</f>
        <v>290169.805336538</v>
      </c>
      <c r="IZ54" s="19" t="n">
        <f aca="false">IZ25*'Simulated population'!BL138/100</f>
        <v>285721.938269156</v>
      </c>
      <c r="JA54" s="19" t="n">
        <f aca="false">JA25*'Simulated population'!BM138/100</f>
        <v>288947.459092474</v>
      </c>
      <c r="JB54" s="19" t="n">
        <f aca="false">JB25*'Simulated population'!BN138/100</f>
        <v>294541.707383102</v>
      </c>
      <c r="JC54" s="19" t="n">
        <f aca="false">JC25*'Simulated population'!BO138/100</f>
        <v>290304.240403682</v>
      </c>
      <c r="JD54" s="19" t="n">
        <f aca="false">JD25*'Simulated population'!BP138/100</f>
        <v>285543.765765784</v>
      </c>
      <c r="JE54" s="19" t="n">
        <f aca="false">JE25*'Simulated population'!BQ138/100</f>
        <v>288507.322365798</v>
      </c>
      <c r="JF54" s="19" t="n">
        <f aca="false">JF25*'Simulated population'!BR138/100</f>
        <v>294984.606474172</v>
      </c>
      <c r="JG54" s="19" t="n">
        <f aca="false">JG25*'Simulated population'!BS138/100</f>
        <v>292461.186600833</v>
      </c>
      <c r="JH54" s="19" t="n">
        <f aca="false">JH25*'Simulated population'!BT138/100</f>
        <v>294559.202357593</v>
      </c>
      <c r="JI54" s="19" t="n">
        <f aca="false">JI25*'Simulated population'!BU138/100</f>
        <v>300850.026869415</v>
      </c>
      <c r="JJ54" s="19" t="n">
        <f aca="false">JJ25*'Simulated population'!BV138/100</f>
        <v>304250.497437646</v>
      </c>
      <c r="JK54" s="19" t="n">
        <f aca="false">JK25*'Simulated population'!BW138/100</f>
        <v>298925.119281305</v>
      </c>
      <c r="JL54" s="19" t="n">
        <f aca="false">JL25*'Simulated population'!BX138/100</f>
        <v>301435.187726742</v>
      </c>
      <c r="JM54" s="19" t="n">
        <f aca="false">JM25*'Simulated population'!BY138/100</f>
        <v>301484.910285823</v>
      </c>
      <c r="JN54" s="19" t="n">
        <f aca="false">JN25*'Simulated population'!BZ138/100</f>
        <v>302621.623233692</v>
      </c>
      <c r="JO54" s="19" t="n">
        <f aca="false">JO25*'Simulated population'!CA138/100</f>
        <v>307172.158177694</v>
      </c>
      <c r="JP54" s="19" t="n">
        <f aca="false">JP25*'Simulated population'!CB138/100</f>
        <v>308801.032381648</v>
      </c>
      <c r="JQ54" s="19" t="n">
        <f aca="false">JQ25*'Simulated population'!CC138/100</f>
        <v>302654.771606412</v>
      </c>
      <c r="JR54" s="19" t="n">
        <f aca="false">JR25*'Simulated population'!CD138/100</f>
        <v>306851.263513998</v>
      </c>
      <c r="JS54" s="19" t="n">
        <f aca="false">JS25*'Simulated population'!CE138/100</f>
        <v>308392.20245143</v>
      </c>
      <c r="JT54" s="19" t="n">
        <f aca="false">JT25*'Simulated population'!CF138/100</f>
        <v>304423.605606297</v>
      </c>
      <c r="JU54" s="19" t="n">
        <f aca="false">JU25*'Simulated population'!CG138/100</f>
        <v>303634.950571991</v>
      </c>
      <c r="JV54" s="19" t="n">
        <f aca="false">JV25*'Simulated population'!CH138/100</f>
        <v>303055.774837516</v>
      </c>
      <c r="JW54" s="19" t="n">
        <f aca="false">JW25*'Simulated population'!CI138/100</f>
        <v>309864.542673093</v>
      </c>
      <c r="JX54" s="19" t="n">
        <f aca="false">JX25*'Simulated population'!CJ138/100</f>
        <v>319106.493145158</v>
      </c>
      <c r="JY54" s="19" t="n">
        <f aca="false">JY25*'Simulated population'!CK138/100</f>
        <v>327344.324160235</v>
      </c>
      <c r="JZ54" s="19" t="n">
        <f aca="false">JZ25*'Simulated population'!CL138/100</f>
        <v>323957.205019905</v>
      </c>
      <c r="KA54" s="19" t="n">
        <f aca="false">KA25*'Simulated population'!CM138/100</f>
        <v>328750.828030523</v>
      </c>
      <c r="KB54" s="19" t="n">
        <f aca="false">KB25*'Simulated population'!CN138/100</f>
        <v>330038.089837831</v>
      </c>
      <c r="KC54" s="19" t="n">
        <f aca="false">KC25*'Simulated population'!CO138/100</f>
        <v>331804.621867387</v>
      </c>
      <c r="KD54" s="19" t="n">
        <f aca="false">KD25*'Simulated population'!CP138/100</f>
        <v>331635.196851261</v>
      </c>
      <c r="KE54" s="19" t="n">
        <f aca="false">KE25*'Simulated population'!CQ138/100</f>
        <v>334879.133437201</v>
      </c>
      <c r="KF54" s="19" t="n">
        <f aca="false">KF25*'Simulated population'!CR138/100</f>
        <v>342051.612584571</v>
      </c>
      <c r="KG54" s="19" t="n">
        <f aca="false">KG25*'Simulated population'!CS138/100</f>
        <v>343277.641981159</v>
      </c>
      <c r="KH54" s="19" t="n">
        <f aca="false">KH25*'Simulated population'!CT138/100</f>
        <v>341371.610549738</v>
      </c>
      <c r="KI54" s="19" t="n">
        <f aca="false">KI25*'Simulated population'!CU138/100</f>
        <v>344246.771489165</v>
      </c>
      <c r="KJ54" s="19" t="n">
        <f aca="false">KJ25*'Simulated population'!CV138/100</f>
        <v>343145.048490278</v>
      </c>
      <c r="KK54" s="19" t="n">
        <f aca="false">KK25*'Simulated population'!CW138/100</f>
        <v>350690.907224817</v>
      </c>
      <c r="KL54" s="19" t="n">
        <f aca="false">KL25*'Simulated population'!CX138/100</f>
        <v>358700.843177442</v>
      </c>
      <c r="KM54" s="19" t="n">
        <f aca="false">KM25*'Simulated population'!CY138/100</f>
        <v>367216.291814053</v>
      </c>
      <c r="KN54" s="19" t="n">
        <f aca="false">KN25*'Simulated population'!CZ138/100</f>
        <v>376421.410760873</v>
      </c>
      <c r="KO54" s="19" t="n">
        <f aca="false">KO25*'Simulated population'!DA138/100</f>
        <v>381226.083229064</v>
      </c>
      <c r="KP54" s="19" t="n">
        <f aca="false">KP25*'Simulated population'!DB138/100</f>
        <v>392998.359485451</v>
      </c>
      <c r="KQ54" s="19" t="n">
        <f aca="false">KQ25*'Simulated population'!DC138/100</f>
        <v>388780.689450849</v>
      </c>
      <c r="KR54" s="19" t="n">
        <f aca="false">KR25*'Simulated population'!DD138/100</f>
        <v>387671.139752848</v>
      </c>
      <c r="KS54" s="19" t="n">
        <f aca="false">KS25*'Simulated population'!DE138/100</f>
        <v>0</v>
      </c>
    </row>
    <row r="55" customFormat="false" ht="12.8" hidden="false" customHeight="false" outlineLevel="0" collapsed="false">
      <c r="B55" s="1" t="n">
        <f aca="false">Independent!B53</f>
        <v>2009</v>
      </c>
      <c r="C55" s="1" t="n">
        <v>0.2074936131</v>
      </c>
      <c r="D55" s="1" t="n">
        <v>0.3636342609</v>
      </c>
      <c r="E55" s="1" t="n">
        <v>0.3203354501</v>
      </c>
      <c r="F55" s="1" t="n">
        <v>0.2922759168</v>
      </c>
      <c r="G55" s="1" t="n">
        <v>0.3072316899</v>
      </c>
      <c r="H55" s="1" t="n">
        <v>0.2935619339</v>
      </c>
      <c r="I55" s="1" t="n">
        <v>0.2968133013</v>
      </c>
      <c r="J55" s="1" t="n">
        <v>0.3412241514</v>
      </c>
      <c r="K55" s="1" t="n">
        <v>0.3558303603</v>
      </c>
      <c r="L55" s="1" t="n">
        <v>0.3419446871</v>
      </c>
      <c r="M55" s="1" t="n">
        <v>0.1744838794</v>
      </c>
      <c r="P55" s="1" t="n">
        <f aca="false">B55</f>
        <v>2009</v>
      </c>
      <c r="Q55" s="1" t="n">
        <v>0.093781061</v>
      </c>
      <c r="R55" s="1" t="n">
        <v>0.2025022864</v>
      </c>
      <c r="S55" s="1" t="n">
        <v>0.2308374112</v>
      </c>
      <c r="T55" s="1" t="n">
        <v>0.2190560855</v>
      </c>
      <c r="U55" s="1" t="n">
        <v>0.2495358434</v>
      </c>
      <c r="V55" s="1" t="n">
        <v>0.2529866594</v>
      </c>
      <c r="W55" s="1" t="n">
        <v>0.2490521231</v>
      </c>
      <c r="X55" s="1" t="n">
        <v>0.2381381614</v>
      </c>
      <c r="Y55" s="1" t="n">
        <v>0.2102297567</v>
      </c>
      <c r="Z55" s="1" t="n">
        <v>0.1555579901</v>
      </c>
      <c r="AA55" s="1" t="n">
        <v>0.1013859806</v>
      </c>
    </row>
    <row r="56" customFormat="false" ht="12.8" hidden="false" customHeight="false" outlineLevel="0" collapsed="false">
      <c r="B56" s="1" t="n">
        <f aca="false">Independent!B54</f>
        <v>2010</v>
      </c>
      <c r="C56" s="1" t="n">
        <v>0.2080877029</v>
      </c>
      <c r="D56" s="1" t="n">
        <v>0.3465134271</v>
      </c>
      <c r="E56" s="1" t="n">
        <v>0.2982137264</v>
      </c>
      <c r="F56" s="1" t="n">
        <v>0.2908679015</v>
      </c>
      <c r="G56" s="1" t="n">
        <v>0.3112624924</v>
      </c>
      <c r="H56" s="1" t="n">
        <v>0.2707500018</v>
      </c>
      <c r="I56" s="1" t="n">
        <v>0.2755143758</v>
      </c>
      <c r="J56" s="1" t="n">
        <v>0.3110391758</v>
      </c>
      <c r="K56" s="1" t="n">
        <v>0.3200256907</v>
      </c>
      <c r="L56" s="1" t="n">
        <v>0.2853368672</v>
      </c>
      <c r="M56" s="1" t="n">
        <v>0.2057309175</v>
      </c>
      <c r="P56" s="1" t="n">
        <f aca="false">B56</f>
        <v>2010</v>
      </c>
      <c r="Q56" s="1" t="n">
        <v>0.09161677</v>
      </c>
      <c r="R56" s="1" t="n">
        <v>0.2010071888</v>
      </c>
      <c r="S56" s="1" t="n">
        <v>0.2193051871</v>
      </c>
      <c r="T56" s="1" t="n">
        <v>0.2062954242</v>
      </c>
      <c r="U56" s="1" t="n">
        <v>0.2565564592</v>
      </c>
      <c r="V56" s="1" t="n">
        <v>0.220455784</v>
      </c>
      <c r="W56" s="1" t="n">
        <v>0.2249062362</v>
      </c>
      <c r="X56" s="1" t="n">
        <v>0.2382712453</v>
      </c>
      <c r="Y56" s="1" t="n">
        <v>0.2048631551</v>
      </c>
      <c r="Z56" s="1" t="n">
        <v>0.1514194028</v>
      </c>
      <c r="AA56" s="1" t="n">
        <v>0.0901567296</v>
      </c>
    </row>
    <row r="57" customFormat="false" ht="12.8" hidden="false" customHeight="false" outlineLevel="0" collapsed="false">
      <c r="B57" s="1" t="n">
        <f aca="false">Independent!B55</f>
        <v>2010</v>
      </c>
      <c r="C57" s="1" t="n">
        <v>0.1963285563</v>
      </c>
      <c r="D57" s="1" t="n">
        <v>0.3419424713</v>
      </c>
      <c r="E57" s="1" t="n">
        <v>0.3019094354</v>
      </c>
      <c r="F57" s="1" t="n">
        <v>0.2964245532</v>
      </c>
      <c r="G57" s="1" t="n">
        <v>0.2910525696</v>
      </c>
      <c r="H57" s="1" t="n">
        <v>0.2909931085</v>
      </c>
      <c r="I57" s="1" t="n">
        <v>0.3319458515</v>
      </c>
      <c r="J57" s="1" t="n">
        <v>0.3535172314</v>
      </c>
      <c r="K57" s="1" t="n">
        <v>0.3121576157</v>
      </c>
      <c r="L57" s="1" t="n">
        <v>0.2771042933</v>
      </c>
      <c r="M57" s="1" t="n">
        <v>0.1637838858</v>
      </c>
      <c r="P57" s="1" t="n">
        <f aca="false">B57</f>
        <v>2010</v>
      </c>
      <c r="Q57" s="1" t="n">
        <v>0.0958154209</v>
      </c>
      <c r="R57" s="1" t="n">
        <v>0.2046549726</v>
      </c>
      <c r="S57" s="1" t="n">
        <v>0.2120777126</v>
      </c>
      <c r="T57" s="1" t="n">
        <v>0.2367901998</v>
      </c>
      <c r="U57" s="1" t="n">
        <v>0.2528166251</v>
      </c>
      <c r="V57" s="1" t="n">
        <v>0.2200096367</v>
      </c>
      <c r="W57" s="1" t="n">
        <v>0.2496213469</v>
      </c>
      <c r="X57" s="1" t="n">
        <v>0.2291947399</v>
      </c>
      <c r="Y57" s="1" t="n">
        <v>0.2178797378</v>
      </c>
      <c r="Z57" s="1" t="n">
        <v>0.1602764933</v>
      </c>
      <c r="AA57" s="1" t="n">
        <v>0.1474844113</v>
      </c>
    </row>
    <row r="58" customFormat="false" ht="12.8" hidden="false" customHeight="false" outlineLevel="0" collapsed="false">
      <c r="B58" s="1" t="n">
        <f aca="false">Independent!B56</f>
        <v>2010</v>
      </c>
      <c r="C58" s="1" t="n">
        <v>0.1927914547</v>
      </c>
      <c r="D58" s="1" t="n">
        <v>0.2868227946</v>
      </c>
      <c r="E58" s="1" t="n">
        <v>0.3056713855</v>
      </c>
      <c r="F58" s="1" t="n">
        <v>0.2827064868</v>
      </c>
      <c r="G58" s="1" t="n">
        <v>0.2759688225</v>
      </c>
      <c r="H58" s="1" t="n">
        <v>0.2966644697</v>
      </c>
      <c r="I58" s="1" t="n">
        <v>0.3259711866</v>
      </c>
      <c r="J58" s="1" t="n">
        <v>0.333511379</v>
      </c>
      <c r="K58" s="1" t="n">
        <v>0.3173457806</v>
      </c>
      <c r="L58" s="1" t="n">
        <v>0.3063444378</v>
      </c>
      <c r="M58" s="1" t="n">
        <v>0.158892658</v>
      </c>
      <c r="P58" s="1" t="n">
        <f aca="false">B58</f>
        <v>2010</v>
      </c>
      <c r="Q58" s="1" t="n">
        <v>0.0996033705</v>
      </c>
      <c r="R58" s="1" t="n">
        <v>0.2149325724</v>
      </c>
      <c r="S58" s="1" t="n">
        <v>0.2220935371</v>
      </c>
      <c r="T58" s="1" t="n">
        <v>0.2163797616</v>
      </c>
      <c r="U58" s="1" t="n">
        <v>0.2517190434</v>
      </c>
      <c r="V58" s="1" t="n">
        <v>0.2392953154</v>
      </c>
      <c r="W58" s="1" t="n">
        <v>0.2402685912</v>
      </c>
      <c r="X58" s="1" t="n">
        <v>0.2130853644</v>
      </c>
      <c r="Y58" s="1" t="n">
        <v>0.2532413328</v>
      </c>
      <c r="Z58" s="1" t="n">
        <v>0.177084278</v>
      </c>
      <c r="AA58" s="1" t="n">
        <v>0.1169369662</v>
      </c>
    </row>
    <row r="59" customFormat="false" ht="12.8" hidden="false" customHeight="false" outlineLevel="0" collapsed="false">
      <c r="B59" s="1" t="n">
        <f aca="false">Independent!B57</f>
        <v>2010</v>
      </c>
      <c r="C59" s="1" t="n">
        <v>0.1677272271</v>
      </c>
      <c r="D59" s="1" t="n">
        <v>0.3412299505</v>
      </c>
      <c r="E59" s="1" t="n">
        <v>0.2829419328</v>
      </c>
      <c r="F59" s="1" t="n">
        <v>0.2538683598</v>
      </c>
      <c r="G59" s="1" t="n">
        <v>0.3081280699</v>
      </c>
      <c r="H59" s="1" t="n">
        <v>0.2871484984</v>
      </c>
      <c r="I59" s="1" t="n">
        <v>0.3268750343</v>
      </c>
      <c r="J59" s="1" t="n">
        <v>0.3095298972</v>
      </c>
      <c r="K59" s="1" t="n">
        <v>0.3223002912</v>
      </c>
      <c r="L59" s="1" t="n">
        <v>0.3027195351</v>
      </c>
      <c r="M59" s="1" t="n">
        <v>0.200506277</v>
      </c>
      <c r="P59" s="1" t="n">
        <f aca="false">B59</f>
        <v>2010</v>
      </c>
      <c r="Q59" s="1" t="n">
        <v>0.0817481376</v>
      </c>
      <c r="R59" s="1" t="n">
        <v>0.2113304669</v>
      </c>
      <c r="S59" s="1" t="n">
        <v>0.1990447614</v>
      </c>
      <c r="T59" s="1" t="n">
        <v>0.1769558021</v>
      </c>
      <c r="U59" s="1" t="n">
        <v>0.2395800919</v>
      </c>
      <c r="V59" s="1" t="n">
        <v>0.2292946846</v>
      </c>
      <c r="W59" s="1" t="n">
        <v>0.2256716278</v>
      </c>
      <c r="X59" s="1" t="n">
        <v>0.2273088713</v>
      </c>
      <c r="Y59" s="1" t="n">
        <v>0.1927561803</v>
      </c>
      <c r="Z59" s="1" t="n">
        <v>0.1486692029</v>
      </c>
      <c r="AA59" s="1" t="n">
        <v>0.0825776719</v>
      </c>
    </row>
    <row r="60" customFormat="false" ht="12.8" hidden="false" customHeight="false" outlineLevel="0" collapsed="false">
      <c r="B60" s="1" t="n">
        <f aca="false">Independent!B58</f>
        <v>2011</v>
      </c>
      <c r="C60" s="1" t="n">
        <v>0.1895989258</v>
      </c>
      <c r="D60" s="1" t="n">
        <v>0.3195332931</v>
      </c>
      <c r="E60" s="1" t="n">
        <v>0.2816420435</v>
      </c>
      <c r="F60" s="1" t="n">
        <v>0.2675461648</v>
      </c>
      <c r="G60" s="1" t="n">
        <v>0.2855909681</v>
      </c>
      <c r="H60" s="1" t="n">
        <v>0.2749441932</v>
      </c>
      <c r="I60" s="1" t="n">
        <v>0.3048335569</v>
      </c>
      <c r="J60" s="1" t="n">
        <v>0.3513965656</v>
      </c>
      <c r="K60" s="1" t="n">
        <v>0.3664229147</v>
      </c>
      <c r="L60" s="1" t="n">
        <v>0.2609086755</v>
      </c>
      <c r="M60" s="1" t="n">
        <v>0.216838851</v>
      </c>
      <c r="P60" s="1" t="n">
        <f aca="false">B60</f>
        <v>2011</v>
      </c>
      <c r="Q60" s="1" t="n">
        <v>0.0973075226</v>
      </c>
      <c r="R60" s="1" t="n">
        <v>0.1864723656</v>
      </c>
      <c r="S60" s="1" t="n">
        <v>0.1957934229</v>
      </c>
      <c r="T60" s="1" t="n">
        <v>0.189868954</v>
      </c>
      <c r="U60" s="1" t="n">
        <v>0.2266574291</v>
      </c>
      <c r="V60" s="1" t="n">
        <v>0.2224004151</v>
      </c>
      <c r="W60" s="1" t="n">
        <v>0.2478841703</v>
      </c>
      <c r="X60" s="1" t="n">
        <v>0.2448488528</v>
      </c>
      <c r="Y60" s="1" t="n">
        <v>0.199338854</v>
      </c>
      <c r="Z60" s="1" t="n">
        <v>0.1540476302</v>
      </c>
      <c r="AA60" s="1" t="n">
        <v>0.1168415374</v>
      </c>
    </row>
    <row r="61" customFormat="false" ht="12.8" hidden="false" customHeight="false" outlineLevel="0" collapsed="false">
      <c r="B61" s="1" t="n">
        <f aca="false">Independent!B59</f>
        <v>2011</v>
      </c>
      <c r="C61" s="1" t="n">
        <v>0.2170653293</v>
      </c>
      <c r="D61" s="1" t="n">
        <v>0.3281910149</v>
      </c>
      <c r="E61" s="1" t="n">
        <v>0.2902338739</v>
      </c>
      <c r="F61" s="1" t="n">
        <v>0.271433831</v>
      </c>
      <c r="G61" s="1" t="n">
        <v>0.276773386</v>
      </c>
      <c r="H61" s="1" t="n">
        <v>0.2553194034</v>
      </c>
      <c r="I61" s="1" t="n">
        <v>0.2965338158</v>
      </c>
      <c r="J61" s="1" t="n">
        <v>0.3042091837</v>
      </c>
      <c r="K61" s="1" t="n">
        <v>0.3280991797</v>
      </c>
      <c r="L61" s="1" t="n">
        <v>0.2872136549</v>
      </c>
      <c r="M61" s="1" t="n">
        <v>0.1823406174</v>
      </c>
      <c r="P61" s="1" t="n">
        <f aca="false">B61</f>
        <v>2011</v>
      </c>
      <c r="Q61" s="1" t="n">
        <v>0.1047367672</v>
      </c>
      <c r="R61" s="1" t="n">
        <v>0.2081795725</v>
      </c>
      <c r="S61" s="1" t="n">
        <v>0.2122867725</v>
      </c>
      <c r="T61" s="1" t="n">
        <v>0.219724339</v>
      </c>
      <c r="U61" s="1" t="n">
        <v>0.2149727395</v>
      </c>
      <c r="V61" s="1" t="n">
        <v>0.234563074</v>
      </c>
      <c r="W61" s="1" t="n">
        <v>0.2595514761</v>
      </c>
      <c r="X61" s="1" t="n">
        <v>0.2564791726</v>
      </c>
      <c r="Y61" s="1" t="n">
        <v>0.2512183429</v>
      </c>
      <c r="Z61" s="1" t="n">
        <v>0.1770268975</v>
      </c>
      <c r="AA61" s="1" t="n">
        <v>0.1086457296</v>
      </c>
    </row>
    <row r="62" customFormat="false" ht="12.8" hidden="false" customHeight="false" outlineLevel="0" collapsed="false">
      <c r="B62" s="1" t="n">
        <f aca="false">Independent!B60</f>
        <v>2011</v>
      </c>
      <c r="C62" s="1" t="n">
        <v>0.1879715442</v>
      </c>
      <c r="D62" s="1" t="n">
        <v>0.2992291911</v>
      </c>
      <c r="E62" s="1" t="n">
        <v>0.3108601449</v>
      </c>
      <c r="F62" s="1" t="n">
        <v>0.2647676228</v>
      </c>
      <c r="G62" s="1" t="n">
        <v>0.2922748428</v>
      </c>
      <c r="H62" s="1" t="n">
        <v>0.2842074848</v>
      </c>
      <c r="I62" s="1" t="n">
        <v>0.2876399816</v>
      </c>
      <c r="J62" s="1" t="n">
        <v>0.3407123221</v>
      </c>
      <c r="K62" s="1" t="n">
        <v>0.3241030512</v>
      </c>
      <c r="L62" s="1" t="n">
        <v>0.2748315265</v>
      </c>
      <c r="M62" s="1" t="n">
        <v>0.2319078298</v>
      </c>
      <c r="P62" s="1" t="n">
        <f aca="false">B62</f>
        <v>2011</v>
      </c>
      <c r="Q62" s="1" t="n">
        <v>0.0948108418</v>
      </c>
      <c r="R62" s="1" t="n">
        <v>0.2254304152</v>
      </c>
      <c r="S62" s="1" t="n">
        <v>0.2035660728</v>
      </c>
      <c r="T62" s="1" t="n">
        <v>0.2169129771</v>
      </c>
      <c r="U62" s="1" t="n">
        <v>0.2405519773</v>
      </c>
      <c r="V62" s="1" t="n">
        <v>0.2372149978</v>
      </c>
      <c r="W62" s="1" t="n">
        <v>0.2633432999</v>
      </c>
      <c r="X62" s="1" t="n">
        <v>0.2623948874</v>
      </c>
      <c r="Y62" s="1" t="n">
        <v>0.2170743124</v>
      </c>
      <c r="Z62" s="1" t="n">
        <v>0.1802628078</v>
      </c>
      <c r="AA62" s="1" t="n">
        <v>0.106680274</v>
      </c>
    </row>
    <row r="63" customFormat="false" ht="12.8" hidden="false" customHeight="false" outlineLevel="0" collapsed="false">
      <c r="B63" s="1" t="n">
        <f aca="false">Independent!B61</f>
        <v>2011</v>
      </c>
      <c r="C63" s="1" t="n">
        <v>0.1648546446</v>
      </c>
      <c r="D63" s="1" t="n">
        <v>0.3425216195</v>
      </c>
      <c r="E63" s="1" t="n">
        <v>0.3001349855</v>
      </c>
      <c r="F63" s="1" t="n">
        <v>0.2919939157</v>
      </c>
      <c r="G63" s="1" t="n">
        <v>0.3031806608</v>
      </c>
      <c r="H63" s="1" t="n">
        <v>0.2548021889</v>
      </c>
      <c r="I63" s="1" t="n">
        <v>0.3030807178</v>
      </c>
      <c r="J63" s="1" t="n">
        <v>0.3052895115</v>
      </c>
      <c r="K63" s="1" t="n">
        <v>0.3151865435</v>
      </c>
      <c r="L63" s="1" t="n">
        <v>0.2752880768</v>
      </c>
      <c r="M63" s="1" t="n">
        <v>0.1960287937</v>
      </c>
      <c r="P63" s="1" t="n">
        <f aca="false">B63</f>
        <v>2011</v>
      </c>
      <c r="Q63" s="1" t="n">
        <v>0.0925881947</v>
      </c>
      <c r="R63" s="1" t="n">
        <v>0.2089696655</v>
      </c>
      <c r="S63" s="1" t="n">
        <v>0.2100268465</v>
      </c>
      <c r="T63" s="1" t="n">
        <v>0.2092687705</v>
      </c>
      <c r="U63" s="1" t="n">
        <v>0.2221146956</v>
      </c>
      <c r="V63" s="1" t="n">
        <v>0.2531570498</v>
      </c>
      <c r="W63" s="1" t="n">
        <v>0.2429685568</v>
      </c>
      <c r="X63" s="1" t="n">
        <v>0.21263352</v>
      </c>
      <c r="Y63" s="1" t="n">
        <v>0.1866417423</v>
      </c>
      <c r="Z63" s="1" t="n">
        <v>0.20897075</v>
      </c>
      <c r="AA63" s="1" t="n">
        <v>0.1039496394</v>
      </c>
    </row>
    <row r="64" customFormat="false" ht="12.8" hidden="false" customHeight="false" outlineLevel="0" collapsed="false">
      <c r="B64" s="1" t="n">
        <f aca="false">Independent!B62</f>
        <v>2012</v>
      </c>
      <c r="C64" s="1" t="n">
        <v>0.1874409498</v>
      </c>
      <c r="D64" s="1" t="n">
        <v>0.3049355642</v>
      </c>
      <c r="E64" s="1" t="n">
        <v>0.3017571511</v>
      </c>
      <c r="F64" s="1" t="n">
        <v>0.2939503547</v>
      </c>
      <c r="G64" s="1" t="n">
        <v>0.2785619794</v>
      </c>
      <c r="H64" s="1" t="n">
        <v>0.3245405483</v>
      </c>
      <c r="I64" s="1" t="n">
        <v>0.2723936132</v>
      </c>
      <c r="J64" s="1" t="n">
        <v>0.3096634136</v>
      </c>
      <c r="K64" s="1" t="n">
        <v>0.2822596279</v>
      </c>
      <c r="L64" s="1" t="n">
        <v>0.2821179153</v>
      </c>
      <c r="M64" s="1" t="n">
        <v>0.16563307</v>
      </c>
      <c r="P64" s="1" t="n">
        <f aca="false">B64</f>
        <v>2012</v>
      </c>
      <c r="Q64" s="1" t="n">
        <v>0.0782388046</v>
      </c>
      <c r="R64" s="1" t="n">
        <v>0.1823142171</v>
      </c>
      <c r="S64" s="1" t="n">
        <v>0.1909559827</v>
      </c>
      <c r="T64" s="1" t="n">
        <v>0.2007598041</v>
      </c>
      <c r="U64" s="1" t="n">
        <v>0.2189995815</v>
      </c>
      <c r="V64" s="1" t="n">
        <v>0.2231184797</v>
      </c>
      <c r="W64" s="1" t="n">
        <v>0.2192632476</v>
      </c>
      <c r="X64" s="1" t="n">
        <v>0.240014743</v>
      </c>
      <c r="Y64" s="1" t="n">
        <v>0.2055702739</v>
      </c>
      <c r="Z64" s="1" t="n">
        <v>0.1790561142</v>
      </c>
      <c r="AA64" s="1" t="n">
        <v>0.0865365481</v>
      </c>
    </row>
    <row r="65" customFormat="false" ht="12.8" hidden="false" customHeight="false" outlineLevel="0" collapsed="false">
      <c r="B65" s="1" t="n">
        <f aca="false">Independent!B63</f>
        <v>2012</v>
      </c>
      <c r="C65" s="1" t="n">
        <v>0.1953395594</v>
      </c>
      <c r="D65" s="1" t="n">
        <v>0.3064974005</v>
      </c>
      <c r="E65" s="1" t="n">
        <v>0.3054397357</v>
      </c>
      <c r="F65" s="1" t="n">
        <v>0.2984279282</v>
      </c>
      <c r="G65" s="1" t="n">
        <v>0.2698664304</v>
      </c>
      <c r="H65" s="1" t="n">
        <v>0.3303899936</v>
      </c>
      <c r="I65" s="1" t="n">
        <v>0.3286215322</v>
      </c>
      <c r="J65" s="1" t="n">
        <v>0.2958530239</v>
      </c>
      <c r="K65" s="1" t="n">
        <v>0.3270059269</v>
      </c>
      <c r="L65" s="1" t="n">
        <v>0.2905262864</v>
      </c>
      <c r="M65" s="1" t="n">
        <v>0.2003856496</v>
      </c>
      <c r="P65" s="1" t="n">
        <f aca="false">B65</f>
        <v>2012</v>
      </c>
      <c r="Q65" s="1" t="n">
        <v>0.0883777412</v>
      </c>
      <c r="R65" s="1" t="n">
        <v>0.2307049649</v>
      </c>
      <c r="S65" s="1" t="n">
        <v>0.1947861812</v>
      </c>
      <c r="T65" s="1" t="n">
        <v>0.2253818288</v>
      </c>
      <c r="U65" s="1" t="n">
        <v>0.2151060463</v>
      </c>
      <c r="V65" s="1" t="n">
        <v>0.2442031808</v>
      </c>
      <c r="W65" s="1" t="n">
        <v>0.2526351466</v>
      </c>
      <c r="X65" s="1" t="n">
        <v>0.2381443803</v>
      </c>
      <c r="Y65" s="1" t="n">
        <v>0.2099600725</v>
      </c>
      <c r="Z65" s="1" t="n">
        <v>0.1879557275</v>
      </c>
      <c r="AA65" s="1" t="n">
        <v>0.0781321901</v>
      </c>
    </row>
    <row r="66" customFormat="false" ht="12.8" hidden="false" customHeight="false" outlineLevel="0" collapsed="false">
      <c r="B66" s="1" t="n">
        <f aca="false">Independent!B64</f>
        <v>2012</v>
      </c>
      <c r="C66" s="1" t="n">
        <v>0.2635980071</v>
      </c>
      <c r="D66" s="1" t="n">
        <v>0.3443959907</v>
      </c>
      <c r="E66" s="1" t="n">
        <v>0.2968939115</v>
      </c>
      <c r="F66" s="1" t="n">
        <v>0.3007257623</v>
      </c>
      <c r="G66" s="1" t="n">
        <v>0.2767002204</v>
      </c>
      <c r="H66" s="1" t="n">
        <v>0.3055556979</v>
      </c>
      <c r="I66" s="1" t="n">
        <v>0.3279899642</v>
      </c>
      <c r="J66" s="1" t="n">
        <v>0.2911755444</v>
      </c>
      <c r="K66" s="1" t="n">
        <v>0.32359435</v>
      </c>
      <c r="L66" s="1" t="n">
        <v>0.3065120181</v>
      </c>
      <c r="M66" s="1" t="n">
        <v>0.1961866689</v>
      </c>
      <c r="P66" s="1" t="n">
        <f aca="false">B66</f>
        <v>2012</v>
      </c>
      <c r="Q66" s="1" t="n">
        <v>0.1014746051</v>
      </c>
      <c r="R66" s="1" t="n">
        <v>0.213228338</v>
      </c>
      <c r="S66" s="1" t="n">
        <v>0.2163980233</v>
      </c>
      <c r="T66" s="1" t="n">
        <v>0.2030811463</v>
      </c>
      <c r="U66" s="1" t="n">
        <v>0.2395597075</v>
      </c>
      <c r="V66" s="1" t="n">
        <v>0.211464245</v>
      </c>
      <c r="W66" s="1" t="n">
        <v>0.2404338672</v>
      </c>
      <c r="X66" s="1" t="n">
        <v>0.2783759557</v>
      </c>
      <c r="Y66" s="1" t="n">
        <v>0.2079119742</v>
      </c>
      <c r="Z66" s="1" t="n">
        <v>0.1825000804</v>
      </c>
      <c r="AA66" s="1" t="n">
        <v>0.1067115888</v>
      </c>
    </row>
    <row r="67" customFormat="false" ht="12.8" hidden="false" customHeight="false" outlineLevel="0" collapsed="false">
      <c r="B67" s="1" t="n">
        <f aca="false">Independent!B65</f>
        <v>2012</v>
      </c>
      <c r="C67" s="1" t="n">
        <v>0.201373794</v>
      </c>
      <c r="D67" s="1" t="n">
        <v>0.3587375856</v>
      </c>
      <c r="E67" s="1" t="n">
        <v>0.2959156389</v>
      </c>
      <c r="F67" s="1" t="n">
        <v>0.300885341</v>
      </c>
      <c r="G67" s="1" t="n">
        <v>0.2887420042</v>
      </c>
      <c r="H67" s="1" t="n">
        <v>0.3040854892</v>
      </c>
      <c r="I67" s="1" t="n">
        <v>0.2881418567</v>
      </c>
      <c r="J67" s="1" t="n">
        <v>0.2884802292</v>
      </c>
      <c r="K67" s="1" t="n">
        <v>0.3004445868</v>
      </c>
      <c r="L67" s="1" t="n">
        <v>0.3472924008</v>
      </c>
      <c r="M67" s="1" t="n">
        <v>0.212929894</v>
      </c>
      <c r="P67" s="1" t="n">
        <f aca="false">B67</f>
        <v>2012</v>
      </c>
      <c r="Q67" s="1" t="n">
        <v>0.0949709101</v>
      </c>
      <c r="R67" s="1" t="n">
        <v>0.1919946928</v>
      </c>
      <c r="S67" s="1" t="n">
        <v>0.2231576713</v>
      </c>
      <c r="T67" s="1" t="n">
        <v>0.1902784532</v>
      </c>
      <c r="U67" s="1" t="n">
        <v>0.1911304691</v>
      </c>
      <c r="V67" s="1" t="n">
        <v>0.24446348</v>
      </c>
      <c r="W67" s="1" t="n">
        <v>0.2441350657</v>
      </c>
      <c r="X67" s="1" t="n">
        <v>0.2388343021</v>
      </c>
      <c r="Y67" s="1" t="n">
        <v>0.2201695078</v>
      </c>
      <c r="Z67" s="1" t="n">
        <v>0.1701657308</v>
      </c>
      <c r="AA67" s="1" t="n">
        <v>0.0933119262</v>
      </c>
    </row>
    <row r="68" customFormat="false" ht="12.8" hidden="false" customHeight="false" outlineLevel="0" collapsed="false">
      <c r="B68" s="1" t="n">
        <f aca="false">Independent!B66</f>
        <v>2013</v>
      </c>
      <c r="C68" s="1" t="n">
        <v>0.1683549148</v>
      </c>
      <c r="D68" s="1" t="n">
        <v>0.3079525581</v>
      </c>
      <c r="E68" s="1" t="n">
        <v>0.2865215178</v>
      </c>
      <c r="F68" s="1" t="n">
        <v>0.2743216848</v>
      </c>
      <c r="G68" s="1" t="n">
        <v>0.3009133442</v>
      </c>
      <c r="H68" s="1" t="n">
        <v>0.3013838597</v>
      </c>
      <c r="I68" s="1" t="n">
        <v>0.2785513747</v>
      </c>
      <c r="J68" s="1" t="n">
        <v>0.2924172043</v>
      </c>
      <c r="K68" s="1" t="n">
        <v>0.3535376526</v>
      </c>
      <c r="L68" s="1" t="n">
        <v>0.2836414896</v>
      </c>
      <c r="M68" s="1" t="n">
        <v>0.1759836469</v>
      </c>
      <c r="P68" s="1" t="n">
        <f aca="false">B68</f>
        <v>2013</v>
      </c>
      <c r="Q68" s="1" t="n">
        <v>0.084105945</v>
      </c>
      <c r="R68" s="1" t="n">
        <v>0.1919972516</v>
      </c>
      <c r="S68" s="1" t="n">
        <v>0.215172822</v>
      </c>
      <c r="T68" s="1" t="n">
        <v>0.1852125195</v>
      </c>
      <c r="U68" s="1" t="n">
        <v>0.1955635866</v>
      </c>
      <c r="V68" s="1" t="n">
        <v>0.2265238762</v>
      </c>
      <c r="W68" s="1" t="n">
        <v>0.2178814388</v>
      </c>
      <c r="X68" s="1" t="n">
        <v>0.2228037669</v>
      </c>
      <c r="Y68" s="1" t="n">
        <v>0.2121767139</v>
      </c>
      <c r="Z68" s="1" t="n">
        <v>0.1315485583</v>
      </c>
      <c r="AA68" s="1" t="n">
        <v>0.0880304105</v>
      </c>
    </row>
    <row r="69" customFormat="false" ht="12.8" hidden="false" customHeight="false" outlineLevel="0" collapsed="false">
      <c r="B69" s="1" t="n">
        <f aca="false">Independent!B67</f>
        <v>2013</v>
      </c>
      <c r="C69" s="1" t="n">
        <v>0.1714441415</v>
      </c>
      <c r="D69" s="1" t="n">
        <v>0.3430506397</v>
      </c>
      <c r="E69" s="1" t="n">
        <v>0.3220252701</v>
      </c>
      <c r="F69" s="1" t="n">
        <v>0.3143292206</v>
      </c>
      <c r="G69" s="1" t="n">
        <v>0.2879746098</v>
      </c>
      <c r="H69" s="1" t="n">
        <v>0.2991309209</v>
      </c>
      <c r="I69" s="1" t="n">
        <v>0.3251529952</v>
      </c>
      <c r="J69" s="1" t="n">
        <v>0.3185120155</v>
      </c>
      <c r="K69" s="1" t="n">
        <v>0.3365991794</v>
      </c>
      <c r="L69" s="1" t="n">
        <v>0.2994497078</v>
      </c>
      <c r="M69" s="1" t="n">
        <v>0.1870011292</v>
      </c>
      <c r="P69" s="1" t="n">
        <f aca="false">B69</f>
        <v>2013</v>
      </c>
      <c r="Q69" s="1" t="n">
        <v>0.0841577256</v>
      </c>
      <c r="R69" s="1" t="n">
        <v>0.1985022929</v>
      </c>
      <c r="S69" s="1" t="n">
        <v>0.2186596801</v>
      </c>
      <c r="T69" s="1" t="n">
        <v>0.2135568455</v>
      </c>
      <c r="U69" s="1" t="n">
        <v>0.20362235</v>
      </c>
      <c r="V69" s="1" t="n">
        <v>0.2582282527</v>
      </c>
      <c r="W69" s="1" t="n">
        <v>0.2535986271</v>
      </c>
      <c r="X69" s="1" t="n">
        <v>0.2487574588</v>
      </c>
      <c r="Y69" s="1" t="n">
        <v>0.1970975258</v>
      </c>
      <c r="Z69" s="1" t="n">
        <v>0.1468250954</v>
      </c>
      <c r="AA69" s="1" t="n">
        <v>0.1117854464</v>
      </c>
    </row>
    <row r="70" customFormat="false" ht="12.8" hidden="false" customHeight="false" outlineLevel="0" collapsed="false">
      <c r="B70" s="1" t="n">
        <f aca="false">Independent!B68</f>
        <v>2013</v>
      </c>
      <c r="C70" s="1" t="n">
        <v>0.1821187301</v>
      </c>
      <c r="D70" s="1" t="n">
        <v>0.365709626</v>
      </c>
      <c r="E70" s="1" t="n">
        <v>0.3278213063</v>
      </c>
      <c r="F70" s="1" t="n">
        <v>0.2936414118</v>
      </c>
      <c r="G70" s="1" t="n">
        <v>0.2745850527</v>
      </c>
      <c r="H70" s="1" t="n">
        <v>0.3140693924</v>
      </c>
      <c r="I70" s="1" t="n">
        <v>0.3009580606</v>
      </c>
      <c r="J70" s="1" t="n">
        <v>0.3078569087</v>
      </c>
      <c r="K70" s="1" t="n">
        <v>0.3148249204</v>
      </c>
      <c r="L70" s="1" t="n">
        <v>0.3072819478</v>
      </c>
      <c r="M70" s="1" t="n">
        <v>0.2129675306</v>
      </c>
      <c r="P70" s="1" t="n">
        <f aca="false">B70</f>
        <v>2013</v>
      </c>
      <c r="Q70" s="1" t="n">
        <v>0.0919374285</v>
      </c>
      <c r="R70" s="1" t="n">
        <v>0.2173743607</v>
      </c>
      <c r="S70" s="1" t="n">
        <v>0.2129909105</v>
      </c>
      <c r="T70" s="1" t="n">
        <v>0.2095283357</v>
      </c>
      <c r="U70" s="1" t="n">
        <v>0.2168382344</v>
      </c>
      <c r="V70" s="1" t="n">
        <v>0.2224939178</v>
      </c>
      <c r="W70" s="1" t="n">
        <v>0.2446716363</v>
      </c>
      <c r="X70" s="1" t="n">
        <v>0.2344560473</v>
      </c>
      <c r="Y70" s="1" t="n">
        <v>0.1913469423</v>
      </c>
      <c r="Z70" s="1" t="n">
        <v>0.1704985375</v>
      </c>
      <c r="AA70" s="1" t="n">
        <v>0.0970827684</v>
      </c>
    </row>
    <row r="71" customFormat="false" ht="12.8" hidden="false" customHeight="false" outlineLevel="0" collapsed="false">
      <c r="B71" s="1" t="n">
        <f aca="false">Independent!B69</f>
        <v>2013</v>
      </c>
      <c r="C71" s="1" t="n">
        <v>0.1729145122</v>
      </c>
      <c r="D71" s="1" t="n">
        <v>0.3513374873</v>
      </c>
      <c r="E71" s="1" t="n">
        <v>0.3298931745</v>
      </c>
      <c r="F71" s="1" t="n">
        <v>0.2972321952</v>
      </c>
      <c r="G71" s="1" t="n">
        <v>0.3120799678</v>
      </c>
      <c r="H71" s="1" t="n">
        <v>0.2940983231</v>
      </c>
      <c r="I71" s="1" t="n">
        <v>0.298342558</v>
      </c>
      <c r="J71" s="1" t="n">
        <v>0.3247902918</v>
      </c>
      <c r="K71" s="1" t="n">
        <v>0.3294678685</v>
      </c>
      <c r="L71" s="1" t="n">
        <v>0.3119169086</v>
      </c>
      <c r="M71" s="1" t="n">
        <v>0.1964197574</v>
      </c>
      <c r="P71" s="1" t="n">
        <f aca="false">B71</f>
        <v>2013</v>
      </c>
      <c r="Q71" s="1" t="n">
        <v>0.0949701127</v>
      </c>
      <c r="R71" s="1" t="n">
        <v>0.2065291622</v>
      </c>
      <c r="S71" s="1" t="n">
        <v>0.2042854057</v>
      </c>
      <c r="T71" s="1" t="n">
        <v>0.2078246408</v>
      </c>
      <c r="U71" s="1" t="n">
        <v>0.2118383478</v>
      </c>
      <c r="V71" s="1" t="n">
        <v>0.2228495221</v>
      </c>
      <c r="W71" s="1" t="n">
        <v>0.2358305488</v>
      </c>
      <c r="X71" s="1" t="n">
        <v>0.2065935457</v>
      </c>
      <c r="Y71" s="1" t="n">
        <v>0.2014006215</v>
      </c>
      <c r="Z71" s="1" t="n">
        <v>0.1640360411</v>
      </c>
      <c r="AA71" s="1" t="n">
        <v>0.1015064507</v>
      </c>
    </row>
    <row r="72" customFormat="false" ht="12.8" hidden="false" customHeight="false" outlineLevel="0" collapsed="false">
      <c r="B72" s="1" t="n">
        <f aca="false">Independent!B70</f>
        <v>2014</v>
      </c>
      <c r="C72" s="1" t="n">
        <v>0.1779346876</v>
      </c>
      <c r="D72" s="1" t="n">
        <v>0.3258713931</v>
      </c>
      <c r="E72" s="1" t="n">
        <v>0.3117728142</v>
      </c>
      <c r="F72" s="1" t="n">
        <v>0.2916711742</v>
      </c>
      <c r="G72" s="1" t="n">
        <v>0.2903686085</v>
      </c>
      <c r="H72" s="1" t="n">
        <v>0.2799791726</v>
      </c>
      <c r="I72" s="1" t="n">
        <v>0.3036201784</v>
      </c>
      <c r="J72" s="1" t="n">
        <v>0.3251229138</v>
      </c>
      <c r="K72" s="1" t="n">
        <v>0.3280143765</v>
      </c>
      <c r="L72" s="1" t="n">
        <v>0.3111494944</v>
      </c>
      <c r="M72" s="1" t="n">
        <v>0.2091726245</v>
      </c>
      <c r="P72" s="1" t="n">
        <f aca="false">B72</f>
        <v>2014</v>
      </c>
      <c r="Q72" s="1" t="n">
        <v>0.0697266411</v>
      </c>
      <c r="R72" s="1" t="n">
        <v>0.1906216566</v>
      </c>
      <c r="S72" s="1" t="n">
        <v>0.2000397738</v>
      </c>
      <c r="T72" s="1" t="n">
        <v>0.2054399367</v>
      </c>
      <c r="U72" s="1" t="n">
        <v>0.2198535547</v>
      </c>
      <c r="V72" s="1" t="n">
        <v>0.1932075931</v>
      </c>
      <c r="W72" s="1" t="n">
        <v>0.224539858</v>
      </c>
      <c r="X72" s="1" t="n">
        <v>0.2138532201</v>
      </c>
      <c r="Y72" s="1" t="n">
        <v>0.1946386652</v>
      </c>
      <c r="Z72" s="1" t="n">
        <v>0.1602831191</v>
      </c>
      <c r="AA72" s="1" t="n">
        <v>0.0971568165</v>
      </c>
    </row>
    <row r="73" customFormat="false" ht="12.8" hidden="false" customHeight="false" outlineLevel="0" collapsed="false">
      <c r="B73" s="1" t="n">
        <f aca="false">Independent!B71</f>
        <v>2014</v>
      </c>
      <c r="C73" s="1" t="n">
        <v>0.1478871894</v>
      </c>
      <c r="D73" s="1" t="n">
        <v>0.304294834</v>
      </c>
      <c r="E73" s="1" t="n">
        <v>0.3042942405</v>
      </c>
      <c r="F73" s="1" t="n">
        <v>0.2999406765</v>
      </c>
      <c r="G73" s="1" t="n">
        <v>0.3082881127</v>
      </c>
      <c r="H73" s="1" t="n">
        <v>0.2905211832</v>
      </c>
      <c r="I73" s="1" t="n">
        <v>0.2996982994</v>
      </c>
      <c r="J73" s="1" t="n">
        <v>0.2928508053</v>
      </c>
      <c r="K73" s="1" t="n">
        <v>0.2977652738</v>
      </c>
      <c r="L73" s="1" t="n">
        <v>0.2761971567</v>
      </c>
      <c r="M73" s="1" t="n">
        <v>0.1795596791</v>
      </c>
      <c r="P73" s="1" t="n">
        <f aca="false">B73</f>
        <v>2014</v>
      </c>
      <c r="Q73" s="1" t="n">
        <v>0.05355389</v>
      </c>
      <c r="R73" s="1" t="n">
        <v>0.2054161174</v>
      </c>
      <c r="S73" s="1" t="n">
        <v>0.2054609813</v>
      </c>
      <c r="T73" s="1" t="n">
        <v>0.2102355587</v>
      </c>
      <c r="U73" s="1" t="n">
        <v>0.2291917198</v>
      </c>
      <c r="V73" s="1" t="n">
        <v>0.2226246528</v>
      </c>
      <c r="W73" s="1" t="n">
        <v>0.2295791183</v>
      </c>
      <c r="X73" s="1" t="n">
        <v>0.2338717782</v>
      </c>
      <c r="Y73" s="1" t="n">
        <v>0.1923668745</v>
      </c>
      <c r="Z73" s="1" t="n">
        <v>0.1811318449</v>
      </c>
      <c r="AA73" s="1" t="n">
        <v>0.1034935729</v>
      </c>
    </row>
    <row r="74" customFormat="false" ht="12.8" hidden="false" customHeight="false" outlineLevel="0" collapsed="false">
      <c r="B74" s="1" t="n">
        <f aca="false">Independent!B72</f>
        <v>2014</v>
      </c>
      <c r="C74" s="1" t="n">
        <v>0.1500903549</v>
      </c>
      <c r="D74" s="1" t="n">
        <v>0.3365400678</v>
      </c>
      <c r="E74" s="1" t="n">
        <v>0.3175321464</v>
      </c>
      <c r="F74" s="1" t="n">
        <v>0.3013879192</v>
      </c>
      <c r="G74" s="1" t="n">
        <v>0.280796825</v>
      </c>
      <c r="H74" s="1" t="n">
        <v>0.3015868879</v>
      </c>
      <c r="I74" s="1" t="n">
        <v>0.2929181292</v>
      </c>
      <c r="J74" s="1" t="n">
        <v>0.2919663279</v>
      </c>
      <c r="K74" s="1" t="n">
        <v>0.2852779148</v>
      </c>
      <c r="L74" s="1" t="n">
        <v>0.2944199088</v>
      </c>
      <c r="M74" s="1" t="n">
        <v>0.2365930288</v>
      </c>
      <c r="P74" s="1" t="n">
        <f aca="false">B74</f>
        <v>2014</v>
      </c>
      <c r="Q74" s="1" t="n">
        <v>0.0815956315</v>
      </c>
      <c r="R74" s="1" t="n">
        <v>0.2124166618</v>
      </c>
      <c r="S74" s="1" t="n">
        <v>0.2137929383</v>
      </c>
      <c r="T74" s="1" t="n">
        <v>0.197159538</v>
      </c>
      <c r="U74" s="1" t="n">
        <v>0.2044376123</v>
      </c>
      <c r="V74" s="1" t="n">
        <v>0.221755895</v>
      </c>
      <c r="W74" s="1" t="n">
        <v>0.2360294619</v>
      </c>
      <c r="X74" s="1" t="n">
        <v>0.2051746762</v>
      </c>
      <c r="Y74" s="1" t="n">
        <v>0.1796783141</v>
      </c>
      <c r="Z74" s="1" t="n">
        <v>0.1645103206</v>
      </c>
      <c r="AA74" s="1" t="n">
        <v>0.0956777074</v>
      </c>
    </row>
    <row r="75" customFormat="false" ht="12.8" hidden="false" customHeight="false" outlineLevel="0" collapsed="false">
      <c r="B75" s="1" t="n">
        <f aca="false">Independent!B73</f>
        <v>2014</v>
      </c>
      <c r="C75" s="1" t="n">
        <v>0.179135041</v>
      </c>
      <c r="D75" s="1" t="n">
        <v>0.3600196948</v>
      </c>
      <c r="E75" s="1" t="n">
        <v>0.3252687681</v>
      </c>
      <c r="F75" s="1" t="n">
        <v>0.2978373997</v>
      </c>
      <c r="G75" s="1" t="n">
        <v>0.2876217102</v>
      </c>
      <c r="H75" s="1" t="n">
        <v>0.2838146561</v>
      </c>
      <c r="I75" s="1" t="n">
        <v>0.2860249343</v>
      </c>
      <c r="J75" s="1" t="n">
        <v>0.2905989427</v>
      </c>
      <c r="K75" s="1" t="n">
        <v>0.3358968634</v>
      </c>
      <c r="L75" s="1" t="n">
        <v>0.2802604039</v>
      </c>
      <c r="M75" s="1" t="n">
        <v>0.1902301057</v>
      </c>
      <c r="P75" s="1" t="n">
        <f aca="false">B75</f>
        <v>2014</v>
      </c>
      <c r="Q75" s="1" t="n">
        <v>0.1048029626</v>
      </c>
      <c r="R75" s="1" t="n">
        <v>0.2030223223</v>
      </c>
      <c r="S75" s="1" t="n">
        <v>0.2322522082</v>
      </c>
      <c r="T75" s="1" t="n">
        <v>0.2100800232</v>
      </c>
      <c r="U75" s="1" t="n">
        <v>0.2105974266</v>
      </c>
      <c r="V75" s="1" t="n">
        <v>0.2239018572</v>
      </c>
      <c r="W75" s="1" t="n">
        <v>0.2290378224</v>
      </c>
      <c r="X75" s="1" t="n">
        <v>0.2005807169</v>
      </c>
      <c r="Y75" s="1" t="n">
        <v>0.2172937156</v>
      </c>
      <c r="Z75" s="1" t="n">
        <v>0.1599856836</v>
      </c>
      <c r="AA75" s="1" t="n">
        <v>0.093808558</v>
      </c>
    </row>
    <row r="76" customFormat="false" ht="12.8" hidden="false" customHeight="false" outlineLevel="0" collapsed="false">
      <c r="B76" s="1" t="n">
        <f aca="false">Independent!B74</f>
        <v>2015</v>
      </c>
      <c r="C76" s="1" t="n">
        <v>0.1542987696</v>
      </c>
      <c r="D76" s="1" t="n">
        <v>0.3225574022</v>
      </c>
      <c r="E76" s="1" t="n">
        <v>0.3154064285</v>
      </c>
      <c r="F76" s="1" t="n">
        <v>0.2789034766</v>
      </c>
      <c r="G76" s="1" t="n">
        <v>0.2883350338</v>
      </c>
      <c r="H76" s="1" t="n">
        <v>0.3062677343</v>
      </c>
      <c r="I76" s="1" t="n">
        <v>0.2781371667</v>
      </c>
      <c r="J76" s="1" t="n">
        <v>0.3029106972</v>
      </c>
      <c r="K76" s="1" t="n">
        <v>0.2884492035</v>
      </c>
      <c r="L76" s="1" t="n">
        <v>0.2896813872</v>
      </c>
      <c r="M76" s="1" t="n">
        <v>0.1790593492</v>
      </c>
      <c r="P76" s="1" t="n">
        <f aca="false">B76</f>
        <v>2015</v>
      </c>
      <c r="Q76" s="1" t="n">
        <v>0.0522207803</v>
      </c>
      <c r="R76" s="1" t="n">
        <v>0.198146937</v>
      </c>
      <c r="S76" s="1" t="n">
        <v>0.2028848318</v>
      </c>
      <c r="T76" s="1" t="n">
        <v>0.2084896936</v>
      </c>
      <c r="U76" s="1" t="n">
        <v>0.1995286011</v>
      </c>
      <c r="V76" s="1" t="n">
        <v>0.2202590206</v>
      </c>
      <c r="W76" s="1" t="n">
        <v>0.2057858232</v>
      </c>
      <c r="X76" s="1" t="n">
        <v>0.1966479898</v>
      </c>
      <c r="Y76" s="1" t="n">
        <v>0.1989775375</v>
      </c>
      <c r="Z76" s="1" t="n">
        <v>0.1357097793</v>
      </c>
      <c r="AA76" s="1" t="n">
        <v>0.0996308932</v>
      </c>
    </row>
    <row r="77" customFormat="false" ht="12.8" hidden="false" customHeight="false" outlineLevel="0" collapsed="false">
      <c r="B77" s="1" t="n">
        <f aca="false">Independent!B75</f>
        <v>2015</v>
      </c>
      <c r="C77" s="1" t="n">
        <v>0.170447593</v>
      </c>
      <c r="D77" s="1" t="n">
        <v>0.3207139686</v>
      </c>
      <c r="E77" s="1" t="n">
        <v>0.3299428564</v>
      </c>
      <c r="F77" s="1" t="n">
        <v>0.2937484355</v>
      </c>
      <c r="G77" s="1" t="n">
        <v>0.3109786067</v>
      </c>
      <c r="H77" s="1" t="n">
        <v>0.3113451416</v>
      </c>
      <c r="I77" s="1" t="n">
        <v>0.2994564069</v>
      </c>
      <c r="J77" s="1" t="n">
        <v>0.2840464804</v>
      </c>
      <c r="K77" s="1" t="n">
        <v>0.3036689734</v>
      </c>
      <c r="L77" s="1" t="n">
        <v>0.2856827084</v>
      </c>
      <c r="M77" s="1" t="n">
        <v>0.1793155586</v>
      </c>
      <c r="P77" s="1" t="n">
        <f aca="false">B77</f>
        <v>2015</v>
      </c>
      <c r="Q77" s="1" t="n">
        <v>0.0658693838</v>
      </c>
      <c r="R77" s="1" t="n">
        <v>0.1783520973</v>
      </c>
      <c r="S77" s="1" t="n">
        <v>0.1932967927</v>
      </c>
      <c r="T77" s="1" t="n">
        <v>0.203484407</v>
      </c>
      <c r="U77" s="1" t="n">
        <v>0.2062608265</v>
      </c>
      <c r="V77" s="1" t="n">
        <v>0.2490952393</v>
      </c>
      <c r="W77" s="1" t="n">
        <v>0.222580586</v>
      </c>
      <c r="X77" s="1" t="n">
        <v>0.2203645832</v>
      </c>
      <c r="Y77" s="1" t="n">
        <v>0.2135613208</v>
      </c>
      <c r="Z77" s="1" t="n">
        <v>0.1355757847</v>
      </c>
      <c r="AA77" s="1" t="n">
        <v>0.0890048029</v>
      </c>
    </row>
    <row r="78" customFormat="false" ht="12.8" hidden="false" customHeight="false" outlineLevel="0" collapsed="false">
      <c r="B78" s="1" t="n">
        <f aca="false">Independent!B76</f>
        <v>2015</v>
      </c>
      <c r="C78" s="1" t="n">
        <v>0.1651712158</v>
      </c>
      <c r="D78" s="1" t="n">
        <v>0.321470093475</v>
      </c>
      <c r="E78" s="1" t="n">
        <v>0.328934260375</v>
      </c>
      <c r="F78" s="1" t="n">
        <v>0.290176708275</v>
      </c>
      <c r="G78" s="1" t="n">
        <v>0.313300962525</v>
      </c>
      <c r="H78" s="1" t="n">
        <v>0.311804568775</v>
      </c>
      <c r="I78" s="1" t="n">
        <v>0.299074530325</v>
      </c>
      <c r="J78" s="1" t="n">
        <v>0.2843641081</v>
      </c>
      <c r="K78" s="1" t="n">
        <v>0.307637906825</v>
      </c>
      <c r="L78" s="1" t="n">
        <v>0.28734307</v>
      </c>
      <c r="M78" s="1" t="n">
        <v>0.18286070725</v>
      </c>
      <c r="P78" s="1" t="n">
        <f aca="false">B78</f>
        <v>2015</v>
      </c>
      <c r="Q78" s="1" t="n">
        <v>0.064408226125</v>
      </c>
      <c r="R78" s="1" t="n">
        <v>0.186308056475</v>
      </c>
      <c r="S78" s="1" t="n">
        <v>0.200843192725</v>
      </c>
      <c r="T78" s="1" t="n">
        <v>0.206030083025</v>
      </c>
      <c r="U78" s="1" t="n">
        <v>0.209757261075</v>
      </c>
      <c r="V78" s="1" t="n">
        <v>0.239961293025</v>
      </c>
      <c r="W78" s="1" t="n">
        <v>0.22919744165</v>
      </c>
      <c r="X78" s="1" t="n">
        <v>0.21459947745</v>
      </c>
      <c r="Y78" s="1" t="n">
        <v>0.210544221325</v>
      </c>
      <c r="Z78" s="1" t="n">
        <v>0.136637508425</v>
      </c>
      <c r="AA78" s="1" t="n">
        <v>0.094007625025</v>
      </c>
    </row>
    <row r="79" customFormat="false" ht="12.8" hidden="false" customHeight="false" outlineLevel="0" collapsed="false">
      <c r="B79" s="1" t="n">
        <f aca="false">Independent!B77</f>
        <v>2015</v>
      </c>
      <c r="C79" s="1" t="n">
        <v>0.1598948386</v>
      </c>
      <c r="D79" s="1" t="n">
        <v>0.32222621835</v>
      </c>
      <c r="E79" s="1" t="n">
        <v>0.32792566435</v>
      </c>
      <c r="F79" s="1" t="n">
        <v>0.28660498105</v>
      </c>
      <c r="G79" s="1" t="n">
        <v>0.31562331835</v>
      </c>
      <c r="H79" s="1" t="n">
        <v>0.31226399595</v>
      </c>
      <c r="I79" s="1" t="n">
        <v>0.29869265375</v>
      </c>
      <c r="J79" s="1" t="n">
        <v>0.2846817358</v>
      </c>
      <c r="K79" s="1" t="n">
        <v>0.31160684025</v>
      </c>
      <c r="L79" s="1" t="n">
        <v>0.2890034316</v>
      </c>
      <c r="M79" s="1" t="n">
        <v>0.1864058559</v>
      </c>
      <c r="P79" s="1" t="n">
        <f aca="false">B79</f>
        <v>2015</v>
      </c>
      <c r="Q79" s="1" t="n">
        <v>0.06294706845</v>
      </c>
      <c r="R79" s="1" t="n">
        <v>0.19426401565</v>
      </c>
      <c r="S79" s="1" t="n">
        <v>0.20838959275</v>
      </c>
      <c r="T79" s="1" t="n">
        <v>0.20857575905</v>
      </c>
      <c r="U79" s="1" t="n">
        <v>0.21325369565</v>
      </c>
      <c r="V79" s="1" t="n">
        <v>0.23082734675</v>
      </c>
      <c r="W79" s="1" t="n">
        <v>0.2358142973</v>
      </c>
      <c r="X79" s="1" t="n">
        <v>0.2088343717</v>
      </c>
      <c r="Y79" s="1" t="n">
        <v>0.20752712185</v>
      </c>
      <c r="Z79" s="1" t="n">
        <v>0.13769923215</v>
      </c>
      <c r="AA79" s="1" t="n">
        <v>0.09901044715</v>
      </c>
    </row>
    <row r="80" customFormat="false" ht="12.8" hidden="false" customHeight="false" outlineLevel="0" collapsed="false">
      <c r="B80" s="1" t="n">
        <f aca="false">Independent!B78</f>
        <v>2016</v>
      </c>
      <c r="C80" s="1" t="n">
        <v>0.1546184614</v>
      </c>
      <c r="D80" s="1" t="n">
        <v>0.322982343225</v>
      </c>
      <c r="E80" s="1" t="n">
        <v>0.326917068325</v>
      </c>
      <c r="F80" s="1" t="n">
        <v>0.283033253825</v>
      </c>
      <c r="G80" s="1" t="n">
        <v>0.317945674175</v>
      </c>
      <c r="H80" s="1" t="n">
        <v>0.312723423125</v>
      </c>
      <c r="I80" s="1" t="n">
        <v>0.298310777175</v>
      </c>
      <c r="J80" s="1" t="n">
        <v>0.2849993635</v>
      </c>
      <c r="K80" s="1" t="n">
        <v>0.315575773675</v>
      </c>
      <c r="L80" s="1" t="n">
        <v>0.2906637932</v>
      </c>
      <c r="M80" s="1" t="n">
        <v>0.18995100455</v>
      </c>
      <c r="P80" s="1" t="n">
        <f aca="false">B80</f>
        <v>2016</v>
      </c>
      <c r="Q80" s="1" t="n">
        <v>0.061485910775</v>
      </c>
      <c r="R80" s="1" t="n">
        <v>0.202219974825</v>
      </c>
      <c r="S80" s="1" t="n">
        <v>0.215935992775</v>
      </c>
      <c r="T80" s="1" t="n">
        <v>0.211121435075</v>
      </c>
      <c r="U80" s="1" t="n">
        <v>0.216750130225</v>
      </c>
      <c r="V80" s="1" t="n">
        <v>0.221693400475</v>
      </c>
      <c r="W80" s="1" t="n">
        <v>0.24243115295</v>
      </c>
      <c r="X80" s="1" t="n">
        <v>0.20306926595</v>
      </c>
      <c r="Y80" s="1" t="n">
        <v>0.204510022375</v>
      </c>
      <c r="Z80" s="1" t="n">
        <v>0.138760955875</v>
      </c>
      <c r="AA80" s="1" t="n">
        <v>0.104013269275</v>
      </c>
    </row>
    <row r="81" customFormat="false" ht="12.8" hidden="false" customHeight="false" outlineLevel="0" collapsed="false">
      <c r="B81" s="1" t="n">
        <f aca="false">Independent!B79</f>
        <v>2016</v>
      </c>
      <c r="C81" s="1" t="n">
        <v>0.1493420842</v>
      </c>
      <c r="D81" s="1" t="n">
        <v>0.3237384681</v>
      </c>
      <c r="E81" s="1" t="n">
        <v>0.3259084723</v>
      </c>
      <c r="F81" s="1" t="n">
        <v>0.2794615266</v>
      </c>
      <c r="G81" s="1" t="n">
        <v>0.32026803</v>
      </c>
      <c r="H81" s="1" t="n">
        <v>0.3131828503</v>
      </c>
      <c r="I81" s="1" t="n">
        <v>0.2979289006</v>
      </c>
      <c r="J81" s="1" t="n">
        <v>0.2853169912</v>
      </c>
      <c r="K81" s="1" t="n">
        <v>0.3195447071</v>
      </c>
      <c r="L81" s="1" t="n">
        <v>0.2923241548</v>
      </c>
      <c r="M81" s="1" t="n">
        <v>0.1934961532</v>
      </c>
      <c r="P81" s="1" t="n">
        <f aca="false">B81</f>
        <v>2016</v>
      </c>
      <c r="Q81" s="1" t="n">
        <v>0.0600247531</v>
      </c>
      <c r="R81" s="1" t="n">
        <v>0.210175934</v>
      </c>
      <c r="S81" s="1" t="n">
        <v>0.2234823928</v>
      </c>
      <c r="T81" s="1" t="n">
        <v>0.2136671111</v>
      </c>
      <c r="U81" s="1" t="n">
        <v>0.2202465648</v>
      </c>
      <c r="V81" s="1" t="n">
        <v>0.2125594542</v>
      </c>
      <c r="W81" s="1" t="n">
        <v>0.2490480086</v>
      </c>
      <c r="X81" s="1" t="n">
        <v>0.1973041602</v>
      </c>
      <c r="Y81" s="1" t="n">
        <v>0.2014929229</v>
      </c>
      <c r="Z81" s="1" t="n">
        <v>0.1398226796</v>
      </c>
      <c r="AA81" s="1" t="n">
        <v>0.1090160914</v>
      </c>
    </row>
    <row r="82" customFormat="false" ht="12.8" hidden="false" customHeight="false" outlineLevel="0" collapsed="false">
      <c r="B82" s="1" t="n">
        <f aca="false">Independent!B80</f>
        <v>2016</v>
      </c>
      <c r="C82" s="1" t="n">
        <v>0.1624425912</v>
      </c>
      <c r="D82" s="1" t="n">
        <v>0.3020312402</v>
      </c>
      <c r="E82" s="1" t="n">
        <v>0.3611701006</v>
      </c>
      <c r="F82" s="1" t="n">
        <v>0.2951756421</v>
      </c>
      <c r="G82" s="1" t="n">
        <v>0.2911359224</v>
      </c>
      <c r="H82" s="1" t="n">
        <v>0.3142716401</v>
      </c>
      <c r="I82" s="1" t="n">
        <v>0.2702317857</v>
      </c>
      <c r="J82" s="1" t="n">
        <v>0.3021217163</v>
      </c>
      <c r="K82" s="1" t="n">
        <v>0.3036212806</v>
      </c>
      <c r="L82" s="1" t="n">
        <v>0.2867759136</v>
      </c>
      <c r="M82" s="1" t="n">
        <v>0.1461624366</v>
      </c>
      <c r="P82" s="1" t="n">
        <f aca="false">B82</f>
        <v>2016</v>
      </c>
      <c r="Q82" s="1" t="n">
        <v>0.0848453844</v>
      </c>
      <c r="R82" s="1" t="n">
        <v>0.2003418454</v>
      </c>
      <c r="S82" s="1" t="n">
        <v>0.2222607456</v>
      </c>
      <c r="T82" s="1" t="n">
        <v>0.223325078</v>
      </c>
      <c r="U82" s="1" t="n">
        <v>0.2351403453</v>
      </c>
      <c r="V82" s="1" t="n">
        <v>0.2455710512</v>
      </c>
      <c r="W82" s="1" t="n">
        <v>0.2263430757</v>
      </c>
      <c r="X82" s="1" t="n">
        <v>0.2388982206</v>
      </c>
      <c r="Y82" s="1" t="n">
        <v>0.2072727085</v>
      </c>
      <c r="Z82" s="1" t="n">
        <v>0.1487099463</v>
      </c>
      <c r="AA82" s="1" t="n">
        <v>0.0896505618</v>
      </c>
    </row>
    <row r="83" customFormat="false" ht="12.8" hidden="false" customHeight="false" outlineLevel="0" collapsed="false">
      <c r="B83" s="1" t="n">
        <f aca="false">Independent!B81</f>
        <v>2016</v>
      </c>
      <c r="C83" s="1" t="n">
        <v>0.1392248098</v>
      </c>
      <c r="D83" s="1" t="n">
        <v>0.3220062778</v>
      </c>
      <c r="E83" s="1" t="n">
        <v>0.3452404722</v>
      </c>
      <c r="F83" s="1" t="n">
        <v>0.3017538618</v>
      </c>
      <c r="G83" s="1" t="n">
        <v>0.2971408598</v>
      </c>
      <c r="H83" s="1" t="n">
        <v>0.2738506564</v>
      </c>
      <c r="I83" s="1" t="n">
        <v>0.3107426211</v>
      </c>
      <c r="J83" s="1" t="n">
        <v>0.3249125121</v>
      </c>
      <c r="K83" s="1" t="n">
        <v>0.3140598626</v>
      </c>
      <c r="L83" s="1" t="n">
        <v>0.2575923565</v>
      </c>
      <c r="M83" s="1" t="n">
        <v>0.1751989972</v>
      </c>
      <c r="P83" s="1" t="n">
        <f aca="false">B83</f>
        <v>2016</v>
      </c>
      <c r="Q83" s="1" t="n">
        <v>0.0684773911</v>
      </c>
      <c r="R83" s="1" t="n">
        <v>0.1858327286</v>
      </c>
      <c r="S83" s="1" t="n">
        <v>0.1950558473</v>
      </c>
      <c r="T83" s="1" t="n">
        <v>0.2154997071</v>
      </c>
      <c r="U83" s="1" t="n">
        <v>0.2253749095</v>
      </c>
      <c r="V83" s="1" t="n">
        <v>0.2333559706</v>
      </c>
      <c r="W83" s="1" t="n">
        <v>0.2556777781</v>
      </c>
      <c r="X83" s="1" t="n">
        <v>0.2141822458</v>
      </c>
      <c r="Y83" s="1" t="n">
        <v>0.2033834918</v>
      </c>
      <c r="Z83" s="1" t="n">
        <v>0.1363373276</v>
      </c>
      <c r="AA83" s="1" t="n">
        <v>0.0832032375</v>
      </c>
    </row>
    <row r="84" customFormat="false" ht="12.8" hidden="false" customHeight="false" outlineLevel="0" collapsed="false">
      <c r="B84" s="1" t="n">
        <f aca="false">Independent!B82</f>
        <v>2017</v>
      </c>
      <c r="C84" s="1" t="n">
        <v>0.1439949039</v>
      </c>
      <c r="D84" s="1" t="n">
        <v>0.3164750706</v>
      </c>
      <c r="E84" s="1" t="n">
        <v>0.3188263522</v>
      </c>
      <c r="F84" s="1" t="n">
        <v>0.3043124605</v>
      </c>
      <c r="G84" s="1" t="n">
        <v>0.3113164016</v>
      </c>
      <c r="H84" s="1" t="n">
        <v>0.2695477972</v>
      </c>
      <c r="I84" s="1" t="n">
        <v>0.2980886124</v>
      </c>
      <c r="J84" s="1" t="n">
        <v>0.2966129873</v>
      </c>
      <c r="K84" s="1" t="n">
        <v>0.3191917031</v>
      </c>
      <c r="L84" s="1" t="n">
        <v>0.2736552165</v>
      </c>
      <c r="M84" s="1" t="n">
        <v>0.1837572327</v>
      </c>
      <c r="P84" s="1" t="n">
        <f aca="false">B84</f>
        <v>2017</v>
      </c>
      <c r="Q84" s="1" t="n">
        <v>0.083631901</v>
      </c>
      <c r="R84" s="1" t="n">
        <v>0.185293127</v>
      </c>
      <c r="S84" s="1" t="n">
        <v>0.2138979285</v>
      </c>
      <c r="T84" s="1" t="n">
        <v>0.2026226281</v>
      </c>
      <c r="U84" s="1" t="n">
        <v>0.2104535944</v>
      </c>
      <c r="V84" s="1" t="n">
        <v>0.2252836232</v>
      </c>
      <c r="W84" s="1" t="n">
        <v>0.2398985358</v>
      </c>
      <c r="X84" s="1" t="n">
        <v>0.1923310399</v>
      </c>
      <c r="Y84" s="1" t="n">
        <v>0.1727349915</v>
      </c>
      <c r="Z84" s="1" t="n">
        <v>0.1568910586</v>
      </c>
      <c r="AA84" s="1" t="n">
        <v>0.0826571906</v>
      </c>
    </row>
    <row r="85" customFormat="false" ht="12.8" hidden="false" customHeight="false" outlineLevel="0" collapsed="false">
      <c r="B85" s="1" t="n">
        <f aca="false">Independent!B83</f>
        <v>2017</v>
      </c>
      <c r="C85" s="1" t="n">
        <v>0.1358561941</v>
      </c>
      <c r="D85" s="1" t="n">
        <v>0.3301731092</v>
      </c>
      <c r="E85" s="1" t="n">
        <v>0.3158867178</v>
      </c>
      <c r="F85" s="1" t="n">
        <v>0.2981834814</v>
      </c>
      <c r="G85" s="1" t="n">
        <v>0.2866870584</v>
      </c>
      <c r="H85" s="1" t="n">
        <v>0.2820373173</v>
      </c>
      <c r="I85" s="1" t="n">
        <v>0.296678932</v>
      </c>
      <c r="J85" s="1" t="n">
        <v>0.3205112143</v>
      </c>
      <c r="K85" s="1" t="n">
        <v>0.3132231544</v>
      </c>
      <c r="L85" s="1" t="n">
        <v>0.2752811543</v>
      </c>
      <c r="M85" s="1" t="n">
        <v>0.1421261106</v>
      </c>
      <c r="P85" s="1" t="n">
        <f aca="false">B85</f>
        <v>2017</v>
      </c>
      <c r="Q85" s="1" t="n">
        <v>0.0715522466</v>
      </c>
      <c r="R85" s="1" t="n">
        <v>0.2131850271</v>
      </c>
      <c r="S85" s="1" t="n">
        <v>0.25197409</v>
      </c>
      <c r="T85" s="1" t="n">
        <v>0.2417714635</v>
      </c>
      <c r="U85" s="1" t="n">
        <v>0.2237844463</v>
      </c>
      <c r="V85" s="1" t="n">
        <v>0.2400393647</v>
      </c>
      <c r="W85" s="1" t="n">
        <v>0.2380679043</v>
      </c>
      <c r="X85" s="1" t="n">
        <v>0.2089579413</v>
      </c>
      <c r="Y85" s="1" t="n">
        <v>0.2079469941</v>
      </c>
      <c r="Z85" s="1" t="n">
        <v>0.1480140088</v>
      </c>
      <c r="AA85" s="1" t="n">
        <v>0.1166553537</v>
      </c>
    </row>
    <row r="86" customFormat="false" ht="12.8" hidden="false" customHeight="false" outlineLevel="0" collapsed="false">
      <c r="B86" s="1" t="n">
        <f aca="false">Independent!B84</f>
        <v>2017</v>
      </c>
      <c r="C86" s="1" t="n">
        <v>0.1633332558</v>
      </c>
      <c r="D86" s="1" t="n">
        <v>0.3430023271</v>
      </c>
      <c r="E86" s="1" t="n">
        <v>0.3391756737</v>
      </c>
      <c r="F86" s="1" t="n">
        <v>0.3105105084</v>
      </c>
      <c r="G86" s="1" t="n">
        <v>0.2807374464</v>
      </c>
      <c r="H86" s="1" t="n">
        <v>0.3014876189</v>
      </c>
      <c r="I86" s="1" t="n">
        <v>0.3208745674</v>
      </c>
      <c r="J86" s="1" t="n">
        <v>0.3177127127</v>
      </c>
      <c r="K86" s="1" t="n">
        <v>0.2825718429</v>
      </c>
      <c r="L86" s="1" t="n">
        <v>0.3119594398</v>
      </c>
      <c r="M86" s="1" t="n">
        <v>0.162555923</v>
      </c>
      <c r="P86" s="1" t="n">
        <f aca="false">B86</f>
        <v>2017</v>
      </c>
      <c r="Q86" s="1" t="n">
        <v>0.0751724006</v>
      </c>
      <c r="R86" s="1" t="n">
        <v>0.2047545403</v>
      </c>
      <c r="S86" s="1" t="n">
        <v>0.2409211306</v>
      </c>
      <c r="T86" s="1" t="n">
        <v>0.2228955126</v>
      </c>
      <c r="U86" s="1" t="n">
        <v>0.2321602394</v>
      </c>
      <c r="V86" s="1" t="n">
        <v>0.2288939668</v>
      </c>
      <c r="W86" s="1" t="n">
        <v>0.2575792247</v>
      </c>
      <c r="X86" s="1" t="n">
        <v>0.2331842943</v>
      </c>
      <c r="Y86" s="1" t="n">
        <v>0.2162844743</v>
      </c>
      <c r="Z86" s="1" t="n">
        <v>0.1521663247</v>
      </c>
      <c r="AA86" s="1" t="n">
        <v>0.1205750989</v>
      </c>
    </row>
    <row r="87" customFormat="false" ht="12.8" hidden="false" customHeight="false" outlineLevel="0" collapsed="false">
      <c r="B87" s="1" t="n">
        <f aca="false">Independent!B85</f>
        <v>2017</v>
      </c>
      <c r="C87" s="1" t="n">
        <v>0.1669513165</v>
      </c>
      <c r="D87" s="1" t="n">
        <v>0.3502621481</v>
      </c>
      <c r="E87" s="1" t="n">
        <v>0.3435125808</v>
      </c>
      <c r="F87" s="1" t="n">
        <v>0.3099540714</v>
      </c>
      <c r="G87" s="1" t="n">
        <v>0.3033238877</v>
      </c>
      <c r="H87" s="1" t="n">
        <v>0.2822765962</v>
      </c>
      <c r="I87" s="1" t="n">
        <v>0.3073293737</v>
      </c>
      <c r="J87" s="1" t="n">
        <v>0.329578719</v>
      </c>
      <c r="K87" s="1" t="n">
        <v>0.2888979376</v>
      </c>
      <c r="L87" s="1" t="n">
        <v>0.2680274078</v>
      </c>
      <c r="M87" s="1" t="n">
        <v>0.2242015933</v>
      </c>
      <c r="P87" s="1" t="n">
        <f aca="false">B87</f>
        <v>2017</v>
      </c>
      <c r="Q87" s="1" t="n">
        <v>0.071164001</v>
      </c>
      <c r="R87" s="1" t="n">
        <v>0.2257126908</v>
      </c>
      <c r="S87" s="1" t="n">
        <v>0.2244674729</v>
      </c>
      <c r="T87" s="1" t="n">
        <v>0.2300934648</v>
      </c>
      <c r="U87" s="1" t="n">
        <v>0.2528239107</v>
      </c>
      <c r="V87" s="1" t="n">
        <v>0.2125857857</v>
      </c>
      <c r="W87" s="1" t="n">
        <v>0.2512575357</v>
      </c>
      <c r="X87" s="1" t="n">
        <v>0.2391755255</v>
      </c>
      <c r="Y87" s="1" t="n">
        <v>0.1862002749</v>
      </c>
      <c r="Z87" s="1" t="n">
        <v>0.159209425</v>
      </c>
      <c r="AA87" s="1" t="n">
        <v>0.1005855527</v>
      </c>
    </row>
    <row r="88" customFormat="false" ht="12.8" hidden="false" customHeight="false" outlineLevel="0" collapsed="false">
      <c r="B88" s="1" t="n">
        <f aca="false">Independent!B86</f>
        <v>2018</v>
      </c>
      <c r="C88" s="1" t="n">
        <v>0.1461632947</v>
      </c>
      <c r="D88" s="1" t="n">
        <v>0.3202954632</v>
      </c>
      <c r="E88" s="1" t="n">
        <v>0.3399681681</v>
      </c>
      <c r="F88" s="1" t="n">
        <v>0.2833118772</v>
      </c>
      <c r="G88" s="1" t="n">
        <v>0.2818055339</v>
      </c>
      <c r="H88" s="1" t="n">
        <v>0.2932763471</v>
      </c>
      <c r="I88" s="1" t="n">
        <v>0.3049682798</v>
      </c>
      <c r="J88" s="1" t="n">
        <v>0.2840278727</v>
      </c>
      <c r="K88" s="1" t="n">
        <v>0.2709922592</v>
      </c>
      <c r="L88" s="1" t="n">
        <v>0.2929428222</v>
      </c>
      <c r="M88" s="1" t="n">
        <v>0.2085513941</v>
      </c>
      <c r="P88" s="1" t="n">
        <f aca="false">B88</f>
        <v>2018</v>
      </c>
      <c r="Q88" s="1" t="n">
        <v>0.0871605389</v>
      </c>
      <c r="R88" s="1" t="n">
        <v>0.2270349785</v>
      </c>
      <c r="S88" s="1" t="n">
        <v>0.2475262459</v>
      </c>
      <c r="T88" s="1" t="n">
        <v>0.2077497297</v>
      </c>
      <c r="U88" s="1" t="n">
        <v>0.2253150611</v>
      </c>
      <c r="V88" s="1" t="n">
        <v>0.251569873</v>
      </c>
      <c r="W88" s="1" t="n">
        <v>0.2252011223</v>
      </c>
      <c r="X88" s="1" t="n">
        <v>0.2392123255</v>
      </c>
      <c r="Y88" s="1" t="n">
        <v>0.1935600531</v>
      </c>
      <c r="Z88" s="1" t="n">
        <v>0.1483518726</v>
      </c>
      <c r="AA88" s="1" t="n">
        <v>0.1214619299</v>
      </c>
    </row>
    <row r="89" customFormat="false" ht="12.8" hidden="false" customHeight="false" outlineLevel="0" collapsed="false">
      <c r="B89" s="1" t="n">
        <f aca="false">Independent!B87</f>
        <v>2018</v>
      </c>
      <c r="C89" s="1" t="n">
        <v>0.1373329591</v>
      </c>
      <c r="D89" s="1" t="n">
        <v>0.3139395775</v>
      </c>
      <c r="E89" s="1" t="n">
        <v>0.3228733908</v>
      </c>
      <c r="F89" s="1" t="n">
        <v>0.2957194884</v>
      </c>
      <c r="G89" s="1" t="n">
        <v>0.280948129</v>
      </c>
      <c r="H89" s="1" t="n">
        <v>0.2811294613</v>
      </c>
      <c r="I89" s="1" t="n">
        <v>0.2883323009</v>
      </c>
      <c r="J89" s="1" t="n">
        <v>0.2882656047</v>
      </c>
      <c r="K89" s="1" t="n">
        <v>0.2878639979</v>
      </c>
      <c r="L89" s="1" t="n">
        <v>0.2989325508</v>
      </c>
      <c r="M89" s="1" t="n">
        <v>0.1910157368</v>
      </c>
      <c r="P89" s="1" t="n">
        <f aca="false">B89</f>
        <v>2018</v>
      </c>
      <c r="Q89" s="1" t="n">
        <v>0.0817196614</v>
      </c>
      <c r="R89" s="1" t="n">
        <v>0.2089580767</v>
      </c>
      <c r="S89" s="1" t="n">
        <v>0.2338065244</v>
      </c>
      <c r="T89" s="1" t="n">
        <v>0.2332616804</v>
      </c>
      <c r="U89" s="1" t="n">
        <v>0.2689902854</v>
      </c>
      <c r="V89" s="1" t="n">
        <v>0.2313224786</v>
      </c>
      <c r="W89" s="1" t="n">
        <v>0.2378243737</v>
      </c>
      <c r="X89" s="1" t="n">
        <v>0.2399415281</v>
      </c>
      <c r="Y89" s="1" t="n">
        <v>0.1838890073</v>
      </c>
      <c r="Z89" s="1" t="n">
        <v>0.1500294201</v>
      </c>
      <c r="AA89" s="1" t="n">
        <v>0.0949567848</v>
      </c>
    </row>
    <row r="90" customFormat="false" ht="12.8" hidden="false" customHeight="false" outlineLevel="0" collapsed="false">
      <c r="B90" s="1" t="n">
        <f aca="false">Independent!B88</f>
        <v>2018</v>
      </c>
      <c r="C90" s="1" t="n">
        <v>0.1592609524</v>
      </c>
      <c r="D90" s="1" t="n">
        <v>0.3262875693</v>
      </c>
      <c r="E90" s="1" t="n">
        <v>0.3263838209</v>
      </c>
      <c r="F90" s="1" t="n">
        <v>0.3172402707</v>
      </c>
      <c r="G90" s="1" t="n">
        <v>0.3053802965</v>
      </c>
      <c r="H90" s="1" t="n">
        <v>0.2992166264</v>
      </c>
      <c r="I90" s="1" t="n">
        <v>0.2832067357</v>
      </c>
      <c r="J90" s="1" t="n">
        <v>0.2569061541</v>
      </c>
      <c r="K90" s="1" t="n">
        <v>0.2981352526</v>
      </c>
      <c r="L90" s="1" t="n">
        <v>0.2802646833</v>
      </c>
      <c r="M90" s="1" t="n">
        <v>0.1863626426</v>
      </c>
      <c r="P90" s="1" t="n">
        <f aca="false">B90</f>
        <v>2018</v>
      </c>
      <c r="Q90" s="1" t="n">
        <v>0.0624227283</v>
      </c>
      <c r="R90" s="1" t="n">
        <v>0.220275076</v>
      </c>
      <c r="S90" s="1" t="n">
        <v>0.2463280839</v>
      </c>
      <c r="T90" s="1" t="n">
        <v>0.2474591153</v>
      </c>
      <c r="U90" s="1" t="n">
        <v>0.2223970749</v>
      </c>
      <c r="V90" s="1" t="n">
        <v>0.2412888119</v>
      </c>
      <c r="W90" s="1" t="n">
        <v>0.2303916405</v>
      </c>
      <c r="X90" s="1" t="n">
        <v>0.230097394</v>
      </c>
      <c r="Y90" s="1" t="n">
        <v>0.2297465665</v>
      </c>
      <c r="Z90" s="1" t="n">
        <v>0.1891102269</v>
      </c>
      <c r="AA90" s="1" t="n">
        <v>0.1041104602</v>
      </c>
    </row>
    <row r="91" customFormat="false" ht="12.8" hidden="false" customHeight="false" outlineLevel="0" collapsed="false">
      <c r="B91" s="1" t="n">
        <f aca="false">Independent!B89</f>
        <v>2018</v>
      </c>
      <c r="C91" s="1" t="n">
        <v>0.1507341203</v>
      </c>
      <c r="D91" s="1" t="n">
        <v>0.3459725825</v>
      </c>
      <c r="E91" s="1" t="n">
        <v>0.3235430428</v>
      </c>
      <c r="F91" s="1" t="n">
        <v>0.2870664313</v>
      </c>
      <c r="G91" s="1" t="n">
        <v>0.3025162589</v>
      </c>
      <c r="H91" s="1" t="n">
        <v>0.3325575658</v>
      </c>
      <c r="I91" s="1" t="n">
        <v>0.2999352003</v>
      </c>
      <c r="J91" s="1" t="n">
        <v>0.2850841015</v>
      </c>
      <c r="K91" s="1" t="n">
        <v>0.288228624</v>
      </c>
      <c r="L91" s="1" t="n">
        <v>0.2732273333</v>
      </c>
      <c r="M91" s="1" t="n">
        <v>0.1882320405</v>
      </c>
      <c r="P91" s="1" t="n">
        <f aca="false">B91</f>
        <v>2018</v>
      </c>
      <c r="Q91" s="1" t="n">
        <v>0.0859370942</v>
      </c>
      <c r="R91" s="1" t="n">
        <v>0.2160560032</v>
      </c>
      <c r="S91" s="1" t="n">
        <v>0.229582401</v>
      </c>
      <c r="T91" s="1" t="n">
        <v>0.2211206178</v>
      </c>
      <c r="U91" s="1" t="n">
        <v>0.2520601611</v>
      </c>
      <c r="V91" s="1" t="n">
        <v>0.2453471653</v>
      </c>
      <c r="W91" s="1" t="n">
        <v>0.2233906751</v>
      </c>
      <c r="X91" s="1" t="n">
        <v>0.2502554256</v>
      </c>
      <c r="Y91" s="1" t="n">
        <v>0.2004425954</v>
      </c>
      <c r="Z91" s="1" t="n">
        <v>0.1725421779</v>
      </c>
      <c r="AA91" s="1" t="n">
        <v>0.1203797926</v>
      </c>
    </row>
    <row r="92" customFormat="false" ht="12.8" hidden="false" customHeight="false" outlineLevel="0" collapsed="false">
      <c r="B92" s="1" t="n">
        <f aca="false">Independent!B90</f>
        <v>2019</v>
      </c>
      <c r="C92" s="1" t="n">
        <v>0.1295445146</v>
      </c>
      <c r="D92" s="1" t="n">
        <v>0.3125631402</v>
      </c>
      <c r="E92" s="1" t="n">
        <v>0.3207820902</v>
      </c>
      <c r="F92" s="1" t="n">
        <v>0.2970869518</v>
      </c>
      <c r="G92" s="1" t="n">
        <v>0.2982178423</v>
      </c>
      <c r="H92" s="1" t="n">
        <v>0.282590637</v>
      </c>
      <c r="I92" s="1" t="n">
        <v>0.2782972882</v>
      </c>
      <c r="J92" s="1" t="n">
        <v>0.2921552651</v>
      </c>
      <c r="K92" s="1" t="n">
        <v>0.3097923859</v>
      </c>
      <c r="L92" s="1" t="n">
        <v>0.2979188483</v>
      </c>
      <c r="M92" s="1" t="n">
        <v>0.2013696782</v>
      </c>
      <c r="P92" s="1" t="n">
        <f aca="false">B92</f>
        <v>2019</v>
      </c>
      <c r="Q92" s="1" t="n">
        <v>0.0777625384</v>
      </c>
      <c r="R92" s="1" t="n">
        <v>0.2118469982</v>
      </c>
      <c r="S92" s="1" t="n">
        <v>0.2402182058</v>
      </c>
      <c r="T92" s="1" t="n">
        <v>0.2260580538</v>
      </c>
      <c r="U92" s="1" t="n">
        <v>0.2361014443</v>
      </c>
      <c r="V92" s="1" t="n">
        <v>0.2478295153</v>
      </c>
      <c r="W92" s="1" t="n">
        <v>0.2207597771</v>
      </c>
      <c r="X92" s="1" t="n">
        <v>0.234087508</v>
      </c>
      <c r="Y92" s="1" t="n">
        <v>0.2077372839</v>
      </c>
      <c r="Z92" s="1" t="n">
        <v>0.1733191152</v>
      </c>
      <c r="AA92" s="1" t="n">
        <v>0.155477939</v>
      </c>
    </row>
    <row r="93" customFormat="false" ht="12.8" hidden="false" customHeight="false" outlineLevel="0" collapsed="false">
      <c r="B93" s="1" t="n">
        <f aca="false">Independent!B91</f>
        <v>2019</v>
      </c>
      <c r="C93" s="1" t="n">
        <v>0.1354075333</v>
      </c>
      <c r="D93" s="1" t="n">
        <v>0.3176516878</v>
      </c>
      <c r="E93" s="1" t="n">
        <v>0.3120347934</v>
      </c>
      <c r="F93" s="1" t="n">
        <v>0.3192260978</v>
      </c>
      <c r="G93" s="1" t="n">
        <v>0.2916289142</v>
      </c>
      <c r="H93" s="1" t="n">
        <v>0.2742756761</v>
      </c>
      <c r="I93" s="1" t="n">
        <v>0.2861931621</v>
      </c>
      <c r="J93" s="1" t="n">
        <v>0.2900009102</v>
      </c>
      <c r="K93" s="1" t="n">
        <v>0.2867730767</v>
      </c>
      <c r="L93" s="1" t="n">
        <v>0.2725723992</v>
      </c>
      <c r="M93" s="1" t="n">
        <v>0.232248297</v>
      </c>
      <c r="P93" s="1" t="n">
        <f aca="false">B93</f>
        <v>2019</v>
      </c>
      <c r="Q93" s="1" t="n">
        <v>0.0615880657</v>
      </c>
      <c r="R93" s="1" t="n">
        <v>0.2162020208</v>
      </c>
      <c r="S93" s="1" t="n">
        <v>0.2206716629</v>
      </c>
      <c r="T93" s="1" t="n">
        <v>0.2197839783</v>
      </c>
      <c r="U93" s="1" t="n">
        <v>0.233056415</v>
      </c>
      <c r="V93" s="1" t="n">
        <v>0.2516366586</v>
      </c>
      <c r="W93" s="1" t="n">
        <v>0.232444392</v>
      </c>
      <c r="X93" s="1" t="n">
        <v>0.2412412028</v>
      </c>
      <c r="Y93" s="1" t="n">
        <v>0.2139177484</v>
      </c>
      <c r="Z93" s="1" t="n">
        <v>0.1803730262</v>
      </c>
      <c r="AA93" s="1" t="n">
        <v>0.1126250436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drawing r:id="rId1"/>
</worksheet>
</file>

<file path=xl/worksheets/sheet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KS92"/>
  <sheetViews>
    <sheetView showFormulas="false" showGridLines="true" showRowColHeaders="true" showZeros="true" rightToLeft="false" tabSelected="false" showOutlineSymbols="true" defaultGridColor="true" view="normal" topLeftCell="KP1" colorId="64" zoomScale="85" zoomScaleNormal="85" zoomScalePageLayoutView="100" workbookViewId="0">
      <selection pane="topLeft" activeCell="EY3" activeCellId="0" sqref="EY3"/>
    </sheetView>
  </sheetViews>
  <sheetFormatPr defaultColWidth="13.8125" defaultRowHeight="12.8" zeroHeight="false" outlineLevelRow="0" outlineLevelCol="0"/>
  <cols>
    <col collapsed="false" customWidth="true" hidden="false" outlineLevel="0" max="221" min="221" style="0" width="18.32"/>
  </cols>
  <sheetData>
    <row r="1" customFormat="false" ht="12.8" hidden="false" customHeight="false" outlineLevel="0" collapsed="false">
      <c r="C1" s="1" t="s">
        <v>11</v>
      </c>
    </row>
    <row r="2" customFormat="false" ht="12.8" hidden="false" customHeight="false" outlineLevel="0" collapsed="false">
      <c r="A2" s="7" t="s">
        <v>7</v>
      </c>
      <c r="B2" s="7" t="n">
        <v>2003</v>
      </c>
      <c r="C2" s="7" t="n">
        <v>2003</v>
      </c>
      <c r="D2" s="7" t="n">
        <v>2004</v>
      </c>
      <c r="E2" s="7" t="n">
        <v>2004</v>
      </c>
      <c r="F2" s="7" t="n">
        <f aca="false">B2+1</f>
        <v>2004</v>
      </c>
      <c r="G2" s="7" t="n">
        <f aca="false">C2+1</f>
        <v>2004</v>
      </c>
      <c r="H2" s="7" t="n">
        <f aca="false">D2+1</f>
        <v>2005</v>
      </c>
      <c r="I2" s="7" t="n">
        <f aca="false">E2+1</f>
        <v>2005</v>
      </c>
      <c r="J2" s="7" t="n">
        <f aca="false">F2+1</f>
        <v>2005</v>
      </c>
      <c r="K2" s="7" t="n">
        <f aca="false">G2+1</f>
        <v>2005</v>
      </c>
      <c r="L2" s="7" t="n">
        <f aca="false">H2+1</f>
        <v>2006</v>
      </c>
      <c r="M2" s="7" t="n">
        <f aca="false">I2+1</f>
        <v>2006</v>
      </c>
      <c r="N2" s="7" t="n">
        <f aca="false">J2+1</f>
        <v>2006</v>
      </c>
      <c r="O2" s="7" t="n">
        <f aca="false">K2+1</f>
        <v>2006</v>
      </c>
      <c r="P2" s="7" t="n">
        <f aca="false">L2+1</f>
        <v>2007</v>
      </c>
      <c r="Q2" s="7" t="n">
        <f aca="false">M2+1</f>
        <v>2007</v>
      </c>
      <c r="R2" s="7" t="n">
        <f aca="false">N2+1</f>
        <v>2007</v>
      </c>
      <c r="S2" s="7" t="n">
        <f aca="false">O2+1</f>
        <v>2007</v>
      </c>
      <c r="T2" s="7" t="n">
        <f aca="false">P2+1</f>
        <v>2008</v>
      </c>
      <c r="U2" s="7" t="n">
        <f aca="false">Q2+1</f>
        <v>2008</v>
      </c>
      <c r="V2" s="7" t="n">
        <f aca="false">R2+1</f>
        <v>2008</v>
      </c>
      <c r="W2" s="7" t="n">
        <f aca="false">S2+1</f>
        <v>2008</v>
      </c>
      <c r="X2" s="7" t="n">
        <f aca="false">T2+1</f>
        <v>2009</v>
      </c>
      <c r="Y2" s="7" t="n">
        <f aca="false">U2+1</f>
        <v>2009</v>
      </c>
      <c r="Z2" s="7" t="n">
        <f aca="false">V2+1</f>
        <v>2009</v>
      </c>
      <c r="AA2" s="7" t="n">
        <f aca="false">W2+1</f>
        <v>2009</v>
      </c>
      <c r="AB2" s="7" t="n">
        <f aca="false">X2+1</f>
        <v>2010</v>
      </c>
      <c r="AC2" s="7" t="n">
        <f aca="false">Y2+1</f>
        <v>2010</v>
      </c>
      <c r="AD2" s="7" t="n">
        <f aca="false">Z2+1</f>
        <v>2010</v>
      </c>
      <c r="AE2" s="7" t="n">
        <f aca="false">AA2+1</f>
        <v>2010</v>
      </c>
      <c r="AF2" s="7" t="n">
        <f aca="false">AB2+1</f>
        <v>2011</v>
      </c>
      <c r="AG2" s="7" t="n">
        <f aca="false">AC2+1</f>
        <v>2011</v>
      </c>
      <c r="AH2" s="7" t="n">
        <f aca="false">AD2+1</f>
        <v>2011</v>
      </c>
      <c r="AI2" s="7" t="n">
        <f aca="false">AE2+1</f>
        <v>2011</v>
      </c>
      <c r="AJ2" s="7" t="n">
        <f aca="false">AF2+1</f>
        <v>2012</v>
      </c>
      <c r="AK2" s="7" t="n">
        <f aca="false">AG2+1</f>
        <v>2012</v>
      </c>
      <c r="AL2" s="7" t="n">
        <f aca="false">AH2+1</f>
        <v>2012</v>
      </c>
      <c r="AM2" s="7" t="n">
        <f aca="false">AI2+1</f>
        <v>2012</v>
      </c>
      <c r="AN2" s="7" t="n">
        <f aca="false">AJ2+1</f>
        <v>2013</v>
      </c>
      <c r="AO2" s="7" t="n">
        <f aca="false">AK2+1</f>
        <v>2013</v>
      </c>
      <c r="AP2" s="7" t="n">
        <f aca="false">AL2+1</f>
        <v>2013</v>
      </c>
      <c r="AQ2" s="7" t="n">
        <f aca="false">AM2+1</f>
        <v>2013</v>
      </c>
      <c r="AR2" s="7" t="n">
        <f aca="false">AN2+1</f>
        <v>2014</v>
      </c>
      <c r="AS2" s="7" t="n">
        <f aca="false">AO2+1</f>
        <v>2014</v>
      </c>
      <c r="AT2" s="7" t="n">
        <f aca="false">AP2+1</f>
        <v>2014</v>
      </c>
      <c r="AU2" s="7" t="n">
        <f aca="false">AQ2+1</f>
        <v>2014</v>
      </c>
      <c r="AV2" s="7" t="n">
        <f aca="false">AR2+1</f>
        <v>2015</v>
      </c>
      <c r="AW2" s="7" t="n">
        <f aca="false">AS2+1</f>
        <v>2015</v>
      </c>
      <c r="AX2" s="7" t="n">
        <f aca="false">AT2+1</f>
        <v>2015</v>
      </c>
      <c r="AY2" s="7" t="n">
        <f aca="false">AU2+1</f>
        <v>2015</v>
      </c>
      <c r="AZ2" s="7" t="n">
        <f aca="false">AV2+1</f>
        <v>2016</v>
      </c>
      <c r="BA2" s="7" t="n">
        <f aca="false">AW2+1</f>
        <v>2016</v>
      </c>
      <c r="BB2" s="7" t="n">
        <f aca="false">AX2+1</f>
        <v>2016</v>
      </c>
      <c r="BC2" s="7" t="n">
        <f aca="false">AY2+1</f>
        <v>2016</v>
      </c>
      <c r="BD2" s="7" t="n">
        <f aca="false">AZ2+1</f>
        <v>2017</v>
      </c>
      <c r="BE2" s="7" t="n">
        <f aca="false">BA2+1</f>
        <v>2017</v>
      </c>
      <c r="BF2" s="7" t="n">
        <f aca="false">BB2+1</f>
        <v>2017</v>
      </c>
      <c r="BG2" s="7" t="n">
        <f aca="false">BC2+1</f>
        <v>2017</v>
      </c>
      <c r="BH2" s="7" t="n">
        <f aca="false">BD2+1</f>
        <v>2018</v>
      </c>
      <c r="BI2" s="7" t="n">
        <f aca="false">BE2+1</f>
        <v>2018</v>
      </c>
      <c r="BJ2" s="7" t="n">
        <f aca="false">BF2+1</f>
        <v>2018</v>
      </c>
      <c r="BK2" s="7" t="n">
        <f aca="false">BG2+1</f>
        <v>2018</v>
      </c>
      <c r="BL2" s="7" t="n">
        <f aca="false">BH2+1</f>
        <v>2019</v>
      </c>
      <c r="BM2" s="7" t="n">
        <f aca="false">BI2+1</f>
        <v>2019</v>
      </c>
      <c r="BN2" s="7" t="n">
        <f aca="false">BJ2+1</f>
        <v>2019</v>
      </c>
      <c r="BO2" s="7" t="n">
        <f aca="false">BK2+1</f>
        <v>2019</v>
      </c>
      <c r="BP2" s="2" t="n">
        <f aca="false">BL2+1</f>
        <v>2020</v>
      </c>
      <c r="BQ2" s="7" t="n">
        <f aca="false">BM2+1</f>
        <v>2020</v>
      </c>
      <c r="BR2" s="7" t="n">
        <f aca="false">BN2+1</f>
        <v>2020</v>
      </c>
      <c r="BS2" s="7" t="n">
        <f aca="false">BO2+1</f>
        <v>2020</v>
      </c>
      <c r="BT2" s="7" t="n">
        <f aca="false">BP2+1</f>
        <v>2021</v>
      </c>
      <c r="BU2" s="7" t="n">
        <f aca="false">BQ2+1</f>
        <v>2021</v>
      </c>
      <c r="BV2" s="7" t="n">
        <f aca="false">BR2+1</f>
        <v>2021</v>
      </c>
      <c r="BW2" s="7" t="n">
        <f aca="false">BS2+1</f>
        <v>2021</v>
      </c>
      <c r="BX2" s="7" t="n">
        <f aca="false">BT2+1</f>
        <v>2022</v>
      </c>
      <c r="BY2" s="7" t="n">
        <f aca="false">BU2+1</f>
        <v>2022</v>
      </c>
      <c r="BZ2" s="7" t="n">
        <f aca="false">BV2+1</f>
        <v>2022</v>
      </c>
      <c r="CA2" s="7" t="n">
        <f aca="false">BW2+1</f>
        <v>2022</v>
      </c>
      <c r="CB2" s="7" t="n">
        <f aca="false">BX2+1</f>
        <v>2023</v>
      </c>
      <c r="CC2" s="7" t="n">
        <f aca="false">BY2+1</f>
        <v>2023</v>
      </c>
      <c r="CD2" s="7" t="n">
        <f aca="false">BZ2+1</f>
        <v>2023</v>
      </c>
      <c r="CE2" s="7" t="n">
        <f aca="false">CA2+1</f>
        <v>2023</v>
      </c>
      <c r="CF2" s="7" t="n">
        <f aca="false">CB2+1</f>
        <v>2024</v>
      </c>
      <c r="CG2" s="7" t="n">
        <f aca="false">CC2+1</f>
        <v>2024</v>
      </c>
      <c r="CH2" s="7" t="n">
        <f aca="false">CD2+1</f>
        <v>2024</v>
      </c>
      <c r="CI2" s="7" t="n">
        <f aca="false">CE2+1</f>
        <v>2024</v>
      </c>
      <c r="CJ2" s="7" t="n">
        <f aca="false">CF2+1</f>
        <v>2025</v>
      </c>
      <c r="CK2" s="7" t="n">
        <f aca="false">CG2+1</f>
        <v>2025</v>
      </c>
      <c r="CL2" s="7" t="n">
        <f aca="false">CH2+1</f>
        <v>2025</v>
      </c>
      <c r="CM2" s="7" t="n">
        <f aca="false">CI2+1</f>
        <v>2025</v>
      </c>
      <c r="CN2" s="7" t="n">
        <f aca="false">CJ2+1</f>
        <v>2026</v>
      </c>
      <c r="CO2" s="7" t="n">
        <f aca="false">CK2+1</f>
        <v>2026</v>
      </c>
      <c r="CP2" s="7" t="n">
        <f aca="false">CL2+1</f>
        <v>2026</v>
      </c>
      <c r="CQ2" s="7" t="n">
        <f aca="false">CM2+1</f>
        <v>2026</v>
      </c>
      <c r="CR2" s="7" t="n">
        <f aca="false">CN2+1</f>
        <v>2027</v>
      </c>
      <c r="CS2" s="7" t="n">
        <f aca="false">CO2+1</f>
        <v>2027</v>
      </c>
      <c r="CT2" s="7" t="n">
        <f aca="false">CP2+1</f>
        <v>2027</v>
      </c>
      <c r="CU2" s="7" t="n">
        <f aca="false">CQ2+1</f>
        <v>2027</v>
      </c>
      <c r="CV2" s="7" t="n">
        <f aca="false">CR2+1</f>
        <v>2028</v>
      </c>
      <c r="CW2" s="7" t="n">
        <f aca="false">CS2+1</f>
        <v>2028</v>
      </c>
      <c r="CX2" s="7" t="n">
        <f aca="false">CT2+1</f>
        <v>2028</v>
      </c>
      <c r="CY2" s="7" t="n">
        <f aca="false">CU2+1</f>
        <v>2028</v>
      </c>
      <c r="CZ2" s="7" t="n">
        <f aca="false">CV2+1</f>
        <v>2029</v>
      </c>
      <c r="DA2" s="7" t="n">
        <f aca="false">CW2+1</f>
        <v>2029</v>
      </c>
      <c r="DB2" s="7" t="n">
        <f aca="false">CX2+1</f>
        <v>2029</v>
      </c>
      <c r="DC2" s="7" t="n">
        <f aca="false">CY2+1</f>
        <v>2029</v>
      </c>
      <c r="DD2" s="7" t="n">
        <f aca="false">CZ2+1</f>
        <v>2030</v>
      </c>
      <c r="DE2" s="7" t="n">
        <f aca="false">DA2+1</f>
        <v>2030</v>
      </c>
      <c r="DF2" s="7" t="n">
        <f aca="false">DB2+1</f>
        <v>2030</v>
      </c>
      <c r="DG2" s="7" t="n">
        <f aca="false">DC2+1</f>
        <v>2030</v>
      </c>
      <c r="DH2" s="7" t="n">
        <f aca="false">DD2+1</f>
        <v>2031</v>
      </c>
      <c r="DI2" s="7" t="n">
        <f aca="false">DE2+1</f>
        <v>2031</v>
      </c>
      <c r="DJ2" s="7" t="n">
        <f aca="false">DF2+1</f>
        <v>2031</v>
      </c>
      <c r="DK2" s="7" t="n">
        <f aca="false">DG2+1</f>
        <v>2031</v>
      </c>
      <c r="DL2" s="7" t="n">
        <f aca="false">DH2+1</f>
        <v>2032</v>
      </c>
      <c r="DM2" s="7" t="n">
        <f aca="false">DI2+1</f>
        <v>2032</v>
      </c>
      <c r="DN2" s="7" t="n">
        <f aca="false">DJ2+1</f>
        <v>2032</v>
      </c>
      <c r="DO2" s="7" t="n">
        <f aca="false">DK2+1</f>
        <v>2032</v>
      </c>
      <c r="DP2" s="7" t="n">
        <f aca="false">DL2+1</f>
        <v>2033</v>
      </c>
      <c r="DQ2" s="7" t="n">
        <f aca="false">DM2+1</f>
        <v>2033</v>
      </c>
      <c r="DR2" s="7" t="n">
        <f aca="false">DN2+1</f>
        <v>2033</v>
      </c>
      <c r="DS2" s="7" t="n">
        <f aca="false">DO2+1</f>
        <v>2033</v>
      </c>
      <c r="DT2" s="7" t="n">
        <f aca="false">DP2+1</f>
        <v>2034</v>
      </c>
      <c r="DU2" s="7" t="n">
        <f aca="false">DQ2+1</f>
        <v>2034</v>
      </c>
      <c r="DV2" s="7" t="n">
        <f aca="false">DR2+1</f>
        <v>2034</v>
      </c>
      <c r="DW2" s="7" t="n">
        <f aca="false">DS2+1</f>
        <v>2034</v>
      </c>
      <c r="DX2" s="7" t="n">
        <f aca="false">DT2+1</f>
        <v>2035</v>
      </c>
      <c r="DY2" s="7" t="n">
        <f aca="false">DU2+1</f>
        <v>2035</v>
      </c>
      <c r="DZ2" s="7" t="n">
        <f aca="false">DV2+1</f>
        <v>2035</v>
      </c>
      <c r="EA2" s="7" t="n">
        <f aca="false">DW2+1</f>
        <v>2035</v>
      </c>
      <c r="EB2" s="7" t="n">
        <f aca="false">DX2+1</f>
        <v>2036</v>
      </c>
      <c r="EC2" s="7" t="n">
        <f aca="false">DY2+1</f>
        <v>2036</v>
      </c>
      <c r="ED2" s="7" t="n">
        <f aca="false">DZ2+1</f>
        <v>2036</v>
      </c>
      <c r="EE2" s="7" t="n">
        <f aca="false">EA2+1</f>
        <v>2036</v>
      </c>
      <c r="EF2" s="7" t="n">
        <f aca="false">EB2+1</f>
        <v>2037</v>
      </c>
      <c r="EG2" s="7" t="n">
        <f aca="false">EC2+1</f>
        <v>2037</v>
      </c>
      <c r="EH2" s="7" t="n">
        <f aca="false">ED2+1</f>
        <v>2037</v>
      </c>
      <c r="EI2" s="7" t="n">
        <f aca="false">EE2+1</f>
        <v>2037</v>
      </c>
      <c r="EJ2" s="7" t="n">
        <f aca="false">EF2+1</f>
        <v>2038</v>
      </c>
      <c r="EK2" s="7" t="n">
        <f aca="false">EG2+1</f>
        <v>2038</v>
      </c>
      <c r="EL2" s="7" t="n">
        <f aca="false">EH2+1</f>
        <v>2038</v>
      </c>
      <c r="EM2" s="7" t="n">
        <f aca="false">EI2+1</f>
        <v>2038</v>
      </c>
      <c r="EN2" s="7" t="n">
        <f aca="false">EJ2+1</f>
        <v>2039</v>
      </c>
      <c r="EO2" s="7" t="n">
        <f aca="false">EK2+1</f>
        <v>2039</v>
      </c>
      <c r="EP2" s="7" t="n">
        <f aca="false">EL2+1</f>
        <v>2039</v>
      </c>
      <c r="EQ2" s="7" t="n">
        <f aca="false">EM2+1</f>
        <v>2039</v>
      </c>
      <c r="ER2" s="7" t="n">
        <f aca="false">EN2+1</f>
        <v>2040</v>
      </c>
      <c r="ES2" s="7" t="n">
        <f aca="false">EO2+1</f>
        <v>2040</v>
      </c>
      <c r="ET2" s="7" t="n">
        <f aca="false">EP2+1</f>
        <v>2040</v>
      </c>
      <c r="EU2" s="7" t="n">
        <f aca="false">EQ2+1</f>
        <v>2040</v>
      </c>
      <c r="EV2" s="7" t="n">
        <f aca="false">ER2+1</f>
        <v>2041</v>
      </c>
      <c r="EX2" s="7" t="s">
        <v>7</v>
      </c>
      <c r="EY2" s="7" t="n">
        <v>2003</v>
      </c>
      <c r="EZ2" s="7" t="n">
        <v>2003</v>
      </c>
      <c r="FA2" s="7" t="n">
        <v>2004</v>
      </c>
      <c r="FB2" s="7" t="n">
        <v>2004</v>
      </c>
      <c r="FC2" s="7" t="n">
        <f aca="false">EY2+1</f>
        <v>2004</v>
      </c>
      <c r="FD2" s="7" t="n">
        <f aca="false">EZ2+1</f>
        <v>2004</v>
      </c>
      <c r="FE2" s="7" t="n">
        <f aca="false">FA2+1</f>
        <v>2005</v>
      </c>
      <c r="FF2" s="7" t="n">
        <f aca="false">FB2+1</f>
        <v>2005</v>
      </c>
      <c r="FG2" s="7" t="n">
        <f aca="false">FC2+1</f>
        <v>2005</v>
      </c>
      <c r="FH2" s="7" t="n">
        <f aca="false">FD2+1</f>
        <v>2005</v>
      </c>
      <c r="FI2" s="7" t="n">
        <f aca="false">FE2+1</f>
        <v>2006</v>
      </c>
      <c r="FJ2" s="7" t="n">
        <f aca="false">FF2+1</f>
        <v>2006</v>
      </c>
      <c r="FK2" s="7" t="n">
        <f aca="false">FG2+1</f>
        <v>2006</v>
      </c>
      <c r="FL2" s="7" t="n">
        <f aca="false">FH2+1</f>
        <v>2006</v>
      </c>
      <c r="FM2" s="7" t="n">
        <f aca="false">FI2+1</f>
        <v>2007</v>
      </c>
      <c r="FN2" s="7" t="n">
        <f aca="false">FJ2+1</f>
        <v>2007</v>
      </c>
      <c r="FO2" s="7" t="n">
        <f aca="false">FK2+1</f>
        <v>2007</v>
      </c>
      <c r="FP2" s="7" t="n">
        <f aca="false">FL2+1</f>
        <v>2007</v>
      </c>
      <c r="FQ2" s="7" t="n">
        <f aca="false">FM2+1</f>
        <v>2008</v>
      </c>
      <c r="FR2" s="7" t="n">
        <f aca="false">FN2+1</f>
        <v>2008</v>
      </c>
      <c r="FS2" s="7" t="n">
        <f aca="false">FO2+1</f>
        <v>2008</v>
      </c>
      <c r="FT2" s="7" t="n">
        <f aca="false">FP2+1</f>
        <v>2008</v>
      </c>
      <c r="FU2" s="7" t="n">
        <f aca="false">FQ2+1</f>
        <v>2009</v>
      </c>
      <c r="FV2" s="7" t="n">
        <f aca="false">FR2+1</f>
        <v>2009</v>
      </c>
      <c r="FW2" s="7" t="n">
        <f aca="false">FS2+1</f>
        <v>2009</v>
      </c>
      <c r="FX2" s="7" t="n">
        <f aca="false">FT2+1</f>
        <v>2009</v>
      </c>
      <c r="FY2" s="7" t="n">
        <f aca="false">FU2+1</f>
        <v>2010</v>
      </c>
      <c r="FZ2" s="7" t="n">
        <f aca="false">FV2+1</f>
        <v>2010</v>
      </c>
      <c r="GA2" s="7" t="n">
        <f aca="false">FW2+1</f>
        <v>2010</v>
      </c>
      <c r="GB2" s="7" t="n">
        <f aca="false">FX2+1</f>
        <v>2010</v>
      </c>
      <c r="GC2" s="7" t="n">
        <f aca="false">FY2+1</f>
        <v>2011</v>
      </c>
      <c r="GD2" s="7" t="n">
        <f aca="false">FZ2+1</f>
        <v>2011</v>
      </c>
      <c r="GE2" s="7" t="n">
        <f aca="false">GA2+1</f>
        <v>2011</v>
      </c>
      <c r="GF2" s="7" t="n">
        <f aca="false">GB2+1</f>
        <v>2011</v>
      </c>
      <c r="GG2" s="7" t="n">
        <f aca="false">GC2+1</f>
        <v>2012</v>
      </c>
      <c r="GH2" s="7" t="n">
        <f aca="false">GD2+1</f>
        <v>2012</v>
      </c>
      <c r="GI2" s="7" t="n">
        <f aca="false">GE2+1</f>
        <v>2012</v>
      </c>
      <c r="GJ2" s="7" t="n">
        <f aca="false">GF2+1</f>
        <v>2012</v>
      </c>
      <c r="GK2" s="7" t="n">
        <f aca="false">GG2+1</f>
        <v>2013</v>
      </c>
      <c r="GL2" s="7" t="n">
        <f aca="false">GH2+1</f>
        <v>2013</v>
      </c>
      <c r="GM2" s="7" t="n">
        <f aca="false">GI2+1</f>
        <v>2013</v>
      </c>
      <c r="GN2" s="7" t="n">
        <f aca="false">GJ2+1</f>
        <v>2013</v>
      </c>
      <c r="GO2" s="7" t="n">
        <f aca="false">GK2+1</f>
        <v>2014</v>
      </c>
      <c r="GP2" s="7" t="n">
        <f aca="false">GL2+1</f>
        <v>2014</v>
      </c>
      <c r="GQ2" s="7" t="n">
        <f aca="false">GM2+1</f>
        <v>2014</v>
      </c>
      <c r="GR2" s="7" t="n">
        <f aca="false">GN2+1</f>
        <v>2014</v>
      </c>
      <c r="GS2" s="7" t="n">
        <f aca="false">GO2+1</f>
        <v>2015</v>
      </c>
      <c r="GT2" s="7" t="n">
        <f aca="false">GP2+1</f>
        <v>2015</v>
      </c>
      <c r="GU2" s="7" t="n">
        <f aca="false">GQ2+1</f>
        <v>2015</v>
      </c>
      <c r="GV2" s="7" t="n">
        <f aca="false">GR2+1</f>
        <v>2015</v>
      </c>
      <c r="GW2" s="7" t="n">
        <f aca="false">GS2+1</f>
        <v>2016</v>
      </c>
      <c r="GX2" s="7" t="n">
        <f aca="false">GT2+1</f>
        <v>2016</v>
      </c>
      <c r="GY2" s="7" t="n">
        <f aca="false">GU2+1</f>
        <v>2016</v>
      </c>
      <c r="GZ2" s="7" t="n">
        <f aca="false">GV2+1</f>
        <v>2016</v>
      </c>
      <c r="HA2" s="7" t="n">
        <f aca="false">GW2+1</f>
        <v>2017</v>
      </c>
      <c r="HB2" s="7" t="n">
        <f aca="false">GX2+1</f>
        <v>2017</v>
      </c>
      <c r="HC2" s="7" t="n">
        <f aca="false">GY2+1</f>
        <v>2017</v>
      </c>
      <c r="HD2" s="7" t="n">
        <f aca="false">GZ2+1</f>
        <v>2017</v>
      </c>
      <c r="HE2" s="7" t="n">
        <f aca="false">HA2+1</f>
        <v>2018</v>
      </c>
      <c r="HF2" s="7" t="n">
        <f aca="false">HB2+1</f>
        <v>2018</v>
      </c>
      <c r="HG2" s="7" t="n">
        <f aca="false">HC2+1</f>
        <v>2018</v>
      </c>
      <c r="HH2" s="7" t="n">
        <f aca="false">HD2+1</f>
        <v>2018</v>
      </c>
      <c r="HI2" s="7" t="n">
        <f aca="false">HE2+1</f>
        <v>2019</v>
      </c>
      <c r="HJ2" s="7" t="n">
        <f aca="false">HF2+1</f>
        <v>2019</v>
      </c>
      <c r="HK2" s="7" t="n">
        <f aca="false">HG2+1</f>
        <v>2019</v>
      </c>
      <c r="HL2" s="7" t="n">
        <f aca="false">HH2+1</f>
        <v>2019</v>
      </c>
      <c r="HM2" s="2" t="n">
        <f aca="false">HI2+1</f>
        <v>2020</v>
      </c>
      <c r="HN2" s="7" t="n">
        <f aca="false">HJ2+1</f>
        <v>2020</v>
      </c>
      <c r="HO2" s="7" t="n">
        <f aca="false">HK2+1</f>
        <v>2020</v>
      </c>
      <c r="HP2" s="7" t="n">
        <f aca="false">HL2+1</f>
        <v>2020</v>
      </c>
      <c r="HQ2" s="7" t="n">
        <f aca="false">HM2+1</f>
        <v>2021</v>
      </c>
      <c r="HR2" s="7" t="n">
        <f aca="false">HN2+1</f>
        <v>2021</v>
      </c>
      <c r="HS2" s="7" t="n">
        <f aca="false">HO2+1</f>
        <v>2021</v>
      </c>
      <c r="HT2" s="7" t="n">
        <f aca="false">HP2+1</f>
        <v>2021</v>
      </c>
      <c r="HU2" s="7" t="n">
        <f aca="false">HQ2+1</f>
        <v>2022</v>
      </c>
      <c r="HV2" s="7" t="n">
        <f aca="false">HR2+1</f>
        <v>2022</v>
      </c>
      <c r="HW2" s="7" t="n">
        <f aca="false">HS2+1</f>
        <v>2022</v>
      </c>
      <c r="HX2" s="7" t="n">
        <f aca="false">HT2+1</f>
        <v>2022</v>
      </c>
      <c r="HY2" s="7" t="n">
        <f aca="false">HU2+1</f>
        <v>2023</v>
      </c>
      <c r="HZ2" s="7" t="n">
        <f aca="false">HV2+1</f>
        <v>2023</v>
      </c>
      <c r="IA2" s="7" t="n">
        <f aca="false">HW2+1</f>
        <v>2023</v>
      </c>
      <c r="IB2" s="7" t="n">
        <f aca="false">HX2+1</f>
        <v>2023</v>
      </c>
      <c r="IC2" s="7" t="n">
        <f aca="false">HY2+1</f>
        <v>2024</v>
      </c>
      <c r="ID2" s="7" t="n">
        <f aca="false">HZ2+1</f>
        <v>2024</v>
      </c>
      <c r="IE2" s="7" t="n">
        <f aca="false">IA2+1</f>
        <v>2024</v>
      </c>
      <c r="IF2" s="7" t="n">
        <f aca="false">IB2+1</f>
        <v>2024</v>
      </c>
      <c r="IG2" s="7" t="n">
        <f aca="false">IC2+1</f>
        <v>2025</v>
      </c>
      <c r="IH2" s="7" t="n">
        <f aca="false">ID2+1</f>
        <v>2025</v>
      </c>
      <c r="II2" s="7" t="n">
        <f aca="false">IE2+1</f>
        <v>2025</v>
      </c>
      <c r="IJ2" s="7" t="n">
        <f aca="false">IF2+1</f>
        <v>2025</v>
      </c>
      <c r="IK2" s="7" t="n">
        <f aca="false">IG2+1</f>
        <v>2026</v>
      </c>
      <c r="IL2" s="7" t="n">
        <f aca="false">IH2+1</f>
        <v>2026</v>
      </c>
      <c r="IM2" s="7" t="n">
        <f aca="false">II2+1</f>
        <v>2026</v>
      </c>
      <c r="IN2" s="7" t="n">
        <f aca="false">IJ2+1</f>
        <v>2026</v>
      </c>
      <c r="IO2" s="7" t="n">
        <f aca="false">IK2+1</f>
        <v>2027</v>
      </c>
      <c r="IP2" s="7" t="n">
        <f aca="false">IL2+1</f>
        <v>2027</v>
      </c>
      <c r="IQ2" s="7" t="n">
        <f aca="false">IM2+1</f>
        <v>2027</v>
      </c>
      <c r="IR2" s="7" t="n">
        <f aca="false">IN2+1</f>
        <v>2027</v>
      </c>
      <c r="IS2" s="7" t="n">
        <f aca="false">IO2+1</f>
        <v>2028</v>
      </c>
      <c r="IT2" s="7" t="n">
        <f aca="false">IP2+1</f>
        <v>2028</v>
      </c>
      <c r="IU2" s="7" t="n">
        <f aca="false">IQ2+1</f>
        <v>2028</v>
      </c>
      <c r="IV2" s="7" t="n">
        <f aca="false">IR2+1</f>
        <v>2028</v>
      </c>
      <c r="IW2" s="7" t="n">
        <f aca="false">IS2+1</f>
        <v>2029</v>
      </c>
      <c r="IX2" s="7" t="n">
        <f aca="false">IT2+1</f>
        <v>2029</v>
      </c>
      <c r="IY2" s="7" t="n">
        <f aca="false">IU2+1</f>
        <v>2029</v>
      </c>
      <c r="IZ2" s="7" t="n">
        <f aca="false">IV2+1</f>
        <v>2029</v>
      </c>
      <c r="JA2" s="7" t="n">
        <f aca="false">IW2+1</f>
        <v>2030</v>
      </c>
      <c r="JB2" s="7" t="n">
        <f aca="false">IX2+1</f>
        <v>2030</v>
      </c>
      <c r="JC2" s="7" t="n">
        <f aca="false">IY2+1</f>
        <v>2030</v>
      </c>
      <c r="JD2" s="7" t="n">
        <f aca="false">IZ2+1</f>
        <v>2030</v>
      </c>
      <c r="JE2" s="7" t="n">
        <f aca="false">JA2+1</f>
        <v>2031</v>
      </c>
      <c r="JF2" s="7" t="n">
        <f aca="false">JB2+1</f>
        <v>2031</v>
      </c>
      <c r="JG2" s="7" t="n">
        <f aca="false">JC2+1</f>
        <v>2031</v>
      </c>
      <c r="JH2" s="7" t="n">
        <f aca="false">JD2+1</f>
        <v>2031</v>
      </c>
      <c r="JI2" s="7" t="n">
        <f aca="false">JE2+1</f>
        <v>2032</v>
      </c>
      <c r="JJ2" s="7" t="n">
        <f aca="false">JF2+1</f>
        <v>2032</v>
      </c>
      <c r="JK2" s="7" t="n">
        <f aca="false">JG2+1</f>
        <v>2032</v>
      </c>
      <c r="JL2" s="7" t="n">
        <f aca="false">JH2+1</f>
        <v>2032</v>
      </c>
      <c r="JM2" s="7" t="n">
        <f aca="false">JI2+1</f>
        <v>2033</v>
      </c>
      <c r="JN2" s="7" t="n">
        <f aca="false">JJ2+1</f>
        <v>2033</v>
      </c>
      <c r="JO2" s="7" t="n">
        <f aca="false">JK2+1</f>
        <v>2033</v>
      </c>
      <c r="JP2" s="7" t="n">
        <f aca="false">JL2+1</f>
        <v>2033</v>
      </c>
      <c r="JQ2" s="7" t="n">
        <f aca="false">JM2+1</f>
        <v>2034</v>
      </c>
      <c r="JR2" s="7" t="n">
        <f aca="false">JN2+1</f>
        <v>2034</v>
      </c>
      <c r="JS2" s="7" t="n">
        <f aca="false">JO2+1</f>
        <v>2034</v>
      </c>
      <c r="JT2" s="7" t="n">
        <f aca="false">JP2+1</f>
        <v>2034</v>
      </c>
      <c r="JU2" s="7" t="n">
        <f aca="false">JQ2+1</f>
        <v>2035</v>
      </c>
      <c r="JV2" s="7" t="n">
        <f aca="false">JR2+1</f>
        <v>2035</v>
      </c>
      <c r="JW2" s="7" t="n">
        <f aca="false">JS2+1</f>
        <v>2035</v>
      </c>
      <c r="JX2" s="7" t="n">
        <f aca="false">JT2+1</f>
        <v>2035</v>
      </c>
      <c r="JY2" s="7" t="n">
        <f aca="false">JU2+1</f>
        <v>2036</v>
      </c>
      <c r="JZ2" s="7" t="n">
        <f aca="false">JV2+1</f>
        <v>2036</v>
      </c>
      <c r="KA2" s="7" t="n">
        <f aca="false">JW2+1</f>
        <v>2036</v>
      </c>
      <c r="KB2" s="7" t="n">
        <f aca="false">JX2+1</f>
        <v>2036</v>
      </c>
      <c r="KC2" s="7" t="n">
        <f aca="false">JY2+1</f>
        <v>2037</v>
      </c>
      <c r="KD2" s="7" t="n">
        <f aca="false">JZ2+1</f>
        <v>2037</v>
      </c>
      <c r="KE2" s="7" t="n">
        <f aca="false">KA2+1</f>
        <v>2037</v>
      </c>
      <c r="KF2" s="7" t="n">
        <f aca="false">KB2+1</f>
        <v>2037</v>
      </c>
      <c r="KG2" s="7" t="n">
        <f aca="false">KC2+1</f>
        <v>2038</v>
      </c>
      <c r="KH2" s="7" t="n">
        <f aca="false">KD2+1</f>
        <v>2038</v>
      </c>
      <c r="KI2" s="7" t="n">
        <f aca="false">KE2+1</f>
        <v>2038</v>
      </c>
      <c r="KJ2" s="7" t="n">
        <f aca="false">KF2+1</f>
        <v>2038</v>
      </c>
      <c r="KK2" s="7" t="n">
        <f aca="false">KG2+1</f>
        <v>2039</v>
      </c>
      <c r="KL2" s="7" t="n">
        <f aca="false">KH2+1</f>
        <v>2039</v>
      </c>
      <c r="KM2" s="7" t="n">
        <f aca="false">KI2+1</f>
        <v>2039</v>
      </c>
      <c r="KN2" s="7" t="n">
        <f aca="false">KJ2+1</f>
        <v>2039</v>
      </c>
      <c r="KO2" s="7" t="n">
        <f aca="false">KK2+1</f>
        <v>2040</v>
      </c>
      <c r="KP2" s="7" t="n">
        <f aca="false">KL2+1</f>
        <v>2040</v>
      </c>
      <c r="KQ2" s="7" t="n">
        <f aca="false">KM2+1</f>
        <v>2040</v>
      </c>
      <c r="KR2" s="7" t="n">
        <f aca="false">KN2+1</f>
        <v>2040</v>
      </c>
      <c r="KS2" s="7" t="n">
        <f aca="false">KO2+1</f>
        <v>2041</v>
      </c>
    </row>
    <row r="3" customFormat="false" ht="12.8" hidden="false" customHeight="false" outlineLevel="0" collapsed="false">
      <c r="A3" s="7" t="n">
        <v>16</v>
      </c>
      <c r="B3" s="5" t="n">
        <v>0.1392278544</v>
      </c>
      <c r="C3" s="5" t="n">
        <v>0.1626973356</v>
      </c>
      <c r="D3" s="5" t="n">
        <v>0.1168233241</v>
      </c>
      <c r="E3" s="5" t="n">
        <v>0.1559729576</v>
      </c>
      <c r="F3" s="5" t="n">
        <v>0.1182549752</v>
      </c>
      <c r="G3" s="5" t="n">
        <v>0.1261353208</v>
      </c>
      <c r="H3" s="5" t="n">
        <v>0.1326174953</v>
      </c>
      <c r="I3" s="5" t="n">
        <v>0.10097749</v>
      </c>
      <c r="J3" s="5" t="n">
        <v>0.127556656</v>
      </c>
      <c r="K3" s="5" t="n">
        <v>0.1051439979</v>
      </c>
      <c r="L3" s="5" t="n">
        <v>0.1190967814</v>
      </c>
      <c r="M3" s="5" t="n">
        <v>0.0953901112</v>
      </c>
      <c r="N3" s="5" t="n">
        <v>0.1034185128</v>
      </c>
      <c r="O3" s="5" t="n">
        <v>0.0709708225</v>
      </c>
      <c r="P3" s="5" t="n">
        <v>0.1066365667</v>
      </c>
      <c r="Q3" s="5" t="n">
        <v>0.0737442622</v>
      </c>
      <c r="R3" s="5" t="n">
        <v>0.0755209909</v>
      </c>
      <c r="S3" s="5" t="n">
        <v>0.0772977196</v>
      </c>
      <c r="T3" s="5" t="n">
        <v>0.0888764176</v>
      </c>
      <c r="U3" s="5" t="n">
        <v>0.0792803389</v>
      </c>
      <c r="V3" s="5" t="n">
        <v>0.0732200095</v>
      </c>
      <c r="W3" s="5" t="n">
        <v>0.0739152009</v>
      </c>
      <c r="X3" s="5" t="n">
        <v>0.0904446824</v>
      </c>
      <c r="Y3" s="5" t="n">
        <v>0.0841786472</v>
      </c>
      <c r="Z3" s="5" t="n">
        <v>0.0888881742</v>
      </c>
      <c r="AA3" s="5" t="n">
        <v>0.0809341326</v>
      </c>
      <c r="AB3" s="5" t="n">
        <v>0.0634038182</v>
      </c>
      <c r="AC3" s="5" t="n">
        <v>0.075572285</v>
      </c>
      <c r="AD3" s="5" t="n">
        <v>0.071278613</v>
      </c>
      <c r="AE3" s="5" t="n">
        <v>0.0755558578</v>
      </c>
      <c r="AF3" s="5" t="n">
        <v>0.0623281691</v>
      </c>
      <c r="AG3" s="5" t="n">
        <v>0.0734951833</v>
      </c>
      <c r="AH3" s="5" t="n">
        <v>0.0778857592</v>
      </c>
      <c r="AI3" s="5" t="n">
        <v>0.0654949737</v>
      </c>
      <c r="AJ3" s="5" t="n">
        <v>0.0467891171</v>
      </c>
      <c r="AK3" s="5" t="n">
        <v>0.0609185208</v>
      </c>
      <c r="AL3" s="5" t="n">
        <v>0.06272</v>
      </c>
      <c r="AM3" s="5" t="n">
        <v>0.04537145</v>
      </c>
      <c r="AN3" s="5" t="n">
        <v>0.0771385609</v>
      </c>
      <c r="AO3" s="5" t="n">
        <v>0.0721726094</v>
      </c>
      <c r="AP3" s="5" t="n">
        <v>0.0554372093</v>
      </c>
      <c r="AQ3" s="5" t="n">
        <v>0.0628231715</v>
      </c>
      <c r="AR3" s="5" t="n">
        <v>0.076247522</v>
      </c>
      <c r="AS3" s="5" t="n">
        <v>0.0653663394</v>
      </c>
      <c r="AT3" s="5" t="n">
        <v>0.0802097747</v>
      </c>
      <c r="AU3" s="5" t="n">
        <v>0.053491611</v>
      </c>
      <c r="AV3" s="5" t="n">
        <v>0.057531387</v>
      </c>
      <c r="AW3" s="5" t="n">
        <v>0.0552318127</v>
      </c>
      <c r="AX3" s="5" t="n">
        <f aca="false">AW3*3/4+BA3*1/4</f>
        <v>0.058573104525</v>
      </c>
      <c r="AY3" s="5" t="n">
        <f aca="false">AW3*2/4+BA3*2/4</f>
        <v>0.06191439635</v>
      </c>
      <c r="AZ3" s="5" t="n">
        <f aca="false">AW3*1/4+BA3*3/4</f>
        <v>0.065255688175</v>
      </c>
      <c r="BA3" s="5" t="n">
        <v>0.06859698</v>
      </c>
      <c r="BB3" s="5" t="n">
        <v>0.0724105814</v>
      </c>
      <c r="BC3" s="5" t="n">
        <v>0.0700060471</v>
      </c>
      <c r="BD3" s="5" t="n">
        <v>0.0726971008</v>
      </c>
      <c r="BE3" s="5" t="n">
        <v>0.066156546</v>
      </c>
      <c r="BF3" s="5" t="n">
        <v>0.057447447</v>
      </c>
      <c r="BG3" s="5" t="n">
        <v>0.0503446396</v>
      </c>
      <c r="BH3" s="5" t="n">
        <v>0.0778772629</v>
      </c>
      <c r="BI3" s="5" t="n">
        <v>0.0812162544</v>
      </c>
      <c r="BJ3" s="5" t="n">
        <v>0.0550243759</v>
      </c>
      <c r="BK3" s="5" t="n">
        <v>0.0634838021</v>
      </c>
      <c r="BL3" s="5" t="n">
        <v>0.0769579309</v>
      </c>
      <c r="BM3" s="5" t="n">
        <v>0.0772141421</v>
      </c>
      <c r="BN3" s="5" t="n">
        <v>0.0898268965</v>
      </c>
      <c r="BO3" s="5" t="n">
        <v>0.0763204971</v>
      </c>
      <c r="BP3" s="2" t="n">
        <v>0.0780524602</v>
      </c>
      <c r="BQ3" s="0" t="n">
        <v>0.0268635049</v>
      </c>
      <c r="BR3" s="5" t="n">
        <f aca="false">BR15*BR7/100</f>
        <v>0.119335727412867</v>
      </c>
      <c r="BS3" s="5" t="n">
        <f aca="false">BS15*BS7/100</f>
        <v>0.119348551813338</v>
      </c>
      <c r="BT3" s="5" t="n">
        <f aca="false">BT15*BT7/100</f>
        <v>0.116545966704703</v>
      </c>
      <c r="BU3" s="5" t="n">
        <f aca="false">BU15*BU7/100</f>
        <v>0.116639009058948</v>
      </c>
      <c r="BV3" s="5" t="n">
        <f aca="false">BV15*BV7/100</f>
        <v>0.11524806131145</v>
      </c>
      <c r="BW3" s="5" t="n">
        <f aca="false">BW15*BW7/100</f>
        <v>0.114893619480732</v>
      </c>
      <c r="BX3" s="5" t="n">
        <f aca="false">BX15*BX7/100</f>
        <v>0.1143060403534</v>
      </c>
      <c r="BY3" s="5" t="n">
        <f aca="false">BY15*BY7/100</f>
        <v>0.113713273610927</v>
      </c>
      <c r="BZ3" s="5" t="n">
        <f aca="false">BZ15*BZ7/100</f>
        <v>0.113251514116372</v>
      </c>
      <c r="CA3" s="5" t="n">
        <f aca="false">CA15*CA7/100</f>
        <v>0.112961038990958</v>
      </c>
      <c r="CB3" s="5" t="n">
        <f aca="false">CB15*CB7/100</f>
        <v>0.112633070200329</v>
      </c>
      <c r="CC3" s="5" t="n">
        <f aca="false">CC15*CC7/100</f>
        <v>0.112043867141285</v>
      </c>
      <c r="CD3" s="5" t="n">
        <f aca="false">CD15*CD7/100</f>
        <v>0.11163522077723</v>
      </c>
      <c r="CE3" s="5" t="n">
        <f aca="false">CE15*CE7/100</f>
        <v>0.111163055315184</v>
      </c>
      <c r="CF3" s="5" t="n">
        <f aca="false">CF15*CF7/100</f>
        <v>0.110697522507034</v>
      </c>
      <c r="CG3" s="5" t="n">
        <f aca="false">CG15*CG7/100</f>
        <v>0.109920280722841</v>
      </c>
      <c r="CH3" s="5" t="n">
        <f aca="false">CH15*CH7/100</f>
        <v>0.109449869736109</v>
      </c>
      <c r="CI3" s="5" t="n">
        <f aca="false">CI15*CI7/100</f>
        <v>0.109147070228167</v>
      </c>
      <c r="CJ3" s="5" t="n">
        <f aca="false">CJ15*CJ7/100</f>
        <v>0.108686399668157</v>
      </c>
      <c r="CK3" s="5" t="n">
        <f aca="false">CK15*CK7/100</f>
        <v>0.10821781364157</v>
      </c>
      <c r="CL3" s="5" t="n">
        <f aca="false">CL15*CL7/100</f>
        <v>0.107872270987422</v>
      </c>
      <c r="CM3" s="5" t="n">
        <f aca="false">CM15*CM7/100</f>
        <v>0.107424759874133</v>
      </c>
      <c r="CN3" s="5" t="n">
        <f aca="false">CN15*CN7/100</f>
        <v>0.106974038626192</v>
      </c>
      <c r="CO3" s="5" t="n">
        <f aca="false">CO15*CO7/100</f>
        <v>0.106715689722451</v>
      </c>
      <c r="CP3" s="5" t="n">
        <f aca="false">CP15*CP7/100</f>
        <v>0.10631044788883</v>
      </c>
      <c r="CQ3" s="5" t="n">
        <f aca="false">CQ15*CQ7/100</f>
        <v>0.105646128378659</v>
      </c>
      <c r="CR3" s="5" t="n">
        <f aca="false">CR15*CR7/100</f>
        <v>0.105278345779792</v>
      </c>
      <c r="CS3" s="5" t="n">
        <f aca="false">CS15*CS7/100</f>
        <v>0.10464458948066</v>
      </c>
      <c r="CT3" s="5" t="n">
        <f aca="false">CT15*CT7/100</f>
        <v>0.104023501795439</v>
      </c>
      <c r="CU3" s="5" t="n">
        <f aca="false">CU15*CU7/100</f>
        <v>0.103554865380879</v>
      </c>
      <c r="CV3" s="5" t="n">
        <f aca="false">CV15*CV7/100</f>
        <v>0.102934638471729</v>
      </c>
      <c r="CW3" s="5" t="n">
        <f aca="false">CW15*CW7/100</f>
        <v>0.102522359885357</v>
      </c>
      <c r="CX3" s="5" t="n">
        <f aca="false">CX15*CX7/100</f>
        <v>0.101739613238122</v>
      </c>
      <c r="CY3" s="5" t="n">
        <f aca="false">CY15*CY7/100</f>
        <v>0.101130867335346</v>
      </c>
      <c r="CZ3" s="5" t="n">
        <f aca="false">CZ15*CZ7/100</f>
        <v>0.100591134937984</v>
      </c>
      <c r="DA3" s="5" t="n">
        <f aca="false">DA15*DA7/100</f>
        <v>0.100087299244686</v>
      </c>
      <c r="DB3" s="5" t="n">
        <f aca="false">DB15*DB7/100</f>
        <v>0.0994806767923502</v>
      </c>
      <c r="DC3" s="5" t="n">
        <f aca="false">DC15*DC7/100</f>
        <v>0.0988408596289813</v>
      </c>
      <c r="DD3" s="5" t="n">
        <f aca="false">DD15*DD7/100</f>
        <v>0.0982489250923579</v>
      </c>
      <c r="DE3" s="5" t="n">
        <f aca="false">DE15*DE7/100</f>
        <v>0.0977051957953656</v>
      </c>
      <c r="DF3" s="5" t="n">
        <f aca="false">DF15*DF7/100</f>
        <v>0.0972084591170152</v>
      </c>
      <c r="DG3" s="5" t="n">
        <f aca="false">DG15*DG7/100</f>
        <v>0.0966588226129437</v>
      </c>
      <c r="DH3" s="5" t="n">
        <f aca="false">DH15*DH7/100</f>
        <v>0.0961241105170984</v>
      </c>
      <c r="DI3" s="5" t="n">
        <f aca="false">DI15*DI7/100</f>
        <v>0.0956668179697463</v>
      </c>
      <c r="DJ3" s="5" t="n">
        <f aca="false">DJ15*DJ7/100</f>
        <v>0.0950452031019188</v>
      </c>
      <c r="DK3" s="5" t="n">
        <f aca="false">DK15*DK7/100</f>
        <v>0.0944278625657794</v>
      </c>
      <c r="DL3" s="5" t="n">
        <f aca="false">DL15*DL7/100</f>
        <v>0.0937091348985827</v>
      </c>
      <c r="DM3" s="5" t="n">
        <f aca="false">DM15*DM7/100</f>
        <v>0.0931663037494863</v>
      </c>
      <c r="DN3" s="5" t="n">
        <f aca="false">DN15*DN7/100</f>
        <v>0.0926333508212388</v>
      </c>
      <c r="DO3" s="5" t="n">
        <f aca="false">DO15*DO7/100</f>
        <v>0.0920569450952097</v>
      </c>
      <c r="DP3" s="5" t="n">
        <f aca="false">DP15*DP7/100</f>
        <v>0.0914532924866734</v>
      </c>
      <c r="DQ3" s="5" t="n">
        <f aca="false">DQ15*DQ7/100</f>
        <v>0.0908607455670058</v>
      </c>
      <c r="DR3" s="5" t="n">
        <f aca="false">DR15*DR7/100</f>
        <v>0.0903725704626345</v>
      </c>
      <c r="DS3" s="5" t="n">
        <f aca="false">DS15*DS7/100</f>
        <v>0.0897186888684093</v>
      </c>
      <c r="DT3" s="5" t="n">
        <f aca="false">DT15*DT7/100</f>
        <v>0.0892001463723717</v>
      </c>
      <c r="DU3" s="5" t="n">
        <f aca="false">DU15*DU7/100</f>
        <v>0.0887046772758422</v>
      </c>
      <c r="DV3" s="5" t="n">
        <f aca="false">DV15*DV7/100</f>
        <v>0.0881161009053403</v>
      </c>
      <c r="DW3" s="5" t="n">
        <f aca="false">DW15*DW7/100</f>
        <v>0.0875634596327545</v>
      </c>
      <c r="DX3" s="5" t="n">
        <f aca="false">DX15*DX7/100</f>
        <v>0.0871903753765317</v>
      </c>
      <c r="DY3" s="5" t="n">
        <f aca="false">DY15*DY7/100</f>
        <v>0.0867449431292796</v>
      </c>
      <c r="DZ3" s="5" t="n">
        <f aca="false">DZ15*DZ7/100</f>
        <v>0.0863148992021356</v>
      </c>
      <c r="EA3" s="5" t="n">
        <f aca="false">EA15*EA7/100</f>
        <v>0.0859811526405919</v>
      </c>
      <c r="EB3" s="5" t="n">
        <f aca="false">EB15*EB7/100</f>
        <v>0.0854666496426343</v>
      </c>
      <c r="EC3" s="5" t="n">
        <f aca="false">EC15*EC7/100</f>
        <v>0.0849615766725929</v>
      </c>
      <c r="ED3" s="5" t="n">
        <f aca="false">ED15*ED7/100</f>
        <v>0.0844924006165329</v>
      </c>
      <c r="EE3" s="5" t="n">
        <f aca="false">EE15*EE7/100</f>
        <v>0.0840074272876168</v>
      </c>
      <c r="EF3" s="5" t="n">
        <f aca="false">EF15*EF7/100</f>
        <v>0.0836040190345303</v>
      </c>
      <c r="EG3" s="5" t="n">
        <f aca="false">EG15*EG7/100</f>
        <v>0.083075265802775</v>
      </c>
      <c r="EH3" s="5" t="n">
        <f aca="false">EH15*EH7/100</f>
        <v>0.0826663448031952</v>
      </c>
      <c r="EI3" s="5" t="n">
        <f aca="false">EI15*EI7/100</f>
        <v>0.0820310448568033</v>
      </c>
      <c r="EJ3" s="5" t="n">
        <f aca="false">EJ15*EJ7/100</f>
        <v>0.0816172164898473</v>
      </c>
      <c r="EK3" s="5" t="n">
        <f aca="false">EK15*EK7/100</f>
        <v>0.0812195969027483</v>
      </c>
      <c r="EL3" s="5" t="n">
        <f aca="false">EL15*EL7/100</f>
        <v>0.0807267654351743</v>
      </c>
      <c r="EM3" s="5" t="n">
        <f aca="false">EM15*EM7/100</f>
        <v>0.0802046151399353</v>
      </c>
      <c r="EN3" s="5" t="n">
        <f aca="false">EN15*EN7/100</f>
        <v>0.0796180263211809</v>
      </c>
      <c r="EO3" s="5" t="n">
        <f aca="false">EO15*EO7/100</f>
        <v>0.0791287843203891</v>
      </c>
      <c r="EP3" s="5" t="n">
        <f aca="false">EP15*EP7/100</f>
        <v>0.0786640466848296</v>
      </c>
      <c r="EQ3" s="5" t="n">
        <f aca="false">EQ15*EQ7/100</f>
        <v>0.0781039156813899</v>
      </c>
      <c r="ER3" s="5" t="n">
        <f aca="false">ER15*ER7/100</f>
        <v>0.0774669197451432</v>
      </c>
      <c r="ES3" s="5" t="n">
        <f aca="false">ES15*ES7/100</f>
        <v>0.0769225334892087</v>
      </c>
      <c r="ET3" s="5" t="n">
        <f aca="false">ET15*ET7/100</f>
        <v>0.0763614232463119</v>
      </c>
      <c r="EU3" s="5" t="n">
        <f aca="false">EU15*EU7/100</f>
        <v>0.0757736347673334</v>
      </c>
      <c r="EV3" s="5" t="e">
        <f aca="false">EV15*EV7/100</f>
        <v>#DIV/0!</v>
      </c>
      <c r="EX3" s="7" t="n">
        <v>16</v>
      </c>
      <c r="EY3" s="5" t="n">
        <v>0.13722004</v>
      </c>
      <c r="EZ3" s="5" t="n">
        <v>0.1271012944</v>
      </c>
      <c r="FA3" s="5" t="n">
        <v>0.1550916003</v>
      </c>
      <c r="FB3" s="5" t="n">
        <v>0.1255855234</v>
      </c>
      <c r="FC3" s="5" t="n">
        <v>0.1110581747</v>
      </c>
      <c r="FD3" s="5" t="n">
        <v>0.096856573</v>
      </c>
      <c r="FE3" s="5" t="n">
        <v>0.1193006618</v>
      </c>
      <c r="FF3" s="5" t="n">
        <v>0.0917871019</v>
      </c>
      <c r="FG3" s="5" t="n">
        <v>0.0869458376</v>
      </c>
      <c r="FH3" s="5" t="n">
        <v>0.0928886882</v>
      </c>
      <c r="FI3" s="5" t="n">
        <v>0.0900418878</v>
      </c>
      <c r="FJ3" s="5" t="n">
        <v>0.0944047499</v>
      </c>
      <c r="FK3" s="5" t="n">
        <v>0.1150143017</v>
      </c>
      <c r="FL3" s="5" t="n">
        <v>0.1035307937</v>
      </c>
      <c r="FM3" s="5" t="n">
        <v>0.0979915965</v>
      </c>
      <c r="FN3" s="5" t="n">
        <v>0.0652717357</v>
      </c>
      <c r="FO3" s="5" t="n">
        <v>0.0690851246</v>
      </c>
      <c r="FP3" s="5" t="n">
        <v>0.0728985135</v>
      </c>
      <c r="FQ3" s="5" t="n">
        <v>0.076550978</v>
      </c>
      <c r="FR3" s="5" t="n">
        <v>0.0534209573</v>
      </c>
      <c r="FS3" s="5" t="n">
        <v>0.0722160454</v>
      </c>
      <c r="FT3" s="5" t="n">
        <v>0.0730704321</v>
      </c>
      <c r="FU3" s="5" t="n">
        <v>0.0759751232</v>
      </c>
      <c r="FV3" s="5" t="n">
        <v>0.0628270743</v>
      </c>
      <c r="FW3" s="5" t="n">
        <v>0.0624987828</v>
      </c>
      <c r="FX3" s="5" t="n">
        <v>0.0669717832</v>
      </c>
      <c r="FY3" s="5" t="n">
        <v>0.06850334</v>
      </c>
      <c r="FZ3" s="5" t="n">
        <v>0.0668446355</v>
      </c>
      <c r="GA3" s="5" t="n">
        <v>0.0581219859</v>
      </c>
      <c r="GB3" s="5" t="n">
        <v>0.0632913054</v>
      </c>
      <c r="GC3" s="5" t="n">
        <v>0.0332469692</v>
      </c>
      <c r="GD3" s="5" t="n">
        <v>0.0638852642</v>
      </c>
      <c r="GE3" s="5" t="n">
        <v>0.0599298772</v>
      </c>
      <c r="GF3" s="5" t="n">
        <v>0.0500067116</v>
      </c>
      <c r="GG3" s="5" t="n">
        <v>0.0526345698</v>
      </c>
      <c r="GH3" s="5" t="n">
        <v>0.0488826484</v>
      </c>
      <c r="GI3" s="5" t="n">
        <v>0.0696681379</v>
      </c>
      <c r="GJ3" s="5" t="n">
        <v>0.0494217661</v>
      </c>
      <c r="GK3" s="5" t="n">
        <v>0.0542898708</v>
      </c>
      <c r="GL3" s="5" t="n">
        <v>0.0554626008</v>
      </c>
      <c r="GM3" s="5" t="n">
        <v>0.0563350047</v>
      </c>
      <c r="GN3" s="5" t="n">
        <v>0.0499355085</v>
      </c>
      <c r="GO3" s="5" t="n">
        <v>0.0556749835</v>
      </c>
      <c r="GP3" s="5" t="n">
        <v>0.0414435024</v>
      </c>
      <c r="GQ3" s="5" t="n">
        <v>0.0448103157</v>
      </c>
      <c r="GR3" s="5" t="n">
        <v>0.0472417015</v>
      </c>
      <c r="GS3" s="5" t="n">
        <v>0.059370246</v>
      </c>
      <c r="GT3" s="5" t="n">
        <v>0.0370580005</v>
      </c>
      <c r="GU3" s="5" t="n">
        <f aca="false">GT3*3/4+GX3*1/4</f>
        <v>0.05032312855</v>
      </c>
      <c r="GV3" s="5" t="n">
        <f aca="false">GT3*2/4+GX3*2/4</f>
        <v>0.0635882566</v>
      </c>
      <c r="GW3" s="5" t="n">
        <f aca="false">GT3*1/4+GX3*3/4</f>
        <v>0.07685338465</v>
      </c>
      <c r="GX3" s="5" t="n">
        <v>0.0901185127</v>
      </c>
      <c r="GY3" s="5" t="n">
        <v>0.0667556625</v>
      </c>
      <c r="GZ3" s="5" t="n">
        <v>0.0550944226</v>
      </c>
      <c r="HA3" s="5" t="n">
        <v>0.0574538266</v>
      </c>
      <c r="HB3" s="5" t="n">
        <v>0.0641514723</v>
      </c>
      <c r="HC3" s="5" t="n">
        <v>0.0690164319</v>
      </c>
      <c r="HD3" s="5" t="n">
        <v>0.0431984141</v>
      </c>
      <c r="HE3" s="5" t="n">
        <v>0.0636145858</v>
      </c>
      <c r="HF3" s="5" t="n">
        <v>0.0531322066</v>
      </c>
      <c r="HG3" s="5" t="n">
        <v>0.0559092853</v>
      </c>
      <c r="HH3" s="5" t="n">
        <v>0.0599009912</v>
      </c>
      <c r="HI3" s="5" t="n">
        <v>0.0692970906</v>
      </c>
      <c r="HJ3" s="5" t="n">
        <v>0.066479908</v>
      </c>
      <c r="HK3" s="5" t="n">
        <v>0.0691064765</v>
      </c>
      <c r="HL3" s="5" t="n">
        <v>0.0662372225</v>
      </c>
      <c r="HM3" s="2" t="n">
        <v>0.0597571093</v>
      </c>
      <c r="HN3" s="0" t="n">
        <v>0.0664520518</v>
      </c>
      <c r="HO3" s="5" t="n">
        <f aca="false">HO15*HO7/100</f>
        <v>0.0857207248998513</v>
      </c>
      <c r="HP3" s="5" t="n">
        <f aca="false">HP15*HP7/100</f>
        <v>0.0799342161899891</v>
      </c>
      <c r="HQ3" s="5" t="n">
        <f aca="false">HQ15*HQ7/100</f>
        <v>0.0741355380890507</v>
      </c>
      <c r="HR3" s="5" t="n">
        <f aca="false">HR15*HR7/100</f>
        <v>0.0742876511385651</v>
      </c>
      <c r="HS3" s="5" t="n">
        <f aca="false">HS15*HS7/100</f>
        <v>0.0743123020072591</v>
      </c>
      <c r="HT3" s="5" t="n">
        <f aca="false">HT15*HT7/100</f>
        <v>0.0739854431673833</v>
      </c>
      <c r="HU3" s="5" t="n">
        <f aca="false">HU15*HU7/100</f>
        <v>0.0736790214211114</v>
      </c>
      <c r="HV3" s="5" t="n">
        <f aca="false">HV15*HV7/100</f>
        <v>0.0733034247315519</v>
      </c>
      <c r="HW3" s="5" t="n">
        <f aca="false">HW15*HW7/100</f>
        <v>0.0729261045136407</v>
      </c>
      <c r="HX3" s="5" t="n">
        <f aca="false">HX15*HX7/100</f>
        <v>0.0726508927260099</v>
      </c>
      <c r="HY3" s="5" t="n">
        <f aca="false">HY15*HY7/100</f>
        <v>0.0723643433539208</v>
      </c>
      <c r="HZ3" s="5" t="n">
        <f aca="false">HZ15*HZ7/100</f>
        <v>0.0720332221466709</v>
      </c>
      <c r="IA3" s="5" t="n">
        <f aca="false">IA15*IA7/100</f>
        <v>0.0717720888169977</v>
      </c>
      <c r="IB3" s="5" t="n">
        <f aca="false">IB15*IB7/100</f>
        <v>0.0714546800695974</v>
      </c>
      <c r="IC3" s="5" t="n">
        <f aca="false">IC15*IC7/100</f>
        <v>0.0710872660633694</v>
      </c>
      <c r="ID3" s="5" t="n">
        <f aca="false">ID15*ID7/100</f>
        <v>0.0708238667195158</v>
      </c>
      <c r="IE3" s="5" t="n">
        <f aca="false">IE15*IE7/100</f>
        <v>0.070426858998047</v>
      </c>
      <c r="IF3" s="5" t="n">
        <f aca="false">IF15*IF7/100</f>
        <v>0.0699985116297648</v>
      </c>
      <c r="IG3" s="5" t="n">
        <f aca="false">IG15*IG7/100</f>
        <v>0.0696179051240103</v>
      </c>
      <c r="IH3" s="5" t="n">
        <f aca="false">IH15*IH7/100</f>
        <v>0.0693493842615922</v>
      </c>
      <c r="II3" s="5" t="n">
        <f aca="false">II15*II7/100</f>
        <v>0.0689625492678198</v>
      </c>
      <c r="IJ3" s="5" t="n">
        <f aca="false">IJ15*IJ7/100</f>
        <v>0.0686169354351855</v>
      </c>
      <c r="IK3" s="5" t="n">
        <f aca="false">IK15*IK7/100</f>
        <v>0.0682725082337109</v>
      </c>
      <c r="IL3" s="5" t="n">
        <f aca="false">IL15*IL7/100</f>
        <v>0.0680452290913674</v>
      </c>
      <c r="IM3" s="5" t="n">
        <f aca="false">IM15*IM7/100</f>
        <v>0.0677905918883292</v>
      </c>
      <c r="IN3" s="5" t="n">
        <f aca="false">IN15*IN7/100</f>
        <v>0.06752849723929</v>
      </c>
      <c r="IO3" s="5" t="n">
        <f aca="false">IO15*IO7/100</f>
        <v>0.0672445712615092</v>
      </c>
      <c r="IP3" s="5" t="n">
        <f aca="false">IP15*IP7/100</f>
        <v>0.0669858288023835</v>
      </c>
      <c r="IQ3" s="5" t="n">
        <f aca="false">IQ15*IQ7/100</f>
        <v>0.0667537714567119</v>
      </c>
      <c r="IR3" s="5" t="n">
        <f aca="false">IR15*IR7/100</f>
        <v>0.0664811130853516</v>
      </c>
      <c r="IS3" s="5" t="n">
        <f aca="false">IS15*IS7/100</f>
        <v>0.0661796074977503</v>
      </c>
      <c r="IT3" s="5" t="n">
        <f aca="false">IT15*IT7/100</f>
        <v>0.0658325387599395</v>
      </c>
      <c r="IU3" s="5" t="n">
        <f aca="false">IU15*IU7/100</f>
        <v>0.0655852861409888</v>
      </c>
      <c r="IV3" s="5" t="n">
        <f aca="false">IV15*IV7/100</f>
        <v>0.0652747759452627</v>
      </c>
      <c r="IW3" s="5" t="n">
        <f aca="false">IW15*IW7/100</f>
        <v>0.0649060920001663</v>
      </c>
      <c r="IX3" s="5" t="n">
        <f aca="false">IX15*IX7/100</f>
        <v>0.0645172459370729</v>
      </c>
      <c r="IY3" s="5" t="n">
        <f aca="false">IY15*IY7/100</f>
        <v>0.0641510334814761</v>
      </c>
      <c r="IZ3" s="5" t="n">
        <f aca="false">IZ15*IZ7/100</f>
        <v>0.0638230769218683</v>
      </c>
      <c r="JA3" s="5" t="n">
        <f aca="false">JA15*JA7/100</f>
        <v>0.0634960909392219</v>
      </c>
      <c r="JB3" s="5" t="n">
        <f aca="false">JB15*JB7/100</f>
        <v>0.0633075277176908</v>
      </c>
      <c r="JC3" s="5" t="n">
        <f aca="false">JC15*JC7/100</f>
        <v>0.0629276230877416</v>
      </c>
      <c r="JD3" s="5" t="n">
        <f aca="false">JD15*JD7/100</f>
        <v>0.0625029137303259</v>
      </c>
      <c r="JE3" s="5" t="n">
        <f aca="false">JE15*JE7/100</f>
        <v>0.0622261950447221</v>
      </c>
      <c r="JF3" s="5" t="n">
        <f aca="false">JF15*JF7/100</f>
        <v>0.0619360919100958</v>
      </c>
      <c r="JG3" s="5" t="n">
        <f aca="false">JG15*JG7/100</f>
        <v>0.0615265401292356</v>
      </c>
      <c r="JH3" s="5" t="n">
        <f aca="false">JH15*JH7/100</f>
        <v>0.0612341469589076</v>
      </c>
      <c r="JI3" s="5" t="n">
        <f aca="false">JI15*JI7/100</f>
        <v>0.0609543037185264</v>
      </c>
      <c r="JJ3" s="5" t="n">
        <f aca="false">JJ15*JJ7/100</f>
        <v>0.0607221616373405</v>
      </c>
      <c r="JK3" s="5" t="n">
        <f aca="false">JK15*JK7/100</f>
        <v>0.0603897510714812</v>
      </c>
      <c r="JL3" s="5" t="n">
        <f aca="false">JL15*JL7/100</f>
        <v>0.0601152176881502</v>
      </c>
      <c r="JM3" s="5" t="n">
        <f aca="false">JM15*JM7/100</f>
        <v>0.0597649810131782</v>
      </c>
      <c r="JN3" s="5" t="n">
        <f aca="false">JN15*JN7/100</f>
        <v>0.0593742346806221</v>
      </c>
      <c r="JO3" s="5" t="n">
        <f aca="false">JO15*JO7/100</f>
        <v>0.0591668117790588</v>
      </c>
      <c r="JP3" s="5" t="n">
        <f aca="false">JP15*JP7/100</f>
        <v>0.0588628027305762</v>
      </c>
      <c r="JQ3" s="5" t="n">
        <f aca="false">JQ15*JQ7/100</f>
        <v>0.058503636568867</v>
      </c>
      <c r="JR3" s="5" t="n">
        <f aca="false">JR15*JR7/100</f>
        <v>0.0583104729188832</v>
      </c>
      <c r="JS3" s="5" t="n">
        <f aca="false">JS15*JS7/100</f>
        <v>0.0580785183990537</v>
      </c>
      <c r="JT3" s="5" t="n">
        <f aca="false">JT15*JT7/100</f>
        <v>0.0577549982527675</v>
      </c>
      <c r="JU3" s="5" t="n">
        <f aca="false">JU15*JU7/100</f>
        <v>0.0575045557108982</v>
      </c>
      <c r="JV3" s="5" t="n">
        <f aca="false">JV15*JV7/100</f>
        <v>0.0572835912911886</v>
      </c>
      <c r="JW3" s="5" t="n">
        <f aca="false">JW15*JW7/100</f>
        <v>0.0570486903542338</v>
      </c>
      <c r="JX3" s="5" t="n">
        <f aca="false">JX15*JX7/100</f>
        <v>0.0568053929692889</v>
      </c>
      <c r="JY3" s="5" t="n">
        <f aca="false">JY15*JY7/100</f>
        <v>0.0564930092304872</v>
      </c>
      <c r="JZ3" s="5" t="n">
        <f aca="false">JZ15*JZ7/100</f>
        <v>0.0562040051359909</v>
      </c>
      <c r="KA3" s="5" t="n">
        <f aca="false">KA15*KA7/100</f>
        <v>0.0559552052179462</v>
      </c>
      <c r="KB3" s="5" t="n">
        <f aca="false">KB15*KB7/100</f>
        <v>0.0556811742232206</v>
      </c>
      <c r="KC3" s="5" t="n">
        <f aca="false">KC15*KC7/100</f>
        <v>0.0553861970804258</v>
      </c>
      <c r="KD3" s="5" t="n">
        <f aca="false">KD15*KD7/100</f>
        <v>0.0551688531848779</v>
      </c>
      <c r="KE3" s="5" t="n">
        <f aca="false">KE15*KE7/100</f>
        <v>0.0548180037221895</v>
      </c>
      <c r="KF3" s="5" t="n">
        <f aca="false">KF15*KF7/100</f>
        <v>0.0545071615980261</v>
      </c>
      <c r="KG3" s="5" t="n">
        <f aca="false">KG15*KG7/100</f>
        <v>0.0543282956390212</v>
      </c>
      <c r="KH3" s="5" t="n">
        <f aca="false">KH15*KH7/100</f>
        <v>0.0539930301025698</v>
      </c>
      <c r="KI3" s="5" t="n">
        <f aca="false">KI15*KI7/100</f>
        <v>0.0537182949083781</v>
      </c>
      <c r="KJ3" s="5" t="n">
        <f aca="false">KJ15*KJ7/100</f>
        <v>0.0534226845331245</v>
      </c>
      <c r="KK3" s="5" t="n">
        <f aca="false">KK15*KK7/100</f>
        <v>0.0530843621302955</v>
      </c>
      <c r="KL3" s="5" t="n">
        <f aca="false">KL15*KL7/100</f>
        <v>0.0527625248901354</v>
      </c>
      <c r="KM3" s="5" t="n">
        <f aca="false">KM15*KM7/100</f>
        <v>0.0525122409468385</v>
      </c>
      <c r="KN3" s="5" t="n">
        <f aca="false">KN15*KN7/100</f>
        <v>0.0522878208192862</v>
      </c>
      <c r="KO3" s="5" t="n">
        <f aca="false">KO15*KO7/100</f>
        <v>0.0519909790340732</v>
      </c>
      <c r="KP3" s="5" t="n">
        <f aca="false">KP15*KP7/100</f>
        <v>0.0517158368169485</v>
      </c>
      <c r="KQ3" s="5" t="n">
        <f aca="false">KQ15*KQ7/100</f>
        <v>0.051341875747829</v>
      </c>
      <c r="KR3" s="5" t="n">
        <f aca="false">KR15*KR7/100</f>
        <v>0.0509752230746257</v>
      </c>
      <c r="KS3" s="5" t="e">
        <f aca="false">KS15*KS7/100</f>
        <v>#DIV/0!</v>
      </c>
    </row>
    <row r="4" customFormat="false" ht="12.8" hidden="false" customHeight="false" outlineLevel="0" collapsed="false">
      <c r="A4" s="7" t="n">
        <v>20</v>
      </c>
      <c r="B4" s="7" t="n">
        <v>0.2066506318</v>
      </c>
      <c r="C4" s="7" t="n">
        <v>0.1712535006</v>
      </c>
      <c r="D4" s="7" t="n">
        <v>0.156268662</v>
      </c>
      <c r="E4" s="7" t="n">
        <v>0.181644487</v>
      </c>
      <c r="F4" s="7" t="n">
        <v>0.1804324945</v>
      </c>
      <c r="G4" s="7" t="n">
        <v>0.1607473469</v>
      </c>
      <c r="H4" s="7" t="n">
        <v>0.1686046964</v>
      </c>
      <c r="I4" s="7" t="n">
        <v>0.1416431655</v>
      </c>
      <c r="J4" s="7" t="n">
        <v>0.1531275067</v>
      </c>
      <c r="K4" s="7" t="n">
        <v>0.1332030709</v>
      </c>
      <c r="L4" s="7" t="n">
        <v>0.1272202774</v>
      </c>
      <c r="M4" s="7" t="n">
        <v>0.1280135203</v>
      </c>
      <c r="N4" s="7" t="n">
        <v>0.1437414003</v>
      </c>
      <c r="O4" s="7" t="n">
        <v>0.1144281855</v>
      </c>
      <c r="P4" s="7" t="n">
        <v>0.1195146026</v>
      </c>
      <c r="Q4" s="7" t="n">
        <v>0.1335580487</v>
      </c>
      <c r="R4" s="7" t="n">
        <v>0.1016561883</v>
      </c>
      <c r="S4" s="7" t="n">
        <v>0.0697543278</v>
      </c>
      <c r="T4" s="7" t="n">
        <v>0.1136120343</v>
      </c>
      <c r="U4" s="7" t="n">
        <v>0.1091122703</v>
      </c>
      <c r="V4" s="7" t="n">
        <v>0.1064986674</v>
      </c>
      <c r="W4" s="7" t="n">
        <v>0.0837888389</v>
      </c>
      <c r="X4" s="7" t="n">
        <v>0.1144910247</v>
      </c>
      <c r="Y4" s="7" t="n">
        <v>0.1240056596</v>
      </c>
      <c r="Z4" s="7" t="n">
        <v>0.1386628253</v>
      </c>
      <c r="AA4" s="7" t="n">
        <v>0.1094146798</v>
      </c>
      <c r="AB4" s="7" t="n">
        <v>0.0977067591</v>
      </c>
      <c r="AC4" s="7" t="n">
        <v>0.1042073218</v>
      </c>
      <c r="AD4" s="7" t="n">
        <v>0.1218436751</v>
      </c>
      <c r="AE4" s="7" t="n">
        <v>0.1026001865</v>
      </c>
      <c r="AF4" s="7" t="n">
        <v>0.117256413</v>
      </c>
      <c r="AG4" s="7" t="n">
        <v>0.0984165577</v>
      </c>
      <c r="AH4" s="7" t="n">
        <v>0.1120925714</v>
      </c>
      <c r="AI4" s="7" t="n">
        <v>0.1000238397</v>
      </c>
      <c r="AJ4" s="7" t="n">
        <v>0.101639589</v>
      </c>
      <c r="AK4" s="7" t="n">
        <v>0.1181745661</v>
      </c>
      <c r="AL4" s="7" t="n">
        <v>0.1073892683</v>
      </c>
      <c r="AM4" s="7" t="n">
        <v>0.090803043</v>
      </c>
      <c r="AN4" s="7" t="n">
        <v>0.1129776829</v>
      </c>
      <c r="AO4" s="7" t="n">
        <v>0.1088267772</v>
      </c>
      <c r="AP4" s="7" t="n">
        <v>0.1134778044</v>
      </c>
      <c r="AQ4" s="7" t="n">
        <v>0.0980867778</v>
      </c>
      <c r="AR4" s="7" t="n">
        <v>0.1027540742</v>
      </c>
      <c r="AS4" s="7" t="n">
        <v>0.0996412781</v>
      </c>
      <c r="AT4" s="7" t="n">
        <v>0.1035598568</v>
      </c>
      <c r="AU4" s="7" t="n">
        <v>0.095681427</v>
      </c>
      <c r="AV4" s="7" t="n">
        <v>0.1065023858</v>
      </c>
      <c r="AW4" s="7" t="n">
        <v>0.1095804069</v>
      </c>
      <c r="AX4" s="7" t="n">
        <f aca="false">AW4*3/4+BA4*1/4</f>
        <v>0.11791949635</v>
      </c>
      <c r="AY4" s="7" t="n">
        <f aca="false">AW4*2/4+BA4*2/4</f>
        <v>0.1262585858</v>
      </c>
      <c r="AZ4" s="7" t="n">
        <f aca="false">AW4*1/4+BA4*3/4</f>
        <v>0.13459767525</v>
      </c>
      <c r="BA4" s="7" t="n">
        <v>0.1429367647</v>
      </c>
      <c r="BB4" s="7" t="n">
        <v>0.1342018138</v>
      </c>
      <c r="BC4" s="7" t="n">
        <v>0.1339181528</v>
      </c>
      <c r="BD4" s="7" t="n">
        <v>0.1499129722</v>
      </c>
      <c r="BE4" s="7" t="n">
        <v>0.1334660485</v>
      </c>
      <c r="BF4" s="7" t="n">
        <v>0.1420673538</v>
      </c>
      <c r="BG4" s="7" t="n">
        <v>0.0981804311</v>
      </c>
      <c r="BH4" s="7" t="n">
        <v>0.1367939388</v>
      </c>
      <c r="BI4" s="7" t="n">
        <v>0.1520861504</v>
      </c>
      <c r="BJ4" s="7" t="n">
        <v>0.1198657023</v>
      </c>
      <c r="BK4" s="7" t="n">
        <v>0.123606269</v>
      </c>
      <c r="BL4" s="7" t="n">
        <v>0.1702170358</v>
      </c>
      <c r="BM4" s="7" t="n">
        <v>0.1574739007</v>
      </c>
      <c r="BN4" s="7" t="n">
        <v>0.1506314539</v>
      </c>
      <c r="BO4" s="7" t="n">
        <v>0.1267983285</v>
      </c>
      <c r="BP4" s="2" t="n">
        <v>0.1567969582</v>
      </c>
      <c r="BQ4" s="0" t="n">
        <v>0.1602101384</v>
      </c>
      <c r="BR4" s="7" t="n">
        <f aca="false">BR16*BR7/100</f>
        <v>0.211321241826245</v>
      </c>
      <c r="BS4" s="7" t="n">
        <f aca="false">BS16*BS7/100</f>
        <v>0.211343951439637</v>
      </c>
      <c r="BT4" s="7" t="n">
        <f aca="false">BT16*BT7/100</f>
        <v>0.206381097662985</v>
      </c>
      <c r="BU4" s="7" t="n">
        <f aca="false">BU16*BU7/100</f>
        <v>0.206545858261237</v>
      </c>
      <c r="BV4" s="7" t="n">
        <f aca="false">BV16*BV7/100</f>
        <v>0.204082750089954</v>
      </c>
      <c r="BW4" s="7" t="n">
        <f aca="false">BW16*BW7/100</f>
        <v>0.203455099934829</v>
      </c>
      <c r="BX4" s="7" t="n">
        <f aca="false">BX16*BX7/100</f>
        <v>0.202414607254633</v>
      </c>
      <c r="BY4" s="7" t="n">
        <f aca="false">BY16*BY7/100</f>
        <v>0.201364928278785</v>
      </c>
      <c r="BZ4" s="7" t="n">
        <f aca="false">BZ16*BZ7/100</f>
        <v>0.200547238623475</v>
      </c>
      <c r="CA4" s="7" t="n">
        <f aca="false">CA16*CA7/100</f>
        <v>0.200032861533287</v>
      </c>
      <c r="CB4" s="7" t="n">
        <f aca="false">CB16*CB7/100</f>
        <v>0.199452090178233</v>
      </c>
      <c r="CC4" s="7" t="n">
        <f aca="false">CC16*CC7/100</f>
        <v>0.198408721818864</v>
      </c>
      <c r="CD4" s="7" t="n">
        <f aca="false">CD16*CD7/100</f>
        <v>0.197685085578552</v>
      </c>
      <c r="CE4" s="7" t="n">
        <f aca="false">CE16*CE7/100</f>
        <v>0.196848968902095</v>
      </c>
      <c r="CF4" s="7" t="n">
        <f aca="false">CF16*CF7/100</f>
        <v>0.196024597414512</v>
      </c>
      <c r="CG4" s="7" t="n">
        <f aca="false">CG16*CG7/100</f>
        <v>0.19464824766079</v>
      </c>
      <c r="CH4" s="7" t="n">
        <f aca="false">CH16*CH7/100</f>
        <v>0.193815237831798</v>
      </c>
      <c r="CI4" s="7" t="n">
        <f aca="false">CI16*CI7/100</f>
        <v>0.193279036566427</v>
      </c>
      <c r="CJ4" s="7" t="n">
        <f aca="false">CJ16*CJ7/100</f>
        <v>0.192463275210423</v>
      </c>
      <c r="CK4" s="7" t="n">
        <f aca="false">CK16*CK7/100</f>
        <v>0.19163349704434</v>
      </c>
      <c r="CL4" s="7" t="n">
        <f aca="false">CL16*CL7/100</f>
        <v>0.19102160566561</v>
      </c>
      <c r="CM4" s="7" t="n">
        <f aca="false">CM16*CM7/100</f>
        <v>0.190229147227206</v>
      </c>
      <c r="CN4" s="7" t="n">
        <f aca="false">CN16*CN7/100</f>
        <v>0.189431004241051</v>
      </c>
      <c r="CO4" s="7" t="n">
        <f aca="false">CO16*CO7/100</f>
        <v>0.18897351667763</v>
      </c>
      <c r="CP4" s="7" t="n">
        <f aca="false">CP16*CP7/100</f>
        <v>0.188255909223625</v>
      </c>
      <c r="CQ4" s="7" t="n">
        <f aca="false">CQ16*CQ7/100</f>
        <v>0.187079523685931</v>
      </c>
      <c r="CR4" s="7" t="n">
        <f aca="false">CR16*CR7/100</f>
        <v>0.186428249526886</v>
      </c>
      <c r="CS4" s="7" t="n">
        <f aca="false">CS16*CS7/100</f>
        <v>0.185305985716617</v>
      </c>
      <c r="CT4" s="7" t="n">
        <f aca="false">CT16*CT7/100</f>
        <v>0.18420615565089</v>
      </c>
      <c r="CU4" s="7" t="n">
        <f aca="false">CU16*CU7/100</f>
        <v>0.183376288257137</v>
      </c>
      <c r="CV4" s="7" t="n">
        <f aca="false">CV16*CV7/100</f>
        <v>0.182277982464756</v>
      </c>
      <c r="CW4" s="7" t="n">
        <f aca="false">CW16*CW7/100</f>
        <v>0.181547914238422</v>
      </c>
      <c r="CX4" s="7" t="n">
        <f aca="false">CX16*CX7/100</f>
        <v>0.180161816402384</v>
      </c>
      <c r="CY4" s="7" t="n">
        <f aca="false">CY16*CY7/100</f>
        <v>0.179083841323837</v>
      </c>
      <c r="CZ4" s="7" t="n">
        <f aca="false">CZ16*CZ7/100</f>
        <v>0.178128076248808</v>
      </c>
      <c r="DA4" s="7" t="n">
        <f aca="false">DA16*DA7/100</f>
        <v>0.177235877519289</v>
      </c>
      <c r="DB4" s="7" t="n">
        <f aca="false">DB16*DB7/100</f>
        <v>0.176161662674108</v>
      </c>
      <c r="DC4" s="7" t="n">
        <f aca="false">DC16*DC7/100</f>
        <v>0.17502866620745</v>
      </c>
      <c r="DD4" s="7" t="n">
        <f aca="false">DD16*DD7/100</f>
        <v>0.173980460912431</v>
      </c>
      <c r="DE4" s="7" t="n">
        <f aca="false">DE16*DE7/100</f>
        <v>0.173017618076101</v>
      </c>
      <c r="DF4" s="7" t="n">
        <f aca="false">DF16*DF7/100</f>
        <v>0.172137990373607</v>
      </c>
      <c r="DG4" s="7" t="n">
        <f aca="false">DG16*DG7/100</f>
        <v>0.171164686978961</v>
      </c>
      <c r="DH4" s="7" t="n">
        <f aca="false">DH16*DH7/100</f>
        <v>0.170217811918464</v>
      </c>
      <c r="DI4" s="7" t="n">
        <f aca="false">DI16*DI7/100</f>
        <v>0.169408032390746</v>
      </c>
      <c r="DJ4" s="7" t="n">
        <f aca="false">DJ16*DJ7/100</f>
        <v>0.168307268783276</v>
      </c>
      <c r="DK4" s="7" t="n">
        <f aca="false">DK16*DK7/100</f>
        <v>0.167214074217366</v>
      </c>
      <c r="DL4" s="7" t="n">
        <f aca="false">DL16*DL7/100</f>
        <v>0.165941342015036</v>
      </c>
      <c r="DM4" s="7" t="n">
        <f aca="false">DM16*DM7/100</f>
        <v>0.164980089630558</v>
      </c>
      <c r="DN4" s="7" t="n">
        <f aca="false">DN16*DN7/100</f>
        <v>0.164036329726682</v>
      </c>
      <c r="DO4" s="7" t="n">
        <f aca="false">DO16*DO7/100</f>
        <v>0.163015623049302</v>
      </c>
      <c r="DP4" s="7" t="n">
        <f aca="false">DP16*DP7/100</f>
        <v>0.161946667241741</v>
      </c>
      <c r="DQ4" s="7" t="n">
        <f aca="false">DQ16*DQ7/100</f>
        <v>0.160897377530947</v>
      </c>
      <c r="DR4" s="7" t="n">
        <f aca="false">DR16*DR7/100</f>
        <v>0.160032910773833</v>
      </c>
      <c r="DS4" s="7" t="n">
        <f aca="false">DS16*DS7/100</f>
        <v>0.15887500883202</v>
      </c>
      <c r="DT4" s="7" t="n">
        <f aca="false">DT16*DT7/100</f>
        <v>0.157956767106948</v>
      </c>
      <c r="DU4" s="7" t="n">
        <f aca="false">DU16*DU7/100</f>
        <v>0.157079384054655</v>
      </c>
      <c r="DV4" s="7" t="n">
        <f aca="false">DV16*DV7/100</f>
        <v>0.15603712544342</v>
      </c>
      <c r="DW4" s="7" t="n">
        <f aca="false">DW16*DW7/100</f>
        <v>0.155058501166021</v>
      </c>
      <c r="DX4" s="7" t="n">
        <f aca="false">DX16*DX7/100</f>
        <v>0.154397838763905</v>
      </c>
      <c r="DY4" s="7" t="n">
        <f aca="false">DY16*DY7/100</f>
        <v>0.153609061608233</v>
      </c>
      <c r="DZ4" s="7" t="n">
        <f aca="false">DZ16*DZ7/100</f>
        <v>0.15284753428784</v>
      </c>
      <c r="EA4" s="7" t="n">
        <f aca="false">EA16*EA7/100</f>
        <v>0.152256531581696</v>
      </c>
      <c r="EB4" s="7" t="n">
        <f aca="false">EB16*EB7/100</f>
        <v>0.151345443051808</v>
      </c>
      <c r="EC4" s="7" t="n">
        <f aca="false">EC16*EC7/100</f>
        <v>0.150451053336708</v>
      </c>
      <c r="ED4" s="7" t="n">
        <f aca="false">ED16*ED7/100</f>
        <v>0.149620230338842</v>
      </c>
      <c r="EE4" s="7" t="n">
        <f aca="false">EE16*EE7/100</f>
        <v>0.148761433326907</v>
      </c>
      <c r="EF4" s="7" t="n">
        <f aca="false">EF16*EF7/100</f>
        <v>0.148047072800908</v>
      </c>
      <c r="EG4" s="7" t="n">
        <f aca="false">EG16*EG7/100</f>
        <v>0.147110749773625</v>
      </c>
      <c r="EH4" s="7" t="n">
        <f aca="false">EH16*EH7/100</f>
        <v>0.146386627205192</v>
      </c>
      <c r="EI4" s="7" t="n">
        <f aca="false">EI16*EI7/100</f>
        <v>0.145261629884489</v>
      </c>
      <c r="EJ4" s="7" t="n">
        <f aca="false">EJ16*EJ7/100</f>
        <v>0.144528817286753</v>
      </c>
      <c r="EK4" s="7" t="n">
        <f aca="false">EK16*EK7/100</f>
        <v>0.143824707404979</v>
      </c>
      <c r="EL4" s="7" t="n">
        <f aca="false">EL16*EL7/100</f>
        <v>0.142951995099983</v>
      </c>
      <c r="EM4" s="7" t="n">
        <f aca="false">EM16*EM7/100</f>
        <v>0.142027364637656</v>
      </c>
      <c r="EN4" s="7" t="n">
        <f aca="false">EN16*EN7/100</f>
        <v>0.140988625608634</v>
      </c>
      <c r="EO4" s="7" t="n">
        <f aca="false">EO16*EO7/100</f>
        <v>0.140122269577609</v>
      </c>
      <c r="EP4" s="7" t="n">
        <f aca="false">EP16*EP7/100</f>
        <v>0.139299306191882</v>
      </c>
      <c r="EQ4" s="7" t="n">
        <f aca="false">EQ16*EQ7/100</f>
        <v>0.138307419002703</v>
      </c>
      <c r="ER4" s="7" t="n">
        <f aca="false">ER16*ER7/100</f>
        <v>0.137179418401339</v>
      </c>
      <c r="ES4" s="7" t="n">
        <f aca="false">ES16*ES7/100</f>
        <v>0.136215412213659</v>
      </c>
      <c r="ET4" s="7" t="n">
        <f aca="false">ET16*ET7/100</f>
        <v>0.135221790974647</v>
      </c>
      <c r="EU4" s="7" t="n">
        <f aca="false">EU16*EU7/100</f>
        <v>0.134180927571861</v>
      </c>
      <c r="EV4" s="7" t="e">
        <f aca="false">EV16*EV7/100</f>
        <v>#DIV/0!</v>
      </c>
      <c r="EX4" s="7" t="n">
        <v>20</v>
      </c>
      <c r="EY4" s="7" t="n">
        <v>0.1982817976</v>
      </c>
      <c r="EZ4" s="7" t="n">
        <v>0.1839430545</v>
      </c>
      <c r="FA4" s="7" t="n">
        <v>0.199525196</v>
      </c>
      <c r="FB4" s="7" t="n">
        <v>0.1679998027</v>
      </c>
      <c r="FC4" s="7" t="n">
        <v>0.1694943095</v>
      </c>
      <c r="FD4" s="7" t="n">
        <v>0.1444496931</v>
      </c>
      <c r="FE4" s="7" t="n">
        <v>0.166153046</v>
      </c>
      <c r="FF4" s="7" t="n">
        <v>0.1554569335</v>
      </c>
      <c r="FG4" s="7" t="n">
        <v>0.1326733141</v>
      </c>
      <c r="FH4" s="7" t="n">
        <v>0.1232481622</v>
      </c>
      <c r="FI4" s="7" t="n">
        <v>0.158050295</v>
      </c>
      <c r="FJ4" s="7" t="n">
        <v>0.1295798193</v>
      </c>
      <c r="FK4" s="7" t="n">
        <v>0.1417673984</v>
      </c>
      <c r="FL4" s="7" t="n">
        <v>0.1326916757</v>
      </c>
      <c r="FM4" s="7" t="n">
        <v>0.153487967</v>
      </c>
      <c r="FN4" s="7" t="n">
        <v>0.1160204562</v>
      </c>
      <c r="FO4" s="7" t="n">
        <v>0.1048200672</v>
      </c>
      <c r="FP4" s="7" t="n">
        <v>0.0936196781</v>
      </c>
      <c r="FQ4" s="7" t="n">
        <v>0.113905503</v>
      </c>
      <c r="FR4" s="7" t="n">
        <v>0.0913289472</v>
      </c>
      <c r="FS4" s="7" t="n">
        <v>0.1040653449</v>
      </c>
      <c r="FT4" s="7" t="n">
        <v>0.0873734297</v>
      </c>
      <c r="FU4" s="7" t="n">
        <v>0.1070351636</v>
      </c>
      <c r="FV4" s="7" t="n">
        <v>0.1282650833</v>
      </c>
      <c r="FW4" s="7" t="n">
        <v>0.119640327</v>
      </c>
      <c r="FX4" s="7" t="n">
        <v>0.1074189967</v>
      </c>
      <c r="FY4" s="7" t="n">
        <v>0.1176042755</v>
      </c>
      <c r="FZ4" s="7" t="n">
        <v>0.0966268454</v>
      </c>
      <c r="GA4" s="7" t="n">
        <v>0.09713017</v>
      </c>
      <c r="GB4" s="7" t="n">
        <v>0.0947126502</v>
      </c>
      <c r="GC4" s="7" t="n">
        <v>0.1038637518</v>
      </c>
      <c r="GD4" s="7" t="n">
        <v>0.0960572387</v>
      </c>
      <c r="GE4" s="7" t="n">
        <v>0.100094417</v>
      </c>
      <c r="GF4" s="7" t="n">
        <v>0.1006243035</v>
      </c>
      <c r="GG4" s="7" t="n">
        <v>0.1020497978</v>
      </c>
      <c r="GH4" s="7" t="n">
        <v>0.082812938</v>
      </c>
      <c r="GI4" s="7" t="n">
        <v>0.1264439797</v>
      </c>
      <c r="GJ4" s="7" t="n">
        <v>0.0895244611</v>
      </c>
      <c r="GK4" s="7" t="n">
        <v>0.1105429486</v>
      </c>
      <c r="GL4" s="7" t="n">
        <v>0.1042158768</v>
      </c>
      <c r="GM4" s="7" t="n">
        <v>0.0979237481</v>
      </c>
      <c r="GN4" s="7" t="n">
        <v>0.0921546971</v>
      </c>
      <c r="GO4" s="7" t="n">
        <v>0.077571825</v>
      </c>
      <c r="GP4" s="7" t="n">
        <v>0.0979969189</v>
      </c>
      <c r="GQ4" s="7" t="n">
        <v>0.1023674579</v>
      </c>
      <c r="GR4" s="7" t="n">
        <v>0.0991141863</v>
      </c>
      <c r="GS4" s="7" t="n">
        <v>0.0800553745</v>
      </c>
      <c r="GT4" s="7" t="n">
        <v>0.0915488545</v>
      </c>
      <c r="GU4" s="7" t="n">
        <f aca="false">GT4*3/4+GX4*1/4</f>
        <v>0.0959606117</v>
      </c>
      <c r="GV4" s="7" t="n">
        <f aca="false">GT4*2/4+GX4*2/4</f>
        <v>0.1003723689</v>
      </c>
      <c r="GW4" s="7" t="n">
        <f aca="false">GT4*1/4+GX4*3/4</f>
        <v>0.1047841261</v>
      </c>
      <c r="GX4" s="7" t="n">
        <v>0.1091958833</v>
      </c>
      <c r="GY4" s="7" t="n">
        <v>0.1228131107</v>
      </c>
      <c r="GZ4" s="7" t="n">
        <v>0.1005436879</v>
      </c>
      <c r="HA4" s="7" t="n">
        <v>0.1133877869</v>
      </c>
      <c r="HB4" s="7" t="n">
        <v>0.1115758663</v>
      </c>
      <c r="HC4" s="7" t="n">
        <v>0.1281299612</v>
      </c>
      <c r="HD4" s="7" t="n">
        <v>0.1179428676</v>
      </c>
      <c r="HE4" s="7" t="n">
        <v>0.1308627716</v>
      </c>
      <c r="HF4" s="7" t="n">
        <v>0.1348282298</v>
      </c>
      <c r="HG4" s="7" t="n">
        <v>0.1327192268</v>
      </c>
      <c r="HH4" s="7" t="n">
        <v>0.1182561887</v>
      </c>
      <c r="HI4" s="7" t="n">
        <v>0.1345354477</v>
      </c>
      <c r="HJ4" s="7" t="n">
        <v>0.133605855</v>
      </c>
      <c r="HK4" s="7" t="n">
        <v>0.123126433</v>
      </c>
      <c r="HL4" s="7" t="n">
        <v>0.1161907058</v>
      </c>
      <c r="HM4" s="2" t="n">
        <v>0.1527273672</v>
      </c>
      <c r="HN4" s="0" t="n">
        <v>0.1287546008</v>
      </c>
      <c r="HO4" s="7" t="n">
        <f aca="false">HO16*HO7/100</f>
        <v>0.159189567887239</v>
      </c>
      <c r="HP4" s="7" t="n">
        <f aca="false">HP16*HP7/100</f>
        <v>0.148443603919075</v>
      </c>
      <c r="HQ4" s="7" t="n">
        <f aca="false">HQ16*HQ7/100</f>
        <v>0.137675040514087</v>
      </c>
      <c r="HR4" s="7" t="n">
        <f aca="false">HR16*HR7/100</f>
        <v>0.137957525416664</v>
      </c>
      <c r="HS4" s="7" t="n">
        <f aca="false">HS16*HS7/100</f>
        <v>0.138003303857526</v>
      </c>
      <c r="HT4" s="7" t="n">
        <f aca="false">HT16*HT7/100</f>
        <v>0.137396303420458</v>
      </c>
      <c r="HU4" s="7" t="n">
        <f aca="false">HU16*HU7/100</f>
        <v>0.136827256140034</v>
      </c>
      <c r="HV4" s="7" t="n">
        <f aca="false">HV16*HV7/100</f>
        <v>0.136129746001375</v>
      </c>
      <c r="HW4" s="7" t="n">
        <f aca="false">HW16*HW7/100</f>
        <v>0.135429035146274</v>
      </c>
      <c r="HX4" s="7" t="n">
        <f aca="false">HX16*HX7/100</f>
        <v>0.134917947009752</v>
      </c>
      <c r="HY4" s="7" t="n">
        <f aca="false">HY16*HY7/100</f>
        <v>0.134385804161281</v>
      </c>
      <c r="HZ4" s="7" t="n">
        <f aca="false">HZ16*HZ7/100</f>
        <v>0.133770888200619</v>
      </c>
      <c r="IA4" s="7" t="n">
        <f aca="false">IA16*IA7/100</f>
        <v>0.133285944775791</v>
      </c>
      <c r="IB4" s="7" t="n">
        <f aca="false">IB16*IB7/100</f>
        <v>0.132696493841944</v>
      </c>
      <c r="IC4" s="7" t="n">
        <f aca="false">IC16*IC7/100</f>
        <v>0.132014179536326</v>
      </c>
      <c r="ID4" s="7" t="n">
        <f aca="false">ID16*ID7/100</f>
        <v>0.131525027959751</v>
      </c>
      <c r="IE4" s="7" t="n">
        <f aca="false">IE16*IE7/100</f>
        <v>0.130787755990781</v>
      </c>
      <c r="IF4" s="7" t="n">
        <f aca="false">IF16*IF7/100</f>
        <v>0.129992284037619</v>
      </c>
      <c r="IG4" s="7" t="n">
        <f aca="false">IG16*IG7/100</f>
        <v>0.129285470309003</v>
      </c>
      <c r="IH4" s="7" t="n">
        <f aca="false">IH16*IH7/100</f>
        <v>0.128786807703117</v>
      </c>
      <c r="II4" s="7" t="n">
        <f aca="false">II16*II7/100</f>
        <v>0.128068427223084</v>
      </c>
      <c r="IJ4" s="7" t="n">
        <f aca="false">IJ16*IJ7/100</f>
        <v>0.127426597411948</v>
      </c>
      <c r="IK4" s="7" t="n">
        <f aca="false">IK16*IK7/100</f>
        <v>0.12678697126045</v>
      </c>
      <c r="IL4" s="7" t="n">
        <f aca="false">IL16*IL7/100</f>
        <v>0.126364897502888</v>
      </c>
      <c r="IM4" s="7" t="n">
        <f aca="false">IM16*IM7/100</f>
        <v>0.125892017853689</v>
      </c>
      <c r="IN4" s="7" t="n">
        <f aca="false">IN16*IN7/100</f>
        <v>0.125405289189474</v>
      </c>
      <c r="IO4" s="7" t="n">
        <f aca="false">IO16*IO7/100</f>
        <v>0.124878018173419</v>
      </c>
      <c r="IP4" s="7" t="n">
        <f aca="false">IP16*IP7/100</f>
        <v>0.124397514767616</v>
      </c>
      <c r="IQ4" s="7" t="n">
        <f aca="false">IQ16*IQ7/100</f>
        <v>0.123966567541893</v>
      </c>
      <c r="IR4" s="7" t="n">
        <f aca="false">IR16*IR7/100</f>
        <v>0.123460221283524</v>
      </c>
      <c r="IS4" s="7" t="n">
        <f aca="false">IS16*IS7/100</f>
        <v>0.12290030366428</v>
      </c>
      <c r="IT4" s="7" t="n">
        <f aca="false">IT16*IT7/100</f>
        <v>0.122255771989311</v>
      </c>
      <c r="IU4" s="7" t="n">
        <f aca="false">IU16*IU7/100</f>
        <v>0.121796606045302</v>
      </c>
      <c r="IV4" s="7" t="n">
        <f aca="false">IV16*IV7/100</f>
        <v>0.121219966219403</v>
      </c>
      <c r="IW4" s="7" t="n">
        <f aca="false">IW16*IW7/100</f>
        <v>0.120535293545724</v>
      </c>
      <c r="IX4" s="7" t="n">
        <f aca="false">IX16*IX7/100</f>
        <v>0.119813178364934</v>
      </c>
      <c r="IY4" s="7" t="n">
        <f aca="false">IY16*IY7/100</f>
        <v>0.119133095425488</v>
      </c>
      <c r="IZ4" s="7" t="n">
        <f aca="false">IZ16*IZ7/100</f>
        <v>0.118524056443716</v>
      </c>
      <c r="JA4" s="7" t="n">
        <f aca="false">JA16*JA7/100</f>
        <v>0.117916819893354</v>
      </c>
      <c r="JB4" s="7" t="n">
        <f aca="false">JB16*JB7/100</f>
        <v>0.117566644392739</v>
      </c>
      <c r="JC4" s="7" t="n">
        <f aca="false">JC16*JC7/100</f>
        <v>0.116861134098109</v>
      </c>
      <c r="JD4" s="7" t="n">
        <f aca="false">JD16*JD7/100</f>
        <v>0.116072418193482</v>
      </c>
      <c r="JE4" s="7" t="n">
        <f aca="false">JE16*JE7/100</f>
        <v>0.115558531638753</v>
      </c>
      <c r="JF4" s="7" t="n">
        <f aca="false">JF16*JF7/100</f>
        <v>0.115019789196971</v>
      </c>
      <c r="JG4" s="7" t="n">
        <f aca="false">JG16*JG7/100</f>
        <v>0.114259222005096</v>
      </c>
      <c r="JH4" s="7" t="n">
        <f aca="false">JH16*JH7/100</f>
        <v>0.11371622680187</v>
      </c>
      <c r="JI4" s="7" t="n">
        <f aca="false">JI16*JI7/100</f>
        <v>0.113196537723593</v>
      </c>
      <c r="JJ4" s="7" t="n">
        <f aca="false">JJ16*JJ7/100</f>
        <v>0.112765433137909</v>
      </c>
      <c r="JK4" s="7" t="n">
        <f aca="false">JK16*JK7/100</f>
        <v>0.112148122745328</v>
      </c>
      <c r="JL4" s="7" t="n">
        <f aca="false">JL16*JL7/100</f>
        <v>0.111638294454513</v>
      </c>
      <c r="JM4" s="7" t="n">
        <f aca="false">JM16*JM7/100</f>
        <v>0.11098787969178</v>
      </c>
      <c r="JN4" s="7" t="n">
        <f aca="false">JN16*JN7/100</f>
        <v>0.11026223557356</v>
      </c>
      <c r="JO4" s="7" t="n">
        <f aca="false">JO16*JO7/100</f>
        <v>0.109877036287059</v>
      </c>
      <c r="JP4" s="7" t="n">
        <f aca="false">JP16*JP7/100</f>
        <v>0.109312469560421</v>
      </c>
      <c r="JQ4" s="7" t="n">
        <f aca="false">JQ16*JQ7/100</f>
        <v>0.108645472096867</v>
      </c>
      <c r="JR4" s="7" t="n">
        <f aca="false">JR16*JR7/100</f>
        <v>0.108286753268854</v>
      </c>
      <c r="JS4" s="7" t="n">
        <f aca="false">JS16*JS7/100</f>
        <v>0.107855996998136</v>
      </c>
      <c r="JT4" s="7" t="n">
        <f aca="false">JT16*JT7/100</f>
        <v>0.107255196755834</v>
      </c>
      <c r="JU4" s="7" t="n">
        <f aca="false">JU16*JU7/100</f>
        <v>0.106790106894924</v>
      </c>
      <c r="JV4" s="7" t="n">
        <f aca="false">JV16*JV7/100</f>
        <v>0.106379760032679</v>
      </c>
      <c r="JW4" s="7" t="n">
        <f aca="false">JW16*JW7/100</f>
        <v>0.105943532052878</v>
      </c>
      <c r="JX4" s="7" t="n">
        <f aca="false">JX16*JX7/100</f>
        <v>0.10549171126365</v>
      </c>
      <c r="JY4" s="7" t="n">
        <f aca="false">JY16*JY7/100</f>
        <v>0.104911592133149</v>
      </c>
      <c r="JZ4" s="7" t="n">
        <f aca="false">JZ16*JZ7/100</f>
        <v>0.104374890688145</v>
      </c>
      <c r="KA4" s="7" t="n">
        <f aca="false">KA16*KA7/100</f>
        <v>0.103912851298135</v>
      </c>
      <c r="KB4" s="7" t="n">
        <f aca="false">KB16*KB7/100</f>
        <v>0.103403955979191</v>
      </c>
      <c r="KC4" s="7" t="n">
        <f aca="false">KC16*KC7/100</f>
        <v>0.10285616215275</v>
      </c>
      <c r="KD4" s="7" t="n">
        <f aca="false">KD16*KD7/100</f>
        <v>0.102452538864968</v>
      </c>
      <c r="KE4" s="7" t="n">
        <f aca="false">KE16*KE7/100</f>
        <v>0.101800986111254</v>
      </c>
      <c r="KF4" s="7" t="n">
        <f aca="false">KF16*KF7/100</f>
        <v>0.10122372987031</v>
      </c>
      <c r="KG4" s="7" t="n">
        <f aca="false">KG16*KG7/100</f>
        <v>0.100891562885523</v>
      </c>
      <c r="KH4" s="7" t="n">
        <f aca="false">KH16*KH7/100</f>
        <v>0.100268950606665</v>
      </c>
      <c r="KI4" s="7" t="n">
        <f aca="false">KI16*KI7/100</f>
        <v>0.099758747538529</v>
      </c>
      <c r="KJ4" s="7" t="n">
        <f aca="false">KJ16*KJ7/100</f>
        <v>0.0992097777537473</v>
      </c>
      <c r="KK4" s="7" t="n">
        <f aca="false">KK16*KK7/100</f>
        <v>0.0985814886535811</v>
      </c>
      <c r="KL4" s="7" t="n">
        <f aca="false">KL16*KL7/100</f>
        <v>0.0979838136893182</v>
      </c>
      <c r="KM4" s="7" t="n">
        <f aca="false">KM16*KM7/100</f>
        <v>0.0975190183573946</v>
      </c>
      <c r="KN4" s="7" t="n">
        <f aca="false">KN16*KN7/100</f>
        <v>0.0971022539964775</v>
      </c>
      <c r="KO4" s="7" t="n">
        <f aca="false">KO16*KO7/100</f>
        <v>0.096550997394598</v>
      </c>
      <c r="KP4" s="7" t="n">
        <f aca="false">KP16*KP7/100</f>
        <v>0.0960400384555225</v>
      </c>
      <c r="KQ4" s="7" t="n">
        <f aca="false">KQ16*KQ7/100</f>
        <v>0.095345565781973</v>
      </c>
      <c r="KR4" s="7" t="n">
        <f aca="false">KR16*KR7/100</f>
        <v>0.0946646653266851</v>
      </c>
      <c r="KS4" s="7" t="e">
        <f aca="false">KS16*KS7/100</f>
        <v>#DIV/0!</v>
      </c>
    </row>
    <row r="5" customFormat="false" ht="12.8" hidden="false" customHeight="false" outlineLevel="0" collapsed="false">
      <c r="A5" s="7" t="n">
        <v>25</v>
      </c>
      <c r="B5" s="5" t="n">
        <v>0.116424562</v>
      </c>
      <c r="C5" s="5" t="n">
        <v>0.1000385565</v>
      </c>
      <c r="D5" s="5" t="n">
        <v>0.1144552982</v>
      </c>
      <c r="E5" s="5" t="n">
        <v>0.1039324163</v>
      </c>
      <c r="F5" s="5" t="n">
        <v>0.1087279526</v>
      </c>
      <c r="G5" s="5" t="n">
        <v>0.0800975671</v>
      </c>
      <c r="H5" s="5" t="n">
        <v>0.099165402</v>
      </c>
      <c r="I5" s="5" t="n">
        <v>0.0907739453</v>
      </c>
      <c r="J5" s="5" t="n">
        <v>0.0964618199</v>
      </c>
      <c r="K5" s="5" t="n">
        <v>0.0741339224</v>
      </c>
      <c r="L5" s="5" t="n">
        <v>0.0908459401</v>
      </c>
      <c r="M5" s="5" t="n">
        <v>0.0699046938</v>
      </c>
      <c r="N5" s="5" t="n">
        <v>0.0782097866</v>
      </c>
      <c r="O5" s="5" t="n">
        <v>0.0566729983</v>
      </c>
      <c r="P5" s="5" t="n">
        <v>0.0674153073</v>
      </c>
      <c r="Q5" s="5" t="n">
        <v>0.0728797005</v>
      </c>
      <c r="R5" s="5" t="n">
        <v>0.0617384434</v>
      </c>
      <c r="S5" s="5" t="n">
        <v>0.0505971862</v>
      </c>
      <c r="T5" s="5" t="n">
        <v>0.0593652927</v>
      </c>
      <c r="U5" s="5" t="n">
        <v>0.0669530052</v>
      </c>
      <c r="V5" s="5" t="n">
        <v>0.0666110107</v>
      </c>
      <c r="W5" s="5" t="n">
        <v>0.0559226137</v>
      </c>
      <c r="X5" s="5" t="n">
        <v>0.0720663776</v>
      </c>
      <c r="Y5" s="5" t="n">
        <v>0.0826765998</v>
      </c>
      <c r="Z5" s="5" t="n">
        <v>0.0652821675</v>
      </c>
      <c r="AA5" s="5" t="n">
        <v>0.0759082414</v>
      </c>
      <c r="AB5" s="5" t="n">
        <v>0.0595045205</v>
      </c>
      <c r="AC5" s="5" t="n">
        <v>0.0893623956</v>
      </c>
      <c r="AD5" s="5" t="n">
        <v>0.0491102865</v>
      </c>
      <c r="AE5" s="5" t="n">
        <v>0.0713017212</v>
      </c>
      <c r="AF5" s="5" t="n">
        <v>0.0638945647</v>
      </c>
      <c r="AG5" s="5" t="n">
        <v>0.0580324512</v>
      </c>
      <c r="AH5" s="5" t="n">
        <v>0.0559057465</v>
      </c>
      <c r="AI5" s="5" t="n">
        <v>0.0621217889</v>
      </c>
      <c r="AJ5" s="5" t="n">
        <v>0.0695393929</v>
      </c>
      <c r="AK5" s="5" t="n">
        <v>0.0749343852</v>
      </c>
      <c r="AL5" s="5" t="n">
        <v>0.0642684005</v>
      </c>
      <c r="AM5" s="5" t="n">
        <v>0.0504632604</v>
      </c>
      <c r="AN5" s="5" t="n">
        <v>0.0749645798</v>
      </c>
      <c r="AO5" s="5" t="n">
        <v>0.0636389655</v>
      </c>
      <c r="AP5" s="5" t="n">
        <v>0.059770905</v>
      </c>
      <c r="AQ5" s="5" t="n">
        <v>0.046424494</v>
      </c>
      <c r="AR5" s="5" t="n">
        <v>0.0610495355</v>
      </c>
      <c r="AS5" s="5" t="n">
        <v>0.0842357314</v>
      </c>
      <c r="AT5" s="5" t="n">
        <v>0.0783231262</v>
      </c>
      <c r="AU5" s="5" t="n">
        <v>0.0673436844</v>
      </c>
      <c r="AV5" s="5" t="n">
        <v>0.0627443365</v>
      </c>
      <c r="AW5" s="5" t="n">
        <v>0.0657528305</v>
      </c>
      <c r="AX5" s="5" t="n">
        <f aca="false">AW5*3/4+BA5*1/4</f>
        <v>0.073214640825</v>
      </c>
      <c r="AY5" s="5" t="n">
        <f aca="false">AW5*2/4+BA5*2/4</f>
        <v>0.08067645115</v>
      </c>
      <c r="AZ5" s="5" t="n">
        <f aca="false">AW5*1/4+BA5*3/4</f>
        <v>0.088138261475</v>
      </c>
      <c r="BA5" s="5" t="n">
        <v>0.0956000718</v>
      </c>
      <c r="BB5" s="5" t="n">
        <v>0.0777773313</v>
      </c>
      <c r="BC5" s="5" t="n">
        <v>0.0654060713</v>
      </c>
      <c r="BD5" s="5" t="n">
        <v>0.0921344992</v>
      </c>
      <c r="BE5" s="5" t="n">
        <v>0.0787204744</v>
      </c>
      <c r="BF5" s="5" t="n">
        <v>0.0783837068</v>
      </c>
      <c r="BG5" s="5" t="n">
        <v>0.0555669425</v>
      </c>
      <c r="BH5" s="5" t="n">
        <v>0.0705363733</v>
      </c>
      <c r="BI5" s="5" t="n">
        <v>0.0869744129</v>
      </c>
      <c r="BJ5" s="5" t="n">
        <v>0.0873494812</v>
      </c>
      <c r="BK5" s="5" t="n">
        <v>0.094774163</v>
      </c>
      <c r="BL5" s="5" t="n">
        <v>0.094770347</v>
      </c>
      <c r="BM5" s="5" t="n">
        <v>0.1130639979</v>
      </c>
      <c r="BN5" s="5" t="n">
        <v>0.0981523657</v>
      </c>
      <c r="BO5" s="5" t="n">
        <v>0.1052180328</v>
      </c>
      <c r="BP5" s="2" t="n">
        <v>0.0984417298</v>
      </c>
      <c r="BQ5" s="0" t="n">
        <v>0.1262237745</v>
      </c>
      <c r="BR5" s="5" t="n">
        <f aca="false">BR17*BR7/100</f>
        <v>0.130530969661637</v>
      </c>
      <c r="BS5" s="5" t="n">
        <f aca="false">BS17*BS7/100</f>
        <v>0.130544997157553</v>
      </c>
      <c r="BT5" s="5" t="n">
        <f aca="false">BT17*BT7/100</f>
        <v>0.127479493140271</v>
      </c>
      <c r="BU5" s="5" t="n">
        <f aca="false">BU17*BU7/100</f>
        <v>0.127581264076624</v>
      </c>
      <c r="BV5" s="5" t="n">
        <f aca="false">BV17*BV7/100</f>
        <v>0.126059827352135</v>
      </c>
      <c r="BW5" s="5" t="n">
        <f aca="false">BW17*BW7/100</f>
        <v>0.125672134270982</v>
      </c>
      <c r="BX5" s="5" t="n">
        <f aca="false">BX17*BX7/100</f>
        <v>0.125029432584686</v>
      </c>
      <c r="BY5" s="5" t="n">
        <f aca="false">BY17*BY7/100</f>
        <v>0.124381056617525</v>
      </c>
      <c r="BZ5" s="5" t="n">
        <f aca="false">BZ17*BZ7/100</f>
        <v>0.12387597808085</v>
      </c>
      <c r="CA5" s="5" t="n">
        <f aca="false">CA17*CA7/100</f>
        <v>0.12355825261334</v>
      </c>
      <c r="CB5" s="5" t="n">
        <f aca="false">CB17*CB7/100</f>
        <v>0.12319951608751</v>
      </c>
      <c r="CC5" s="5" t="n">
        <f aca="false">CC17*CC7/100</f>
        <v>0.122555038123602</v>
      </c>
      <c r="CD5" s="5" t="n">
        <f aca="false">CD17*CD7/100</f>
        <v>0.122108055419383</v>
      </c>
      <c r="CE5" s="5" t="n">
        <f aca="false">CE17*CE7/100</f>
        <v>0.12159159470022</v>
      </c>
      <c r="CF5" s="5" t="n">
        <f aca="false">CF17*CF7/100</f>
        <v>0.121082388864093</v>
      </c>
      <c r="CG5" s="5" t="n">
        <f aca="false">CG17*CG7/100</f>
        <v>0.120232231698659</v>
      </c>
      <c r="CH5" s="5" t="n">
        <f aca="false">CH17*CH7/100</f>
        <v>0.119717690047397</v>
      </c>
      <c r="CI5" s="5" t="n">
        <f aca="false">CI17*CI7/100</f>
        <v>0.119386484010097</v>
      </c>
      <c r="CJ5" s="5" t="n">
        <f aca="false">CJ17*CJ7/100</f>
        <v>0.11888259656418</v>
      </c>
      <c r="CK5" s="5" t="n">
        <f aca="false">CK17*CK7/100</f>
        <v>0.118370051078043</v>
      </c>
      <c r="CL5" s="5" t="n">
        <f aca="false">CL17*CL7/100</f>
        <v>0.117992092031887</v>
      </c>
      <c r="CM5" s="5" t="n">
        <f aca="false">CM17*CM7/100</f>
        <v>0.117502598559828</v>
      </c>
      <c r="CN5" s="5" t="n">
        <f aca="false">CN17*CN7/100</f>
        <v>0.117009593800765</v>
      </c>
      <c r="CO5" s="5" t="n">
        <f aca="false">CO17*CO7/100</f>
        <v>0.116727008412068</v>
      </c>
      <c r="CP5" s="5" t="n">
        <f aca="false">CP17*CP7/100</f>
        <v>0.116283749627488</v>
      </c>
      <c r="CQ5" s="5" t="n">
        <f aca="false">CQ17*CQ7/100</f>
        <v>0.115557108313041</v>
      </c>
      <c r="CR5" s="5" t="n">
        <f aca="false">CR17*CR7/100</f>
        <v>0.115154822926295</v>
      </c>
      <c r="CS5" s="5" t="n">
        <f aca="false">CS17*CS7/100</f>
        <v>0.114461612049317</v>
      </c>
      <c r="CT5" s="5" t="n">
        <f aca="false">CT17*CT7/100</f>
        <v>0.113782258266887</v>
      </c>
      <c r="CU5" s="5" t="n">
        <f aca="false">CU17*CU7/100</f>
        <v>0.113269657665731</v>
      </c>
      <c r="CV5" s="5" t="n">
        <f aca="false">CV17*CV7/100</f>
        <v>0.112591245411357</v>
      </c>
      <c r="CW5" s="5" t="n">
        <f aca="false">CW17*CW7/100</f>
        <v>0.11214028973516</v>
      </c>
      <c r="CX5" s="5" t="n">
        <f aca="false">CX17*CX7/100</f>
        <v>0.111284111278985</v>
      </c>
      <c r="CY5" s="5" t="n">
        <f aca="false">CY17*CY7/100</f>
        <v>0.110618257098601</v>
      </c>
      <c r="CZ5" s="5" t="n">
        <f aca="false">CZ17*CZ7/100</f>
        <v>0.110027890787415</v>
      </c>
      <c r="DA5" s="5" t="n">
        <f aca="false">DA17*DA7/100</f>
        <v>0.109476788757687</v>
      </c>
      <c r="DB5" s="5" t="n">
        <f aca="false">DB17*DB7/100</f>
        <v>0.108813257234994</v>
      </c>
      <c r="DC5" s="5" t="n">
        <f aca="false">DC17*DC7/100</f>
        <v>0.108113416905939</v>
      </c>
      <c r="DD5" s="5" t="n">
        <f aca="false">DD17*DD7/100</f>
        <v>0.107465951216352</v>
      </c>
      <c r="DE5" s="5" t="n">
        <f aca="false">DE17*DE7/100</f>
        <v>0.106871213044402</v>
      </c>
      <c r="DF5" s="5" t="n">
        <f aca="false">DF17*DF7/100</f>
        <v>0.10632787600949</v>
      </c>
      <c r="DG5" s="5" t="n">
        <f aca="false">DG17*DG7/100</f>
        <v>0.10572667645766</v>
      </c>
      <c r="DH5" s="5" t="n">
        <f aca="false">DH17*DH7/100</f>
        <v>0.105141801417522</v>
      </c>
      <c r="DI5" s="5" t="n">
        <f aca="false">DI17*DI7/100</f>
        <v>0.104641608885755</v>
      </c>
      <c r="DJ5" s="5" t="n">
        <f aca="false">DJ17*DJ7/100</f>
        <v>0.10396167846414</v>
      </c>
      <c r="DK5" s="5" t="n">
        <f aca="false">DK17*DK7/100</f>
        <v>0.103286423362079</v>
      </c>
      <c r="DL5" s="5" t="n">
        <f aca="false">DL17*DL7/100</f>
        <v>0.102500269698329</v>
      </c>
      <c r="DM5" s="5" t="n">
        <f aca="false">DM17*DM7/100</f>
        <v>0.101906513932221</v>
      </c>
      <c r="DN5" s="5" t="n">
        <f aca="false">DN17*DN7/100</f>
        <v>0.101323563092466</v>
      </c>
      <c r="DO5" s="5" t="n">
        <f aca="false">DO17*DO7/100</f>
        <v>0.100693083017737</v>
      </c>
      <c r="DP5" s="5" t="n">
        <f aca="false">DP17*DP7/100</f>
        <v>0.100032799948791</v>
      </c>
      <c r="DQ5" s="5" t="n">
        <f aca="false">DQ17*DQ7/100</f>
        <v>0.0993846644266721</v>
      </c>
      <c r="DR5" s="5" t="n">
        <f aca="false">DR17*DR7/100</f>
        <v>0.0988506921526539</v>
      </c>
      <c r="DS5" s="5" t="n">
        <f aca="false">DS17*DS7/100</f>
        <v>0.098135467966331</v>
      </c>
      <c r="DT5" s="5" t="n">
        <f aca="false">DT17*DT7/100</f>
        <v>0.0975682794446205</v>
      </c>
      <c r="DU5" s="5" t="n">
        <f aca="false">DU17*DU7/100</f>
        <v>0.0970263289071791</v>
      </c>
      <c r="DV5" s="5" t="n">
        <f aca="false">DV17*DV7/100</f>
        <v>0.0963825364233428</v>
      </c>
      <c r="DW5" s="5" t="n">
        <f aca="false">DW17*DW7/100</f>
        <v>0.095778050216659</v>
      </c>
      <c r="DX5" s="5" t="n">
        <f aca="false">DX17*DX7/100</f>
        <v>0.095369965808192</v>
      </c>
      <c r="DY5" s="5" t="n">
        <f aca="false">DY17*DY7/100</f>
        <v>0.0948827462268237</v>
      </c>
      <c r="DZ5" s="5" t="n">
        <f aca="false">DZ17*DZ7/100</f>
        <v>0.094412358589993</v>
      </c>
      <c r="EA5" s="5" t="n">
        <f aca="false">EA17*EA7/100</f>
        <v>0.0940473022632417</v>
      </c>
      <c r="EB5" s="5" t="n">
        <f aca="false">EB17*EB7/100</f>
        <v>0.0934845321970328</v>
      </c>
      <c r="EC5" s="5" t="n">
        <f aca="false">EC17*EC7/100</f>
        <v>0.0929320768179216</v>
      </c>
      <c r="ED5" s="5" t="n">
        <f aca="false">ED17*ED7/100</f>
        <v>0.0924188859498788</v>
      </c>
      <c r="EE5" s="5" t="n">
        <f aca="false">EE17*EE7/100</f>
        <v>0.0918884158194673</v>
      </c>
      <c r="EF5" s="5" t="n">
        <f aca="false">EF17*EF7/100</f>
        <v>0.091447162629107</v>
      </c>
      <c r="EG5" s="5" t="n">
        <f aca="false">EG17*EG7/100</f>
        <v>0.0908688054719586</v>
      </c>
      <c r="EH5" s="5" t="n">
        <f aca="false">EH17*EH7/100</f>
        <v>0.0904215223678343</v>
      </c>
      <c r="EI5" s="5" t="n">
        <f aca="false">EI17*EI7/100</f>
        <v>0.0897266230294189</v>
      </c>
      <c r="EJ5" s="5" t="n">
        <f aca="false">EJ17*EJ7/100</f>
        <v>0.0892739721830771</v>
      </c>
      <c r="EK5" s="5" t="n">
        <f aca="false">EK17*EK7/100</f>
        <v>0.0888390507108098</v>
      </c>
      <c r="EL5" s="5" t="n">
        <f aca="false">EL17*EL7/100</f>
        <v>0.0882999852462013</v>
      </c>
      <c r="EM5" s="5" t="n">
        <f aca="false">EM17*EM7/100</f>
        <v>0.0877288504668335</v>
      </c>
      <c r="EN5" s="5" t="n">
        <f aca="false">EN17*EN7/100</f>
        <v>0.087087231992931</v>
      </c>
      <c r="EO5" s="5" t="n">
        <f aca="false">EO17*EO7/100</f>
        <v>0.0865520927337415</v>
      </c>
      <c r="EP5" s="5" t="n">
        <f aca="false">EP17*EP7/100</f>
        <v>0.0860437566677286</v>
      </c>
      <c r="EQ5" s="5" t="n">
        <f aca="false">EQ17*EQ7/100</f>
        <v>0.0854310780960921</v>
      </c>
      <c r="ER5" s="5" t="n">
        <f aca="false">ER17*ER7/100</f>
        <v>0.0847343236619306</v>
      </c>
      <c r="ES5" s="5" t="n">
        <f aca="false">ES17*ES7/100</f>
        <v>0.0841388668997511</v>
      </c>
      <c r="ET5" s="5" t="n">
        <f aca="false">ET17*ET7/100</f>
        <v>0.083525117223269</v>
      </c>
      <c r="EU5" s="5" t="n">
        <f aca="false">EU17*EU7/100</f>
        <v>0.0828821865454213</v>
      </c>
      <c r="EV5" s="5" t="e">
        <f aca="false">EV17*EV7/100</f>
        <v>#DIV/0!</v>
      </c>
      <c r="EX5" s="7" t="n">
        <v>25</v>
      </c>
      <c r="EY5" s="5" t="n">
        <v>0.1459415731</v>
      </c>
      <c r="EZ5" s="5" t="n">
        <v>0.1287303294</v>
      </c>
      <c r="FA5" s="5" t="n">
        <v>0.1288299451</v>
      </c>
      <c r="FB5" s="5" t="n">
        <v>0.1256793745</v>
      </c>
      <c r="FC5" s="5" t="n">
        <v>0.1063441462</v>
      </c>
      <c r="FD5" s="5" t="n">
        <v>0.1067849818</v>
      </c>
      <c r="FE5" s="5" t="n">
        <v>0.1043851427</v>
      </c>
      <c r="FF5" s="5" t="n">
        <v>0.1213938091</v>
      </c>
      <c r="FG5" s="5" t="n">
        <v>0.1121051022</v>
      </c>
      <c r="FH5" s="5" t="n">
        <v>0.0875340967</v>
      </c>
      <c r="FI5" s="5" t="n">
        <v>0.1088953844</v>
      </c>
      <c r="FJ5" s="5" t="n">
        <v>0.1032432043</v>
      </c>
      <c r="FK5" s="5" t="n">
        <v>0.0810073193</v>
      </c>
      <c r="FL5" s="5" t="n">
        <v>0.0578831095</v>
      </c>
      <c r="FM5" s="5" t="n">
        <v>0.0890146234</v>
      </c>
      <c r="FN5" s="5" t="n">
        <v>0.0824241344</v>
      </c>
      <c r="FO5" s="5" t="n">
        <v>0.0756979059</v>
      </c>
      <c r="FP5" s="5" t="n">
        <v>0.0689716773</v>
      </c>
      <c r="FQ5" s="5" t="n">
        <v>0.0850225963</v>
      </c>
      <c r="FR5" s="5" t="n">
        <v>0.0843739146</v>
      </c>
      <c r="FS5" s="5" t="n">
        <v>0.0825528912</v>
      </c>
      <c r="FT5" s="5" t="n">
        <v>0.0623086159</v>
      </c>
      <c r="FU5" s="5" t="n">
        <v>0.0878625501</v>
      </c>
      <c r="FV5" s="5" t="n">
        <v>0.0796581504</v>
      </c>
      <c r="FW5" s="5" t="n">
        <v>0.075397459</v>
      </c>
      <c r="FX5" s="5" t="n">
        <v>0.083324679</v>
      </c>
      <c r="FY5" s="5" t="n">
        <v>0.087294069</v>
      </c>
      <c r="FZ5" s="5" t="n">
        <v>0.0815260583</v>
      </c>
      <c r="GA5" s="5" t="n">
        <v>0.0758507185</v>
      </c>
      <c r="GB5" s="5" t="n">
        <v>0.0763612373</v>
      </c>
      <c r="GC5" s="5" t="n">
        <v>0.0770134069</v>
      </c>
      <c r="GD5" s="5" t="n">
        <v>0.0758575644</v>
      </c>
      <c r="GE5" s="5" t="n">
        <v>0.0707742298</v>
      </c>
      <c r="GF5" s="5" t="n">
        <v>0.0653486285</v>
      </c>
      <c r="GG5" s="5" t="n">
        <v>0.0692010048</v>
      </c>
      <c r="GH5" s="5" t="n">
        <v>0.0618632557</v>
      </c>
      <c r="GI5" s="5" t="n">
        <v>0.0778952747</v>
      </c>
      <c r="GJ5" s="5" t="n">
        <v>0.0772870305</v>
      </c>
      <c r="GK5" s="5" t="n">
        <v>0.092318446</v>
      </c>
      <c r="GL5" s="5" t="n">
        <v>0.0658228166</v>
      </c>
      <c r="GM5" s="5" t="n">
        <v>0.0721888529</v>
      </c>
      <c r="GN5" s="5" t="n">
        <v>0.0741905503</v>
      </c>
      <c r="GO5" s="5" t="n">
        <v>0.0834064806</v>
      </c>
      <c r="GP5" s="5" t="n">
        <v>0.0686413133</v>
      </c>
      <c r="GQ5" s="5" t="n">
        <v>0.0688296451</v>
      </c>
      <c r="GR5" s="5" t="n">
        <v>0.0605316007</v>
      </c>
      <c r="GS5" s="5" t="n">
        <v>0.0576007637</v>
      </c>
      <c r="GT5" s="5" t="n">
        <v>0.0622263147</v>
      </c>
      <c r="GU5" s="5" t="n">
        <f aca="false">GT5*3/4+GX5*1/4</f>
        <v>0.070149239775</v>
      </c>
      <c r="GV5" s="5" t="n">
        <f aca="false">GT5*2/4+GX5*2/4</f>
        <v>0.07807216485</v>
      </c>
      <c r="GW5" s="5" t="n">
        <f aca="false">GT5*1/4+GX5*3/4</f>
        <v>0.085995089925</v>
      </c>
      <c r="GX5" s="5" t="n">
        <v>0.093918015</v>
      </c>
      <c r="GY5" s="5" t="n">
        <v>0.0844516441</v>
      </c>
      <c r="GZ5" s="5" t="n">
        <v>0.0841965629</v>
      </c>
      <c r="HA5" s="5" t="n">
        <v>0.0789583979</v>
      </c>
      <c r="HB5" s="5" t="n">
        <v>0.0800167666</v>
      </c>
      <c r="HC5" s="5" t="n">
        <v>0.0617648428</v>
      </c>
      <c r="HD5" s="5" t="n">
        <v>0.0778111675</v>
      </c>
      <c r="HE5" s="5" t="n">
        <v>0.0854513187</v>
      </c>
      <c r="HF5" s="5" t="n">
        <v>0.0923054086</v>
      </c>
      <c r="HG5" s="5" t="n">
        <v>0.0913253304</v>
      </c>
      <c r="HH5" s="5" t="n">
        <v>0.102633884</v>
      </c>
      <c r="HI5" s="5" t="n">
        <v>0.105504695</v>
      </c>
      <c r="HJ5" s="5" t="n">
        <v>0.1100499715</v>
      </c>
      <c r="HK5" s="5" t="n">
        <v>0.1076967325</v>
      </c>
      <c r="HL5" s="5" t="n">
        <v>0.0735952489</v>
      </c>
      <c r="HM5" s="2" t="n">
        <v>0.1107186225</v>
      </c>
      <c r="HN5" s="0" t="n">
        <v>0.0884028875</v>
      </c>
      <c r="HO5" s="5" t="n">
        <f aca="false">HO17*HO7/100</f>
        <v>0.117285632853472</v>
      </c>
      <c r="HP5" s="5" t="n">
        <f aca="false">HP17*HP7/100</f>
        <v>0.109368360375419</v>
      </c>
      <c r="HQ5" s="5" t="n">
        <f aca="false">HQ17*HQ7/100</f>
        <v>0.101434437376323</v>
      </c>
      <c r="HR5" s="5" t="n">
        <f aca="false">HR17*HR7/100</f>
        <v>0.101642562952704</v>
      </c>
      <c r="HS5" s="5" t="n">
        <f aca="false">HS17*HS7/100</f>
        <v>0.101676291000834</v>
      </c>
      <c r="HT5" s="5" t="n">
        <f aca="false">HT17*HT7/100</f>
        <v>0.101229073062192</v>
      </c>
      <c r="HU5" s="5" t="n">
        <f aca="false">HU17*HU7/100</f>
        <v>0.100809817759889</v>
      </c>
      <c r="HV5" s="5" t="n">
        <f aca="false">HV17*HV7/100</f>
        <v>0.100295915252833</v>
      </c>
      <c r="HW5" s="5" t="n">
        <f aca="false">HW17*HW7/100</f>
        <v>0.0997796545632762</v>
      </c>
      <c r="HX5" s="5" t="n">
        <f aca="false">HX17*HX7/100</f>
        <v>0.0994031016500952</v>
      </c>
      <c r="HY5" s="5" t="n">
        <f aca="false">HY17*HY7/100</f>
        <v>0.0990110363183042</v>
      </c>
      <c r="HZ5" s="5" t="n">
        <f aca="false">HZ17*HZ7/100</f>
        <v>0.0985579864824694</v>
      </c>
      <c r="IA5" s="5" t="n">
        <f aca="false">IA17*IA7/100</f>
        <v>0.0982006961321412</v>
      </c>
      <c r="IB5" s="5" t="n">
        <f aca="false">IB17*IB7/100</f>
        <v>0.0977664080897155</v>
      </c>
      <c r="IC5" s="5" t="n">
        <f aca="false">IC17*IC7/100</f>
        <v>0.0972637013721741</v>
      </c>
      <c r="ID5" s="5" t="n">
        <f aca="false">ID17*ID7/100</f>
        <v>0.0969033105941779</v>
      </c>
      <c r="IE5" s="5" t="n">
        <f aca="false">IE17*IE7/100</f>
        <v>0.0963601128795693</v>
      </c>
      <c r="IF5" s="5" t="n">
        <f aca="false">IF17*IF7/100</f>
        <v>0.0957740353326425</v>
      </c>
      <c r="IG5" s="5" t="n">
        <f aca="false">IG17*IG7/100</f>
        <v>0.0952532782467951</v>
      </c>
      <c r="IH5" s="5" t="n">
        <f aca="false">IH17*IH7/100</f>
        <v>0.0948858800555191</v>
      </c>
      <c r="II5" s="5" t="n">
        <f aca="false">II17*II7/100</f>
        <v>0.0943566009680234</v>
      </c>
      <c r="IJ5" s="5" t="n">
        <f aca="false">IJ17*IJ7/100</f>
        <v>0.0938837218932048</v>
      </c>
      <c r="IK5" s="5" t="n">
        <f aca="false">IK17*IK7/100</f>
        <v>0.0934124664022592</v>
      </c>
      <c r="IL5" s="5" t="n">
        <f aca="false">IL17*IL7/100</f>
        <v>0.0931014963530057</v>
      </c>
      <c r="IM5" s="5" t="n">
        <f aca="false">IM17*IM7/100</f>
        <v>0.0927530941954029</v>
      </c>
      <c r="IN5" s="5" t="n">
        <f aca="false">IN17*IN7/100</f>
        <v>0.0923944885394664</v>
      </c>
      <c r="IO5" s="5" t="n">
        <f aca="false">IO17*IO7/100</f>
        <v>0.0920060126134116</v>
      </c>
      <c r="IP5" s="5" t="n">
        <f aca="false">IP17*IP7/100</f>
        <v>0.0916519935229282</v>
      </c>
      <c r="IQ5" s="5" t="n">
        <f aca="false">IQ17*IQ7/100</f>
        <v>0.0913344857944623</v>
      </c>
      <c r="IR5" s="5" t="n">
        <f aca="false">IR17*IR7/100</f>
        <v>0.0909614265409954</v>
      </c>
      <c r="IS5" s="5" t="n">
        <f aca="false">IS17*IS7/100</f>
        <v>0.0905488976724868</v>
      </c>
      <c r="IT5" s="5" t="n">
        <f aca="false">IT17*IT7/100</f>
        <v>0.0900740279533452</v>
      </c>
      <c r="IU5" s="5" t="n">
        <f aca="false">IU17*IU7/100</f>
        <v>0.08973572960225</v>
      </c>
      <c r="IV5" s="5" t="n">
        <f aca="false">IV17*IV7/100</f>
        <v>0.0893108803623989</v>
      </c>
      <c r="IW5" s="5" t="n">
        <f aca="false">IW17*IW7/100</f>
        <v>0.0888064360769117</v>
      </c>
      <c r="IX5" s="5" t="n">
        <f aca="false">IX17*IX7/100</f>
        <v>0.0882744053848501</v>
      </c>
      <c r="IY5" s="5" t="n">
        <f aca="false">IY17*IY7/100</f>
        <v>0.0877733426644441</v>
      </c>
      <c r="IZ5" s="5" t="n">
        <f aca="false">IZ17*IZ7/100</f>
        <v>0.0873246227931762</v>
      </c>
      <c r="JA5" s="5" t="n">
        <f aca="false">JA17*JA7/100</f>
        <v>0.0868772308940327</v>
      </c>
      <c r="JB5" s="5" t="n">
        <f aca="false">JB17*JB7/100</f>
        <v>0.0866192331134961</v>
      </c>
      <c r="JC5" s="5" t="n">
        <f aca="false">JC17*JC7/100</f>
        <v>0.0860994363548987</v>
      </c>
      <c r="JD5" s="5" t="n">
        <f aca="false">JD17*JD7/100</f>
        <v>0.0855183364421123</v>
      </c>
      <c r="JE5" s="5" t="n">
        <f aca="false">JE17*JE7/100</f>
        <v>0.0851397217465256</v>
      </c>
      <c r="JF5" s="5" t="n">
        <f aca="false">JF17*JF7/100</f>
        <v>0.0847427940516516</v>
      </c>
      <c r="JG5" s="5" t="n">
        <f aca="false">JG17*JG7/100</f>
        <v>0.0841824331837219</v>
      </c>
      <c r="JH5" s="5" t="n">
        <f aca="false">JH17*JH7/100</f>
        <v>0.0837823721942235</v>
      </c>
      <c r="JI5" s="5" t="n">
        <f aca="false">JI17*JI7/100</f>
        <v>0.0833994823903141</v>
      </c>
      <c r="JJ5" s="5" t="n">
        <f aca="false">JJ17*JJ7/100</f>
        <v>0.0830818587242097</v>
      </c>
      <c r="JK5" s="5" t="n">
        <f aca="false">JK17*JK7/100</f>
        <v>0.082627044749765</v>
      </c>
      <c r="JL5" s="5" t="n">
        <f aca="false">JL17*JL7/100</f>
        <v>0.0822514200494257</v>
      </c>
      <c r="JM5" s="5" t="n">
        <f aca="false">JM17*JM7/100</f>
        <v>0.0817722158649</v>
      </c>
      <c r="JN5" s="5" t="n">
        <f aca="false">JN17*JN7/100</f>
        <v>0.0812375851679178</v>
      </c>
      <c r="JO5" s="5" t="n">
        <f aca="false">JO17*JO7/100</f>
        <v>0.0809537830149779</v>
      </c>
      <c r="JP5" s="5" t="n">
        <f aca="false">JP17*JP7/100</f>
        <v>0.0805378288371974</v>
      </c>
      <c r="JQ5" s="5" t="n">
        <f aca="false">JQ17*JQ7/100</f>
        <v>0.080046407064635</v>
      </c>
      <c r="JR5" s="5" t="n">
        <f aca="false">JR17*JR7/100</f>
        <v>0.079782114841732</v>
      </c>
      <c r="JS5" s="5" t="n">
        <f aca="false">JS17*JS7/100</f>
        <v>0.0794647478026267</v>
      </c>
      <c r="JT5" s="5" t="n">
        <f aca="false">JT17*JT7/100</f>
        <v>0.0790220979633684</v>
      </c>
      <c r="JU5" s="5" t="n">
        <f aca="false">JU17*JU7/100</f>
        <v>0.0786794350653249</v>
      </c>
      <c r="JV5" s="5" t="n">
        <f aca="false">JV17*JV7/100</f>
        <v>0.0783771050064736</v>
      </c>
      <c r="JW5" s="5" t="n">
        <f aca="false">JW17*JW7/100</f>
        <v>0.0780557065922535</v>
      </c>
      <c r="JX5" s="5" t="n">
        <f aca="false">JX17*JX7/100</f>
        <v>0.0777228199093866</v>
      </c>
      <c r="JY5" s="5" t="n">
        <f aca="false">JY17*JY7/100</f>
        <v>0.0772954072324488</v>
      </c>
      <c r="JZ5" s="5" t="n">
        <f aca="false">JZ17*JZ7/100</f>
        <v>0.0768999832768086</v>
      </c>
      <c r="KA5" s="5" t="n">
        <f aca="false">KA17*KA7/100</f>
        <v>0.0765595678652981</v>
      </c>
      <c r="KB5" s="5" t="n">
        <f aca="false">KB17*KB7/100</f>
        <v>0.0761846305479176</v>
      </c>
      <c r="KC5" s="5" t="n">
        <f aca="false">KC17*KC7/100</f>
        <v>0.0757810340908133</v>
      </c>
      <c r="KD5" s="5" t="n">
        <f aca="false">KD17*KD7/100</f>
        <v>0.0754836577402754</v>
      </c>
      <c r="KE5" s="5" t="n">
        <f aca="false">KE17*KE7/100</f>
        <v>0.0750036151214597</v>
      </c>
      <c r="KF5" s="5" t="n">
        <f aca="false">KF17*KF7/100</f>
        <v>0.0745783117272967</v>
      </c>
      <c r="KG5" s="5" t="n">
        <f aca="false">KG17*KG7/100</f>
        <v>0.0743335820283546</v>
      </c>
      <c r="KH5" s="5" t="n">
        <f aca="false">KH17*KH7/100</f>
        <v>0.0738748617986482</v>
      </c>
      <c r="KI5" s="5" t="n">
        <f aca="false">KI17*KI7/100</f>
        <v>0.0734989609747164</v>
      </c>
      <c r="KJ5" s="5" t="n">
        <f aca="false">KJ17*KJ7/100</f>
        <v>0.0730944981102203</v>
      </c>
      <c r="KK5" s="5" t="n">
        <f aca="false">KK17*KK7/100</f>
        <v>0.0726315953854631</v>
      </c>
      <c r="KL5" s="5" t="n">
        <f aca="false">KL17*KL7/100</f>
        <v>0.0721912481481749</v>
      </c>
      <c r="KM5" s="5" t="n">
        <f aca="false">KM17*KM7/100</f>
        <v>0.071848802249392</v>
      </c>
      <c r="KN5" s="5" t="n">
        <f aca="false">KN17*KN7/100</f>
        <v>0.0715417439887932</v>
      </c>
      <c r="KO5" s="5" t="n">
        <f aca="false">KO17*KO7/100</f>
        <v>0.0711355962727451</v>
      </c>
      <c r="KP5" s="5" t="n">
        <f aca="false">KP17*KP7/100</f>
        <v>0.0707591385479898</v>
      </c>
      <c r="KQ5" s="5" t="n">
        <f aca="false">KQ17*KQ7/100</f>
        <v>0.070247473945229</v>
      </c>
      <c r="KR5" s="5" t="n">
        <f aca="false">KR17*KR7/100</f>
        <v>0.0697458089060648</v>
      </c>
      <c r="KS5" s="5" t="e">
        <f aca="false">KS17*KS7/100</f>
        <v>#DIV/0!</v>
      </c>
    </row>
    <row r="6" customFormat="false" ht="12.8" hidden="false" customHeight="false" outlineLevel="0" collapsed="false">
      <c r="A6" s="7" t="n">
        <v>30</v>
      </c>
      <c r="B6" s="7" t="n">
        <v>0.1133185491</v>
      </c>
      <c r="C6" s="7" t="n">
        <v>0.0766775995</v>
      </c>
      <c r="D6" s="7" t="n">
        <v>0.0767478917</v>
      </c>
      <c r="E6" s="7" t="n">
        <v>0.0934276397</v>
      </c>
      <c r="F6" s="7" t="n">
        <v>0.0762214401</v>
      </c>
      <c r="G6" s="7" t="n">
        <v>0.0832165523</v>
      </c>
      <c r="H6" s="7" t="n">
        <v>0.0642615211</v>
      </c>
      <c r="I6" s="7" t="n">
        <v>0.0507154656</v>
      </c>
      <c r="J6" s="7" t="n">
        <v>0.0594411625</v>
      </c>
      <c r="K6" s="7" t="n">
        <v>0.0513893615</v>
      </c>
      <c r="L6" s="7" t="n">
        <v>0.0462933755</v>
      </c>
      <c r="M6" s="7" t="n">
        <v>0.052090399</v>
      </c>
      <c r="N6" s="7" t="n">
        <v>0.0519828907</v>
      </c>
      <c r="O6" s="7" t="n">
        <v>0.0401752761</v>
      </c>
      <c r="P6" s="7" t="n">
        <v>0.0448713028</v>
      </c>
      <c r="Q6" s="7" t="n">
        <v>0.021437135</v>
      </c>
      <c r="R6" s="7" t="n">
        <v>0.036166999</v>
      </c>
      <c r="S6" s="7" t="n">
        <v>0.0508968631</v>
      </c>
      <c r="T6" s="7" t="n">
        <v>0.0428881599</v>
      </c>
      <c r="U6" s="7" t="n">
        <v>0.0368708078</v>
      </c>
      <c r="V6" s="7" t="n">
        <v>0.0295655292</v>
      </c>
      <c r="W6" s="7" t="n">
        <v>0.0433282798</v>
      </c>
      <c r="X6" s="7" t="n">
        <v>0.0621004627</v>
      </c>
      <c r="Y6" s="7" t="n">
        <v>0.0560312267</v>
      </c>
      <c r="Z6" s="7" t="n">
        <v>0.049846458</v>
      </c>
      <c r="AA6" s="7" t="n">
        <v>0.0518258226</v>
      </c>
      <c r="AB6" s="7" t="n">
        <v>0.0465129315</v>
      </c>
      <c r="AC6" s="7" t="n">
        <v>0.0509159047</v>
      </c>
      <c r="AD6" s="7" t="n">
        <v>0.0370346241</v>
      </c>
      <c r="AE6" s="7" t="n">
        <v>0.0437103226</v>
      </c>
      <c r="AF6" s="7" t="n">
        <v>0.0445419591</v>
      </c>
      <c r="AG6" s="7" t="n">
        <v>0.0462567688</v>
      </c>
      <c r="AH6" s="7" t="n">
        <v>0.0469097475</v>
      </c>
      <c r="AI6" s="7" t="n">
        <v>0.026340214</v>
      </c>
      <c r="AJ6" s="7" t="n">
        <v>0.035698651</v>
      </c>
      <c r="AK6" s="7" t="n">
        <v>0.0560345096</v>
      </c>
      <c r="AL6" s="7" t="n">
        <v>0.048443222</v>
      </c>
      <c r="AM6" s="7" t="n">
        <v>0.0426591822</v>
      </c>
      <c r="AN6" s="7" t="n">
        <v>0.0516975584</v>
      </c>
      <c r="AO6" s="7" t="n">
        <v>0.0528172884</v>
      </c>
      <c r="AP6" s="7" t="n">
        <v>0.0460932407</v>
      </c>
      <c r="AQ6" s="7" t="n">
        <v>0.0319841543</v>
      </c>
      <c r="AR6" s="7" t="n">
        <v>0.0504399209</v>
      </c>
      <c r="AS6" s="7" t="n">
        <v>0.0499871378</v>
      </c>
      <c r="AT6" s="7" t="n">
        <v>0.0557196317</v>
      </c>
      <c r="AU6" s="7" t="n">
        <v>0.040798155</v>
      </c>
      <c r="AV6" s="7" t="n">
        <v>0.0471386576</v>
      </c>
      <c r="AW6" s="7" t="n">
        <v>0.031471142</v>
      </c>
      <c r="AX6" s="7" t="n">
        <f aca="false">AW6*3/4+BA6*1/4</f>
        <v>0.040485978225</v>
      </c>
      <c r="AY6" s="7" t="n">
        <f aca="false">AW6*2/4+BA6*2/4</f>
        <v>0.04950081445</v>
      </c>
      <c r="AZ6" s="7" t="n">
        <f aca="false">AW6*1/4+BA6*3/4</f>
        <v>0.058515650675</v>
      </c>
      <c r="BA6" s="7" t="n">
        <v>0.0675304869</v>
      </c>
      <c r="BB6" s="7" t="n">
        <v>0.0684571291</v>
      </c>
      <c r="BC6" s="7" t="n">
        <v>0.0382003235</v>
      </c>
      <c r="BD6" s="7" t="n">
        <v>0.0461120945</v>
      </c>
      <c r="BE6" s="7" t="n">
        <v>0.060157363</v>
      </c>
      <c r="BF6" s="7" t="n">
        <v>0.0457145728</v>
      </c>
      <c r="BG6" s="7" t="n">
        <v>0.0427133747</v>
      </c>
      <c r="BH6" s="7" t="n">
        <v>0.0565484806</v>
      </c>
      <c r="BI6" s="7" t="n">
        <v>0.0632466025</v>
      </c>
      <c r="BJ6" s="7" t="n">
        <v>0.0664836582</v>
      </c>
      <c r="BK6" s="7" t="n">
        <v>0.0618473106</v>
      </c>
      <c r="BL6" s="7" t="n">
        <v>0.0548122383</v>
      </c>
      <c r="BM6" s="7" t="n">
        <v>0.0645143011</v>
      </c>
      <c r="BN6" s="7" t="n">
        <v>0.060718119</v>
      </c>
      <c r="BO6" s="7" t="n">
        <v>0.0515863898</v>
      </c>
      <c r="BP6" s="2" t="n">
        <v>0.0601552815</v>
      </c>
      <c r="BQ6" s="0" t="n">
        <v>0.0861910065</v>
      </c>
      <c r="BR6" s="7" t="n">
        <f aca="false">BR18*BR7/100</f>
        <v>0.0873187744179864</v>
      </c>
      <c r="BS6" s="7" t="n">
        <f aca="false">BS18*BS7/100</f>
        <v>0.0873281581202196</v>
      </c>
      <c r="BT6" s="7" t="n">
        <f aca="false">BT18*BT7/100</f>
        <v>0.0852774872759264</v>
      </c>
      <c r="BU6" s="7" t="n">
        <f aca="false">BU18*BU7/100</f>
        <v>0.0853455670079376</v>
      </c>
      <c r="BV6" s="7" t="n">
        <f aca="false">BV18*BV7/100</f>
        <v>0.0843278009522552</v>
      </c>
      <c r="BW6" s="7" t="n">
        <f aca="false">BW18*BW7/100</f>
        <v>0.0840684534212872</v>
      </c>
      <c r="BX6" s="7" t="n">
        <f aca="false">BX18*BX7/100</f>
        <v>0.083638517723198</v>
      </c>
      <c r="BY6" s="7" t="n">
        <f aca="false">BY18*BY7/100</f>
        <v>0.0832047862113479</v>
      </c>
      <c r="BZ6" s="7" t="n">
        <f aca="false">BZ18*BZ7/100</f>
        <v>0.0828669136059303</v>
      </c>
      <c r="CA6" s="7" t="n">
        <f aca="false">CA18*CA7/100</f>
        <v>0.0826543709542035</v>
      </c>
      <c r="CB6" s="7" t="n">
        <f aca="false">CB18*CB7/100</f>
        <v>0.0824143939291673</v>
      </c>
      <c r="CC6" s="7" t="n">
        <f aca="false">CC18*CC7/100</f>
        <v>0.08198326998905</v>
      </c>
      <c r="CD6" s="7" t="n">
        <f aca="false">CD18*CD7/100</f>
        <v>0.0816842606273672</v>
      </c>
      <c r="CE6" s="7" t="n">
        <f aca="false">CE18*CE7/100</f>
        <v>0.0813387739038004</v>
      </c>
      <c r="CF6" s="7" t="n">
        <f aca="false">CF18*CF7/100</f>
        <v>0.0809981403388128</v>
      </c>
      <c r="CG6" s="7" t="n">
        <f aca="false">CG18*CG7/100</f>
        <v>0.0804294271672124</v>
      </c>
      <c r="CH6" s="7" t="n">
        <f aca="false">CH18*CH7/100</f>
        <v>0.080085224205328</v>
      </c>
      <c r="CI6" s="7" t="n">
        <f aca="false">CI18*CI7/100</f>
        <v>0.0798636637179442</v>
      </c>
      <c r="CJ6" s="7" t="n">
        <f aca="false">CJ18*CJ7/100</f>
        <v>0.0795265878934398</v>
      </c>
      <c r="CK6" s="7" t="n">
        <f aca="false">CK18*CK7/100</f>
        <v>0.0791837202674739</v>
      </c>
      <c r="CL6" s="7" t="n">
        <f aca="false">CL18*CL7/100</f>
        <v>0.0789308843253512</v>
      </c>
      <c r="CM6" s="7" t="n">
        <f aca="false">CM18*CM7/100</f>
        <v>0.0786034373587303</v>
      </c>
      <c r="CN6" s="7" t="n">
        <f aca="false">CN18*CN7/100</f>
        <v>0.078273641514455</v>
      </c>
      <c r="CO6" s="7" t="n">
        <f aca="false">CO18*CO7/100</f>
        <v>0.078084605840596</v>
      </c>
      <c r="CP6" s="7" t="n">
        <f aca="false">CP18*CP7/100</f>
        <v>0.0777880875973023</v>
      </c>
      <c r="CQ6" s="7" t="n">
        <f aca="false">CQ18*CQ7/100</f>
        <v>0.0773020004320614</v>
      </c>
      <c r="CR6" s="7" t="n">
        <f aca="false">CR18*CR7/100</f>
        <v>0.0770328913690707</v>
      </c>
      <c r="CS6" s="7" t="n">
        <f aca="false">CS18*CS7/100</f>
        <v>0.0765691675160426</v>
      </c>
      <c r="CT6" s="7" t="n">
        <f aca="false">CT18*CT7/100</f>
        <v>0.0761147133751462</v>
      </c>
      <c r="CU6" s="7" t="n">
        <f aca="false">CU18*CU7/100</f>
        <v>0.0757718088799529</v>
      </c>
      <c r="CV6" s="7" t="n">
        <f aca="false">CV18*CV7/100</f>
        <v>0.0753179845748426</v>
      </c>
      <c r="CW6" s="7" t="n">
        <f aca="false">CW18*CW7/100</f>
        <v>0.0750163174910507</v>
      </c>
      <c r="CX6" s="7" t="n">
        <f aca="false">CX18*CX7/100</f>
        <v>0.0744435763732139</v>
      </c>
      <c r="CY6" s="7" t="n">
        <f aca="false">CY18*CY7/100</f>
        <v>0.0739981527996138</v>
      </c>
      <c r="CZ6" s="7" t="n">
        <f aca="false">CZ18*CZ7/100</f>
        <v>0.0736032268836869</v>
      </c>
      <c r="DA6" s="7" t="n">
        <f aca="false">DA18*DA7/100</f>
        <v>0.0732345668335866</v>
      </c>
      <c r="DB6" s="7" t="n">
        <f aca="false">DB18*DB7/100</f>
        <v>0.0727906970033122</v>
      </c>
      <c r="DC6" s="7" t="n">
        <f aca="false">DC18*DC7/100</f>
        <v>0.0723225383741393</v>
      </c>
      <c r="DD6" s="7" t="n">
        <f aca="false">DD18*DD7/100</f>
        <v>0.0718894157930466</v>
      </c>
      <c r="DE6" s="7" t="n">
        <f aca="false">DE18*DE7/100</f>
        <v>0.0714915653181066</v>
      </c>
      <c r="DF6" s="7" t="n">
        <f aca="false">DF18*DF7/100</f>
        <v>0.0711280996661819</v>
      </c>
      <c r="DG6" s="7" t="n">
        <f aca="false">DG18*DG7/100</f>
        <v>0.0707259268470993</v>
      </c>
      <c r="DH6" s="7" t="n">
        <f aca="false">DH18*DH7/100</f>
        <v>0.0703346743204008</v>
      </c>
      <c r="DI6" s="7" t="n">
        <f aca="false">DI18*DI7/100</f>
        <v>0.0700000702110454</v>
      </c>
      <c r="DJ6" s="7" t="n">
        <f aca="false">DJ18*DJ7/100</f>
        <v>0.0695452303270021</v>
      </c>
      <c r="DK6" s="7" t="n">
        <f aca="false">DK18*DK7/100</f>
        <v>0.0690935180009211</v>
      </c>
      <c r="DL6" s="7" t="n">
        <f aca="false">DL18*DL7/100</f>
        <v>0.0685676200121084</v>
      </c>
      <c r="DM6" s="7" t="n">
        <f aca="false">DM18*DM7/100</f>
        <v>0.0681704267181755</v>
      </c>
      <c r="DN6" s="7" t="n">
        <f aca="false">DN18*DN7/100</f>
        <v>0.0677804613865355</v>
      </c>
      <c r="DO6" s="7" t="n">
        <f aca="false">DO18*DO7/100</f>
        <v>0.0673587013432064</v>
      </c>
      <c r="DP6" s="7" t="n">
        <f aca="false">DP18*DP7/100</f>
        <v>0.0669170045681136</v>
      </c>
      <c r="DQ6" s="7" t="n">
        <f aca="false">DQ18*DQ7/100</f>
        <v>0.0664834339021259</v>
      </c>
      <c r="DR6" s="7" t="n">
        <f aca="false">DR18*DR7/100</f>
        <v>0.0661262328129031</v>
      </c>
      <c r="DS6" s="7" t="n">
        <f aca="false">DS18*DS7/100</f>
        <v>0.0656477831427159</v>
      </c>
      <c r="DT6" s="7" t="n">
        <f aca="false">DT18*DT7/100</f>
        <v>0.0652683620236659</v>
      </c>
      <c r="DU6" s="7" t="n">
        <f aca="false">DU18*DU7/100</f>
        <v>0.064905823870098</v>
      </c>
      <c r="DV6" s="7" t="n">
        <f aca="false">DV18*DV7/100</f>
        <v>0.0644751584823068</v>
      </c>
      <c r="DW6" s="7" t="n">
        <f aca="false">DW18*DW7/100</f>
        <v>0.0640707870533881</v>
      </c>
      <c r="DX6" s="7" t="n">
        <f aca="false">DX18*DX7/100</f>
        <v>0.0637977987311624</v>
      </c>
      <c r="DY6" s="7" t="n">
        <f aca="false">DY18*DY7/100</f>
        <v>0.063471872885152</v>
      </c>
      <c r="DZ6" s="7" t="n">
        <f aca="false">DZ18*DZ7/100</f>
        <v>0.0631572067790478</v>
      </c>
      <c r="EA6" s="7" t="n">
        <f aca="false">EA18*EA7/100</f>
        <v>0.0629130021192029</v>
      </c>
      <c r="EB6" s="7" t="n">
        <f aca="false">EB18*EB7/100</f>
        <v>0.0625365367287452</v>
      </c>
      <c r="EC6" s="7" t="n">
        <f aca="false">EC18*EC7/100</f>
        <v>0.062166971354722</v>
      </c>
      <c r="ED6" s="7" t="n">
        <f aca="false">ED18*ED7/100</f>
        <v>0.0618236720001231</v>
      </c>
      <c r="EE6" s="7" t="n">
        <f aca="false">EE18*EE7/100</f>
        <v>0.0614688136720731</v>
      </c>
      <c r="EF6" s="7" t="n">
        <f aca="false">EF18*EF7/100</f>
        <v>0.0611736370722963</v>
      </c>
      <c r="EG6" s="7" t="n">
        <f aca="false">EG18*EG7/100</f>
        <v>0.0607867446875314</v>
      </c>
      <c r="EH6" s="7" t="n">
        <f aca="false">EH18*EH7/100</f>
        <v>0.060487534373142</v>
      </c>
      <c r="EI6" s="7" t="n">
        <f aca="false">EI18*EI7/100</f>
        <v>0.0600226810227717</v>
      </c>
      <c r="EJ6" s="7" t="n">
        <f aca="false">EJ18*EJ7/100</f>
        <v>0.0597198799538431</v>
      </c>
      <c r="EK6" s="7" t="n">
        <f aca="false">EK18*EK7/100</f>
        <v>0.059428938960875</v>
      </c>
      <c r="EL6" s="7" t="n">
        <f aca="false">EL18*EL7/100</f>
        <v>0.0590683307785969</v>
      </c>
      <c r="EM6" s="7" t="n">
        <f aca="false">EM18*EM7/100</f>
        <v>0.0586862698079999</v>
      </c>
      <c r="EN6" s="7" t="n">
        <f aca="false">EN18*EN7/100</f>
        <v>0.058257058725524</v>
      </c>
      <c r="EO6" s="7" t="n">
        <f aca="false">EO18*EO7/100</f>
        <v>0.0578990769808353</v>
      </c>
      <c r="EP6" s="7" t="n">
        <f aca="false">EP18*EP7/100</f>
        <v>0.057559025249114</v>
      </c>
      <c r="EQ6" s="7" t="n">
        <f aca="false">EQ18*EQ7/100</f>
        <v>0.0571491735324973</v>
      </c>
      <c r="ER6" s="7" t="n">
        <f aca="false">ER18*ER7/100</f>
        <v>0.0566830792146585</v>
      </c>
      <c r="ES6" s="7" t="n">
        <f aca="false">ES18*ES7/100</f>
        <v>0.0562847480383316</v>
      </c>
      <c r="ET6" s="7" t="n">
        <f aca="false">ET18*ET7/100</f>
        <v>0.0558741798054534</v>
      </c>
      <c r="EU6" s="7" t="n">
        <f aca="false">EU18*EU7/100</f>
        <v>0.0554440909233214</v>
      </c>
      <c r="EV6" s="7" t="e">
        <f aca="false">EV18*EV7/100</f>
        <v>#DIV/0!</v>
      </c>
      <c r="EX6" s="7" t="n">
        <v>30</v>
      </c>
      <c r="EY6" s="7" t="n">
        <v>0.0759463366</v>
      </c>
      <c r="EZ6" s="7" t="n">
        <v>0.1034765417</v>
      </c>
      <c r="FA6" s="7" t="n">
        <v>0.102107395</v>
      </c>
      <c r="FB6" s="7" t="n">
        <v>0.094649934</v>
      </c>
      <c r="FC6" s="7" t="n">
        <v>0.0915443786</v>
      </c>
      <c r="FD6" s="7" t="n">
        <v>0.0678509342</v>
      </c>
      <c r="FE6" s="7" t="n">
        <v>0.0731781596</v>
      </c>
      <c r="FF6" s="7" t="n">
        <v>0.0693285465</v>
      </c>
      <c r="FG6" s="7" t="n">
        <v>0.0754526379</v>
      </c>
      <c r="FH6" s="7" t="n">
        <v>0.0663844808</v>
      </c>
      <c r="FI6" s="7" t="n">
        <v>0.0642183268</v>
      </c>
      <c r="FJ6" s="7" t="n">
        <v>0.0670432196</v>
      </c>
      <c r="FK6" s="7" t="n">
        <v>0.0631970299</v>
      </c>
      <c r="FL6" s="7" t="n">
        <v>0.0588345136</v>
      </c>
      <c r="FM6" s="7" t="n">
        <v>0.0787741925</v>
      </c>
      <c r="FN6" s="7" t="n">
        <v>0.0625941023</v>
      </c>
      <c r="FO6" s="7" t="n">
        <v>0.0551554137</v>
      </c>
      <c r="FP6" s="7" t="n">
        <v>0.0477167251</v>
      </c>
      <c r="FQ6" s="7" t="n">
        <v>0.0579690304</v>
      </c>
      <c r="FR6" s="7" t="n">
        <v>0.0647127492</v>
      </c>
      <c r="FS6" s="7" t="n">
        <v>0.0511643998</v>
      </c>
      <c r="FT6" s="7" t="n">
        <v>0.0598657746</v>
      </c>
      <c r="FU6" s="7" t="n">
        <v>0.0422765879</v>
      </c>
      <c r="FV6" s="7" t="n">
        <v>0.0585380325</v>
      </c>
      <c r="FW6" s="7" t="n">
        <v>0.0530271112</v>
      </c>
      <c r="FX6" s="7" t="n">
        <v>0.060679788</v>
      </c>
      <c r="FY6" s="7" t="n">
        <v>0.0490774495</v>
      </c>
      <c r="FZ6" s="7" t="n">
        <v>0.0501860091</v>
      </c>
      <c r="GA6" s="7" t="n">
        <v>0.0369950496</v>
      </c>
      <c r="GB6" s="7" t="n">
        <v>0.0362651187</v>
      </c>
      <c r="GC6" s="7" t="n">
        <v>0.0653027469</v>
      </c>
      <c r="GD6" s="7" t="n">
        <v>0.0548132021</v>
      </c>
      <c r="GE6" s="7" t="n">
        <v>0.0590382553</v>
      </c>
      <c r="GF6" s="7" t="n">
        <v>0.0407224742</v>
      </c>
      <c r="GG6" s="7" t="n">
        <v>0.0423345354</v>
      </c>
      <c r="GH6" s="7" t="n">
        <v>0.0525345841</v>
      </c>
      <c r="GI6" s="7" t="n">
        <v>0.0548843386</v>
      </c>
      <c r="GJ6" s="7" t="n">
        <v>0.0559782458</v>
      </c>
      <c r="GK6" s="7" t="n">
        <v>0.0622459037</v>
      </c>
      <c r="GL6" s="7" t="n">
        <v>0.0582805463</v>
      </c>
      <c r="GM6" s="7" t="n">
        <v>0.0513942834</v>
      </c>
      <c r="GN6" s="7" t="n">
        <v>0.0542593916</v>
      </c>
      <c r="GO6" s="7" t="n">
        <v>0.0600597692</v>
      </c>
      <c r="GP6" s="7" t="n">
        <v>0.0588294883</v>
      </c>
      <c r="GQ6" s="7" t="n">
        <v>0.0592792516</v>
      </c>
      <c r="GR6" s="7" t="n">
        <v>0.0570213115</v>
      </c>
      <c r="GS6" s="7" t="n">
        <v>0.0590055242</v>
      </c>
      <c r="GT6" s="7" t="n">
        <v>0.0607456548</v>
      </c>
      <c r="GU6" s="7" t="n">
        <f aca="false">GT6*3/4+GX6*1/4</f>
        <v>0.063671809025</v>
      </c>
      <c r="GV6" s="7" t="n">
        <f aca="false">GT6*2/4+GX6*2/4</f>
        <v>0.06659796325</v>
      </c>
      <c r="GW6" s="7" t="n">
        <f aca="false">GT6*1/4+GX6*3/4</f>
        <v>0.069524117475</v>
      </c>
      <c r="GX6" s="7" t="n">
        <v>0.0724502717</v>
      </c>
      <c r="GY6" s="7" t="n">
        <v>0.0484385438</v>
      </c>
      <c r="GZ6" s="7" t="n">
        <v>0.0490689927</v>
      </c>
      <c r="HA6" s="7" t="n">
        <v>0.0627988673</v>
      </c>
      <c r="HB6" s="7" t="n">
        <v>0.0474100384</v>
      </c>
      <c r="HC6" s="7" t="n">
        <v>0.0485625907</v>
      </c>
      <c r="HD6" s="7" t="n">
        <v>0.0592550681</v>
      </c>
      <c r="HE6" s="7" t="n">
        <v>0.0714483476</v>
      </c>
      <c r="HF6" s="7" t="n">
        <v>0.0757223711</v>
      </c>
      <c r="HG6" s="7" t="n">
        <v>0.0597014775</v>
      </c>
      <c r="HH6" s="7" t="n">
        <v>0.0784466015</v>
      </c>
      <c r="HI6" s="7" t="n">
        <v>0.075236815</v>
      </c>
      <c r="HJ6" s="7" t="n">
        <v>0.0805007364</v>
      </c>
      <c r="HK6" s="7" t="n">
        <v>0.0784584904</v>
      </c>
      <c r="HL6" s="7" t="n">
        <v>0.0631608309</v>
      </c>
      <c r="HM6" s="2" t="n">
        <v>0.0709909892</v>
      </c>
      <c r="HN6" s="0" t="n">
        <v>0.0738894061</v>
      </c>
      <c r="HO6" s="7" t="n">
        <f aca="false">HO18*HO7/100</f>
        <v>0.0867563879189686</v>
      </c>
      <c r="HP6" s="7" t="n">
        <f aca="false">HP18*HP7/100</f>
        <v>0.0808999676085267</v>
      </c>
      <c r="HQ6" s="7" t="n">
        <f aca="false">HQ18*HQ7/100</f>
        <v>0.0750312308785236</v>
      </c>
      <c r="HR6" s="7" t="n">
        <f aca="false">HR18*HR7/100</f>
        <v>0.0751851817316765</v>
      </c>
      <c r="HS6" s="7" t="n">
        <f aca="false">HS18*HS7/100</f>
        <v>0.075210130427916</v>
      </c>
      <c r="HT6" s="7" t="n">
        <f aca="false">HT18*HT7/100</f>
        <v>0.0748793225358906</v>
      </c>
      <c r="HU6" s="7" t="n">
        <f aca="false">HU18*HU7/100</f>
        <v>0.0745691986549105</v>
      </c>
      <c r="HV6" s="7" t="n">
        <f aca="false">HV18*HV7/100</f>
        <v>0.0741890640709043</v>
      </c>
      <c r="HW6" s="7" t="n">
        <f aca="false">HW18*HW7/100</f>
        <v>0.0738071851351742</v>
      </c>
      <c r="HX6" s="7" t="n">
        <f aca="false">HX18*HX7/100</f>
        <v>0.0735286482861745</v>
      </c>
      <c r="HY6" s="7" t="n">
        <f aca="false">HY18*HY7/100</f>
        <v>0.0732386368739759</v>
      </c>
      <c r="HZ6" s="7" t="n">
        <f aca="false">HZ18*HZ7/100</f>
        <v>0.0729035151173886</v>
      </c>
      <c r="IA6" s="7" t="n">
        <f aca="false">IA18*IA7/100</f>
        <v>0.0726392268198483</v>
      </c>
      <c r="IB6" s="7" t="n">
        <f aca="false">IB18*IB7/100</f>
        <v>0.0723179831946864</v>
      </c>
      <c r="IC6" s="7" t="n">
        <f aca="false">IC18*IC7/100</f>
        <v>0.0719461301557812</v>
      </c>
      <c r="ID6" s="7" t="n">
        <f aca="false">ID18*ID7/100</f>
        <v>0.0716795484664678</v>
      </c>
      <c r="IE6" s="7" t="n">
        <f aca="false">IE18*IE7/100</f>
        <v>0.0712777441661564</v>
      </c>
      <c r="IF6" s="7" t="n">
        <f aca="false">IF18*IF7/100</f>
        <v>0.0708442215788221</v>
      </c>
      <c r="IG6" s="7" t="n">
        <f aca="false">IG18*IG7/100</f>
        <v>0.0704590166508854</v>
      </c>
      <c r="IH6" s="7" t="n">
        <f aca="false">IH18*IH7/100</f>
        <v>0.0701872515657033</v>
      </c>
      <c r="II6" s="7" t="n">
        <f aca="false">II18*II7/100</f>
        <v>0.0697957428982304</v>
      </c>
      <c r="IJ6" s="7" t="n">
        <f aca="false">IJ18*IJ7/100</f>
        <v>0.0694459534188576</v>
      </c>
      <c r="IK6" s="7" t="n">
        <f aca="false">IK18*IK7/100</f>
        <v>0.0690973649073175</v>
      </c>
      <c r="IL6" s="7" t="n">
        <f aca="false">IL18*IL7/100</f>
        <v>0.0688673398175614</v>
      </c>
      <c r="IM6" s="7" t="n">
        <f aca="false">IM18*IM7/100</f>
        <v>0.0686096261317381</v>
      </c>
      <c r="IN6" s="7" t="n">
        <f aca="false">IN18*IN7/100</f>
        <v>0.0683443649003371</v>
      </c>
      <c r="IO6" s="7" t="n">
        <f aca="false">IO18*IO7/100</f>
        <v>0.0680570085778445</v>
      </c>
      <c r="IP6" s="7" t="n">
        <f aca="false">IP18*IP7/100</f>
        <v>0.0677951400369374</v>
      </c>
      <c r="IQ6" s="7" t="n">
        <f aca="false">IQ18*IQ7/100</f>
        <v>0.0675602790144244</v>
      </c>
      <c r="IR6" s="7" t="n">
        <f aca="false">IR18*IR7/100</f>
        <v>0.0672843264316304</v>
      </c>
      <c r="IS6" s="7" t="n">
        <f aca="false">IS18*IS7/100</f>
        <v>0.0669791781055024</v>
      </c>
      <c r="IT6" s="7" t="n">
        <f aca="false">IT18*IT7/100</f>
        <v>0.0666279161430394</v>
      </c>
      <c r="IU6" s="7" t="n">
        <f aca="false">IU18*IU7/100</f>
        <v>0.0663776762605755</v>
      </c>
      <c r="IV6" s="7" t="n">
        <f aca="false">IV18*IV7/100</f>
        <v>0.0660634145341997</v>
      </c>
      <c r="IW6" s="7" t="n">
        <f aca="false">IW18*IW7/100</f>
        <v>0.0656902762132435</v>
      </c>
      <c r="IX6" s="7" t="n">
        <f aca="false">IX18*IX7/100</f>
        <v>0.0652967321790568</v>
      </c>
      <c r="IY6" s="7" t="n">
        <f aca="false">IY18*IY7/100</f>
        <v>0.0649260952077103</v>
      </c>
      <c r="IZ6" s="7" t="n">
        <f aca="false">IZ18*IZ7/100</f>
        <v>0.0645941763334923</v>
      </c>
      <c r="JA6" s="7" t="n">
        <f aca="false">JA18*JA7/100</f>
        <v>0.0642632397625792</v>
      </c>
      <c r="JB6" s="7" t="n">
        <f aca="false">JB18*JB7/100</f>
        <v>0.0640723983527159</v>
      </c>
      <c r="JC6" s="7" t="n">
        <f aca="false">JC18*JC7/100</f>
        <v>0.063687903780527</v>
      </c>
      <c r="JD6" s="7" t="n">
        <f aca="false">JD18*JD7/100</f>
        <v>0.0632580631578793</v>
      </c>
      <c r="JE6" s="7" t="n">
        <f aca="false">JE18*JE7/100</f>
        <v>0.062978001204825</v>
      </c>
      <c r="JF6" s="7" t="n">
        <f aca="false">JF18*JF7/100</f>
        <v>0.0626843930941429</v>
      </c>
      <c r="JG6" s="7" t="n">
        <f aca="false">JG18*JG7/100</f>
        <v>0.0622698931792773</v>
      </c>
      <c r="JH6" s="7" t="n">
        <f aca="false">JH18*JH7/100</f>
        <v>0.0619739673650769</v>
      </c>
      <c r="JI6" s="7" t="n">
        <f aca="false">JI18*JI7/100</f>
        <v>0.0616907431069133</v>
      </c>
      <c r="JJ6" s="7" t="n">
        <f aca="false">JJ18*JJ7/100</f>
        <v>0.061455796325126</v>
      </c>
      <c r="JK6" s="7" t="n">
        <f aca="false">JK18*JK7/100</f>
        <v>0.061119369632121</v>
      </c>
      <c r="JL6" s="7" t="n">
        <f aca="false">JL18*JL7/100</f>
        <v>0.060841519383785</v>
      </c>
      <c r="JM6" s="7" t="n">
        <f aca="false">JM18*JM7/100</f>
        <v>0.0604870512096904</v>
      </c>
      <c r="JN6" s="7" t="n">
        <f aca="false">JN18*JN7/100</f>
        <v>0.0600915839473129</v>
      </c>
      <c r="JO6" s="7" t="n">
        <f aca="false">JO18*JO7/100</f>
        <v>0.0598816549980148</v>
      </c>
      <c r="JP6" s="7" t="n">
        <f aca="false">JP18*JP7/100</f>
        <v>0.0595739729646227</v>
      </c>
      <c r="JQ6" s="7" t="n">
        <f aca="false">JQ18*JQ7/100</f>
        <v>0.0592104674192715</v>
      </c>
      <c r="JR6" s="7" t="n">
        <f aca="false">JR18*JR7/100</f>
        <v>0.059014969999372</v>
      </c>
      <c r="JS6" s="7" t="n">
        <f aca="false">JS18*JS7/100</f>
        <v>0.0587802130450253</v>
      </c>
      <c r="JT6" s="7" t="n">
        <f aca="false">JT18*JT7/100</f>
        <v>0.0584527841841098</v>
      </c>
      <c r="JU6" s="7" t="n">
        <f aca="false">JU18*JU7/100</f>
        <v>0.0581993158386284</v>
      </c>
      <c r="JV6" s="7" t="n">
        <f aca="false">JV18*JV7/100</f>
        <v>0.0579756817648964</v>
      </c>
      <c r="JW6" s="7" t="n">
        <f aca="false">JW18*JW7/100</f>
        <v>0.0577379427953207</v>
      </c>
      <c r="JX6" s="7" t="n">
        <f aca="false">JX18*JX7/100</f>
        <v>0.0574917059333178</v>
      </c>
      <c r="JY6" s="7" t="n">
        <f aca="false">JY18*JY7/100</f>
        <v>0.0571755480280419</v>
      </c>
      <c r="JZ6" s="7" t="n">
        <f aca="false">JZ18*JZ7/100</f>
        <v>0.0568830522359032</v>
      </c>
      <c r="KA6" s="7" t="n">
        <f aca="false">KA18*KA7/100</f>
        <v>0.0566312463601443</v>
      </c>
      <c r="KB6" s="7" t="n">
        <f aca="false">KB18*KB7/100</f>
        <v>0.0563539045701862</v>
      </c>
      <c r="KC6" s="7" t="n">
        <f aca="false">KC18*KC7/100</f>
        <v>0.0560553635644092</v>
      </c>
      <c r="KD6" s="7" t="n">
        <f aca="false">KD18*KD7/100</f>
        <v>0.0558353937573875</v>
      </c>
      <c r="KE6" s="7" t="n">
        <f aca="false">KE18*KE7/100</f>
        <v>0.055480305391981</v>
      </c>
      <c r="KF6" s="7" t="n">
        <f aca="false">KF18*KF7/100</f>
        <v>0.0551657077268658</v>
      </c>
      <c r="KG6" s="7" t="n">
        <f aca="false">KG18*KG7/100</f>
        <v>0.0549846807401824</v>
      </c>
      <c r="KH6" s="7" t="n">
        <f aca="false">KH18*KH7/100</f>
        <v>0.0546453645833228</v>
      </c>
      <c r="KI6" s="7" t="n">
        <f aca="false">KI18*KI7/100</f>
        <v>0.0543673100858821</v>
      </c>
      <c r="KJ6" s="7" t="n">
        <f aca="false">KJ18*KJ7/100</f>
        <v>0.0540681281970409</v>
      </c>
      <c r="KK6" s="7" t="n">
        <f aca="false">KK18*KK7/100</f>
        <v>0.0537257182412711</v>
      </c>
      <c r="KL6" s="7" t="n">
        <f aca="false">KL18*KL7/100</f>
        <v>0.0533999926190634</v>
      </c>
      <c r="KM6" s="7" t="n">
        <f aca="false">KM18*KM7/100</f>
        <v>0.053146684788315</v>
      </c>
      <c r="KN6" s="7" t="n">
        <f aca="false">KN18*KN7/100</f>
        <v>0.052919553255474</v>
      </c>
      <c r="KO6" s="7" t="n">
        <f aca="false">KO18*KO7/100</f>
        <v>0.0526191250789906</v>
      </c>
      <c r="KP6" s="7" t="n">
        <f aca="false">KP18*KP7/100</f>
        <v>0.0523406586410359</v>
      </c>
      <c r="KQ6" s="7" t="n">
        <f aca="false">KQ18*KQ7/100</f>
        <v>0.0519621794387539</v>
      </c>
      <c r="KR6" s="7" t="n">
        <f aca="false">KR18*KR7/100</f>
        <v>0.0515910969311677</v>
      </c>
      <c r="KS6" s="7" t="e">
        <f aca="false">KS18*KS7/100</f>
        <v>#DIV/0!</v>
      </c>
    </row>
    <row r="7" customFormat="false" ht="12.8" hidden="false" customHeight="false" outlineLevel="0" collapsed="false">
      <c r="A7" s="8" t="n">
        <v>35</v>
      </c>
      <c r="B7" s="9" t="n">
        <v>0.0715294453</v>
      </c>
      <c r="C7" s="9" t="n">
        <v>0.0476120113</v>
      </c>
      <c r="D7" s="9" t="n">
        <v>0.0728894906</v>
      </c>
      <c r="E7" s="9" t="n">
        <v>0.0745821754</v>
      </c>
      <c r="F7" s="9" t="n">
        <v>0.0563124337</v>
      </c>
      <c r="G7" s="9" t="n">
        <v>0.0465517006</v>
      </c>
      <c r="H7" s="9" t="n">
        <v>0.05708694</v>
      </c>
      <c r="I7" s="9" t="n">
        <v>0.065259778</v>
      </c>
      <c r="J7" s="9" t="n">
        <v>0.035671146</v>
      </c>
      <c r="K7" s="9" t="n">
        <v>0.0296280119</v>
      </c>
      <c r="L7" s="9" t="n">
        <v>0.0501970581</v>
      </c>
      <c r="M7" s="9" t="n">
        <v>0.0600796178</v>
      </c>
      <c r="N7" s="9" t="n">
        <v>0.0384111497</v>
      </c>
      <c r="O7" s="9" t="n">
        <v>0.0310332646</v>
      </c>
      <c r="P7" s="9" t="n">
        <v>0.0308301367</v>
      </c>
      <c r="Q7" s="9" t="n">
        <v>0.0220180922</v>
      </c>
      <c r="R7" s="9" t="n">
        <v>0.0249398965</v>
      </c>
      <c r="S7" s="9" t="n">
        <v>0.0278617008</v>
      </c>
      <c r="T7" s="9" t="n">
        <v>0.0297660821</v>
      </c>
      <c r="U7" s="9" t="n">
        <v>0.0367235704</v>
      </c>
      <c r="V7" s="9" t="n">
        <v>0.0361204899</v>
      </c>
      <c r="W7" s="9" t="n">
        <v>0.0386389247</v>
      </c>
      <c r="X7" s="9" t="n">
        <v>0.0481710755</v>
      </c>
      <c r="Y7" s="9" t="n">
        <v>0.0482405702</v>
      </c>
      <c r="Z7" s="9" t="n">
        <v>0.0492228688</v>
      </c>
      <c r="AA7" s="9" t="n">
        <v>0.036716732</v>
      </c>
      <c r="AB7" s="9" t="n">
        <v>0.0387880455</v>
      </c>
      <c r="AC7" s="9" t="n">
        <v>0.0368445436</v>
      </c>
      <c r="AD7" s="9" t="n">
        <v>0.034701108</v>
      </c>
      <c r="AE7" s="9" t="n">
        <v>0.0246988603</v>
      </c>
      <c r="AF7" s="9" t="n">
        <v>0.0443084079</v>
      </c>
      <c r="AG7" s="9" t="n">
        <v>0.0451031195</v>
      </c>
      <c r="AH7" s="9" t="n">
        <v>0.0302325665</v>
      </c>
      <c r="AI7" s="9" t="n">
        <v>0.0205813635</v>
      </c>
      <c r="AJ7" s="9" t="n">
        <v>0.0383036768</v>
      </c>
      <c r="AK7" s="9" t="n">
        <v>0.0280649361</v>
      </c>
      <c r="AL7" s="9" t="n">
        <v>0.0220684749</v>
      </c>
      <c r="AM7" s="9" t="n">
        <v>0.03801783</v>
      </c>
      <c r="AN7" s="9" t="n">
        <v>0.0411998048</v>
      </c>
      <c r="AO7" s="9" t="n">
        <v>0.028489627</v>
      </c>
      <c r="AP7" s="9" t="n">
        <v>0.0210608088</v>
      </c>
      <c r="AQ7" s="9" t="n">
        <v>0.0268334434</v>
      </c>
      <c r="AR7" s="9" t="n">
        <v>0.0331401097</v>
      </c>
      <c r="AS7" s="9" t="n">
        <v>0.0414802143</v>
      </c>
      <c r="AT7" s="9" t="n">
        <v>0.0332335505</v>
      </c>
      <c r="AU7" s="9" t="n">
        <v>0.0311596946</v>
      </c>
      <c r="AV7" s="9" t="n">
        <v>0.0291303862</v>
      </c>
      <c r="AW7" s="9" t="n">
        <v>0.0312476447</v>
      </c>
      <c r="AX7" s="9" t="n">
        <f aca="false">AW7*3/4+BA7*1/4</f>
        <v>0.0342872297</v>
      </c>
      <c r="AY7" s="9" t="n">
        <f aca="false">AW7*2/4+BA7*2/4</f>
        <v>0.0373268147</v>
      </c>
      <c r="AZ7" s="9" t="n">
        <f aca="false">AW7*1/4+BA7*3/4</f>
        <v>0.0403663997</v>
      </c>
      <c r="BA7" s="9" t="n">
        <v>0.0434059847</v>
      </c>
      <c r="BB7" s="9" t="n">
        <v>0.0488021877</v>
      </c>
      <c r="BC7" s="9" t="n">
        <v>0.0404841768</v>
      </c>
      <c r="BD7" s="9" t="n">
        <v>0.0454958412</v>
      </c>
      <c r="BE7" s="9" t="n">
        <v>0.0638181145</v>
      </c>
      <c r="BF7" s="9" t="n">
        <v>0.042833221</v>
      </c>
      <c r="BG7" s="9" t="n">
        <v>0.0397217922</v>
      </c>
      <c r="BH7" s="9" t="n">
        <v>0.0360217754</v>
      </c>
      <c r="BI7" s="9" t="n">
        <v>0.0564245074</v>
      </c>
      <c r="BJ7" s="9" t="n">
        <v>0.0454394675</v>
      </c>
      <c r="BK7" s="9" t="n">
        <v>0.0501738055</v>
      </c>
      <c r="BL7" s="9" t="n">
        <v>0.0532603734</v>
      </c>
      <c r="BM7" s="9" t="n">
        <v>0.0714646723</v>
      </c>
      <c r="BN7" s="9" t="n">
        <v>0.0592263875</v>
      </c>
      <c r="BO7" s="9" t="n">
        <v>0.0509682637</v>
      </c>
      <c r="BP7" s="10" t="n">
        <v>0.0678806396</v>
      </c>
      <c r="BQ7" s="0" t="n">
        <v>0.1216925512</v>
      </c>
      <c r="BR7" s="9" t="n">
        <f aca="false">BR39*BR40/SUM(BR44:BR54)</f>
        <v>0.0675874349975654</v>
      </c>
      <c r="BS7" s="9" t="n">
        <f aca="false">BS39*BS40/SUM(BS44:BS54)</f>
        <v>0.0675946982736357</v>
      </c>
      <c r="BT7" s="9" t="n">
        <f aca="false">BT39*BT40/SUM(BT44:BT54)</f>
        <v>0.0660074155464801</v>
      </c>
      <c r="BU7" s="9" t="n">
        <f aca="false">BU39*BU40/SUM(BU44:BU54)</f>
        <v>0.0660601113669681</v>
      </c>
      <c r="BV7" s="9" t="n">
        <f aca="false">BV39*BV40/SUM(BV44:BV54)</f>
        <v>0.0652723289273992</v>
      </c>
      <c r="BW7" s="9" t="n">
        <f aca="false">BW39*BW40/SUM(BW44:BW54)</f>
        <v>0.0650715859084103</v>
      </c>
      <c r="BX7" s="9" t="n">
        <f aca="false">BX39*BX40/SUM(BX44:BX54)</f>
        <v>0.064738802366252</v>
      </c>
      <c r="BY7" s="9" t="n">
        <f aca="false">BY39*BY40/SUM(BY44:BY54)</f>
        <v>0.0644030807467154</v>
      </c>
      <c r="BZ7" s="9" t="n">
        <f aca="false">BZ39*BZ40/SUM(BZ44:BZ54)</f>
        <v>0.0641415568887783</v>
      </c>
      <c r="CA7" s="9" t="n">
        <f aca="false">CA39*CA40/SUM(CA44:CA54)</f>
        <v>0.0639770422955132</v>
      </c>
      <c r="CB7" s="9" t="n">
        <f aca="false">CB39*CB40/SUM(CB44:CB54)</f>
        <v>0.0637912926478726</v>
      </c>
      <c r="CC7" s="9" t="n">
        <f aca="false">CC39*CC40/SUM(CC44:CC54)</f>
        <v>0.0634575893695938</v>
      </c>
      <c r="CD7" s="9" t="n">
        <f aca="false">CD39*CD40/SUM(CD44:CD54)</f>
        <v>0.0632261468656065</v>
      </c>
      <c r="CE7" s="9" t="n">
        <f aca="false">CE39*CE40/SUM(CE44:CE54)</f>
        <v>0.0629587294444707</v>
      </c>
      <c r="CF7" s="9" t="n">
        <f aca="false">CF39*CF40/SUM(CF44:CF54)</f>
        <v>0.0626950685183407</v>
      </c>
      <c r="CG7" s="9" t="n">
        <f aca="false">CG39*CG40/SUM(CG44:CG54)</f>
        <v>0.0622548669148023</v>
      </c>
      <c r="CH7" s="9" t="n">
        <f aca="false">CH39*CH40/SUM(CH44:CH54)</f>
        <v>0.0619884431649571</v>
      </c>
      <c r="CI7" s="9" t="n">
        <f aca="false">CI39*CI40/SUM(CI44:CI54)</f>
        <v>0.0618169484876795</v>
      </c>
      <c r="CJ7" s="9" t="n">
        <f aca="false">CJ39*CJ40/SUM(CJ44:CJ54)</f>
        <v>0.0615560413628396</v>
      </c>
      <c r="CK7" s="9" t="n">
        <f aca="false">CK39*CK40/SUM(CK44:CK54)</f>
        <v>0.0612906512043405</v>
      </c>
      <c r="CL7" s="9" t="n">
        <f aca="false">CL39*CL40/SUM(CL44:CL54)</f>
        <v>0.0610949483567322</v>
      </c>
      <c r="CM7" s="9" t="n">
        <f aca="false">CM39*CM40/SUM(CM44:CM54)</f>
        <v>0.0608414942660266</v>
      </c>
      <c r="CN7" s="9" t="n">
        <f aca="false">CN39*CN40/SUM(CN44:CN54)</f>
        <v>0.0605862220712896</v>
      </c>
      <c r="CO7" s="9" t="n">
        <f aca="false">CO39*CO40/SUM(CO44:CO54)</f>
        <v>0.0604399026067262</v>
      </c>
      <c r="CP7" s="9" t="n">
        <f aca="false">CP39*CP40/SUM(CP44:CP54)</f>
        <v>0.0602103883055031</v>
      </c>
      <c r="CQ7" s="9" t="n">
        <f aca="false">CQ39*CQ40/SUM(CQ44:CQ54)</f>
        <v>0.0598341417891857</v>
      </c>
      <c r="CR7" s="9" t="n">
        <f aca="false">CR39*CR40/SUM(CR44:CR54)</f>
        <v>0.0596258430421709</v>
      </c>
      <c r="CS7" s="9" t="n">
        <f aca="false">CS39*CS40/SUM(CS44:CS54)</f>
        <v>0.0592669064219278</v>
      </c>
      <c r="CT7" s="9" t="n">
        <f aca="false">CT39*CT40/SUM(CT44:CT54)</f>
        <v>0.0589151448458871</v>
      </c>
      <c r="CU7" s="9" t="n">
        <f aca="false">CU39*CU40/SUM(CU44:CU54)</f>
        <v>0.0586497261494645</v>
      </c>
      <c r="CV7" s="9" t="n">
        <f aca="false">CV39*CV40/SUM(CV44:CV54)</f>
        <v>0.0582984520858234</v>
      </c>
      <c r="CW7" s="9" t="n">
        <f aca="false">CW39*CW40/SUM(CW44:CW54)</f>
        <v>0.0580649524226343</v>
      </c>
      <c r="CX7" s="9" t="n">
        <f aca="false">CX39*CX40/SUM(CX44:CX54)</f>
        <v>0.0576216330639941</v>
      </c>
      <c r="CY7" s="9" t="n">
        <f aca="false">CY39*CY40/SUM(CY44:CY54)</f>
        <v>0.0572768614266488</v>
      </c>
      <c r="CZ7" s="9" t="n">
        <f aca="false">CZ39*CZ40/SUM(CZ44:CZ54)</f>
        <v>0.0569711765398707</v>
      </c>
      <c r="DA7" s="9" t="n">
        <f aca="false">DA39*DA40/SUM(DA44:DA54)</f>
        <v>0.0566858222464964</v>
      </c>
      <c r="DB7" s="9" t="n">
        <f aca="false">DB39*DB40/SUM(DB44:DB54)</f>
        <v>0.0563422532545927</v>
      </c>
      <c r="DC7" s="9" t="n">
        <f aca="false">DC39*DC40/SUM(DC44:DC54)</f>
        <v>0.0559798839803023</v>
      </c>
      <c r="DD7" s="9" t="n">
        <f aca="false">DD39*DD40/SUM(DD44:DD54)</f>
        <v>0.0556446336920258</v>
      </c>
      <c r="DE7" s="9" t="n">
        <f aca="false">DE39*DE40/SUM(DE44:DE54)</f>
        <v>0.0553366851060202</v>
      </c>
      <c r="DF7" s="9" t="n">
        <f aca="false">DF39*DF40/SUM(DF44:DF54)</f>
        <v>0.0550553514376649</v>
      </c>
      <c r="DG7" s="9" t="n">
        <f aca="false">DG39*DG40/SUM(DG44:DG54)</f>
        <v>0.0547440572234628</v>
      </c>
      <c r="DH7" s="9" t="n">
        <f aca="false">DH39*DH40/SUM(DH44:DH54)</f>
        <v>0.0544412156536844</v>
      </c>
      <c r="DI7" s="9" t="n">
        <f aca="false">DI39*DI40/SUM(DI44:DI54)</f>
        <v>0.0541822217129</v>
      </c>
      <c r="DJ7" s="9" t="n">
        <f aca="false">DJ39*DJ40/SUM(DJ44:DJ54)</f>
        <v>0.0538301615597201</v>
      </c>
      <c r="DK7" s="9" t="n">
        <f aca="false">DK39*DK40/SUM(DK44:DK54)</f>
        <v>0.0534805222332397</v>
      </c>
      <c r="DL7" s="9" t="n">
        <f aca="false">DL39*DL40/SUM(DL44:DL54)</f>
        <v>0.0530734609068396</v>
      </c>
      <c r="DM7" s="9" t="n">
        <f aca="false">DM39*DM40/SUM(DM44:DM54)</f>
        <v>0.0527660209992813</v>
      </c>
      <c r="DN7" s="9" t="n">
        <f aca="false">DN39*DN40/SUM(DN44:DN54)</f>
        <v>0.0524641757583329</v>
      </c>
      <c r="DO7" s="9" t="n">
        <f aca="false">DO39*DO40/SUM(DO44:DO54)</f>
        <v>0.0521377204260967</v>
      </c>
      <c r="DP7" s="9" t="n">
        <f aca="false">DP39*DP40/SUM(DP44:DP54)</f>
        <v>0.0517958334461866</v>
      </c>
      <c r="DQ7" s="9" t="n">
        <f aca="false">DQ39*DQ40/SUM(DQ44:DQ54)</f>
        <v>0.0514602363263276</v>
      </c>
      <c r="DR7" s="9" t="n">
        <f aca="false">DR39*DR40/SUM(DR44:DR54)</f>
        <v>0.0511837516234693</v>
      </c>
      <c r="DS7" s="9" t="n">
        <f aca="false">DS39*DS40/SUM(DS44:DS54)</f>
        <v>0.0508134167647987</v>
      </c>
      <c r="DT7" s="9" t="n">
        <f aca="false">DT39*DT40/SUM(DT44:DT54)</f>
        <v>0.0505197330708688</v>
      </c>
      <c r="DU7" s="9" t="n">
        <f aca="false">DU39*DU40/SUM(DU44:DU54)</f>
        <v>0.0502391173149592</v>
      </c>
      <c r="DV7" s="9" t="n">
        <f aca="false">DV39*DV40/SUM(DV44:DV54)</f>
        <v>0.0499057689703786</v>
      </c>
      <c r="DW7" s="9" t="n">
        <f aca="false">DW39*DW40/SUM(DW44:DW54)</f>
        <v>0.0495927729640892</v>
      </c>
      <c r="DX7" s="9" t="n">
        <f aca="false">DX39*DX40/SUM(DX44:DX54)</f>
        <v>0.0493814715503153</v>
      </c>
      <c r="DY7" s="9" t="n">
        <f aca="false">DY39*DY40/SUM(DY44:DY54)</f>
        <v>0.0491291948540598</v>
      </c>
      <c r="DZ7" s="9" t="n">
        <f aca="false">DZ39*DZ40/SUM(DZ44:DZ54)</f>
        <v>0.0488856335451201</v>
      </c>
      <c r="EA7" s="9" t="n">
        <f aca="false">EA39*EA40/SUM(EA44:EA54)</f>
        <v>0.0486966115772399</v>
      </c>
      <c r="EB7" s="9" t="n">
        <f aca="false">EB39*EB40/SUM(EB44:EB54)</f>
        <v>0.048405215708757</v>
      </c>
      <c r="EC7" s="9" t="n">
        <f aca="false">EC39*EC40/SUM(EC44:EC54)</f>
        <v>0.0481191606666354</v>
      </c>
      <c r="ED7" s="9" t="n">
        <f aca="false">ED39*ED40/SUM(ED44:ED54)</f>
        <v>0.047853436336807</v>
      </c>
      <c r="EE7" s="9" t="n">
        <f aca="false">EE39*EE40/SUM(EE44:EE54)</f>
        <v>0.0475787650036339</v>
      </c>
      <c r="EF7" s="9" t="n">
        <f aca="false">EF39*EF40/SUM(EF44:EF54)</f>
        <v>0.0473502891760334</v>
      </c>
      <c r="EG7" s="9" t="n">
        <f aca="false">EG39*EG40/SUM(EG44:EG54)</f>
        <v>0.047050822491112</v>
      </c>
      <c r="EH7" s="9" t="n">
        <f aca="false">EH39*EH40/SUM(EH44:EH54)</f>
        <v>0.0468192244435079</v>
      </c>
      <c r="EI7" s="9" t="n">
        <f aca="false">EI39*EI40/SUM(EI44:EI54)</f>
        <v>0.04645941355735</v>
      </c>
      <c r="EJ7" s="9" t="n">
        <f aca="false">EJ39*EJ40/SUM(EJ44:EJ54)</f>
        <v>0.0462250361545541</v>
      </c>
      <c r="EK7" s="9" t="n">
        <f aca="false">EK39*EK40/SUM(EK44:EK54)</f>
        <v>0.045999838817768</v>
      </c>
      <c r="EL7" s="9" t="n">
        <f aca="false">EL39*EL40/SUM(EL44:EL54)</f>
        <v>0.0457207169193932</v>
      </c>
      <c r="EM7" s="9" t="n">
        <f aca="false">EM39*EM40/SUM(EM44:EM54)</f>
        <v>0.0454249898986299</v>
      </c>
      <c r="EN7" s="9" t="n">
        <f aca="false">EN39*EN40/SUM(EN44:EN54)</f>
        <v>0.0450927672313922</v>
      </c>
      <c r="EO7" s="9" t="n">
        <f aca="false">EO39*EO40/SUM(EO44:EO54)</f>
        <v>0.0448156782770324</v>
      </c>
      <c r="EP7" s="9" t="n">
        <f aca="false">EP39*EP40/SUM(EP44:EP54)</f>
        <v>0.0445524677078654</v>
      </c>
      <c r="EQ7" s="9" t="n">
        <f aca="false">EQ39*EQ40/SUM(EQ44:EQ54)</f>
        <v>0.0442352297892149</v>
      </c>
      <c r="ER7" s="9" t="n">
        <f aca="false">ER39*ER40/SUM(ER44:ER54)</f>
        <v>0.0438744583558131</v>
      </c>
      <c r="ES7" s="9" t="n">
        <f aca="false">ES39*ES40/SUM(ES44:ES54)</f>
        <v>0.0435661376920504</v>
      </c>
      <c r="ET7" s="9" t="n">
        <f aca="false">ET39*ET40/SUM(ET44:ET54)</f>
        <v>0.0432483451676285</v>
      </c>
      <c r="EU7" s="9" t="n">
        <f aca="false">EU39*EU40/SUM(EU44:EU54)</f>
        <v>0.0429154430562781</v>
      </c>
      <c r="EV7" s="9" t="e">
        <f aca="false">EV39*EV40/SUM(EV44:EV54)</f>
        <v>#DIV/0!</v>
      </c>
      <c r="EX7" s="8" t="n">
        <v>35</v>
      </c>
      <c r="EY7" s="9" t="n">
        <v>0.0883794607</v>
      </c>
      <c r="EZ7" s="9" t="n">
        <v>0.0750328987</v>
      </c>
      <c r="FA7" s="9" t="n">
        <v>0.0729943305</v>
      </c>
      <c r="FB7" s="9" t="n">
        <v>0.0924212133</v>
      </c>
      <c r="FC7" s="9" t="n">
        <v>0.0825302058</v>
      </c>
      <c r="FD7" s="9" t="n">
        <v>0.0583692524</v>
      </c>
      <c r="FE7" s="9" t="n">
        <v>0.0702913631</v>
      </c>
      <c r="FF7" s="9" t="n">
        <v>0.064636998</v>
      </c>
      <c r="FG7" s="9" t="n">
        <v>0.050243868</v>
      </c>
      <c r="FH7" s="9" t="n">
        <v>0.0581750458</v>
      </c>
      <c r="FI7" s="9" t="n">
        <v>0.0714870574</v>
      </c>
      <c r="FJ7" s="9" t="n">
        <v>0.0814040448</v>
      </c>
      <c r="FK7" s="9" t="n">
        <v>0.0600285208</v>
      </c>
      <c r="FL7" s="9" t="n">
        <v>0.0528423298</v>
      </c>
      <c r="FM7" s="9" t="n">
        <v>0.0618155705</v>
      </c>
      <c r="FN7" s="9" t="n">
        <v>0.0632840181</v>
      </c>
      <c r="FO7" s="9" t="n">
        <v>0.0547494339</v>
      </c>
      <c r="FP7" s="9" t="n">
        <v>0.0462148498</v>
      </c>
      <c r="FQ7" s="9" t="n">
        <v>0.0574494427</v>
      </c>
      <c r="FR7" s="9" t="n">
        <v>0.0537314182</v>
      </c>
      <c r="FS7" s="9" t="n">
        <v>0.0477162911</v>
      </c>
      <c r="FT7" s="9" t="n">
        <v>0.0568166124</v>
      </c>
      <c r="FU7" s="9" t="n">
        <v>0.0508870307</v>
      </c>
      <c r="FV7" s="9" t="n">
        <v>0.0536010794</v>
      </c>
      <c r="FW7" s="9" t="n">
        <v>0.0479808578</v>
      </c>
      <c r="FX7" s="9" t="n">
        <v>0.0383191175</v>
      </c>
      <c r="FY7" s="9" t="n">
        <v>0.0328063559</v>
      </c>
      <c r="FZ7" s="9" t="n">
        <v>0.0393070619</v>
      </c>
      <c r="GA7" s="9" t="n">
        <v>0.0450017497</v>
      </c>
      <c r="GB7" s="9" t="n">
        <v>0.0412639509</v>
      </c>
      <c r="GC7" s="9" t="n">
        <v>0.0391907376</v>
      </c>
      <c r="GD7" s="9" t="n">
        <v>0.0344252333</v>
      </c>
      <c r="GE7" s="9" t="n">
        <v>0.0393176672</v>
      </c>
      <c r="GF7" s="9" t="n">
        <v>0.040039517</v>
      </c>
      <c r="GG7" s="9" t="n">
        <v>0.041351374</v>
      </c>
      <c r="GH7" s="9" t="n">
        <v>0.0446747061</v>
      </c>
      <c r="GI7" s="9" t="n">
        <v>0.04938487</v>
      </c>
      <c r="GJ7" s="9" t="n">
        <v>0.0475379447</v>
      </c>
      <c r="GK7" s="9" t="n">
        <v>0.0425720635</v>
      </c>
      <c r="GL7" s="9" t="n">
        <v>0.0377752468</v>
      </c>
      <c r="GM7" s="9" t="n">
        <v>0.039512026</v>
      </c>
      <c r="GN7" s="9" t="n">
        <v>0.0373944487</v>
      </c>
      <c r="GO7" s="9" t="n">
        <v>0.0449375282</v>
      </c>
      <c r="GP7" s="9" t="n">
        <v>0.0498922527</v>
      </c>
      <c r="GQ7" s="9" t="n">
        <v>0.0428033286</v>
      </c>
      <c r="GR7" s="9" t="n">
        <v>0.0282764772</v>
      </c>
      <c r="GS7" s="9" t="n">
        <v>0.0501080973</v>
      </c>
      <c r="GT7" s="9" t="n">
        <v>0.0363990254</v>
      </c>
      <c r="GU7" s="9" t="n">
        <f aca="false">GT7*3/4+GX7*1/4</f>
        <v>0.040304530825</v>
      </c>
      <c r="GV7" s="9" t="n">
        <f aca="false">GT7*2/4+GX7*2/4</f>
        <v>0.04421003625</v>
      </c>
      <c r="GW7" s="9" t="n">
        <f aca="false">GT7*1/4+GX7*3/4</f>
        <v>0.048115541675</v>
      </c>
      <c r="GX7" s="9" t="n">
        <v>0.0520210471</v>
      </c>
      <c r="GY7" s="9" t="n">
        <v>0.0412242317</v>
      </c>
      <c r="GZ7" s="9" t="n">
        <v>0.0347584029</v>
      </c>
      <c r="HA7" s="9" t="n">
        <v>0.0564876664</v>
      </c>
      <c r="HB7" s="9" t="n">
        <v>0.0506557135</v>
      </c>
      <c r="HC7" s="9" t="n">
        <v>0.0643709999</v>
      </c>
      <c r="HD7" s="9" t="n">
        <v>0.0441901208</v>
      </c>
      <c r="HE7" s="9" t="n">
        <v>0.0663823267</v>
      </c>
      <c r="HF7" s="9" t="n">
        <v>0.0526889553</v>
      </c>
      <c r="HG7" s="9" t="n">
        <v>0.0640464118</v>
      </c>
      <c r="HH7" s="9" t="n">
        <v>0.0500880746</v>
      </c>
      <c r="HI7" s="9" t="n">
        <v>0.0539847673</v>
      </c>
      <c r="HJ7" s="9" t="n">
        <v>0.0749861349</v>
      </c>
      <c r="HK7" s="9" t="n">
        <v>0.0677145558</v>
      </c>
      <c r="HL7" s="9" t="n">
        <v>0.0599150321</v>
      </c>
      <c r="HM7" s="10" t="n">
        <v>0.0574224247</v>
      </c>
      <c r="HN7" s="0" t="n">
        <v>0.0548107436</v>
      </c>
      <c r="HO7" s="9" t="n">
        <f aca="false">HO39*HO40/SUM(HO44:HO54)</f>
        <v>0.0672412785453349</v>
      </c>
      <c r="HP7" s="9" t="n">
        <f aca="false">HP39*HP40/SUM(HP44:HP54)</f>
        <v>0.0627022100246308</v>
      </c>
      <c r="HQ7" s="9" t="n">
        <f aca="false">HQ39*HQ40/SUM(HQ44:HQ54)</f>
        <v>0.0581535955578788</v>
      </c>
      <c r="HR7" s="9" t="n">
        <f aca="false">HR39*HR40/SUM(HR44:HR54)</f>
        <v>0.0582729164799164</v>
      </c>
      <c r="HS7" s="9" t="n">
        <f aca="false">HS39*HS40/SUM(HS44:HS54)</f>
        <v>0.0582922531797655</v>
      </c>
      <c r="HT7" s="9" t="n">
        <f aca="false">HT39*HT40/SUM(HT44:HT54)</f>
        <v>0.0580358577010435</v>
      </c>
      <c r="HU7" s="9" t="n">
        <f aca="false">HU39*HU40/SUM(HU44:HU54)</f>
        <v>0.0577954935415303</v>
      </c>
      <c r="HV7" s="9" t="n">
        <f aca="false">HV39*HV40/SUM(HV44:HV54)</f>
        <v>0.0575008669893997</v>
      </c>
      <c r="HW7" s="9" t="n">
        <f aca="false">HW39*HW40/SUM(HW44:HW54)</f>
        <v>0.0572048884625849</v>
      </c>
      <c r="HX7" s="9" t="n">
        <f aca="false">HX39*HX40/SUM(HX44:HX54)</f>
        <v>0.0569890061016662</v>
      </c>
      <c r="HY7" s="9" t="n">
        <f aca="false">HY39*HY40/SUM(HY44:HY54)</f>
        <v>0.0567642302826546</v>
      </c>
      <c r="HZ7" s="9" t="n">
        <f aca="false">HZ39*HZ40/SUM(HZ44:HZ54)</f>
        <v>0.0565044913064039</v>
      </c>
      <c r="IA7" s="9" t="n">
        <f aca="false">IA39*IA40/SUM(IA44:IA54)</f>
        <v>0.0562996524068432</v>
      </c>
      <c r="IB7" s="9" t="n">
        <f aca="false">IB39*IB40/SUM(IB44:IB54)</f>
        <v>0.0560506697947432</v>
      </c>
      <c r="IC7" s="9" t="n">
        <f aca="false">IC39*IC40/SUM(IC44:IC54)</f>
        <v>0.05576246192479</v>
      </c>
      <c r="ID7" s="9" t="n">
        <f aca="false">ID39*ID40/SUM(ID44:ID54)</f>
        <v>0.0555558455123715</v>
      </c>
      <c r="IE7" s="9" t="n">
        <f aca="false">IE39*IE40/SUM(IE44:IE54)</f>
        <v>0.0552444236617616</v>
      </c>
      <c r="IF7" s="9" t="n">
        <f aca="false">IF39*IF40/SUM(IF44:IF54)</f>
        <v>0.0549084182822169</v>
      </c>
      <c r="IG7" s="9" t="n">
        <f aca="false">IG39*IG40/SUM(IG44:IG54)</f>
        <v>0.0546098619167696</v>
      </c>
      <c r="IH7" s="9" t="n">
        <f aca="false">IH39*IH40/SUM(IH44:IH54)</f>
        <v>0.0543992280691653</v>
      </c>
      <c r="II7" s="9" t="n">
        <f aca="false">II39*II40/SUM(II44:II54)</f>
        <v>0.0540957859366154</v>
      </c>
      <c r="IJ7" s="9" t="n">
        <f aca="false">IJ39*IJ40/SUM(IJ44:IJ54)</f>
        <v>0.0538246786166944</v>
      </c>
      <c r="IK7" s="9" t="n">
        <f aca="false">IK39*IK40/SUM(IK44:IK54)</f>
        <v>0.0535545021171373</v>
      </c>
      <c r="IL7" s="9" t="n">
        <f aca="false">IL39*IL40/SUM(IL44:IL54)</f>
        <v>0.0533762192090573</v>
      </c>
      <c r="IM7" s="9" t="n">
        <f aca="false">IM39*IM40/SUM(IM44:IM54)</f>
        <v>0.0531764760183937</v>
      </c>
      <c r="IN7" s="9" t="n">
        <f aca="false">IN39*IN40/SUM(IN44:IN54)</f>
        <v>0.0529708830381445</v>
      </c>
      <c r="IO7" s="9" t="n">
        <f aca="false">IO39*IO40/SUM(IO44:IO54)</f>
        <v>0.0527481650690592</v>
      </c>
      <c r="IP7" s="9" t="n">
        <f aca="false">IP39*IP40/SUM(IP44:IP54)</f>
        <v>0.0525452016225192</v>
      </c>
      <c r="IQ7" s="9" t="n">
        <f aca="false">IQ39*IQ40/SUM(IQ44:IQ54)</f>
        <v>0.0523631705835023</v>
      </c>
      <c r="IR7" s="9" t="n">
        <f aca="false">IR39*IR40/SUM(IR44:IR54)</f>
        <v>0.0521492911801518</v>
      </c>
      <c r="IS7" s="9" t="n">
        <f aca="false">IS39*IS40/SUM(IS44:IS54)</f>
        <v>0.0519127833668715</v>
      </c>
      <c r="IT7" s="9" t="n">
        <f aca="false">IT39*IT40/SUM(IT44:IT54)</f>
        <v>0.0516405347863703</v>
      </c>
      <c r="IU7" s="9" t="n">
        <f aca="false">IU39*IU40/SUM(IU44:IU54)</f>
        <v>0.0514465842307567</v>
      </c>
      <c r="IV7" s="9" t="n">
        <f aca="false">IV39*IV40/SUM(IV44:IV54)</f>
        <v>0.0512030129988711</v>
      </c>
      <c r="IW7" s="9" t="n">
        <f aca="false">IW39*IW40/SUM(IW44:IW54)</f>
        <v>0.0509138089601</v>
      </c>
      <c r="IX7" s="9" t="n">
        <f aca="false">IX39*IX40/SUM(IX44:IX54)</f>
        <v>0.0506087892992156</v>
      </c>
      <c r="IY7" s="9" t="n">
        <f aca="false">IY39*IY40/SUM(IY44:IY54)</f>
        <v>0.0503215239527976</v>
      </c>
      <c r="IZ7" s="9" t="n">
        <f aca="false">IZ39*IZ40/SUM(IZ44:IZ54)</f>
        <v>0.0500642673978498</v>
      </c>
      <c r="JA7" s="9" t="n">
        <f aca="false">JA39*JA40/SUM(JA44:JA54)</f>
        <v>0.0498077721854583</v>
      </c>
      <c r="JB7" s="9" t="n">
        <f aca="false">JB39*JB40/SUM(JB44:JB54)</f>
        <v>0.0496598589227416</v>
      </c>
      <c r="JC7" s="9" t="n">
        <f aca="false">JC39*JC40/SUM(JC44:JC54)</f>
        <v>0.0493618531245765</v>
      </c>
      <c r="JD7" s="9" t="n">
        <f aca="false">JD39*JD40/SUM(JD44:JD54)</f>
        <v>0.0490287014831716</v>
      </c>
      <c r="JE7" s="9" t="n">
        <f aca="false">JE39*JE40/SUM(JE44:JE54)</f>
        <v>0.0488116370773453</v>
      </c>
      <c r="JF7" s="9" t="n">
        <f aca="false">JF39*JF40/SUM(JF44:JF54)</f>
        <v>0.0485840736064918</v>
      </c>
      <c r="JG7" s="9" t="n">
        <f aca="false">JG39*JG40/SUM(JG44:JG54)</f>
        <v>0.0482628119115199</v>
      </c>
      <c r="JH7" s="9" t="n">
        <f aca="false">JH39*JH40/SUM(JH44:JH54)</f>
        <v>0.048033452084783</v>
      </c>
      <c r="JI7" s="9" t="n">
        <f aca="false">JI39*JI40/SUM(JI44:JI54)</f>
        <v>0.0478139367074051</v>
      </c>
      <c r="JJ7" s="9" t="n">
        <f aca="false">JJ39*JJ40/SUM(JJ44:JJ54)</f>
        <v>0.0476318391999312</v>
      </c>
      <c r="JK7" s="9" t="n">
        <f aca="false">JK39*JK40/SUM(JK44:JK54)</f>
        <v>0.0473710888215779</v>
      </c>
      <c r="JL7" s="9" t="n">
        <f aca="false">JL39*JL40/SUM(JL44:JL54)</f>
        <v>0.0471557386163607</v>
      </c>
      <c r="JM7" s="9" t="n">
        <f aca="false">JM39*JM40/SUM(JM44:JM54)</f>
        <v>0.0468810050341833</v>
      </c>
      <c r="JN7" s="9" t="n">
        <f aca="false">JN39*JN40/SUM(JN44:JN54)</f>
        <v>0.0465744947588832</v>
      </c>
      <c r="JO7" s="9" t="n">
        <f aca="false">JO39*JO40/SUM(JO44:JO54)</f>
        <v>0.0464117875358984</v>
      </c>
      <c r="JP7" s="9" t="n">
        <f aca="false">JP39*JP40/SUM(JP44:JP54)</f>
        <v>0.0461733159511889</v>
      </c>
      <c r="JQ7" s="9" t="n">
        <f aca="false">JQ39*JQ40/SUM(JQ44:JQ54)</f>
        <v>0.0458915778773244</v>
      </c>
      <c r="JR7" s="9" t="n">
        <f aca="false">JR39*JR40/SUM(JR44:JR54)</f>
        <v>0.0457400559343104</v>
      </c>
      <c r="JS7" s="9" t="n">
        <f aca="false">JS39*JS40/SUM(JS44:JS54)</f>
        <v>0.0455581055542136</v>
      </c>
      <c r="JT7" s="9" t="n">
        <f aca="false">JT39*JT40/SUM(JT44:JT54)</f>
        <v>0.0453043290223787</v>
      </c>
      <c r="JU7" s="9" t="n">
        <f aca="false">JU39*JU40/SUM(JU44:JU54)</f>
        <v>0.0451078762189626</v>
      </c>
      <c r="JV7" s="9" t="n">
        <f aca="false">JV39*JV40/SUM(JV44:JV54)</f>
        <v>0.0449345467223716</v>
      </c>
      <c r="JW7" s="9" t="n">
        <f aca="false">JW39*JW40/SUM(JW44:JW54)</f>
        <v>0.044750285105933</v>
      </c>
      <c r="JX7" s="9" t="n">
        <f aca="false">JX39*JX40/SUM(JX44:JX54)</f>
        <v>0.0445594371254762</v>
      </c>
      <c r="JY7" s="9" t="n">
        <f aca="false">JY39*JY40/SUM(JY44:JY54)</f>
        <v>0.0443143962439584</v>
      </c>
      <c r="JZ7" s="9" t="n">
        <f aca="false">JZ39*JZ40/SUM(JZ44:JZ54)</f>
        <v>0.0440876948850808</v>
      </c>
      <c r="KA7" s="9" t="n">
        <f aca="false">KA39*KA40/SUM(KA44:KA54)</f>
        <v>0.0438925305930051</v>
      </c>
      <c r="KB7" s="9" t="n">
        <f aca="false">KB39*KB40/SUM(KB44:KB54)</f>
        <v>0.0436775744727911</v>
      </c>
      <c r="KC7" s="9" t="n">
        <f aca="false">KC39*KC40/SUM(KC44:KC54)</f>
        <v>0.0434461877195136</v>
      </c>
      <c r="KD7" s="9" t="n">
        <f aca="false">KD39*KD40/SUM(KD44:KD54)</f>
        <v>0.0432756982440951</v>
      </c>
      <c r="KE7" s="9" t="n">
        <f aca="false">KE39*KE40/SUM(KE44:KE54)</f>
        <v>0.0430004839773508</v>
      </c>
      <c r="KF7" s="9" t="n">
        <f aca="false">KF39*KF40/SUM(KF44:KF54)</f>
        <v>0.0427566523732794</v>
      </c>
      <c r="KG7" s="9" t="n">
        <f aca="false">KG39*KG40/SUM(KG44:KG54)</f>
        <v>0.0426163458629719</v>
      </c>
      <c r="KH7" s="9" t="n">
        <f aca="false">KH39*KH40/SUM(KH44:KH54)</f>
        <v>0.042353355981009</v>
      </c>
      <c r="KI7" s="9" t="n">
        <f aca="false">KI39*KI40/SUM(KI44:KI54)</f>
        <v>0.0421378474707808</v>
      </c>
      <c r="KJ7" s="9" t="n">
        <f aca="false">KJ39*KJ40/SUM(KJ44:KJ54)</f>
        <v>0.0419059639956173</v>
      </c>
      <c r="KK7" s="9" t="n">
        <f aca="false">KK39*KK40/SUM(KK44:KK54)</f>
        <v>0.041640576238417</v>
      </c>
      <c r="KL7" s="9" t="n">
        <f aca="false">KL39*KL40/SUM(KL44:KL54)</f>
        <v>0.0413881198162723</v>
      </c>
      <c r="KM7" s="9" t="n">
        <f aca="false">KM39*KM40/SUM(KM44:KM54)</f>
        <v>0.0411917914211693</v>
      </c>
      <c r="KN7" s="9" t="n">
        <f aca="false">KN39*KN40/SUM(KN44:KN54)</f>
        <v>0.0410157511890603</v>
      </c>
      <c r="KO7" s="9" t="n">
        <f aca="false">KO39*KO40/SUM(KO44:KO54)</f>
        <v>0.040782901768028</v>
      </c>
      <c r="KP7" s="9" t="n">
        <f aca="false">KP39*KP40/SUM(KP44:KP54)</f>
        <v>0.0405670739797903</v>
      </c>
      <c r="KQ7" s="9" t="n">
        <f aca="false">KQ39*KQ40/SUM(KQ44:KQ54)</f>
        <v>0.0402737304453865</v>
      </c>
      <c r="KR7" s="9" t="n">
        <f aca="false">KR39*KR40/SUM(KR44:KR54)</f>
        <v>0.0399861197823053</v>
      </c>
      <c r="KS7" s="9" t="e">
        <f aca="false">KS39*KS40/SUM(KS44:KS54)</f>
        <v>#DIV/0!</v>
      </c>
    </row>
    <row r="8" customFormat="false" ht="12.8" hidden="false" customHeight="false" outlineLevel="0" collapsed="false">
      <c r="A8" s="7" t="n">
        <v>40</v>
      </c>
      <c r="B8" s="7" t="n">
        <v>0.0890768097</v>
      </c>
      <c r="C8" s="7" t="n">
        <v>0.0822220025</v>
      </c>
      <c r="D8" s="7" t="n">
        <v>0.0591771942</v>
      </c>
      <c r="E8" s="7" t="n">
        <v>0.0844405766</v>
      </c>
      <c r="F8" s="7" t="n">
        <v>0.0578077227</v>
      </c>
      <c r="G8" s="7" t="n">
        <v>0.0649972004</v>
      </c>
      <c r="H8" s="7" t="n">
        <v>0.0429624843</v>
      </c>
      <c r="I8" s="7" t="n">
        <v>0.0442482467</v>
      </c>
      <c r="J8" s="7" t="n">
        <v>0.0635215189</v>
      </c>
      <c r="K8" s="7" t="n">
        <v>0.0464609315</v>
      </c>
      <c r="L8" s="7" t="n">
        <v>0.0589104833</v>
      </c>
      <c r="M8" s="7" t="n">
        <v>0.0317174327</v>
      </c>
      <c r="N8" s="7" t="n">
        <v>0.025962082</v>
      </c>
      <c r="O8" s="7" t="n">
        <v>0.0363169064</v>
      </c>
      <c r="P8" s="7" t="n">
        <v>0.0420521272</v>
      </c>
      <c r="Q8" s="7" t="n">
        <v>0.0285125592</v>
      </c>
      <c r="R8" s="7" t="n">
        <v>0.0274400056</v>
      </c>
      <c r="S8" s="7" t="n">
        <v>0.0263674519</v>
      </c>
      <c r="T8" s="7" t="n">
        <v>0.0235463445</v>
      </c>
      <c r="U8" s="7" t="n">
        <v>0.0507407573</v>
      </c>
      <c r="V8" s="7" t="n">
        <v>0.0324532623</v>
      </c>
      <c r="W8" s="7" t="n">
        <v>0.0223966847</v>
      </c>
      <c r="X8" s="7" t="n">
        <v>0.0245980157</v>
      </c>
      <c r="Y8" s="7" t="n">
        <v>0.0397649197</v>
      </c>
      <c r="Z8" s="7" t="n">
        <v>0.047174834</v>
      </c>
      <c r="AA8" s="7" t="n">
        <v>0.0393188627</v>
      </c>
      <c r="AB8" s="7" t="n">
        <v>0.0588732044</v>
      </c>
      <c r="AC8" s="7" t="n">
        <v>0.0303345873</v>
      </c>
      <c r="AD8" s="7" t="n">
        <v>0.0336338867</v>
      </c>
      <c r="AE8" s="7" t="n">
        <v>0.0295038034</v>
      </c>
      <c r="AF8" s="7" t="n">
        <v>0.0436294431</v>
      </c>
      <c r="AG8" s="7" t="n">
        <v>0.0325343376</v>
      </c>
      <c r="AH8" s="7" t="n">
        <v>0.0326899081</v>
      </c>
      <c r="AI8" s="7" t="n">
        <v>0.0293699602</v>
      </c>
      <c r="AJ8" s="7" t="n">
        <v>0.0221861493</v>
      </c>
      <c r="AK8" s="7" t="n">
        <v>0.0423084994</v>
      </c>
      <c r="AL8" s="7" t="n">
        <v>0.0356657818</v>
      </c>
      <c r="AM8" s="7" t="n">
        <v>0.0400424738</v>
      </c>
      <c r="AN8" s="7" t="n">
        <v>0.0232074678</v>
      </c>
      <c r="AO8" s="7" t="n">
        <v>0.0303928789</v>
      </c>
      <c r="AP8" s="7" t="n">
        <v>0.0302235519</v>
      </c>
      <c r="AQ8" s="7" t="n">
        <v>0.0376476415</v>
      </c>
      <c r="AR8" s="7" t="n">
        <v>0.0314214608</v>
      </c>
      <c r="AS8" s="7" t="n">
        <v>0.0431836413</v>
      </c>
      <c r="AT8" s="7" t="n">
        <v>0.035647224</v>
      </c>
      <c r="AU8" s="7" t="n">
        <v>0.0373103189</v>
      </c>
      <c r="AV8" s="7" t="n">
        <v>0.0289693471</v>
      </c>
      <c r="AW8" s="7" t="n">
        <v>0.0319491279</v>
      </c>
      <c r="AX8" s="7" t="n">
        <f aca="false">AW8*3/4+BA8*1/4</f>
        <v>0.038641137225</v>
      </c>
      <c r="AY8" s="7" t="n">
        <f aca="false">AW8*2/4+BA8*2/4</f>
        <v>0.04533314655</v>
      </c>
      <c r="AZ8" s="7" t="n">
        <f aca="false">AW8*1/4+BA8*3/4</f>
        <v>0.052025155875</v>
      </c>
      <c r="BA8" s="7" t="n">
        <v>0.0587171652</v>
      </c>
      <c r="BB8" s="7" t="n">
        <v>0.0458240214</v>
      </c>
      <c r="BC8" s="7" t="n">
        <v>0.0334641456</v>
      </c>
      <c r="BD8" s="7" t="n">
        <v>0.0433448293</v>
      </c>
      <c r="BE8" s="7" t="n">
        <v>0.0600415784</v>
      </c>
      <c r="BF8" s="7" t="n">
        <v>0.0413455789</v>
      </c>
      <c r="BG8" s="7" t="n">
        <v>0.0296786001</v>
      </c>
      <c r="BH8" s="7" t="n">
        <v>0.0457719934</v>
      </c>
      <c r="BI8" s="7" t="n">
        <v>0.041693273</v>
      </c>
      <c r="BJ8" s="7" t="n">
        <v>0.0320243778</v>
      </c>
      <c r="BK8" s="7" t="n">
        <v>0.0467547261</v>
      </c>
      <c r="BL8" s="7" t="n">
        <v>0.0487925168</v>
      </c>
      <c r="BM8" s="7" t="n">
        <v>0.0721156102</v>
      </c>
      <c r="BN8" s="7" t="n">
        <v>0.0562756233</v>
      </c>
      <c r="BO8" s="7" t="n">
        <v>0.0435726461</v>
      </c>
      <c r="BP8" s="2" t="n">
        <v>0.0484911093</v>
      </c>
      <c r="BQ8" s="0" t="n">
        <v>0.0855769789</v>
      </c>
      <c r="BR8" s="7" t="n">
        <f aca="false">BR20*BR7/100</f>
        <v>0.0697894431507811</v>
      </c>
      <c r="BS8" s="7" t="n">
        <f aca="false">BS20*BS7/100</f>
        <v>0.069796943065409</v>
      </c>
      <c r="BT8" s="7" t="n">
        <f aca="false">BT20*BT7/100</f>
        <v>0.0681579464434032</v>
      </c>
      <c r="BU8" s="7" t="n">
        <f aca="false">BU20*BU7/100</f>
        <v>0.0682123591011459</v>
      </c>
      <c r="BV8" s="7" t="n">
        <f aca="false">BV20*BV7/100</f>
        <v>0.0673989105987215</v>
      </c>
      <c r="BW8" s="7" t="n">
        <f aca="false">BW20*BW7/100</f>
        <v>0.0671916273438955</v>
      </c>
      <c r="BX8" s="7" t="n">
        <f aca="false">BX20*BX7/100</f>
        <v>0.0668480016670547</v>
      </c>
      <c r="BY8" s="7" t="n">
        <f aca="false">BY20*BY7/100</f>
        <v>0.0665013421898606</v>
      </c>
      <c r="BZ8" s="7" t="n">
        <f aca="false">BZ20*BZ7/100</f>
        <v>0.0662312978477913</v>
      </c>
      <c r="CA8" s="7" t="n">
        <f aca="false">CA20*CA7/100</f>
        <v>0.0660614233459025</v>
      </c>
      <c r="CB8" s="7" t="n">
        <f aca="false">CB20*CB7/100</f>
        <v>0.0658696219485754</v>
      </c>
      <c r="CC8" s="7" t="n">
        <f aca="false">CC20*CC7/100</f>
        <v>0.0655250465704817</v>
      </c>
      <c r="CD8" s="7" t="n">
        <f aca="false">CD20*CD7/100</f>
        <v>0.0652860636371114</v>
      </c>
      <c r="CE8" s="7" t="n">
        <f aca="false">CE20*CE7/100</f>
        <v>0.0650099337187241</v>
      </c>
      <c r="CF8" s="7" t="n">
        <f aca="false">CF20*CF7/100</f>
        <v>0.064737682682479</v>
      </c>
      <c r="CG8" s="7" t="n">
        <f aca="false">CG20*CG7/100</f>
        <v>0.0642831392486865</v>
      </c>
      <c r="CH8" s="7" t="n">
        <f aca="false">CH20*CH7/100</f>
        <v>0.0640080353755404</v>
      </c>
      <c r="CI8" s="7" t="n">
        <f aca="false">CI20*CI7/100</f>
        <v>0.0638309533775188</v>
      </c>
      <c r="CJ8" s="7" t="n">
        <f aca="false">CJ20*CJ7/100</f>
        <v>0.0635615458617978</v>
      </c>
      <c r="CK8" s="7" t="n">
        <f aca="false">CK20*CK7/100</f>
        <v>0.0632875092545494</v>
      </c>
      <c r="CL8" s="7" t="n">
        <f aca="false">CL20*CL7/100</f>
        <v>0.0630854303805975</v>
      </c>
      <c r="CM8" s="7" t="n">
        <f aca="false">CM20*CM7/100</f>
        <v>0.0628237187199128</v>
      </c>
      <c r="CN8" s="7" t="n">
        <f aca="false">CN20*CN7/100</f>
        <v>0.0625601297211112</v>
      </c>
      <c r="CO8" s="7" t="n">
        <f aca="false">CO20*CO7/100</f>
        <v>0.0624090431477805</v>
      </c>
      <c r="CP8" s="7" t="n">
        <f aca="false">CP20*CP7/100</f>
        <v>0.062172051238292</v>
      </c>
      <c r="CQ8" s="7" t="n">
        <f aca="false">CQ20*CQ7/100</f>
        <v>0.0617835465574714</v>
      </c>
      <c r="CR8" s="7" t="n">
        <f aca="false">CR20*CR7/100</f>
        <v>0.0615684614079359</v>
      </c>
      <c r="CS8" s="7" t="n">
        <f aca="false">CS20*CS7/100</f>
        <v>0.0611978305820422</v>
      </c>
      <c r="CT8" s="7" t="n">
        <f aca="false">CT20*CT7/100</f>
        <v>0.0608346085643017</v>
      </c>
      <c r="CU8" s="7" t="n">
        <f aca="false">CU20*CU7/100</f>
        <v>0.0605605424893602</v>
      </c>
      <c r="CV8" s="7" t="n">
        <f aca="false">CV20*CV7/100</f>
        <v>0.060197823867242</v>
      </c>
      <c r="CW8" s="7" t="n">
        <f aca="false">CW20*CW7/100</f>
        <v>0.0599567167521333</v>
      </c>
      <c r="CX8" s="7" t="n">
        <f aca="false">CX20*CX7/100</f>
        <v>0.0594989539863385</v>
      </c>
      <c r="CY8" s="7" t="n">
        <f aca="false">CY20*CY7/100</f>
        <v>0.0591429496404807</v>
      </c>
      <c r="CZ8" s="7" t="n">
        <f aca="false">CZ20*CZ7/100</f>
        <v>0.0588273054970298</v>
      </c>
      <c r="DA8" s="7" t="n">
        <f aca="false">DA20*DA7/100</f>
        <v>0.0585326543205797</v>
      </c>
      <c r="DB8" s="7" t="n">
        <f aca="false">DB20*DB7/100</f>
        <v>0.0581778918025215</v>
      </c>
      <c r="DC8" s="7" t="n">
        <f aca="false">DC20*DC7/100</f>
        <v>0.057803716486228</v>
      </c>
      <c r="DD8" s="7" t="n">
        <f aca="false">DD20*DD7/100</f>
        <v>0.0574575436963329</v>
      </c>
      <c r="DE8" s="7" t="n">
        <f aca="false">DE20*DE7/100</f>
        <v>0.0571395621020148</v>
      </c>
      <c r="DF8" s="7" t="n">
        <f aca="false">DF20*DF7/100</f>
        <v>0.0568490625431132</v>
      </c>
      <c r="DG8" s="7" t="n">
        <f aca="false">DG20*DG7/100</f>
        <v>0.0565276263195606</v>
      </c>
      <c r="DH8" s="7" t="n">
        <f aca="false">DH20*DH7/100</f>
        <v>0.0562149181287777</v>
      </c>
      <c r="DI8" s="7" t="n">
        <f aca="false">DI20*DI7/100</f>
        <v>0.0559474861289183</v>
      </c>
      <c r="DJ8" s="7" t="n">
        <f aca="false">DJ20*DJ7/100</f>
        <v>0.0555839558063533</v>
      </c>
      <c r="DK8" s="7" t="n">
        <f aca="false">DK20*DK7/100</f>
        <v>0.0552229251813627</v>
      </c>
      <c r="DL8" s="7" t="n">
        <f aca="false">DL20*DL7/100</f>
        <v>0.054802601739606</v>
      </c>
      <c r="DM8" s="7" t="n">
        <f aca="false">DM20*DM7/100</f>
        <v>0.0544851453965507</v>
      </c>
      <c r="DN8" s="7" t="n">
        <f aca="false">DN20*DN7/100</f>
        <v>0.0541734659951314</v>
      </c>
      <c r="DO8" s="7" t="n">
        <f aca="false">DO20*DO7/100</f>
        <v>0.0538363747021834</v>
      </c>
      <c r="DP8" s="7" t="n">
        <f aca="false">DP20*DP7/100</f>
        <v>0.0534833489963065</v>
      </c>
      <c r="DQ8" s="7" t="n">
        <f aca="false">DQ20*DQ7/100</f>
        <v>0.0531368180750072</v>
      </c>
      <c r="DR8" s="7" t="n">
        <f aca="false">DR20*DR7/100</f>
        <v>0.0528513254615815</v>
      </c>
      <c r="DS8" s="7" t="n">
        <f aca="false">DS20*DS7/100</f>
        <v>0.0524689250410466</v>
      </c>
      <c r="DT8" s="7" t="n">
        <f aca="false">DT20*DT7/100</f>
        <v>0.0521656730909975</v>
      </c>
      <c r="DU8" s="7" t="n">
        <f aca="false">DU20*DU7/100</f>
        <v>0.0518759148342302</v>
      </c>
      <c r="DV8" s="7" t="n">
        <f aca="false">DV20*DV7/100</f>
        <v>0.0515317059536246</v>
      </c>
      <c r="DW8" s="7" t="n">
        <f aca="false">DW20*DW7/100</f>
        <v>0.0512085124933588</v>
      </c>
      <c r="DX8" s="7" t="n">
        <f aca="false">DX20*DX7/100</f>
        <v>0.0509903268497582</v>
      </c>
      <c r="DY8" s="7" t="n">
        <f aca="false">DY20*DY7/100</f>
        <v>0.0507298309432006</v>
      </c>
      <c r="DZ8" s="7" t="n">
        <f aca="false">DZ20*DZ7/100</f>
        <v>0.0504783343725054</v>
      </c>
      <c r="EA8" s="7" t="n">
        <f aca="false">EA20*EA7/100</f>
        <v>0.0502831540422843</v>
      </c>
      <c r="EB8" s="7" t="n">
        <f aca="false">EB20*EB7/100</f>
        <v>0.0499822644553574</v>
      </c>
      <c r="EC8" s="7" t="n">
        <f aca="false">EC20*EC7/100</f>
        <v>0.0496868896996671</v>
      </c>
      <c r="ED8" s="7" t="n">
        <f aca="false">ED20*ED7/100</f>
        <v>0.0494125080337406</v>
      </c>
      <c r="EE8" s="7" t="n">
        <f aca="false">EE20*EE7/100</f>
        <v>0.0491288878698399</v>
      </c>
      <c r="EF8" s="7" t="n">
        <f aca="false">EF20*EF7/100</f>
        <v>0.0488929682675909</v>
      </c>
      <c r="EG8" s="7" t="n">
        <f aca="false">EG20*EG7/100</f>
        <v>0.0485837449158892</v>
      </c>
      <c r="EH8" s="7" t="n">
        <f aca="false">EH20*EH7/100</f>
        <v>0.048344601371269</v>
      </c>
      <c r="EI8" s="7" t="n">
        <f aca="false">EI20*EI7/100</f>
        <v>0.0479730677957538</v>
      </c>
      <c r="EJ8" s="7" t="n">
        <f aca="false">EJ20*EJ7/100</f>
        <v>0.0477310543441583</v>
      </c>
      <c r="EK8" s="7" t="n">
        <f aca="false">EK20*EK7/100</f>
        <v>0.0474985200464163</v>
      </c>
      <c r="EL8" s="7" t="n">
        <f aca="false">EL20*EL7/100</f>
        <v>0.0472103043172727</v>
      </c>
      <c r="EM8" s="7" t="n">
        <f aca="false">EM20*EM7/100</f>
        <v>0.0469049424685141</v>
      </c>
      <c r="EN8" s="7" t="n">
        <f aca="false">EN20*EN7/100</f>
        <v>0.0465618959399778</v>
      </c>
      <c r="EO8" s="7" t="n">
        <f aca="false">EO20*EO7/100</f>
        <v>0.0462757793884516</v>
      </c>
      <c r="EP8" s="7" t="n">
        <f aca="false">EP20*EP7/100</f>
        <v>0.0460039933818628</v>
      </c>
      <c r="EQ8" s="7" t="n">
        <f aca="false">EQ20*EQ7/100</f>
        <v>0.0456764198071337</v>
      </c>
      <c r="ER8" s="7" t="n">
        <f aca="false">ER20*ER7/100</f>
        <v>0.04530389438961</v>
      </c>
      <c r="ES8" s="7" t="n">
        <f aca="false">ES20*ES7/100</f>
        <v>0.044985528595189</v>
      </c>
      <c r="ET8" s="7" t="n">
        <f aca="false">ET20*ET7/100</f>
        <v>0.0446573823455542</v>
      </c>
      <c r="EU8" s="7" t="n">
        <f aca="false">EU20*EU7/100</f>
        <v>0.0443136342365203</v>
      </c>
      <c r="EV8" s="7" t="e">
        <f aca="false">EV20*EV7/100</f>
        <v>#DIV/0!</v>
      </c>
      <c r="EX8" s="7" t="n">
        <v>40</v>
      </c>
      <c r="EY8" s="7" t="n">
        <v>0.0706137783</v>
      </c>
      <c r="EZ8" s="7" t="n">
        <v>0.0807832946</v>
      </c>
      <c r="FA8" s="7" t="n">
        <v>0.0730969234</v>
      </c>
      <c r="FB8" s="7" t="n">
        <v>0.079754049</v>
      </c>
      <c r="FC8" s="7" t="n">
        <v>0.0607838906</v>
      </c>
      <c r="FD8" s="7" t="n">
        <v>0.0724307719</v>
      </c>
      <c r="FE8" s="7" t="n">
        <v>0.0679615755</v>
      </c>
      <c r="FF8" s="7" t="n">
        <v>0.0696641975</v>
      </c>
      <c r="FG8" s="7" t="n">
        <v>0.0589704234</v>
      </c>
      <c r="FH8" s="7" t="n">
        <v>0.0431087281</v>
      </c>
      <c r="FI8" s="7" t="n">
        <v>0.0470146213</v>
      </c>
      <c r="FJ8" s="7" t="n">
        <v>0.0681394392</v>
      </c>
      <c r="FK8" s="7" t="n">
        <v>0.0508951784</v>
      </c>
      <c r="FL8" s="7" t="n">
        <v>0.0490827473</v>
      </c>
      <c r="FM8" s="7" t="n">
        <v>0.0474873469</v>
      </c>
      <c r="FN8" s="7" t="n">
        <v>0.0357730813</v>
      </c>
      <c r="FO8" s="7" t="n">
        <v>0.0450220016</v>
      </c>
      <c r="FP8" s="7" t="n">
        <v>0.0542709219</v>
      </c>
      <c r="FQ8" s="7" t="n">
        <v>0.0461838035</v>
      </c>
      <c r="FR8" s="7" t="n">
        <v>0.0533612632</v>
      </c>
      <c r="FS8" s="7" t="n">
        <v>0.0325872268</v>
      </c>
      <c r="FT8" s="7" t="n">
        <v>0.0345635383</v>
      </c>
      <c r="FU8" s="7" t="n">
        <v>0.0480304265</v>
      </c>
      <c r="FV8" s="7" t="n">
        <v>0.0416305859</v>
      </c>
      <c r="FW8" s="7" t="n">
        <v>0.0486722122</v>
      </c>
      <c r="FX8" s="7" t="n">
        <v>0.0496044626</v>
      </c>
      <c r="FY8" s="7" t="n">
        <v>0.0629669377</v>
      </c>
      <c r="FZ8" s="7" t="n">
        <v>0.0407422855</v>
      </c>
      <c r="GA8" s="7" t="n">
        <v>0.0504947663</v>
      </c>
      <c r="GB8" s="7" t="n">
        <v>0.0468071589</v>
      </c>
      <c r="GC8" s="7" t="n">
        <v>0.0361205749</v>
      </c>
      <c r="GD8" s="7" t="n">
        <v>0.0464259974</v>
      </c>
      <c r="GE8" s="7" t="n">
        <v>0.0392080049</v>
      </c>
      <c r="GF8" s="7" t="n">
        <v>0.0304306932</v>
      </c>
      <c r="GG8" s="7" t="n">
        <v>0.0414135473</v>
      </c>
      <c r="GH8" s="7" t="n">
        <v>0.0520191064</v>
      </c>
      <c r="GI8" s="7" t="n">
        <v>0.0559924563</v>
      </c>
      <c r="GJ8" s="7" t="n">
        <v>0.0314757002</v>
      </c>
      <c r="GK8" s="7" t="n">
        <v>0.0381822332</v>
      </c>
      <c r="GL8" s="7" t="n">
        <v>0.0414576077</v>
      </c>
      <c r="GM8" s="7" t="n">
        <v>0.0355783665</v>
      </c>
      <c r="GN8" s="7" t="n">
        <v>0.0269358103</v>
      </c>
      <c r="GO8" s="7" t="n">
        <v>0.0273786419</v>
      </c>
      <c r="GP8" s="7" t="n">
        <v>0.034690788</v>
      </c>
      <c r="GQ8" s="7" t="n">
        <v>0.0374543709</v>
      </c>
      <c r="GR8" s="7" t="n">
        <v>0.0332550241</v>
      </c>
      <c r="GS8" s="7" t="n">
        <v>0.0364985603</v>
      </c>
      <c r="GT8" s="7" t="n">
        <v>0.0235286044</v>
      </c>
      <c r="GU8" s="7" t="n">
        <f aca="false">GT8*3/4+GX8*1/4</f>
        <v>0.027492578775</v>
      </c>
      <c r="GV8" s="7" t="n">
        <f aca="false">GT8*2/4+GX8*2/4</f>
        <v>0.03145655315</v>
      </c>
      <c r="GW8" s="7" t="n">
        <f aca="false">GT8*1/4+GX8*3/4</f>
        <v>0.035420527525</v>
      </c>
      <c r="GX8" s="7" t="n">
        <v>0.0393845019</v>
      </c>
      <c r="GY8" s="7" t="n">
        <v>0.0415215347</v>
      </c>
      <c r="GZ8" s="7" t="n">
        <v>0.0408387794</v>
      </c>
      <c r="HA8" s="7" t="n">
        <v>0.0446317671</v>
      </c>
      <c r="HB8" s="7" t="n">
        <v>0.0521361134</v>
      </c>
      <c r="HC8" s="7" t="n">
        <v>0.048770007</v>
      </c>
      <c r="HD8" s="7" t="n">
        <v>0.0409881588</v>
      </c>
      <c r="HE8" s="7" t="n">
        <v>0.0517988596</v>
      </c>
      <c r="HF8" s="7" t="n">
        <v>0.0693299277</v>
      </c>
      <c r="HG8" s="7" t="n">
        <v>0.0562358169</v>
      </c>
      <c r="HH8" s="7" t="n">
        <v>0.0458265057</v>
      </c>
      <c r="HI8" s="7" t="n">
        <v>0.0529050784</v>
      </c>
      <c r="HJ8" s="7" t="n">
        <v>0.0650934886</v>
      </c>
      <c r="HK8" s="7" t="n">
        <v>0.0461388192</v>
      </c>
      <c r="HL8" s="7" t="n">
        <v>0.0521128177</v>
      </c>
      <c r="HM8" s="2" t="n">
        <v>0.0426697887</v>
      </c>
      <c r="HN8" s="0" t="n">
        <v>0.0770969417</v>
      </c>
      <c r="HO8" s="7" t="n">
        <f aca="false">HO20*HO7/100</f>
        <v>0.0633328867212505</v>
      </c>
      <c r="HP8" s="7" t="n">
        <f aca="false">HP20*HP7/100</f>
        <v>0.0590576510526139</v>
      </c>
      <c r="HQ8" s="7" t="n">
        <f aca="false">HQ20*HQ7/100</f>
        <v>0.0547734242949798</v>
      </c>
      <c r="HR8" s="7" t="n">
        <f aca="false">HR20*HR7/100</f>
        <v>0.0548858097017175</v>
      </c>
      <c r="HS8" s="7" t="n">
        <f aca="false">HS20*HS7/100</f>
        <v>0.0549040224580423</v>
      </c>
      <c r="HT8" s="7" t="n">
        <f aca="false">HT20*HT7/100</f>
        <v>0.0546625299379559</v>
      </c>
      <c r="HU8" s="7" t="n">
        <f aca="false">HU20*HU7/100</f>
        <v>0.0544361369184354</v>
      </c>
      <c r="HV8" s="7" t="n">
        <f aca="false">HV20*HV7/100</f>
        <v>0.054158635501823</v>
      </c>
      <c r="HW8" s="7" t="n">
        <f aca="false">HW20*HW7/100</f>
        <v>0.0538798606939043</v>
      </c>
      <c r="HX8" s="7" t="n">
        <f aca="false">HX20*HX7/100</f>
        <v>0.0536765264711625</v>
      </c>
      <c r="HY8" s="7" t="n">
        <f aca="false">HY20*HY7/100</f>
        <v>0.0534648157215886</v>
      </c>
      <c r="HZ8" s="7" t="n">
        <f aca="false">HZ20*HZ7/100</f>
        <v>0.0532201740443949</v>
      </c>
      <c r="IA8" s="7" t="n">
        <f aca="false">IA20*IA7/100</f>
        <v>0.05302724138305</v>
      </c>
      <c r="IB8" s="7" t="n">
        <f aca="false">IB20*IB7/100</f>
        <v>0.0527927308575392</v>
      </c>
      <c r="IC8" s="7" t="n">
        <f aca="false">IC20*IC7/100</f>
        <v>0.0525212750379177</v>
      </c>
      <c r="ID8" s="7" t="n">
        <f aca="false">ID20*ID7/100</f>
        <v>0.0523266681814519</v>
      </c>
      <c r="IE8" s="7" t="n">
        <f aca="false">IE20*IE7/100</f>
        <v>0.0520333476912131</v>
      </c>
      <c r="IF8" s="7" t="n">
        <f aca="false">IF20*IF7/100</f>
        <v>0.05171687258692</v>
      </c>
      <c r="IG8" s="7" t="n">
        <f aca="false">IG20*IG7/100</f>
        <v>0.0514356697769521</v>
      </c>
      <c r="IH8" s="7" t="n">
        <f aca="false">IH20*IH7/100</f>
        <v>0.051237278998273</v>
      </c>
      <c r="II8" s="7" t="n">
        <f aca="false">II20*II7/100</f>
        <v>0.050951474405871</v>
      </c>
      <c r="IJ8" s="7" t="n">
        <f aca="false">IJ20*IJ7/100</f>
        <v>0.0506961251687164</v>
      </c>
      <c r="IK8" s="7" t="n">
        <f aca="false">IK20*IK7/100</f>
        <v>0.0504416526480956</v>
      </c>
      <c r="IL8" s="7" t="n">
        <f aca="false">IL20*IL7/100</f>
        <v>0.0502737324141852</v>
      </c>
      <c r="IM8" s="7" t="n">
        <f aca="false">IM20*IM7/100</f>
        <v>0.0500855992742255</v>
      </c>
      <c r="IN8" s="7" t="n">
        <f aca="false">IN20*IN7/100</f>
        <v>0.0498919563630481</v>
      </c>
      <c r="IO8" s="7" t="n">
        <f aca="false">IO20*IO7/100</f>
        <v>0.0496821838511028</v>
      </c>
      <c r="IP8" s="7" t="n">
        <f aca="false">IP20*IP7/100</f>
        <v>0.0494910176322808</v>
      </c>
      <c r="IQ8" s="7" t="n">
        <f aca="false">IQ20*IQ7/100</f>
        <v>0.0493195671271267</v>
      </c>
      <c r="IR8" s="7" t="n">
        <f aca="false">IR20*IR7/100</f>
        <v>0.0491181194402676</v>
      </c>
      <c r="IS8" s="7" t="n">
        <f aca="false">IS20*IS7/100</f>
        <v>0.0488953586172848</v>
      </c>
      <c r="IT8" s="7" t="n">
        <f aca="false">IT20*IT7/100</f>
        <v>0.0486389344551939</v>
      </c>
      <c r="IU8" s="7" t="n">
        <f aca="false">IU20*IU7/100</f>
        <v>0.0484562572540173</v>
      </c>
      <c r="IV8" s="7" t="n">
        <f aca="false">IV20*IV7/100</f>
        <v>0.0482268435728487</v>
      </c>
      <c r="IW8" s="7" t="n">
        <f aca="false">IW20*IW7/100</f>
        <v>0.047954449486611</v>
      </c>
      <c r="IX8" s="7" t="n">
        <f aca="false">IX20*IX7/100</f>
        <v>0.0476671590595332</v>
      </c>
      <c r="IY8" s="7" t="n">
        <f aca="false">IY20*IY7/100</f>
        <v>0.0473965909793715</v>
      </c>
      <c r="IZ8" s="7" t="n">
        <f aca="false">IZ20*IZ7/100</f>
        <v>0.047154287433019</v>
      </c>
      <c r="JA8" s="7" t="n">
        <f aca="false">JA20*JA7/100</f>
        <v>0.0469127009762715</v>
      </c>
      <c r="JB8" s="7" t="n">
        <f aca="false">JB20*JB7/100</f>
        <v>0.0467733851554713</v>
      </c>
      <c r="JC8" s="7" t="n">
        <f aca="false">JC20*JC7/100</f>
        <v>0.0464927009111235</v>
      </c>
      <c r="JD8" s="7" t="n">
        <f aca="false">JD20*JD7/100</f>
        <v>0.0461789136717589</v>
      </c>
      <c r="JE8" s="7" t="n">
        <f aca="false">JE20*JE7/100</f>
        <v>0.045974466110338</v>
      </c>
      <c r="JF8" s="7" t="n">
        <f aca="false">JF20*JF7/100</f>
        <v>0.045760129740875</v>
      </c>
      <c r="JG8" s="7" t="n">
        <f aca="false">JG20*JG7/100</f>
        <v>0.0454575413461315</v>
      </c>
      <c r="JH8" s="7" t="n">
        <f aca="false">JH20*JH7/100</f>
        <v>0.0452415130337707</v>
      </c>
      <c r="JI8" s="7" t="n">
        <f aca="false">JI20*JI7/100</f>
        <v>0.0450347569632467</v>
      </c>
      <c r="JJ8" s="7" t="n">
        <f aca="false">JJ20*JJ7/100</f>
        <v>0.0448632438531072</v>
      </c>
      <c r="JK8" s="7" t="n">
        <f aca="false">JK20*JK7/100</f>
        <v>0.0446176495614454</v>
      </c>
      <c r="JL8" s="7" t="n">
        <f aca="false">JL20*JL7/100</f>
        <v>0.0444148165629142</v>
      </c>
      <c r="JM8" s="7" t="n">
        <f aca="false">JM20*JM7/100</f>
        <v>0.0441560518395928</v>
      </c>
      <c r="JN8" s="7" t="n">
        <f aca="false">JN20*JN7/100</f>
        <v>0.0438673574398961</v>
      </c>
      <c r="JO8" s="7" t="n">
        <f aca="false">JO20*JO7/100</f>
        <v>0.0437141075561201</v>
      </c>
      <c r="JP8" s="7" t="n">
        <f aca="false">JP20*JP7/100</f>
        <v>0.0434894971057036</v>
      </c>
      <c r="JQ8" s="7" t="n">
        <f aca="false">JQ20*JQ7/100</f>
        <v>0.043224135025994</v>
      </c>
      <c r="JR8" s="7" t="n">
        <f aca="false">JR20*JR7/100</f>
        <v>0.0430814202790366</v>
      </c>
      <c r="JS8" s="7" t="n">
        <f aca="false">JS20*JS7/100</f>
        <v>0.0429100457445118</v>
      </c>
      <c r="JT8" s="7" t="n">
        <f aca="false">JT20*JT7/100</f>
        <v>0.0426710199453165</v>
      </c>
      <c r="JU8" s="7" t="n">
        <f aca="false">JU20*JU7/100</f>
        <v>0.0424859859392121</v>
      </c>
      <c r="JV8" s="7" t="n">
        <f aca="false">JV20*JV7/100</f>
        <v>0.0423227312002998</v>
      </c>
      <c r="JW8" s="7" t="n">
        <f aca="false">JW20*JW7/100</f>
        <v>0.0421491797697881</v>
      </c>
      <c r="JX8" s="7" t="n">
        <f aca="false">JX20*JX7/100</f>
        <v>0.041969424806933</v>
      </c>
      <c r="JY8" s="7" t="n">
        <f aca="false">JY20*JY7/100</f>
        <v>0.0417386268993533</v>
      </c>
      <c r="JZ8" s="7" t="n">
        <f aca="false">JZ20*JZ7/100</f>
        <v>0.0415251025317037</v>
      </c>
      <c r="KA8" s="7" t="n">
        <f aca="false">KA20*KA7/100</f>
        <v>0.0413412821423615</v>
      </c>
      <c r="KB8" s="7" t="n">
        <f aca="false">KB20*KB7/100</f>
        <v>0.0411388203226867</v>
      </c>
      <c r="KC8" s="7" t="n">
        <f aca="false">KC20*KC7/100</f>
        <v>0.0409208828986646</v>
      </c>
      <c r="KD8" s="7" t="n">
        <f aca="false">KD20*KD7/100</f>
        <v>0.0407603031050106</v>
      </c>
      <c r="KE8" s="7" t="n">
        <f aca="false">KE20*KE7/100</f>
        <v>0.0405010856368591</v>
      </c>
      <c r="KF8" s="7" t="n">
        <f aca="false">KF20*KF7/100</f>
        <v>0.040271426717609</v>
      </c>
      <c r="KG8" s="7" t="n">
        <f aca="false">KG20*KG7/100</f>
        <v>0.0401392755075815</v>
      </c>
      <c r="KH8" s="7" t="n">
        <f aca="false">KH20*KH7/100</f>
        <v>0.039891571883208</v>
      </c>
      <c r="KI8" s="7" t="n">
        <f aca="false">KI20*KI7/100</f>
        <v>0.039688589781127</v>
      </c>
      <c r="KJ8" s="7" t="n">
        <f aca="false">KJ20*KJ7/100</f>
        <v>0.0394701845071231</v>
      </c>
      <c r="KK8" s="7" t="n">
        <f aca="false">KK20*KK7/100</f>
        <v>0.0392202223837432</v>
      </c>
      <c r="KL8" s="7" t="n">
        <f aca="false">KL20*KL7/100</f>
        <v>0.0389824399630095</v>
      </c>
      <c r="KM8" s="7" t="n">
        <f aca="false">KM20*KM7/100</f>
        <v>0.0387975231339988</v>
      </c>
      <c r="KN8" s="7" t="n">
        <f aca="false">KN20*KN7/100</f>
        <v>0.0386317152207685</v>
      </c>
      <c r="KO8" s="7" t="n">
        <f aca="false">KO20*KO7/100</f>
        <v>0.0384124001463919</v>
      </c>
      <c r="KP8" s="7" t="n">
        <f aca="false">KP20*KP7/100</f>
        <v>0.0382091173243002</v>
      </c>
      <c r="KQ8" s="7" t="n">
        <f aca="false">KQ20*KQ7/100</f>
        <v>0.0379328243501521</v>
      </c>
      <c r="KR8" s="7" t="n">
        <f aca="false">KR20*KR7/100</f>
        <v>0.0376619310248197</v>
      </c>
      <c r="KS8" s="7" t="e">
        <f aca="false">KS20*KS7/100</f>
        <v>#DIV/0!</v>
      </c>
    </row>
    <row r="9" customFormat="false" ht="12.8" hidden="false" customHeight="false" outlineLevel="0" collapsed="false">
      <c r="A9" s="7" t="n">
        <v>45</v>
      </c>
      <c r="B9" s="5" t="n">
        <v>0.0934500896</v>
      </c>
      <c r="C9" s="5" t="n">
        <v>0.0674788141</v>
      </c>
      <c r="D9" s="5" t="n">
        <v>0.056203979</v>
      </c>
      <c r="E9" s="5" t="n">
        <v>0.0777235982</v>
      </c>
      <c r="F9" s="5" t="n">
        <v>0.0800707739</v>
      </c>
      <c r="G9" s="5" t="n">
        <v>0.0488318692</v>
      </c>
      <c r="H9" s="5" t="n">
        <v>0.0532792606</v>
      </c>
      <c r="I9" s="5" t="n">
        <v>0.079968492</v>
      </c>
      <c r="J9" s="5" t="n">
        <v>0.0491420785</v>
      </c>
      <c r="K9" s="5" t="n">
        <v>0.0360883154</v>
      </c>
      <c r="L9" s="5" t="n">
        <v>0.0527788776</v>
      </c>
      <c r="M9" s="5" t="n">
        <v>0.0381689202</v>
      </c>
      <c r="N9" s="5" t="n">
        <v>0.0512908601</v>
      </c>
      <c r="O9" s="5" t="n">
        <v>0.0434977422</v>
      </c>
      <c r="P9" s="5" t="n">
        <v>0.0451707455</v>
      </c>
      <c r="Q9" s="5" t="n">
        <v>0.0311013196</v>
      </c>
      <c r="R9" s="5" t="n">
        <v>0.0304261688</v>
      </c>
      <c r="S9" s="5" t="n">
        <v>0.029751018</v>
      </c>
      <c r="T9" s="5" t="n">
        <v>0.024164896</v>
      </c>
      <c r="U9" s="5" t="n">
        <v>0.02091644</v>
      </c>
      <c r="V9" s="5" t="n">
        <v>0.0368388244</v>
      </c>
      <c r="W9" s="5" t="n">
        <v>0.030985718</v>
      </c>
      <c r="X9" s="5" t="n">
        <v>0.030424631</v>
      </c>
      <c r="Y9" s="5" t="n">
        <v>0.0436278434</v>
      </c>
      <c r="Z9" s="5" t="n">
        <v>0.056852776</v>
      </c>
      <c r="AA9" s="5" t="n">
        <v>0.0585846638</v>
      </c>
      <c r="AB9" s="5" t="n">
        <v>0.0540665999</v>
      </c>
      <c r="AC9" s="5" t="n">
        <v>0.0386417937</v>
      </c>
      <c r="AD9" s="5" t="n">
        <v>0.0314041347</v>
      </c>
      <c r="AE9" s="5" t="n">
        <v>0.0338793828</v>
      </c>
      <c r="AF9" s="5" t="n">
        <v>0.029300096</v>
      </c>
      <c r="AG9" s="5" t="n">
        <v>0.0474474336</v>
      </c>
      <c r="AH9" s="5" t="n">
        <v>0.0239504656</v>
      </c>
      <c r="AI9" s="5" t="n">
        <v>0.0198925087</v>
      </c>
      <c r="AJ9" s="5" t="n">
        <v>0.036248601</v>
      </c>
      <c r="AK9" s="5" t="n">
        <v>0.0292605468</v>
      </c>
      <c r="AL9" s="5" t="n">
        <v>0.0231274777</v>
      </c>
      <c r="AM9" s="5" t="n">
        <v>0.022523967</v>
      </c>
      <c r="AN9" s="5" t="n">
        <v>0.0271227099</v>
      </c>
      <c r="AO9" s="5" t="n">
        <v>0.0199198706</v>
      </c>
      <c r="AP9" s="5" t="n">
        <v>0.0148716355</v>
      </c>
      <c r="AQ9" s="5" t="n">
        <v>0.0337241001</v>
      </c>
      <c r="AR9" s="5" t="n">
        <v>0.0263261632</v>
      </c>
      <c r="AS9" s="5" t="n">
        <v>0.0230814506</v>
      </c>
      <c r="AT9" s="5" t="n">
        <v>0.0274209188</v>
      </c>
      <c r="AU9" s="5" t="n">
        <v>0.0368942949</v>
      </c>
      <c r="AV9" s="5" t="n">
        <v>0.0320210066</v>
      </c>
      <c r="AW9" s="5" t="n">
        <v>0.0301783092</v>
      </c>
      <c r="AX9" s="5" t="n">
        <f aca="false">AW9*3/4+BA9*1/4</f>
        <v>0.03045959505</v>
      </c>
      <c r="AY9" s="5" t="n">
        <f aca="false">AW9*2/4+BA9*2/4</f>
        <v>0.0307408809</v>
      </c>
      <c r="AZ9" s="5" t="n">
        <f aca="false">AW9*1/4+BA9*3/4</f>
        <v>0.03102216675</v>
      </c>
      <c r="BA9" s="5" t="n">
        <v>0.0313034526</v>
      </c>
      <c r="BB9" s="5" t="n">
        <v>0.038002187</v>
      </c>
      <c r="BC9" s="5" t="n">
        <v>0.0247039872</v>
      </c>
      <c r="BD9" s="5" t="n">
        <v>0.0545851675</v>
      </c>
      <c r="BE9" s="5" t="n">
        <v>0.04340706</v>
      </c>
      <c r="BF9" s="5" t="n">
        <v>0.0336595472</v>
      </c>
      <c r="BG9" s="5" t="n">
        <v>0.0391048393</v>
      </c>
      <c r="BH9" s="5" t="n">
        <v>0.0516300289</v>
      </c>
      <c r="BI9" s="5" t="n">
        <v>0.0402765704</v>
      </c>
      <c r="BJ9" s="5" t="n">
        <v>0.0546709481</v>
      </c>
      <c r="BK9" s="5" t="n">
        <v>0.0674327142</v>
      </c>
      <c r="BL9" s="5" t="n">
        <v>0.0661584031</v>
      </c>
      <c r="BM9" s="5" t="n">
        <v>0.0502412458</v>
      </c>
      <c r="BN9" s="5" t="n">
        <v>0.0591419733</v>
      </c>
      <c r="BO9" s="5" t="n">
        <v>0.0636483338</v>
      </c>
      <c r="BP9" s="2" t="n">
        <v>0.0602558074</v>
      </c>
      <c r="BQ9" s="0" t="n">
        <v>0.0628824937</v>
      </c>
      <c r="BR9" s="5" t="n">
        <f aca="false">BR21*BR7/100</f>
        <v>0.062917725366025</v>
      </c>
      <c r="BS9" s="5" t="n">
        <f aca="false">BS21*BS7/100</f>
        <v>0.0629244868122771</v>
      </c>
      <c r="BT9" s="5" t="n">
        <f aca="false">BT21*BT7/100</f>
        <v>0.0614468716503907</v>
      </c>
      <c r="BU9" s="5" t="n">
        <f aca="false">BU21*BU7/100</f>
        <v>0.0614959266435491</v>
      </c>
      <c r="BV9" s="5" t="n">
        <f aca="false">BV21*BV7/100</f>
        <v>0.0607625731854284</v>
      </c>
      <c r="BW9" s="5" t="n">
        <f aca="false">BW21*BW7/100</f>
        <v>0.0605756997800633</v>
      </c>
      <c r="BX9" s="5" t="n">
        <f aca="false">BX21*BX7/100</f>
        <v>0.0602659087144221</v>
      </c>
      <c r="BY9" s="5" t="n">
        <f aca="false">BY21*BY7/100</f>
        <v>0.0599533825672439</v>
      </c>
      <c r="BZ9" s="5" t="n">
        <f aca="false">BZ21*BZ7/100</f>
        <v>0.0597099277554</v>
      </c>
      <c r="CA9" s="5" t="n">
        <f aca="false">CA21*CA7/100</f>
        <v>0.0595567797035745</v>
      </c>
      <c r="CB9" s="5" t="n">
        <f aca="false">CB21*CB7/100</f>
        <v>0.0593838637567346</v>
      </c>
      <c r="CC9" s="5" t="n">
        <f aca="false">CC21*CC7/100</f>
        <v>0.0590732165008172</v>
      </c>
      <c r="CD9" s="5" t="n">
        <f aca="false">CD21*CD7/100</f>
        <v>0.0588577646804541</v>
      </c>
      <c r="CE9" s="5" t="n">
        <f aca="false">CE21*CE7/100</f>
        <v>0.0586088234998675</v>
      </c>
      <c r="CF9" s="5" t="n">
        <f aca="false">CF21*CF7/100</f>
        <v>0.0583633792728363</v>
      </c>
      <c r="CG9" s="5" t="n">
        <f aca="false">CG21*CG7/100</f>
        <v>0.0579535918086707</v>
      </c>
      <c r="CH9" s="5" t="n">
        <f aca="false">CH21*CH7/100</f>
        <v>0.0577055756452469</v>
      </c>
      <c r="CI9" s="5" t="n">
        <f aca="false">CI21*CI7/100</f>
        <v>0.0575459297730952</v>
      </c>
      <c r="CJ9" s="5" t="n">
        <f aca="false">CJ21*CJ7/100</f>
        <v>0.0573030490834033</v>
      </c>
      <c r="CK9" s="5" t="n">
        <f aca="false">CK21*CK7/100</f>
        <v>0.0570559950990659</v>
      </c>
      <c r="CL9" s="5" t="n">
        <f aca="false">CL21*CL7/100</f>
        <v>0.0568738136326496</v>
      </c>
      <c r="CM9" s="5" t="n">
        <f aca="false">CM21*CM7/100</f>
        <v>0.0566378710366259</v>
      </c>
      <c r="CN9" s="5" t="n">
        <f aca="false">CN21*CN7/100</f>
        <v>0.0564002359519001</v>
      </c>
      <c r="CO9" s="5" t="n">
        <f aca="false">CO21*CO7/100</f>
        <v>0.0562640259020967</v>
      </c>
      <c r="CP9" s="5" t="n">
        <f aca="false">CP21*CP7/100</f>
        <v>0.0560503690622943</v>
      </c>
      <c r="CQ9" s="5" t="n">
        <f aca="false">CQ21*CQ7/100</f>
        <v>0.0557001179396643</v>
      </c>
      <c r="CR9" s="5" t="n">
        <f aca="false">CR21*CR7/100</f>
        <v>0.0555062108420027</v>
      </c>
      <c r="CS9" s="5" t="n">
        <f aca="false">CS21*CS7/100</f>
        <v>0.0551720736507175</v>
      </c>
      <c r="CT9" s="5" t="n">
        <f aca="false">CT21*CT7/100</f>
        <v>0.0548446157698784</v>
      </c>
      <c r="CU9" s="5" t="n">
        <f aca="false">CU21*CU7/100</f>
        <v>0.0545975352193422</v>
      </c>
      <c r="CV9" s="5" t="n">
        <f aca="false">CV21*CV7/100</f>
        <v>0.0542705311679949</v>
      </c>
      <c r="CW9" s="5" t="n">
        <f aca="false">CW21*CW7/100</f>
        <v>0.0540531643204127</v>
      </c>
      <c r="CX9" s="5" t="n">
        <f aca="false">CX21*CX7/100</f>
        <v>0.0536404745111697</v>
      </c>
      <c r="CY9" s="5" t="n">
        <f aca="false">CY21*CY7/100</f>
        <v>0.0533195236244661</v>
      </c>
      <c r="CZ9" s="5" t="n">
        <f aca="false">CZ21*CZ7/100</f>
        <v>0.0530349589305176</v>
      </c>
      <c r="DA9" s="5" t="n">
        <f aca="false">DA21*DA7/100</f>
        <v>0.0527693201610749</v>
      </c>
      <c r="DB9" s="5" t="n">
        <f aca="false">DB21*DB7/100</f>
        <v>0.0524494888273713</v>
      </c>
      <c r="DC9" s="5" t="n">
        <f aca="false">DC21*DC7/100</f>
        <v>0.0521121561488681</v>
      </c>
      <c r="DD9" s="5" t="n">
        <f aca="false">DD21*DD7/100</f>
        <v>0.0518000687680196</v>
      </c>
      <c r="DE9" s="5" t="n">
        <f aca="false">DE21*DE7/100</f>
        <v>0.0515133967769631</v>
      </c>
      <c r="DF9" s="5" t="n">
        <f aca="false">DF21*DF7/100</f>
        <v>0.05125150084198</v>
      </c>
      <c r="DG9" s="5" t="n">
        <f aca="false">DG21*DG7/100</f>
        <v>0.0509617143768196</v>
      </c>
      <c r="DH9" s="5" t="n">
        <f aca="false">DH21*DH7/100</f>
        <v>0.0506797965511554</v>
      </c>
      <c r="DI9" s="5" t="n">
        <f aca="false">DI21*DI7/100</f>
        <v>0.0504386968609789</v>
      </c>
      <c r="DJ9" s="5" t="n">
        <f aca="false">DJ21*DJ7/100</f>
        <v>0.0501109610321094</v>
      </c>
      <c r="DK9" s="5" t="n">
        <f aca="false">DK21*DK7/100</f>
        <v>0.0497854787716649</v>
      </c>
      <c r="DL9" s="5" t="n">
        <f aca="false">DL21*DL7/100</f>
        <v>0.0494065418769225</v>
      </c>
      <c r="DM9" s="5" t="n">
        <f aca="false">DM21*DM7/100</f>
        <v>0.0491203434190139</v>
      </c>
      <c r="DN9" s="5" t="n">
        <f aca="false">DN21*DN7/100</f>
        <v>0.0488393530844388</v>
      </c>
      <c r="DO9" s="5" t="n">
        <f aca="false">DO21*DO7/100</f>
        <v>0.0485354530039187</v>
      </c>
      <c r="DP9" s="5" t="n">
        <f aca="false">DP21*DP7/100</f>
        <v>0.048217187469667</v>
      </c>
      <c r="DQ9" s="5" t="n">
        <f aca="false">DQ21*DQ7/100</f>
        <v>0.047904777220311</v>
      </c>
      <c r="DR9" s="5" t="n">
        <f aca="false">DR21*DR7/100</f>
        <v>0.047647395229073</v>
      </c>
      <c r="DS9" s="5" t="n">
        <f aca="false">DS21*DS7/100</f>
        <v>0.0473026473194631</v>
      </c>
      <c r="DT9" s="5" t="n">
        <f aca="false">DT21*DT7/100</f>
        <v>0.0470292546393026</v>
      </c>
      <c r="DU9" s="5" t="n">
        <f aca="false">DU21*DU7/100</f>
        <v>0.0467680270151985</v>
      </c>
      <c r="DV9" s="5" t="n">
        <f aca="false">DV21*DV7/100</f>
        <v>0.0464577101701179</v>
      </c>
      <c r="DW9" s="5" t="n">
        <f aca="false">DW21*DW7/100</f>
        <v>0.046166339492046</v>
      </c>
      <c r="DX9" s="5" t="n">
        <f aca="false">DX21*DX7/100</f>
        <v>0.0459696371860366</v>
      </c>
      <c r="DY9" s="5" t="n">
        <f aca="false">DY21*DY7/100</f>
        <v>0.0457347906366473</v>
      </c>
      <c r="DZ9" s="5" t="n">
        <f aca="false">DZ21*DZ7/100</f>
        <v>0.0455080573163755</v>
      </c>
      <c r="EA9" s="5" t="n">
        <f aca="false">EA21*EA7/100</f>
        <v>0.0453320951384402</v>
      </c>
      <c r="EB9" s="5" t="n">
        <f aca="false">EB21*EB7/100</f>
        <v>0.0450608322146931</v>
      </c>
      <c r="EC9" s="5" t="n">
        <f aca="false">EC21*EC7/100</f>
        <v>0.0447945411122061</v>
      </c>
      <c r="ED9" s="5" t="n">
        <f aca="false">ED21*ED7/100</f>
        <v>0.0445471760449</v>
      </c>
      <c r="EE9" s="5" t="n">
        <f aca="false">EE21*EE7/100</f>
        <v>0.0442914821351204</v>
      </c>
      <c r="EF9" s="5" t="n">
        <f aca="false">EF21*EF7/100</f>
        <v>0.0440787920193576</v>
      </c>
      <c r="EG9" s="5" t="n">
        <f aca="false">EG21*EG7/100</f>
        <v>0.0438000159030745</v>
      </c>
      <c r="EH9" s="5" t="n">
        <f aca="false">EH21*EH7/100</f>
        <v>0.0435844192858188</v>
      </c>
      <c r="EI9" s="5" t="n">
        <f aca="false">EI21*EI7/100</f>
        <v>0.0432494682328634</v>
      </c>
      <c r="EJ9" s="5" t="n">
        <f aca="false">EJ21*EJ7/100</f>
        <v>0.0430312842899213</v>
      </c>
      <c r="EK9" s="5" t="n">
        <f aca="false">EK21*EK7/100</f>
        <v>0.042821646149495</v>
      </c>
      <c r="EL9" s="5" t="n">
        <f aca="false">EL21*EL7/100</f>
        <v>0.0425618091702367</v>
      </c>
      <c r="EM9" s="5" t="n">
        <f aca="false">EM21*EM7/100</f>
        <v>0.0422865143395279</v>
      </c>
      <c r="EN9" s="5" t="n">
        <f aca="false">EN21*EN7/100</f>
        <v>0.041977245397181</v>
      </c>
      <c r="EO9" s="5" t="n">
        <f aca="false">EO21*EO7/100</f>
        <v>0.0417193009030158</v>
      </c>
      <c r="EP9" s="5" t="n">
        <f aca="false">EP21*EP7/100</f>
        <v>0.0414742759171604</v>
      </c>
      <c r="EQ9" s="5" t="n">
        <f aca="false">EQ21*EQ7/100</f>
        <v>0.0411789564063363</v>
      </c>
      <c r="ER9" s="5" t="n">
        <f aca="false">ER21*ER7/100</f>
        <v>0.0408431111716784</v>
      </c>
      <c r="ES9" s="5" t="n">
        <f aca="false">ES21*ES7/100</f>
        <v>0.040556092810233</v>
      </c>
      <c r="ET9" s="5" t="n">
        <f aca="false">ET21*ET7/100</f>
        <v>0.0402602570121195</v>
      </c>
      <c r="EU9" s="5" t="n">
        <f aca="false">EU21*EU7/100</f>
        <v>0.0399503555693962</v>
      </c>
      <c r="EV9" s="5" t="e">
        <f aca="false">EV21*EV7/100</f>
        <v>#DIV/0!</v>
      </c>
      <c r="EX9" s="7" t="n">
        <v>45</v>
      </c>
      <c r="EY9" s="5" t="n">
        <v>0.0858497591</v>
      </c>
      <c r="EZ9" s="5" t="n">
        <v>0.0612353385</v>
      </c>
      <c r="FA9" s="5" t="n">
        <v>0.0551391373</v>
      </c>
      <c r="FB9" s="5" t="n">
        <v>0.0829002719</v>
      </c>
      <c r="FC9" s="5" t="n">
        <v>0.0695930654</v>
      </c>
      <c r="FD9" s="5" t="n">
        <v>0.0423733963</v>
      </c>
      <c r="FE9" s="5" t="n">
        <v>0.0613599245</v>
      </c>
      <c r="FF9" s="5" t="n">
        <v>0.0564964229</v>
      </c>
      <c r="FG9" s="5" t="n">
        <v>0.0558392918</v>
      </c>
      <c r="FH9" s="5" t="n">
        <v>0.0629942999</v>
      </c>
      <c r="FI9" s="5" t="n">
        <v>0.0578438306</v>
      </c>
      <c r="FJ9" s="5" t="n">
        <v>0.0657234285</v>
      </c>
      <c r="FK9" s="5" t="n">
        <v>0.0456389948</v>
      </c>
      <c r="FL9" s="5" t="n">
        <v>0.0454629854</v>
      </c>
      <c r="FM9" s="5" t="n">
        <v>0.0484441524</v>
      </c>
      <c r="FN9" s="5" t="n">
        <v>0.0468526202</v>
      </c>
      <c r="FO9" s="5" t="n">
        <v>0.0463917393</v>
      </c>
      <c r="FP9" s="5" t="n">
        <v>0.0459308583</v>
      </c>
      <c r="FQ9" s="5" t="n">
        <v>0.0359293819</v>
      </c>
      <c r="FR9" s="5" t="n">
        <v>0.0453145184</v>
      </c>
      <c r="FS9" s="5" t="n">
        <v>0.0464688121</v>
      </c>
      <c r="FT9" s="5" t="n">
        <v>0.0368612842</v>
      </c>
      <c r="FU9" s="5" t="n">
        <v>0.0338236575</v>
      </c>
      <c r="FV9" s="5" t="n">
        <v>0.0433008307</v>
      </c>
      <c r="FW9" s="5" t="n">
        <v>0.0519964812</v>
      </c>
      <c r="FX9" s="5" t="n">
        <v>0.0465701468</v>
      </c>
      <c r="FY9" s="5" t="n">
        <v>0.0411422305</v>
      </c>
      <c r="FZ9" s="5" t="n">
        <v>0.0568161448</v>
      </c>
      <c r="GA9" s="5" t="n">
        <v>0.0415004183</v>
      </c>
      <c r="GB9" s="5" t="n">
        <v>0.028371067</v>
      </c>
      <c r="GC9" s="5" t="n">
        <v>0.0314822828</v>
      </c>
      <c r="GD9" s="5" t="n">
        <v>0.0315083009</v>
      </c>
      <c r="GE9" s="5" t="n">
        <v>0.0356622052</v>
      </c>
      <c r="GF9" s="5" t="n">
        <v>0.0443483166</v>
      </c>
      <c r="GG9" s="5" t="n">
        <v>0.0398361667</v>
      </c>
      <c r="GH9" s="5" t="n">
        <v>0.0250254535</v>
      </c>
      <c r="GI9" s="5" t="n">
        <v>0.0357948541</v>
      </c>
      <c r="GJ9" s="5" t="n">
        <v>0.0314914796</v>
      </c>
      <c r="GK9" s="5" t="n">
        <v>0.0370263205</v>
      </c>
      <c r="GL9" s="5" t="n">
        <v>0.0386961531</v>
      </c>
      <c r="GM9" s="5" t="n">
        <v>0.0333062103</v>
      </c>
      <c r="GN9" s="5" t="n">
        <v>0.0224946103</v>
      </c>
      <c r="GO9" s="5" t="n">
        <v>0.0256769148</v>
      </c>
      <c r="GP9" s="5" t="n">
        <v>0.0332698944</v>
      </c>
      <c r="GQ9" s="5" t="n">
        <v>0.0217253929</v>
      </c>
      <c r="GR9" s="5" t="n">
        <v>0.0366307972</v>
      </c>
      <c r="GS9" s="5" t="n">
        <v>0.0287756228</v>
      </c>
      <c r="GT9" s="5" t="n">
        <v>0.0294489545</v>
      </c>
      <c r="GU9" s="5" t="n">
        <f aca="false">GT9*3/4+GX9*1/4</f>
        <v>0.03214114235</v>
      </c>
      <c r="GV9" s="5" t="n">
        <f aca="false">GT9*2/4+GX9*2/4</f>
        <v>0.0348333302</v>
      </c>
      <c r="GW9" s="5" t="n">
        <f aca="false">GT9*1/4+GX9*3/4</f>
        <v>0.03752551805</v>
      </c>
      <c r="GX9" s="5" t="n">
        <v>0.0402177059</v>
      </c>
      <c r="GY9" s="5" t="n">
        <v>0.0447090051</v>
      </c>
      <c r="GZ9" s="5" t="n">
        <v>0.0286691052</v>
      </c>
      <c r="HA9" s="5" t="n">
        <v>0.0524430182</v>
      </c>
      <c r="HB9" s="5" t="n">
        <v>0.041746528</v>
      </c>
      <c r="HC9" s="5" t="n">
        <v>0.03931985</v>
      </c>
      <c r="HD9" s="5" t="n">
        <v>0.0385836001</v>
      </c>
      <c r="HE9" s="5" t="n">
        <v>0.0462182969</v>
      </c>
      <c r="HF9" s="5" t="n">
        <v>0.0543942065</v>
      </c>
      <c r="HG9" s="5" t="n">
        <v>0.049880197</v>
      </c>
      <c r="HH9" s="5" t="n">
        <v>0.0470688695</v>
      </c>
      <c r="HI9" s="5" t="n">
        <v>0.0545734319</v>
      </c>
      <c r="HJ9" s="5" t="n">
        <v>0.0427807729</v>
      </c>
      <c r="HK9" s="5" t="n">
        <v>0.0512735276</v>
      </c>
      <c r="HL9" s="5" t="n">
        <v>0.0463647429</v>
      </c>
      <c r="HM9" s="2" t="n">
        <v>0.0523485147</v>
      </c>
      <c r="HN9" s="0" t="n">
        <v>0.0413297669</v>
      </c>
      <c r="HO9" s="5" t="n">
        <f aca="false">HO21*HO7/100</f>
        <v>0.0563961369282219</v>
      </c>
      <c r="HP9" s="5" t="n">
        <f aca="false">HP21*HP7/100</f>
        <v>0.0525891609849013</v>
      </c>
      <c r="HQ9" s="5" t="n">
        <f aca="false">HQ21*HQ7/100</f>
        <v>0.0487741787321815</v>
      </c>
      <c r="HR9" s="5" t="n">
        <f aca="false">HR21*HR7/100</f>
        <v>0.0488742547450595</v>
      </c>
      <c r="HS9" s="5" t="n">
        <f aca="false">HS21*HS7/100</f>
        <v>0.048890472687312</v>
      </c>
      <c r="HT9" s="5" t="n">
        <f aca="false">HT21*HT7/100</f>
        <v>0.0486754304567269</v>
      </c>
      <c r="HU9" s="5" t="n">
        <f aca="false">HU21*HU7/100</f>
        <v>0.0484738339025596</v>
      </c>
      <c r="HV9" s="5" t="n">
        <f aca="false">HV21*HV7/100</f>
        <v>0.0482267267722952</v>
      </c>
      <c r="HW9" s="5" t="n">
        <f aca="false">HW21*HW7/100</f>
        <v>0.0479784857232377</v>
      </c>
      <c r="HX9" s="5" t="n">
        <f aca="false">HX21*HX7/100</f>
        <v>0.0477974223727163</v>
      </c>
      <c r="HY9" s="5" t="n">
        <f aca="false">HY21*HY7/100</f>
        <v>0.0476088999629501</v>
      </c>
      <c r="HZ9" s="5" t="n">
        <f aca="false">HZ21*HZ7/100</f>
        <v>0.047391053497399</v>
      </c>
      <c r="IA9" s="5" t="n">
        <f aca="false">IA21*IA7/100</f>
        <v>0.0472192524418902</v>
      </c>
      <c r="IB9" s="5" t="n">
        <f aca="false">IB21*IB7/100</f>
        <v>0.0470104274791812</v>
      </c>
      <c r="IC9" s="5" t="n">
        <f aca="false">IC21*IC7/100</f>
        <v>0.0467687037813382</v>
      </c>
      <c r="ID9" s="5" t="n">
        <f aca="false">ID21*ID7/100</f>
        <v>0.0465954119026224</v>
      </c>
      <c r="IE9" s="5" t="n">
        <f aca="false">IE21*IE7/100</f>
        <v>0.0463342183365662</v>
      </c>
      <c r="IF9" s="5" t="n">
        <f aca="false">IF21*IF7/100</f>
        <v>0.0460524062443014</v>
      </c>
      <c r="IG9" s="5" t="n">
        <f aca="false">IG21*IG7/100</f>
        <v>0.045802003128376</v>
      </c>
      <c r="IH9" s="5" t="n">
        <f aca="false">IH21*IH7/100</f>
        <v>0.0456253417743953</v>
      </c>
      <c r="II9" s="5" t="n">
        <f aca="false">II21*II7/100</f>
        <v>0.0453708409019061</v>
      </c>
      <c r="IJ9" s="5" t="n">
        <f aca="false">IJ21*IJ7/100</f>
        <v>0.0451434596583118</v>
      </c>
      <c r="IK9" s="5" t="n">
        <f aca="false">IK21*IK7/100</f>
        <v>0.0449168591058916</v>
      </c>
      <c r="IL9" s="5" t="n">
        <f aca="false">IL21*IL7/100</f>
        <v>0.0447673309066434</v>
      </c>
      <c r="IM9" s="5" t="n">
        <f aca="false">IM21*IM7/100</f>
        <v>0.0445998036886183</v>
      </c>
      <c r="IN9" s="5" t="n">
        <f aca="false">IN21*IN7/100</f>
        <v>0.0444273701758052</v>
      </c>
      <c r="IO9" s="5" t="n">
        <f aca="false">IO21*IO7/100</f>
        <v>0.0442405737115999</v>
      </c>
      <c r="IP9" s="5" t="n">
        <f aca="false">IP21*IP7/100</f>
        <v>0.0440703456229895</v>
      </c>
      <c r="IQ9" s="5" t="n">
        <f aca="false">IQ21*IQ7/100</f>
        <v>0.0439176738174607</v>
      </c>
      <c r="IR9" s="5" t="n">
        <f aca="false">IR21*IR7/100</f>
        <v>0.043738290373564</v>
      </c>
      <c r="IS9" s="5" t="n">
        <f aca="false">IS21*IS7/100</f>
        <v>0.0435399281872567</v>
      </c>
      <c r="IT9" s="5" t="n">
        <f aca="false">IT21*IT7/100</f>
        <v>0.0433115897535353</v>
      </c>
      <c r="IU9" s="5" t="n">
        <f aca="false">IU21*IU7/100</f>
        <v>0.0431489208940443</v>
      </c>
      <c r="IV9" s="5" t="n">
        <f aca="false">IV21*IV7/100</f>
        <v>0.0429446345264682</v>
      </c>
      <c r="IW9" s="5" t="n">
        <f aca="false">IW21*IW7/100</f>
        <v>0.0427020753288508</v>
      </c>
      <c r="IX9" s="5" t="n">
        <f aca="false">IX21*IX7/100</f>
        <v>0.0424462513627815</v>
      </c>
      <c r="IY9" s="5" t="n">
        <f aca="false">IY21*IY7/100</f>
        <v>0.042205318171715</v>
      </c>
      <c r="IZ9" s="5" t="n">
        <f aca="false">IZ21*IZ7/100</f>
        <v>0.0419895537452736</v>
      </c>
      <c r="JA9" s="5" t="n">
        <f aca="false">JA21*JA7/100</f>
        <v>0.0417744278667596</v>
      </c>
      <c r="JB9" s="5" t="n">
        <f aca="false">JB21*JB7/100</f>
        <v>0.0416503710850011</v>
      </c>
      <c r="JC9" s="5" t="n">
        <f aca="false">JC21*JC7/100</f>
        <v>0.0414004297370328</v>
      </c>
      <c r="JD9" s="5" t="n">
        <f aca="false">JD21*JD7/100</f>
        <v>0.0411210111121496</v>
      </c>
      <c r="JE9" s="5" t="n">
        <f aca="false">JE21*JE7/100</f>
        <v>0.0409389563651541</v>
      </c>
      <c r="JF9" s="5" t="n">
        <f aca="false">JF21*JF7/100</f>
        <v>0.040748095915446</v>
      </c>
      <c r="JG9" s="5" t="n">
        <f aca="false">JG21*JG7/100</f>
        <v>0.040478649543643</v>
      </c>
      <c r="JH9" s="5" t="n">
        <f aca="false">JH21*JH7/100</f>
        <v>0.0402862824668367</v>
      </c>
      <c r="JI9" s="5" t="n">
        <f aca="false">JI21*JI7/100</f>
        <v>0.0401021720580481</v>
      </c>
      <c r="JJ9" s="5" t="n">
        <f aca="false">JJ21*JJ7/100</f>
        <v>0.0399494445045578</v>
      </c>
      <c r="JK9" s="5" t="n">
        <f aca="false">JK21*JK7/100</f>
        <v>0.0397307497628779</v>
      </c>
      <c r="JL9" s="5" t="n">
        <f aca="false">JL21*JL7/100</f>
        <v>0.039550132738281</v>
      </c>
      <c r="JM9" s="5" t="n">
        <f aca="false">JM21*JM7/100</f>
        <v>0.0393197101012573</v>
      </c>
      <c r="JN9" s="5" t="n">
        <f aca="false">JN21*JN7/100</f>
        <v>0.0390626359374447</v>
      </c>
      <c r="JO9" s="5" t="n">
        <f aca="false">JO21*JO7/100</f>
        <v>0.0389261712683431</v>
      </c>
      <c r="JP9" s="5" t="n">
        <f aca="false">JP21*JP7/100</f>
        <v>0.0387261620413367</v>
      </c>
      <c r="JQ9" s="5" t="n">
        <f aca="false">JQ21*JQ7/100</f>
        <v>0.0384898646458189</v>
      </c>
      <c r="JR9" s="5" t="n">
        <f aca="false">JR21*JR7/100</f>
        <v>0.0383627812168492</v>
      </c>
      <c r="JS9" s="5" t="n">
        <f aca="false">JS21*JS7/100</f>
        <v>0.0382101770610081</v>
      </c>
      <c r="JT9" s="5" t="n">
        <f aca="false">JT21*JT7/100</f>
        <v>0.03799733137532</v>
      </c>
      <c r="JU9" s="5" t="n">
        <f aca="false">JU21*JU7/100</f>
        <v>0.0378325638479756</v>
      </c>
      <c r="JV9" s="5" t="n">
        <f aca="false">JV21*JV7/100</f>
        <v>0.0376871901395198</v>
      </c>
      <c r="JW9" s="5" t="n">
        <f aca="false">JW21*JW7/100</f>
        <v>0.0375326475196278</v>
      </c>
      <c r="JX9" s="5" t="n">
        <f aca="false">JX21*JX7/100</f>
        <v>0.0373725808303685</v>
      </c>
      <c r="JY9" s="5" t="n">
        <f aca="false">JY21*JY7/100</f>
        <v>0.0371670618484864</v>
      </c>
      <c r="JZ9" s="5" t="n">
        <f aca="false">JZ21*JZ7/100</f>
        <v>0.0369769244633316</v>
      </c>
      <c r="KA9" s="5" t="n">
        <f aca="false">KA21*KA7/100</f>
        <v>0.0368132376272465</v>
      </c>
      <c r="KB9" s="5" t="n">
        <f aca="false">KB21*KB7/100</f>
        <v>0.0366329511268794</v>
      </c>
      <c r="KC9" s="5" t="n">
        <f aca="false">KC21*KC7/100</f>
        <v>0.0364388840403588</v>
      </c>
      <c r="KD9" s="5" t="n">
        <f aca="false">KD21*KD7/100</f>
        <v>0.0362958922946852</v>
      </c>
      <c r="KE9" s="5" t="n">
        <f aca="false">KE21*KE7/100</f>
        <v>0.0360650665012486</v>
      </c>
      <c r="KF9" s="5" t="n">
        <f aca="false">KF21*KF7/100</f>
        <v>0.0358605617561259</v>
      </c>
      <c r="KG9" s="5" t="n">
        <f aca="false">KG21*KG7/100</f>
        <v>0.0357428848567807</v>
      </c>
      <c r="KH9" s="5" t="n">
        <f aca="false">KH21*KH7/100</f>
        <v>0.0355223118142275</v>
      </c>
      <c r="KI9" s="5" t="n">
        <f aca="false">KI21*KI7/100</f>
        <v>0.0353415620171541</v>
      </c>
      <c r="KJ9" s="5" t="n">
        <f aca="false">KJ21*KJ7/100</f>
        <v>0.0351470783235119</v>
      </c>
      <c r="KK9" s="5" t="n">
        <f aca="false">KK21*KK7/100</f>
        <v>0.0349244941517364</v>
      </c>
      <c r="KL9" s="5" t="n">
        <f aca="false">KL21*KL7/100</f>
        <v>0.0347127556592554</v>
      </c>
      <c r="KM9" s="5" t="n">
        <f aca="false">KM21*KM7/100</f>
        <v>0.0345480924747852</v>
      </c>
      <c r="KN9" s="5" t="n">
        <f aca="false">KN21*KN7/100</f>
        <v>0.0344004452371111</v>
      </c>
      <c r="KO9" s="5" t="n">
        <f aca="false">KO21*KO7/100</f>
        <v>0.0342051513920759</v>
      </c>
      <c r="KP9" s="5" t="n">
        <f aca="false">KP21*KP7/100</f>
        <v>0.0340241338123736</v>
      </c>
      <c r="KQ9" s="5" t="n">
        <f aca="false">KQ21*KQ7/100</f>
        <v>0.0337781027658031</v>
      </c>
      <c r="KR9" s="5" t="n">
        <f aca="false">KR21*KR7/100</f>
        <v>0.0335368799531493</v>
      </c>
      <c r="KS9" s="5" t="e">
        <f aca="false">KS21*KS7/100</f>
        <v>#DIV/0!</v>
      </c>
    </row>
    <row r="10" customFormat="false" ht="12.8" hidden="false" customHeight="false" outlineLevel="0" collapsed="false">
      <c r="A10" s="7" t="n">
        <v>50</v>
      </c>
      <c r="B10" s="7" t="n">
        <v>0.0998055242</v>
      </c>
      <c r="C10" s="7" t="n">
        <v>0.0725879638</v>
      </c>
      <c r="D10" s="7" t="n">
        <v>0.0895581231</v>
      </c>
      <c r="E10" s="7" t="n">
        <v>0.0809707114</v>
      </c>
      <c r="F10" s="7" t="n">
        <v>0.0552361018</v>
      </c>
      <c r="G10" s="7" t="n">
        <v>0.0801345355</v>
      </c>
      <c r="H10" s="7" t="n">
        <v>0.0966382929</v>
      </c>
      <c r="I10" s="7" t="n">
        <v>0.0872733871</v>
      </c>
      <c r="J10" s="7" t="n">
        <v>0.0561083051</v>
      </c>
      <c r="K10" s="7" t="n">
        <v>0.0626505432</v>
      </c>
      <c r="L10" s="7" t="n">
        <v>0.0698059163</v>
      </c>
      <c r="M10" s="7" t="n">
        <v>0.0598336289</v>
      </c>
      <c r="N10" s="7" t="n">
        <v>0.0586469665</v>
      </c>
      <c r="O10" s="7" t="n">
        <v>0.0349005268</v>
      </c>
      <c r="P10" s="7" t="n">
        <v>0.0548320579</v>
      </c>
      <c r="Q10" s="7" t="n">
        <v>0.0488083994</v>
      </c>
      <c r="R10" s="7" t="n">
        <v>0.0427107301</v>
      </c>
      <c r="S10" s="7" t="n">
        <v>0.0366130607</v>
      </c>
      <c r="T10" s="7" t="n">
        <v>0.0425027336</v>
      </c>
      <c r="U10" s="7" t="n">
        <v>0.0513867628</v>
      </c>
      <c r="V10" s="7" t="n">
        <v>0.0347679192</v>
      </c>
      <c r="W10" s="7" t="n">
        <v>0.0544840103</v>
      </c>
      <c r="X10" s="7" t="n">
        <v>0.0493782579</v>
      </c>
      <c r="Y10" s="7" t="n">
        <v>0.0475978728</v>
      </c>
      <c r="Z10" s="7" t="n">
        <v>0.0495130479</v>
      </c>
      <c r="AA10" s="7" t="n">
        <v>0.0372658705</v>
      </c>
      <c r="AB10" s="7" t="n">
        <v>0.0429130222</v>
      </c>
      <c r="AC10" s="7" t="n">
        <v>0.039667583</v>
      </c>
      <c r="AD10" s="7" t="n">
        <v>0.0286720651</v>
      </c>
      <c r="AE10" s="7" t="n">
        <v>0.0349310009</v>
      </c>
      <c r="AF10" s="7" t="n">
        <v>0.0344183018</v>
      </c>
      <c r="AG10" s="7" t="n">
        <v>0.0339187598</v>
      </c>
      <c r="AH10" s="7" t="n">
        <v>0.0363349264</v>
      </c>
      <c r="AI10" s="7" t="n">
        <v>0.0439901122</v>
      </c>
      <c r="AJ10" s="7" t="n">
        <v>0.0455657432</v>
      </c>
      <c r="AK10" s="7" t="n">
        <v>0.0343377584</v>
      </c>
      <c r="AL10" s="7" t="n">
        <v>0.0377868905</v>
      </c>
      <c r="AM10" s="7" t="n">
        <v>0.0364739109</v>
      </c>
      <c r="AN10" s="7" t="n">
        <v>0.0257976897</v>
      </c>
      <c r="AO10" s="7" t="n">
        <v>0.0212642847</v>
      </c>
      <c r="AP10" s="7" t="n">
        <v>0.0229202023</v>
      </c>
      <c r="AQ10" s="7" t="n">
        <v>0.0222096575</v>
      </c>
      <c r="AR10" s="7" t="n">
        <v>0.0308639085</v>
      </c>
      <c r="AS10" s="7" t="n">
        <v>0.0249596497</v>
      </c>
      <c r="AT10" s="7" t="n">
        <v>0.0312068302</v>
      </c>
      <c r="AU10" s="7" t="n">
        <v>0.0389729296</v>
      </c>
      <c r="AV10" s="7" t="n">
        <v>0.0282210681</v>
      </c>
      <c r="AW10" s="7" t="n">
        <v>0.019024493</v>
      </c>
      <c r="AX10" s="7" t="n">
        <f aca="false">AW10*3/4+BA10*1/4</f>
        <v>0.02696985445</v>
      </c>
      <c r="AY10" s="7" t="n">
        <f aca="false">AW10*2/4+BA10*2/4</f>
        <v>0.0349152159</v>
      </c>
      <c r="AZ10" s="7" t="n">
        <f aca="false">AW10*1/4+BA10*3/4</f>
        <v>0.04286057735</v>
      </c>
      <c r="BA10" s="7" t="n">
        <v>0.0508059388</v>
      </c>
      <c r="BB10" s="7" t="n">
        <v>0.0446118799</v>
      </c>
      <c r="BC10" s="7" t="n">
        <v>0.0363138801</v>
      </c>
      <c r="BD10" s="7" t="n">
        <v>0.0657072009</v>
      </c>
      <c r="BE10" s="7" t="n">
        <v>0.0394204439</v>
      </c>
      <c r="BF10" s="7" t="n">
        <v>0.0335722631</v>
      </c>
      <c r="BG10" s="7" t="n">
        <v>0.0444786815</v>
      </c>
      <c r="BH10" s="7" t="n">
        <v>0.040351057</v>
      </c>
      <c r="BI10" s="7" t="n">
        <v>0.0429753033</v>
      </c>
      <c r="BJ10" s="7" t="n">
        <v>0.0440601848</v>
      </c>
      <c r="BK10" s="7" t="n">
        <v>0.0336365843</v>
      </c>
      <c r="BL10" s="7" t="n">
        <v>0.054991824</v>
      </c>
      <c r="BM10" s="7" t="n">
        <v>0.0593949356</v>
      </c>
      <c r="BN10" s="7" t="n">
        <v>0.0316211105</v>
      </c>
      <c r="BO10" s="7" t="n">
        <v>0.0476067228</v>
      </c>
      <c r="BP10" s="2" t="n">
        <v>0.0586217392</v>
      </c>
      <c r="BQ10" s="0" t="n">
        <v>0.0808841739</v>
      </c>
      <c r="BR10" s="7" t="n">
        <f aca="false">BR22*BR7/100</f>
        <v>0.0661034024378289</v>
      </c>
      <c r="BS10" s="7" t="n">
        <f aca="false">BS22*BS7/100</f>
        <v>0.0661105062325078</v>
      </c>
      <c r="BT10" s="7" t="n">
        <f aca="false">BT22*BT7/100</f>
        <v>0.0645580758303248</v>
      </c>
      <c r="BU10" s="7" t="n">
        <f aca="false">BU22*BU7/100</f>
        <v>0.0646096145967928</v>
      </c>
      <c r="BV10" s="7" t="n">
        <f aca="false">BV22*BV7/100</f>
        <v>0.0638391296739939</v>
      </c>
      <c r="BW10" s="7" t="n">
        <f aca="false">BW22*BW7/100</f>
        <v>0.0636427944147658</v>
      </c>
      <c r="BX10" s="7" t="n">
        <f aca="false">BX22*BX7/100</f>
        <v>0.0633173178759274</v>
      </c>
      <c r="BY10" s="7" t="n">
        <f aca="false">BY22*BY7/100</f>
        <v>0.0629889677717385</v>
      </c>
      <c r="BZ10" s="7" t="n">
        <f aca="false">BZ22*BZ7/100</f>
        <v>0.0627331862521568</v>
      </c>
      <c r="CA10" s="7" t="n">
        <f aca="false">CA22*CA7/100</f>
        <v>0.0625722839429348</v>
      </c>
      <c r="CB10" s="7" t="n">
        <f aca="false">CB22*CB7/100</f>
        <v>0.0623906128422174</v>
      </c>
      <c r="CC10" s="7" t="n">
        <f aca="false">CC22*CC7/100</f>
        <v>0.062064236762112</v>
      </c>
      <c r="CD10" s="7" t="n">
        <f aca="false">CD22*CD7/100</f>
        <v>0.0618378760934042</v>
      </c>
      <c r="CE10" s="7" t="n">
        <f aca="false">CE22*CE7/100</f>
        <v>0.0615763304169207</v>
      </c>
      <c r="CF10" s="7" t="n">
        <f aca="false">CF22*CF7/100</f>
        <v>0.0613184587532345</v>
      </c>
      <c r="CG10" s="7" t="n">
        <f aca="false">CG22*CG7/100</f>
        <v>0.060887922755626</v>
      </c>
      <c r="CH10" s="7" t="n">
        <f aca="false">CH22*CH7/100</f>
        <v>0.0606273489321683</v>
      </c>
      <c r="CI10" s="7" t="n">
        <f aca="false">CI22*CI7/100</f>
        <v>0.0604596198022134</v>
      </c>
      <c r="CJ10" s="7" t="n">
        <f aca="false">CJ22*CJ7/100</f>
        <v>0.0602044414739811</v>
      </c>
      <c r="CK10" s="7" t="n">
        <f aca="false">CK22*CK7/100</f>
        <v>0.0599448785470712</v>
      </c>
      <c r="CL10" s="7" t="n">
        <f aca="false">CL22*CL7/100</f>
        <v>0.0597534727910434</v>
      </c>
      <c r="CM10" s="7" t="n">
        <f aca="false">CM22*CM7/100</f>
        <v>0.0595055838489934</v>
      </c>
      <c r="CN10" s="7" t="n">
        <f aca="false">CN22*CN7/100</f>
        <v>0.0592559167234323</v>
      </c>
      <c r="CO10" s="7" t="n">
        <f aca="false">CO22*CO7/100</f>
        <v>0.0591128100283658</v>
      </c>
      <c r="CP10" s="7" t="n">
        <f aca="false">CP22*CP7/100</f>
        <v>0.0588883352244391</v>
      </c>
      <c r="CQ10" s="7" t="n">
        <f aca="false">CQ22*CQ7/100</f>
        <v>0.0585203500377716</v>
      </c>
      <c r="CR10" s="7" t="n">
        <f aca="false">CR22*CR7/100</f>
        <v>0.0583166249533426</v>
      </c>
      <c r="CS10" s="7" t="n">
        <f aca="false">CS22*CS7/100</f>
        <v>0.0579655695854557</v>
      </c>
      <c r="CT10" s="7" t="n">
        <f aca="false">CT22*CT7/100</f>
        <v>0.0576215317177068</v>
      </c>
      <c r="CU10" s="7" t="n">
        <f aca="false">CU22*CU7/100</f>
        <v>0.0573619408794868</v>
      </c>
      <c r="CV10" s="7" t="n">
        <f aca="false">CV22*CV7/100</f>
        <v>0.0570183798197178</v>
      </c>
      <c r="CW10" s="7" t="n">
        <f aca="false">CW22*CW7/100</f>
        <v>0.056790007161317</v>
      </c>
      <c r="CX10" s="7" t="n">
        <f aca="false">CX22*CX7/100</f>
        <v>0.0563564218658589</v>
      </c>
      <c r="CY10" s="7" t="n">
        <f aca="false">CY22*CY7/100</f>
        <v>0.0560192204571443</v>
      </c>
      <c r="CZ10" s="7" t="n">
        <f aca="false">CZ22*CZ7/100</f>
        <v>0.0557202475623957</v>
      </c>
      <c r="DA10" s="7" t="n">
        <f aca="false">DA22*DA7/100</f>
        <v>0.0554411588576244</v>
      </c>
      <c r="DB10" s="7" t="n">
        <f aca="false">DB22*DB7/100</f>
        <v>0.0551051336875941</v>
      </c>
      <c r="DC10" s="7" t="n">
        <f aca="false">DC22*DC7/100</f>
        <v>0.0547507210372193</v>
      </c>
      <c r="DD10" s="7" t="n">
        <f aca="false">DD22*DD7/100</f>
        <v>0.0544228319151637</v>
      </c>
      <c r="DE10" s="7" t="n">
        <f aca="false">DE22*DE7/100</f>
        <v>0.0541216450257423</v>
      </c>
      <c r="DF10" s="7" t="n">
        <f aca="false">DF22*DF7/100</f>
        <v>0.0538464886642193</v>
      </c>
      <c r="DG10" s="7" t="n">
        <f aca="false">DG22*DG7/100</f>
        <v>0.0535420296073146</v>
      </c>
      <c r="DH10" s="7" t="n">
        <f aca="false">DH22*DH7/100</f>
        <v>0.0532458375982128</v>
      </c>
      <c r="DI10" s="7" t="n">
        <f aca="false">DI22*DI7/100</f>
        <v>0.052992530445822</v>
      </c>
      <c r="DJ10" s="7" t="n">
        <f aca="false">DJ22*DJ7/100</f>
        <v>0.0526482005568595</v>
      </c>
      <c r="DK10" s="7" t="n">
        <f aca="false">DK22*DK7/100</f>
        <v>0.0523062383399584</v>
      </c>
      <c r="DL10" s="7" t="n">
        <f aca="false">DL22*DL7/100</f>
        <v>0.0519081149509457</v>
      </c>
      <c r="DM10" s="7" t="n">
        <f aca="false">DM22*DM7/100</f>
        <v>0.0516074255708042</v>
      </c>
      <c r="DN10" s="7" t="n">
        <f aca="false">DN22*DN7/100</f>
        <v>0.0513122080139155</v>
      </c>
      <c r="DO10" s="7" t="n">
        <f aca="false">DO22*DO7/100</f>
        <v>0.0509929207350661</v>
      </c>
      <c r="DP10" s="7" t="n">
        <f aca="false">DP22*DP7/100</f>
        <v>0.0506585406447126</v>
      </c>
      <c r="DQ10" s="7" t="n">
        <f aca="false">DQ22*DQ7/100</f>
        <v>0.0503303123065338</v>
      </c>
      <c r="DR10" s="7" t="n">
        <f aca="false">DR22*DR7/100</f>
        <v>0.0500598984406783</v>
      </c>
      <c r="DS10" s="7" t="n">
        <f aca="false">DS22*DS7/100</f>
        <v>0.0496976951080567</v>
      </c>
      <c r="DT10" s="7" t="n">
        <f aca="false">DT22*DT7/100</f>
        <v>0.0494104598932572</v>
      </c>
      <c r="DU10" s="7" t="n">
        <f aca="false">DU22*DU7/100</f>
        <v>0.0491360056808144</v>
      </c>
      <c r="DV10" s="7" t="n">
        <f aca="false">DV22*DV7/100</f>
        <v>0.0488099767410479</v>
      </c>
      <c r="DW10" s="7" t="n">
        <f aca="false">DW22*DW7/100</f>
        <v>0.0485038532586887</v>
      </c>
      <c r="DX10" s="7" t="n">
        <f aca="false">DX22*DX7/100</f>
        <v>0.0482971914377321</v>
      </c>
      <c r="DY10" s="7" t="n">
        <f aca="false">DY22*DY7/100</f>
        <v>0.0480504540378165</v>
      </c>
      <c r="DZ10" s="7" t="n">
        <f aca="false">DZ22*DZ7/100</f>
        <v>0.047812240659491</v>
      </c>
      <c r="EA10" s="7" t="n">
        <f aca="false">EA22*EA7/100</f>
        <v>0.0476273690896079</v>
      </c>
      <c r="EB10" s="7" t="n">
        <f aca="false">EB22*EB7/100</f>
        <v>0.0473423714659558</v>
      </c>
      <c r="EC10" s="7" t="n">
        <f aca="false">EC22*EC7/100</f>
        <v>0.0470625973989355</v>
      </c>
      <c r="ED10" s="7" t="n">
        <f aca="false">ED22*ED7/100</f>
        <v>0.0468027076381716</v>
      </c>
      <c r="EE10" s="7" t="n">
        <f aca="false">EE22*EE7/100</f>
        <v>0.046534067325434</v>
      </c>
      <c r="EF10" s="7" t="n">
        <f aca="false">EF22*EF7/100</f>
        <v>0.0463106081931302</v>
      </c>
      <c r="EG10" s="7" t="n">
        <f aca="false">EG22*EG7/100</f>
        <v>0.0460177169657772</v>
      </c>
      <c r="EH10" s="7" t="n">
        <f aca="false">EH22*EH7/100</f>
        <v>0.0457912041687589</v>
      </c>
      <c r="EI10" s="7" t="n">
        <f aca="false">EI22*EI7/100</f>
        <v>0.0454392937314111</v>
      </c>
      <c r="EJ10" s="7" t="n">
        <f aca="false">EJ22*EJ7/100</f>
        <v>0.0452100626061301</v>
      </c>
      <c r="EK10" s="7" t="n">
        <f aca="false">EK22*EK7/100</f>
        <v>0.0449898099780782</v>
      </c>
      <c r="EL10" s="7" t="n">
        <f aca="false">EL22*EL7/100</f>
        <v>0.0447168168222033</v>
      </c>
      <c r="EM10" s="7" t="n">
        <f aca="false">EM22*EM7/100</f>
        <v>0.0444275831463587</v>
      </c>
      <c r="EN10" s="7" t="n">
        <f aca="false">EN22*EN7/100</f>
        <v>0.0441026551671836</v>
      </c>
      <c r="EO10" s="7" t="n">
        <f aca="false">EO22*EO7/100</f>
        <v>0.0438316503175132</v>
      </c>
      <c r="EP10" s="7" t="n">
        <f aca="false">EP22*EP7/100</f>
        <v>0.0435742191222005</v>
      </c>
      <c r="EQ10" s="7" t="n">
        <f aca="false">EQ22*EQ7/100</f>
        <v>0.0432639468681071</v>
      </c>
      <c r="ER10" s="7" t="n">
        <f aca="false">ER22*ER7/100</f>
        <v>0.042911096974468</v>
      </c>
      <c r="ES10" s="7" t="n">
        <f aca="false">ES22*ES7/100</f>
        <v>0.0426095461770847</v>
      </c>
      <c r="ET10" s="7" t="n">
        <f aca="false">ET22*ET7/100</f>
        <v>0.0422987314948238</v>
      </c>
      <c r="EU10" s="7" t="n">
        <f aca="false">EU22*EU7/100</f>
        <v>0.0419731389902438</v>
      </c>
      <c r="EV10" s="7" t="e">
        <f aca="false">EV22*EV7/100</f>
        <v>#DIV/0!</v>
      </c>
      <c r="EX10" s="7" t="n">
        <v>50</v>
      </c>
      <c r="EY10" s="7" t="n">
        <v>0.0765765695</v>
      </c>
      <c r="EZ10" s="7" t="n">
        <v>0.0553109238</v>
      </c>
      <c r="FA10" s="7" t="n">
        <v>0.0630603836</v>
      </c>
      <c r="FB10" s="7" t="n">
        <v>0.0530354291</v>
      </c>
      <c r="FC10" s="7" t="n">
        <v>0.0725634716</v>
      </c>
      <c r="FD10" s="7" t="n">
        <v>0.0745407022</v>
      </c>
      <c r="FE10" s="7" t="n">
        <v>0.0603907556</v>
      </c>
      <c r="FF10" s="7" t="n">
        <v>0.0556382176</v>
      </c>
      <c r="FG10" s="7" t="n">
        <v>0.0478091742</v>
      </c>
      <c r="FH10" s="7" t="n">
        <v>0.0578384739</v>
      </c>
      <c r="FI10" s="7" t="n">
        <v>0.0587968448</v>
      </c>
      <c r="FJ10" s="7" t="n">
        <v>0.0479271511</v>
      </c>
      <c r="FK10" s="7" t="n">
        <v>0.0466722538</v>
      </c>
      <c r="FL10" s="7" t="n">
        <v>0.0344848312</v>
      </c>
      <c r="FM10" s="7" t="n">
        <v>0.0476464336</v>
      </c>
      <c r="FN10" s="7" t="n">
        <v>0.041959481</v>
      </c>
      <c r="FO10" s="7" t="n">
        <v>0.0404367433</v>
      </c>
      <c r="FP10" s="7" t="n">
        <v>0.0389140057</v>
      </c>
      <c r="FQ10" s="7" t="n">
        <v>0.0366257505</v>
      </c>
      <c r="FR10" s="7" t="n">
        <v>0.0267699015</v>
      </c>
      <c r="FS10" s="7" t="n">
        <v>0.0359806374</v>
      </c>
      <c r="FT10" s="7" t="n">
        <v>0.0279415369</v>
      </c>
      <c r="FU10" s="7" t="n">
        <v>0.0335615455</v>
      </c>
      <c r="FV10" s="7" t="n">
        <v>0.0234994498</v>
      </c>
      <c r="FW10" s="7" t="n">
        <v>0.0501009611</v>
      </c>
      <c r="FX10" s="7" t="n">
        <v>0.0302136815</v>
      </c>
      <c r="FY10" s="7" t="n">
        <v>0.0472153593</v>
      </c>
      <c r="FZ10" s="7" t="n">
        <v>0.0302521774</v>
      </c>
      <c r="GA10" s="7" t="n">
        <v>0.0244226252</v>
      </c>
      <c r="GB10" s="7" t="n">
        <v>0.0343121187</v>
      </c>
      <c r="GC10" s="7" t="n">
        <v>0.0236046593</v>
      </c>
      <c r="GD10" s="7" t="n">
        <v>0.0379296205</v>
      </c>
      <c r="GE10" s="7" t="n">
        <v>0.0270764355</v>
      </c>
      <c r="GF10" s="7" t="n">
        <v>0.0235144904</v>
      </c>
      <c r="GG10" s="7" t="n">
        <v>0.0322668608</v>
      </c>
      <c r="GH10" s="7" t="n">
        <v>0.0259984283</v>
      </c>
      <c r="GI10" s="7" t="n">
        <v>0.0360641067</v>
      </c>
      <c r="GJ10" s="7" t="n">
        <v>0.0385297863</v>
      </c>
      <c r="GK10" s="7" t="n">
        <v>0.0325753131</v>
      </c>
      <c r="GL10" s="7" t="n">
        <v>0.0332106697</v>
      </c>
      <c r="GM10" s="7" t="n">
        <v>0.038576797</v>
      </c>
      <c r="GN10" s="7" t="n">
        <v>0.0190339591</v>
      </c>
      <c r="GO10" s="7" t="n">
        <v>0.0245969769</v>
      </c>
      <c r="GP10" s="7" t="n">
        <v>0.0311391582</v>
      </c>
      <c r="GQ10" s="7" t="n">
        <v>0.0390446968</v>
      </c>
      <c r="GR10" s="7" t="n">
        <v>0.0263728968</v>
      </c>
      <c r="GS10" s="7" t="n">
        <v>0.025912038</v>
      </c>
      <c r="GT10" s="7" t="n">
        <v>0.0312944704</v>
      </c>
      <c r="GU10" s="7" t="n">
        <f aca="false">GT10*3/4+GX10*1/4</f>
        <v>0.034130835175</v>
      </c>
      <c r="GV10" s="7" t="n">
        <f aca="false">GT10*2/4+GX10*2/4</f>
        <v>0.03696719995</v>
      </c>
      <c r="GW10" s="7" t="n">
        <f aca="false">GT10*1/4+GX10*3/4</f>
        <v>0.039803564725</v>
      </c>
      <c r="GX10" s="7" t="n">
        <v>0.0426399295</v>
      </c>
      <c r="GY10" s="7" t="n">
        <v>0.0175304849</v>
      </c>
      <c r="GZ10" s="7" t="n">
        <v>0.0303002053</v>
      </c>
      <c r="HA10" s="7" t="n">
        <v>0.0359284331</v>
      </c>
      <c r="HB10" s="7" t="n">
        <v>0.0270497813</v>
      </c>
      <c r="HC10" s="7" t="n">
        <v>0.0313599873</v>
      </c>
      <c r="HD10" s="7" t="n">
        <v>0.0237323104</v>
      </c>
      <c r="HE10" s="7" t="n">
        <v>0.0413842503</v>
      </c>
      <c r="HF10" s="7" t="n">
        <v>0.031642224</v>
      </c>
      <c r="HG10" s="7" t="n">
        <v>0.0543759171</v>
      </c>
      <c r="HH10" s="7" t="n">
        <v>0.03977737</v>
      </c>
      <c r="HI10" s="7" t="n">
        <v>0.055351942</v>
      </c>
      <c r="HJ10" s="7" t="n">
        <v>0.0376992655</v>
      </c>
      <c r="HK10" s="7" t="n">
        <v>0.0431474899</v>
      </c>
      <c r="HL10" s="7" t="n">
        <v>0.0405562376</v>
      </c>
      <c r="HM10" s="2" t="n">
        <v>0.043101896</v>
      </c>
      <c r="HN10" s="0" t="n">
        <v>0.0642402313</v>
      </c>
      <c r="HO10" s="7" t="n">
        <f aca="false">HO22*HO7/100</f>
        <v>0.050338377028524</v>
      </c>
      <c r="HP10" s="7" t="n">
        <f aca="false">HP22*HP7/100</f>
        <v>0.0469403253035043</v>
      </c>
      <c r="HQ10" s="7" t="n">
        <f aca="false">HQ22*HQ7/100</f>
        <v>0.0435351272623875</v>
      </c>
      <c r="HR10" s="7" t="n">
        <f aca="false">HR22*HR7/100</f>
        <v>0.0436244536656157</v>
      </c>
      <c r="HS10" s="7" t="n">
        <f aca="false">HS22*HS7/100</f>
        <v>0.0436389295665585</v>
      </c>
      <c r="HT10" s="7" t="n">
        <f aca="false">HT22*HT7/100</f>
        <v>0.0434469859784006</v>
      </c>
      <c r="HU10" s="7" t="n">
        <f aca="false">HU22*HU7/100</f>
        <v>0.0432670438067543</v>
      </c>
      <c r="HV10" s="7" t="n">
        <f aca="false">HV22*HV7/100</f>
        <v>0.0430464795524062</v>
      </c>
      <c r="HW10" s="7" t="n">
        <f aca="false">HW22*HW7/100</f>
        <v>0.042824903178526</v>
      </c>
      <c r="HX10" s="7" t="n">
        <f aca="false">HX22*HX7/100</f>
        <v>0.0426632886477968</v>
      </c>
      <c r="HY10" s="7" t="n">
        <f aca="false">HY22*HY7/100</f>
        <v>0.0424950162685518</v>
      </c>
      <c r="HZ10" s="7" t="n">
        <f aca="false">HZ22*HZ7/100</f>
        <v>0.042300569660778</v>
      </c>
      <c r="IA10" s="7" t="n">
        <f aca="false">IA22*IA7/100</f>
        <v>0.0421472225207583</v>
      </c>
      <c r="IB10" s="7" t="n">
        <f aca="false">IB22*IB7/100</f>
        <v>0.0419608283760814</v>
      </c>
      <c r="IC10" s="7" t="n">
        <f aca="false">IC22*IC7/100</f>
        <v>0.0417450692957346</v>
      </c>
      <c r="ID10" s="7" t="n">
        <f aca="false">ID22*ID7/100</f>
        <v>0.0415903914684593</v>
      </c>
      <c r="IE10" s="7" t="n">
        <f aca="false">IE22*IE7/100</f>
        <v>0.0413572538650398</v>
      </c>
      <c r="IF10" s="7" t="n">
        <f aca="false">IF22*IF7/100</f>
        <v>0.0411057124630165</v>
      </c>
      <c r="IG10" s="7" t="n">
        <f aca="false">IG22*IG7/100</f>
        <v>0.0408822062594868</v>
      </c>
      <c r="IH10" s="7" t="n">
        <f aca="false">IH22*IH7/100</f>
        <v>0.0407245208872711</v>
      </c>
      <c r="II10" s="7" t="n">
        <f aca="false">II22*II7/100</f>
        <v>0.0404973570854357</v>
      </c>
      <c r="IJ10" s="7" t="n">
        <f aca="false">IJ22*IJ7/100</f>
        <v>0.0402943998725359</v>
      </c>
      <c r="IK10" s="7" t="n">
        <f aca="false">IK22*IK7/100</f>
        <v>0.040092139493299</v>
      </c>
      <c r="IL10" s="7" t="n">
        <f aca="false">IL22*IL7/100</f>
        <v>0.0399586727829863</v>
      </c>
      <c r="IM10" s="7" t="n">
        <f aca="false">IM22*IM7/100</f>
        <v>0.0398091404085575</v>
      </c>
      <c r="IN10" s="7" t="n">
        <f aca="false">IN22*IN7/100</f>
        <v>0.0396552287462856</v>
      </c>
      <c r="IO10" s="7" t="n">
        <f aca="false">IO22*IO7/100</f>
        <v>0.0394884969211124</v>
      </c>
      <c r="IP10" s="7" t="n">
        <f aca="false">IP22*IP7/100</f>
        <v>0.0393365537886205</v>
      </c>
      <c r="IQ10" s="7" t="n">
        <f aca="false">IQ22*IQ7/100</f>
        <v>0.0392002811407596</v>
      </c>
      <c r="IR10" s="7" t="n">
        <f aca="false">IR22*IR7/100</f>
        <v>0.0390401660704129</v>
      </c>
      <c r="IS10" s="7" t="n">
        <f aca="false">IS22*IS7/100</f>
        <v>0.0388631108487893</v>
      </c>
      <c r="IT10" s="7" t="n">
        <f aca="false">IT22*IT7/100</f>
        <v>0.0386592992618113</v>
      </c>
      <c r="IU10" s="7" t="n">
        <f aca="false">IU22*IU7/100</f>
        <v>0.038514103388018</v>
      </c>
      <c r="IV10" s="7" t="n">
        <f aca="false">IV22*IV7/100</f>
        <v>0.0383317603277847</v>
      </c>
      <c r="IW10" s="7" t="n">
        <f aca="false">IW22*IW7/100</f>
        <v>0.0381152554924101</v>
      </c>
      <c r="IX10" s="7" t="n">
        <f aca="false">IX22*IX7/100</f>
        <v>0.0378869107163607</v>
      </c>
      <c r="IY10" s="7" t="n">
        <f aca="false">IY22*IY7/100</f>
        <v>0.0376718572309415</v>
      </c>
      <c r="IZ10" s="7" t="n">
        <f aca="false">IZ22*IZ7/100</f>
        <v>0.0374792690211964</v>
      </c>
      <c r="JA10" s="7" t="n">
        <f aca="false">JA22*JA7/100</f>
        <v>0.0372872507701057</v>
      </c>
      <c r="JB10" s="7" t="n">
        <f aca="false">JB22*JB7/100</f>
        <v>0.0371765194790412</v>
      </c>
      <c r="JC10" s="7" t="n">
        <f aca="false">JC22*JC7/100</f>
        <v>0.0369534254429186</v>
      </c>
      <c r="JD10" s="7" t="n">
        <f aca="false">JD22*JD7/100</f>
        <v>0.0367040204153</v>
      </c>
      <c r="JE10" s="7" t="n">
        <f aca="false">JE22*JE7/100</f>
        <v>0.0365415209784014</v>
      </c>
      <c r="JF10" s="7" t="n">
        <f aca="false">JF22*JF7/100</f>
        <v>0.0363711616984835</v>
      </c>
      <c r="JG10" s="7" t="n">
        <f aca="false">JG22*JG7/100</f>
        <v>0.0361306577598885</v>
      </c>
      <c r="JH10" s="7" t="n">
        <f aca="false">JH22*JH7/100</f>
        <v>0.0359589536863901</v>
      </c>
      <c r="JI10" s="7" t="n">
        <f aca="false">JI22*JI7/100</f>
        <v>0.0357946193954744</v>
      </c>
      <c r="JJ10" s="7" t="n">
        <f aca="false">JJ22*JJ7/100</f>
        <v>0.0356582969877886</v>
      </c>
      <c r="JK10" s="7" t="n">
        <f aca="false">JK22*JK7/100</f>
        <v>0.0354630932209978</v>
      </c>
      <c r="JL10" s="7" t="n">
        <f aca="false">JL22*JL7/100</f>
        <v>0.0353018770743404</v>
      </c>
      <c r="JM10" s="7" t="n">
        <f aca="false">JM22*JM7/100</f>
        <v>0.0350962051576067</v>
      </c>
      <c r="JN10" s="7" t="n">
        <f aca="false">JN22*JN7/100</f>
        <v>0.034866744473114</v>
      </c>
      <c r="JO10" s="7" t="n">
        <f aca="false">JO22*JO7/100</f>
        <v>0.0347449380810724</v>
      </c>
      <c r="JP10" s="7" t="n">
        <f aca="false">JP22*JP7/100</f>
        <v>0.0345664127347168</v>
      </c>
      <c r="JQ10" s="7" t="n">
        <f aca="false">JQ22*JQ7/100</f>
        <v>0.0343554970934278</v>
      </c>
      <c r="JR10" s="7" t="n">
        <f aca="false">JR22*JR7/100</f>
        <v>0.0342420642607908</v>
      </c>
      <c r="JS10" s="7" t="n">
        <f aca="false">JS22*JS7/100</f>
        <v>0.0341058519960639</v>
      </c>
      <c r="JT10" s="7" t="n">
        <f aca="false">JT22*JT7/100</f>
        <v>0.033915869012146</v>
      </c>
      <c r="JU10" s="7" t="n">
        <f aca="false">JU22*JU7/100</f>
        <v>0.0337687998977477</v>
      </c>
      <c r="JV10" s="7" t="n">
        <f aca="false">JV22*JV7/100</f>
        <v>0.0336390414258936</v>
      </c>
      <c r="JW10" s="7" t="n">
        <f aca="false">JW22*JW7/100</f>
        <v>0.033501098916161</v>
      </c>
      <c r="JX10" s="7" t="n">
        <f aca="false">JX22*JX7/100</f>
        <v>0.0333582257019212</v>
      </c>
      <c r="JY10" s="7" t="n">
        <f aca="false">JY22*JY7/100</f>
        <v>0.0331747824279666</v>
      </c>
      <c r="JZ10" s="7" t="n">
        <f aca="false">JZ22*JZ7/100</f>
        <v>0.0330050685450225</v>
      </c>
      <c r="KA10" s="7" t="n">
        <f aca="false">KA22*KA7/100</f>
        <v>0.0328589640400287</v>
      </c>
      <c r="KB10" s="7" t="n">
        <f aca="false">KB22*KB7/100</f>
        <v>0.0326980429145236</v>
      </c>
      <c r="KC10" s="7" t="n">
        <f aca="false">KC22*KC7/100</f>
        <v>0.0325248214369154</v>
      </c>
      <c r="KD10" s="7" t="n">
        <f aca="false">KD22*KD7/100</f>
        <v>0.0323971890706268</v>
      </c>
      <c r="KE10" s="7" t="n">
        <f aca="false">KE22*KE7/100</f>
        <v>0.0321911573023036</v>
      </c>
      <c r="KF10" s="7" t="n">
        <f aca="false">KF22*KF7/100</f>
        <v>0.0320086193214272</v>
      </c>
      <c r="KG10" s="7" t="n">
        <f aca="false">KG22*KG7/100</f>
        <v>0.0319035826212303</v>
      </c>
      <c r="KH10" s="7" t="n">
        <f aca="false">KH22*KH7/100</f>
        <v>0.0317067023102171</v>
      </c>
      <c r="KI10" s="7" t="n">
        <f aca="false">KI22*KI7/100</f>
        <v>0.0315453676527655</v>
      </c>
      <c r="KJ10" s="7" t="n">
        <f aca="false">KJ22*KJ7/100</f>
        <v>0.0313717743176596</v>
      </c>
      <c r="KK10" s="7" t="n">
        <f aca="false">KK22*KK7/100</f>
        <v>0.0311730989017587</v>
      </c>
      <c r="KL10" s="7" t="n">
        <f aca="false">KL22*KL7/100</f>
        <v>0.0309841041825012</v>
      </c>
      <c r="KM10" s="7" t="n">
        <f aca="false">KM22*KM7/100</f>
        <v>0.0308371282030448</v>
      </c>
      <c r="KN10" s="7" t="n">
        <f aca="false">KN22*KN7/100</f>
        <v>0.0307053404118577</v>
      </c>
      <c r="KO10" s="7" t="n">
        <f aca="false">KO22*KO7/100</f>
        <v>0.0305310239473232</v>
      </c>
      <c r="KP10" s="7" t="n">
        <f aca="false">KP22*KP7/100</f>
        <v>0.0303694502709659</v>
      </c>
      <c r="KQ10" s="7" t="n">
        <f aca="false">KQ22*KQ7/100</f>
        <v>0.030149846513376</v>
      </c>
      <c r="KR10" s="7" t="n">
        <f aca="false">KR22*KR7/100</f>
        <v>0.0299345345159123</v>
      </c>
      <c r="KS10" s="7" t="e">
        <f aca="false">KS22*KS7/100</f>
        <v>#DIV/0!</v>
      </c>
    </row>
    <row r="11" customFormat="false" ht="12.8" hidden="false" customHeight="false" outlineLevel="0" collapsed="false">
      <c r="A11" s="7" t="n">
        <v>55</v>
      </c>
      <c r="B11" s="5" t="n">
        <v>0.0930896932</v>
      </c>
      <c r="C11" s="5" t="n">
        <v>0.1023760653</v>
      </c>
      <c r="D11" s="5" t="n">
        <v>0.1012794085</v>
      </c>
      <c r="E11" s="5" t="n">
        <v>0.1042843401</v>
      </c>
      <c r="F11" s="5" t="n">
        <v>0.0750584356</v>
      </c>
      <c r="G11" s="5" t="n">
        <v>0.0639366739</v>
      </c>
      <c r="H11" s="5" t="n">
        <v>0.091035873</v>
      </c>
      <c r="I11" s="5" t="n">
        <v>0.083227054</v>
      </c>
      <c r="J11" s="5" t="n">
        <v>0.0827343868</v>
      </c>
      <c r="K11" s="5" t="n">
        <v>0.0573701109</v>
      </c>
      <c r="L11" s="5" t="n">
        <v>0.078591749</v>
      </c>
      <c r="M11" s="5" t="n">
        <v>0.0575108439</v>
      </c>
      <c r="N11" s="5" t="n">
        <v>0.0664530582</v>
      </c>
      <c r="O11" s="5" t="n">
        <v>0.054462043</v>
      </c>
      <c r="P11" s="5" t="n">
        <v>0.0540858385</v>
      </c>
      <c r="Q11" s="5" t="n">
        <v>0.0433087981</v>
      </c>
      <c r="R11" s="5" t="n">
        <v>0.0384362324</v>
      </c>
      <c r="S11" s="5" t="n">
        <v>0.0335636666</v>
      </c>
      <c r="T11" s="5" t="n">
        <v>0.037296939</v>
      </c>
      <c r="U11" s="5" t="n">
        <v>0.0280453269</v>
      </c>
      <c r="V11" s="5" t="n">
        <v>0.0289115901</v>
      </c>
      <c r="W11" s="5" t="n">
        <v>0.0374204093</v>
      </c>
      <c r="X11" s="5" t="n">
        <v>0.0449735302</v>
      </c>
      <c r="Y11" s="5" t="n">
        <v>0.0522977895</v>
      </c>
      <c r="Z11" s="5" t="n">
        <v>0.0414532534</v>
      </c>
      <c r="AA11" s="5" t="n">
        <v>0.0314475531</v>
      </c>
      <c r="AB11" s="5" t="n">
        <v>0.030457515</v>
      </c>
      <c r="AC11" s="5" t="n">
        <v>0.0341585923</v>
      </c>
      <c r="AD11" s="5" t="n">
        <v>0.0505279035</v>
      </c>
      <c r="AE11" s="5" t="n">
        <v>0.0258928922</v>
      </c>
      <c r="AF11" s="5" t="n">
        <v>0.0299092632</v>
      </c>
      <c r="AG11" s="5" t="n">
        <v>0.0463034643</v>
      </c>
      <c r="AH11" s="5" t="n">
        <v>0.0503133988</v>
      </c>
      <c r="AI11" s="5" t="n">
        <v>0.0339704266</v>
      </c>
      <c r="AJ11" s="5" t="n">
        <v>0.0347414928</v>
      </c>
      <c r="AK11" s="5" t="n">
        <v>0.0391892134</v>
      </c>
      <c r="AL11" s="5" t="n">
        <v>0.0327041579</v>
      </c>
      <c r="AM11" s="5" t="n">
        <v>0.0452787307</v>
      </c>
      <c r="AN11" s="5" t="n">
        <v>0.048876041</v>
      </c>
      <c r="AO11" s="5" t="n">
        <v>0.0424747923</v>
      </c>
      <c r="AP11" s="5" t="n">
        <v>0.0287327573</v>
      </c>
      <c r="AQ11" s="5" t="n">
        <v>0.0191183296</v>
      </c>
      <c r="AR11" s="5" t="n">
        <v>0.0421268949</v>
      </c>
      <c r="AS11" s="5" t="n">
        <v>0.0241569722</v>
      </c>
      <c r="AT11" s="5" t="n">
        <v>0.0302966075</v>
      </c>
      <c r="AU11" s="5" t="n">
        <v>0.0301589967</v>
      </c>
      <c r="AV11" s="5" t="n">
        <v>0.0449851913</v>
      </c>
      <c r="AW11" s="5" t="n">
        <v>0.0318293504</v>
      </c>
      <c r="AX11" s="5" t="n">
        <f aca="false">AW11*3/4+BA11*1/4</f>
        <v>0.036003268125</v>
      </c>
      <c r="AY11" s="5" t="n">
        <f aca="false">AW11*2/4+BA11*2/4</f>
        <v>0.04017718585</v>
      </c>
      <c r="AZ11" s="5" t="n">
        <f aca="false">AW11*1/4+BA11*3/4</f>
        <v>0.044351103575</v>
      </c>
      <c r="BA11" s="5" t="n">
        <v>0.0485250213</v>
      </c>
      <c r="BB11" s="5" t="n">
        <v>0.0515924375</v>
      </c>
      <c r="BC11" s="5" t="n">
        <v>0.0348233663</v>
      </c>
      <c r="BD11" s="5" t="n">
        <v>0.0305384338</v>
      </c>
      <c r="BE11" s="5" t="n">
        <v>0.0446180245</v>
      </c>
      <c r="BF11" s="5" t="n">
        <v>0.0410911215</v>
      </c>
      <c r="BG11" s="5" t="n">
        <v>0.0340733123</v>
      </c>
      <c r="BH11" s="5" t="n">
        <v>0.0500499806</v>
      </c>
      <c r="BI11" s="5" t="n">
        <v>0.0525455373</v>
      </c>
      <c r="BJ11" s="5" t="n">
        <v>0.0391886268</v>
      </c>
      <c r="BK11" s="5" t="n">
        <v>0.0491541526</v>
      </c>
      <c r="BL11" s="5" t="n">
        <v>0.0429571644</v>
      </c>
      <c r="BM11" s="5" t="n">
        <v>0.0655857004</v>
      </c>
      <c r="BN11" s="5" t="n">
        <v>0.043068651</v>
      </c>
      <c r="BO11" s="5" t="n">
        <v>0.0443733184</v>
      </c>
      <c r="BP11" s="2" t="n">
        <v>0.0701488378</v>
      </c>
      <c r="BQ11" s="0" t="n">
        <v>0.0398548181</v>
      </c>
      <c r="BR11" s="5" t="n">
        <f aca="false">BR23*BR7/100</f>
        <v>0.0700866947510456</v>
      </c>
      <c r="BS11" s="5" t="n">
        <f aca="false">BS23*BS7/100</f>
        <v>0.0700942266097831</v>
      </c>
      <c r="BT11" s="5" t="n">
        <f aca="false">BT23*BT7/100</f>
        <v>0.0684482490699376</v>
      </c>
      <c r="BU11" s="5" t="n">
        <f aca="false">BU23*BU7/100</f>
        <v>0.0685028934855058</v>
      </c>
      <c r="BV11" s="5" t="n">
        <f aca="false">BV23*BV7/100</f>
        <v>0.067685980291888</v>
      </c>
      <c r="BW11" s="5" t="n">
        <f aca="false">BW23*BW7/100</f>
        <v>0.0674778141631425</v>
      </c>
      <c r="BX11" s="5" t="n">
        <f aca="false">BX23*BX7/100</f>
        <v>0.0671327248941348</v>
      </c>
      <c r="BY11" s="5" t="n">
        <f aca="false">BY23*BY7/100</f>
        <v>0.0667845889030199</v>
      </c>
      <c r="BZ11" s="5" t="n">
        <f aca="false">BZ23*BZ7/100</f>
        <v>0.0665133943710479</v>
      </c>
      <c r="CA11" s="5" t="n">
        <f aca="false">CA23*CA7/100</f>
        <v>0.0663427963289609</v>
      </c>
      <c r="CB11" s="5" t="n">
        <f aca="false">CB23*CB7/100</f>
        <v>0.0661501779990189</v>
      </c>
      <c r="CC11" s="5" t="n">
        <f aca="false">CC23*CC7/100</f>
        <v>0.0658041349837307</v>
      </c>
      <c r="CD11" s="5" t="n">
        <f aca="false">CD23*CD7/100</f>
        <v>0.0655641341591697</v>
      </c>
      <c r="CE11" s="5" t="n">
        <f aca="false">CE23*CE7/100</f>
        <v>0.0652868281308091</v>
      </c>
      <c r="CF11" s="5" t="n">
        <f aca="false">CF23*CF7/100</f>
        <v>0.0650134175057703</v>
      </c>
      <c r="CG11" s="5" t="n">
        <f aca="false">CG23*CG7/100</f>
        <v>0.0645569380519011</v>
      </c>
      <c r="CH11" s="5" t="n">
        <f aca="false">CH23*CH7/100</f>
        <v>0.0642806624389782</v>
      </c>
      <c r="CI11" s="5" t="n">
        <f aca="false">CI23*CI7/100</f>
        <v>0.0641028262021361</v>
      </c>
      <c r="CJ11" s="5" t="n">
        <f aca="false">CJ23*CJ7/100</f>
        <v>0.0638322712089234</v>
      </c>
      <c r="CK11" s="5" t="n">
        <f aca="false">CK23*CK7/100</f>
        <v>0.0635570674076647</v>
      </c>
      <c r="CL11" s="5" t="n">
        <f aca="false">CL23*CL7/100</f>
        <v>0.0633541278266208</v>
      </c>
      <c r="CM11" s="5" t="n">
        <f aca="false">CM23*CM7/100</f>
        <v>0.0630913014671159</v>
      </c>
      <c r="CN11" s="5" t="n">
        <f aca="false">CN23*CN7/100</f>
        <v>0.0628265897734171</v>
      </c>
      <c r="CO11" s="5" t="n">
        <f aca="false">CO23*CO7/100</f>
        <v>0.062674859682619</v>
      </c>
      <c r="CP11" s="5" t="n">
        <f aca="false">CP23*CP7/100</f>
        <v>0.0624368583622345</v>
      </c>
      <c r="CQ11" s="5" t="n">
        <f aca="false">CQ23*CQ7/100</f>
        <v>0.0620466989377612</v>
      </c>
      <c r="CR11" s="5" t="n">
        <f aca="false">CR23*CR7/100</f>
        <v>0.061830697683984</v>
      </c>
      <c r="CS11" s="5" t="n">
        <f aca="false">CS23*CS7/100</f>
        <v>0.0614584882438883</v>
      </c>
      <c r="CT11" s="5" t="n">
        <f aca="false">CT23*CT7/100</f>
        <v>0.0610937191680091</v>
      </c>
      <c r="CU11" s="5" t="n">
        <f aca="false">CU23*CU7/100</f>
        <v>0.0608184857735465</v>
      </c>
      <c r="CV11" s="5" t="n">
        <f aca="false">CV23*CV7/100</f>
        <v>0.060454222237384</v>
      </c>
      <c r="CW11" s="5" t="n">
        <f aca="false">CW23*CW7/100</f>
        <v>0.0602120881836358</v>
      </c>
      <c r="CX11" s="5" t="n">
        <f aca="false">CX23*CX7/100</f>
        <v>0.0597523756857822</v>
      </c>
      <c r="CY11" s="5" t="n">
        <f aca="false">CY23*CY7/100</f>
        <v>0.0593948550237492</v>
      </c>
      <c r="CZ11" s="5" t="n">
        <f aca="false">CZ23*CZ7/100</f>
        <v>0.0590778664688441</v>
      </c>
      <c r="DA11" s="5" t="n">
        <f aca="false">DA23*DA7/100</f>
        <v>0.0587819602955096</v>
      </c>
      <c r="DB11" s="5" t="n">
        <f aca="false">DB23*DB7/100</f>
        <v>0.0584256867505475</v>
      </c>
      <c r="DC11" s="5" t="n">
        <f aca="false">DC23*DC7/100</f>
        <v>0.0580499177231348</v>
      </c>
      <c r="DD11" s="5" t="n">
        <f aca="false">DD23*DD7/100</f>
        <v>0.0577022704922482</v>
      </c>
      <c r="DE11" s="5" t="n">
        <f aca="false">DE23*DE7/100</f>
        <v>0.0573829345306576</v>
      </c>
      <c r="DF11" s="5" t="n">
        <f aca="false">DF23*DF7/100</f>
        <v>0.057091197657703</v>
      </c>
      <c r="DG11" s="5" t="n">
        <f aca="false">DG23*DG7/100</f>
        <v>0.0567683923527031</v>
      </c>
      <c r="DH11" s="5" t="n">
        <f aca="false">DH23*DH7/100</f>
        <v>0.056454352255461</v>
      </c>
      <c r="DI11" s="5" t="n">
        <f aca="false">DI23*DI7/100</f>
        <v>0.0561857811923517</v>
      </c>
      <c r="DJ11" s="5" t="n">
        <f aca="false">DJ23*DJ7/100</f>
        <v>0.0558207024984966</v>
      </c>
      <c r="DK11" s="5" t="n">
        <f aca="false">DK23*DK7/100</f>
        <v>0.0554581341490856</v>
      </c>
      <c r="DL11" s="5" t="n">
        <f aca="false">DL23*DL7/100</f>
        <v>0.0550360204392016</v>
      </c>
      <c r="DM11" s="5" t="n">
        <f aca="false">DM23*DM7/100</f>
        <v>0.0547172119660571</v>
      </c>
      <c r="DN11" s="5" t="n">
        <f aca="false">DN23*DN7/100</f>
        <v>0.0544042050400631</v>
      </c>
      <c r="DO11" s="5" t="n">
        <f aca="false">DO23*DO7/100</f>
        <v>0.0540656779866084</v>
      </c>
      <c r="DP11" s="5" t="n">
        <f aca="false">DP23*DP7/100</f>
        <v>0.0537111486513676</v>
      </c>
      <c r="DQ11" s="5" t="n">
        <f aca="false">DQ23*DQ7/100</f>
        <v>0.0533631417637008</v>
      </c>
      <c r="DR11" s="5" t="n">
        <f aca="false">DR23*DR7/100</f>
        <v>0.0530764331621203</v>
      </c>
      <c r="DS11" s="5" t="n">
        <f aca="false">DS23*DS7/100</f>
        <v>0.0526924039975832</v>
      </c>
      <c r="DT11" s="5" t="n">
        <f aca="false">DT23*DT7/100</f>
        <v>0.052387860417692</v>
      </c>
      <c r="DU11" s="5" t="n">
        <f aca="false">DU23*DU7/100</f>
        <v>0.0520968680042726</v>
      </c>
      <c r="DV11" s="5" t="n">
        <f aca="false">DV23*DV7/100</f>
        <v>0.0517511930474817</v>
      </c>
      <c r="DW11" s="5" t="n">
        <f aca="false">DW23*DW7/100</f>
        <v>0.0514266230212351</v>
      </c>
      <c r="DX11" s="5" t="n">
        <f aca="false">DX23*DX7/100</f>
        <v>0.051207508067573</v>
      </c>
      <c r="DY11" s="5" t="n">
        <f aca="false">DY23*DY7/100</f>
        <v>0.0509459026404118</v>
      </c>
      <c r="DZ11" s="5" t="n">
        <f aca="false">DZ23*DZ7/100</f>
        <v>0.0506933348796522</v>
      </c>
      <c r="EA11" s="5" t="n">
        <f aca="false">EA23*EA7/100</f>
        <v>0.0504973232250519</v>
      </c>
      <c r="EB11" s="5" t="n">
        <f aca="false">EB23*EB7/100</f>
        <v>0.0501951520702091</v>
      </c>
      <c r="EC11" s="5" t="n">
        <f aca="false">EC23*EC7/100</f>
        <v>0.04989851923572</v>
      </c>
      <c r="ED11" s="5" t="n">
        <f aca="false">ED23*ED7/100</f>
        <v>0.0496229689060873</v>
      </c>
      <c r="EE11" s="5" t="n">
        <f aca="false">EE23*EE7/100</f>
        <v>0.0493381407292871</v>
      </c>
      <c r="EF11" s="5" t="n">
        <f aca="false">EF23*EF7/100</f>
        <v>0.0491012162833807</v>
      </c>
      <c r="EG11" s="5" t="n">
        <f aca="false">EG23*EG7/100</f>
        <v>0.0487906758680661</v>
      </c>
      <c r="EH11" s="5" t="n">
        <f aca="false">EH23*EH7/100</f>
        <v>0.0485505137481698</v>
      </c>
      <c r="EI11" s="5" t="n">
        <f aca="false">EI23*EI7/100</f>
        <v>0.0481773977134045</v>
      </c>
      <c r="EJ11" s="5" t="n">
        <f aca="false">EJ23*EJ7/100</f>
        <v>0.0479343534628439</v>
      </c>
      <c r="EK11" s="5" t="n">
        <f aca="false">EK23*EK7/100</f>
        <v>0.047700828740347</v>
      </c>
      <c r="EL11" s="5" t="n">
        <f aca="false">EL23*EL7/100</f>
        <v>0.0474113854245823</v>
      </c>
      <c r="EM11" s="5" t="n">
        <f aca="false">EM23*EM7/100</f>
        <v>0.0471047229593679</v>
      </c>
      <c r="EN11" s="5" t="n">
        <f aca="false">EN23*EN7/100</f>
        <v>0.0467602153054096</v>
      </c>
      <c r="EO11" s="5" t="n">
        <f aca="false">EO23*EO7/100</f>
        <v>0.0464728801082121</v>
      </c>
      <c r="EP11" s="5" t="n">
        <f aca="false">EP23*EP7/100</f>
        <v>0.0461999364935133</v>
      </c>
      <c r="EQ11" s="5" t="n">
        <f aca="false">EQ23*EQ7/100</f>
        <v>0.0458709676967434</v>
      </c>
      <c r="ER11" s="5" t="n">
        <f aca="false">ER23*ER7/100</f>
        <v>0.0454968555954535</v>
      </c>
      <c r="ES11" s="5" t="n">
        <f aca="false">ES23*ES7/100</f>
        <v>0.0451771337973507</v>
      </c>
      <c r="ET11" s="5" t="n">
        <f aca="false">ET23*ET7/100</f>
        <v>0.0448475898865021</v>
      </c>
      <c r="EU11" s="5" t="n">
        <f aca="false">EU23*EU7/100</f>
        <v>0.0445023776638304</v>
      </c>
      <c r="EV11" s="5" t="e">
        <f aca="false">EV23*EV7/100</f>
        <v>#DIV/0!</v>
      </c>
      <c r="EX11" s="7" t="n">
        <v>55</v>
      </c>
      <c r="EY11" s="5" t="n">
        <v>0.089268129</v>
      </c>
      <c r="EZ11" s="5" t="n">
        <v>0.0568204973</v>
      </c>
      <c r="FA11" s="5" t="n">
        <v>0.0505521133</v>
      </c>
      <c r="FB11" s="5" t="n">
        <v>0.0457929397</v>
      </c>
      <c r="FC11" s="5" t="n">
        <v>0.0415130896</v>
      </c>
      <c r="FD11" s="5" t="n">
        <v>0.0462419427</v>
      </c>
      <c r="FE11" s="5" t="n">
        <v>0.0506852589</v>
      </c>
      <c r="FF11" s="5" t="n">
        <v>0.0564162238</v>
      </c>
      <c r="FG11" s="5" t="n">
        <v>0.0362209327</v>
      </c>
      <c r="FH11" s="5" t="n">
        <v>0.0325035741</v>
      </c>
      <c r="FI11" s="5" t="n">
        <v>0.0591908515</v>
      </c>
      <c r="FJ11" s="5" t="n">
        <v>0.039863589</v>
      </c>
      <c r="FK11" s="5" t="n">
        <v>0.0288892645</v>
      </c>
      <c r="FL11" s="5" t="n">
        <v>0.0347923834</v>
      </c>
      <c r="FM11" s="5" t="n">
        <v>0.0222180439</v>
      </c>
      <c r="FN11" s="5" t="n">
        <v>0.0284194244</v>
      </c>
      <c r="FO11" s="5" t="n">
        <v>0.0310175092</v>
      </c>
      <c r="FP11" s="5" t="n">
        <v>0.0336155939</v>
      </c>
      <c r="FQ11" s="5" t="n">
        <v>0.0338382026</v>
      </c>
      <c r="FR11" s="5" t="n">
        <v>0.0184442495</v>
      </c>
      <c r="FS11" s="5" t="n">
        <v>0.0217044611</v>
      </c>
      <c r="FT11" s="5" t="n">
        <v>0.0286441061</v>
      </c>
      <c r="FU11" s="5" t="n">
        <v>0.0235785924</v>
      </c>
      <c r="FV11" s="5" t="n">
        <v>0.0322881792</v>
      </c>
      <c r="FW11" s="5" t="n">
        <v>0.0290812469</v>
      </c>
      <c r="FX11" s="5" t="n">
        <v>0.035978412</v>
      </c>
      <c r="FY11" s="5" t="n">
        <v>0.0241964482</v>
      </c>
      <c r="FZ11" s="5" t="n">
        <v>0.0208536527</v>
      </c>
      <c r="GA11" s="5" t="n">
        <v>0.0154163115</v>
      </c>
      <c r="GB11" s="5" t="n">
        <v>0.0331728277</v>
      </c>
      <c r="GC11" s="5" t="n">
        <v>0.0243636906</v>
      </c>
      <c r="GD11" s="5" t="n">
        <v>0.0124528863</v>
      </c>
      <c r="GE11" s="5" t="n">
        <v>0.0240081238</v>
      </c>
      <c r="GF11" s="5" t="n">
        <v>0.0314828258</v>
      </c>
      <c r="GG11" s="5" t="n">
        <v>0.0267418726</v>
      </c>
      <c r="GH11" s="5" t="n">
        <v>0.016515103</v>
      </c>
      <c r="GI11" s="5" t="n">
        <v>0.0260503013</v>
      </c>
      <c r="GJ11" s="5" t="n">
        <v>0.0284998187</v>
      </c>
      <c r="GK11" s="5" t="n">
        <v>0.0243363225</v>
      </c>
      <c r="GL11" s="5" t="n">
        <v>0.0138667532</v>
      </c>
      <c r="GM11" s="5" t="n">
        <v>0.0240894446</v>
      </c>
      <c r="GN11" s="5" t="n">
        <v>0.0168592754</v>
      </c>
      <c r="GO11" s="5" t="n">
        <v>0.0119740263</v>
      </c>
      <c r="GP11" s="5" t="n">
        <v>0.023138494</v>
      </c>
      <c r="GQ11" s="5" t="n">
        <v>0.0190720251</v>
      </c>
      <c r="GR11" s="5" t="n">
        <v>0.0236964732</v>
      </c>
      <c r="GS11" s="5" t="n">
        <v>0.0163277309</v>
      </c>
      <c r="GT11" s="5" t="n">
        <v>0.0144943986</v>
      </c>
      <c r="GU11" s="5" t="n">
        <f aca="false">GT11*3/4+GX11*1/4</f>
        <v>0.0162142573</v>
      </c>
      <c r="GV11" s="5" t="n">
        <f aca="false">GT11*2/4+GX11*2/4</f>
        <v>0.017934116</v>
      </c>
      <c r="GW11" s="5" t="n">
        <f aca="false">GT11*1/4+GX11*3/4</f>
        <v>0.0196539747</v>
      </c>
      <c r="GX11" s="5" t="n">
        <v>0.0213738334</v>
      </c>
      <c r="GY11" s="5" t="n">
        <v>0.0276328263</v>
      </c>
      <c r="GZ11" s="5" t="n">
        <v>0.0148496941</v>
      </c>
      <c r="HA11" s="5" t="n">
        <v>0.0347892501</v>
      </c>
      <c r="HB11" s="5" t="n">
        <v>0.0293077043</v>
      </c>
      <c r="HC11" s="5" t="n">
        <v>0.0153617997</v>
      </c>
      <c r="HD11" s="5" t="n">
        <v>0.0163353177</v>
      </c>
      <c r="HE11" s="5" t="n">
        <v>0.0273861408</v>
      </c>
      <c r="HF11" s="5" t="n">
        <v>0.0270191675</v>
      </c>
      <c r="HG11" s="5" t="n">
        <v>0.0211370589</v>
      </c>
      <c r="HH11" s="5" t="n">
        <v>0.0259275594</v>
      </c>
      <c r="HI11" s="5" t="n">
        <v>0.0302937071</v>
      </c>
      <c r="HJ11" s="5" t="n">
        <v>0.0353696139</v>
      </c>
      <c r="HK11" s="5" t="n">
        <v>0.035396019</v>
      </c>
      <c r="HL11" s="5" t="n">
        <v>0.0230111311</v>
      </c>
      <c r="HM11" s="2" t="n">
        <v>0.0529707777</v>
      </c>
      <c r="HN11" s="0" t="n">
        <v>0.0401601947</v>
      </c>
      <c r="HO11" s="5" t="n">
        <f aca="false">HO23*HO7/100</f>
        <v>0.0345345215941374</v>
      </c>
      <c r="HP11" s="5" t="n">
        <f aca="false">HP23*HP7/100</f>
        <v>0.0322032964414235</v>
      </c>
      <c r="HQ11" s="5" t="n">
        <f aca="false">HQ23*HQ7/100</f>
        <v>0.0298671685758662</v>
      </c>
      <c r="HR11" s="5" t="n">
        <f aca="false">HR23*HR7/100</f>
        <v>0.0299284507383695</v>
      </c>
      <c r="HS11" s="5" t="n">
        <f aca="false">HS23*HS7/100</f>
        <v>0.0299383818951372</v>
      </c>
      <c r="HT11" s="5" t="n">
        <f aca="false">HT23*HT7/100</f>
        <v>0.0298066994615471</v>
      </c>
      <c r="HU11" s="5" t="n">
        <f aca="false">HU23*HU7/100</f>
        <v>0.0296832505706761</v>
      </c>
      <c r="HV11" s="5" t="n">
        <f aca="false">HV23*HV7/100</f>
        <v>0.029531932998392</v>
      </c>
      <c r="HW11" s="5" t="n">
        <f aca="false">HW23*HW7/100</f>
        <v>0.0293799210639551</v>
      </c>
      <c r="HX11" s="5" t="n">
        <f aca="false">HX23*HX7/100</f>
        <v>0.0292690458067288</v>
      </c>
      <c r="HY11" s="5" t="n">
        <f aca="false">HY23*HY7/100</f>
        <v>0.0291536029486597</v>
      </c>
      <c r="HZ11" s="5" t="n">
        <f aca="false">HZ23*HZ7/100</f>
        <v>0.0290202033245267</v>
      </c>
      <c r="IA11" s="5" t="n">
        <f aca="false">IA23*IA7/100</f>
        <v>0.0289149998906653</v>
      </c>
      <c r="IB11" s="5" t="n">
        <f aca="false">IB23*IB7/100</f>
        <v>0.0287871246393294</v>
      </c>
      <c r="IC11" s="5" t="n">
        <f aca="false">IC23*IC7/100</f>
        <v>0.0286391036450262</v>
      </c>
      <c r="ID11" s="5" t="n">
        <f aca="false">ID23*ID7/100</f>
        <v>0.0285329872963973</v>
      </c>
      <c r="IE11" s="5" t="n">
        <f aca="false">IE23*IE7/100</f>
        <v>0.0283730438084471</v>
      </c>
      <c r="IF11" s="5" t="n">
        <f aca="false">IF23*IF7/100</f>
        <v>0.0282004744390558</v>
      </c>
      <c r="IG11" s="5" t="n">
        <f aca="false">IG23*IG7/100</f>
        <v>0.0280471385496637</v>
      </c>
      <c r="IH11" s="5" t="n">
        <f aca="false">IH23*IH7/100</f>
        <v>0.0279389588821156</v>
      </c>
      <c r="II11" s="5" t="n">
        <f aca="false">II23*II7/100</f>
        <v>0.027783113706268</v>
      </c>
      <c r="IJ11" s="5" t="n">
        <f aca="false">IJ23*IJ7/100</f>
        <v>0.0276438754021089</v>
      </c>
      <c r="IK11" s="5" t="n">
        <f aca="false">IK23*IK7/100</f>
        <v>0.0275051151589958</v>
      </c>
      <c r="IL11" s="5" t="n">
        <f aca="false">IL23*IL7/100</f>
        <v>0.0274135506457661</v>
      </c>
      <c r="IM11" s="5" t="n">
        <f aca="false">IM23*IM7/100</f>
        <v>0.0273109643225954</v>
      </c>
      <c r="IN11" s="5" t="n">
        <f aca="false">IN23*IN7/100</f>
        <v>0.0272053735996107</v>
      </c>
      <c r="IO11" s="5" t="n">
        <f aca="false">IO23*IO7/100</f>
        <v>0.0270909876349299</v>
      </c>
      <c r="IP11" s="5" t="n">
        <f aca="false">IP23*IP7/100</f>
        <v>0.0269867474170312</v>
      </c>
      <c r="IQ11" s="5" t="n">
        <f aca="false">IQ23*IQ7/100</f>
        <v>0.0268932578971451</v>
      </c>
      <c r="IR11" s="5" t="n">
        <f aca="false">IR23*IR7/100</f>
        <v>0.026783411341081</v>
      </c>
      <c r="IS11" s="5" t="n">
        <f aca="false">IS23*IS7/100</f>
        <v>0.0266619430352783</v>
      </c>
      <c r="IT11" s="5" t="n">
        <f aca="false">IT23*IT7/100</f>
        <v>0.0265221185898529</v>
      </c>
      <c r="IU11" s="5" t="n">
        <f aca="false">IU23*IU7/100</f>
        <v>0.0264225073124362</v>
      </c>
      <c r="IV11" s="5" t="n">
        <f aca="false">IV23*IV7/100</f>
        <v>0.0262974112977673</v>
      </c>
      <c r="IW11" s="5" t="n">
        <f aca="false">IW23*IW7/100</f>
        <v>0.0261488786800343</v>
      </c>
      <c r="IX11" s="5" t="n">
        <f aca="false">IX23*IX7/100</f>
        <v>0.0259922232996887</v>
      </c>
      <c r="IY11" s="5" t="n">
        <f aca="false">IY23*IY7/100</f>
        <v>0.025844686377076</v>
      </c>
      <c r="IZ11" s="5" t="n">
        <f aca="false">IZ23*IZ7/100</f>
        <v>0.0257125617024078</v>
      </c>
      <c r="JA11" s="5" t="n">
        <f aca="false">JA23*JA7/100</f>
        <v>0.0255808280464935</v>
      </c>
      <c r="JB11" s="5" t="n">
        <f aca="false">JB23*JB7/100</f>
        <v>0.0255048611125527</v>
      </c>
      <c r="JC11" s="5" t="n">
        <f aca="false">JC23*JC7/100</f>
        <v>0.0253518079896116</v>
      </c>
      <c r="JD11" s="5" t="n">
        <f aca="false">JD23*JD7/100</f>
        <v>0.0251807042747044</v>
      </c>
      <c r="JE11" s="5" t="n">
        <f aca="false">JE23*JE7/100</f>
        <v>0.0250692219297446</v>
      </c>
      <c r="JF11" s="5" t="n">
        <f aca="false">JF23*JF7/100</f>
        <v>0.0249523473585253</v>
      </c>
      <c r="JG11" s="5" t="n">
        <f aca="false">JG23*JG7/100</f>
        <v>0.024787350214176</v>
      </c>
      <c r="JH11" s="5" t="n">
        <f aca="false">JH23*JH7/100</f>
        <v>0.0246695530505791</v>
      </c>
      <c r="JI11" s="5" t="n">
        <f aca="false">JI23*JI7/100</f>
        <v>0.0245568119084666</v>
      </c>
      <c r="JJ11" s="5" t="n">
        <f aca="false">JJ23*JJ7/100</f>
        <v>0.0244632882509731</v>
      </c>
      <c r="JK11" s="5" t="n">
        <f aca="false">JK23*JK7/100</f>
        <v>0.0243293691797311</v>
      </c>
      <c r="JL11" s="5" t="n">
        <f aca="false">JL23*JL7/100</f>
        <v>0.024218767232932</v>
      </c>
      <c r="JM11" s="5" t="n">
        <f aca="false">JM23*JM7/100</f>
        <v>0.0240776665127851</v>
      </c>
      <c r="JN11" s="5" t="n">
        <f aca="false">JN23*JN7/100</f>
        <v>0.0239202455661557</v>
      </c>
      <c r="JO11" s="5" t="n">
        <f aca="false">JO23*JO7/100</f>
        <v>0.0238366805860238</v>
      </c>
      <c r="JP11" s="5" t="n">
        <f aca="false">JP23*JP7/100</f>
        <v>0.0237142037047106</v>
      </c>
      <c r="JQ11" s="5" t="n">
        <f aca="false">JQ23*JQ7/100</f>
        <v>0.0235695055400378</v>
      </c>
      <c r="JR11" s="5" t="n">
        <f aca="false">JR23*JR7/100</f>
        <v>0.0234916852200468</v>
      </c>
      <c r="JS11" s="5" t="n">
        <f aca="false">JS23*JS7/100</f>
        <v>0.0233982371258634</v>
      </c>
      <c r="JT11" s="5" t="n">
        <f aca="false">JT23*JT7/100</f>
        <v>0.0232678997600617</v>
      </c>
      <c r="JU11" s="5" t="n">
        <f aca="false">JU23*JU7/100</f>
        <v>0.0231670033504667</v>
      </c>
      <c r="JV11" s="5" t="n">
        <f aca="false">JV23*JV7/100</f>
        <v>0.0230779828652467</v>
      </c>
      <c r="JW11" s="5" t="n">
        <f aca="false">JW23*JW7/100</f>
        <v>0.0229833477406695</v>
      </c>
      <c r="JX11" s="5" t="n">
        <f aca="false">JX23*JX7/100</f>
        <v>0.0228853299182118</v>
      </c>
      <c r="JY11" s="5" t="n">
        <f aca="false">JY23*JY7/100</f>
        <v>0.0227594791045852</v>
      </c>
      <c r="JZ11" s="5" t="n">
        <f aca="false">JZ23*JZ7/100</f>
        <v>0.0226430473063959</v>
      </c>
      <c r="KA11" s="5" t="n">
        <f aca="false">KA23*KA7/100</f>
        <v>0.0225428126647457</v>
      </c>
      <c r="KB11" s="5" t="n">
        <f aca="false">KB23*KB7/100</f>
        <v>0.0224324131164933</v>
      </c>
      <c r="KC11" s="5" t="n">
        <f aca="false">KC23*KC7/100</f>
        <v>0.0223135749414834</v>
      </c>
      <c r="KD11" s="5" t="n">
        <f aca="false">KD23*KD7/100</f>
        <v>0.0222260130658352</v>
      </c>
      <c r="KE11" s="5" t="n">
        <f aca="false">KE23*KE7/100</f>
        <v>0.0220846654703773</v>
      </c>
      <c r="KF11" s="5" t="n">
        <f aca="false">KF23*KF7/100</f>
        <v>0.0219594357308734</v>
      </c>
      <c r="KG11" s="5" t="n">
        <f aca="false">KG23*KG7/100</f>
        <v>0.0218873755571998</v>
      </c>
      <c r="KH11" s="5" t="n">
        <f aca="false">KH23*KH7/100</f>
        <v>0.0217523062968561</v>
      </c>
      <c r="KI11" s="5" t="n">
        <f aca="false">KI23*KI7/100</f>
        <v>0.0216416230460137</v>
      </c>
      <c r="KJ11" s="5" t="n">
        <f aca="false">KJ23*KJ7/100</f>
        <v>0.0215225297590685</v>
      </c>
      <c r="KK11" s="5" t="n">
        <f aca="false">KK23*KK7/100</f>
        <v>0.021386228971366</v>
      </c>
      <c r="KL11" s="5" t="n">
        <f aca="false">KL23*KL7/100</f>
        <v>0.0212565696021401</v>
      </c>
      <c r="KM11" s="5" t="n">
        <f aca="false">KM23*KM7/100</f>
        <v>0.0211557370875463</v>
      </c>
      <c r="KN11" s="5" t="n">
        <f aca="false">KN23*KN7/100</f>
        <v>0.0210653243927147</v>
      </c>
      <c r="KO11" s="5" t="n">
        <f aca="false">KO23*KO7/100</f>
        <v>0.0209457350045772</v>
      </c>
      <c r="KP11" s="5" t="n">
        <f aca="false">KP23*KP7/100</f>
        <v>0.0208348877753937</v>
      </c>
      <c r="KQ11" s="5" t="n">
        <f aca="false">KQ23*KQ7/100</f>
        <v>0.0206842291495833</v>
      </c>
      <c r="KR11" s="5" t="n">
        <f aca="false">KR23*KR7/100</f>
        <v>0.0205365148754089</v>
      </c>
      <c r="KS11" s="5" t="e">
        <f aca="false">KS23*KS7/100</f>
        <v>#DIV/0!</v>
      </c>
    </row>
    <row r="12" customFormat="false" ht="12.8" hidden="false" customHeight="false" outlineLevel="0" collapsed="false">
      <c r="A12" s="7" t="n">
        <v>60</v>
      </c>
      <c r="B12" s="7" t="n">
        <v>0.1431065121</v>
      </c>
      <c r="C12" s="7" t="n">
        <v>0.114299174</v>
      </c>
      <c r="D12" s="7" t="n">
        <v>0.1015419884</v>
      </c>
      <c r="E12" s="7" t="n">
        <v>0.096748196</v>
      </c>
      <c r="F12" s="7" t="n">
        <v>0.08696056</v>
      </c>
      <c r="G12" s="7" t="n">
        <v>0.0971552102</v>
      </c>
      <c r="H12" s="7" t="n">
        <v>0.0699601097</v>
      </c>
      <c r="I12" s="7" t="n">
        <v>0.0804042876</v>
      </c>
      <c r="J12" s="7" t="n">
        <v>0.0477675979</v>
      </c>
      <c r="K12" s="7" t="n">
        <v>0.0673342232</v>
      </c>
      <c r="L12" s="7" t="n">
        <v>0.0666693624</v>
      </c>
      <c r="M12" s="7" t="n">
        <v>0.0533993745</v>
      </c>
      <c r="N12" s="7" t="n">
        <v>0.0455594199</v>
      </c>
      <c r="O12" s="7" t="n">
        <v>0.0540359251</v>
      </c>
      <c r="P12" s="7" t="n">
        <v>0.0304352474</v>
      </c>
      <c r="Q12" s="7" t="n">
        <v>0.0365729699</v>
      </c>
      <c r="R12" s="7" t="n">
        <v>0.0378840425</v>
      </c>
      <c r="S12" s="7" t="n">
        <v>0.0391951151</v>
      </c>
      <c r="T12" s="7" t="n">
        <v>0.0367413851</v>
      </c>
      <c r="U12" s="7" t="n">
        <v>0.0491931842</v>
      </c>
      <c r="V12" s="7" t="n">
        <v>0.0567426367</v>
      </c>
      <c r="W12" s="7" t="n">
        <v>0.0345352319</v>
      </c>
      <c r="X12" s="7" t="n">
        <v>0.0427133214</v>
      </c>
      <c r="Y12" s="7" t="n">
        <v>0.0392145129</v>
      </c>
      <c r="Z12" s="7" t="n">
        <v>0.054801961</v>
      </c>
      <c r="AA12" s="7" t="n">
        <v>0.0412402826</v>
      </c>
      <c r="AB12" s="7" t="n">
        <v>0.0494222361</v>
      </c>
      <c r="AC12" s="7" t="n">
        <v>0.0358368682</v>
      </c>
      <c r="AD12" s="7" t="n">
        <v>0.0572089987</v>
      </c>
      <c r="AE12" s="7" t="n">
        <v>0.0276035436</v>
      </c>
      <c r="AF12" s="7" t="n">
        <v>0.0412757356</v>
      </c>
      <c r="AG12" s="7" t="n">
        <v>0.0281543579</v>
      </c>
      <c r="AH12" s="7" t="n">
        <v>0.0267783644</v>
      </c>
      <c r="AI12" s="7" t="n">
        <v>0.0414382012</v>
      </c>
      <c r="AJ12" s="7" t="n">
        <v>0.0317804838</v>
      </c>
      <c r="AK12" s="7" t="n">
        <v>0.0316441814</v>
      </c>
      <c r="AL12" s="7" t="n">
        <v>0.0307380886</v>
      </c>
      <c r="AM12" s="7" t="n">
        <v>0.0234228745</v>
      </c>
      <c r="AN12" s="7" t="n">
        <v>0.0433646654</v>
      </c>
      <c r="AO12" s="7" t="n">
        <v>0.0383614555</v>
      </c>
      <c r="AP12" s="7" t="n">
        <v>0.031414506</v>
      </c>
      <c r="AQ12" s="7" t="n">
        <v>0.0303935656</v>
      </c>
      <c r="AR12" s="7" t="n">
        <v>0.0303277893</v>
      </c>
      <c r="AS12" s="7" t="n">
        <v>0.0332882166</v>
      </c>
      <c r="AT12" s="7" t="n">
        <v>0.0211838925</v>
      </c>
      <c r="AU12" s="7" t="n">
        <v>0.0346668065</v>
      </c>
      <c r="AV12" s="7" t="n">
        <v>0.0342024082</v>
      </c>
      <c r="AW12" s="7" t="n">
        <v>0.0234263764</v>
      </c>
      <c r="AX12" s="7" t="n">
        <f aca="false">AW12*3/4+BA12*1/4</f>
        <v>0.0263959416</v>
      </c>
      <c r="AY12" s="7" t="n">
        <f aca="false">AW12*2/4+BA12*2/4</f>
        <v>0.0293655068</v>
      </c>
      <c r="AZ12" s="7" t="n">
        <f aca="false">AW12*1/4+BA12*3/4</f>
        <v>0.032335072</v>
      </c>
      <c r="BA12" s="7" t="n">
        <v>0.0353046372</v>
      </c>
      <c r="BB12" s="7" t="n">
        <v>0.0378543723</v>
      </c>
      <c r="BC12" s="7" t="n">
        <v>0.029259532</v>
      </c>
      <c r="BD12" s="7" t="n">
        <v>0.0401968973</v>
      </c>
      <c r="BE12" s="7" t="n">
        <v>0.0340785323</v>
      </c>
      <c r="BF12" s="7" t="n">
        <v>0.0252853528</v>
      </c>
      <c r="BG12" s="7" t="n">
        <v>0.034821935</v>
      </c>
      <c r="BH12" s="7" t="n">
        <v>0.0496735915</v>
      </c>
      <c r="BI12" s="7" t="n">
        <v>0.0440786191</v>
      </c>
      <c r="BJ12" s="7" t="n">
        <v>0.0565501989</v>
      </c>
      <c r="BK12" s="7" t="n">
        <v>0.0300784577</v>
      </c>
      <c r="BL12" s="7" t="n">
        <v>0.0286586213</v>
      </c>
      <c r="BM12" s="7" t="n">
        <v>0.0672006516</v>
      </c>
      <c r="BN12" s="7" t="n">
        <v>0.0552579778</v>
      </c>
      <c r="BO12" s="7" t="n">
        <v>0.0409460669</v>
      </c>
      <c r="BP12" s="2" t="n">
        <v>0.0490338515</v>
      </c>
      <c r="BQ12" s="0" t="n">
        <v>0.0584288589</v>
      </c>
      <c r="BR12" s="7" t="n">
        <f aca="false">BR24*BR7/100</f>
        <v>0.0640861162596336</v>
      </c>
      <c r="BS12" s="7" t="n">
        <f aca="false">BS24*BS7/100</f>
        <v>0.0640930032668811</v>
      </c>
      <c r="BT12" s="7" t="n">
        <f aca="false">BT24*BT7/100</f>
        <v>0.0625879485863318</v>
      </c>
      <c r="BU12" s="7" t="n">
        <f aca="false">BU24*BU7/100</f>
        <v>0.0626379145375225</v>
      </c>
      <c r="BV12" s="7" t="n">
        <f aca="false">BV24*BV7/100</f>
        <v>0.0618909426038883</v>
      </c>
      <c r="BW12" s="7" t="n">
        <f aca="false">BW24*BW7/100</f>
        <v>0.0617005989334458</v>
      </c>
      <c r="BX12" s="7" t="n">
        <f aca="false">BX24*BX7/100</f>
        <v>0.0613850550047138</v>
      </c>
      <c r="BY12" s="7" t="n">
        <f aca="false">BY24*BY7/100</f>
        <v>0.061066725203601</v>
      </c>
      <c r="BZ12" s="7" t="n">
        <f aca="false">BZ24*BZ7/100</f>
        <v>0.0608187494021074</v>
      </c>
      <c r="CA12" s="7" t="n">
        <f aca="false">CA24*CA7/100</f>
        <v>0.0606627573697011</v>
      </c>
      <c r="CB12" s="7" t="n">
        <f aca="false">CB24*CB7/100</f>
        <v>0.060486630349726</v>
      </c>
      <c r="CC12" s="7" t="n">
        <f aca="false">CC24*CC7/100</f>
        <v>0.0601702143311455</v>
      </c>
      <c r="CD12" s="7" t="n">
        <f aca="false">CD24*CD7/100</f>
        <v>0.0599507615405716</v>
      </c>
      <c r="CE12" s="7" t="n">
        <f aca="false">CE24*CE7/100</f>
        <v>0.0596971974877062</v>
      </c>
      <c r="CF12" s="7" t="n">
        <f aca="false">CF24*CF7/100</f>
        <v>0.0594471953273091</v>
      </c>
      <c r="CG12" s="7" t="n">
        <f aca="false">CG24*CG7/100</f>
        <v>0.0590297980530516</v>
      </c>
      <c r="CH12" s="7" t="n">
        <f aca="false">CH24*CH7/100</f>
        <v>0.0587771761950461</v>
      </c>
      <c r="CI12" s="7" t="n">
        <f aca="false">CI24*CI7/100</f>
        <v>0.0586145656768882</v>
      </c>
      <c r="CJ12" s="7" t="n">
        <f aca="false">CJ24*CJ7/100</f>
        <v>0.0583671746590746</v>
      </c>
      <c r="CK12" s="7" t="n">
        <f aca="false">CK24*CK7/100</f>
        <v>0.0581155328479547</v>
      </c>
      <c r="CL12" s="7" t="n">
        <f aca="false">CL24*CL7/100</f>
        <v>0.0579299682464186</v>
      </c>
      <c r="CM12" s="7" t="n">
        <f aca="false">CM24*CM7/100</f>
        <v>0.0576896441636358</v>
      </c>
      <c r="CN12" s="7" t="n">
        <f aca="false">CN24*CN7/100</f>
        <v>0.0574475961624007</v>
      </c>
      <c r="CO12" s="7" t="n">
        <f aca="false">CO24*CO7/100</f>
        <v>0.0573088566730652</v>
      </c>
      <c r="CP12" s="7" t="n">
        <f aca="false">CP24*CP7/100</f>
        <v>0.0570912321960901</v>
      </c>
      <c r="CQ12" s="7" t="n">
        <f aca="false">CQ24*CQ7/100</f>
        <v>0.0567344768614948</v>
      </c>
      <c r="CR12" s="7" t="n">
        <f aca="false">CR24*CR7/100</f>
        <v>0.0565369688821136</v>
      </c>
      <c r="CS12" s="7" t="n">
        <f aca="false">CS24*CS7/100</f>
        <v>0.0561966267168048</v>
      </c>
      <c r="CT12" s="7" t="n">
        <f aca="false">CT24*CT7/100</f>
        <v>0.0558630878976644</v>
      </c>
      <c r="CU12" s="7" t="n">
        <f aca="false">CU24*CU7/100</f>
        <v>0.0556114190270077</v>
      </c>
      <c r="CV12" s="7" t="n">
        <f aca="false">CV24*CV7/100</f>
        <v>0.0552783424650357</v>
      </c>
      <c r="CW12" s="7" t="n">
        <f aca="false">CW24*CW7/100</f>
        <v>0.0550569390849213</v>
      </c>
      <c r="CX12" s="7" t="n">
        <f aca="false">CX24*CX7/100</f>
        <v>0.0546365855686356</v>
      </c>
      <c r="CY12" s="7" t="n">
        <f aca="false">CY24*CY7/100</f>
        <v>0.0543096745794149</v>
      </c>
      <c r="CZ12" s="7" t="n">
        <f aca="false">CZ24*CZ7/100</f>
        <v>0.0540198254795995</v>
      </c>
      <c r="DA12" s="7" t="n">
        <f aca="false">DA24*DA7/100</f>
        <v>0.0537492537613352</v>
      </c>
      <c r="DB12" s="7" t="n">
        <f aca="false">DB24*DB7/100</f>
        <v>0.0534234831153692</v>
      </c>
      <c r="DC12" s="7" t="n">
        <f aca="false">DC24*DC7/100</f>
        <v>0.0530798861222013</v>
      </c>
      <c r="DD12" s="7" t="n">
        <f aca="false">DD24*DD7/100</f>
        <v>0.0527620032353698</v>
      </c>
      <c r="DE12" s="7" t="n">
        <f aca="false">DE24*DE7/100</f>
        <v>0.0524700077056466</v>
      </c>
      <c r="DF12" s="7" t="n">
        <f aca="false">DF24*DF7/100</f>
        <v>0.0522032483267973</v>
      </c>
      <c r="DG12" s="7" t="n">
        <f aca="false">DG24*DG7/100</f>
        <v>0.0519080804867539</v>
      </c>
      <c r="DH12" s="7" t="n">
        <f aca="false">DH24*DH7/100</f>
        <v>0.0516209274079343</v>
      </c>
      <c r="DI12" s="7" t="n">
        <f aca="false">DI24*DI7/100</f>
        <v>0.0513753504630444</v>
      </c>
      <c r="DJ12" s="7" t="n">
        <f aca="false">DJ24*DJ7/100</f>
        <v>0.05104152853434</v>
      </c>
      <c r="DK12" s="7" t="n">
        <f aca="false">DK24*DK7/100</f>
        <v>0.0507100020231391</v>
      </c>
      <c r="DL12" s="7" t="n">
        <f aca="false">DL24*DL7/100</f>
        <v>0.0503240282176614</v>
      </c>
      <c r="DM12" s="7" t="n">
        <f aca="false">DM24*DM7/100</f>
        <v>0.0500325150146624</v>
      </c>
      <c r="DN12" s="7" t="n">
        <f aca="false">DN24*DN7/100</f>
        <v>0.0497463066505703</v>
      </c>
      <c r="DO12" s="7" t="n">
        <f aca="false">DO24*DO7/100</f>
        <v>0.0494367631033707</v>
      </c>
      <c r="DP12" s="7" t="n">
        <f aca="false">DP24*DP7/100</f>
        <v>0.0491125873339698</v>
      </c>
      <c r="DQ12" s="7" t="n">
        <f aca="false">DQ24*DQ7/100</f>
        <v>0.0487943755829178</v>
      </c>
      <c r="DR12" s="7" t="n">
        <f aca="false">DR24*DR7/100</f>
        <v>0.0485322139723755</v>
      </c>
      <c r="DS12" s="7" t="n">
        <f aca="false">DS24*DS7/100</f>
        <v>0.0481810640462299</v>
      </c>
      <c r="DT12" s="7" t="n">
        <f aca="false">DT24*DT7/100</f>
        <v>0.0479025944260494</v>
      </c>
      <c r="DU12" s="7" t="n">
        <f aca="false">DU24*DU7/100</f>
        <v>0.047636515768705</v>
      </c>
      <c r="DV12" s="7" t="n">
        <f aca="false">DV24*DV7/100</f>
        <v>0.0473204362967363</v>
      </c>
      <c r="DW12" s="7" t="n">
        <f aca="false">DW24*DW7/100</f>
        <v>0.0470236548247277</v>
      </c>
      <c r="DX12" s="7" t="n">
        <f aca="false">DX24*DX7/100</f>
        <v>0.0468232997295916</v>
      </c>
      <c r="DY12" s="7" t="n">
        <f aca="false">DY24*DY7/100</f>
        <v>0.0465840920471813</v>
      </c>
      <c r="DZ12" s="7" t="n">
        <f aca="false">DZ24*DZ7/100</f>
        <v>0.0463531482576793</v>
      </c>
      <c r="EA12" s="7" t="n">
        <f aca="false">EA24*EA7/100</f>
        <v>0.0461739184376746</v>
      </c>
      <c r="EB12" s="7" t="n">
        <f aca="false">EB24*EB7/100</f>
        <v>0.0458976181237797</v>
      </c>
      <c r="EC12" s="7" t="n">
        <f aca="false">EC24*EC7/100</f>
        <v>0.0456263819585558</v>
      </c>
      <c r="ED12" s="7" t="n">
        <f aca="false">ED24*ED7/100</f>
        <v>0.0453744232876134</v>
      </c>
      <c r="EE12" s="7" t="n">
        <f aca="false">EE24*EE7/100</f>
        <v>0.0451139811064365</v>
      </c>
      <c r="EF12" s="7" t="n">
        <f aca="false">EF24*EF7/100</f>
        <v>0.0448973413057006</v>
      </c>
      <c r="EG12" s="7" t="n">
        <f aca="false">EG24*EG7/100</f>
        <v>0.0446133882782414</v>
      </c>
      <c r="EH12" s="7" t="n">
        <f aca="false">EH24*EH7/100</f>
        <v>0.0443937880018765</v>
      </c>
      <c r="EI12" s="7" t="n">
        <f aca="false">EI24*EI7/100</f>
        <v>0.0440526168613734</v>
      </c>
      <c r="EJ12" s="7" t="n">
        <f aca="false">EJ24*EJ7/100</f>
        <v>0.0438303812123249</v>
      </c>
      <c r="EK12" s="7" t="n">
        <f aca="false">EK24*EK7/100</f>
        <v>0.0436168500625312</v>
      </c>
      <c r="EL12" s="7" t="n">
        <f aca="false">EL24*EL7/100</f>
        <v>0.0433521878745003</v>
      </c>
      <c r="EM12" s="7" t="n">
        <f aca="false">EM24*EM7/100</f>
        <v>0.0430717807805718</v>
      </c>
      <c r="EN12" s="7" t="n">
        <f aca="false">EN24*EN7/100</f>
        <v>0.0427567686710361</v>
      </c>
      <c r="EO12" s="7" t="n">
        <f aca="false">EO24*EO7/100</f>
        <v>0.0424940341118092</v>
      </c>
      <c r="EP12" s="7" t="n">
        <f aca="false">EP24*EP7/100</f>
        <v>0.0422444589779547</v>
      </c>
      <c r="EQ12" s="7" t="n">
        <f aca="false">EQ24*EQ7/100</f>
        <v>0.0419436553428215</v>
      </c>
      <c r="ER12" s="7" t="n">
        <f aca="false">ER24*ER7/100</f>
        <v>0.0416015734155376</v>
      </c>
      <c r="ES12" s="7" t="n">
        <f aca="false">ES24*ES7/100</f>
        <v>0.0413092250832794</v>
      </c>
      <c r="ET12" s="7" t="n">
        <f aca="false">ET24*ET7/100</f>
        <v>0.0410078955733301</v>
      </c>
      <c r="EU12" s="7" t="n">
        <f aca="false">EU24*EU7/100</f>
        <v>0.0406922392177983</v>
      </c>
      <c r="EV12" s="7" t="e">
        <f aca="false">EV24*EV7/100</f>
        <v>#DIV/0!</v>
      </c>
      <c r="EX12" s="7" t="n">
        <v>60</v>
      </c>
      <c r="EY12" s="7" t="n">
        <v>0.0173994547</v>
      </c>
      <c r="EZ12" s="7" t="n">
        <v>0.0462748571</v>
      </c>
      <c r="FA12" s="7" t="n">
        <v>0.0285339831</v>
      </c>
      <c r="FB12" s="7" t="n">
        <v>0.028557362</v>
      </c>
      <c r="FC12" s="7" t="n">
        <v>0.029307798</v>
      </c>
      <c r="FD12" s="7" t="n">
        <v>0.0560573891</v>
      </c>
      <c r="FE12" s="7" t="n">
        <v>0.0368498755</v>
      </c>
      <c r="FF12" s="7" t="n">
        <v>0.0148839598</v>
      </c>
      <c r="FG12" s="7" t="n">
        <v>0.0288801049</v>
      </c>
      <c r="FH12" s="7" t="n">
        <v>0.0403612584</v>
      </c>
      <c r="FI12" s="7" t="n">
        <v>0.0250751933</v>
      </c>
      <c r="FJ12" s="7" t="n">
        <v>0.0189202571</v>
      </c>
      <c r="FK12" s="7" t="n">
        <v>0.030613959</v>
      </c>
      <c r="FL12" s="7" t="n">
        <v>0.0343305638</v>
      </c>
      <c r="FM12" s="7" t="n">
        <v>0.0232991871</v>
      </c>
      <c r="FN12" s="7" t="n">
        <v>0.0215745619</v>
      </c>
      <c r="FO12" s="7" t="n">
        <v>0.0166467981</v>
      </c>
      <c r="FP12" s="7" t="n">
        <v>0.0117190342</v>
      </c>
      <c r="FQ12" s="7" t="n">
        <v>0.0178399519</v>
      </c>
      <c r="FR12" s="7" t="n">
        <v>0.0169394797</v>
      </c>
      <c r="FS12" s="7" t="n">
        <v>0.0142511847</v>
      </c>
      <c r="FT12" s="7" t="n">
        <v>0.0167250307</v>
      </c>
      <c r="FU12" s="7" t="n">
        <v>0.018715492</v>
      </c>
      <c r="FV12" s="7" t="n">
        <v>0.0060410932</v>
      </c>
      <c r="FW12" s="7" t="n">
        <v>0.0044846363</v>
      </c>
      <c r="FX12" s="7" t="n">
        <v>0.02342664</v>
      </c>
      <c r="FY12" s="7" t="n">
        <v>0.0225914211</v>
      </c>
      <c r="FZ12" s="7" t="n">
        <v>0.0106206219</v>
      </c>
      <c r="GA12" s="7" t="n">
        <v>0.0134805687</v>
      </c>
      <c r="GB12" s="7" t="n">
        <v>0.0109356188</v>
      </c>
      <c r="GC12" s="7" t="n">
        <v>0.0099051274</v>
      </c>
      <c r="GD12" s="7" t="n">
        <v>0.0062869083</v>
      </c>
      <c r="GE12" s="7" t="n">
        <v>0.0092386127</v>
      </c>
      <c r="GF12" s="7" t="n">
        <v>0.0106433496</v>
      </c>
      <c r="GG12" s="7" t="n">
        <v>0.0197905475</v>
      </c>
      <c r="GH12" s="7" t="n">
        <v>0.0184757468</v>
      </c>
      <c r="GI12" s="7" t="n">
        <v>0.0125635156</v>
      </c>
      <c r="GJ12" s="7" t="n">
        <v>0.0134586835</v>
      </c>
      <c r="GK12" s="7" t="n">
        <v>0.0062336167</v>
      </c>
      <c r="GL12" s="7" t="n">
        <v>0.0130827312</v>
      </c>
      <c r="GM12" s="7" t="n">
        <v>0.006984319</v>
      </c>
      <c r="GN12" s="7" t="n">
        <v>0.0031238518</v>
      </c>
      <c r="GO12" s="7" t="n">
        <v>0.0111292612</v>
      </c>
      <c r="GP12" s="7" t="n">
        <v>0.0160801015</v>
      </c>
      <c r="GQ12" s="7" t="n">
        <v>0.0068140749</v>
      </c>
      <c r="GR12" s="7" t="n">
        <v>0.0062158513</v>
      </c>
      <c r="GS12" s="7" t="n">
        <v>0.0186307754</v>
      </c>
      <c r="GT12" s="7" t="n">
        <v>0.0103233562</v>
      </c>
      <c r="GU12" s="7" t="n">
        <f aca="false">GT12*3/4+GX12*1/4</f>
        <v>0.0111791394</v>
      </c>
      <c r="GV12" s="7" t="n">
        <f aca="false">GT12*2/4+GX12*2/4</f>
        <v>0.0120349226</v>
      </c>
      <c r="GW12" s="7" t="n">
        <f aca="false">GT12*1/4+GX12*3/4</f>
        <v>0.0128907058</v>
      </c>
      <c r="GX12" s="7" t="n">
        <v>0.013746489</v>
      </c>
      <c r="GY12" s="7" t="n">
        <v>0.0118187145</v>
      </c>
      <c r="GZ12" s="7" t="n">
        <v>0.0088536739</v>
      </c>
      <c r="HA12" s="7" t="n">
        <v>0.0121143941</v>
      </c>
      <c r="HB12" s="7" t="n">
        <v>0.0147538689</v>
      </c>
      <c r="HC12" s="7" t="n">
        <v>0.0256521623</v>
      </c>
      <c r="HD12" s="7" t="n">
        <v>0.010976614</v>
      </c>
      <c r="HE12" s="7" t="n">
        <v>0.0054278498</v>
      </c>
      <c r="HF12" s="7" t="n">
        <v>0.0177486001</v>
      </c>
      <c r="HG12" s="7" t="n">
        <v>0.0200676329</v>
      </c>
      <c r="HH12" s="7" t="n">
        <v>0.0181961525</v>
      </c>
      <c r="HI12" s="7" t="n">
        <v>0.0187298975</v>
      </c>
      <c r="HJ12" s="7" t="n">
        <v>0.0139748686</v>
      </c>
      <c r="HK12" s="7" t="n">
        <v>0.0140114013</v>
      </c>
      <c r="HL12" s="7" t="n">
        <v>0.0264660515</v>
      </c>
      <c r="HM12" s="2" t="n">
        <v>0.0241372679</v>
      </c>
      <c r="HN12" s="0" t="n">
        <v>0.0105234829</v>
      </c>
      <c r="HO12" s="7" t="n">
        <f aca="false">HO24*HO7/100</f>
        <v>0.0190709245112715</v>
      </c>
      <c r="HP12" s="7" t="n">
        <f aca="false">HP24*HP7/100</f>
        <v>0.0177835570640348</v>
      </c>
      <c r="HQ12" s="7" t="n">
        <f aca="false">HQ24*HQ7/100</f>
        <v>0.0164934822022396</v>
      </c>
      <c r="HR12" s="7" t="n">
        <f aca="false">HR24*HR7/100</f>
        <v>0.0165273239189057</v>
      </c>
      <c r="HS12" s="7" t="n">
        <f aca="false">HS24*HS7/100</f>
        <v>0.016532808180227</v>
      </c>
      <c r="HT12" s="7" t="n">
        <f aca="false">HT24*HT7/100</f>
        <v>0.0164600894734219</v>
      </c>
      <c r="HU12" s="7" t="n">
        <f aca="false">HU24*HU7/100</f>
        <v>0.0163919175581868</v>
      </c>
      <c r="HV12" s="7" t="n">
        <f aca="false">HV24*HV7/100</f>
        <v>0.0163083557810128</v>
      </c>
      <c r="HW12" s="7" t="n">
        <f aca="false">HW24*HW7/100</f>
        <v>0.0162244105577221</v>
      </c>
      <c r="HX12" s="7" t="n">
        <f aca="false">HX24*HX7/100</f>
        <v>0.016163182153125</v>
      </c>
      <c r="HY12" s="7" t="n">
        <f aca="false">HY24*HY7/100</f>
        <v>0.0160994313921481</v>
      </c>
      <c r="HZ12" s="7" t="n">
        <f aca="false">HZ24*HZ7/100</f>
        <v>0.0160257644049064</v>
      </c>
      <c r="IA12" s="7" t="n">
        <f aca="false">IA24*IA7/100</f>
        <v>0.0159676681391154</v>
      </c>
      <c r="IB12" s="7" t="n">
        <f aca="false">IB24*IB7/100</f>
        <v>0.0158970518643702</v>
      </c>
      <c r="IC12" s="7" t="n">
        <f aca="false">IC24*IC7/100</f>
        <v>0.0158153105493575</v>
      </c>
      <c r="ID12" s="7" t="n">
        <f aca="false">ID24*ID7/100</f>
        <v>0.0157567101466099</v>
      </c>
      <c r="IE12" s="7" t="n">
        <f aca="false">IE24*IE7/100</f>
        <v>0.0156683848985981</v>
      </c>
      <c r="IF12" s="7" t="n">
        <f aca="false">IF24*IF7/100</f>
        <v>0.0155730872872602</v>
      </c>
      <c r="IG12" s="7" t="n">
        <f aca="false">IG24*IG7/100</f>
        <v>0.0154884109391749</v>
      </c>
      <c r="IH12" s="7" t="n">
        <f aca="false">IH24*IH7/100</f>
        <v>0.0154286711142626</v>
      </c>
      <c r="II12" s="7" t="n">
        <f aca="false">II24*II7/100</f>
        <v>0.0153426090683201</v>
      </c>
      <c r="IJ12" s="7" t="n">
        <f aca="false">IJ24*IJ7/100</f>
        <v>0.0152657177993776</v>
      </c>
      <c r="IK12" s="7" t="n">
        <f aca="false">IK24*IK7/100</f>
        <v>0.0151890905290574</v>
      </c>
      <c r="IL12" s="7" t="n">
        <f aca="false">IL24*IL7/100</f>
        <v>0.0151385260550438</v>
      </c>
      <c r="IM12" s="7" t="n">
        <f aca="false">IM24*IM7/100</f>
        <v>0.0150818750306553</v>
      </c>
      <c r="IN12" s="7" t="n">
        <f aca="false">IN24*IN7/100</f>
        <v>0.0150235648930255</v>
      </c>
      <c r="IO12" s="7" t="n">
        <f aca="false">IO24*IO7/100</f>
        <v>0.014960397778009</v>
      </c>
      <c r="IP12" s="7" t="n">
        <f aca="false">IP24*IP7/100</f>
        <v>0.0149028334268954</v>
      </c>
      <c r="IQ12" s="7" t="n">
        <f aca="false">IQ24*IQ7/100</f>
        <v>0.0148512059106004</v>
      </c>
      <c r="IR12" s="7" t="n">
        <f aca="false">IR24*IR7/100</f>
        <v>0.0147905455834315</v>
      </c>
      <c r="IS12" s="7" t="n">
        <f aca="false">IS24*IS7/100</f>
        <v>0.0147234674024247</v>
      </c>
      <c r="IT12" s="7" t="n">
        <f aca="false">IT24*IT7/100</f>
        <v>0.0146462524499526</v>
      </c>
      <c r="IU12" s="7" t="n">
        <f aca="false">IU24*IU7/100</f>
        <v>0.0145912443286759</v>
      </c>
      <c r="IV12" s="7" t="n">
        <f aca="false">IV24*IV7/100</f>
        <v>0.0145221628258119</v>
      </c>
      <c r="IW12" s="7" t="n">
        <f aca="false">IW24*IW7/100</f>
        <v>0.014440138978094</v>
      </c>
      <c r="IX12" s="7" t="n">
        <f aca="false">IX24*IX7/100</f>
        <v>0.0143536295146658</v>
      </c>
      <c r="IY12" s="7" t="n">
        <f aca="false">IY24*IY7/100</f>
        <v>0.0142721555175206</v>
      </c>
      <c r="IZ12" s="7" t="n">
        <f aca="false">IZ24*IZ7/100</f>
        <v>0.0141991925928771</v>
      </c>
      <c r="JA12" s="7" t="n">
        <f aca="false">JA24*JA7/100</f>
        <v>0.0141264455996782</v>
      </c>
      <c r="JB12" s="7" t="n">
        <f aca="false">JB24*JB7/100</f>
        <v>0.0140844945432957</v>
      </c>
      <c r="JC12" s="7" t="n">
        <f aca="false">JC24*JC7/100</f>
        <v>0.0139999743467189</v>
      </c>
      <c r="JD12" s="7" t="n">
        <f aca="false">JD24*JD7/100</f>
        <v>0.0139054861106013</v>
      </c>
      <c r="JE12" s="7" t="n">
        <f aca="false">JE24*JE7/100</f>
        <v>0.0138439224552522</v>
      </c>
      <c r="JF12" s="7" t="n">
        <f aca="false">JF24*JF7/100</f>
        <v>0.0137793810624046</v>
      </c>
      <c r="JG12" s="7" t="n">
        <f aca="false">JG24*JG7/100</f>
        <v>0.0136882650445996</v>
      </c>
      <c r="JH12" s="7" t="n">
        <f aca="false">JH24*JH7/100</f>
        <v>0.0136232141705495</v>
      </c>
      <c r="JI12" s="7" t="n">
        <f aca="false">JI24*JI7/100</f>
        <v>0.0135609553723588</v>
      </c>
      <c r="JJ12" s="7" t="n">
        <f aca="false">JJ24*JJ7/100</f>
        <v>0.0135093090043264</v>
      </c>
      <c r="JK12" s="7" t="n">
        <f aca="false">JK24*JK7/100</f>
        <v>0.013435355163926</v>
      </c>
      <c r="JL12" s="7" t="n">
        <f aca="false">JL24*JL7/100</f>
        <v>0.0133742776889577</v>
      </c>
      <c r="JM12" s="7" t="n">
        <f aca="false">JM24*JM7/100</f>
        <v>0.0132963579420439</v>
      </c>
      <c r="JN12" s="7" t="n">
        <f aca="false">JN24*JN7/100</f>
        <v>0.013209425711595</v>
      </c>
      <c r="JO12" s="7" t="n">
        <f aca="false">JO24*JO7/100</f>
        <v>0.0131632788025221</v>
      </c>
      <c r="JP12" s="7" t="n">
        <f aca="false">JP24*JP7/100</f>
        <v>0.0130956436580325</v>
      </c>
      <c r="JQ12" s="7" t="n">
        <f aca="false">JQ24*JQ7/100</f>
        <v>0.0130157373020729</v>
      </c>
      <c r="JR12" s="7" t="n">
        <f aca="false">JR24*JR7/100</f>
        <v>0.012972762754302</v>
      </c>
      <c r="JS12" s="7" t="n">
        <f aca="false">JS24*JS7/100</f>
        <v>0.0129211581144336</v>
      </c>
      <c r="JT12" s="7" t="n">
        <f aca="false">JT24*JT7/100</f>
        <v>0.0128491821915176</v>
      </c>
      <c r="JU12" s="7" t="n">
        <f aca="false">JU24*JU7/100</f>
        <v>0.0127934643844647</v>
      </c>
      <c r="JV12" s="7" t="n">
        <f aca="false">JV24*JV7/100</f>
        <v>0.012744304793562</v>
      </c>
      <c r="JW12" s="7" t="n">
        <f aca="false">JW24*JW7/100</f>
        <v>0.0126920446424548</v>
      </c>
      <c r="JX12" s="7" t="n">
        <f aca="false">JX24*JX7/100</f>
        <v>0.0126379164713795</v>
      </c>
      <c r="JY12" s="7" t="n">
        <f aca="false">JY24*JY7/100</f>
        <v>0.0125684181475121</v>
      </c>
      <c r="JZ12" s="7" t="n">
        <f aca="false">JZ24*JZ7/100</f>
        <v>0.0125041212662617</v>
      </c>
      <c r="KA12" s="7" t="n">
        <f aca="false">KA24*KA7/100</f>
        <v>0.0124487689058963</v>
      </c>
      <c r="KB12" s="7" t="n">
        <f aca="false">KB24*KB7/100</f>
        <v>0.0123878032010417</v>
      </c>
      <c r="KC12" s="7" t="n">
        <f aca="false">KC24*KC7/100</f>
        <v>0.0123221774515003</v>
      </c>
      <c r="KD12" s="7" t="n">
        <f aca="false">KD24*KD7/100</f>
        <v>0.0122738233454212</v>
      </c>
      <c r="KE12" s="7" t="n">
        <f aca="false">KE24*KE7/100</f>
        <v>0.0121957672670858</v>
      </c>
      <c r="KF12" s="7" t="n">
        <f aca="false">KF24*KF7/100</f>
        <v>0.0121266119176441</v>
      </c>
      <c r="KG12" s="7" t="n">
        <f aca="false">KG24*KG7/100</f>
        <v>0.0120868182830732</v>
      </c>
      <c r="KH12" s="7" t="n">
        <f aca="false">KH24*KH7/100</f>
        <v>0.0120122292762214</v>
      </c>
      <c r="KI12" s="7" t="n">
        <f aca="false">KI24*KI7/100</f>
        <v>0.0119511069028964</v>
      </c>
      <c r="KJ12" s="7" t="n">
        <f aca="false">KJ24*KJ7/100</f>
        <v>0.0118853402734402</v>
      </c>
      <c r="KK12" s="7" t="n">
        <f aca="false">KK24*KK7/100</f>
        <v>0.0118100711828864</v>
      </c>
      <c r="KL12" s="7" t="n">
        <f aca="false">KL24*KL7/100</f>
        <v>0.0117384696685597</v>
      </c>
      <c r="KM12" s="7" t="n">
        <f aca="false">KM24*KM7/100</f>
        <v>0.0116827871461058</v>
      </c>
      <c r="KN12" s="7" t="n">
        <f aca="false">KN24*KN7/100</f>
        <v>0.0116328587382866</v>
      </c>
      <c r="KO12" s="7" t="n">
        <f aca="false">KO24*KO7/100</f>
        <v>0.0115668181479369</v>
      </c>
      <c r="KP12" s="7" t="n">
        <f aca="false">KP24*KP7/100</f>
        <v>0.0115056052212056</v>
      </c>
      <c r="KQ12" s="7" t="n">
        <f aca="false">KQ24*KQ7/100</f>
        <v>0.0114224073326242</v>
      </c>
      <c r="KR12" s="7" t="n">
        <f aca="false">KR24*KR7/100</f>
        <v>0.0113408353970079</v>
      </c>
      <c r="KS12" s="7" t="e">
        <f aca="false">KS24*KS7/100</f>
        <v>#DIV/0!</v>
      </c>
    </row>
    <row r="13" customFormat="false" ht="12.8" hidden="false" customHeight="false" outlineLevel="0" collapsed="false">
      <c r="A13" s="7" t="n">
        <v>65</v>
      </c>
      <c r="B13" s="5" t="n">
        <v>0.0667834259</v>
      </c>
      <c r="C13" s="5" t="n">
        <v>0.0415172473</v>
      </c>
      <c r="D13" s="5" t="n">
        <v>0.0423431823</v>
      </c>
      <c r="E13" s="5" t="n">
        <v>0.0577099849</v>
      </c>
      <c r="F13" s="5" t="n">
        <v>0.0533305175</v>
      </c>
      <c r="G13" s="5" t="n">
        <v>0.0451087947</v>
      </c>
      <c r="H13" s="5" t="n">
        <v>0.0551115602</v>
      </c>
      <c r="I13" s="5" t="n">
        <v>0.0562229683</v>
      </c>
      <c r="J13" s="5" t="n">
        <v>0.0669405798</v>
      </c>
      <c r="K13" s="5" t="n">
        <v>0.0347432923</v>
      </c>
      <c r="L13" s="5" t="n">
        <v>0.0637184604</v>
      </c>
      <c r="M13" s="5" t="n">
        <v>0.0551157014</v>
      </c>
      <c r="N13" s="5" t="n">
        <v>0.0470375818</v>
      </c>
      <c r="O13" s="5" t="n">
        <v>0.0482565322</v>
      </c>
      <c r="P13" s="5" t="n">
        <v>0.0308427645</v>
      </c>
      <c r="Q13" s="5" t="n">
        <v>0.0230906766</v>
      </c>
      <c r="R13" s="5" t="n">
        <v>0.0363434861</v>
      </c>
      <c r="S13" s="5" t="n">
        <v>0.0495962956</v>
      </c>
      <c r="T13" s="5" t="n">
        <v>0.0368108482</v>
      </c>
      <c r="U13" s="5" t="n">
        <v>0.0225569821</v>
      </c>
      <c r="V13" s="5" t="n">
        <v>0.0118940635</v>
      </c>
      <c r="W13" s="5" t="n">
        <v>0.0150689786</v>
      </c>
      <c r="X13" s="5" t="n">
        <v>0.0240252616</v>
      </c>
      <c r="Y13" s="5" t="n">
        <v>0.0166816096</v>
      </c>
      <c r="Z13" s="5" t="n">
        <v>0.0339377165</v>
      </c>
      <c r="AA13" s="5" t="n">
        <v>0.0174618136</v>
      </c>
      <c r="AB13" s="5" t="n">
        <v>0.0308015372</v>
      </c>
      <c r="AC13" s="5" t="n">
        <v>0.0280247322</v>
      </c>
      <c r="AD13" s="5" t="n">
        <v>0.0220706127</v>
      </c>
      <c r="AE13" s="5" t="n">
        <v>0.0217238413</v>
      </c>
      <c r="AF13" s="5" t="n">
        <v>0.0248924385</v>
      </c>
      <c r="AG13" s="5" t="n">
        <v>0.0234505723</v>
      </c>
      <c r="AH13" s="5" t="n">
        <v>0.0172988146</v>
      </c>
      <c r="AI13" s="5" t="n">
        <v>0.027447884</v>
      </c>
      <c r="AJ13" s="5" t="n">
        <v>0.0242370406</v>
      </c>
      <c r="AK13" s="5" t="n">
        <v>0.0071292618</v>
      </c>
      <c r="AL13" s="5" t="n">
        <v>0.0143232943</v>
      </c>
      <c r="AM13" s="5" t="n">
        <v>0.0112061989</v>
      </c>
      <c r="AN13" s="5" t="n">
        <v>0.0142718204</v>
      </c>
      <c r="AO13" s="5" t="n">
        <v>0.0236622872</v>
      </c>
      <c r="AP13" s="5" t="n">
        <v>0.0112402271</v>
      </c>
      <c r="AQ13" s="5" t="n">
        <v>0.0274114498</v>
      </c>
      <c r="AR13" s="5" t="n">
        <v>0.0101684256</v>
      </c>
      <c r="AS13" s="5" t="n">
        <v>0.0196390404</v>
      </c>
      <c r="AT13" s="5" t="n">
        <v>0.0186605873</v>
      </c>
      <c r="AU13" s="5" t="n">
        <v>0.0242458785</v>
      </c>
      <c r="AV13" s="5" t="n">
        <v>0.0211833554</v>
      </c>
      <c r="AW13" s="5" t="n">
        <v>0.0054003168</v>
      </c>
      <c r="AX13" s="5" t="n">
        <f aca="false">AW13*3/4+BA13*1/4</f>
        <v>0.00813139725</v>
      </c>
      <c r="AY13" s="5" t="n">
        <f aca="false">AW13*2/4+BA13*2/4</f>
        <v>0.0108624777</v>
      </c>
      <c r="AZ13" s="5" t="n">
        <f aca="false">AW13*1/4+BA13*3/4</f>
        <v>0.01359355815</v>
      </c>
      <c r="BA13" s="5" t="n">
        <v>0.0163246386</v>
      </c>
      <c r="BB13" s="5" t="n">
        <v>0.0074502288</v>
      </c>
      <c r="BC13" s="5" t="n">
        <v>0.0148752195</v>
      </c>
      <c r="BD13" s="5" t="n">
        <v>0.0241707847</v>
      </c>
      <c r="BE13" s="5" t="n">
        <v>0.0141615783</v>
      </c>
      <c r="BF13" s="5" t="n">
        <v>0.018595604</v>
      </c>
      <c r="BG13" s="5" t="n">
        <v>0.0169086904</v>
      </c>
      <c r="BH13" s="5" t="n">
        <v>0.0334316739</v>
      </c>
      <c r="BI13" s="5" t="n">
        <v>0.0324290111</v>
      </c>
      <c r="BJ13" s="5" t="n">
        <v>0.035193001</v>
      </c>
      <c r="BK13" s="5" t="n">
        <v>0.035702273</v>
      </c>
      <c r="BL13" s="5" t="n">
        <v>0.0335559904</v>
      </c>
      <c r="BM13" s="5" t="n">
        <v>0.0252005383</v>
      </c>
      <c r="BN13" s="5" t="n">
        <v>0.0218183281</v>
      </c>
      <c r="BO13" s="5" t="n">
        <v>0.0167541208</v>
      </c>
      <c r="BP13" s="2" t="n">
        <v>0.0236705787</v>
      </c>
      <c r="BQ13" s="0" t="n">
        <v>0.0182038124</v>
      </c>
      <c r="BR13" s="5" t="n">
        <f aca="false">BR25*BR7/100</f>
        <v>0.0356952213635031</v>
      </c>
      <c r="BS13" s="5" t="n">
        <f aca="false">BS25*BS7/100</f>
        <v>0.0356990573464364</v>
      </c>
      <c r="BT13" s="5" t="n">
        <f aca="false">BT25*BT7/100</f>
        <v>0.0348607593948374</v>
      </c>
      <c r="BU13" s="5" t="n">
        <f aca="false">BU25*BU7/100</f>
        <v>0.0348885898484908</v>
      </c>
      <c r="BV13" s="5" t="n">
        <f aca="false">BV25*BV7/100</f>
        <v>0.0344725351695745</v>
      </c>
      <c r="BW13" s="5" t="n">
        <f aca="false">BW25*BW7/100</f>
        <v>0.0343665159590475</v>
      </c>
      <c r="BX13" s="5" t="n">
        <f aca="false">BX25*BX7/100</f>
        <v>0.0341907616608721</v>
      </c>
      <c r="BY13" s="5" t="n">
        <f aca="false">BY25*BY7/100</f>
        <v>0.0340134556641834</v>
      </c>
      <c r="BZ13" s="5" t="n">
        <f aca="false">BZ25*BZ7/100</f>
        <v>0.033875336026987</v>
      </c>
      <c r="CA13" s="5" t="n">
        <f aca="false">CA25*CA7/100</f>
        <v>0.0337884502792983</v>
      </c>
      <c r="CB13" s="5" t="n">
        <f aca="false">CB25*CB7/100</f>
        <v>0.0336903495777262</v>
      </c>
      <c r="CC13" s="5" t="n">
        <f aca="false">CC25*CC7/100</f>
        <v>0.0335141095356485</v>
      </c>
      <c r="CD13" s="5" t="n">
        <f aca="false">CD25*CD7/100</f>
        <v>0.0333918768837799</v>
      </c>
      <c r="CE13" s="5" t="n">
        <f aca="false">CE25*CE7/100</f>
        <v>0.033250644655567</v>
      </c>
      <c r="CF13" s="5" t="n">
        <f aca="false">CF25*CF7/100</f>
        <v>0.0331113963600302</v>
      </c>
      <c r="CG13" s="5" t="n">
        <f aca="false">CG25*CG7/100</f>
        <v>0.0328789109330653</v>
      </c>
      <c r="CH13" s="5" t="n">
        <f aca="false">CH25*CH7/100</f>
        <v>0.0327382034964306</v>
      </c>
      <c r="CI13" s="5" t="n">
        <f aca="false">CI25*CI7/100</f>
        <v>0.0326476313291586</v>
      </c>
      <c r="CJ13" s="5" t="n">
        <f aca="false">CJ25*CJ7/100</f>
        <v>0.0325098374096703</v>
      </c>
      <c r="CK13" s="5" t="n">
        <f aca="false">CK25*CK7/100</f>
        <v>0.0323696758477519</v>
      </c>
      <c r="CL13" s="5" t="n">
        <f aca="false">CL25*CL7/100</f>
        <v>0.0322663185230199</v>
      </c>
      <c r="CM13" s="5" t="n">
        <f aca="false">CM25*CM7/100</f>
        <v>0.0321324608041473</v>
      </c>
      <c r="CN13" s="5" t="n">
        <f aca="false">CN25*CN7/100</f>
        <v>0.031997642882748</v>
      </c>
      <c r="CO13" s="5" t="n">
        <f aca="false">CO25*CO7/100</f>
        <v>0.0319203666008833</v>
      </c>
      <c r="CP13" s="5" t="n">
        <f aca="false">CP25*CP7/100</f>
        <v>0.031799152298424</v>
      </c>
      <c r="CQ13" s="5" t="n">
        <f aca="false">CQ25*CQ7/100</f>
        <v>0.0316004437265174</v>
      </c>
      <c r="CR13" s="5" t="n">
        <f aca="false">CR25*CR7/100</f>
        <v>0.0314904340792404</v>
      </c>
      <c r="CS13" s="5" t="n">
        <f aca="false">CS25*CS7/100</f>
        <v>0.031300867451723</v>
      </c>
      <c r="CT13" s="5" t="n">
        <f aca="false">CT25*CT7/100</f>
        <v>0.0311150902088908</v>
      </c>
      <c r="CU13" s="5" t="n">
        <f aca="false">CU25*CU7/100</f>
        <v>0.0309749135751251</v>
      </c>
      <c r="CV13" s="5" t="n">
        <f aca="false">CV25*CV7/100</f>
        <v>0.0307893938041591</v>
      </c>
      <c r="CW13" s="5" t="n">
        <f aca="false">CW25*CW7/100</f>
        <v>0.030666074696604</v>
      </c>
      <c r="CX13" s="5" t="n">
        <f aca="false">CX25*CX7/100</f>
        <v>0.0304319426772137</v>
      </c>
      <c r="CY13" s="5" t="n">
        <f aca="false">CY25*CY7/100</f>
        <v>0.0302498570585578</v>
      </c>
      <c r="CZ13" s="5" t="n">
        <f aca="false">CZ25*CZ7/100</f>
        <v>0.0300884144812294</v>
      </c>
      <c r="DA13" s="5" t="n">
        <f aca="false">DA25*DA7/100</f>
        <v>0.0299377091812075</v>
      </c>
      <c r="DB13" s="5" t="n">
        <f aca="false">DB25*DB7/100</f>
        <v>0.0297562587204809</v>
      </c>
      <c r="DC13" s="5" t="n">
        <f aca="false">DC25*DC7/100</f>
        <v>0.0295648791917032</v>
      </c>
      <c r="DD13" s="5" t="n">
        <f aca="false">DD25*DD7/100</f>
        <v>0.029387822121071</v>
      </c>
      <c r="DE13" s="5" t="n">
        <f aca="false">DE25*DE7/100</f>
        <v>0.0292251840072494</v>
      </c>
      <c r="DF13" s="5" t="n">
        <f aca="false">DF25*DF7/100</f>
        <v>0.0290766021359399</v>
      </c>
      <c r="DG13" s="5" t="n">
        <f aca="false">DG25*DG7/100</f>
        <v>0.0289121970821674</v>
      </c>
      <c r="DH13" s="5" t="n">
        <f aca="false">DH25*DH7/100</f>
        <v>0.0287522561571759</v>
      </c>
      <c r="DI13" s="5" t="n">
        <f aca="false">DI25*DI7/100</f>
        <v>0.0286154726552064</v>
      </c>
      <c r="DJ13" s="5" t="n">
        <f aca="false">DJ25*DJ7/100</f>
        <v>0.0284295377236399</v>
      </c>
      <c r="DK13" s="5" t="n">
        <f aca="false">DK25*DK7/100</f>
        <v>0.0282448813129246</v>
      </c>
      <c r="DL13" s="5" t="n">
        <f aca="false">DL25*DL7/100</f>
        <v>0.02802989839258</v>
      </c>
      <c r="DM13" s="5" t="n">
        <f aca="false">DM25*DM7/100</f>
        <v>0.0278675289291338</v>
      </c>
      <c r="DN13" s="5" t="n">
        <f aca="false">DN25*DN7/100</f>
        <v>0.0277081141992574</v>
      </c>
      <c r="DO13" s="5" t="n">
        <f aca="false">DO25*DO7/100</f>
        <v>0.0275357020438044</v>
      </c>
      <c r="DP13" s="5" t="n">
        <f aca="false">DP25*DP7/100</f>
        <v>0.0273551399107744</v>
      </c>
      <c r="DQ13" s="5" t="n">
        <f aca="false">DQ25*DQ7/100</f>
        <v>0.0271778996665965</v>
      </c>
      <c r="DR13" s="5" t="n">
        <f aca="false">DR25*DR7/100</f>
        <v>0.0270318786987568</v>
      </c>
      <c r="DS13" s="5" t="n">
        <f aca="false">DS25*DS7/100</f>
        <v>0.0268362922741596</v>
      </c>
      <c r="DT13" s="5" t="n">
        <f aca="false">DT25*DT7/100</f>
        <v>0.0266811879346318</v>
      </c>
      <c r="DU13" s="5" t="n">
        <f aca="false">DU25*DU7/100</f>
        <v>0.0265329852172829</v>
      </c>
      <c r="DV13" s="5" t="n">
        <f aca="false">DV25*DV7/100</f>
        <v>0.0263569326277536</v>
      </c>
      <c r="DW13" s="5" t="n">
        <f aca="false">DW25*DW7/100</f>
        <v>0.0261916287997449</v>
      </c>
      <c r="DX13" s="5" t="n">
        <f aca="false">DX25*DX7/100</f>
        <v>0.0260800333421076</v>
      </c>
      <c r="DY13" s="5" t="n">
        <f aca="false">DY25*DY7/100</f>
        <v>0.0259467974452576</v>
      </c>
      <c r="DZ13" s="5" t="n">
        <f aca="false">DZ25*DZ7/100</f>
        <v>0.0258181644406392</v>
      </c>
      <c r="EA13" s="5" t="n">
        <f aca="false">EA25*EA7/100</f>
        <v>0.0257183355155396</v>
      </c>
      <c r="EB13" s="5" t="n">
        <f aca="false">EB25*EB7/100</f>
        <v>0.0255644394543814</v>
      </c>
      <c r="EC13" s="5" t="n">
        <f aca="false">EC25*EC7/100</f>
        <v>0.0254133640651312</v>
      </c>
      <c r="ED13" s="5" t="n">
        <f aca="false">ED25*ED7/100</f>
        <v>0.0252730260159771</v>
      </c>
      <c r="EE13" s="5" t="n">
        <f aca="false">EE25*EE7/100</f>
        <v>0.025127962750295</v>
      </c>
      <c r="EF13" s="5" t="n">
        <f aca="false">EF25*EF7/100</f>
        <v>0.025007296901048</v>
      </c>
      <c r="EG13" s="5" t="n">
        <f aca="false">EG25*EG7/100</f>
        <v>0.0248491383674441</v>
      </c>
      <c r="EH13" s="5" t="n">
        <f aca="false">EH25*EH7/100</f>
        <v>0.0247268235677053</v>
      </c>
      <c r="EI13" s="5" t="n">
        <f aca="false">EI25*EI7/100</f>
        <v>0.0245367952106465</v>
      </c>
      <c r="EJ13" s="5" t="n">
        <f aca="false">EJ25*EJ7/100</f>
        <v>0.0244130125389753</v>
      </c>
      <c r="EK13" s="5" t="n">
        <f aca="false">EK25*EK7/100</f>
        <v>0.024294078172146</v>
      </c>
      <c r="EL13" s="5" t="n">
        <f aca="false">EL25*EL7/100</f>
        <v>0.0241466644117296</v>
      </c>
      <c r="EM13" s="5" t="n">
        <f aca="false">EM25*EM7/100</f>
        <v>0.0239904809218592</v>
      </c>
      <c r="EN13" s="5" t="n">
        <f aca="false">EN25*EN7/100</f>
        <v>0.0238150228407905</v>
      </c>
      <c r="EO13" s="5" t="n">
        <f aca="false">EO25*EO7/100</f>
        <v>0.0236686827471975</v>
      </c>
      <c r="EP13" s="5" t="n">
        <f aca="false">EP25*EP7/100</f>
        <v>0.0235296723004781</v>
      </c>
      <c r="EQ13" s="5" t="n">
        <f aca="false">EQ25*EQ7/100</f>
        <v>0.0233621281743911</v>
      </c>
      <c r="ER13" s="5" t="n">
        <f aca="false">ER25*ER7/100</f>
        <v>0.0231715925196889</v>
      </c>
      <c r="ES13" s="5" t="n">
        <f aca="false">ES25*ES7/100</f>
        <v>0.0230087578989588</v>
      </c>
      <c r="ET13" s="5" t="n">
        <f aca="false">ET25*ET7/100</f>
        <v>0.0228409208667158</v>
      </c>
      <c r="EU13" s="5" t="n">
        <f aca="false">EU25*EU7/100</f>
        <v>0.0226651039481205</v>
      </c>
      <c r="EV13" s="5" t="e">
        <f aca="false">EV25*EV7/100</f>
        <v>#DIV/0!</v>
      </c>
      <c r="EX13" s="7" t="n">
        <v>65</v>
      </c>
      <c r="EY13" s="5" t="n">
        <v>0.0295154106</v>
      </c>
      <c r="EZ13" s="5" t="n">
        <v>0.022663062</v>
      </c>
      <c r="FA13" s="5" t="n">
        <v>0.0296217945</v>
      </c>
      <c r="FB13" s="5" t="n">
        <v>0.034266386</v>
      </c>
      <c r="FC13" s="5" t="n">
        <v>0.0193404234</v>
      </c>
      <c r="FD13" s="5" t="n">
        <v>0.0158813757</v>
      </c>
      <c r="FE13" s="5" t="n">
        <v>0.0356205519</v>
      </c>
      <c r="FF13" s="5" t="n">
        <v>0.0247044618</v>
      </c>
      <c r="FG13" s="5" t="n">
        <v>0.0193910389</v>
      </c>
      <c r="FH13" s="5" t="n">
        <v>0.0170549389</v>
      </c>
      <c r="FI13" s="5" t="n">
        <v>0.0168062889</v>
      </c>
      <c r="FJ13" s="5" t="n">
        <v>0.0227422685</v>
      </c>
      <c r="FK13" s="5" t="n">
        <v>0.0125310467</v>
      </c>
      <c r="FL13" s="5" t="n">
        <v>0.008562619</v>
      </c>
      <c r="FM13" s="5" t="n">
        <v>0.0088269517</v>
      </c>
      <c r="FN13" s="5" t="n">
        <v>0.0116200561</v>
      </c>
      <c r="FO13" s="5" t="n">
        <v>0.0110228158</v>
      </c>
      <c r="FP13" s="5" t="n">
        <v>0.0104255755</v>
      </c>
      <c r="FQ13" s="5" t="n">
        <v>0.0133602265</v>
      </c>
      <c r="FR13" s="5" t="n">
        <v>0.0032664161</v>
      </c>
      <c r="FS13" s="5" t="n">
        <v>0.0029787205</v>
      </c>
      <c r="FT13" s="5" t="n">
        <v>0.0134850181</v>
      </c>
      <c r="FU13" s="5" t="n">
        <v>0.0115830543</v>
      </c>
      <c r="FV13" s="5" t="n">
        <v>0.0091544489</v>
      </c>
      <c r="FW13" s="5" t="n">
        <v>0.0145614157</v>
      </c>
      <c r="FX13" s="5" t="n">
        <v>0.0107322694</v>
      </c>
      <c r="FY13" s="5" t="n">
        <v>0.0149701792</v>
      </c>
      <c r="FZ13" s="5" t="n">
        <v>0.0022502241</v>
      </c>
      <c r="GA13" s="5" t="n">
        <v>0.004685002</v>
      </c>
      <c r="GB13" s="5" t="n">
        <v>0.0146120643</v>
      </c>
      <c r="GC13" s="5" t="n">
        <v>0.0072677053</v>
      </c>
      <c r="GD13" s="5" t="n">
        <v>0.0076526984</v>
      </c>
      <c r="GE13" s="5" t="n">
        <v>0.0036377628</v>
      </c>
      <c r="GF13" s="5" t="n">
        <v>0.0038568592</v>
      </c>
      <c r="GG13" s="5" t="n">
        <v>0.0042531772</v>
      </c>
      <c r="GH13" s="5" t="n">
        <v>0.0025798365</v>
      </c>
      <c r="GI13" s="5" t="n">
        <v>0.0033832342</v>
      </c>
      <c r="GJ13" s="5" t="n">
        <v>0.0093908829</v>
      </c>
      <c r="GK13" s="5" t="n">
        <v>0.0071554044</v>
      </c>
      <c r="GL13" s="5" t="n">
        <v>0.0003599169</v>
      </c>
      <c r="GM13" s="5" t="n">
        <v>0.000765532</v>
      </c>
      <c r="GN13" s="5" t="n">
        <v>0.0004838332</v>
      </c>
      <c r="GO13" s="5" t="n">
        <v>0.0067698541</v>
      </c>
      <c r="GP13" s="5" t="n">
        <v>0.0044027056</v>
      </c>
      <c r="GQ13" s="5" t="n">
        <v>0.0091324973</v>
      </c>
      <c r="GR13" s="5" t="n">
        <v>0.0113267498</v>
      </c>
      <c r="GS13" s="5" t="n">
        <v>0.0099632756</v>
      </c>
      <c r="GT13" s="5" t="n">
        <v>0.0067937248</v>
      </c>
      <c r="GU13" s="5" t="n">
        <f aca="false">GT13*3/4+GX13*1/4</f>
        <v>0.007490576725</v>
      </c>
      <c r="GV13" s="5" t="n">
        <f aca="false">GT13*2/4+GX13*2/4</f>
        <v>0.00818742865</v>
      </c>
      <c r="GW13" s="5" t="n">
        <f aca="false">GT13*1/4+GX13*3/4</f>
        <v>0.008884280575</v>
      </c>
      <c r="GX13" s="5" t="n">
        <v>0.0095811325</v>
      </c>
      <c r="GY13" s="5" t="n">
        <v>0.0045942555</v>
      </c>
      <c r="GZ13" s="5" t="n">
        <v>0.0173166406</v>
      </c>
      <c r="HA13" s="5" t="n">
        <v>0.0165655619</v>
      </c>
      <c r="HB13" s="5" t="n">
        <v>0.0050245466</v>
      </c>
      <c r="HC13" s="5" t="n">
        <v>0.0142995792</v>
      </c>
      <c r="HD13" s="5" t="n">
        <v>0.0124875414</v>
      </c>
      <c r="HE13" s="5" t="n">
        <v>0.0198472326</v>
      </c>
      <c r="HF13" s="5" t="n">
        <v>0.0134324298</v>
      </c>
      <c r="HG13" s="5" t="n">
        <v>0.0152792513</v>
      </c>
      <c r="HH13" s="5" t="n">
        <v>0.0085290745</v>
      </c>
      <c r="HI13" s="5" t="n">
        <v>0.0166456589</v>
      </c>
      <c r="HJ13" s="5" t="n">
        <v>0.0120812493</v>
      </c>
      <c r="HK13" s="5" t="n">
        <v>0.0112368163</v>
      </c>
      <c r="HL13" s="5" t="n">
        <v>0.0023057908</v>
      </c>
      <c r="HM13" s="2" t="n">
        <v>0.0039800579</v>
      </c>
      <c r="HN13" s="0" t="n">
        <v>0.0077040013</v>
      </c>
      <c r="HO13" s="5" t="n">
        <f aca="false">HO25*HO7/100</f>
        <v>0.0120657557750876</v>
      </c>
      <c r="HP13" s="5" t="n">
        <f aca="false">HP25*HP7/100</f>
        <v>0.0112512666189917</v>
      </c>
      <c r="HQ13" s="5" t="n">
        <f aca="false">HQ25*HQ7/100</f>
        <v>0.0104350645410693</v>
      </c>
      <c r="HR13" s="5" t="n">
        <f aca="false">HR25*HR7/100</f>
        <v>0.0104564754531654</v>
      </c>
      <c r="HS13" s="5" t="n">
        <f aca="false">HS25*HS7/100</f>
        <v>0.0104599452250514</v>
      </c>
      <c r="HT13" s="5" t="n">
        <f aca="false">HT25*HT7/100</f>
        <v>0.0104139376937399</v>
      </c>
      <c r="HU13" s="5" t="n">
        <f aca="false">HU25*HU7/100</f>
        <v>0.0103708068177585</v>
      </c>
      <c r="HV13" s="5" t="n">
        <f aca="false">HV25*HV7/100</f>
        <v>0.0103179391135779</v>
      </c>
      <c r="HW13" s="5" t="n">
        <f aca="false">HW25*HW7/100</f>
        <v>0.0102648288114469</v>
      </c>
      <c r="HX13" s="5" t="n">
        <f aca="false">HX25*HX7/100</f>
        <v>0.0102260909423976</v>
      </c>
      <c r="HY13" s="5" t="n">
        <f aca="false">HY25*HY7/100</f>
        <v>0.0101857572337738</v>
      </c>
      <c r="HZ13" s="5" t="n">
        <f aca="false">HZ25*HZ7/100</f>
        <v>0.0101391497462228</v>
      </c>
      <c r="IA13" s="5" t="n">
        <f aca="false">IA25*IA7/100</f>
        <v>0.0101023935127186</v>
      </c>
      <c r="IB13" s="5" t="n">
        <f aca="false">IB25*IB7/100</f>
        <v>0.0100577161440719</v>
      </c>
      <c r="IC13" s="5" t="n">
        <f aca="false">IC25*IC7/100</f>
        <v>0.0100060002063839</v>
      </c>
      <c r="ID13" s="5" t="n">
        <f aca="false">ID25*ID7/100</f>
        <v>0.00996892501648125</v>
      </c>
      <c r="IE13" s="5" t="n">
        <f aca="false">IE25*IE7/100</f>
        <v>0.00991304356874893</v>
      </c>
      <c r="IF13" s="5" t="n">
        <f aca="false">IF25*IF7/100</f>
        <v>0.00985275085962133</v>
      </c>
      <c r="IG13" s="5" t="n">
        <f aca="false">IG25*IG7/100</f>
        <v>0.00979917799086399</v>
      </c>
      <c r="IH13" s="5" t="n">
        <f aca="false">IH25*IH7/100</f>
        <v>0.00976138191354152</v>
      </c>
      <c r="II13" s="5" t="n">
        <f aca="false">II25*II7/100</f>
        <v>0.00970693234413379</v>
      </c>
      <c r="IJ13" s="5" t="n">
        <f aca="false">IJ25*IJ7/100</f>
        <v>0.0096582849242487</v>
      </c>
      <c r="IK13" s="5" t="n">
        <f aca="false">IK25*IK7/100</f>
        <v>0.00960980453050327</v>
      </c>
      <c r="IL13" s="5" t="n">
        <f aca="false">IL25*IL7/100</f>
        <v>0.00957781349650896</v>
      </c>
      <c r="IM13" s="5" t="n">
        <f aca="false">IM25*IM7/100</f>
        <v>0.00954197163555059</v>
      </c>
      <c r="IN13" s="5" t="n">
        <f aca="false">IN25*IN7/100</f>
        <v>0.00950508009002343</v>
      </c>
      <c r="IO13" s="5" t="n">
        <f aca="false">IO25*IO7/100</f>
        <v>0.00946511564140137</v>
      </c>
      <c r="IP13" s="5" t="n">
        <f aca="false">IP25*IP7/100</f>
        <v>0.00942869593865033</v>
      </c>
      <c r="IQ13" s="5" t="n">
        <f aca="false">IQ25*IQ7/100</f>
        <v>0.00939603234111355</v>
      </c>
      <c r="IR13" s="5" t="n">
        <f aca="false">IR25*IR7/100</f>
        <v>0.009357653882197</v>
      </c>
      <c r="IS13" s="5" t="n">
        <f aca="false">IS25*IS7/100</f>
        <v>0.00931521498787977</v>
      </c>
      <c r="IT13" s="5" t="n">
        <f aca="false">IT25*IT7/100</f>
        <v>0.00926636278052284</v>
      </c>
      <c r="IU13" s="5" t="n">
        <f aca="false">IU25*IU7/100</f>
        <v>0.00923156034833979</v>
      </c>
      <c r="IV13" s="5" t="n">
        <f aca="false">IV25*IV7/100</f>
        <v>0.00918785399620985</v>
      </c>
      <c r="IW13" s="5" t="n">
        <f aca="false">IW25*IW7/100</f>
        <v>0.0091359593062743</v>
      </c>
      <c r="IX13" s="5" t="n">
        <f aca="false">IX25*IX7/100</f>
        <v>0.00908122666563377</v>
      </c>
      <c r="IY13" s="5" t="n">
        <f aca="false">IY25*IY7/100</f>
        <v>0.00902967985409912</v>
      </c>
      <c r="IZ13" s="5" t="n">
        <f aca="false">IZ25*IZ7/100</f>
        <v>0.00898351781151619</v>
      </c>
      <c r="JA13" s="5" t="n">
        <f aca="false">JA25*JA7/100</f>
        <v>0.00893749238402362</v>
      </c>
      <c r="JB13" s="5" t="n">
        <f aca="false">JB25*JB7/100</f>
        <v>0.00891095087050032</v>
      </c>
      <c r="JC13" s="5" t="n">
        <f aca="false">JC25*JC7/100</f>
        <v>0.00885747679537849</v>
      </c>
      <c r="JD13" s="5" t="n">
        <f aca="false">JD25*JD7/100</f>
        <v>0.00879769616020585</v>
      </c>
      <c r="JE13" s="5" t="n">
        <f aca="false">JE25*JE7/100</f>
        <v>0.00875874618535671</v>
      </c>
      <c r="JF13" s="5" t="n">
        <f aca="false">JF25*JF7/100</f>
        <v>0.00871791226128435</v>
      </c>
      <c r="JG13" s="5" t="n">
        <f aca="false">JG25*JG7/100</f>
        <v>0.00866026515469625</v>
      </c>
      <c r="JH13" s="5" t="n">
        <f aca="false">JH25*JH7/100</f>
        <v>0.00861910889303836</v>
      </c>
      <c r="JI13" s="5" t="n">
        <f aca="false">JI25*JI7/100</f>
        <v>0.00857971911655557</v>
      </c>
      <c r="JJ13" s="5" t="n">
        <f aca="false">JJ25*JJ7/100</f>
        <v>0.00854704359193789</v>
      </c>
      <c r="JK13" s="5" t="n">
        <f aca="false">JK25*JK7/100</f>
        <v>0.00850025461868315</v>
      </c>
      <c r="JL13" s="5" t="n">
        <f aca="false">JL25*JL7/100</f>
        <v>0.00846161223950063</v>
      </c>
      <c r="JM13" s="5" t="n">
        <f aca="false">JM25*JM7/100</f>
        <v>0.00841231412415422</v>
      </c>
      <c r="JN13" s="5" t="n">
        <f aca="false">JN25*JN7/100</f>
        <v>0.00835731400808962</v>
      </c>
      <c r="JO13" s="5" t="n">
        <f aca="false">JO25*JO7/100</f>
        <v>0.00832811787057041</v>
      </c>
      <c r="JP13" s="5" t="n">
        <f aca="false">JP25*JP7/100</f>
        <v>0.00828532659767003</v>
      </c>
      <c r="JQ13" s="5" t="n">
        <f aca="false">JQ25*JQ7/100</f>
        <v>0.00823477159834026</v>
      </c>
      <c r="JR13" s="5" t="n">
        <f aca="false">JR25*JR7/100</f>
        <v>0.00820758254425734</v>
      </c>
      <c r="JS13" s="5" t="n">
        <f aca="false">JS25*JS7/100</f>
        <v>0.0081749334201341</v>
      </c>
      <c r="JT13" s="5" t="n">
        <f aca="false">JT25*JT7/100</f>
        <v>0.00812939583190242</v>
      </c>
      <c r="JU13" s="5" t="n">
        <f aca="false">JU25*JU7/100</f>
        <v>0.00809414439708992</v>
      </c>
      <c r="JV13" s="5" t="n">
        <f aca="false">JV25*JV7/100</f>
        <v>0.00806304220183533</v>
      </c>
      <c r="JW13" s="5" t="n">
        <f aca="false">JW25*JW7/100</f>
        <v>0.00802997835012448</v>
      </c>
      <c r="JX13" s="5" t="n">
        <f aca="false">JX25*JX7/100</f>
        <v>0.00799573264313948</v>
      </c>
      <c r="JY13" s="5" t="n">
        <f aca="false">JY25*JY7/100</f>
        <v>0.00795176257750022</v>
      </c>
      <c r="JZ13" s="5" t="n">
        <f aca="false">JZ25*JZ7/100</f>
        <v>0.00791108335055404</v>
      </c>
      <c r="KA13" s="5" t="n">
        <f aca="false">KA25*KA7/100</f>
        <v>0.00787606312584763</v>
      </c>
      <c r="KB13" s="5" t="n">
        <f aca="false">KB25*KB7/100</f>
        <v>0.0078374914611653</v>
      </c>
      <c r="KC13" s="5" t="n">
        <f aca="false">KC25*KC7/100</f>
        <v>0.00779597148838913</v>
      </c>
      <c r="KD13" s="5" t="n">
        <f aca="false">KD25*KD7/100</f>
        <v>0.0077653789057208</v>
      </c>
      <c r="KE13" s="5" t="n">
        <f aca="false">KE25*KE7/100</f>
        <v>0.00771599453647329</v>
      </c>
      <c r="KF13" s="5" t="n">
        <f aca="false">KF25*KF7/100</f>
        <v>0.00767224146323288</v>
      </c>
      <c r="KG13" s="5" t="n">
        <f aca="false">KG25*KG7/100</f>
        <v>0.00764706490318451</v>
      </c>
      <c r="KH13" s="5" t="n">
        <f aca="false">KH25*KH7/100</f>
        <v>0.00759987407404311</v>
      </c>
      <c r="KI13" s="5" t="n">
        <f aca="false">KI25*KI7/100</f>
        <v>0.00756120328865474</v>
      </c>
      <c r="KJ13" s="5" t="n">
        <f aca="false">KJ25*KJ7/100</f>
        <v>0.00751959418424551</v>
      </c>
      <c r="KK13" s="5" t="n">
        <f aca="false">KK25*KK7/100</f>
        <v>0.00747197308105787</v>
      </c>
      <c r="KL13" s="5" t="n">
        <f aca="false">KL25*KL7/100</f>
        <v>0.00742667237293114</v>
      </c>
      <c r="KM13" s="5" t="n">
        <f aca="false">KM25*KM7/100</f>
        <v>0.00739144326191073</v>
      </c>
      <c r="KN13" s="5" t="n">
        <f aca="false">KN25*KN7/100</f>
        <v>0.0073598546530507</v>
      </c>
      <c r="KO13" s="5" t="n">
        <f aca="false">KO25*KO7/100</f>
        <v>0.00731807221959129</v>
      </c>
      <c r="KP13" s="5" t="n">
        <f aca="false">KP25*KP7/100</f>
        <v>0.00727934414304829</v>
      </c>
      <c r="KQ13" s="5" t="n">
        <f aca="false">KQ25*KQ7/100</f>
        <v>0.00722670666320127</v>
      </c>
      <c r="KR13" s="5" t="n">
        <f aca="false">KR25*KR7/100</f>
        <v>0.00717509788814341</v>
      </c>
      <c r="KS13" s="5" t="e">
        <f aca="false">KS25*KS7/100</f>
        <v>#DIV/0!</v>
      </c>
    </row>
    <row r="15" customFormat="false" ht="12.8" hidden="false" customHeight="false" outlineLevel="0" collapsed="false">
      <c r="AB15" s="11" t="n">
        <f aca="false">AB3/AB7*100</f>
        <v>163.462266228392</v>
      </c>
      <c r="AC15" s="11" t="n">
        <f aca="false">AC3/AC7*100</f>
        <v>205.111198609066</v>
      </c>
      <c r="AD15" s="11" t="n">
        <f aca="false">AD3/AD7*100</f>
        <v>205.407311489881</v>
      </c>
      <c r="AE15" s="11" t="n">
        <f aca="false">AE3/AE7*100</f>
        <v>305.908276261638</v>
      </c>
      <c r="AF15" s="11" t="n">
        <f aca="false">AF3/AF7*100</f>
        <v>140.668943105943</v>
      </c>
      <c r="AG15" s="11" t="n">
        <f aca="false">AG3/AG7*100</f>
        <v>162.949224166191</v>
      </c>
      <c r="AH15" s="11" t="n">
        <f aca="false">AH3/AH7*100</f>
        <v>257.622055342209</v>
      </c>
      <c r="AI15" s="11" t="n">
        <f aca="false">AI3/AI7*100</f>
        <v>318.224658439175</v>
      </c>
      <c r="AJ15" s="11" t="n">
        <f aca="false">AJ3/AJ7*100</f>
        <v>122.153069911033</v>
      </c>
      <c r="AK15" s="11" t="n">
        <f aca="false">AK3/AK7*100</f>
        <v>217.062745423461</v>
      </c>
      <c r="AL15" s="11" t="n">
        <f aca="false">AL3/AL7*100</f>
        <v>284.206318217305</v>
      </c>
      <c r="AM15" s="11" t="n">
        <f aca="false">AM3/AM7*100</f>
        <v>119.342555848138</v>
      </c>
      <c r="AN15" s="11" t="n">
        <f aca="false">AN3/AN7*100</f>
        <v>187.230403819777</v>
      </c>
      <c r="AO15" s="11" t="n">
        <f aca="false">AO3/AO7*100</f>
        <v>253.329428988312</v>
      </c>
      <c r="AP15" s="11" t="n">
        <f aca="false">AP3/AP7*100</f>
        <v>263.224503039978</v>
      </c>
      <c r="AQ15" s="11" t="n">
        <f aca="false">AQ3/AQ7*100</f>
        <v>234.122660157734</v>
      </c>
      <c r="AR15" s="11" t="n">
        <f aca="false">AR3/AR7*100</f>
        <v>230.076251075294</v>
      </c>
      <c r="AS15" s="11" t="n">
        <f aca="false">AS3/AS7*100</f>
        <v>157.584382103831</v>
      </c>
      <c r="AT15" s="11" t="n">
        <f aca="false">AT3/AT7*100</f>
        <v>241.35180711432</v>
      </c>
      <c r="AU15" s="11" t="n">
        <f aca="false">AU3/AU7*100</f>
        <v>171.669240301219</v>
      </c>
      <c r="AV15" s="11" t="n">
        <f aca="false">AV3/AV7*100</f>
        <v>197.496135495794</v>
      </c>
      <c r="AW15" s="11" t="n">
        <f aca="false">AW3/AW7*100</f>
        <v>176.755122602889</v>
      </c>
      <c r="AX15" s="11" t="n">
        <f aca="false">AX3/AX7*100</f>
        <v>170.830670886776</v>
      </c>
      <c r="AY15" s="11" t="n">
        <f aca="false">AY3/AY7*100</f>
        <v>165.871095210275</v>
      </c>
      <c r="AZ15" s="11" t="n">
        <f aca="false">AZ3/AZ7*100</f>
        <v>161.658430427225</v>
      </c>
      <c r="BA15" s="11" t="n">
        <f aca="false">BA3/BA7*100</f>
        <v>158.035765054306</v>
      </c>
      <c r="BB15" s="11" t="n">
        <f aca="false">BB3/BB7*100</f>
        <v>148.375687264528</v>
      </c>
      <c r="BC15" s="11" t="n">
        <f aca="false">BC3/BC7*100</f>
        <v>172.921997267831</v>
      </c>
      <c r="BD15" s="11" t="n">
        <f aca="false">BD3/BD7*100</f>
        <v>159.788452927869</v>
      </c>
      <c r="BE15" s="11" t="n">
        <f aca="false">BE3/BE7*100</f>
        <v>103.664212768304</v>
      </c>
      <c r="BF15" s="11" t="n">
        <f aca="false">BF3/BF7*100</f>
        <v>134.118905043354</v>
      </c>
      <c r="BG15" s="11" t="n">
        <f aca="false">BG3/BG7*100</f>
        <v>126.743122129318</v>
      </c>
      <c r="BH15" s="11" t="n">
        <f aca="false">BH3/BH7*100</f>
        <v>216.194959951918</v>
      </c>
      <c r="BI15" s="11" t="n">
        <f aca="false">BI3/BI7*100</f>
        <v>143.937905960345</v>
      </c>
      <c r="BJ15" s="11" t="n">
        <f aca="false">BJ3/BJ7*100</f>
        <v>121.09379560841</v>
      </c>
      <c r="BK15" s="11" t="n">
        <f aca="false">BK3/BK7*100</f>
        <v>126.527779719639</v>
      </c>
      <c r="BL15" s="11" t="n">
        <f aca="false">BL3/BL7*100</f>
        <v>144.493787758536</v>
      </c>
      <c r="BM15" s="11" t="n">
        <f aca="false">BM3/BM7*100</f>
        <v>108.045191582023</v>
      </c>
      <c r="BN15" s="11" t="n">
        <f aca="false">BN3/BN7*100</f>
        <v>151.667019198157</v>
      </c>
      <c r="BO15" s="11" t="n">
        <f aca="false">BO3/BO7*100</f>
        <v>149.741214551125</v>
      </c>
      <c r="BP15" s="2" t="n">
        <f aca="false">BP3/BP7*100</f>
        <v>114.984862635266</v>
      </c>
      <c r="BQ15" s="2" t="n">
        <f aca="false">BQ3/BQ7*100</f>
        <v>22.0748966433042</v>
      </c>
      <c r="BR15" s="11" t="n">
        <f aca="false">AVERAGE(AB15:BQ15)</f>
        <v>176.564959769764</v>
      </c>
      <c r="BS15" s="11" t="n">
        <f aca="false">BR15</f>
        <v>176.564959769764</v>
      </c>
      <c r="BT15" s="11" t="n">
        <f aca="false">BS15</f>
        <v>176.564959769764</v>
      </c>
      <c r="BU15" s="11" t="n">
        <f aca="false">BT15</f>
        <v>176.564959769764</v>
      </c>
      <c r="BV15" s="11" t="n">
        <f aca="false">BU15</f>
        <v>176.564959769764</v>
      </c>
      <c r="BW15" s="11" t="n">
        <f aca="false">BV15</f>
        <v>176.564959769764</v>
      </c>
      <c r="BX15" s="11" t="n">
        <f aca="false">BW15</f>
        <v>176.564959769764</v>
      </c>
      <c r="BY15" s="11" t="n">
        <f aca="false">BX15</f>
        <v>176.564959769764</v>
      </c>
      <c r="BZ15" s="11" t="n">
        <f aca="false">BY15</f>
        <v>176.564959769764</v>
      </c>
      <c r="CA15" s="11" t="n">
        <f aca="false">BZ15</f>
        <v>176.564959769764</v>
      </c>
      <c r="CB15" s="11" t="n">
        <f aca="false">CA15</f>
        <v>176.564959769764</v>
      </c>
      <c r="CC15" s="11" t="n">
        <f aca="false">CB15</f>
        <v>176.564959769764</v>
      </c>
      <c r="CD15" s="11" t="n">
        <f aca="false">CC15</f>
        <v>176.564959769764</v>
      </c>
      <c r="CE15" s="11" t="n">
        <f aca="false">CD15</f>
        <v>176.564959769764</v>
      </c>
      <c r="CF15" s="11" t="n">
        <f aca="false">CE15</f>
        <v>176.564959769764</v>
      </c>
      <c r="CG15" s="11" t="n">
        <f aca="false">CF15</f>
        <v>176.564959769764</v>
      </c>
      <c r="CH15" s="11" t="n">
        <f aca="false">CG15</f>
        <v>176.564959769764</v>
      </c>
      <c r="CI15" s="11" t="n">
        <f aca="false">CH15</f>
        <v>176.564959769764</v>
      </c>
      <c r="CJ15" s="11" t="n">
        <f aca="false">CI15</f>
        <v>176.564959769764</v>
      </c>
      <c r="CK15" s="11" t="n">
        <f aca="false">CJ15</f>
        <v>176.564959769764</v>
      </c>
      <c r="CL15" s="11" t="n">
        <f aca="false">CK15</f>
        <v>176.564959769764</v>
      </c>
      <c r="CM15" s="11" t="n">
        <f aca="false">CL15</f>
        <v>176.564959769764</v>
      </c>
      <c r="CN15" s="11" t="n">
        <f aca="false">CM15</f>
        <v>176.564959769764</v>
      </c>
      <c r="CO15" s="11" t="n">
        <f aca="false">CN15</f>
        <v>176.564959769764</v>
      </c>
      <c r="CP15" s="11" t="n">
        <f aca="false">CO15</f>
        <v>176.564959769764</v>
      </c>
      <c r="CQ15" s="11" t="n">
        <f aca="false">CP15</f>
        <v>176.564959769764</v>
      </c>
      <c r="CR15" s="11" t="n">
        <f aca="false">CQ15</f>
        <v>176.564959769764</v>
      </c>
      <c r="CS15" s="11" t="n">
        <f aca="false">CR15</f>
        <v>176.564959769764</v>
      </c>
      <c r="CT15" s="11" t="n">
        <f aca="false">CS15</f>
        <v>176.564959769764</v>
      </c>
      <c r="CU15" s="11" t="n">
        <f aca="false">CT15</f>
        <v>176.564959769764</v>
      </c>
      <c r="CV15" s="11" t="n">
        <f aca="false">CU15</f>
        <v>176.564959769764</v>
      </c>
      <c r="CW15" s="11" t="n">
        <f aca="false">CV15</f>
        <v>176.564959769764</v>
      </c>
      <c r="CX15" s="11" t="n">
        <f aca="false">CW15</f>
        <v>176.564959769764</v>
      </c>
      <c r="CY15" s="11" t="n">
        <f aca="false">CX15</f>
        <v>176.564959769764</v>
      </c>
      <c r="CZ15" s="11" t="n">
        <f aca="false">CY15</f>
        <v>176.564959769764</v>
      </c>
      <c r="DA15" s="11" t="n">
        <f aca="false">CZ15</f>
        <v>176.564959769764</v>
      </c>
      <c r="DB15" s="11" t="n">
        <f aca="false">DA15</f>
        <v>176.564959769764</v>
      </c>
      <c r="DC15" s="11" t="n">
        <f aca="false">DB15</f>
        <v>176.564959769764</v>
      </c>
      <c r="DD15" s="11" t="n">
        <f aca="false">DC15</f>
        <v>176.564959769764</v>
      </c>
      <c r="DE15" s="11" t="n">
        <f aca="false">DD15</f>
        <v>176.564959769764</v>
      </c>
      <c r="DF15" s="11" t="n">
        <f aca="false">DE15</f>
        <v>176.564959769764</v>
      </c>
      <c r="DG15" s="11" t="n">
        <f aca="false">DF15</f>
        <v>176.564959769764</v>
      </c>
      <c r="DH15" s="11" t="n">
        <f aca="false">DG15</f>
        <v>176.564959769764</v>
      </c>
      <c r="DI15" s="11" t="n">
        <f aca="false">DH15</f>
        <v>176.564959769764</v>
      </c>
      <c r="DJ15" s="11" t="n">
        <f aca="false">DI15</f>
        <v>176.564959769764</v>
      </c>
      <c r="DK15" s="11" t="n">
        <f aca="false">DJ15</f>
        <v>176.564959769764</v>
      </c>
      <c r="DL15" s="11" t="n">
        <f aca="false">DK15</f>
        <v>176.564959769764</v>
      </c>
      <c r="DM15" s="11" t="n">
        <f aca="false">DL15</f>
        <v>176.564959769764</v>
      </c>
      <c r="DN15" s="11" t="n">
        <f aca="false">DM15</f>
        <v>176.564959769764</v>
      </c>
      <c r="DO15" s="11" t="n">
        <f aca="false">DN15</f>
        <v>176.564959769764</v>
      </c>
      <c r="DP15" s="11" t="n">
        <f aca="false">DO15</f>
        <v>176.564959769764</v>
      </c>
      <c r="DQ15" s="11" t="n">
        <f aca="false">DP15</f>
        <v>176.564959769764</v>
      </c>
      <c r="DR15" s="11" t="n">
        <f aca="false">DQ15</f>
        <v>176.564959769764</v>
      </c>
      <c r="DS15" s="11" t="n">
        <f aca="false">DR15</f>
        <v>176.564959769764</v>
      </c>
      <c r="DT15" s="11" t="n">
        <f aca="false">DS15</f>
        <v>176.564959769764</v>
      </c>
      <c r="DU15" s="11" t="n">
        <f aca="false">DT15</f>
        <v>176.564959769764</v>
      </c>
      <c r="DV15" s="11" t="n">
        <f aca="false">DU15</f>
        <v>176.564959769764</v>
      </c>
      <c r="DW15" s="11" t="n">
        <f aca="false">DV15</f>
        <v>176.564959769764</v>
      </c>
      <c r="DX15" s="11" t="n">
        <f aca="false">DW15</f>
        <v>176.564959769764</v>
      </c>
      <c r="DY15" s="11" t="n">
        <f aca="false">DX15</f>
        <v>176.564959769764</v>
      </c>
      <c r="DZ15" s="11" t="n">
        <f aca="false">DY15</f>
        <v>176.564959769764</v>
      </c>
      <c r="EA15" s="11" t="n">
        <f aca="false">DZ15</f>
        <v>176.564959769764</v>
      </c>
      <c r="EB15" s="11" t="n">
        <f aca="false">EA15</f>
        <v>176.564959769764</v>
      </c>
      <c r="EC15" s="11" t="n">
        <f aca="false">EB15</f>
        <v>176.564959769764</v>
      </c>
      <c r="ED15" s="11" t="n">
        <f aca="false">EC15</f>
        <v>176.564959769764</v>
      </c>
      <c r="EE15" s="11" t="n">
        <f aca="false">ED15</f>
        <v>176.564959769764</v>
      </c>
      <c r="EF15" s="11" t="n">
        <f aca="false">EE15</f>
        <v>176.564959769764</v>
      </c>
      <c r="EG15" s="11" t="n">
        <f aca="false">EF15</f>
        <v>176.564959769764</v>
      </c>
      <c r="EH15" s="11" t="n">
        <f aca="false">EG15</f>
        <v>176.564959769764</v>
      </c>
      <c r="EI15" s="11" t="n">
        <f aca="false">EH15</f>
        <v>176.564959769764</v>
      </c>
      <c r="EJ15" s="11" t="n">
        <f aca="false">EI15</f>
        <v>176.564959769764</v>
      </c>
      <c r="EK15" s="11" t="n">
        <f aca="false">EJ15</f>
        <v>176.564959769764</v>
      </c>
      <c r="EL15" s="11" t="n">
        <f aca="false">EK15</f>
        <v>176.564959769764</v>
      </c>
      <c r="EM15" s="11" t="n">
        <f aca="false">EL15</f>
        <v>176.564959769764</v>
      </c>
      <c r="EN15" s="11" t="n">
        <f aca="false">EM15</f>
        <v>176.564959769764</v>
      </c>
      <c r="EO15" s="11" t="n">
        <f aca="false">EN15</f>
        <v>176.564959769764</v>
      </c>
      <c r="EP15" s="11" t="n">
        <f aca="false">EO15</f>
        <v>176.564959769764</v>
      </c>
      <c r="EQ15" s="11" t="n">
        <f aca="false">EP15</f>
        <v>176.564959769764</v>
      </c>
      <c r="ER15" s="11" t="n">
        <f aca="false">EQ15</f>
        <v>176.564959769764</v>
      </c>
      <c r="ES15" s="11" t="n">
        <f aca="false">ER15</f>
        <v>176.564959769764</v>
      </c>
      <c r="ET15" s="11" t="n">
        <f aca="false">ES15</f>
        <v>176.564959769764</v>
      </c>
      <c r="EU15" s="11" t="n">
        <f aca="false">ET15</f>
        <v>176.564959769764</v>
      </c>
      <c r="EV15" s="11" t="n">
        <f aca="false">EU15</f>
        <v>176.564959769764</v>
      </c>
      <c r="FY15" s="11" t="n">
        <f aca="false">FY3/FY7*100</f>
        <v>208.811183445096</v>
      </c>
      <c r="FZ15" s="11" t="n">
        <f aca="false">FZ3/FZ7*100</f>
        <v>170.057573038803</v>
      </c>
      <c r="GA15" s="11" t="n">
        <f aca="false">GA3/GA7*100</f>
        <v>129.154946835323</v>
      </c>
      <c r="GB15" s="11" t="n">
        <f aca="false">GB3/GB7*100</f>
        <v>153.381593423716</v>
      </c>
      <c r="GC15" s="11" t="n">
        <f aca="false">GC3/GC7*100</f>
        <v>84.8337419400854</v>
      </c>
      <c r="GD15" s="11" t="n">
        <f aca="false">GD3/GD7*100</f>
        <v>185.576851849541</v>
      </c>
      <c r="GE15" s="11" t="n">
        <f aca="false">GE3/GE7*100</f>
        <v>152.424804084002</v>
      </c>
      <c r="GF15" s="11" t="n">
        <f aca="false">GF3/GF7*100</f>
        <v>124.893393694035</v>
      </c>
      <c r="GG15" s="11" t="n">
        <f aca="false">GG3/GG7*100</f>
        <v>127.286144832817</v>
      </c>
      <c r="GH15" s="11" t="n">
        <f aca="false">GH3/GH7*100</f>
        <v>109.419071029994</v>
      </c>
      <c r="GI15" s="11" t="n">
        <f aca="false">GI3/GI7*100</f>
        <v>141.071826047127</v>
      </c>
      <c r="GJ15" s="11" t="n">
        <f aca="false">GJ3/GJ7*100</f>
        <v>103.96277418363</v>
      </c>
      <c r="GK15" s="11" t="n">
        <f aca="false">GK3/GK7*100</f>
        <v>127.524640190392</v>
      </c>
      <c r="GL15" s="11" t="n">
        <f aca="false">GL3/GL7*100</f>
        <v>146.822603419761</v>
      </c>
      <c r="GM15" s="11" t="n">
        <f aca="false">GM3/GM7*100</f>
        <v>142.576856727114</v>
      </c>
      <c r="GN15" s="11" t="n">
        <f aca="false">GN3/GN7*100</f>
        <v>133.537223400756</v>
      </c>
      <c r="GO15" s="11" t="n">
        <f aca="false">GO3/GO7*100</f>
        <v>123.894183169603</v>
      </c>
      <c r="GP15" s="11" t="n">
        <f aca="false">GP3/GP7*100</f>
        <v>83.066007560729</v>
      </c>
      <c r="GQ15" s="11" t="n">
        <f aca="false">GQ3/GQ7*100</f>
        <v>104.688857538991</v>
      </c>
      <c r="GR15" s="11" t="n">
        <f aca="false">GR3/GR7*100</f>
        <v>167.070675621502</v>
      </c>
      <c r="GS15" s="11" t="n">
        <f aca="false">GS3/GS7*100</f>
        <v>118.484335265311</v>
      </c>
      <c r="GT15" s="11" t="n">
        <f aca="false">GT3/GT7*100</f>
        <v>101.810419627334</v>
      </c>
      <c r="GU15" s="11" t="n">
        <f aca="false">GU3/GU7*100</f>
        <v>124.857249346234</v>
      </c>
      <c r="GV15" s="11" t="n">
        <f aca="false">GV3/GV7*100</f>
        <v>143.832174758735</v>
      </c>
      <c r="GW15" s="11" t="n">
        <f aca="false">GW3/GW7*100</f>
        <v>159.726736880802</v>
      </c>
      <c r="GX15" s="11" t="n">
        <f aca="false">GX3/GX7*100</f>
        <v>173.234715031332</v>
      </c>
      <c r="GY15" s="11" t="n">
        <f aca="false">GY3/GY7*100</f>
        <v>161.933066420253</v>
      </c>
      <c r="GZ15" s="11" t="n">
        <f aca="false">GZ3/GZ7*100</f>
        <v>158.506772473139</v>
      </c>
      <c r="HA15" s="11" t="n">
        <f aca="false">HA3/HA7*100</f>
        <v>101.710391420949</v>
      </c>
      <c r="HB15" s="11" t="n">
        <f aca="false">HB3/HB7*100</f>
        <v>126.642125571876</v>
      </c>
      <c r="HC15" s="11" t="n">
        <f aca="false">HC3/HC7*100</f>
        <v>107.216653473174</v>
      </c>
      <c r="HD15" s="11" t="n">
        <f aca="false">HD3/HD7*100</f>
        <v>97.7558180832128</v>
      </c>
      <c r="HE15" s="11" t="n">
        <f aca="false">HE3/HE7*100</f>
        <v>95.830605768749</v>
      </c>
      <c r="HF15" s="11" t="n">
        <f aca="false">HF3/HF7*100</f>
        <v>100.841260369419</v>
      </c>
      <c r="HG15" s="11" t="n">
        <f aca="false">HG3/HG7*100</f>
        <v>87.2949533450678</v>
      </c>
      <c r="HH15" s="11" t="n">
        <f aca="false">HH3/HH7*100</f>
        <v>119.591323240842</v>
      </c>
      <c r="HI15" s="11" t="n">
        <f aca="false">HI3/HI7*100</f>
        <v>128.36415541982</v>
      </c>
      <c r="HJ15" s="11" t="n">
        <f aca="false">HJ3/HJ7*100</f>
        <v>88.6562670401085</v>
      </c>
      <c r="HK15" s="11" t="n">
        <f aca="false">HK3/HK7*100</f>
        <v>102.055570893961</v>
      </c>
      <c r="HL15" s="11" t="n">
        <f aca="false">HL3/HL7*100</f>
        <v>110.551926917853</v>
      </c>
      <c r="HM15" s="2" t="n">
        <f aca="false">HM3/HM7*100</f>
        <v>104.065806367804</v>
      </c>
      <c r="HN15" s="2" t="n">
        <f aca="false">HN3/HN7*100</f>
        <v>121.239099190035</v>
      </c>
      <c r="HO15" s="11" t="n">
        <f aca="false">AVERAGE(FY15:HN15)</f>
        <v>127.482294736644</v>
      </c>
      <c r="HP15" s="11" t="n">
        <f aca="false">HO15</f>
        <v>127.482294736644</v>
      </c>
      <c r="HQ15" s="11" t="n">
        <f aca="false">HP15</f>
        <v>127.482294736644</v>
      </c>
      <c r="HR15" s="11" t="n">
        <f aca="false">HQ15</f>
        <v>127.482294736644</v>
      </c>
      <c r="HS15" s="11" t="n">
        <f aca="false">HR15</f>
        <v>127.482294736644</v>
      </c>
      <c r="HT15" s="11" t="n">
        <f aca="false">HS15</f>
        <v>127.482294736644</v>
      </c>
      <c r="HU15" s="11" t="n">
        <f aca="false">HT15</f>
        <v>127.482294736644</v>
      </c>
      <c r="HV15" s="11" t="n">
        <f aca="false">HU15</f>
        <v>127.482294736644</v>
      </c>
      <c r="HW15" s="11" t="n">
        <f aca="false">HV15</f>
        <v>127.482294736644</v>
      </c>
      <c r="HX15" s="11" t="n">
        <f aca="false">HW15</f>
        <v>127.482294736644</v>
      </c>
      <c r="HY15" s="11" t="n">
        <f aca="false">HX15</f>
        <v>127.482294736644</v>
      </c>
      <c r="HZ15" s="11" t="n">
        <f aca="false">HY15</f>
        <v>127.482294736644</v>
      </c>
      <c r="IA15" s="11" t="n">
        <f aca="false">HZ15</f>
        <v>127.482294736644</v>
      </c>
      <c r="IB15" s="11" t="n">
        <f aca="false">IA15</f>
        <v>127.482294736644</v>
      </c>
      <c r="IC15" s="11" t="n">
        <f aca="false">IB15</f>
        <v>127.482294736644</v>
      </c>
      <c r="ID15" s="11" t="n">
        <f aca="false">IC15</f>
        <v>127.482294736644</v>
      </c>
      <c r="IE15" s="11" t="n">
        <f aca="false">ID15</f>
        <v>127.482294736644</v>
      </c>
      <c r="IF15" s="11" t="n">
        <f aca="false">IE15</f>
        <v>127.482294736644</v>
      </c>
      <c r="IG15" s="11" t="n">
        <f aca="false">IF15</f>
        <v>127.482294736644</v>
      </c>
      <c r="IH15" s="11" t="n">
        <f aca="false">IG15</f>
        <v>127.482294736644</v>
      </c>
      <c r="II15" s="11" t="n">
        <f aca="false">IH15</f>
        <v>127.482294736644</v>
      </c>
      <c r="IJ15" s="11" t="n">
        <f aca="false">II15</f>
        <v>127.482294736644</v>
      </c>
      <c r="IK15" s="11" t="n">
        <f aca="false">IJ15</f>
        <v>127.482294736644</v>
      </c>
      <c r="IL15" s="11" t="n">
        <f aca="false">IK15</f>
        <v>127.482294736644</v>
      </c>
      <c r="IM15" s="11" t="n">
        <f aca="false">IL15</f>
        <v>127.482294736644</v>
      </c>
      <c r="IN15" s="11" t="n">
        <f aca="false">IM15</f>
        <v>127.482294736644</v>
      </c>
      <c r="IO15" s="11" t="n">
        <f aca="false">IN15</f>
        <v>127.482294736644</v>
      </c>
      <c r="IP15" s="11" t="n">
        <f aca="false">IO15</f>
        <v>127.482294736644</v>
      </c>
      <c r="IQ15" s="11" t="n">
        <f aca="false">IP15</f>
        <v>127.482294736644</v>
      </c>
      <c r="IR15" s="11" t="n">
        <f aca="false">IQ15</f>
        <v>127.482294736644</v>
      </c>
      <c r="IS15" s="11" t="n">
        <f aca="false">IR15</f>
        <v>127.482294736644</v>
      </c>
      <c r="IT15" s="11" t="n">
        <f aca="false">IS15</f>
        <v>127.482294736644</v>
      </c>
      <c r="IU15" s="11" t="n">
        <f aca="false">IT15</f>
        <v>127.482294736644</v>
      </c>
      <c r="IV15" s="11" t="n">
        <f aca="false">IU15</f>
        <v>127.482294736644</v>
      </c>
      <c r="IW15" s="11" t="n">
        <f aca="false">IV15</f>
        <v>127.482294736644</v>
      </c>
      <c r="IX15" s="11" t="n">
        <f aca="false">IW15</f>
        <v>127.482294736644</v>
      </c>
      <c r="IY15" s="11" t="n">
        <f aca="false">IX15</f>
        <v>127.482294736644</v>
      </c>
      <c r="IZ15" s="11" t="n">
        <f aca="false">IY15</f>
        <v>127.482294736644</v>
      </c>
      <c r="JA15" s="11" t="n">
        <f aca="false">IZ15</f>
        <v>127.482294736644</v>
      </c>
      <c r="JB15" s="11" t="n">
        <f aca="false">JA15</f>
        <v>127.482294736644</v>
      </c>
      <c r="JC15" s="11" t="n">
        <f aca="false">JB15</f>
        <v>127.482294736644</v>
      </c>
      <c r="JD15" s="11" t="n">
        <f aca="false">JC15</f>
        <v>127.482294736644</v>
      </c>
      <c r="JE15" s="11" t="n">
        <f aca="false">JD15</f>
        <v>127.482294736644</v>
      </c>
      <c r="JF15" s="11" t="n">
        <f aca="false">JE15</f>
        <v>127.482294736644</v>
      </c>
      <c r="JG15" s="11" t="n">
        <f aca="false">JF15</f>
        <v>127.482294736644</v>
      </c>
      <c r="JH15" s="11" t="n">
        <f aca="false">JG15</f>
        <v>127.482294736644</v>
      </c>
      <c r="JI15" s="11" t="n">
        <f aca="false">JH15</f>
        <v>127.482294736644</v>
      </c>
      <c r="JJ15" s="11" t="n">
        <f aca="false">JI15</f>
        <v>127.482294736644</v>
      </c>
      <c r="JK15" s="11" t="n">
        <f aca="false">JJ15</f>
        <v>127.482294736644</v>
      </c>
      <c r="JL15" s="11" t="n">
        <f aca="false">JK15</f>
        <v>127.482294736644</v>
      </c>
      <c r="JM15" s="11" t="n">
        <f aca="false">JL15</f>
        <v>127.482294736644</v>
      </c>
      <c r="JN15" s="11" t="n">
        <f aca="false">JM15</f>
        <v>127.482294736644</v>
      </c>
      <c r="JO15" s="11" t="n">
        <f aca="false">JN15</f>
        <v>127.482294736644</v>
      </c>
      <c r="JP15" s="11" t="n">
        <f aca="false">JO15</f>
        <v>127.482294736644</v>
      </c>
      <c r="JQ15" s="11" t="n">
        <f aca="false">JP15</f>
        <v>127.482294736644</v>
      </c>
      <c r="JR15" s="11" t="n">
        <f aca="false">JQ15</f>
        <v>127.482294736644</v>
      </c>
      <c r="JS15" s="11" t="n">
        <f aca="false">JR15</f>
        <v>127.482294736644</v>
      </c>
      <c r="JT15" s="11" t="n">
        <f aca="false">JS15</f>
        <v>127.482294736644</v>
      </c>
      <c r="JU15" s="11" t="n">
        <f aca="false">JT15</f>
        <v>127.482294736644</v>
      </c>
      <c r="JV15" s="11" t="n">
        <f aca="false">JU15</f>
        <v>127.482294736644</v>
      </c>
      <c r="JW15" s="11" t="n">
        <f aca="false">JV15</f>
        <v>127.482294736644</v>
      </c>
      <c r="JX15" s="11" t="n">
        <f aca="false">JW15</f>
        <v>127.482294736644</v>
      </c>
      <c r="JY15" s="11" t="n">
        <f aca="false">JX15</f>
        <v>127.482294736644</v>
      </c>
      <c r="JZ15" s="11" t="n">
        <f aca="false">JY15</f>
        <v>127.482294736644</v>
      </c>
      <c r="KA15" s="11" t="n">
        <f aca="false">JZ15</f>
        <v>127.482294736644</v>
      </c>
      <c r="KB15" s="11" t="n">
        <f aca="false">KA15</f>
        <v>127.482294736644</v>
      </c>
      <c r="KC15" s="11" t="n">
        <f aca="false">KB15</f>
        <v>127.482294736644</v>
      </c>
      <c r="KD15" s="11" t="n">
        <f aca="false">KC15</f>
        <v>127.482294736644</v>
      </c>
      <c r="KE15" s="11" t="n">
        <f aca="false">KD15</f>
        <v>127.482294736644</v>
      </c>
      <c r="KF15" s="11" t="n">
        <f aca="false">KE15</f>
        <v>127.482294736644</v>
      </c>
      <c r="KG15" s="11" t="n">
        <f aca="false">KF15</f>
        <v>127.482294736644</v>
      </c>
      <c r="KH15" s="11" t="n">
        <f aca="false">KG15</f>
        <v>127.482294736644</v>
      </c>
      <c r="KI15" s="11" t="n">
        <f aca="false">KH15</f>
        <v>127.482294736644</v>
      </c>
      <c r="KJ15" s="11" t="n">
        <f aca="false">KI15</f>
        <v>127.482294736644</v>
      </c>
      <c r="KK15" s="11" t="n">
        <f aca="false">KJ15</f>
        <v>127.482294736644</v>
      </c>
      <c r="KL15" s="11" t="n">
        <f aca="false">KK15</f>
        <v>127.482294736644</v>
      </c>
      <c r="KM15" s="11" t="n">
        <f aca="false">KL15</f>
        <v>127.482294736644</v>
      </c>
      <c r="KN15" s="11" t="n">
        <f aca="false">KM15</f>
        <v>127.482294736644</v>
      </c>
      <c r="KO15" s="11" t="n">
        <f aca="false">KN15</f>
        <v>127.482294736644</v>
      </c>
      <c r="KP15" s="11" t="n">
        <f aca="false">KO15</f>
        <v>127.482294736644</v>
      </c>
      <c r="KQ15" s="11" t="n">
        <f aca="false">KP15</f>
        <v>127.482294736644</v>
      </c>
      <c r="KR15" s="11" t="n">
        <f aca="false">KQ15</f>
        <v>127.482294736644</v>
      </c>
      <c r="KS15" s="11" t="n">
        <f aca="false">KR15</f>
        <v>127.482294736644</v>
      </c>
    </row>
    <row r="16" customFormat="false" ht="12.8" hidden="false" customHeight="false" outlineLevel="0" collapsed="false">
      <c r="AB16" s="5" t="n">
        <f aca="false">AB4/AB7*100</f>
        <v>251.899155630309</v>
      </c>
      <c r="AC16" s="5" t="n">
        <f aca="false">AC4/AC7*100</f>
        <v>282.82972624473</v>
      </c>
      <c r="AD16" s="5" t="n">
        <f aca="false">AD4/AD7*100</f>
        <v>351.123298714266</v>
      </c>
      <c r="AE16" s="5" t="n">
        <f aca="false">AE4/AE7*100</f>
        <v>415.40453791708</v>
      </c>
      <c r="AF16" s="5" t="n">
        <f aca="false">AF4/AF7*100</f>
        <v>264.636935871487</v>
      </c>
      <c r="AG16" s="5" t="n">
        <f aca="false">AG4/AG7*100</f>
        <v>218.203438677895</v>
      </c>
      <c r="AH16" s="5" t="n">
        <f aca="false">AH4/AH7*100</f>
        <v>370.76763363772</v>
      </c>
      <c r="AI16" s="5" t="n">
        <f aca="false">AI4/AI7*100</f>
        <v>485.992289577899</v>
      </c>
      <c r="AJ16" s="5" t="n">
        <f aca="false">AJ4/AJ7*100</f>
        <v>265.352043175135</v>
      </c>
      <c r="AK16" s="5" t="n">
        <f aca="false">AK4/AK7*100</f>
        <v>421.075486076022</v>
      </c>
      <c r="AL16" s="5" t="n">
        <f aca="false">AL4/AL7*100</f>
        <v>486.618440044536</v>
      </c>
      <c r="AM16" s="5" t="n">
        <f aca="false">AM4/AM7*100</f>
        <v>238.843308521291</v>
      </c>
      <c r="AN16" s="5" t="n">
        <f aca="false">AN4/AN7*100</f>
        <v>274.218976153984</v>
      </c>
      <c r="AO16" s="5" t="n">
        <f aca="false">AO4/AO7*100</f>
        <v>381.987371052629</v>
      </c>
      <c r="AP16" s="5" t="n">
        <f aca="false">AP4/AP7*100</f>
        <v>538.810287285833</v>
      </c>
      <c r="AQ16" s="5" t="n">
        <f aca="false">AQ4/AQ7*100</f>
        <v>365.53928744009</v>
      </c>
      <c r="AR16" s="5" t="n">
        <f aca="false">AR4/AR7*100</f>
        <v>310.059547569934</v>
      </c>
      <c r="AS16" s="5" t="n">
        <f aca="false">AS4/AS7*100</f>
        <v>240.213990649513</v>
      </c>
      <c r="AT16" s="5" t="n">
        <f aca="false">AT4/AT7*100</f>
        <v>311.612377377494</v>
      </c>
      <c r="AU16" s="5" t="n">
        <f aca="false">AU4/AU7*100</f>
        <v>307.06792293144</v>
      </c>
      <c r="AV16" s="5" t="n">
        <f aca="false">AV4/AV7*100</f>
        <v>365.605814728265</v>
      </c>
      <c r="AW16" s="5" t="n">
        <f aca="false">AW4/AW7*100</f>
        <v>350.683732972681</v>
      </c>
      <c r="AX16" s="5" t="n">
        <f aca="false">AX4/AX7*100</f>
        <v>343.916663380944</v>
      </c>
      <c r="AY16" s="5" t="n">
        <f aca="false">AY4/AY7*100</f>
        <v>338.251701396851</v>
      </c>
      <c r="AZ16" s="5" t="n">
        <f aca="false">AZ4/AZ7*100</f>
        <v>333.439881312972</v>
      </c>
      <c r="BA16" s="5" t="n">
        <f aca="false">BA4/BA7*100</f>
        <v>329.301974573105</v>
      </c>
      <c r="BB16" s="5" t="n">
        <f aca="false">BB4/BB7*100</f>
        <v>274.991388961852</v>
      </c>
      <c r="BC16" s="5" t="n">
        <f aca="false">BC4/BC7*100</f>
        <v>330.791344632207</v>
      </c>
      <c r="BD16" s="5" t="n">
        <f aca="false">BD4/BD7*100</f>
        <v>329.509177643252</v>
      </c>
      <c r="BE16" s="5" t="n">
        <f aca="false">BE4/BE7*100</f>
        <v>209.135054436621</v>
      </c>
      <c r="BF16" s="5" t="n">
        <f aca="false">BF4/BF7*100</f>
        <v>331.675625795221</v>
      </c>
      <c r="BG16" s="5" t="n">
        <f aca="false">BG4/BG7*100</f>
        <v>247.170194651993</v>
      </c>
      <c r="BH16" s="5" t="n">
        <f aca="false">BH4/BH7*100</f>
        <v>379.753461013474</v>
      </c>
      <c r="BI16" s="5" t="n">
        <f aca="false">BI4/BI7*100</f>
        <v>269.539172618457</v>
      </c>
      <c r="BJ16" s="5" t="n">
        <f aca="false">BJ4/BJ7*100</f>
        <v>263.792048839481</v>
      </c>
      <c r="BK16" s="5" t="n">
        <f aca="false">BK4/BK7*100</f>
        <v>246.356176830159</v>
      </c>
      <c r="BL16" s="5" t="n">
        <f aca="false">BL4/BL7*100</f>
        <v>319.594146517944</v>
      </c>
      <c r="BM16" s="5" t="n">
        <f aca="false">BM4/BM7*100</f>
        <v>220.352092344234</v>
      </c>
      <c r="BN16" s="5" t="n">
        <f aca="false">BN4/BN7*100</f>
        <v>254.331659009255</v>
      </c>
      <c r="BO16" s="5" t="n">
        <f aca="false">BO4/BO7*100</f>
        <v>248.778983813019</v>
      </c>
      <c r="BP16" s="2" t="n">
        <f aca="false">BP4/BP7*100</f>
        <v>230.989217432182</v>
      </c>
      <c r="BQ16" s="2" t="n">
        <f aca="false">BQ4/BQ7*100</f>
        <v>131.651556993572</v>
      </c>
      <c r="BR16" s="5" t="n">
        <f aca="false">AVERAGE(AB16:BQ16)</f>
        <v>312.663502963024</v>
      </c>
      <c r="BS16" s="5" t="n">
        <f aca="false">BR16</f>
        <v>312.663502963024</v>
      </c>
      <c r="BT16" s="5" t="n">
        <f aca="false">BS16</f>
        <v>312.663502963024</v>
      </c>
      <c r="BU16" s="5" t="n">
        <f aca="false">BT16</f>
        <v>312.663502963024</v>
      </c>
      <c r="BV16" s="5" t="n">
        <f aca="false">BU16</f>
        <v>312.663502963024</v>
      </c>
      <c r="BW16" s="5" t="n">
        <f aca="false">BV16</f>
        <v>312.663502963024</v>
      </c>
      <c r="BX16" s="5" t="n">
        <f aca="false">BW16</f>
        <v>312.663502963024</v>
      </c>
      <c r="BY16" s="5" t="n">
        <f aca="false">BX16</f>
        <v>312.663502963024</v>
      </c>
      <c r="BZ16" s="5" t="n">
        <f aca="false">BY16</f>
        <v>312.663502963024</v>
      </c>
      <c r="CA16" s="5" t="n">
        <f aca="false">BZ16</f>
        <v>312.663502963024</v>
      </c>
      <c r="CB16" s="5" t="n">
        <f aca="false">CA16</f>
        <v>312.663502963024</v>
      </c>
      <c r="CC16" s="5" t="n">
        <f aca="false">CB16</f>
        <v>312.663502963024</v>
      </c>
      <c r="CD16" s="5" t="n">
        <f aca="false">CC16</f>
        <v>312.663502963024</v>
      </c>
      <c r="CE16" s="5" t="n">
        <f aca="false">CD16</f>
        <v>312.663502963024</v>
      </c>
      <c r="CF16" s="5" t="n">
        <f aca="false">CE16</f>
        <v>312.663502963024</v>
      </c>
      <c r="CG16" s="5" t="n">
        <f aca="false">CF16</f>
        <v>312.663502963024</v>
      </c>
      <c r="CH16" s="5" t="n">
        <f aca="false">CG16</f>
        <v>312.663502963024</v>
      </c>
      <c r="CI16" s="5" t="n">
        <f aca="false">CH16</f>
        <v>312.663502963024</v>
      </c>
      <c r="CJ16" s="5" t="n">
        <f aca="false">CI16</f>
        <v>312.663502963024</v>
      </c>
      <c r="CK16" s="5" t="n">
        <f aca="false">CJ16</f>
        <v>312.663502963024</v>
      </c>
      <c r="CL16" s="5" t="n">
        <f aca="false">CK16</f>
        <v>312.663502963024</v>
      </c>
      <c r="CM16" s="5" t="n">
        <f aca="false">CL16</f>
        <v>312.663502963024</v>
      </c>
      <c r="CN16" s="5" t="n">
        <f aca="false">CM16</f>
        <v>312.663502963024</v>
      </c>
      <c r="CO16" s="5" t="n">
        <f aca="false">CN16</f>
        <v>312.663502963024</v>
      </c>
      <c r="CP16" s="5" t="n">
        <f aca="false">CO16</f>
        <v>312.663502963024</v>
      </c>
      <c r="CQ16" s="5" t="n">
        <f aca="false">CP16</f>
        <v>312.663502963024</v>
      </c>
      <c r="CR16" s="5" t="n">
        <f aca="false">CQ16</f>
        <v>312.663502963024</v>
      </c>
      <c r="CS16" s="5" t="n">
        <f aca="false">CR16</f>
        <v>312.663502963024</v>
      </c>
      <c r="CT16" s="5" t="n">
        <f aca="false">CS16</f>
        <v>312.663502963024</v>
      </c>
      <c r="CU16" s="5" t="n">
        <f aca="false">CT16</f>
        <v>312.663502963024</v>
      </c>
      <c r="CV16" s="5" t="n">
        <f aca="false">CU16</f>
        <v>312.663502963024</v>
      </c>
      <c r="CW16" s="5" t="n">
        <f aca="false">CV16</f>
        <v>312.663502963024</v>
      </c>
      <c r="CX16" s="5" t="n">
        <f aca="false">CW16</f>
        <v>312.663502963024</v>
      </c>
      <c r="CY16" s="5" t="n">
        <f aca="false">CX16</f>
        <v>312.663502963024</v>
      </c>
      <c r="CZ16" s="5" t="n">
        <f aca="false">CY16</f>
        <v>312.663502963024</v>
      </c>
      <c r="DA16" s="5" t="n">
        <f aca="false">CZ16</f>
        <v>312.663502963024</v>
      </c>
      <c r="DB16" s="5" t="n">
        <f aca="false">DA16</f>
        <v>312.663502963024</v>
      </c>
      <c r="DC16" s="5" t="n">
        <f aca="false">DB16</f>
        <v>312.663502963024</v>
      </c>
      <c r="DD16" s="5" t="n">
        <f aca="false">DC16</f>
        <v>312.663502963024</v>
      </c>
      <c r="DE16" s="5" t="n">
        <f aca="false">DD16</f>
        <v>312.663502963024</v>
      </c>
      <c r="DF16" s="5" t="n">
        <f aca="false">DE16</f>
        <v>312.663502963024</v>
      </c>
      <c r="DG16" s="5" t="n">
        <f aca="false">DF16</f>
        <v>312.663502963024</v>
      </c>
      <c r="DH16" s="5" t="n">
        <f aca="false">DG16</f>
        <v>312.663502963024</v>
      </c>
      <c r="DI16" s="5" t="n">
        <f aca="false">DH16</f>
        <v>312.663502963024</v>
      </c>
      <c r="DJ16" s="5" t="n">
        <f aca="false">DI16</f>
        <v>312.663502963024</v>
      </c>
      <c r="DK16" s="5" t="n">
        <f aca="false">DJ16</f>
        <v>312.663502963024</v>
      </c>
      <c r="DL16" s="5" t="n">
        <f aca="false">DK16</f>
        <v>312.663502963024</v>
      </c>
      <c r="DM16" s="5" t="n">
        <f aca="false">DL16</f>
        <v>312.663502963024</v>
      </c>
      <c r="DN16" s="5" t="n">
        <f aca="false">DM16</f>
        <v>312.663502963024</v>
      </c>
      <c r="DO16" s="5" t="n">
        <f aca="false">DN16</f>
        <v>312.663502963024</v>
      </c>
      <c r="DP16" s="5" t="n">
        <f aca="false">DO16</f>
        <v>312.663502963024</v>
      </c>
      <c r="DQ16" s="5" t="n">
        <f aca="false">DP16</f>
        <v>312.663502963024</v>
      </c>
      <c r="DR16" s="5" t="n">
        <f aca="false">DQ16</f>
        <v>312.663502963024</v>
      </c>
      <c r="DS16" s="5" t="n">
        <f aca="false">DR16</f>
        <v>312.663502963024</v>
      </c>
      <c r="DT16" s="5" t="n">
        <f aca="false">DS16</f>
        <v>312.663502963024</v>
      </c>
      <c r="DU16" s="5" t="n">
        <f aca="false">DT16</f>
        <v>312.663502963024</v>
      </c>
      <c r="DV16" s="5" t="n">
        <f aca="false">DU16</f>
        <v>312.663502963024</v>
      </c>
      <c r="DW16" s="5" t="n">
        <f aca="false">DV16</f>
        <v>312.663502963024</v>
      </c>
      <c r="DX16" s="5" t="n">
        <f aca="false">DW16</f>
        <v>312.663502963024</v>
      </c>
      <c r="DY16" s="5" t="n">
        <f aca="false">DX16</f>
        <v>312.663502963024</v>
      </c>
      <c r="DZ16" s="5" t="n">
        <f aca="false">DY16</f>
        <v>312.663502963024</v>
      </c>
      <c r="EA16" s="5" t="n">
        <f aca="false">DZ16</f>
        <v>312.663502963024</v>
      </c>
      <c r="EB16" s="5" t="n">
        <f aca="false">EA16</f>
        <v>312.663502963024</v>
      </c>
      <c r="EC16" s="5" t="n">
        <f aca="false">EB16</f>
        <v>312.663502963024</v>
      </c>
      <c r="ED16" s="5" t="n">
        <f aca="false">EC16</f>
        <v>312.663502963024</v>
      </c>
      <c r="EE16" s="5" t="n">
        <f aca="false">ED16</f>
        <v>312.663502963024</v>
      </c>
      <c r="EF16" s="5" t="n">
        <f aca="false">EE16</f>
        <v>312.663502963024</v>
      </c>
      <c r="EG16" s="5" t="n">
        <f aca="false">EF16</f>
        <v>312.663502963024</v>
      </c>
      <c r="EH16" s="5" t="n">
        <f aca="false">EG16</f>
        <v>312.663502963024</v>
      </c>
      <c r="EI16" s="5" t="n">
        <f aca="false">EH16</f>
        <v>312.663502963024</v>
      </c>
      <c r="EJ16" s="5" t="n">
        <f aca="false">EI16</f>
        <v>312.663502963024</v>
      </c>
      <c r="EK16" s="5" t="n">
        <f aca="false">EJ16</f>
        <v>312.663502963024</v>
      </c>
      <c r="EL16" s="5" t="n">
        <f aca="false">EK16</f>
        <v>312.663502963024</v>
      </c>
      <c r="EM16" s="5" t="n">
        <f aca="false">EL16</f>
        <v>312.663502963024</v>
      </c>
      <c r="EN16" s="5" t="n">
        <f aca="false">EM16</f>
        <v>312.663502963024</v>
      </c>
      <c r="EO16" s="5" t="n">
        <f aca="false">EN16</f>
        <v>312.663502963024</v>
      </c>
      <c r="EP16" s="5" t="n">
        <f aca="false">EO16</f>
        <v>312.663502963024</v>
      </c>
      <c r="EQ16" s="5" t="n">
        <f aca="false">EP16</f>
        <v>312.663502963024</v>
      </c>
      <c r="ER16" s="5" t="n">
        <f aca="false">EQ16</f>
        <v>312.663502963024</v>
      </c>
      <c r="ES16" s="5" t="n">
        <f aca="false">ER16</f>
        <v>312.663502963024</v>
      </c>
      <c r="ET16" s="5" t="n">
        <f aca="false">ES16</f>
        <v>312.663502963024</v>
      </c>
      <c r="EU16" s="5" t="n">
        <f aca="false">ET16</f>
        <v>312.663502963024</v>
      </c>
      <c r="EV16" s="5" t="n">
        <f aca="false">EU16</f>
        <v>312.663502963024</v>
      </c>
      <c r="FY16" s="5" t="n">
        <f aca="false">FY4/FY7*100</f>
        <v>358.480155060441</v>
      </c>
      <c r="FZ16" s="5" t="n">
        <f aca="false">FZ4/FZ7*100</f>
        <v>245.825662690907</v>
      </c>
      <c r="GA16" s="5" t="n">
        <f aca="false">GA4/GA7*100</f>
        <v>215.836430022186</v>
      </c>
      <c r="GB16" s="5" t="n">
        <f aca="false">GB4/GB7*100</f>
        <v>229.528797253391</v>
      </c>
      <c r="GC16" s="5" t="n">
        <f aca="false">GC4/GC7*100</f>
        <v>265.021171226948</v>
      </c>
      <c r="GD16" s="5" t="n">
        <f aca="false">GD4/GD7*100</f>
        <v>279.031482119251</v>
      </c>
      <c r="GE16" s="5" t="n">
        <f aca="false">GE4/GE7*100</f>
        <v>254.57872790581</v>
      </c>
      <c r="GF16" s="5" t="n">
        <f aca="false">GF4/GF7*100</f>
        <v>251.312480867339</v>
      </c>
      <c r="GG16" s="5" t="n">
        <f aca="false">GG4/GG7*100</f>
        <v>246.786957550673</v>
      </c>
      <c r="GH16" s="5" t="n">
        <f aca="false">GH4/GH7*100</f>
        <v>185.368735979217</v>
      </c>
      <c r="GI16" s="5" t="n">
        <f aca="false">GI4/GI7*100</f>
        <v>256.037891159782</v>
      </c>
      <c r="GJ16" s="5" t="n">
        <f aca="false">GJ4/GJ7*100</f>
        <v>188.322111241801</v>
      </c>
      <c r="GK16" s="5" t="n">
        <f aca="false">GK4/GK7*100</f>
        <v>259.660771670135</v>
      </c>
      <c r="GL16" s="5" t="n">
        <f aca="false">GL4/GL7*100</f>
        <v>275.884039492232</v>
      </c>
      <c r="GM16" s="5" t="n">
        <f aca="false">GM4/GM7*100</f>
        <v>247.832768939765</v>
      </c>
      <c r="GN16" s="5" t="n">
        <f aca="false">GN4/GN7*100</f>
        <v>246.439512557916</v>
      </c>
      <c r="GO16" s="5" t="n">
        <f aca="false">GO4/GO7*100</f>
        <v>172.621477208887</v>
      </c>
      <c r="GP16" s="5" t="n">
        <f aca="false">GP4/GP7*100</f>
        <v>196.417106057029</v>
      </c>
      <c r="GQ16" s="5" t="n">
        <f aca="false">GQ4/GQ7*100</f>
        <v>239.157703964173</v>
      </c>
      <c r="GR16" s="5" t="n">
        <f aca="false">GR4/GR7*100</f>
        <v>350.51815542284</v>
      </c>
      <c r="GS16" s="5" t="n">
        <f aca="false">GS4/GS7*100</f>
        <v>159.765344951543</v>
      </c>
      <c r="GT16" s="5" t="n">
        <f aca="false">GT4/GT7*100</f>
        <v>251.514576266649</v>
      </c>
      <c r="GU16" s="5" t="n">
        <f aca="false">GU4/GU7*100</f>
        <v>238.088894066664</v>
      </c>
      <c r="GV16" s="5" t="n">
        <f aca="false">GV4/GV7*100</f>
        <v>227.03525582384</v>
      </c>
      <c r="GW16" s="5" t="n">
        <f aca="false">GW4/GW7*100</f>
        <v>217.776050008482</v>
      </c>
      <c r="GX16" s="5" t="n">
        <f aca="false">GX4/GX7*100</f>
        <v>209.907122957546</v>
      </c>
      <c r="GY16" s="5" t="n">
        <f aca="false">GY4/GY7*100</f>
        <v>297.914856470206</v>
      </c>
      <c r="GZ16" s="5" t="n">
        <f aca="false">GZ4/GZ7*100</f>
        <v>289.264406622089</v>
      </c>
      <c r="HA16" s="5" t="n">
        <f aca="false">HA4/HA7*100</f>
        <v>200.730166647493</v>
      </c>
      <c r="HB16" s="5" t="n">
        <f aca="false">HB4/HB7*100</f>
        <v>220.263142281077</v>
      </c>
      <c r="HC16" s="5" t="n">
        <f aca="false">HC4/HC7*100</f>
        <v>199.049201346956</v>
      </c>
      <c r="HD16" s="5" t="n">
        <f aca="false">HD4/HD7*100</f>
        <v>266.898721851876</v>
      </c>
      <c r="HE16" s="5" t="n">
        <f aca="false">HE4/HE7*100</f>
        <v>197.134957609131</v>
      </c>
      <c r="HF16" s="5" t="n">
        <f aca="false">HF4/HF7*100</f>
        <v>255.894672863252</v>
      </c>
      <c r="HG16" s="5" t="n">
        <f aca="false">HG4/HG7*100</f>
        <v>207.223516618616</v>
      </c>
      <c r="HH16" s="5" t="n">
        <f aca="false">HH4/HH7*100</f>
        <v>236.096495312279</v>
      </c>
      <c r="HI16" s="5" t="n">
        <f aca="false">HI4/HI7*100</f>
        <v>249.210016878224</v>
      </c>
      <c r="HJ16" s="5" t="n">
        <f aca="false">HJ4/HJ7*100</f>
        <v>178.174078685578</v>
      </c>
      <c r="HK16" s="5" t="n">
        <f aca="false">HK4/HK7*100</f>
        <v>181.831559766357</v>
      </c>
      <c r="HL16" s="5" t="n">
        <f aca="false">HL4/HL7*100</f>
        <v>193.925800800831</v>
      </c>
      <c r="HM16" s="2" t="n">
        <f aca="false">HM4/HM7*100</f>
        <v>265.971644349599</v>
      </c>
      <c r="HN16" s="2" t="n">
        <f aca="false">HN4/HN7*100</f>
        <v>234.907597203261</v>
      </c>
      <c r="HO16" s="5" t="n">
        <f aca="false">AVERAGE(FY16:HN16)</f>
        <v>236.743814708864</v>
      </c>
      <c r="HP16" s="5" t="n">
        <f aca="false">HO16</f>
        <v>236.743814708864</v>
      </c>
      <c r="HQ16" s="5" t="n">
        <f aca="false">HP16</f>
        <v>236.743814708864</v>
      </c>
      <c r="HR16" s="5" t="n">
        <f aca="false">HQ16</f>
        <v>236.743814708864</v>
      </c>
      <c r="HS16" s="5" t="n">
        <f aca="false">HR16</f>
        <v>236.743814708864</v>
      </c>
      <c r="HT16" s="5" t="n">
        <f aca="false">HS16</f>
        <v>236.743814708864</v>
      </c>
      <c r="HU16" s="5" t="n">
        <f aca="false">HT16</f>
        <v>236.743814708864</v>
      </c>
      <c r="HV16" s="5" t="n">
        <f aca="false">HU16</f>
        <v>236.743814708864</v>
      </c>
      <c r="HW16" s="5" t="n">
        <f aca="false">HV16</f>
        <v>236.743814708864</v>
      </c>
      <c r="HX16" s="5" t="n">
        <f aca="false">HW16</f>
        <v>236.743814708864</v>
      </c>
      <c r="HY16" s="5" t="n">
        <f aca="false">HX16</f>
        <v>236.743814708864</v>
      </c>
      <c r="HZ16" s="5" t="n">
        <f aca="false">HY16</f>
        <v>236.743814708864</v>
      </c>
      <c r="IA16" s="5" t="n">
        <f aca="false">HZ16</f>
        <v>236.743814708864</v>
      </c>
      <c r="IB16" s="5" t="n">
        <f aca="false">IA16</f>
        <v>236.743814708864</v>
      </c>
      <c r="IC16" s="5" t="n">
        <f aca="false">IB16</f>
        <v>236.743814708864</v>
      </c>
      <c r="ID16" s="5" t="n">
        <f aca="false">IC16</f>
        <v>236.743814708864</v>
      </c>
      <c r="IE16" s="5" t="n">
        <f aca="false">ID16</f>
        <v>236.743814708864</v>
      </c>
      <c r="IF16" s="5" t="n">
        <f aca="false">IE16</f>
        <v>236.743814708864</v>
      </c>
      <c r="IG16" s="5" t="n">
        <f aca="false">IF16</f>
        <v>236.743814708864</v>
      </c>
      <c r="IH16" s="5" t="n">
        <f aca="false">IG16</f>
        <v>236.743814708864</v>
      </c>
      <c r="II16" s="5" t="n">
        <f aca="false">IH16</f>
        <v>236.743814708864</v>
      </c>
      <c r="IJ16" s="5" t="n">
        <f aca="false">II16</f>
        <v>236.743814708864</v>
      </c>
      <c r="IK16" s="5" t="n">
        <f aca="false">IJ16</f>
        <v>236.743814708864</v>
      </c>
      <c r="IL16" s="5" t="n">
        <f aca="false">IK16</f>
        <v>236.743814708864</v>
      </c>
      <c r="IM16" s="5" t="n">
        <f aca="false">IL16</f>
        <v>236.743814708864</v>
      </c>
      <c r="IN16" s="5" t="n">
        <f aca="false">IM16</f>
        <v>236.743814708864</v>
      </c>
      <c r="IO16" s="5" t="n">
        <f aca="false">IN16</f>
        <v>236.743814708864</v>
      </c>
      <c r="IP16" s="5" t="n">
        <f aca="false">IO16</f>
        <v>236.743814708864</v>
      </c>
      <c r="IQ16" s="5" t="n">
        <f aca="false">IP16</f>
        <v>236.743814708864</v>
      </c>
      <c r="IR16" s="5" t="n">
        <f aca="false">IQ16</f>
        <v>236.743814708864</v>
      </c>
      <c r="IS16" s="5" t="n">
        <f aca="false">IR16</f>
        <v>236.743814708864</v>
      </c>
      <c r="IT16" s="5" t="n">
        <f aca="false">IS16</f>
        <v>236.743814708864</v>
      </c>
      <c r="IU16" s="5" t="n">
        <f aca="false">IT16</f>
        <v>236.743814708864</v>
      </c>
      <c r="IV16" s="5" t="n">
        <f aca="false">IU16</f>
        <v>236.743814708864</v>
      </c>
      <c r="IW16" s="5" t="n">
        <f aca="false">IV16</f>
        <v>236.743814708864</v>
      </c>
      <c r="IX16" s="5" t="n">
        <f aca="false">IW16</f>
        <v>236.743814708864</v>
      </c>
      <c r="IY16" s="5" t="n">
        <f aca="false">IX16</f>
        <v>236.743814708864</v>
      </c>
      <c r="IZ16" s="5" t="n">
        <f aca="false">IY16</f>
        <v>236.743814708864</v>
      </c>
      <c r="JA16" s="5" t="n">
        <f aca="false">IZ16</f>
        <v>236.743814708864</v>
      </c>
      <c r="JB16" s="5" t="n">
        <f aca="false">JA16</f>
        <v>236.743814708864</v>
      </c>
      <c r="JC16" s="5" t="n">
        <f aca="false">JB16</f>
        <v>236.743814708864</v>
      </c>
      <c r="JD16" s="5" t="n">
        <f aca="false">JC16</f>
        <v>236.743814708864</v>
      </c>
      <c r="JE16" s="5" t="n">
        <f aca="false">JD16</f>
        <v>236.743814708864</v>
      </c>
      <c r="JF16" s="5" t="n">
        <f aca="false">JE16</f>
        <v>236.743814708864</v>
      </c>
      <c r="JG16" s="5" t="n">
        <f aca="false">JF16</f>
        <v>236.743814708864</v>
      </c>
      <c r="JH16" s="5" t="n">
        <f aca="false">JG16</f>
        <v>236.743814708864</v>
      </c>
      <c r="JI16" s="5" t="n">
        <f aca="false">JH16</f>
        <v>236.743814708864</v>
      </c>
      <c r="JJ16" s="5" t="n">
        <f aca="false">JI16</f>
        <v>236.743814708864</v>
      </c>
      <c r="JK16" s="5" t="n">
        <f aca="false">JJ16</f>
        <v>236.743814708864</v>
      </c>
      <c r="JL16" s="5" t="n">
        <f aca="false">JK16</f>
        <v>236.743814708864</v>
      </c>
      <c r="JM16" s="5" t="n">
        <f aca="false">JL16</f>
        <v>236.743814708864</v>
      </c>
      <c r="JN16" s="5" t="n">
        <f aca="false">JM16</f>
        <v>236.743814708864</v>
      </c>
      <c r="JO16" s="5" t="n">
        <f aca="false">JN16</f>
        <v>236.743814708864</v>
      </c>
      <c r="JP16" s="5" t="n">
        <f aca="false">JO16</f>
        <v>236.743814708864</v>
      </c>
      <c r="JQ16" s="5" t="n">
        <f aca="false">JP16</f>
        <v>236.743814708864</v>
      </c>
      <c r="JR16" s="5" t="n">
        <f aca="false">JQ16</f>
        <v>236.743814708864</v>
      </c>
      <c r="JS16" s="5" t="n">
        <f aca="false">JR16</f>
        <v>236.743814708864</v>
      </c>
      <c r="JT16" s="5" t="n">
        <f aca="false">JS16</f>
        <v>236.743814708864</v>
      </c>
      <c r="JU16" s="5" t="n">
        <f aca="false">JT16</f>
        <v>236.743814708864</v>
      </c>
      <c r="JV16" s="5" t="n">
        <f aca="false">JU16</f>
        <v>236.743814708864</v>
      </c>
      <c r="JW16" s="5" t="n">
        <f aca="false">JV16</f>
        <v>236.743814708864</v>
      </c>
      <c r="JX16" s="5" t="n">
        <f aca="false">JW16</f>
        <v>236.743814708864</v>
      </c>
      <c r="JY16" s="5" t="n">
        <f aca="false">JX16</f>
        <v>236.743814708864</v>
      </c>
      <c r="JZ16" s="5" t="n">
        <f aca="false">JY16</f>
        <v>236.743814708864</v>
      </c>
      <c r="KA16" s="5" t="n">
        <f aca="false">JZ16</f>
        <v>236.743814708864</v>
      </c>
      <c r="KB16" s="5" t="n">
        <f aca="false">KA16</f>
        <v>236.743814708864</v>
      </c>
      <c r="KC16" s="5" t="n">
        <f aca="false">KB16</f>
        <v>236.743814708864</v>
      </c>
      <c r="KD16" s="5" t="n">
        <f aca="false">KC16</f>
        <v>236.743814708864</v>
      </c>
      <c r="KE16" s="5" t="n">
        <f aca="false">KD16</f>
        <v>236.743814708864</v>
      </c>
      <c r="KF16" s="5" t="n">
        <f aca="false">KE16</f>
        <v>236.743814708864</v>
      </c>
      <c r="KG16" s="5" t="n">
        <f aca="false">KF16</f>
        <v>236.743814708864</v>
      </c>
      <c r="KH16" s="5" t="n">
        <f aca="false">KG16</f>
        <v>236.743814708864</v>
      </c>
      <c r="KI16" s="5" t="n">
        <f aca="false">KH16</f>
        <v>236.743814708864</v>
      </c>
      <c r="KJ16" s="5" t="n">
        <f aca="false">KI16</f>
        <v>236.743814708864</v>
      </c>
      <c r="KK16" s="5" t="n">
        <f aca="false">KJ16</f>
        <v>236.743814708864</v>
      </c>
      <c r="KL16" s="5" t="n">
        <f aca="false">KK16</f>
        <v>236.743814708864</v>
      </c>
      <c r="KM16" s="5" t="n">
        <f aca="false">KL16</f>
        <v>236.743814708864</v>
      </c>
      <c r="KN16" s="5" t="n">
        <f aca="false">KM16</f>
        <v>236.743814708864</v>
      </c>
      <c r="KO16" s="5" t="n">
        <f aca="false">KN16</f>
        <v>236.743814708864</v>
      </c>
      <c r="KP16" s="5" t="n">
        <f aca="false">KO16</f>
        <v>236.743814708864</v>
      </c>
      <c r="KQ16" s="5" t="n">
        <f aca="false">KP16</f>
        <v>236.743814708864</v>
      </c>
      <c r="KR16" s="5" t="n">
        <f aca="false">KQ16</f>
        <v>236.743814708864</v>
      </c>
      <c r="KS16" s="5" t="n">
        <f aca="false">KR16</f>
        <v>236.743814708864</v>
      </c>
    </row>
    <row r="17" customFormat="false" ht="12.8" hidden="false" customHeight="false" outlineLevel="0" collapsed="false">
      <c r="AB17" s="11" t="n">
        <f aca="false">AB5/AB7*100</f>
        <v>153.40943255313</v>
      </c>
      <c r="AC17" s="11" t="n">
        <f aca="false">AC5/AC7*100</f>
        <v>242.53902170741</v>
      </c>
      <c r="AD17" s="11" t="n">
        <f aca="false">AD5/AD7*100</f>
        <v>141.523684200516</v>
      </c>
      <c r="AE17" s="11" t="n">
        <f aca="false">AE5/AE7*100</f>
        <v>288.68425641486</v>
      </c>
      <c r="AF17" s="11" t="n">
        <f aca="false">AF5/AF7*100</f>
        <v>144.20415385767</v>
      </c>
      <c r="AG17" s="11" t="n">
        <f aca="false">AG5/AG7*100</f>
        <v>128.666158446092</v>
      </c>
      <c r="AH17" s="11" t="n">
        <f aca="false">AH5/AH7*100</f>
        <v>184.918956516642</v>
      </c>
      <c r="AI17" s="11" t="n">
        <f aca="false">AI5/AI7*100</f>
        <v>301.835147608175</v>
      </c>
      <c r="AJ17" s="11" t="n">
        <f aca="false">AJ5/AJ7*100</f>
        <v>181.54756595064</v>
      </c>
      <c r="AK17" s="11" t="n">
        <f aca="false">AK5/AK7*100</f>
        <v>267.003583877749</v>
      </c>
      <c r="AL17" s="11" t="n">
        <f aca="false">AL5/AL7*100</f>
        <v>291.22266396397</v>
      </c>
      <c r="AM17" s="11" t="n">
        <f aca="false">AM5/AM7*100</f>
        <v>132.735772662459</v>
      </c>
      <c r="AN17" s="11" t="n">
        <f aca="false">AN5/AN7*100</f>
        <v>181.953725664254</v>
      </c>
      <c r="AO17" s="11" t="n">
        <f aca="false">AO5/AO7*100</f>
        <v>223.375916785432</v>
      </c>
      <c r="AP17" s="11" t="n">
        <f aca="false">AP5/AP7*100</f>
        <v>283.801565113682</v>
      </c>
      <c r="AQ17" s="11" t="n">
        <f aca="false">AQ5/AQ7*100</f>
        <v>173.009826983294</v>
      </c>
      <c r="AR17" s="11" t="n">
        <f aca="false">AR5/AR7*100</f>
        <v>184.216455686627</v>
      </c>
      <c r="AS17" s="11" t="n">
        <f aca="false">AS5/AS7*100</f>
        <v>203.074484598311</v>
      </c>
      <c r="AT17" s="11" t="n">
        <f aca="false">AT5/AT7*100</f>
        <v>235.674867781581</v>
      </c>
      <c r="AU17" s="11" t="n">
        <f aca="false">AU5/AU7*100</f>
        <v>216.124340320075</v>
      </c>
      <c r="AV17" s="11" t="n">
        <f aca="false">AV5/AV7*100</f>
        <v>215.391365116883</v>
      </c>
      <c r="AW17" s="11" t="n">
        <f aca="false">AW5/AW7*100</f>
        <v>210.424917241843</v>
      </c>
      <c r="AX17" s="11" t="n">
        <f aca="false">AX5/AX7*100</f>
        <v>213.533264324939</v>
      </c>
      <c r="AY17" s="11" t="n">
        <f aca="false">AY5/AY7*100</f>
        <v>216.135375596354</v>
      </c>
      <c r="AZ17" s="11" t="n">
        <f aca="false">AZ5/AZ7*100</f>
        <v>218.34560954169</v>
      </c>
      <c r="BA17" s="11" t="n">
        <f aca="false">BA5/BA7*100</f>
        <v>220.246291981944</v>
      </c>
      <c r="BB17" s="11" t="n">
        <f aca="false">BB5/BB7*100</f>
        <v>159.372632592043</v>
      </c>
      <c r="BC17" s="11" t="n">
        <f aca="false">BC5/BC7*100</f>
        <v>161.559593080327</v>
      </c>
      <c r="BD17" s="11" t="n">
        <f aca="false">BD5/BD7*100</f>
        <v>202.511914869265</v>
      </c>
      <c r="BE17" s="11" t="n">
        <f aca="false">BE5/BE7*100</f>
        <v>123.351300828545</v>
      </c>
      <c r="BF17" s="11" t="n">
        <f aca="false">BF5/BF7*100</f>
        <v>182.997460779333</v>
      </c>
      <c r="BG17" s="11" t="n">
        <f aca="false">BG5/BG7*100</f>
        <v>139.890320709145</v>
      </c>
      <c r="BH17" s="11" t="n">
        <f aca="false">BH5/BH7*100</f>
        <v>195.815926663071</v>
      </c>
      <c r="BI17" s="11" t="n">
        <f aca="false">BI5/BI7*100</f>
        <v>154.142972455972</v>
      </c>
      <c r="BJ17" s="11" t="n">
        <f aca="false">BJ5/BJ7*100</f>
        <v>192.23262508523</v>
      </c>
      <c r="BK17" s="11" t="n">
        <f aca="false">BK5/BK7*100</f>
        <v>188.891717611494</v>
      </c>
      <c r="BL17" s="11" t="n">
        <f aca="false">BL5/BL7*100</f>
        <v>177.937819339434</v>
      </c>
      <c r="BM17" s="11" t="n">
        <f aca="false">BM5/BM7*100</f>
        <v>158.209635979818</v>
      </c>
      <c r="BN17" s="11" t="n">
        <f aca="false">BN5/BN7*100</f>
        <v>165.724046059706</v>
      </c>
      <c r="BO17" s="11" t="n">
        <f aca="false">BO5/BO7*100</f>
        <v>206.438330760716</v>
      </c>
      <c r="BP17" s="2" t="n">
        <f aca="false">BP5/BP7*100</f>
        <v>145.021806482802</v>
      </c>
      <c r="BQ17" s="2" t="n">
        <f aca="false">BQ5/BQ7*100</f>
        <v>103.723500949991</v>
      </c>
      <c r="BR17" s="11" t="n">
        <f aca="false">AVERAGE(AB17:BQ17)</f>
        <v>193.129047827217</v>
      </c>
      <c r="BS17" s="11" t="n">
        <f aca="false">BR17</f>
        <v>193.129047827217</v>
      </c>
      <c r="BT17" s="11" t="n">
        <f aca="false">BS17</f>
        <v>193.129047827217</v>
      </c>
      <c r="BU17" s="11" t="n">
        <f aca="false">BT17</f>
        <v>193.129047827217</v>
      </c>
      <c r="BV17" s="11" t="n">
        <f aca="false">BU17</f>
        <v>193.129047827217</v>
      </c>
      <c r="BW17" s="11" t="n">
        <f aca="false">BV17</f>
        <v>193.129047827217</v>
      </c>
      <c r="BX17" s="11" t="n">
        <f aca="false">BW17</f>
        <v>193.129047827217</v>
      </c>
      <c r="BY17" s="11" t="n">
        <f aca="false">BX17</f>
        <v>193.129047827217</v>
      </c>
      <c r="BZ17" s="11" t="n">
        <f aca="false">BY17</f>
        <v>193.129047827217</v>
      </c>
      <c r="CA17" s="11" t="n">
        <f aca="false">BZ17</f>
        <v>193.129047827217</v>
      </c>
      <c r="CB17" s="11" t="n">
        <f aca="false">CA17</f>
        <v>193.129047827217</v>
      </c>
      <c r="CC17" s="11" t="n">
        <f aca="false">CB17</f>
        <v>193.129047827217</v>
      </c>
      <c r="CD17" s="11" t="n">
        <f aca="false">CC17</f>
        <v>193.129047827217</v>
      </c>
      <c r="CE17" s="11" t="n">
        <f aca="false">CD17</f>
        <v>193.129047827217</v>
      </c>
      <c r="CF17" s="11" t="n">
        <f aca="false">CE17</f>
        <v>193.129047827217</v>
      </c>
      <c r="CG17" s="11" t="n">
        <f aca="false">CF17</f>
        <v>193.129047827217</v>
      </c>
      <c r="CH17" s="11" t="n">
        <f aca="false">CG17</f>
        <v>193.129047827217</v>
      </c>
      <c r="CI17" s="11" t="n">
        <f aca="false">CH17</f>
        <v>193.129047827217</v>
      </c>
      <c r="CJ17" s="11" t="n">
        <f aca="false">CI17</f>
        <v>193.129047827217</v>
      </c>
      <c r="CK17" s="11" t="n">
        <f aca="false">CJ17</f>
        <v>193.129047827217</v>
      </c>
      <c r="CL17" s="11" t="n">
        <f aca="false">CK17</f>
        <v>193.129047827217</v>
      </c>
      <c r="CM17" s="11" t="n">
        <f aca="false">CL17</f>
        <v>193.129047827217</v>
      </c>
      <c r="CN17" s="11" t="n">
        <f aca="false">CM17</f>
        <v>193.129047827217</v>
      </c>
      <c r="CO17" s="11" t="n">
        <f aca="false">CN17</f>
        <v>193.129047827217</v>
      </c>
      <c r="CP17" s="11" t="n">
        <f aca="false">CO17</f>
        <v>193.129047827217</v>
      </c>
      <c r="CQ17" s="11" t="n">
        <f aca="false">CP17</f>
        <v>193.129047827217</v>
      </c>
      <c r="CR17" s="11" t="n">
        <f aca="false">CQ17</f>
        <v>193.129047827217</v>
      </c>
      <c r="CS17" s="11" t="n">
        <f aca="false">CR17</f>
        <v>193.129047827217</v>
      </c>
      <c r="CT17" s="11" t="n">
        <f aca="false">CS17</f>
        <v>193.129047827217</v>
      </c>
      <c r="CU17" s="11" t="n">
        <f aca="false">CT17</f>
        <v>193.129047827217</v>
      </c>
      <c r="CV17" s="11" t="n">
        <f aca="false">CU17</f>
        <v>193.129047827217</v>
      </c>
      <c r="CW17" s="11" t="n">
        <f aca="false">CV17</f>
        <v>193.129047827217</v>
      </c>
      <c r="CX17" s="11" t="n">
        <f aca="false">CW17</f>
        <v>193.129047827217</v>
      </c>
      <c r="CY17" s="11" t="n">
        <f aca="false">CX17</f>
        <v>193.129047827217</v>
      </c>
      <c r="CZ17" s="11" t="n">
        <f aca="false">CY17</f>
        <v>193.129047827217</v>
      </c>
      <c r="DA17" s="11" t="n">
        <f aca="false">CZ17</f>
        <v>193.129047827217</v>
      </c>
      <c r="DB17" s="11" t="n">
        <f aca="false">DA17</f>
        <v>193.129047827217</v>
      </c>
      <c r="DC17" s="11" t="n">
        <f aca="false">DB17</f>
        <v>193.129047827217</v>
      </c>
      <c r="DD17" s="11" t="n">
        <f aca="false">DC17</f>
        <v>193.129047827217</v>
      </c>
      <c r="DE17" s="11" t="n">
        <f aca="false">DD17</f>
        <v>193.129047827217</v>
      </c>
      <c r="DF17" s="11" t="n">
        <f aca="false">DE17</f>
        <v>193.129047827217</v>
      </c>
      <c r="DG17" s="11" t="n">
        <f aca="false">DF17</f>
        <v>193.129047827217</v>
      </c>
      <c r="DH17" s="11" t="n">
        <f aca="false">DG17</f>
        <v>193.129047827217</v>
      </c>
      <c r="DI17" s="11" t="n">
        <f aca="false">DH17</f>
        <v>193.129047827217</v>
      </c>
      <c r="DJ17" s="11" t="n">
        <f aca="false">DI17</f>
        <v>193.129047827217</v>
      </c>
      <c r="DK17" s="11" t="n">
        <f aca="false">DJ17</f>
        <v>193.129047827217</v>
      </c>
      <c r="DL17" s="11" t="n">
        <f aca="false">DK17</f>
        <v>193.129047827217</v>
      </c>
      <c r="DM17" s="11" t="n">
        <f aca="false">DL17</f>
        <v>193.129047827217</v>
      </c>
      <c r="DN17" s="11" t="n">
        <f aca="false">DM17</f>
        <v>193.129047827217</v>
      </c>
      <c r="DO17" s="11" t="n">
        <f aca="false">DN17</f>
        <v>193.129047827217</v>
      </c>
      <c r="DP17" s="11" t="n">
        <f aca="false">DO17</f>
        <v>193.129047827217</v>
      </c>
      <c r="DQ17" s="11" t="n">
        <f aca="false">DP17</f>
        <v>193.129047827217</v>
      </c>
      <c r="DR17" s="11" t="n">
        <f aca="false">DQ17</f>
        <v>193.129047827217</v>
      </c>
      <c r="DS17" s="11" t="n">
        <f aca="false">DR17</f>
        <v>193.129047827217</v>
      </c>
      <c r="DT17" s="11" t="n">
        <f aca="false">DS17</f>
        <v>193.129047827217</v>
      </c>
      <c r="DU17" s="11" t="n">
        <f aca="false">DT17</f>
        <v>193.129047827217</v>
      </c>
      <c r="DV17" s="11" t="n">
        <f aca="false">DU17</f>
        <v>193.129047827217</v>
      </c>
      <c r="DW17" s="11" t="n">
        <f aca="false">DV17</f>
        <v>193.129047827217</v>
      </c>
      <c r="DX17" s="11" t="n">
        <f aca="false">DW17</f>
        <v>193.129047827217</v>
      </c>
      <c r="DY17" s="11" t="n">
        <f aca="false">DX17</f>
        <v>193.129047827217</v>
      </c>
      <c r="DZ17" s="11" t="n">
        <f aca="false">DY17</f>
        <v>193.129047827217</v>
      </c>
      <c r="EA17" s="11" t="n">
        <f aca="false">DZ17</f>
        <v>193.129047827217</v>
      </c>
      <c r="EB17" s="11" t="n">
        <f aca="false">EA17</f>
        <v>193.129047827217</v>
      </c>
      <c r="EC17" s="11" t="n">
        <f aca="false">EB17</f>
        <v>193.129047827217</v>
      </c>
      <c r="ED17" s="11" t="n">
        <f aca="false">EC17</f>
        <v>193.129047827217</v>
      </c>
      <c r="EE17" s="11" t="n">
        <f aca="false">ED17</f>
        <v>193.129047827217</v>
      </c>
      <c r="EF17" s="11" t="n">
        <f aca="false">EE17</f>
        <v>193.129047827217</v>
      </c>
      <c r="EG17" s="11" t="n">
        <f aca="false">EF17</f>
        <v>193.129047827217</v>
      </c>
      <c r="EH17" s="11" t="n">
        <f aca="false">EG17</f>
        <v>193.129047827217</v>
      </c>
      <c r="EI17" s="11" t="n">
        <f aca="false">EH17</f>
        <v>193.129047827217</v>
      </c>
      <c r="EJ17" s="11" t="n">
        <f aca="false">EI17</f>
        <v>193.129047827217</v>
      </c>
      <c r="EK17" s="11" t="n">
        <f aca="false">EJ17</f>
        <v>193.129047827217</v>
      </c>
      <c r="EL17" s="11" t="n">
        <f aca="false">EK17</f>
        <v>193.129047827217</v>
      </c>
      <c r="EM17" s="11" t="n">
        <f aca="false">EL17</f>
        <v>193.129047827217</v>
      </c>
      <c r="EN17" s="11" t="n">
        <f aca="false">EM17</f>
        <v>193.129047827217</v>
      </c>
      <c r="EO17" s="11" t="n">
        <f aca="false">EN17</f>
        <v>193.129047827217</v>
      </c>
      <c r="EP17" s="11" t="n">
        <f aca="false">EO17</f>
        <v>193.129047827217</v>
      </c>
      <c r="EQ17" s="11" t="n">
        <f aca="false">EP17</f>
        <v>193.129047827217</v>
      </c>
      <c r="ER17" s="11" t="n">
        <f aca="false">EQ17</f>
        <v>193.129047827217</v>
      </c>
      <c r="ES17" s="11" t="n">
        <f aca="false">ER17</f>
        <v>193.129047827217</v>
      </c>
      <c r="ET17" s="11" t="n">
        <f aca="false">ES17</f>
        <v>193.129047827217</v>
      </c>
      <c r="EU17" s="11" t="n">
        <f aca="false">ET17</f>
        <v>193.129047827217</v>
      </c>
      <c r="EV17" s="11" t="n">
        <f aca="false">EU17</f>
        <v>193.129047827217</v>
      </c>
      <c r="FY17" s="11" t="n">
        <f aca="false">FY5/FY7*100</f>
        <v>266.088892244201</v>
      </c>
      <c r="FZ17" s="11" t="n">
        <f aca="false">FZ5/FZ7*100</f>
        <v>207.408171354573</v>
      </c>
      <c r="GA17" s="11" t="n">
        <f aca="false">GA5/GA7*100</f>
        <v>168.550598600392</v>
      </c>
      <c r="GB17" s="11" t="n">
        <f aca="false">GB5/GB7*100</f>
        <v>185.055564565438</v>
      </c>
      <c r="GC17" s="11" t="n">
        <f aca="false">GC5/GC7*100</f>
        <v>196.509205021954</v>
      </c>
      <c r="GD17" s="11" t="n">
        <f aca="false">GD5/GD7*100</f>
        <v>220.354539761391</v>
      </c>
      <c r="GE17" s="11" t="n">
        <f aca="false">GE5/GE7*100</f>
        <v>180.006177477386</v>
      </c>
      <c r="GF17" s="11" t="n">
        <f aca="false">GF5/GF7*100</f>
        <v>163.210331683072</v>
      </c>
      <c r="GG17" s="11" t="n">
        <f aca="false">GG5/GG7*100</f>
        <v>167.34874347827</v>
      </c>
      <c r="GH17" s="11" t="n">
        <f aca="false">GH5/GH7*100</f>
        <v>138.474902468357</v>
      </c>
      <c r="GI17" s="11" t="n">
        <f aca="false">GI5/GI7*100</f>
        <v>157.731051433364</v>
      </c>
      <c r="GJ17" s="11" t="n">
        <f aca="false">GJ5/GJ7*100</f>
        <v>162.57966344094</v>
      </c>
      <c r="GK17" s="11" t="n">
        <f aca="false">GK5/GK7*100</f>
        <v>216.852175840619</v>
      </c>
      <c r="GL17" s="11" t="n">
        <f aca="false">GL5/GL7*100</f>
        <v>174.248541507874</v>
      </c>
      <c r="GM17" s="11" t="n">
        <f aca="false">GM5/GM7*100</f>
        <v>182.700965270675</v>
      </c>
      <c r="GN17" s="11" t="n">
        <f aca="false">GN5/GN7*100</f>
        <v>198.399903940822</v>
      </c>
      <c r="GO17" s="11" t="n">
        <f aca="false">GO5/GO7*100</f>
        <v>185.605403636776</v>
      </c>
      <c r="GP17" s="11" t="n">
        <f aca="false">GP5/GP7*100</f>
        <v>137.579102135831</v>
      </c>
      <c r="GQ17" s="11" t="n">
        <f aca="false">GQ5/GQ7*100</f>
        <v>160.804421878536</v>
      </c>
      <c r="GR17" s="11" t="n">
        <f aca="false">GR5/GR7*100</f>
        <v>214.070516181556</v>
      </c>
      <c r="GS17" s="11" t="n">
        <f aca="false">GS5/GS7*100</f>
        <v>114.953005210198</v>
      </c>
      <c r="GT17" s="11" t="n">
        <f aca="false">GT5/GT7*100</f>
        <v>170.95599131069</v>
      </c>
      <c r="GU17" s="11" t="n">
        <f aca="false">GU5/GU7*100</f>
        <v>174.048024723533</v>
      </c>
      <c r="GV17" s="11" t="n">
        <f aca="false">GV5/GV7*100</f>
        <v>176.593758956712</v>
      </c>
      <c r="GW17" s="11" t="n">
        <f aca="false">GW5/GW7*100</f>
        <v>178.726222196271</v>
      </c>
      <c r="GX17" s="11" t="n">
        <f aca="false">GX5/GX7*100</f>
        <v>180.538494005054</v>
      </c>
      <c r="GY17" s="11" t="n">
        <f aca="false">GY5/GY7*100</f>
        <v>204.859231130316</v>
      </c>
      <c r="GZ17" s="11" t="n">
        <f aca="false">GZ5/GZ7*100</f>
        <v>242.233692791449</v>
      </c>
      <c r="HA17" s="11" t="n">
        <f aca="false">HA5/HA7*100</f>
        <v>139.779889898231</v>
      </c>
      <c r="HB17" s="11" t="n">
        <f aca="false">HB5/HB7*100</f>
        <v>157.961977181508</v>
      </c>
      <c r="HC17" s="11" t="n">
        <f aca="false">HC5/HC7*100</f>
        <v>95.951349048409</v>
      </c>
      <c r="HD17" s="11" t="n">
        <f aca="false">HD5/HD7*100</f>
        <v>176.082721864838</v>
      </c>
      <c r="HE17" s="11" t="n">
        <f aca="false">HE5/HE7*100</f>
        <v>128.726007279284</v>
      </c>
      <c r="HF17" s="11" t="n">
        <f aca="false">HF5/HF7*100</f>
        <v>175.18929360894</v>
      </c>
      <c r="HG17" s="11" t="n">
        <f aca="false">HG5/HG7*100</f>
        <v>142.592422952881</v>
      </c>
      <c r="HH17" s="11" t="n">
        <f aca="false">HH5/HH7*100</f>
        <v>204.906826264789</v>
      </c>
      <c r="HI17" s="11" t="n">
        <f aca="false">HI5/HI7*100</f>
        <v>195.434194267612</v>
      </c>
      <c r="HJ17" s="11" t="n">
        <f aca="false">HJ5/HJ7*100</f>
        <v>146.760426639885</v>
      </c>
      <c r="HK17" s="11" t="n">
        <f aca="false">HK5/HK7*100</f>
        <v>159.045173120666</v>
      </c>
      <c r="HL17" s="11" t="n">
        <f aca="false">HL5/HL7*100</f>
        <v>122.832695436376</v>
      </c>
      <c r="HM17" s="2" t="n">
        <f aca="false">HM5/HM7*100</f>
        <v>192.814258677586</v>
      </c>
      <c r="HN17" s="2" t="n">
        <f aca="false">HN5/HN7*100</f>
        <v>161.287517179387</v>
      </c>
      <c r="HO17" s="11" t="n">
        <f aca="false">AVERAGE(FY17:HN17)</f>
        <v>174.425048706349</v>
      </c>
      <c r="HP17" s="11" t="n">
        <f aca="false">HO17</f>
        <v>174.425048706349</v>
      </c>
      <c r="HQ17" s="11" t="n">
        <f aca="false">HP17</f>
        <v>174.425048706349</v>
      </c>
      <c r="HR17" s="11" t="n">
        <f aca="false">HQ17</f>
        <v>174.425048706349</v>
      </c>
      <c r="HS17" s="11" t="n">
        <f aca="false">HR17</f>
        <v>174.425048706349</v>
      </c>
      <c r="HT17" s="11" t="n">
        <f aca="false">HS17</f>
        <v>174.425048706349</v>
      </c>
      <c r="HU17" s="11" t="n">
        <f aca="false">HT17</f>
        <v>174.425048706349</v>
      </c>
      <c r="HV17" s="11" t="n">
        <f aca="false">HU17</f>
        <v>174.425048706349</v>
      </c>
      <c r="HW17" s="11" t="n">
        <f aca="false">HV17</f>
        <v>174.425048706349</v>
      </c>
      <c r="HX17" s="11" t="n">
        <f aca="false">HW17</f>
        <v>174.425048706349</v>
      </c>
      <c r="HY17" s="11" t="n">
        <f aca="false">HX17</f>
        <v>174.425048706349</v>
      </c>
      <c r="HZ17" s="11" t="n">
        <f aca="false">HY17</f>
        <v>174.425048706349</v>
      </c>
      <c r="IA17" s="11" t="n">
        <f aca="false">HZ17</f>
        <v>174.425048706349</v>
      </c>
      <c r="IB17" s="11" t="n">
        <f aca="false">IA17</f>
        <v>174.425048706349</v>
      </c>
      <c r="IC17" s="11" t="n">
        <f aca="false">IB17</f>
        <v>174.425048706349</v>
      </c>
      <c r="ID17" s="11" t="n">
        <f aca="false">IC17</f>
        <v>174.425048706349</v>
      </c>
      <c r="IE17" s="11" t="n">
        <f aca="false">ID17</f>
        <v>174.425048706349</v>
      </c>
      <c r="IF17" s="11" t="n">
        <f aca="false">IE17</f>
        <v>174.425048706349</v>
      </c>
      <c r="IG17" s="11" t="n">
        <f aca="false">IF17</f>
        <v>174.425048706349</v>
      </c>
      <c r="IH17" s="11" t="n">
        <f aca="false">IG17</f>
        <v>174.425048706349</v>
      </c>
      <c r="II17" s="11" t="n">
        <f aca="false">IH17</f>
        <v>174.425048706349</v>
      </c>
      <c r="IJ17" s="11" t="n">
        <f aca="false">II17</f>
        <v>174.425048706349</v>
      </c>
      <c r="IK17" s="11" t="n">
        <f aca="false">IJ17</f>
        <v>174.425048706349</v>
      </c>
      <c r="IL17" s="11" t="n">
        <f aca="false">IK17</f>
        <v>174.425048706349</v>
      </c>
      <c r="IM17" s="11" t="n">
        <f aca="false">IL17</f>
        <v>174.425048706349</v>
      </c>
      <c r="IN17" s="11" t="n">
        <f aca="false">IM17</f>
        <v>174.425048706349</v>
      </c>
      <c r="IO17" s="11" t="n">
        <f aca="false">IN17</f>
        <v>174.425048706349</v>
      </c>
      <c r="IP17" s="11" t="n">
        <f aca="false">IO17</f>
        <v>174.425048706349</v>
      </c>
      <c r="IQ17" s="11" t="n">
        <f aca="false">IP17</f>
        <v>174.425048706349</v>
      </c>
      <c r="IR17" s="11" t="n">
        <f aca="false">IQ17</f>
        <v>174.425048706349</v>
      </c>
      <c r="IS17" s="11" t="n">
        <f aca="false">IR17</f>
        <v>174.425048706349</v>
      </c>
      <c r="IT17" s="11" t="n">
        <f aca="false">IS17</f>
        <v>174.425048706349</v>
      </c>
      <c r="IU17" s="11" t="n">
        <f aca="false">IT17</f>
        <v>174.425048706349</v>
      </c>
      <c r="IV17" s="11" t="n">
        <f aca="false">IU17</f>
        <v>174.425048706349</v>
      </c>
      <c r="IW17" s="11" t="n">
        <f aca="false">IV17</f>
        <v>174.425048706349</v>
      </c>
      <c r="IX17" s="11" t="n">
        <f aca="false">IW17</f>
        <v>174.425048706349</v>
      </c>
      <c r="IY17" s="11" t="n">
        <f aca="false">IX17</f>
        <v>174.425048706349</v>
      </c>
      <c r="IZ17" s="11" t="n">
        <f aca="false">IY17</f>
        <v>174.425048706349</v>
      </c>
      <c r="JA17" s="11" t="n">
        <f aca="false">IZ17</f>
        <v>174.425048706349</v>
      </c>
      <c r="JB17" s="11" t="n">
        <f aca="false">JA17</f>
        <v>174.425048706349</v>
      </c>
      <c r="JC17" s="11" t="n">
        <f aca="false">JB17</f>
        <v>174.425048706349</v>
      </c>
      <c r="JD17" s="11" t="n">
        <f aca="false">JC17</f>
        <v>174.425048706349</v>
      </c>
      <c r="JE17" s="11" t="n">
        <f aca="false">JD17</f>
        <v>174.425048706349</v>
      </c>
      <c r="JF17" s="11" t="n">
        <f aca="false">JE17</f>
        <v>174.425048706349</v>
      </c>
      <c r="JG17" s="11" t="n">
        <f aca="false">JF17</f>
        <v>174.425048706349</v>
      </c>
      <c r="JH17" s="11" t="n">
        <f aca="false">JG17</f>
        <v>174.425048706349</v>
      </c>
      <c r="JI17" s="11" t="n">
        <f aca="false">JH17</f>
        <v>174.425048706349</v>
      </c>
      <c r="JJ17" s="11" t="n">
        <f aca="false">JI17</f>
        <v>174.425048706349</v>
      </c>
      <c r="JK17" s="11" t="n">
        <f aca="false">JJ17</f>
        <v>174.425048706349</v>
      </c>
      <c r="JL17" s="11" t="n">
        <f aca="false">JK17</f>
        <v>174.425048706349</v>
      </c>
      <c r="JM17" s="11" t="n">
        <f aca="false">JL17</f>
        <v>174.425048706349</v>
      </c>
      <c r="JN17" s="11" t="n">
        <f aca="false">JM17</f>
        <v>174.425048706349</v>
      </c>
      <c r="JO17" s="11" t="n">
        <f aca="false">JN17</f>
        <v>174.425048706349</v>
      </c>
      <c r="JP17" s="11" t="n">
        <f aca="false">JO17</f>
        <v>174.425048706349</v>
      </c>
      <c r="JQ17" s="11" t="n">
        <f aca="false">JP17</f>
        <v>174.425048706349</v>
      </c>
      <c r="JR17" s="11" t="n">
        <f aca="false">JQ17</f>
        <v>174.425048706349</v>
      </c>
      <c r="JS17" s="11" t="n">
        <f aca="false">JR17</f>
        <v>174.425048706349</v>
      </c>
      <c r="JT17" s="11" t="n">
        <f aca="false">JS17</f>
        <v>174.425048706349</v>
      </c>
      <c r="JU17" s="11" t="n">
        <f aca="false">JT17</f>
        <v>174.425048706349</v>
      </c>
      <c r="JV17" s="11" t="n">
        <f aca="false">JU17</f>
        <v>174.425048706349</v>
      </c>
      <c r="JW17" s="11" t="n">
        <f aca="false">JV17</f>
        <v>174.425048706349</v>
      </c>
      <c r="JX17" s="11" t="n">
        <f aca="false">JW17</f>
        <v>174.425048706349</v>
      </c>
      <c r="JY17" s="11" t="n">
        <f aca="false">JX17</f>
        <v>174.425048706349</v>
      </c>
      <c r="JZ17" s="11" t="n">
        <f aca="false">JY17</f>
        <v>174.425048706349</v>
      </c>
      <c r="KA17" s="11" t="n">
        <f aca="false">JZ17</f>
        <v>174.425048706349</v>
      </c>
      <c r="KB17" s="11" t="n">
        <f aca="false">KA17</f>
        <v>174.425048706349</v>
      </c>
      <c r="KC17" s="11" t="n">
        <f aca="false">KB17</f>
        <v>174.425048706349</v>
      </c>
      <c r="KD17" s="11" t="n">
        <f aca="false">KC17</f>
        <v>174.425048706349</v>
      </c>
      <c r="KE17" s="11" t="n">
        <f aca="false">KD17</f>
        <v>174.425048706349</v>
      </c>
      <c r="KF17" s="11" t="n">
        <f aca="false">KE17</f>
        <v>174.425048706349</v>
      </c>
      <c r="KG17" s="11" t="n">
        <f aca="false">KF17</f>
        <v>174.425048706349</v>
      </c>
      <c r="KH17" s="11" t="n">
        <f aca="false">KG17</f>
        <v>174.425048706349</v>
      </c>
      <c r="KI17" s="11" t="n">
        <f aca="false">KH17</f>
        <v>174.425048706349</v>
      </c>
      <c r="KJ17" s="11" t="n">
        <f aca="false">KI17</f>
        <v>174.425048706349</v>
      </c>
      <c r="KK17" s="11" t="n">
        <f aca="false">KJ17</f>
        <v>174.425048706349</v>
      </c>
      <c r="KL17" s="11" t="n">
        <f aca="false">KK17</f>
        <v>174.425048706349</v>
      </c>
      <c r="KM17" s="11" t="n">
        <f aca="false">KL17</f>
        <v>174.425048706349</v>
      </c>
      <c r="KN17" s="11" t="n">
        <f aca="false">KM17</f>
        <v>174.425048706349</v>
      </c>
      <c r="KO17" s="11" t="n">
        <f aca="false">KN17</f>
        <v>174.425048706349</v>
      </c>
      <c r="KP17" s="11" t="n">
        <f aca="false">KO17</f>
        <v>174.425048706349</v>
      </c>
      <c r="KQ17" s="11" t="n">
        <f aca="false">KP17</f>
        <v>174.425048706349</v>
      </c>
      <c r="KR17" s="11" t="n">
        <f aca="false">KQ17</f>
        <v>174.425048706349</v>
      </c>
      <c r="KS17" s="11" t="n">
        <f aca="false">KR17</f>
        <v>174.425048706349</v>
      </c>
    </row>
    <row r="18" customFormat="false" ht="12.8" hidden="false" customHeight="false" outlineLevel="0" collapsed="false">
      <c r="AB18" s="5" t="n">
        <f aca="false">AB6/AB7*100</f>
        <v>119.915636120412</v>
      </c>
      <c r="AC18" s="5" t="n">
        <f aca="false">AC6/AC7*100</f>
        <v>138.191166791926</v>
      </c>
      <c r="AD18" s="5" t="n">
        <f aca="false">AD6/AD7*100</f>
        <v>106.724615536772</v>
      </c>
      <c r="AE18" s="5" t="n">
        <f aca="false">AE6/AE7*100</f>
        <v>176.973034662656</v>
      </c>
      <c r="AF18" s="5" t="n">
        <f aca="false">AF6/AF7*100</f>
        <v>100.527103570336</v>
      </c>
      <c r="AG18" s="5" t="n">
        <f aca="false">AG6/AG7*100</f>
        <v>102.557803790046</v>
      </c>
      <c r="AH18" s="5" t="n">
        <f aca="false">AH6/AH7*100</f>
        <v>155.16296805301</v>
      </c>
      <c r="AI18" s="5" t="n">
        <f aca="false">AI6/AI7*100</f>
        <v>127.980898835978</v>
      </c>
      <c r="AJ18" s="5" t="n">
        <f aca="false">AJ6/AJ7*100</f>
        <v>93.1990189516219</v>
      </c>
      <c r="AK18" s="5" t="n">
        <f aca="false">AK6/AK7*100</f>
        <v>199.660207314707</v>
      </c>
      <c r="AL18" s="5" t="n">
        <f aca="false">AL6/AL7*100</f>
        <v>219.513229706689</v>
      </c>
      <c r="AM18" s="5" t="n">
        <f aca="false">AM6/AM7*100</f>
        <v>112.208356447488</v>
      </c>
      <c r="AN18" s="5" t="n">
        <f aca="false">AN6/AN7*100</f>
        <v>125.480105187294</v>
      </c>
      <c r="AO18" s="5" t="n">
        <f aca="false">AO6/AO7*100</f>
        <v>185.391294873745</v>
      </c>
      <c r="AP18" s="5" t="n">
        <f aca="false">AP6/AP7*100</f>
        <v>218.857884983031</v>
      </c>
      <c r="AQ18" s="5" t="n">
        <f aca="false">AQ6/AQ7*100</f>
        <v>119.195117164873</v>
      </c>
      <c r="AR18" s="5" t="n">
        <f aca="false">AR6/AR7*100</f>
        <v>152.202033597976</v>
      </c>
      <c r="AS18" s="5" t="n">
        <f aca="false">AS6/AS7*100</f>
        <v>120.508388501744</v>
      </c>
      <c r="AT18" s="5" t="n">
        <f aca="false">AT6/AT7*100</f>
        <v>167.660785145421</v>
      </c>
      <c r="AU18" s="5" t="n">
        <f aca="false">AU6/AU7*100</f>
        <v>130.932461064622</v>
      </c>
      <c r="AV18" s="5" t="n">
        <f aca="false">AV6/AV7*100</f>
        <v>161.819542234562</v>
      </c>
      <c r="AW18" s="5" t="n">
        <f aca="false">AW6/AW7*100</f>
        <v>100.71524526775</v>
      </c>
      <c r="AX18" s="5" t="n">
        <f aca="false">AX6/AX7*100</f>
        <v>118.078884118771</v>
      </c>
      <c r="AY18" s="5" t="n">
        <f aca="false">AY6/AY7*100</f>
        <v>132.614622618736</v>
      </c>
      <c r="AZ18" s="5" t="n">
        <f aca="false">AZ6/AZ7*100</f>
        <v>144.961282427672</v>
      </c>
      <c r="BA18" s="5" t="n">
        <f aca="false">BA6/BA7*100</f>
        <v>155.578746494835</v>
      </c>
      <c r="BB18" s="5" t="n">
        <f aca="false">BB6/BB7*100</f>
        <v>140.274713750179</v>
      </c>
      <c r="BC18" s="5" t="n">
        <f aca="false">BC6/BC7*100</f>
        <v>94.3586519956113</v>
      </c>
      <c r="BD18" s="5" t="n">
        <f aca="false">BD6/BD7*100</f>
        <v>101.354526663857</v>
      </c>
      <c r="BE18" s="5" t="n">
        <f aca="false">BE6/BE7*100</f>
        <v>94.2637736500347</v>
      </c>
      <c r="BF18" s="5" t="n">
        <f aca="false">BF6/BF7*100</f>
        <v>106.726909003645</v>
      </c>
      <c r="BG18" s="5" t="n">
        <f aca="false">BG6/BG7*100</f>
        <v>107.531338175622</v>
      </c>
      <c r="BH18" s="5" t="n">
        <f aca="false">BH6/BH7*100</f>
        <v>156.984157421624</v>
      </c>
      <c r="BI18" s="5" t="n">
        <f aca="false">BI6/BI7*100</f>
        <v>112.090659563295</v>
      </c>
      <c r="BJ18" s="5" t="n">
        <f aca="false">BJ6/BJ7*100</f>
        <v>146.312582118177</v>
      </c>
      <c r="BK18" s="5" t="n">
        <f aca="false">BK6/BK7*100</f>
        <v>123.266134557005</v>
      </c>
      <c r="BL18" s="5" t="n">
        <f aca="false">BL6/BL7*100</f>
        <v>102.913732670151</v>
      </c>
      <c r="BM18" s="5" t="n">
        <f aca="false">BM6/BM7*100</f>
        <v>90.2743957590358</v>
      </c>
      <c r="BN18" s="5" t="n">
        <f aca="false">BN6/BN7*100</f>
        <v>102.51869405339</v>
      </c>
      <c r="BO18" s="5" t="n">
        <f aca="false">BO6/BO7*100</f>
        <v>101.212766641686</v>
      </c>
      <c r="BP18" s="2" t="n">
        <f aca="false">BP6/BP7*100</f>
        <v>88.6192025509436</v>
      </c>
      <c r="BQ18" s="2" t="n">
        <f aca="false">BQ6/BQ7*100</f>
        <v>70.8268547664403</v>
      </c>
      <c r="BR18" s="5" t="n">
        <f aca="false">AVERAGE(AB18:BQ18)</f>
        <v>129.193798257223</v>
      </c>
      <c r="BS18" s="5" t="n">
        <f aca="false">BR18</f>
        <v>129.193798257223</v>
      </c>
      <c r="BT18" s="5" t="n">
        <f aca="false">BS18</f>
        <v>129.193798257223</v>
      </c>
      <c r="BU18" s="5" t="n">
        <f aca="false">BT18</f>
        <v>129.193798257223</v>
      </c>
      <c r="BV18" s="5" t="n">
        <f aca="false">BU18</f>
        <v>129.193798257223</v>
      </c>
      <c r="BW18" s="5" t="n">
        <f aca="false">BV18</f>
        <v>129.193798257223</v>
      </c>
      <c r="BX18" s="5" t="n">
        <f aca="false">BW18</f>
        <v>129.193798257223</v>
      </c>
      <c r="BY18" s="5" t="n">
        <f aca="false">BX18</f>
        <v>129.193798257223</v>
      </c>
      <c r="BZ18" s="5" t="n">
        <f aca="false">BY18</f>
        <v>129.193798257223</v>
      </c>
      <c r="CA18" s="5" t="n">
        <f aca="false">BZ18</f>
        <v>129.193798257223</v>
      </c>
      <c r="CB18" s="5" t="n">
        <f aca="false">CA18</f>
        <v>129.193798257223</v>
      </c>
      <c r="CC18" s="5" t="n">
        <f aca="false">CB18</f>
        <v>129.193798257223</v>
      </c>
      <c r="CD18" s="5" t="n">
        <f aca="false">CC18</f>
        <v>129.193798257223</v>
      </c>
      <c r="CE18" s="5" t="n">
        <f aca="false">CD18</f>
        <v>129.193798257223</v>
      </c>
      <c r="CF18" s="5" t="n">
        <f aca="false">CE18</f>
        <v>129.193798257223</v>
      </c>
      <c r="CG18" s="5" t="n">
        <f aca="false">CF18</f>
        <v>129.193798257223</v>
      </c>
      <c r="CH18" s="5" t="n">
        <f aca="false">CG18</f>
        <v>129.193798257223</v>
      </c>
      <c r="CI18" s="5" t="n">
        <f aca="false">CH18</f>
        <v>129.193798257223</v>
      </c>
      <c r="CJ18" s="5" t="n">
        <f aca="false">CI18</f>
        <v>129.193798257223</v>
      </c>
      <c r="CK18" s="5" t="n">
        <f aca="false">CJ18</f>
        <v>129.193798257223</v>
      </c>
      <c r="CL18" s="5" t="n">
        <f aca="false">CK18</f>
        <v>129.193798257223</v>
      </c>
      <c r="CM18" s="5" t="n">
        <f aca="false">CL18</f>
        <v>129.193798257223</v>
      </c>
      <c r="CN18" s="5" t="n">
        <f aca="false">CM18</f>
        <v>129.193798257223</v>
      </c>
      <c r="CO18" s="5" t="n">
        <f aca="false">CN18</f>
        <v>129.193798257223</v>
      </c>
      <c r="CP18" s="5" t="n">
        <f aca="false">CO18</f>
        <v>129.193798257223</v>
      </c>
      <c r="CQ18" s="5" t="n">
        <f aca="false">CP18</f>
        <v>129.193798257223</v>
      </c>
      <c r="CR18" s="5" t="n">
        <f aca="false">CQ18</f>
        <v>129.193798257223</v>
      </c>
      <c r="CS18" s="5" t="n">
        <f aca="false">CR18</f>
        <v>129.193798257223</v>
      </c>
      <c r="CT18" s="5" t="n">
        <f aca="false">CS18</f>
        <v>129.193798257223</v>
      </c>
      <c r="CU18" s="5" t="n">
        <f aca="false">CT18</f>
        <v>129.193798257223</v>
      </c>
      <c r="CV18" s="5" t="n">
        <f aca="false">CU18</f>
        <v>129.193798257223</v>
      </c>
      <c r="CW18" s="5" t="n">
        <f aca="false">CV18</f>
        <v>129.193798257223</v>
      </c>
      <c r="CX18" s="5" t="n">
        <f aca="false">CW18</f>
        <v>129.193798257223</v>
      </c>
      <c r="CY18" s="5" t="n">
        <f aca="false">CX18</f>
        <v>129.193798257223</v>
      </c>
      <c r="CZ18" s="5" t="n">
        <f aca="false">CY18</f>
        <v>129.193798257223</v>
      </c>
      <c r="DA18" s="5" t="n">
        <f aca="false">CZ18</f>
        <v>129.193798257223</v>
      </c>
      <c r="DB18" s="5" t="n">
        <f aca="false">DA18</f>
        <v>129.193798257223</v>
      </c>
      <c r="DC18" s="5" t="n">
        <f aca="false">DB18</f>
        <v>129.193798257223</v>
      </c>
      <c r="DD18" s="5" t="n">
        <f aca="false">DC18</f>
        <v>129.193798257223</v>
      </c>
      <c r="DE18" s="5" t="n">
        <f aca="false">DD18</f>
        <v>129.193798257223</v>
      </c>
      <c r="DF18" s="5" t="n">
        <f aca="false">DE18</f>
        <v>129.193798257223</v>
      </c>
      <c r="DG18" s="5" t="n">
        <f aca="false">DF18</f>
        <v>129.193798257223</v>
      </c>
      <c r="DH18" s="5" t="n">
        <f aca="false">DG18</f>
        <v>129.193798257223</v>
      </c>
      <c r="DI18" s="5" t="n">
        <f aca="false">DH18</f>
        <v>129.193798257223</v>
      </c>
      <c r="DJ18" s="5" t="n">
        <f aca="false">DI18</f>
        <v>129.193798257223</v>
      </c>
      <c r="DK18" s="5" t="n">
        <f aca="false">DJ18</f>
        <v>129.193798257223</v>
      </c>
      <c r="DL18" s="5" t="n">
        <f aca="false">DK18</f>
        <v>129.193798257223</v>
      </c>
      <c r="DM18" s="5" t="n">
        <f aca="false">DL18</f>
        <v>129.193798257223</v>
      </c>
      <c r="DN18" s="5" t="n">
        <f aca="false">DM18</f>
        <v>129.193798257223</v>
      </c>
      <c r="DO18" s="5" t="n">
        <f aca="false">DN18</f>
        <v>129.193798257223</v>
      </c>
      <c r="DP18" s="5" t="n">
        <f aca="false">DO18</f>
        <v>129.193798257223</v>
      </c>
      <c r="DQ18" s="5" t="n">
        <f aca="false">DP18</f>
        <v>129.193798257223</v>
      </c>
      <c r="DR18" s="5" t="n">
        <f aca="false">DQ18</f>
        <v>129.193798257223</v>
      </c>
      <c r="DS18" s="5" t="n">
        <f aca="false">DR18</f>
        <v>129.193798257223</v>
      </c>
      <c r="DT18" s="5" t="n">
        <f aca="false">DS18</f>
        <v>129.193798257223</v>
      </c>
      <c r="DU18" s="5" t="n">
        <f aca="false">DT18</f>
        <v>129.193798257223</v>
      </c>
      <c r="DV18" s="5" t="n">
        <f aca="false">DU18</f>
        <v>129.193798257223</v>
      </c>
      <c r="DW18" s="5" t="n">
        <f aca="false">DV18</f>
        <v>129.193798257223</v>
      </c>
      <c r="DX18" s="5" t="n">
        <f aca="false">DW18</f>
        <v>129.193798257223</v>
      </c>
      <c r="DY18" s="5" t="n">
        <f aca="false">DX18</f>
        <v>129.193798257223</v>
      </c>
      <c r="DZ18" s="5" t="n">
        <f aca="false">DY18</f>
        <v>129.193798257223</v>
      </c>
      <c r="EA18" s="5" t="n">
        <f aca="false">DZ18</f>
        <v>129.193798257223</v>
      </c>
      <c r="EB18" s="5" t="n">
        <f aca="false">EA18</f>
        <v>129.193798257223</v>
      </c>
      <c r="EC18" s="5" t="n">
        <f aca="false">EB18</f>
        <v>129.193798257223</v>
      </c>
      <c r="ED18" s="5" t="n">
        <f aca="false">EC18</f>
        <v>129.193798257223</v>
      </c>
      <c r="EE18" s="5" t="n">
        <f aca="false">ED18</f>
        <v>129.193798257223</v>
      </c>
      <c r="EF18" s="5" t="n">
        <f aca="false">EE18</f>
        <v>129.193798257223</v>
      </c>
      <c r="EG18" s="5" t="n">
        <f aca="false">EF18</f>
        <v>129.193798257223</v>
      </c>
      <c r="EH18" s="5" t="n">
        <f aca="false">EG18</f>
        <v>129.193798257223</v>
      </c>
      <c r="EI18" s="5" t="n">
        <f aca="false">EH18</f>
        <v>129.193798257223</v>
      </c>
      <c r="EJ18" s="5" t="n">
        <f aca="false">EI18</f>
        <v>129.193798257223</v>
      </c>
      <c r="EK18" s="5" t="n">
        <f aca="false">EJ18</f>
        <v>129.193798257223</v>
      </c>
      <c r="EL18" s="5" t="n">
        <f aca="false">EK18</f>
        <v>129.193798257223</v>
      </c>
      <c r="EM18" s="5" t="n">
        <f aca="false">EL18</f>
        <v>129.193798257223</v>
      </c>
      <c r="EN18" s="5" t="n">
        <f aca="false">EM18</f>
        <v>129.193798257223</v>
      </c>
      <c r="EO18" s="5" t="n">
        <f aca="false">EN18</f>
        <v>129.193798257223</v>
      </c>
      <c r="EP18" s="5" t="n">
        <f aca="false">EO18</f>
        <v>129.193798257223</v>
      </c>
      <c r="EQ18" s="5" t="n">
        <f aca="false">EP18</f>
        <v>129.193798257223</v>
      </c>
      <c r="ER18" s="5" t="n">
        <f aca="false">EQ18</f>
        <v>129.193798257223</v>
      </c>
      <c r="ES18" s="5" t="n">
        <f aca="false">ER18</f>
        <v>129.193798257223</v>
      </c>
      <c r="ET18" s="5" t="n">
        <f aca="false">ES18</f>
        <v>129.193798257223</v>
      </c>
      <c r="EU18" s="5" t="n">
        <f aca="false">ET18</f>
        <v>129.193798257223</v>
      </c>
      <c r="EV18" s="5" t="n">
        <f aca="false">EU18</f>
        <v>129.193798257223</v>
      </c>
      <c r="FY18" s="5" t="n">
        <f aca="false">FY6/FY7*100</f>
        <v>149.597381829294</v>
      </c>
      <c r="FZ18" s="5" t="n">
        <f aca="false">FZ6/FZ7*100</f>
        <v>127.676826183745</v>
      </c>
      <c r="GA18" s="5" t="n">
        <f aca="false">GA6/GA7*100</f>
        <v>82.2080249026406</v>
      </c>
      <c r="GB18" s="5" t="n">
        <f aca="false">GB6/GB7*100</f>
        <v>87.8857160039903</v>
      </c>
      <c r="GC18" s="5" t="n">
        <f aca="false">GC6/GC7*100</f>
        <v>166.628011869825</v>
      </c>
      <c r="GD18" s="5" t="n">
        <f aca="false">GD6/GD7*100</f>
        <v>159.223908876167</v>
      </c>
      <c r="GE18" s="5" t="n">
        <f aca="false">GE6/GE7*100</f>
        <v>150.157065523969</v>
      </c>
      <c r="GF18" s="5" t="n">
        <f aca="false">GF6/GF7*100</f>
        <v>101.705707888534</v>
      </c>
      <c r="GG18" s="5" t="n">
        <f aca="false">GG6/GG7*100</f>
        <v>102.37757855398</v>
      </c>
      <c r="GH18" s="5" t="n">
        <f aca="false">GH6/GH7*100</f>
        <v>117.593575170716</v>
      </c>
      <c r="GI18" s="5" t="n">
        <f aca="false">GI6/GI7*100</f>
        <v>111.135938193216</v>
      </c>
      <c r="GJ18" s="5" t="n">
        <f aca="false">GJ6/GJ7*100</f>
        <v>117.754871720401</v>
      </c>
      <c r="GK18" s="5" t="n">
        <f aca="false">GK6/GK7*100</f>
        <v>146.213029349634</v>
      </c>
      <c r="GL18" s="5" t="n">
        <f aca="false">GL6/GL7*100</f>
        <v>154.28237069784</v>
      </c>
      <c r="GM18" s="5" t="n">
        <f aca="false">GM6/GM7*100</f>
        <v>130.072508557268</v>
      </c>
      <c r="GN18" s="5" t="n">
        <f aca="false">GN6/GN7*100</f>
        <v>145.100124447081</v>
      </c>
      <c r="GO18" s="5" t="n">
        <f aca="false">GO6/GO7*100</f>
        <v>133.651697380187</v>
      </c>
      <c r="GP18" s="5" t="n">
        <f aca="false">GP6/GP7*100</f>
        <v>117.913072904804</v>
      </c>
      <c r="GQ18" s="5" t="n">
        <f aca="false">GQ6/GQ7*100</f>
        <v>138.492153621903</v>
      </c>
      <c r="GR18" s="5" t="n">
        <f aca="false">GR6/GR7*100</f>
        <v>201.656348832591</v>
      </c>
      <c r="GS18" s="5" t="n">
        <f aca="false">GS6/GS7*100</f>
        <v>117.756465280912</v>
      </c>
      <c r="GT18" s="5" t="n">
        <f aca="false">GT6/GT7*100</f>
        <v>166.888135416944</v>
      </c>
      <c r="GU18" s="5" t="n">
        <f aca="false">GU6/GU7*100</f>
        <v>157.976802413256</v>
      </c>
      <c r="GV18" s="5" t="n">
        <f aca="false">GV6/GV7*100</f>
        <v>150.639920024947</v>
      </c>
      <c r="GW18" s="5" t="n">
        <f aca="false">GW6/GW7*100</f>
        <v>144.494097031279</v>
      </c>
      <c r="GX18" s="5" t="n">
        <f aca="false">GX6/GX7*100</f>
        <v>139.27107534135</v>
      </c>
      <c r="GY18" s="5" t="n">
        <f aca="false">GY6/GY7*100</f>
        <v>117.500173569032</v>
      </c>
      <c r="GZ18" s="5" t="n">
        <f aca="false">GZ6/GZ7*100</f>
        <v>141.171597674299</v>
      </c>
      <c r="HA18" s="5" t="n">
        <f aca="false">HA6/HA7*100</f>
        <v>111.172706012157</v>
      </c>
      <c r="HB18" s="5" t="n">
        <f aca="false">HB6/HB7*100</f>
        <v>93.5926771616789</v>
      </c>
      <c r="HC18" s="5" t="n">
        <f aca="false">HC6/HC7*100</f>
        <v>75.4417218552481</v>
      </c>
      <c r="HD18" s="5" t="n">
        <f aca="false">HD6/HD7*100</f>
        <v>134.091210947765</v>
      </c>
      <c r="HE18" s="5" t="n">
        <f aca="false">HE6/HE7*100</f>
        <v>107.631580801461</v>
      </c>
      <c r="HF18" s="5" t="n">
        <f aca="false">HF6/HF7*100</f>
        <v>143.715833173864</v>
      </c>
      <c r="HG18" s="5" t="n">
        <f aca="false">HG6/HG7*100</f>
        <v>93.2159598361762</v>
      </c>
      <c r="HH18" s="5" t="n">
        <f aca="false">HH6/HH7*100</f>
        <v>156.617322838758</v>
      </c>
      <c r="HI18" s="5" t="n">
        <f aca="false">HI6/HI7*100</f>
        <v>139.366748738398</v>
      </c>
      <c r="HJ18" s="5" t="n">
        <f aca="false">HJ6/HJ7*100</f>
        <v>107.354161549137</v>
      </c>
      <c r="HK18" s="5" t="n">
        <f aca="false">HK6/HK7*100</f>
        <v>115.866506799119</v>
      </c>
      <c r="HL18" s="5" t="n">
        <f aca="false">HL6/HL7*100</f>
        <v>105.41733632819</v>
      </c>
      <c r="HM18" s="2" t="n">
        <f aca="false">HM6/HM7*100</f>
        <v>123.629382720929</v>
      </c>
      <c r="HN18" s="2" t="n">
        <f aca="false">HN6/HN7*100</f>
        <v>134.808253358562</v>
      </c>
      <c r="HO18" s="5" t="n">
        <f aca="false">AVERAGE(FY18:HN18)</f>
        <v>129.022513842411</v>
      </c>
      <c r="HP18" s="5" t="n">
        <f aca="false">HO18</f>
        <v>129.022513842411</v>
      </c>
      <c r="HQ18" s="5" t="n">
        <f aca="false">HP18</f>
        <v>129.022513842411</v>
      </c>
      <c r="HR18" s="5" t="n">
        <f aca="false">HQ18</f>
        <v>129.022513842411</v>
      </c>
      <c r="HS18" s="5" t="n">
        <f aca="false">HR18</f>
        <v>129.022513842411</v>
      </c>
      <c r="HT18" s="5" t="n">
        <f aca="false">HS18</f>
        <v>129.022513842411</v>
      </c>
      <c r="HU18" s="5" t="n">
        <f aca="false">HT18</f>
        <v>129.022513842411</v>
      </c>
      <c r="HV18" s="5" t="n">
        <f aca="false">HU18</f>
        <v>129.022513842411</v>
      </c>
      <c r="HW18" s="5" t="n">
        <f aca="false">HV18</f>
        <v>129.022513842411</v>
      </c>
      <c r="HX18" s="5" t="n">
        <f aca="false">HW18</f>
        <v>129.022513842411</v>
      </c>
      <c r="HY18" s="5" t="n">
        <f aca="false">HX18</f>
        <v>129.022513842411</v>
      </c>
      <c r="HZ18" s="5" t="n">
        <f aca="false">HY18</f>
        <v>129.022513842411</v>
      </c>
      <c r="IA18" s="5" t="n">
        <f aca="false">HZ18</f>
        <v>129.022513842411</v>
      </c>
      <c r="IB18" s="5" t="n">
        <f aca="false">IA18</f>
        <v>129.022513842411</v>
      </c>
      <c r="IC18" s="5" t="n">
        <f aca="false">IB18</f>
        <v>129.022513842411</v>
      </c>
      <c r="ID18" s="5" t="n">
        <f aca="false">IC18</f>
        <v>129.022513842411</v>
      </c>
      <c r="IE18" s="5" t="n">
        <f aca="false">ID18</f>
        <v>129.022513842411</v>
      </c>
      <c r="IF18" s="5" t="n">
        <f aca="false">IE18</f>
        <v>129.022513842411</v>
      </c>
      <c r="IG18" s="5" t="n">
        <f aca="false">IF18</f>
        <v>129.022513842411</v>
      </c>
      <c r="IH18" s="5" t="n">
        <f aca="false">IG18</f>
        <v>129.022513842411</v>
      </c>
      <c r="II18" s="5" t="n">
        <f aca="false">IH18</f>
        <v>129.022513842411</v>
      </c>
      <c r="IJ18" s="5" t="n">
        <f aca="false">II18</f>
        <v>129.022513842411</v>
      </c>
      <c r="IK18" s="5" t="n">
        <f aca="false">IJ18</f>
        <v>129.022513842411</v>
      </c>
      <c r="IL18" s="5" t="n">
        <f aca="false">IK18</f>
        <v>129.022513842411</v>
      </c>
      <c r="IM18" s="5" t="n">
        <f aca="false">IL18</f>
        <v>129.022513842411</v>
      </c>
      <c r="IN18" s="5" t="n">
        <f aca="false">IM18</f>
        <v>129.022513842411</v>
      </c>
      <c r="IO18" s="5" t="n">
        <f aca="false">IN18</f>
        <v>129.022513842411</v>
      </c>
      <c r="IP18" s="5" t="n">
        <f aca="false">IO18</f>
        <v>129.022513842411</v>
      </c>
      <c r="IQ18" s="5" t="n">
        <f aca="false">IP18</f>
        <v>129.022513842411</v>
      </c>
      <c r="IR18" s="5" t="n">
        <f aca="false">IQ18</f>
        <v>129.022513842411</v>
      </c>
      <c r="IS18" s="5" t="n">
        <f aca="false">IR18</f>
        <v>129.022513842411</v>
      </c>
      <c r="IT18" s="5" t="n">
        <f aca="false">IS18</f>
        <v>129.022513842411</v>
      </c>
      <c r="IU18" s="5" t="n">
        <f aca="false">IT18</f>
        <v>129.022513842411</v>
      </c>
      <c r="IV18" s="5" t="n">
        <f aca="false">IU18</f>
        <v>129.022513842411</v>
      </c>
      <c r="IW18" s="5" t="n">
        <f aca="false">IV18</f>
        <v>129.022513842411</v>
      </c>
      <c r="IX18" s="5" t="n">
        <f aca="false">IW18</f>
        <v>129.022513842411</v>
      </c>
      <c r="IY18" s="5" t="n">
        <f aca="false">IX18</f>
        <v>129.022513842411</v>
      </c>
      <c r="IZ18" s="5" t="n">
        <f aca="false">IY18</f>
        <v>129.022513842411</v>
      </c>
      <c r="JA18" s="5" t="n">
        <f aca="false">IZ18</f>
        <v>129.022513842411</v>
      </c>
      <c r="JB18" s="5" t="n">
        <f aca="false">JA18</f>
        <v>129.022513842411</v>
      </c>
      <c r="JC18" s="5" t="n">
        <f aca="false">JB18</f>
        <v>129.022513842411</v>
      </c>
      <c r="JD18" s="5" t="n">
        <f aca="false">JC18</f>
        <v>129.022513842411</v>
      </c>
      <c r="JE18" s="5" t="n">
        <f aca="false">JD18</f>
        <v>129.022513842411</v>
      </c>
      <c r="JF18" s="5" t="n">
        <f aca="false">JE18</f>
        <v>129.022513842411</v>
      </c>
      <c r="JG18" s="5" t="n">
        <f aca="false">JF18</f>
        <v>129.022513842411</v>
      </c>
      <c r="JH18" s="5" t="n">
        <f aca="false">JG18</f>
        <v>129.022513842411</v>
      </c>
      <c r="JI18" s="5" t="n">
        <f aca="false">JH18</f>
        <v>129.022513842411</v>
      </c>
      <c r="JJ18" s="5" t="n">
        <f aca="false">JI18</f>
        <v>129.022513842411</v>
      </c>
      <c r="JK18" s="5" t="n">
        <f aca="false">JJ18</f>
        <v>129.022513842411</v>
      </c>
      <c r="JL18" s="5" t="n">
        <f aca="false">JK18</f>
        <v>129.022513842411</v>
      </c>
      <c r="JM18" s="5" t="n">
        <f aca="false">JL18</f>
        <v>129.022513842411</v>
      </c>
      <c r="JN18" s="5" t="n">
        <f aca="false">JM18</f>
        <v>129.022513842411</v>
      </c>
      <c r="JO18" s="5" t="n">
        <f aca="false">JN18</f>
        <v>129.022513842411</v>
      </c>
      <c r="JP18" s="5" t="n">
        <f aca="false">JO18</f>
        <v>129.022513842411</v>
      </c>
      <c r="JQ18" s="5" t="n">
        <f aca="false">JP18</f>
        <v>129.022513842411</v>
      </c>
      <c r="JR18" s="5" t="n">
        <f aca="false">JQ18</f>
        <v>129.022513842411</v>
      </c>
      <c r="JS18" s="5" t="n">
        <f aca="false">JR18</f>
        <v>129.022513842411</v>
      </c>
      <c r="JT18" s="5" t="n">
        <f aca="false">JS18</f>
        <v>129.022513842411</v>
      </c>
      <c r="JU18" s="5" t="n">
        <f aca="false">JT18</f>
        <v>129.022513842411</v>
      </c>
      <c r="JV18" s="5" t="n">
        <f aca="false">JU18</f>
        <v>129.022513842411</v>
      </c>
      <c r="JW18" s="5" t="n">
        <f aca="false">JV18</f>
        <v>129.022513842411</v>
      </c>
      <c r="JX18" s="5" t="n">
        <f aca="false">JW18</f>
        <v>129.022513842411</v>
      </c>
      <c r="JY18" s="5" t="n">
        <f aca="false">JX18</f>
        <v>129.022513842411</v>
      </c>
      <c r="JZ18" s="5" t="n">
        <f aca="false">JY18</f>
        <v>129.022513842411</v>
      </c>
      <c r="KA18" s="5" t="n">
        <f aca="false">JZ18</f>
        <v>129.022513842411</v>
      </c>
      <c r="KB18" s="5" t="n">
        <f aca="false">KA18</f>
        <v>129.022513842411</v>
      </c>
      <c r="KC18" s="5" t="n">
        <f aca="false">KB18</f>
        <v>129.022513842411</v>
      </c>
      <c r="KD18" s="5" t="n">
        <f aca="false">KC18</f>
        <v>129.022513842411</v>
      </c>
      <c r="KE18" s="5" t="n">
        <f aca="false">KD18</f>
        <v>129.022513842411</v>
      </c>
      <c r="KF18" s="5" t="n">
        <f aca="false">KE18</f>
        <v>129.022513842411</v>
      </c>
      <c r="KG18" s="5" t="n">
        <f aca="false">KF18</f>
        <v>129.022513842411</v>
      </c>
      <c r="KH18" s="5" t="n">
        <f aca="false">KG18</f>
        <v>129.022513842411</v>
      </c>
      <c r="KI18" s="5" t="n">
        <f aca="false">KH18</f>
        <v>129.022513842411</v>
      </c>
      <c r="KJ18" s="5" t="n">
        <f aca="false">KI18</f>
        <v>129.022513842411</v>
      </c>
      <c r="KK18" s="5" t="n">
        <f aca="false">KJ18</f>
        <v>129.022513842411</v>
      </c>
      <c r="KL18" s="5" t="n">
        <f aca="false">KK18</f>
        <v>129.022513842411</v>
      </c>
      <c r="KM18" s="5" t="n">
        <f aca="false">KL18</f>
        <v>129.022513842411</v>
      </c>
      <c r="KN18" s="5" t="n">
        <f aca="false">KM18</f>
        <v>129.022513842411</v>
      </c>
      <c r="KO18" s="5" t="n">
        <f aca="false">KN18</f>
        <v>129.022513842411</v>
      </c>
      <c r="KP18" s="5" t="n">
        <f aca="false">KO18</f>
        <v>129.022513842411</v>
      </c>
      <c r="KQ18" s="5" t="n">
        <f aca="false">KP18</f>
        <v>129.022513842411</v>
      </c>
      <c r="KR18" s="5" t="n">
        <f aca="false">KQ18</f>
        <v>129.022513842411</v>
      </c>
      <c r="KS18" s="5" t="n">
        <f aca="false">KR18</f>
        <v>129.022513842411</v>
      </c>
    </row>
    <row r="19" customFormat="false" ht="12.8" hidden="false" customHeight="false" outlineLevel="0" collapsed="false">
      <c r="AB19" s="12" t="n">
        <f aca="false">AB7/AB7*100</f>
        <v>100</v>
      </c>
      <c r="AC19" s="12" t="n">
        <f aca="false">AC7/AC7*100</f>
        <v>100</v>
      </c>
      <c r="AD19" s="12" t="n">
        <f aca="false">AD7/AD7*100</f>
        <v>100</v>
      </c>
      <c r="AE19" s="12" t="n">
        <f aca="false">AE7/AE7*100</f>
        <v>100</v>
      </c>
      <c r="AF19" s="12" t="n">
        <f aca="false">AF7/AF7*100</f>
        <v>100</v>
      </c>
      <c r="AG19" s="12" t="n">
        <f aca="false">AG7/AG7*100</f>
        <v>100</v>
      </c>
      <c r="AH19" s="12" t="n">
        <f aca="false">AH7/AH7*100</f>
        <v>100</v>
      </c>
      <c r="AI19" s="12" t="n">
        <f aca="false">AI7/AI7*100</f>
        <v>100</v>
      </c>
      <c r="AJ19" s="12" t="n">
        <f aca="false">AJ7/AJ7*100</f>
        <v>100</v>
      </c>
      <c r="AK19" s="12" t="n">
        <f aca="false">AK7/AK7*100</f>
        <v>100</v>
      </c>
      <c r="AL19" s="12" t="n">
        <f aca="false">AL7/AL7*100</f>
        <v>100</v>
      </c>
      <c r="AM19" s="12" t="n">
        <f aca="false">AM7/AM7*100</f>
        <v>100</v>
      </c>
      <c r="AN19" s="12" t="n">
        <f aca="false">AN7/AN7*100</f>
        <v>100</v>
      </c>
      <c r="AO19" s="12" t="n">
        <f aca="false">AO7/AO7*100</f>
        <v>100</v>
      </c>
      <c r="AP19" s="12" t="n">
        <f aca="false">AP7/AP7*100</f>
        <v>100</v>
      </c>
      <c r="AQ19" s="12" t="n">
        <f aca="false">AQ7/AQ7*100</f>
        <v>100</v>
      </c>
      <c r="AR19" s="12" t="n">
        <f aca="false">AR7/AR7*100</f>
        <v>100</v>
      </c>
      <c r="AS19" s="12" t="n">
        <f aca="false">AS7/AS7*100</f>
        <v>100</v>
      </c>
      <c r="AT19" s="12" t="n">
        <f aca="false">AT7/AT7*100</f>
        <v>100</v>
      </c>
      <c r="AU19" s="12" t="n">
        <f aca="false">AU7/AU7*100</f>
        <v>100</v>
      </c>
      <c r="AV19" s="12" t="n">
        <f aca="false">AV7/AV7*100</f>
        <v>100</v>
      </c>
      <c r="AW19" s="12" t="n">
        <f aca="false">AW7/AW7*100</f>
        <v>100</v>
      </c>
      <c r="AX19" s="12" t="n">
        <f aca="false">AX7/AX7*100</f>
        <v>100</v>
      </c>
      <c r="AY19" s="12" t="n">
        <f aca="false">AY7/AY7*100</f>
        <v>100</v>
      </c>
      <c r="AZ19" s="12" t="n">
        <f aca="false">AZ7/AZ7*100</f>
        <v>100</v>
      </c>
      <c r="BA19" s="12" t="n">
        <f aca="false">BA7/BA7*100</f>
        <v>100</v>
      </c>
      <c r="BB19" s="12" t="n">
        <f aca="false">BB7/BB7*100</f>
        <v>100</v>
      </c>
      <c r="BC19" s="12" t="n">
        <f aca="false">BC7/BC7*100</f>
        <v>100</v>
      </c>
      <c r="BD19" s="12" t="n">
        <f aca="false">BD7/BD7*100</f>
        <v>100</v>
      </c>
      <c r="BE19" s="12" t="n">
        <f aca="false">BE7/BE7*100</f>
        <v>100</v>
      </c>
      <c r="BF19" s="12" t="n">
        <f aca="false">BF7/BF7*100</f>
        <v>100</v>
      </c>
      <c r="BG19" s="12" t="n">
        <f aca="false">BG7/BG7*100</f>
        <v>100</v>
      </c>
      <c r="BH19" s="12" t="n">
        <f aca="false">BH7/BH7*100</f>
        <v>100</v>
      </c>
      <c r="BI19" s="12" t="n">
        <f aca="false">BI7/BI7*100</f>
        <v>100</v>
      </c>
      <c r="BJ19" s="12" t="n">
        <f aca="false">BJ7/BJ7*100</f>
        <v>100</v>
      </c>
      <c r="BK19" s="12" t="n">
        <f aca="false">BK7/BK7*100</f>
        <v>100</v>
      </c>
      <c r="BL19" s="12" t="n">
        <f aca="false">BL7/BL7*100</f>
        <v>100</v>
      </c>
      <c r="BM19" s="12" t="n">
        <f aca="false">BM7/BM7*100</f>
        <v>100</v>
      </c>
      <c r="BN19" s="12" t="n">
        <f aca="false">BN7/BN7*100</f>
        <v>100</v>
      </c>
      <c r="BO19" s="12" t="n">
        <f aca="false">BO7/BO7*100</f>
        <v>100</v>
      </c>
      <c r="BP19" s="10" t="n">
        <f aca="false">BP7/BP7*100</f>
        <v>100</v>
      </c>
      <c r="BQ19" s="10" t="n">
        <f aca="false">BQ7/BQ7*100</f>
        <v>100</v>
      </c>
      <c r="BR19" s="12" t="n">
        <f aca="false">AVERAGE(AB19:BQ19)</f>
        <v>100</v>
      </c>
      <c r="BS19" s="12" t="n">
        <f aca="false">BR19</f>
        <v>100</v>
      </c>
      <c r="BT19" s="12" t="n">
        <f aca="false">BS19</f>
        <v>100</v>
      </c>
      <c r="BU19" s="12" t="n">
        <f aca="false">BT19</f>
        <v>100</v>
      </c>
      <c r="BV19" s="12" t="n">
        <f aca="false">BU19</f>
        <v>100</v>
      </c>
      <c r="BW19" s="12" t="n">
        <f aca="false">BV19</f>
        <v>100</v>
      </c>
      <c r="BX19" s="12" t="n">
        <f aca="false">BW19</f>
        <v>100</v>
      </c>
      <c r="BY19" s="12" t="n">
        <f aca="false">BX19</f>
        <v>100</v>
      </c>
      <c r="BZ19" s="12" t="n">
        <f aca="false">BY19</f>
        <v>100</v>
      </c>
      <c r="CA19" s="12" t="n">
        <f aca="false">BZ19</f>
        <v>100</v>
      </c>
      <c r="CB19" s="12" t="n">
        <f aca="false">CA19</f>
        <v>100</v>
      </c>
      <c r="CC19" s="12" t="n">
        <f aca="false">CB19</f>
        <v>100</v>
      </c>
      <c r="CD19" s="12" t="n">
        <f aca="false">CC19</f>
        <v>100</v>
      </c>
      <c r="CE19" s="12" t="n">
        <f aca="false">CD19</f>
        <v>100</v>
      </c>
      <c r="CF19" s="12" t="n">
        <f aca="false">CE19</f>
        <v>100</v>
      </c>
      <c r="CG19" s="12" t="n">
        <f aca="false">CF19</f>
        <v>100</v>
      </c>
      <c r="CH19" s="12" t="n">
        <f aca="false">CG19</f>
        <v>100</v>
      </c>
      <c r="CI19" s="12" t="n">
        <f aca="false">CH19</f>
        <v>100</v>
      </c>
      <c r="CJ19" s="12" t="n">
        <f aca="false">CI19</f>
        <v>100</v>
      </c>
      <c r="CK19" s="12" t="n">
        <f aca="false">CJ19</f>
        <v>100</v>
      </c>
      <c r="CL19" s="12" t="n">
        <f aca="false">CK19</f>
        <v>100</v>
      </c>
      <c r="CM19" s="12" t="n">
        <f aca="false">CL19</f>
        <v>100</v>
      </c>
      <c r="CN19" s="12" t="n">
        <f aca="false">CM19</f>
        <v>100</v>
      </c>
      <c r="CO19" s="12" t="n">
        <f aca="false">CN19</f>
        <v>100</v>
      </c>
      <c r="CP19" s="12" t="n">
        <f aca="false">CO19</f>
        <v>100</v>
      </c>
      <c r="CQ19" s="12" t="n">
        <f aca="false">CP19</f>
        <v>100</v>
      </c>
      <c r="CR19" s="12" t="n">
        <f aca="false">CQ19</f>
        <v>100</v>
      </c>
      <c r="CS19" s="12" t="n">
        <f aca="false">CR19</f>
        <v>100</v>
      </c>
      <c r="CT19" s="12" t="n">
        <f aca="false">CS19</f>
        <v>100</v>
      </c>
      <c r="CU19" s="12" t="n">
        <f aca="false">CT19</f>
        <v>100</v>
      </c>
      <c r="CV19" s="12" t="n">
        <f aca="false">CU19</f>
        <v>100</v>
      </c>
      <c r="CW19" s="12" t="n">
        <f aca="false">CV19</f>
        <v>100</v>
      </c>
      <c r="CX19" s="12" t="n">
        <f aca="false">CW19</f>
        <v>100</v>
      </c>
      <c r="CY19" s="12" t="n">
        <f aca="false">CX19</f>
        <v>100</v>
      </c>
      <c r="CZ19" s="12" t="n">
        <f aca="false">CY19</f>
        <v>100</v>
      </c>
      <c r="DA19" s="12" t="n">
        <f aca="false">CZ19</f>
        <v>100</v>
      </c>
      <c r="DB19" s="12" t="n">
        <f aca="false">DA19</f>
        <v>100</v>
      </c>
      <c r="DC19" s="12" t="n">
        <f aca="false">DB19</f>
        <v>100</v>
      </c>
      <c r="DD19" s="12" t="n">
        <f aca="false">DC19</f>
        <v>100</v>
      </c>
      <c r="DE19" s="12" t="n">
        <f aca="false">DD19</f>
        <v>100</v>
      </c>
      <c r="DF19" s="12" t="n">
        <f aca="false">DE19</f>
        <v>100</v>
      </c>
      <c r="DG19" s="12" t="n">
        <f aca="false">DF19</f>
        <v>100</v>
      </c>
      <c r="DH19" s="12" t="n">
        <f aca="false">DG19</f>
        <v>100</v>
      </c>
      <c r="DI19" s="12" t="n">
        <f aca="false">DH19</f>
        <v>100</v>
      </c>
      <c r="DJ19" s="12" t="n">
        <f aca="false">DI19</f>
        <v>100</v>
      </c>
      <c r="DK19" s="12" t="n">
        <f aca="false">DJ19</f>
        <v>100</v>
      </c>
      <c r="DL19" s="12" t="n">
        <f aca="false">DK19</f>
        <v>100</v>
      </c>
      <c r="DM19" s="12" t="n">
        <f aca="false">DL19</f>
        <v>100</v>
      </c>
      <c r="DN19" s="12" t="n">
        <f aca="false">DM19</f>
        <v>100</v>
      </c>
      <c r="DO19" s="12" t="n">
        <f aca="false">DN19</f>
        <v>100</v>
      </c>
      <c r="DP19" s="12" t="n">
        <f aca="false">DO19</f>
        <v>100</v>
      </c>
      <c r="DQ19" s="12" t="n">
        <f aca="false">DP19</f>
        <v>100</v>
      </c>
      <c r="DR19" s="12" t="n">
        <f aca="false">DQ19</f>
        <v>100</v>
      </c>
      <c r="DS19" s="12" t="n">
        <f aca="false">DR19</f>
        <v>100</v>
      </c>
      <c r="DT19" s="12" t="n">
        <f aca="false">DS19</f>
        <v>100</v>
      </c>
      <c r="DU19" s="12" t="n">
        <f aca="false">DT19</f>
        <v>100</v>
      </c>
      <c r="DV19" s="12" t="n">
        <f aca="false">DU19</f>
        <v>100</v>
      </c>
      <c r="DW19" s="12" t="n">
        <f aca="false">DV19</f>
        <v>100</v>
      </c>
      <c r="DX19" s="12" t="n">
        <f aca="false">DW19</f>
        <v>100</v>
      </c>
      <c r="DY19" s="12" t="n">
        <f aca="false">DX19</f>
        <v>100</v>
      </c>
      <c r="DZ19" s="12" t="n">
        <f aca="false">DY19</f>
        <v>100</v>
      </c>
      <c r="EA19" s="12" t="n">
        <f aca="false">DZ19</f>
        <v>100</v>
      </c>
      <c r="EB19" s="12" t="n">
        <f aca="false">EA19</f>
        <v>100</v>
      </c>
      <c r="EC19" s="12" t="n">
        <f aca="false">EB19</f>
        <v>100</v>
      </c>
      <c r="ED19" s="12" t="n">
        <f aca="false">EC19</f>
        <v>100</v>
      </c>
      <c r="EE19" s="12" t="n">
        <f aca="false">ED19</f>
        <v>100</v>
      </c>
      <c r="EF19" s="12" t="n">
        <f aca="false">EE19</f>
        <v>100</v>
      </c>
      <c r="EG19" s="12" t="n">
        <f aca="false">EF19</f>
        <v>100</v>
      </c>
      <c r="EH19" s="12" t="n">
        <f aca="false">EG19</f>
        <v>100</v>
      </c>
      <c r="EI19" s="12" t="n">
        <f aca="false">EH19</f>
        <v>100</v>
      </c>
      <c r="EJ19" s="12" t="n">
        <f aca="false">EI19</f>
        <v>100</v>
      </c>
      <c r="EK19" s="12" t="n">
        <f aca="false">EJ19</f>
        <v>100</v>
      </c>
      <c r="EL19" s="12" t="n">
        <f aca="false">EK19</f>
        <v>100</v>
      </c>
      <c r="EM19" s="12" t="n">
        <f aca="false">EL19</f>
        <v>100</v>
      </c>
      <c r="EN19" s="12" t="n">
        <f aca="false">EM19</f>
        <v>100</v>
      </c>
      <c r="EO19" s="12" t="n">
        <f aca="false">EN19</f>
        <v>100</v>
      </c>
      <c r="EP19" s="12" t="n">
        <f aca="false">EO19</f>
        <v>100</v>
      </c>
      <c r="EQ19" s="12" t="n">
        <f aca="false">EP19</f>
        <v>100</v>
      </c>
      <c r="ER19" s="12" t="n">
        <f aca="false">EQ19</f>
        <v>100</v>
      </c>
      <c r="ES19" s="12" t="n">
        <f aca="false">ER19</f>
        <v>100</v>
      </c>
      <c r="ET19" s="12" t="n">
        <f aca="false">ES19</f>
        <v>100</v>
      </c>
      <c r="EU19" s="12" t="n">
        <f aca="false">ET19</f>
        <v>100</v>
      </c>
      <c r="EV19" s="12" t="n">
        <f aca="false">EU19</f>
        <v>100</v>
      </c>
      <c r="FY19" s="12" t="n">
        <f aca="false">FY7/FY7*100</f>
        <v>100</v>
      </c>
      <c r="FZ19" s="12" t="n">
        <f aca="false">FZ7/FZ7*100</f>
        <v>100</v>
      </c>
      <c r="GA19" s="12" t="n">
        <f aca="false">GA7/GA7*100</f>
        <v>100</v>
      </c>
      <c r="GB19" s="12" t="n">
        <f aca="false">GB7/GB7*100</f>
        <v>100</v>
      </c>
      <c r="GC19" s="12" t="n">
        <f aca="false">GC7/GC7*100</f>
        <v>100</v>
      </c>
      <c r="GD19" s="12" t="n">
        <f aca="false">GD7/GD7*100</f>
        <v>100</v>
      </c>
      <c r="GE19" s="12" t="n">
        <f aca="false">GE7/GE7*100</f>
        <v>100</v>
      </c>
      <c r="GF19" s="12" t="n">
        <f aca="false">GF7/GF7*100</f>
        <v>100</v>
      </c>
      <c r="GG19" s="12" t="n">
        <f aca="false">GG7/GG7*100</f>
        <v>100</v>
      </c>
      <c r="GH19" s="12" t="n">
        <f aca="false">GH7/GH7*100</f>
        <v>100</v>
      </c>
      <c r="GI19" s="12" t="n">
        <f aca="false">GI7/GI7*100</f>
        <v>100</v>
      </c>
      <c r="GJ19" s="12" t="n">
        <f aca="false">GJ7/GJ7*100</f>
        <v>100</v>
      </c>
      <c r="GK19" s="12" t="n">
        <f aca="false">GK7/GK7*100</f>
        <v>100</v>
      </c>
      <c r="GL19" s="12" t="n">
        <f aca="false">GL7/GL7*100</f>
        <v>100</v>
      </c>
      <c r="GM19" s="12" t="n">
        <f aca="false">GM7/GM7*100</f>
        <v>100</v>
      </c>
      <c r="GN19" s="12" t="n">
        <f aca="false">GN7/GN7*100</f>
        <v>100</v>
      </c>
      <c r="GO19" s="12" t="n">
        <f aca="false">GO7/GO7*100</f>
        <v>100</v>
      </c>
      <c r="GP19" s="12" t="n">
        <f aca="false">GP7/GP7*100</f>
        <v>100</v>
      </c>
      <c r="GQ19" s="12" t="n">
        <f aca="false">GQ7/GQ7*100</f>
        <v>100</v>
      </c>
      <c r="GR19" s="12" t="n">
        <f aca="false">GR7/GR7*100</f>
        <v>100</v>
      </c>
      <c r="GS19" s="12" t="n">
        <f aca="false">GS7/GS7*100</f>
        <v>100</v>
      </c>
      <c r="GT19" s="12" t="n">
        <f aca="false">GT7/GT7*100</f>
        <v>100</v>
      </c>
      <c r="GU19" s="12" t="n">
        <f aca="false">GU7/GU7*100</f>
        <v>100</v>
      </c>
      <c r="GV19" s="12" t="n">
        <f aca="false">GV7/GV7*100</f>
        <v>100</v>
      </c>
      <c r="GW19" s="12" t="n">
        <f aca="false">GW7/GW7*100</f>
        <v>100</v>
      </c>
      <c r="GX19" s="12" t="n">
        <f aca="false">GX7/GX7*100</f>
        <v>100</v>
      </c>
      <c r="GY19" s="12" t="n">
        <f aca="false">GY7/GY7*100</f>
        <v>100</v>
      </c>
      <c r="GZ19" s="12" t="n">
        <f aca="false">GZ7/GZ7*100</f>
        <v>100</v>
      </c>
      <c r="HA19" s="12" t="n">
        <f aca="false">HA7/HA7*100</f>
        <v>100</v>
      </c>
      <c r="HB19" s="12" t="n">
        <f aca="false">HB7/HB7*100</f>
        <v>100</v>
      </c>
      <c r="HC19" s="12" t="n">
        <f aca="false">HC7/HC7*100</f>
        <v>100</v>
      </c>
      <c r="HD19" s="12" t="n">
        <f aca="false">HD7/HD7*100</f>
        <v>100</v>
      </c>
      <c r="HE19" s="12" t="n">
        <f aca="false">HE7/HE7*100</f>
        <v>100</v>
      </c>
      <c r="HF19" s="12" t="n">
        <f aca="false">HF7/HF7*100</f>
        <v>100</v>
      </c>
      <c r="HG19" s="12" t="n">
        <f aca="false">HG7/HG7*100</f>
        <v>100</v>
      </c>
      <c r="HH19" s="12" t="n">
        <f aca="false">HH7/HH7*100</f>
        <v>100</v>
      </c>
      <c r="HI19" s="12" t="n">
        <f aca="false">HI7/HI7*100</f>
        <v>100</v>
      </c>
      <c r="HJ19" s="12" t="n">
        <f aca="false">HJ7/HJ7*100</f>
        <v>100</v>
      </c>
      <c r="HK19" s="12" t="n">
        <f aca="false">HK7/HK7*100</f>
        <v>100</v>
      </c>
      <c r="HL19" s="12" t="n">
        <f aca="false">HL7/HL7*100</f>
        <v>100</v>
      </c>
      <c r="HM19" s="10" t="n">
        <f aca="false">HM7/HM7*100</f>
        <v>100</v>
      </c>
      <c r="HN19" s="10" t="n">
        <f aca="false">HN7/HN7*100</f>
        <v>100</v>
      </c>
      <c r="HO19" s="12" t="n">
        <f aca="false">AVERAGE(FY19:HN19)</f>
        <v>100</v>
      </c>
      <c r="HP19" s="12" t="n">
        <f aca="false">HO19</f>
        <v>100</v>
      </c>
      <c r="HQ19" s="12" t="n">
        <f aca="false">HP19</f>
        <v>100</v>
      </c>
      <c r="HR19" s="12" t="n">
        <f aca="false">HQ19</f>
        <v>100</v>
      </c>
      <c r="HS19" s="12" t="n">
        <f aca="false">HR19</f>
        <v>100</v>
      </c>
      <c r="HT19" s="12" t="n">
        <f aca="false">HS19</f>
        <v>100</v>
      </c>
      <c r="HU19" s="12" t="n">
        <f aca="false">HT19</f>
        <v>100</v>
      </c>
      <c r="HV19" s="12" t="n">
        <f aca="false">HU19</f>
        <v>100</v>
      </c>
      <c r="HW19" s="12" t="n">
        <f aca="false">HV19</f>
        <v>100</v>
      </c>
      <c r="HX19" s="12" t="n">
        <f aca="false">HW19</f>
        <v>100</v>
      </c>
      <c r="HY19" s="12" t="n">
        <f aca="false">HX19</f>
        <v>100</v>
      </c>
      <c r="HZ19" s="12" t="n">
        <f aca="false">HY19</f>
        <v>100</v>
      </c>
      <c r="IA19" s="12" t="n">
        <f aca="false">HZ19</f>
        <v>100</v>
      </c>
      <c r="IB19" s="12" t="n">
        <f aca="false">IA19</f>
        <v>100</v>
      </c>
      <c r="IC19" s="12" t="n">
        <f aca="false">IB19</f>
        <v>100</v>
      </c>
      <c r="ID19" s="12" t="n">
        <f aca="false">IC19</f>
        <v>100</v>
      </c>
      <c r="IE19" s="12" t="n">
        <f aca="false">ID19</f>
        <v>100</v>
      </c>
      <c r="IF19" s="12" t="n">
        <f aca="false">IE19</f>
        <v>100</v>
      </c>
      <c r="IG19" s="12" t="n">
        <f aca="false">IF19</f>
        <v>100</v>
      </c>
      <c r="IH19" s="12" t="n">
        <f aca="false">IG19</f>
        <v>100</v>
      </c>
      <c r="II19" s="12" t="n">
        <f aca="false">IH19</f>
        <v>100</v>
      </c>
      <c r="IJ19" s="12" t="n">
        <f aca="false">II19</f>
        <v>100</v>
      </c>
      <c r="IK19" s="12" t="n">
        <f aca="false">IJ19</f>
        <v>100</v>
      </c>
      <c r="IL19" s="12" t="n">
        <f aca="false">IK19</f>
        <v>100</v>
      </c>
      <c r="IM19" s="12" t="n">
        <f aca="false">IL19</f>
        <v>100</v>
      </c>
      <c r="IN19" s="12" t="n">
        <f aca="false">IM19</f>
        <v>100</v>
      </c>
      <c r="IO19" s="12" t="n">
        <f aca="false">IN19</f>
        <v>100</v>
      </c>
      <c r="IP19" s="12" t="n">
        <f aca="false">IO19</f>
        <v>100</v>
      </c>
      <c r="IQ19" s="12" t="n">
        <f aca="false">IP19</f>
        <v>100</v>
      </c>
      <c r="IR19" s="12" t="n">
        <f aca="false">IQ19</f>
        <v>100</v>
      </c>
      <c r="IS19" s="12" t="n">
        <f aca="false">IR19</f>
        <v>100</v>
      </c>
      <c r="IT19" s="12" t="n">
        <f aca="false">IS19</f>
        <v>100</v>
      </c>
      <c r="IU19" s="12" t="n">
        <f aca="false">IT19</f>
        <v>100</v>
      </c>
      <c r="IV19" s="12" t="n">
        <f aca="false">IU19</f>
        <v>100</v>
      </c>
      <c r="IW19" s="12" t="n">
        <f aca="false">IV19</f>
        <v>100</v>
      </c>
      <c r="IX19" s="12" t="n">
        <f aca="false">IW19</f>
        <v>100</v>
      </c>
      <c r="IY19" s="12" t="n">
        <f aca="false">IX19</f>
        <v>100</v>
      </c>
      <c r="IZ19" s="12" t="n">
        <f aca="false">IY19</f>
        <v>100</v>
      </c>
      <c r="JA19" s="12" t="n">
        <f aca="false">IZ19</f>
        <v>100</v>
      </c>
      <c r="JB19" s="12" t="n">
        <f aca="false">JA19</f>
        <v>100</v>
      </c>
      <c r="JC19" s="12" t="n">
        <f aca="false">JB19</f>
        <v>100</v>
      </c>
      <c r="JD19" s="12" t="n">
        <f aca="false">JC19</f>
        <v>100</v>
      </c>
      <c r="JE19" s="12" t="n">
        <f aca="false">JD19</f>
        <v>100</v>
      </c>
      <c r="JF19" s="12" t="n">
        <f aca="false">JE19</f>
        <v>100</v>
      </c>
      <c r="JG19" s="12" t="n">
        <f aca="false">JF19</f>
        <v>100</v>
      </c>
      <c r="JH19" s="12" t="n">
        <f aca="false">JG19</f>
        <v>100</v>
      </c>
      <c r="JI19" s="12" t="n">
        <f aca="false">JH19</f>
        <v>100</v>
      </c>
      <c r="JJ19" s="12" t="n">
        <f aca="false">JI19</f>
        <v>100</v>
      </c>
      <c r="JK19" s="12" t="n">
        <f aca="false">JJ19</f>
        <v>100</v>
      </c>
      <c r="JL19" s="12" t="n">
        <f aca="false">JK19</f>
        <v>100</v>
      </c>
      <c r="JM19" s="12" t="n">
        <f aca="false">JL19</f>
        <v>100</v>
      </c>
      <c r="JN19" s="12" t="n">
        <f aca="false">JM19</f>
        <v>100</v>
      </c>
      <c r="JO19" s="12" t="n">
        <f aca="false">JN19</f>
        <v>100</v>
      </c>
      <c r="JP19" s="12" t="n">
        <f aca="false">JO19</f>
        <v>100</v>
      </c>
      <c r="JQ19" s="12" t="n">
        <f aca="false">JP19</f>
        <v>100</v>
      </c>
      <c r="JR19" s="12" t="n">
        <f aca="false">JQ19</f>
        <v>100</v>
      </c>
      <c r="JS19" s="12" t="n">
        <f aca="false">JR19</f>
        <v>100</v>
      </c>
      <c r="JT19" s="12" t="n">
        <f aca="false">JS19</f>
        <v>100</v>
      </c>
      <c r="JU19" s="12" t="n">
        <f aca="false">JT19</f>
        <v>100</v>
      </c>
      <c r="JV19" s="12" t="n">
        <f aca="false">JU19</f>
        <v>100</v>
      </c>
      <c r="JW19" s="12" t="n">
        <f aca="false">JV19</f>
        <v>100</v>
      </c>
      <c r="JX19" s="12" t="n">
        <f aca="false">JW19</f>
        <v>100</v>
      </c>
      <c r="JY19" s="12" t="n">
        <f aca="false">JX19</f>
        <v>100</v>
      </c>
      <c r="JZ19" s="12" t="n">
        <f aca="false">JY19</f>
        <v>100</v>
      </c>
      <c r="KA19" s="12" t="n">
        <f aca="false">JZ19</f>
        <v>100</v>
      </c>
      <c r="KB19" s="12" t="n">
        <f aca="false">KA19</f>
        <v>100</v>
      </c>
      <c r="KC19" s="12" t="n">
        <f aca="false">KB19</f>
        <v>100</v>
      </c>
      <c r="KD19" s="12" t="n">
        <f aca="false">KC19</f>
        <v>100</v>
      </c>
      <c r="KE19" s="12" t="n">
        <f aca="false">KD19</f>
        <v>100</v>
      </c>
      <c r="KF19" s="12" t="n">
        <f aca="false">KE19</f>
        <v>100</v>
      </c>
      <c r="KG19" s="12" t="n">
        <f aca="false">KF19</f>
        <v>100</v>
      </c>
      <c r="KH19" s="12" t="n">
        <f aca="false">KG19</f>
        <v>100</v>
      </c>
      <c r="KI19" s="12" t="n">
        <f aca="false">KH19</f>
        <v>100</v>
      </c>
      <c r="KJ19" s="12" t="n">
        <f aca="false">KI19</f>
        <v>100</v>
      </c>
      <c r="KK19" s="12" t="n">
        <f aca="false">KJ19</f>
        <v>100</v>
      </c>
      <c r="KL19" s="12" t="n">
        <f aca="false">KK19</f>
        <v>100</v>
      </c>
      <c r="KM19" s="12" t="n">
        <f aca="false">KL19</f>
        <v>100</v>
      </c>
      <c r="KN19" s="12" t="n">
        <f aca="false">KM19</f>
        <v>100</v>
      </c>
      <c r="KO19" s="12" t="n">
        <f aca="false">KN19</f>
        <v>100</v>
      </c>
      <c r="KP19" s="12" t="n">
        <f aca="false">KO19</f>
        <v>100</v>
      </c>
      <c r="KQ19" s="12" t="n">
        <f aca="false">KP19</f>
        <v>100</v>
      </c>
      <c r="KR19" s="12" t="n">
        <f aca="false">KQ19</f>
        <v>100</v>
      </c>
      <c r="KS19" s="12" t="n">
        <f aca="false">KR19</f>
        <v>100</v>
      </c>
    </row>
    <row r="20" customFormat="false" ht="12.8" hidden="false" customHeight="false" outlineLevel="0" collapsed="false">
      <c r="AB20" s="5" t="n">
        <f aca="false">AB8/AB7*100</f>
        <v>151.78182772834</v>
      </c>
      <c r="AC20" s="5" t="n">
        <f aca="false">AC8/AC7*100</f>
        <v>82.331287990225</v>
      </c>
      <c r="AD20" s="5" t="n">
        <f aca="false">AD8/AD7*100</f>
        <v>96.9245324961958</v>
      </c>
      <c r="AE20" s="5" t="n">
        <f aca="false">AE8/AE7*100</f>
        <v>119.454108576824</v>
      </c>
      <c r="AF20" s="5" t="n">
        <f aca="false">AF8/AF7*100</f>
        <v>98.4676389150963</v>
      </c>
      <c r="AG20" s="5" t="n">
        <f aca="false">AG8/AG7*100</f>
        <v>72.1332314941099</v>
      </c>
      <c r="AH20" s="5" t="n">
        <f aca="false">AH8/AH7*100</f>
        <v>108.128127659952</v>
      </c>
      <c r="AI20" s="5" t="n">
        <f aca="false">AI8/AI7*100</f>
        <v>142.701722361592</v>
      </c>
      <c r="AJ20" s="5" t="n">
        <f aca="false">AJ8/AJ7*100</f>
        <v>57.9217222822849</v>
      </c>
      <c r="AK20" s="5" t="n">
        <f aca="false">AK8/AK7*100</f>
        <v>150.752167221218</v>
      </c>
      <c r="AL20" s="5" t="n">
        <f aca="false">AL8/AL7*100</f>
        <v>161.61416664094</v>
      </c>
      <c r="AM20" s="5" t="n">
        <f aca="false">AM8/AM7*100</f>
        <v>105.32551121408</v>
      </c>
      <c r="AN20" s="5" t="n">
        <f aca="false">AN8/AN7*100</f>
        <v>56.3290722192936</v>
      </c>
      <c r="AO20" s="5" t="n">
        <f aca="false">AO8/AO7*100</f>
        <v>106.680508312727</v>
      </c>
      <c r="AP20" s="5" t="n">
        <f aca="false">AP8/AP7*100</f>
        <v>143.506131160547</v>
      </c>
      <c r="AQ20" s="5" t="n">
        <f aca="false">AQ8/AQ7*100</f>
        <v>140.301194068891</v>
      </c>
      <c r="AR20" s="5" t="n">
        <f aca="false">AR8/AR7*100</f>
        <v>94.8139915179581</v>
      </c>
      <c r="AS20" s="5" t="n">
        <f aca="false">AS8/AS7*100</f>
        <v>104.10660125254</v>
      </c>
      <c r="AT20" s="5" t="n">
        <f aca="false">AT8/AT7*100</f>
        <v>107.262761467512</v>
      </c>
      <c r="AU20" s="5" t="n">
        <f aca="false">AU8/AU7*100</f>
        <v>119.739039098284</v>
      </c>
      <c r="AV20" s="5" t="n">
        <f aca="false">AV8/AV7*100</f>
        <v>99.4471782869806</v>
      </c>
      <c r="AW20" s="5" t="n">
        <f aca="false">AW8/AW7*100</f>
        <v>102.244915438379</v>
      </c>
      <c r="AX20" s="5" t="n">
        <f aca="false">AX8/AX7*100</f>
        <v>112.69833568677</v>
      </c>
      <c r="AY20" s="5" t="n">
        <f aca="false">AY8/AY7*100</f>
        <v>121.449276918879</v>
      </c>
      <c r="AZ20" s="5" t="n">
        <f aca="false">AZ8/AZ7*100</f>
        <v>128.88232852483</v>
      </c>
      <c r="BA20" s="5" t="n">
        <f aca="false">BA8/BA7*100</f>
        <v>135.274353538626</v>
      </c>
      <c r="BB20" s="5" t="n">
        <f aca="false">BB8/BB7*100</f>
        <v>93.8974737806683</v>
      </c>
      <c r="BC20" s="5" t="n">
        <f aca="false">BC8/BC7*100</f>
        <v>82.6598148835275</v>
      </c>
      <c r="BD20" s="5" t="n">
        <f aca="false">BD8/BD7*100</f>
        <v>95.2720691754129</v>
      </c>
      <c r="BE20" s="5" t="n">
        <f aca="false">BE8/BE7*100</f>
        <v>94.0823445982567</v>
      </c>
      <c r="BF20" s="5" t="n">
        <f aca="false">BF8/BF7*100</f>
        <v>96.5268964946624</v>
      </c>
      <c r="BG20" s="5" t="n">
        <f aca="false">BG8/BG7*100</f>
        <v>74.7161657524607</v>
      </c>
      <c r="BH20" s="5" t="n">
        <f aca="false">BH8/BH7*100</f>
        <v>127.067566469808</v>
      </c>
      <c r="BI20" s="5" t="n">
        <f aca="false">BI8/BI7*100</f>
        <v>73.8921346790526</v>
      </c>
      <c r="BJ20" s="5" t="n">
        <f aca="false">BJ8/BJ7*100</f>
        <v>70.4770094411868</v>
      </c>
      <c r="BK20" s="5" t="n">
        <f aca="false">BK8/BK7*100</f>
        <v>93.1855290506119</v>
      </c>
      <c r="BL20" s="5" t="n">
        <f aca="false">BL8/BL7*100</f>
        <v>91.6112931344939</v>
      </c>
      <c r="BM20" s="5" t="n">
        <f aca="false">BM8/BM7*100</f>
        <v>100.910852703931</v>
      </c>
      <c r="BN20" s="5" t="n">
        <f aca="false">BN8/BN7*100</f>
        <v>95.0178217437287</v>
      </c>
      <c r="BO20" s="5" t="n">
        <f aca="false">BO8/BO7*100</f>
        <v>85.4897595815099</v>
      </c>
      <c r="BP20" s="2" t="n">
        <f aca="false">BP8/BP7*100</f>
        <v>71.4358461937651</v>
      </c>
      <c r="BQ20" s="2" t="n">
        <f aca="false">BQ8/BQ7*100</f>
        <v>70.3222818949333</v>
      </c>
      <c r="BR20" s="5" t="n">
        <f aca="false">AVERAGE(AB20:BQ20)</f>
        <v>103.258014086931</v>
      </c>
      <c r="BS20" s="5" t="n">
        <f aca="false">BR20</f>
        <v>103.258014086931</v>
      </c>
      <c r="BT20" s="5" t="n">
        <f aca="false">BS20</f>
        <v>103.258014086931</v>
      </c>
      <c r="BU20" s="5" t="n">
        <f aca="false">BT20</f>
        <v>103.258014086931</v>
      </c>
      <c r="BV20" s="5" t="n">
        <f aca="false">BU20</f>
        <v>103.258014086931</v>
      </c>
      <c r="BW20" s="5" t="n">
        <f aca="false">BV20</f>
        <v>103.258014086931</v>
      </c>
      <c r="BX20" s="5" t="n">
        <f aca="false">BW20</f>
        <v>103.258014086931</v>
      </c>
      <c r="BY20" s="5" t="n">
        <f aca="false">BX20</f>
        <v>103.258014086931</v>
      </c>
      <c r="BZ20" s="5" t="n">
        <f aca="false">BY20</f>
        <v>103.258014086931</v>
      </c>
      <c r="CA20" s="5" t="n">
        <f aca="false">BZ20</f>
        <v>103.258014086931</v>
      </c>
      <c r="CB20" s="5" t="n">
        <f aca="false">CA20</f>
        <v>103.258014086931</v>
      </c>
      <c r="CC20" s="5" t="n">
        <f aca="false">CB20</f>
        <v>103.258014086931</v>
      </c>
      <c r="CD20" s="5" t="n">
        <f aca="false">CC20</f>
        <v>103.258014086931</v>
      </c>
      <c r="CE20" s="5" t="n">
        <f aca="false">CD20</f>
        <v>103.258014086931</v>
      </c>
      <c r="CF20" s="5" t="n">
        <f aca="false">CE20</f>
        <v>103.258014086931</v>
      </c>
      <c r="CG20" s="5" t="n">
        <f aca="false">CF20</f>
        <v>103.258014086931</v>
      </c>
      <c r="CH20" s="5" t="n">
        <f aca="false">CG20</f>
        <v>103.258014086931</v>
      </c>
      <c r="CI20" s="5" t="n">
        <f aca="false">CH20</f>
        <v>103.258014086931</v>
      </c>
      <c r="CJ20" s="5" t="n">
        <f aca="false">CI20</f>
        <v>103.258014086931</v>
      </c>
      <c r="CK20" s="5" t="n">
        <f aca="false">CJ20</f>
        <v>103.258014086931</v>
      </c>
      <c r="CL20" s="5" t="n">
        <f aca="false">CK20</f>
        <v>103.258014086931</v>
      </c>
      <c r="CM20" s="5" t="n">
        <f aca="false">CL20</f>
        <v>103.258014086931</v>
      </c>
      <c r="CN20" s="5" t="n">
        <f aca="false">CM20</f>
        <v>103.258014086931</v>
      </c>
      <c r="CO20" s="5" t="n">
        <f aca="false">CN20</f>
        <v>103.258014086931</v>
      </c>
      <c r="CP20" s="5" t="n">
        <f aca="false">CO20</f>
        <v>103.258014086931</v>
      </c>
      <c r="CQ20" s="5" t="n">
        <f aca="false">CP20</f>
        <v>103.258014086931</v>
      </c>
      <c r="CR20" s="5" t="n">
        <f aca="false">CQ20</f>
        <v>103.258014086931</v>
      </c>
      <c r="CS20" s="5" t="n">
        <f aca="false">CR20</f>
        <v>103.258014086931</v>
      </c>
      <c r="CT20" s="5" t="n">
        <f aca="false">CS20</f>
        <v>103.258014086931</v>
      </c>
      <c r="CU20" s="5" t="n">
        <f aca="false">CT20</f>
        <v>103.258014086931</v>
      </c>
      <c r="CV20" s="5" t="n">
        <f aca="false">CU20</f>
        <v>103.258014086931</v>
      </c>
      <c r="CW20" s="5" t="n">
        <f aca="false">CV20</f>
        <v>103.258014086931</v>
      </c>
      <c r="CX20" s="5" t="n">
        <f aca="false">CW20</f>
        <v>103.258014086931</v>
      </c>
      <c r="CY20" s="5" t="n">
        <f aca="false">CX20</f>
        <v>103.258014086931</v>
      </c>
      <c r="CZ20" s="5" t="n">
        <f aca="false">CY20</f>
        <v>103.258014086931</v>
      </c>
      <c r="DA20" s="5" t="n">
        <f aca="false">CZ20</f>
        <v>103.258014086931</v>
      </c>
      <c r="DB20" s="5" t="n">
        <f aca="false">DA20</f>
        <v>103.258014086931</v>
      </c>
      <c r="DC20" s="5" t="n">
        <f aca="false">DB20</f>
        <v>103.258014086931</v>
      </c>
      <c r="DD20" s="5" t="n">
        <f aca="false">DC20</f>
        <v>103.258014086931</v>
      </c>
      <c r="DE20" s="5" t="n">
        <f aca="false">DD20</f>
        <v>103.258014086931</v>
      </c>
      <c r="DF20" s="5" t="n">
        <f aca="false">DE20</f>
        <v>103.258014086931</v>
      </c>
      <c r="DG20" s="5" t="n">
        <f aca="false">DF20</f>
        <v>103.258014086931</v>
      </c>
      <c r="DH20" s="5" t="n">
        <f aca="false">DG20</f>
        <v>103.258014086931</v>
      </c>
      <c r="DI20" s="5" t="n">
        <f aca="false">DH20</f>
        <v>103.258014086931</v>
      </c>
      <c r="DJ20" s="5" t="n">
        <f aca="false">DI20</f>
        <v>103.258014086931</v>
      </c>
      <c r="DK20" s="5" t="n">
        <f aca="false">DJ20</f>
        <v>103.258014086931</v>
      </c>
      <c r="DL20" s="5" t="n">
        <f aca="false">DK20</f>
        <v>103.258014086931</v>
      </c>
      <c r="DM20" s="5" t="n">
        <f aca="false">DL20</f>
        <v>103.258014086931</v>
      </c>
      <c r="DN20" s="5" t="n">
        <f aca="false">DM20</f>
        <v>103.258014086931</v>
      </c>
      <c r="DO20" s="5" t="n">
        <f aca="false">DN20</f>
        <v>103.258014086931</v>
      </c>
      <c r="DP20" s="5" t="n">
        <f aca="false">DO20</f>
        <v>103.258014086931</v>
      </c>
      <c r="DQ20" s="5" t="n">
        <f aca="false">DP20</f>
        <v>103.258014086931</v>
      </c>
      <c r="DR20" s="5" t="n">
        <f aca="false">DQ20</f>
        <v>103.258014086931</v>
      </c>
      <c r="DS20" s="5" t="n">
        <f aca="false">DR20</f>
        <v>103.258014086931</v>
      </c>
      <c r="DT20" s="5" t="n">
        <f aca="false">DS20</f>
        <v>103.258014086931</v>
      </c>
      <c r="DU20" s="5" t="n">
        <f aca="false">DT20</f>
        <v>103.258014086931</v>
      </c>
      <c r="DV20" s="5" t="n">
        <f aca="false">DU20</f>
        <v>103.258014086931</v>
      </c>
      <c r="DW20" s="5" t="n">
        <f aca="false">DV20</f>
        <v>103.258014086931</v>
      </c>
      <c r="DX20" s="5" t="n">
        <f aca="false">DW20</f>
        <v>103.258014086931</v>
      </c>
      <c r="DY20" s="5" t="n">
        <f aca="false">DX20</f>
        <v>103.258014086931</v>
      </c>
      <c r="DZ20" s="5" t="n">
        <f aca="false">DY20</f>
        <v>103.258014086931</v>
      </c>
      <c r="EA20" s="5" t="n">
        <f aca="false">DZ20</f>
        <v>103.258014086931</v>
      </c>
      <c r="EB20" s="5" t="n">
        <f aca="false">EA20</f>
        <v>103.258014086931</v>
      </c>
      <c r="EC20" s="5" t="n">
        <f aca="false">EB20</f>
        <v>103.258014086931</v>
      </c>
      <c r="ED20" s="5" t="n">
        <f aca="false">EC20</f>
        <v>103.258014086931</v>
      </c>
      <c r="EE20" s="5" t="n">
        <f aca="false">ED20</f>
        <v>103.258014086931</v>
      </c>
      <c r="EF20" s="5" t="n">
        <f aca="false">EE20</f>
        <v>103.258014086931</v>
      </c>
      <c r="EG20" s="5" t="n">
        <f aca="false">EF20</f>
        <v>103.258014086931</v>
      </c>
      <c r="EH20" s="5" t="n">
        <f aca="false">EG20</f>
        <v>103.258014086931</v>
      </c>
      <c r="EI20" s="5" t="n">
        <f aca="false">EH20</f>
        <v>103.258014086931</v>
      </c>
      <c r="EJ20" s="5" t="n">
        <f aca="false">EI20</f>
        <v>103.258014086931</v>
      </c>
      <c r="EK20" s="5" t="n">
        <f aca="false">EJ20</f>
        <v>103.258014086931</v>
      </c>
      <c r="EL20" s="5" t="n">
        <f aca="false">EK20</f>
        <v>103.258014086931</v>
      </c>
      <c r="EM20" s="5" t="n">
        <f aca="false">EL20</f>
        <v>103.258014086931</v>
      </c>
      <c r="EN20" s="5" t="n">
        <f aca="false">EM20</f>
        <v>103.258014086931</v>
      </c>
      <c r="EO20" s="5" t="n">
        <f aca="false">EN20</f>
        <v>103.258014086931</v>
      </c>
      <c r="EP20" s="5" t="n">
        <f aca="false">EO20</f>
        <v>103.258014086931</v>
      </c>
      <c r="EQ20" s="5" t="n">
        <f aca="false">EP20</f>
        <v>103.258014086931</v>
      </c>
      <c r="ER20" s="5" t="n">
        <f aca="false">EQ20</f>
        <v>103.258014086931</v>
      </c>
      <c r="ES20" s="5" t="n">
        <f aca="false">ER20</f>
        <v>103.258014086931</v>
      </c>
      <c r="ET20" s="5" t="n">
        <f aca="false">ES20</f>
        <v>103.258014086931</v>
      </c>
      <c r="EU20" s="5" t="n">
        <f aca="false">ET20</f>
        <v>103.258014086931</v>
      </c>
      <c r="EV20" s="5" t="n">
        <f aca="false">EU20</f>
        <v>103.258014086931</v>
      </c>
      <c r="FY20" s="5" t="n">
        <f aca="false">FY8/FY7*100</f>
        <v>191.93517832927</v>
      </c>
      <c r="FZ20" s="5" t="n">
        <f aca="false">FZ8/FZ7*100</f>
        <v>103.651312335812</v>
      </c>
      <c r="GA20" s="5" t="n">
        <f aca="false">GA8/GA7*100</f>
        <v>112.206228950249</v>
      </c>
      <c r="GB20" s="5" t="n">
        <f aca="false">GB8/GB7*100</f>
        <v>113.433536729029</v>
      </c>
      <c r="GC20" s="5" t="n">
        <f aca="false">GC8/GC7*100</f>
        <v>92.1661012575584</v>
      </c>
      <c r="GD20" s="5" t="n">
        <f aca="false">GD8/GD7*100</f>
        <v>134.860371156875</v>
      </c>
      <c r="GE20" s="5" t="n">
        <f aca="false">GE8/GE7*100</f>
        <v>99.721086453471</v>
      </c>
      <c r="GF20" s="5" t="n">
        <f aca="false">GF8/GF7*100</f>
        <v>76.0016490708417</v>
      </c>
      <c r="GG20" s="5" t="n">
        <f aca="false">GG8/GG7*100</f>
        <v>100.150353649676</v>
      </c>
      <c r="GH20" s="5" t="n">
        <f aca="false">GH8/GH7*100</f>
        <v>116.439728296276</v>
      </c>
      <c r="GI20" s="5" t="n">
        <f aca="false">GI8/GI7*100</f>
        <v>113.379778665004</v>
      </c>
      <c r="GJ20" s="5" t="n">
        <f aca="false">GJ8/GJ7*100</f>
        <v>66.2117396926502</v>
      </c>
      <c r="GK20" s="5" t="n">
        <f aca="false">GK8/GK7*100</f>
        <v>89.6884718778079</v>
      </c>
      <c r="GL20" s="5" t="n">
        <f aca="false">GL8/GL7*100</f>
        <v>109.748078998653</v>
      </c>
      <c r="GM20" s="5" t="n">
        <f aca="false">GM8/GM7*100</f>
        <v>90.0443993937441</v>
      </c>
      <c r="GN20" s="5" t="n">
        <f aca="false">GN8/GN7*100</f>
        <v>72.0315748364008</v>
      </c>
      <c r="GO20" s="5" t="n">
        <f aca="false">GO8/GO7*100</f>
        <v>60.926007719312</v>
      </c>
      <c r="GP20" s="5" t="n">
        <f aca="false">GP8/GP7*100</f>
        <v>69.53141243911</v>
      </c>
      <c r="GQ20" s="5" t="n">
        <f aca="false">GQ8/GQ7*100</f>
        <v>87.5034071532465</v>
      </c>
      <c r="GR20" s="5" t="n">
        <f aca="false">GR8/GR7*100</f>
        <v>117.606673083025</v>
      </c>
      <c r="GS20" s="5" t="n">
        <f aca="false">GS8/GS7*100</f>
        <v>72.8396452203744</v>
      </c>
      <c r="GT20" s="5" t="n">
        <f aca="false">GT8/GT7*100</f>
        <v>64.640753815348</v>
      </c>
      <c r="GU20" s="5" t="n">
        <f aca="false">GU8/GU7*100</f>
        <v>68.2121295354392</v>
      </c>
      <c r="GV20" s="5" t="n">
        <f aca="false">GV8/GV7*100</f>
        <v>71.1525160760301</v>
      </c>
      <c r="GW20" s="5" t="n">
        <f aca="false">GW8/GW7*100</f>
        <v>73.6155643102816</v>
      </c>
      <c r="GX20" s="5" t="n">
        <f aca="false">GX8/GX7*100</f>
        <v>75.708783455072</v>
      </c>
      <c r="GY20" s="5" t="n">
        <f aca="false">GY8/GY7*100</f>
        <v>100.721185059708</v>
      </c>
      <c r="GZ20" s="5" t="n">
        <f aca="false">GZ8/GZ7*100</f>
        <v>117.493256285374</v>
      </c>
      <c r="HA20" s="5" t="n">
        <f aca="false">HA8/HA7*100</f>
        <v>79.0115257797231</v>
      </c>
      <c r="HB20" s="5" t="n">
        <f aca="false">HB8/HB7*100</f>
        <v>102.922473690949</v>
      </c>
      <c r="HC20" s="5" t="n">
        <f aca="false">HC8/HC7*100</f>
        <v>75.7639419548616</v>
      </c>
      <c r="HD20" s="5" t="n">
        <f aca="false">HD8/HD7*100</f>
        <v>92.75412254587</v>
      </c>
      <c r="HE20" s="5" t="n">
        <f aca="false">HE8/HE7*100</f>
        <v>78.0310998047617</v>
      </c>
      <c r="HF20" s="5" t="n">
        <f aca="false">HF8/HF7*100</f>
        <v>131.583416875984</v>
      </c>
      <c r="HG20" s="5" t="n">
        <f aca="false">HG8/HG7*100</f>
        <v>87.8047892450393</v>
      </c>
      <c r="HH20" s="5" t="n">
        <f aca="false">HH8/HH7*100</f>
        <v>91.4918492394994</v>
      </c>
      <c r="HI20" s="5" t="n">
        <f aca="false">HI8/HI7*100</f>
        <v>98.0000119404053</v>
      </c>
      <c r="HJ20" s="5" t="n">
        <f aca="false">HJ8/HJ7*100</f>
        <v>86.8073660374779</v>
      </c>
      <c r="HK20" s="5" t="n">
        <f aca="false">HK8/HK7*100</f>
        <v>68.1372249362079</v>
      </c>
      <c r="HL20" s="5" t="n">
        <f aca="false">HL8/HL7*100</f>
        <v>86.9778682802375</v>
      </c>
      <c r="HM20" s="2" t="n">
        <f aca="false">HM8/HM7*100</f>
        <v>74.3085805291674</v>
      </c>
      <c r="HN20" s="2" t="n">
        <f aca="false">HN8/HN7*100</f>
        <v>140.660273216946</v>
      </c>
      <c r="HO20" s="5" t="n">
        <f aca="false">AVERAGE(FY20:HN20)</f>
        <v>94.1875111410183</v>
      </c>
      <c r="HP20" s="5" t="n">
        <f aca="false">HO20</f>
        <v>94.1875111410183</v>
      </c>
      <c r="HQ20" s="5" t="n">
        <f aca="false">HP20</f>
        <v>94.1875111410183</v>
      </c>
      <c r="HR20" s="5" t="n">
        <f aca="false">HQ20</f>
        <v>94.1875111410183</v>
      </c>
      <c r="HS20" s="5" t="n">
        <f aca="false">HR20</f>
        <v>94.1875111410183</v>
      </c>
      <c r="HT20" s="5" t="n">
        <f aca="false">HS20</f>
        <v>94.1875111410183</v>
      </c>
      <c r="HU20" s="5" t="n">
        <f aca="false">HT20</f>
        <v>94.1875111410183</v>
      </c>
      <c r="HV20" s="5" t="n">
        <f aca="false">HU20</f>
        <v>94.1875111410183</v>
      </c>
      <c r="HW20" s="5" t="n">
        <f aca="false">HV20</f>
        <v>94.1875111410183</v>
      </c>
      <c r="HX20" s="5" t="n">
        <f aca="false">HW20</f>
        <v>94.1875111410183</v>
      </c>
      <c r="HY20" s="5" t="n">
        <f aca="false">HX20</f>
        <v>94.1875111410183</v>
      </c>
      <c r="HZ20" s="5" t="n">
        <f aca="false">HY20</f>
        <v>94.1875111410183</v>
      </c>
      <c r="IA20" s="5" t="n">
        <f aca="false">HZ20</f>
        <v>94.1875111410183</v>
      </c>
      <c r="IB20" s="5" t="n">
        <f aca="false">IA20</f>
        <v>94.1875111410183</v>
      </c>
      <c r="IC20" s="5" t="n">
        <f aca="false">IB20</f>
        <v>94.1875111410183</v>
      </c>
      <c r="ID20" s="5" t="n">
        <f aca="false">IC20</f>
        <v>94.1875111410183</v>
      </c>
      <c r="IE20" s="5" t="n">
        <f aca="false">ID20</f>
        <v>94.1875111410183</v>
      </c>
      <c r="IF20" s="5" t="n">
        <f aca="false">IE20</f>
        <v>94.1875111410183</v>
      </c>
      <c r="IG20" s="5" t="n">
        <f aca="false">IF20</f>
        <v>94.1875111410183</v>
      </c>
      <c r="IH20" s="5" t="n">
        <f aca="false">IG20</f>
        <v>94.1875111410183</v>
      </c>
      <c r="II20" s="5" t="n">
        <f aca="false">IH20</f>
        <v>94.1875111410183</v>
      </c>
      <c r="IJ20" s="5" t="n">
        <f aca="false">II20</f>
        <v>94.1875111410183</v>
      </c>
      <c r="IK20" s="5" t="n">
        <f aca="false">IJ20</f>
        <v>94.1875111410183</v>
      </c>
      <c r="IL20" s="5" t="n">
        <f aca="false">IK20</f>
        <v>94.1875111410183</v>
      </c>
      <c r="IM20" s="5" t="n">
        <f aca="false">IL20</f>
        <v>94.1875111410183</v>
      </c>
      <c r="IN20" s="5" t="n">
        <f aca="false">IM20</f>
        <v>94.1875111410183</v>
      </c>
      <c r="IO20" s="5" t="n">
        <f aca="false">IN20</f>
        <v>94.1875111410183</v>
      </c>
      <c r="IP20" s="5" t="n">
        <f aca="false">IO20</f>
        <v>94.1875111410183</v>
      </c>
      <c r="IQ20" s="5" t="n">
        <f aca="false">IP20</f>
        <v>94.1875111410183</v>
      </c>
      <c r="IR20" s="5" t="n">
        <f aca="false">IQ20</f>
        <v>94.1875111410183</v>
      </c>
      <c r="IS20" s="5" t="n">
        <f aca="false">IR20</f>
        <v>94.1875111410183</v>
      </c>
      <c r="IT20" s="5" t="n">
        <f aca="false">IS20</f>
        <v>94.1875111410183</v>
      </c>
      <c r="IU20" s="5" t="n">
        <f aca="false">IT20</f>
        <v>94.1875111410183</v>
      </c>
      <c r="IV20" s="5" t="n">
        <f aca="false">IU20</f>
        <v>94.1875111410183</v>
      </c>
      <c r="IW20" s="5" t="n">
        <f aca="false">IV20</f>
        <v>94.1875111410183</v>
      </c>
      <c r="IX20" s="5" t="n">
        <f aca="false">IW20</f>
        <v>94.1875111410183</v>
      </c>
      <c r="IY20" s="5" t="n">
        <f aca="false">IX20</f>
        <v>94.1875111410183</v>
      </c>
      <c r="IZ20" s="5" t="n">
        <f aca="false">IY20</f>
        <v>94.1875111410183</v>
      </c>
      <c r="JA20" s="5" t="n">
        <f aca="false">IZ20</f>
        <v>94.1875111410183</v>
      </c>
      <c r="JB20" s="5" t="n">
        <f aca="false">JA20</f>
        <v>94.1875111410183</v>
      </c>
      <c r="JC20" s="5" t="n">
        <f aca="false">JB20</f>
        <v>94.1875111410183</v>
      </c>
      <c r="JD20" s="5" t="n">
        <f aca="false">JC20</f>
        <v>94.1875111410183</v>
      </c>
      <c r="JE20" s="5" t="n">
        <f aca="false">JD20</f>
        <v>94.1875111410183</v>
      </c>
      <c r="JF20" s="5" t="n">
        <f aca="false">JE20</f>
        <v>94.1875111410183</v>
      </c>
      <c r="JG20" s="5" t="n">
        <f aca="false">JF20</f>
        <v>94.1875111410183</v>
      </c>
      <c r="JH20" s="5" t="n">
        <f aca="false">JG20</f>
        <v>94.1875111410183</v>
      </c>
      <c r="JI20" s="5" t="n">
        <f aca="false">JH20</f>
        <v>94.1875111410183</v>
      </c>
      <c r="JJ20" s="5" t="n">
        <f aca="false">JI20</f>
        <v>94.1875111410183</v>
      </c>
      <c r="JK20" s="5" t="n">
        <f aca="false">JJ20</f>
        <v>94.1875111410183</v>
      </c>
      <c r="JL20" s="5" t="n">
        <f aca="false">JK20</f>
        <v>94.1875111410183</v>
      </c>
      <c r="JM20" s="5" t="n">
        <f aca="false">JL20</f>
        <v>94.1875111410183</v>
      </c>
      <c r="JN20" s="5" t="n">
        <f aca="false">JM20</f>
        <v>94.1875111410183</v>
      </c>
      <c r="JO20" s="5" t="n">
        <f aca="false">JN20</f>
        <v>94.1875111410183</v>
      </c>
      <c r="JP20" s="5" t="n">
        <f aca="false">JO20</f>
        <v>94.1875111410183</v>
      </c>
      <c r="JQ20" s="5" t="n">
        <f aca="false">JP20</f>
        <v>94.1875111410183</v>
      </c>
      <c r="JR20" s="5" t="n">
        <f aca="false">JQ20</f>
        <v>94.1875111410183</v>
      </c>
      <c r="JS20" s="5" t="n">
        <f aca="false">JR20</f>
        <v>94.1875111410183</v>
      </c>
      <c r="JT20" s="5" t="n">
        <f aca="false">JS20</f>
        <v>94.1875111410183</v>
      </c>
      <c r="JU20" s="5" t="n">
        <f aca="false">JT20</f>
        <v>94.1875111410183</v>
      </c>
      <c r="JV20" s="5" t="n">
        <f aca="false">JU20</f>
        <v>94.1875111410183</v>
      </c>
      <c r="JW20" s="5" t="n">
        <f aca="false">JV20</f>
        <v>94.1875111410183</v>
      </c>
      <c r="JX20" s="5" t="n">
        <f aca="false">JW20</f>
        <v>94.1875111410183</v>
      </c>
      <c r="JY20" s="5" t="n">
        <f aca="false">JX20</f>
        <v>94.1875111410183</v>
      </c>
      <c r="JZ20" s="5" t="n">
        <f aca="false">JY20</f>
        <v>94.1875111410183</v>
      </c>
      <c r="KA20" s="5" t="n">
        <f aca="false">JZ20</f>
        <v>94.1875111410183</v>
      </c>
      <c r="KB20" s="5" t="n">
        <f aca="false">KA20</f>
        <v>94.1875111410183</v>
      </c>
      <c r="KC20" s="5" t="n">
        <f aca="false">KB20</f>
        <v>94.1875111410183</v>
      </c>
      <c r="KD20" s="5" t="n">
        <f aca="false">KC20</f>
        <v>94.1875111410183</v>
      </c>
      <c r="KE20" s="5" t="n">
        <f aca="false">KD20</f>
        <v>94.1875111410183</v>
      </c>
      <c r="KF20" s="5" t="n">
        <f aca="false">KE20</f>
        <v>94.1875111410183</v>
      </c>
      <c r="KG20" s="5" t="n">
        <f aca="false">KF20</f>
        <v>94.1875111410183</v>
      </c>
      <c r="KH20" s="5" t="n">
        <f aca="false">KG20</f>
        <v>94.1875111410183</v>
      </c>
      <c r="KI20" s="5" t="n">
        <f aca="false">KH20</f>
        <v>94.1875111410183</v>
      </c>
      <c r="KJ20" s="5" t="n">
        <f aca="false">KI20</f>
        <v>94.1875111410183</v>
      </c>
      <c r="KK20" s="5" t="n">
        <f aca="false">KJ20</f>
        <v>94.1875111410183</v>
      </c>
      <c r="KL20" s="5" t="n">
        <f aca="false">KK20</f>
        <v>94.1875111410183</v>
      </c>
      <c r="KM20" s="5" t="n">
        <f aca="false">KL20</f>
        <v>94.1875111410183</v>
      </c>
      <c r="KN20" s="5" t="n">
        <f aca="false">KM20</f>
        <v>94.1875111410183</v>
      </c>
      <c r="KO20" s="5" t="n">
        <f aca="false">KN20</f>
        <v>94.1875111410183</v>
      </c>
      <c r="KP20" s="5" t="n">
        <f aca="false">KO20</f>
        <v>94.1875111410183</v>
      </c>
      <c r="KQ20" s="5" t="n">
        <f aca="false">KP20</f>
        <v>94.1875111410183</v>
      </c>
      <c r="KR20" s="5" t="n">
        <f aca="false">KQ20</f>
        <v>94.1875111410183</v>
      </c>
      <c r="KS20" s="5" t="n">
        <f aca="false">KR20</f>
        <v>94.1875111410183</v>
      </c>
    </row>
    <row r="21" customFormat="false" ht="12.8" hidden="false" customHeight="false" outlineLevel="0" collapsed="false">
      <c r="AB21" s="11" t="n">
        <f aca="false">AB9/AB7*100</f>
        <v>139.389853763062</v>
      </c>
      <c r="AC21" s="11" t="n">
        <f aca="false">AC9/AC7*100</f>
        <v>104.877927433467</v>
      </c>
      <c r="AD21" s="11" t="n">
        <f aca="false">AD9/AD7*100</f>
        <v>90.4989393998601</v>
      </c>
      <c r="AE21" s="11" t="n">
        <f aca="false">AE9/AE7*100</f>
        <v>137.169822366257</v>
      </c>
      <c r="AF21" s="11" t="n">
        <f aca="false">AF9/AF7*100</f>
        <v>66.12762089337</v>
      </c>
      <c r="AG21" s="11" t="n">
        <f aca="false">AG9/AG7*100</f>
        <v>105.197676182908</v>
      </c>
      <c r="AH21" s="11" t="n">
        <f aca="false">AH9/AH7*100</f>
        <v>79.2207489231852</v>
      </c>
      <c r="AI21" s="11" t="n">
        <f aca="false">AI9/AI7*100</f>
        <v>96.6530166963914</v>
      </c>
      <c r="AJ21" s="11" t="n">
        <f aca="false">AJ9/AJ7*100</f>
        <v>94.6347819016685</v>
      </c>
      <c r="AK21" s="11" t="n">
        <f aca="false">AK9/AK7*100</f>
        <v>104.260158283418</v>
      </c>
      <c r="AL21" s="11" t="n">
        <f aca="false">AL9/AL7*100</f>
        <v>104.798713118141</v>
      </c>
      <c r="AM21" s="11" t="n">
        <f aca="false">AM9/AM7*100</f>
        <v>59.2457986160704</v>
      </c>
      <c r="AN21" s="11" t="n">
        <f aca="false">AN9/AN7*100</f>
        <v>65.8321320493247</v>
      </c>
      <c r="AO21" s="11" t="n">
        <f aca="false">AO9/AO7*100</f>
        <v>69.9197311358271</v>
      </c>
      <c r="AP21" s="11" t="n">
        <f aca="false">AP9/AP7*100</f>
        <v>70.6128413263977</v>
      </c>
      <c r="AQ21" s="11" t="n">
        <f aca="false">AQ9/AQ7*100</f>
        <v>125.679360629505</v>
      </c>
      <c r="AR21" s="11" t="n">
        <f aca="false">AR9/AR7*100</f>
        <v>79.4389742167933</v>
      </c>
      <c r="AS21" s="11" t="n">
        <f aca="false">AS9/AS7*100</f>
        <v>55.6444825310365</v>
      </c>
      <c r="AT21" s="11" t="n">
        <f aca="false">AT9/AT7*100</f>
        <v>82.509748093271</v>
      </c>
      <c r="AU21" s="11" t="n">
        <f aca="false">AU9/AU7*100</f>
        <v>118.40390406137</v>
      </c>
      <c r="AV21" s="11" t="n">
        <f aca="false">AV9/AV7*100</f>
        <v>109.923041802995</v>
      </c>
      <c r="AW21" s="11" t="n">
        <f aca="false">AW9/AW7*100</f>
        <v>96.5778684753158</v>
      </c>
      <c r="AX21" s="11" t="n">
        <f aca="false">AX9/AX7*100</f>
        <v>88.8365590236064</v>
      </c>
      <c r="AY21" s="11" t="n">
        <f aca="false">AY9/AY7*100</f>
        <v>82.3560251445725</v>
      </c>
      <c r="AZ21" s="11" t="n">
        <f aca="false">AZ9/AZ7*100</f>
        <v>76.8514580952336</v>
      </c>
      <c r="BA21" s="11" t="n">
        <f aca="false">BA9/BA7*100</f>
        <v>72.1178261853831</v>
      </c>
      <c r="BB21" s="11" t="n">
        <f aca="false">BB9/BB7*100</f>
        <v>77.8698431177093</v>
      </c>
      <c r="BC21" s="11" t="n">
        <f aca="false">BC9/BC7*100</f>
        <v>61.02134007082</v>
      </c>
      <c r="BD21" s="11" t="n">
        <f aca="false">BD9/BD7*100</f>
        <v>119.978367385369</v>
      </c>
      <c r="BE21" s="11" t="n">
        <f aca="false">BE9/BE7*100</f>
        <v>68.016832430861</v>
      </c>
      <c r="BF21" s="11" t="n">
        <f aca="false">BF9/BF7*100</f>
        <v>78.5828065556872</v>
      </c>
      <c r="BG21" s="11" t="n">
        <f aca="false">BG9/BG7*100</f>
        <v>98.4468150457723</v>
      </c>
      <c r="BH21" s="11" t="n">
        <f aca="false">BH9/BH7*100</f>
        <v>143.33005057824</v>
      </c>
      <c r="BI21" s="11" t="n">
        <f aca="false">BI9/BI7*100</f>
        <v>71.3813416472999</v>
      </c>
      <c r="BJ21" s="11" t="n">
        <f aca="false">BJ9/BJ7*100</f>
        <v>120.315996440759</v>
      </c>
      <c r="BK21" s="11" t="n">
        <f aca="false">BK9/BK7*100</f>
        <v>134.398245315476</v>
      </c>
      <c r="BL21" s="11" t="n">
        <f aca="false">BL9/BL7*100</f>
        <v>124.21693442352</v>
      </c>
      <c r="BM21" s="11" t="n">
        <f aca="false">BM9/BM7*100</f>
        <v>70.3022125241033</v>
      </c>
      <c r="BN21" s="11" t="n">
        <f aca="false">BN9/BN7*100</f>
        <v>99.857471975646</v>
      </c>
      <c r="BO21" s="11" t="n">
        <f aca="false">BO9/BO7*100</f>
        <v>124.878363867043</v>
      </c>
      <c r="BP21" s="2" t="n">
        <f aca="false">BP9/BP7*100</f>
        <v>88.7672947029804</v>
      </c>
      <c r="BQ21" s="2" t="n">
        <f aca="false">BQ9/BQ7*100</f>
        <v>51.6732479349977</v>
      </c>
      <c r="BR21" s="11" t="n">
        <f aca="false">AVERAGE(AB21:BQ21)</f>
        <v>93.090861294398</v>
      </c>
      <c r="BS21" s="11" t="n">
        <f aca="false">BR21</f>
        <v>93.090861294398</v>
      </c>
      <c r="BT21" s="11" t="n">
        <f aca="false">BS21</f>
        <v>93.090861294398</v>
      </c>
      <c r="BU21" s="11" t="n">
        <f aca="false">BT21</f>
        <v>93.090861294398</v>
      </c>
      <c r="BV21" s="11" t="n">
        <f aca="false">BU21</f>
        <v>93.090861294398</v>
      </c>
      <c r="BW21" s="11" t="n">
        <f aca="false">BV21</f>
        <v>93.090861294398</v>
      </c>
      <c r="BX21" s="11" t="n">
        <f aca="false">BW21</f>
        <v>93.090861294398</v>
      </c>
      <c r="BY21" s="11" t="n">
        <f aca="false">BX21</f>
        <v>93.090861294398</v>
      </c>
      <c r="BZ21" s="11" t="n">
        <f aca="false">BY21</f>
        <v>93.090861294398</v>
      </c>
      <c r="CA21" s="11" t="n">
        <f aca="false">BZ21</f>
        <v>93.090861294398</v>
      </c>
      <c r="CB21" s="11" t="n">
        <f aca="false">CA21</f>
        <v>93.090861294398</v>
      </c>
      <c r="CC21" s="11" t="n">
        <f aca="false">CB21</f>
        <v>93.090861294398</v>
      </c>
      <c r="CD21" s="11" t="n">
        <f aca="false">CC21</f>
        <v>93.090861294398</v>
      </c>
      <c r="CE21" s="11" t="n">
        <f aca="false">CD21</f>
        <v>93.090861294398</v>
      </c>
      <c r="CF21" s="11" t="n">
        <f aca="false">CE21</f>
        <v>93.090861294398</v>
      </c>
      <c r="CG21" s="11" t="n">
        <f aca="false">CF21</f>
        <v>93.090861294398</v>
      </c>
      <c r="CH21" s="11" t="n">
        <f aca="false">CG21</f>
        <v>93.090861294398</v>
      </c>
      <c r="CI21" s="11" t="n">
        <f aca="false">CH21</f>
        <v>93.090861294398</v>
      </c>
      <c r="CJ21" s="11" t="n">
        <f aca="false">CI21</f>
        <v>93.090861294398</v>
      </c>
      <c r="CK21" s="11" t="n">
        <f aca="false">CJ21</f>
        <v>93.090861294398</v>
      </c>
      <c r="CL21" s="11" t="n">
        <f aca="false">CK21</f>
        <v>93.090861294398</v>
      </c>
      <c r="CM21" s="11" t="n">
        <f aca="false">CL21</f>
        <v>93.090861294398</v>
      </c>
      <c r="CN21" s="11" t="n">
        <f aca="false">CM21</f>
        <v>93.090861294398</v>
      </c>
      <c r="CO21" s="11" t="n">
        <f aca="false">CN21</f>
        <v>93.090861294398</v>
      </c>
      <c r="CP21" s="11" t="n">
        <f aca="false">CO21</f>
        <v>93.090861294398</v>
      </c>
      <c r="CQ21" s="11" t="n">
        <f aca="false">CP21</f>
        <v>93.090861294398</v>
      </c>
      <c r="CR21" s="11" t="n">
        <f aca="false">CQ21</f>
        <v>93.090861294398</v>
      </c>
      <c r="CS21" s="11" t="n">
        <f aca="false">CR21</f>
        <v>93.090861294398</v>
      </c>
      <c r="CT21" s="11" t="n">
        <f aca="false">CS21</f>
        <v>93.090861294398</v>
      </c>
      <c r="CU21" s="11" t="n">
        <f aca="false">CT21</f>
        <v>93.090861294398</v>
      </c>
      <c r="CV21" s="11" t="n">
        <f aca="false">CU21</f>
        <v>93.090861294398</v>
      </c>
      <c r="CW21" s="11" t="n">
        <f aca="false">CV21</f>
        <v>93.090861294398</v>
      </c>
      <c r="CX21" s="11" t="n">
        <f aca="false">CW21</f>
        <v>93.090861294398</v>
      </c>
      <c r="CY21" s="11" t="n">
        <f aca="false">CX21</f>
        <v>93.090861294398</v>
      </c>
      <c r="CZ21" s="11" t="n">
        <f aca="false">CY21</f>
        <v>93.090861294398</v>
      </c>
      <c r="DA21" s="11" t="n">
        <f aca="false">CZ21</f>
        <v>93.090861294398</v>
      </c>
      <c r="DB21" s="11" t="n">
        <f aca="false">DA21</f>
        <v>93.090861294398</v>
      </c>
      <c r="DC21" s="11" t="n">
        <f aca="false">DB21</f>
        <v>93.090861294398</v>
      </c>
      <c r="DD21" s="11" t="n">
        <f aca="false">DC21</f>
        <v>93.090861294398</v>
      </c>
      <c r="DE21" s="11" t="n">
        <f aca="false">DD21</f>
        <v>93.090861294398</v>
      </c>
      <c r="DF21" s="11" t="n">
        <f aca="false">DE21</f>
        <v>93.090861294398</v>
      </c>
      <c r="DG21" s="11" t="n">
        <f aca="false">DF21</f>
        <v>93.090861294398</v>
      </c>
      <c r="DH21" s="11" t="n">
        <f aca="false">DG21</f>
        <v>93.090861294398</v>
      </c>
      <c r="DI21" s="11" t="n">
        <f aca="false">DH21</f>
        <v>93.090861294398</v>
      </c>
      <c r="DJ21" s="11" t="n">
        <f aca="false">DI21</f>
        <v>93.090861294398</v>
      </c>
      <c r="DK21" s="11" t="n">
        <f aca="false">DJ21</f>
        <v>93.090861294398</v>
      </c>
      <c r="DL21" s="11" t="n">
        <f aca="false">DK21</f>
        <v>93.090861294398</v>
      </c>
      <c r="DM21" s="11" t="n">
        <f aca="false">DL21</f>
        <v>93.090861294398</v>
      </c>
      <c r="DN21" s="11" t="n">
        <f aca="false">DM21</f>
        <v>93.090861294398</v>
      </c>
      <c r="DO21" s="11" t="n">
        <f aca="false">DN21</f>
        <v>93.090861294398</v>
      </c>
      <c r="DP21" s="11" t="n">
        <f aca="false">DO21</f>
        <v>93.090861294398</v>
      </c>
      <c r="DQ21" s="11" t="n">
        <f aca="false">DP21</f>
        <v>93.090861294398</v>
      </c>
      <c r="DR21" s="11" t="n">
        <f aca="false">DQ21</f>
        <v>93.090861294398</v>
      </c>
      <c r="DS21" s="11" t="n">
        <f aca="false">DR21</f>
        <v>93.090861294398</v>
      </c>
      <c r="DT21" s="11" t="n">
        <f aca="false">DS21</f>
        <v>93.090861294398</v>
      </c>
      <c r="DU21" s="11" t="n">
        <f aca="false">DT21</f>
        <v>93.090861294398</v>
      </c>
      <c r="DV21" s="11" t="n">
        <f aca="false">DU21</f>
        <v>93.090861294398</v>
      </c>
      <c r="DW21" s="11" t="n">
        <f aca="false">DV21</f>
        <v>93.090861294398</v>
      </c>
      <c r="DX21" s="11" t="n">
        <f aca="false">DW21</f>
        <v>93.090861294398</v>
      </c>
      <c r="DY21" s="11" t="n">
        <f aca="false">DX21</f>
        <v>93.090861294398</v>
      </c>
      <c r="DZ21" s="11" t="n">
        <f aca="false">DY21</f>
        <v>93.090861294398</v>
      </c>
      <c r="EA21" s="11" t="n">
        <f aca="false">DZ21</f>
        <v>93.090861294398</v>
      </c>
      <c r="EB21" s="11" t="n">
        <f aca="false">EA21</f>
        <v>93.090861294398</v>
      </c>
      <c r="EC21" s="11" t="n">
        <f aca="false">EB21</f>
        <v>93.090861294398</v>
      </c>
      <c r="ED21" s="11" t="n">
        <f aca="false">EC21</f>
        <v>93.090861294398</v>
      </c>
      <c r="EE21" s="11" t="n">
        <f aca="false">ED21</f>
        <v>93.090861294398</v>
      </c>
      <c r="EF21" s="11" t="n">
        <f aca="false">EE21</f>
        <v>93.090861294398</v>
      </c>
      <c r="EG21" s="11" t="n">
        <f aca="false">EF21</f>
        <v>93.090861294398</v>
      </c>
      <c r="EH21" s="11" t="n">
        <f aca="false">EG21</f>
        <v>93.090861294398</v>
      </c>
      <c r="EI21" s="11" t="n">
        <f aca="false">EH21</f>
        <v>93.090861294398</v>
      </c>
      <c r="EJ21" s="11" t="n">
        <f aca="false">EI21</f>
        <v>93.090861294398</v>
      </c>
      <c r="EK21" s="11" t="n">
        <f aca="false">EJ21</f>
        <v>93.090861294398</v>
      </c>
      <c r="EL21" s="11" t="n">
        <f aca="false">EK21</f>
        <v>93.090861294398</v>
      </c>
      <c r="EM21" s="11" t="n">
        <f aca="false">EL21</f>
        <v>93.090861294398</v>
      </c>
      <c r="EN21" s="11" t="n">
        <f aca="false">EM21</f>
        <v>93.090861294398</v>
      </c>
      <c r="EO21" s="11" t="n">
        <f aca="false">EN21</f>
        <v>93.090861294398</v>
      </c>
      <c r="EP21" s="11" t="n">
        <f aca="false">EO21</f>
        <v>93.090861294398</v>
      </c>
      <c r="EQ21" s="11" t="n">
        <f aca="false">EP21</f>
        <v>93.090861294398</v>
      </c>
      <c r="ER21" s="11" t="n">
        <f aca="false">EQ21</f>
        <v>93.090861294398</v>
      </c>
      <c r="ES21" s="11" t="n">
        <f aca="false">ER21</f>
        <v>93.090861294398</v>
      </c>
      <c r="ET21" s="11" t="n">
        <f aca="false">ES21</f>
        <v>93.090861294398</v>
      </c>
      <c r="EU21" s="11" t="n">
        <f aca="false">ET21</f>
        <v>93.090861294398</v>
      </c>
      <c r="EV21" s="11" t="n">
        <f aca="false">EU21</f>
        <v>93.090861294398</v>
      </c>
      <c r="FY21" s="11" t="n">
        <f aca="false">FY9/FY7*100</f>
        <v>125.409328074747</v>
      </c>
      <c r="FZ21" s="11" t="n">
        <f aca="false">FZ9/FZ7*100</f>
        <v>144.544369519514</v>
      </c>
      <c r="GA21" s="11" t="n">
        <f aca="false">GA9/GA7*100</f>
        <v>92.2195660761164</v>
      </c>
      <c r="GB21" s="11" t="n">
        <f aca="false">GB9/GB7*100</f>
        <v>68.7550910206226</v>
      </c>
      <c r="GC21" s="11" t="n">
        <f aca="false">GC9/GC7*100</f>
        <v>80.3309269688254</v>
      </c>
      <c r="GD21" s="11" t="n">
        <f aca="false">GD9/GD7*100</f>
        <v>91.5267606915535</v>
      </c>
      <c r="GE21" s="11" t="n">
        <f aca="false">GE9/GE7*100</f>
        <v>90.7027495262995</v>
      </c>
      <c r="GF21" s="11" t="n">
        <f aca="false">GF9/GF7*100</f>
        <v>110.761367575938</v>
      </c>
      <c r="GG21" s="11" t="n">
        <f aca="false">GG9/GG7*100</f>
        <v>96.3357752030199</v>
      </c>
      <c r="GH21" s="11" t="n">
        <f aca="false">GH9/GH7*100</f>
        <v>56.0170523427349</v>
      </c>
      <c r="GI21" s="11" t="n">
        <f aca="false">GI9/GI7*100</f>
        <v>72.4814180942463</v>
      </c>
      <c r="GJ21" s="11" t="n">
        <f aca="false">GJ9/GJ7*100</f>
        <v>66.2449329661491</v>
      </c>
      <c r="GK21" s="11" t="n">
        <f aca="false">GK9/GK7*100</f>
        <v>86.9732811988313</v>
      </c>
      <c r="GL21" s="11" t="n">
        <f aca="false">GL9/GL7*100</f>
        <v>102.437856474838</v>
      </c>
      <c r="GM21" s="11" t="n">
        <f aca="false">GM9/GM7*100</f>
        <v>84.2938560022207</v>
      </c>
      <c r="GN21" s="11" t="n">
        <f aca="false">GN9/GN7*100</f>
        <v>60.1549456724575</v>
      </c>
      <c r="GO21" s="11" t="n">
        <f aca="false">GO9/GO7*100</f>
        <v>57.1391347688768</v>
      </c>
      <c r="GP21" s="11" t="n">
        <f aca="false">GP9/GP7*100</f>
        <v>66.6834881159816</v>
      </c>
      <c r="GQ21" s="11" t="n">
        <f aca="false">GQ9/GQ7*100</f>
        <v>50.7563164141398</v>
      </c>
      <c r="GR21" s="11" t="n">
        <f aca="false">GR9/GR7*100</f>
        <v>129.545123110314</v>
      </c>
      <c r="GS21" s="11" t="n">
        <f aca="false">GS9/GS7*100</f>
        <v>57.4270913296083</v>
      </c>
      <c r="GT21" s="11" t="n">
        <f aca="false">GT9/GT7*100</f>
        <v>80.905887386754</v>
      </c>
      <c r="GU21" s="11" t="n">
        <f aca="false">GU9/GU7*100</f>
        <v>79.7457300509341</v>
      </c>
      <c r="GV21" s="11" t="n">
        <f aca="false">GV9/GV7*100</f>
        <v>78.790548831545</v>
      </c>
      <c r="GW21" s="11" t="n">
        <f aca="false">GW9/GW7*100</f>
        <v>77.9904304174084</v>
      </c>
      <c r="GX21" s="11" t="n">
        <f aca="false">GX9/GX7*100</f>
        <v>77.3104505618458</v>
      </c>
      <c r="GY21" s="11" t="n">
        <f aca="false">GY9/GY7*100</f>
        <v>108.45321612143</v>
      </c>
      <c r="GZ21" s="11" t="n">
        <f aca="false">GZ9/GZ7*100</f>
        <v>82.4810774030127</v>
      </c>
      <c r="HA21" s="11" t="n">
        <f aca="false">HA9/HA7*100</f>
        <v>92.8397675850883</v>
      </c>
      <c r="HB21" s="11" t="n">
        <f aca="false">HB9/HB7*100</f>
        <v>82.412279120301</v>
      </c>
      <c r="HC21" s="11" t="n">
        <f aca="false">HC9/HC7*100</f>
        <v>61.0831741950307</v>
      </c>
      <c r="HD21" s="11" t="n">
        <f aca="false">HD9/HD7*100</f>
        <v>87.3127282783984</v>
      </c>
      <c r="HE21" s="11" t="n">
        <f aca="false">HE9/HE7*100</f>
        <v>69.6244003450997</v>
      </c>
      <c r="HF21" s="11" t="n">
        <f aca="false">HF9/HF7*100</f>
        <v>103.236449062789</v>
      </c>
      <c r="HG21" s="11" t="n">
        <f aca="false">HG9/HG7*100</f>
        <v>77.8813294892502</v>
      </c>
      <c r="HH21" s="11" t="n">
        <f aca="false">HH9/HH7*100</f>
        <v>93.9722077079002</v>
      </c>
      <c r="HI21" s="11" t="n">
        <f aca="false">HI9/HI7*100</f>
        <v>101.090427225015</v>
      </c>
      <c r="HJ21" s="11" t="n">
        <f aca="false">HJ9/HJ7*100</f>
        <v>57.0515775443708</v>
      </c>
      <c r="HK21" s="11" t="n">
        <f aca="false">HK9/HK7*100</f>
        <v>75.7200973915271</v>
      </c>
      <c r="HL21" s="11" t="n">
        <f aca="false">HL9/HL7*100</f>
        <v>77.3841576561552</v>
      </c>
      <c r="HM21" s="2" t="n">
        <f aca="false">HM9/HM7*100</f>
        <v>91.1638875813616</v>
      </c>
      <c r="HN21" s="2" t="n">
        <f aca="false">HN9/HN7*100</f>
        <v>75.4044995295411</v>
      </c>
      <c r="HO21" s="11" t="n">
        <f aca="false">AVERAGE(FY21:HN21)</f>
        <v>83.8713036817093</v>
      </c>
      <c r="HP21" s="11" t="n">
        <f aca="false">HO21</f>
        <v>83.8713036817093</v>
      </c>
      <c r="HQ21" s="11" t="n">
        <f aca="false">HP21</f>
        <v>83.8713036817093</v>
      </c>
      <c r="HR21" s="11" t="n">
        <f aca="false">HQ21</f>
        <v>83.8713036817093</v>
      </c>
      <c r="HS21" s="11" t="n">
        <f aca="false">HR21</f>
        <v>83.8713036817093</v>
      </c>
      <c r="HT21" s="11" t="n">
        <f aca="false">HS21</f>
        <v>83.8713036817093</v>
      </c>
      <c r="HU21" s="11" t="n">
        <f aca="false">HT21</f>
        <v>83.8713036817093</v>
      </c>
      <c r="HV21" s="11" t="n">
        <f aca="false">HU21</f>
        <v>83.8713036817093</v>
      </c>
      <c r="HW21" s="11" t="n">
        <f aca="false">HV21</f>
        <v>83.8713036817093</v>
      </c>
      <c r="HX21" s="11" t="n">
        <f aca="false">HW21</f>
        <v>83.8713036817093</v>
      </c>
      <c r="HY21" s="11" t="n">
        <f aca="false">HX21</f>
        <v>83.8713036817093</v>
      </c>
      <c r="HZ21" s="11" t="n">
        <f aca="false">HY21</f>
        <v>83.8713036817093</v>
      </c>
      <c r="IA21" s="11" t="n">
        <f aca="false">HZ21</f>
        <v>83.8713036817093</v>
      </c>
      <c r="IB21" s="11" t="n">
        <f aca="false">IA21</f>
        <v>83.8713036817093</v>
      </c>
      <c r="IC21" s="11" t="n">
        <f aca="false">IB21</f>
        <v>83.8713036817093</v>
      </c>
      <c r="ID21" s="11" t="n">
        <f aca="false">IC21</f>
        <v>83.8713036817093</v>
      </c>
      <c r="IE21" s="11" t="n">
        <f aca="false">ID21</f>
        <v>83.8713036817093</v>
      </c>
      <c r="IF21" s="11" t="n">
        <f aca="false">IE21</f>
        <v>83.8713036817093</v>
      </c>
      <c r="IG21" s="11" t="n">
        <f aca="false">IF21</f>
        <v>83.8713036817093</v>
      </c>
      <c r="IH21" s="11" t="n">
        <f aca="false">IG21</f>
        <v>83.8713036817093</v>
      </c>
      <c r="II21" s="11" t="n">
        <f aca="false">IH21</f>
        <v>83.8713036817093</v>
      </c>
      <c r="IJ21" s="11" t="n">
        <f aca="false">II21</f>
        <v>83.8713036817093</v>
      </c>
      <c r="IK21" s="11" t="n">
        <f aca="false">IJ21</f>
        <v>83.8713036817093</v>
      </c>
      <c r="IL21" s="11" t="n">
        <f aca="false">IK21</f>
        <v>83.8713036817093</v>
      </c>
      <c r="IM21" s="11" t="n">
        <f aca="false">IL21</f>
        <v>83.8713036817093</v>
      </c>
      <c r="IN21" s="11" t="n">
        <f aca="false">IM21</f>
        <v>83.8713036817093</v>
      </c>
      <c r="IO21" s="11" t="n">
        <f aca="false">IN21</f>
        <v>83.8713036817093</v>
      </c>
      <c r="IP21" s="11" t="n">
        <f aca="false">IO21</f>
        <v>83.8713036817093</v>
      </c>
      <c r="IQ21" s="11" t="n">
        <f aca="false">IP21</f>
        <v>83.8713036817093</v>
      </c>
      <c r="IR21" s="11" t="n">
        <f aca="false">IQ21</f>
        <v>83.8713036817093</v>
      </c>
      <c r="IS21" s="11" t="n">
        <f aca="false">IR21</f>
        <v>83.8713036817093</v>
      </c>
      <c r="IT21" s="11" t="n">
        <f aca="false">IS21</f>
        <v>83.8713036817093</v>
      </c>
      <c r="IU21" s="11" t="n">
        <f aca="false">IT21</f>
        <v>83.8713036817093</v>
      </c>
      <c r="IV21" s="11" t="n">
        <f aca="false">IU21</f>
        <v>83.8713036817093</v>
      </c>
      <c r="IW21" s="11" t="n">
        <f aca="false">IV21</f>
        <v>83.8713036817093</v>
      </c>
      <c r="IX21" s="11" t="n">
        <f aca="false">IW21</f>
        <v>83.8713036817093</v>
      </c>
      <c r="IY21" s="11" t="n">
        <f aca="false">IX21</f>
        <v>83.8713036817093</v>
      </c>
      <c r="IZ21" s="11" t="n">
        <f aca="false">IY21</f>
        <v>83.8713036817093</v>
      </c>
      <c r="JA21" s="11" t="n">
        <f aca="false">IZ21</f>
        <v>83.8713036817093</v>
      </c>
      <c r="JB21" s="11" t="n">
        <f aca="false">JA21</f>
        <v>83.8713036817093</v>
      </c>
      <c r="JC21" s="11" t="n">
        <f aca="false">JB21</f>
        <v>83.8713036817093</v>
      </c>
      <c r="JD21" s="11" t="n">
        <f aca="false">JC21</f>
        <v>83.8713036817093</v>
      </c>
      <c r="JE21" s="11" t="n">
        <f aca="false">JD21</f>
        <v>83.8713036817093</v>
      </c>
      <c r="JF21" s="11" t="n">
        <f aca="false">JE21</f>
        <v>83.8713036817093</v>
      </c>
      <c r="JG21" s="11" t="n">
        <f aca="false">JF21</f>
        <v>83.8713036817093</v>
      </c>
      <c r="JH21" s="11" t="n">
        <f aca="false">JG21</f>
        <v>83.8713036817093</v>
      </c>
      <c r="JI21" s="11" t="n">
        <f aca="false">JH21</f>
        <v>83.8713036817093</v>
      </c>
      <c r="JJ21" s="11" t="n">
        <f aca="false">JI21</f>
        <v>83.8713036817093</v>
      </c>
      <c r="JK21" s="11" t="n">
        <f aca="false">JJ21</f>
        <v>83.8713036817093</v>
      </c>
      <c r="JL21" s="11" t="n">
        <f aca="false">JK21</f>
        <v>83.8713036817093</v>
      </c>
      <c r="JM21" s="11" t="n">
        <f aca="false">JL21</f>
        <v>83.8713036817093</v>
      </c>
      <c r="JN21" s="11" t="n">
        <f aca="false">JM21</f>
        <v>83.8713036817093</v>
      </c>
      <c r="JO21" s="11" t="n">
        <f aca="false">JN21</f>
        <v>83.8713036817093</v>
      </c>
      <c r="JP21" s="11" t="n">
        <f aca="false">JO21</f>
        <v>83.8713036817093</v>
      </c>
      <c r="JQ21" s="11" t="n">
        <f aca="false">JP21</f>
        <v>83.8713036817093</v>
      </c>
      <c r="JR21" s="11" t="n">
        <f aca="false">JQ21</f>
        <v>83.8713036817093</v>
      </c>
      <c r="JS21" s="11" t="n">
        <f aca="false">JR21</f>
        <v>83.8713036817093</v>
      </c>
      <c r="JT21" s="11" t="n">
        <f aca="false">JS21</f>
        <v>83.8713036817093</v>
      </c>
      <c r="JU21" s="11" t="n">
        <f aca="false">JT21</f>
        <v>83.8713036817093</v>
      </c>
      <c r="JV21" s="11" t="n">
        <f aca="false">JU21</f>
        <v>83.8713036817093</v>
      </c>
      <c r="JW21" s="11" t="n">
        <f aca="false">JV21</f>
        <v>83.8713036817093</v>
      </c>
      <c r="JX21" s="11" t="n">
        <f aca="false">JW21</f>
        <v>83.8713036817093</v>
      </c>
      <c r="JY21" s="11" t="n">
        <f aca="false">JX21</f>
        <v>83.8713036817093</v>
      </c>
      <c r="JZ21" s="11" t="n">
        <f aca="false">JY21</f>
        <v>83.8713036817093</v>
      </c>
      <c r="KA21" s="11" t="n">
        <f aca="false">JZ21</f>
        <v>83.8713036817093</v>
      </c>
      <c r="KB21" s="11" t="n">
        <f aca="false">KA21</f>
        <v>83.8713036817093</v>
      </c>
      <c r="KC21" s="11" t="n">
        <f aca="false">KB21</f>
        <v>83.8713036817093</v>
      </c>
      <c r="KD21" s="11" t="n">
        <f aca="false">KC21</f>
        <v>83.8713036817093</v>
      </c>
      <c r="KE21" s="11" t="n">
        <f aca="false">KD21</f>
        <v>83.8713036817093</v>
      </c>
      <c r="KF21" s="11" t="n">
        <f aca="false">KE21</f>
        <v>83.8713036817093</v>
      </c>
      <c r="KG21" s="11" t="n">
        <f aca="false">KF21</f>
        <v>83.8713036817093</v>
      </c>
      <c r="KH21" s="11" t="n">
        <f aca="false">KG21</f>
        <v>83.8713036817093</v>
      </c>
      <c r="KI21" s="11" t="n">
        <f aca="false">KH21</f>
        <v>83.8713036817093</v>
      </c>
      <c r="KJ21" s="11" t="n">
        <f aca="false">KI21</f>
        <v>83.8713036817093</v>
      </c>
      <c r="KK21" s="11" t="n">
        <f aca="false">KJ21</f>
        <v>83.8713036817093</v>
      </c>
      <c r="KL21" s="11" t="n">
        <f aca="false">KK21</f>
        <v>83.8713036817093</v>
      </c>
      <c r="KM21" s="11" t="n">
        <f aca="false">KL21</f>
        <v>83.8713036817093</v>
      </c>
      <c r="KN21" s="11" t="n">
        <f aca="false">KM21</f>
        <v>83.8713036817093</v>
      </c>
      <c r="KO21" s="11" t="n">
        <f aca="false">KN21</f>
        <v>83.8713036817093</v>
      </c>
      <c r="KP21" s="11" t="n">
        <f aca="false">KO21</f>
        <v>83.8713036817093</v>
      </c>
      <c r="KQ21" s="11" t="n">
        <f aca="false">KP21</f>
        <v>83.8713036817093</v>
      </c>
      <c r="KR21" s="11" t="n">
        <f aca="false">KQ21</f>
        <v>83.8713036817093</v>
      </c>
      <c r="KS21" s="11" t="n">
        <f aca="false">KR21</f>
        <v>83.8713036817093</v>
      </c>
    </row>
    <row r="22" customFormat="false" ht="12.8" hidden="false" customHeight="false" outlineLevel="0" collapsed="false">
      <c r="AB22" s="5" t="n">
        <f aca="false">AB10/AB7*100</f>
        <v>110.634659846421</v>
      </c>
      <c r="AC22" s="5" t="n">
        <f aca="false">AC10/AC7*100</f>
        <v>107.662028414975</v>
      </c>
      <c r="AD22" s="5" t="n">
        <f aca="false">AD10/AD7*100</f>
        <v>82.6257913724253</v>
      </c>
      <c r="AE22" s="5" t="n">
        <f aca="false">AE10/AE7*100</f>
        <v>141.427581984421</v>
      </c>
      <c r="AF22" s="5" t="n">
        <f aca="false">AF10/AF7*100</f>
        <v>77.6789404793757</v>
      </c>
      <c r="AG22" s="5" t="n">
        <f aca="false">AG10/AG7*100</f>
        <v>75.2026914679372</v>
      </c>
      <c r="AH22" s="5" t="n">
        <f aca="false">AH10/AH7*100</f>
        <v>120.184723318148</v>
      </c>
      <c r="AI22" s="5" t="n">
        <f aca="false">AI10/AI7*100</f>
        <v>213.737599066262</v>
      </c>
      <c r="AJ22" s="5" t="n">
        <f aca="false">AJ10/AJ7*100</f>
        <v>118.95918879516</v>
      </c>
      <c r="AK22" s="5" t="n">
        <f aca="false">AK10/AK7*100</f>
        <v>122.351101308939</v>
      </c>
      <c r="AL22" s="5" t="n">
        <f aca="false">AL10/AL7*100</f>
        <v>171.225654111694</v>
      </c>
      <c r="AM22" s="5" t="n">
        <f aca="false">AM10/AM7*100</f>
        <v>95.9389604824894</v>
      </c>
      <c r="AN22" s="5" t="n">
        <f aca="false">AN10/AN7*100</f>
        <v>62.6160483653554</v>
      </c>
      <c r="AO22" s="5" t="n">
        <f aca="false">AO10/AO7*100</f>
        <v>74.638691127827</v>
      </c>
      <c r="AP22" s="5" t="n">
        <f aca="false">AP10/AP7*100</f>
        <v>108.828689902925</v>
      </c>
      <c r="AQ22" s="5" t="n">
        <f aca="false">AQ10/AQ7*100</f>
        <v>82.7685704325223</v>
      </c>
      <c r="AR22" s="5" t="n">
        <f aca="false">AR10/AR7*100</f>
        <v>93.1315821806106</v>
      </c>
      <c r="AS22" s="5" t="n">
        <f aca="false">AS10/AS7*100</f>
        <v>60.1724222528908</v>
      </c>
      <c r="AT22" s="5" t="n">
        <f aca="false">AT10/AT7*100</f>
        <v>93.9015835819287</v>
      </c>
      <c r="AU22" s="5" t="n">
        <f aca="false">AU10/AU7*100</f>
        <v>125.07481251116</v>
      </c>
      <c r="AV22" s="5" t="n">
        <f aca="false">AV10/AV7*100</f>
        <v>96.8784550477398</v>
      </c>
      <c r="AW22" s="5" t="n">
        <f aca="false">AW10/AW7*100</f>
        <v>60.8829663248187</v>
      </c>
      <c r="AX22" s="5" t="n">
        <f aca="false">AX10/AX7*100</f>
        <v>78.658598801874</v>
      </c>
      <c r="AY22" s="5" t="n">
        <f aca="false">AY10/AY7*100</f>
        <v>93.5392322667168</v>
      </c>
      <c r="AZ22" s="5" t="n">
        <f aca="false">AZ10/AZ7*100</f>
        <v>106.178845942508</v>
      </c>
      <c r="BA22" s="5" t="n">
        <f aca="false">BA10/BA7*100</f>
        <v>117.048234595171</v>
      </c>
      <c r="BB22" s="5" t="n">
        <f aca="false">BB10/BB7*100</f>
        <v>91.4136886121603</v>
      </c>
      <c r="BC22" s="5" t="n">
        <f aca="false">BC10/BC7*100</f>
        <v>89.6989465276715</v>
      </c>
      <c r="BD22" s="5" t="n">
        <f aca="false">BD10/BD7*100</f>
        <v>144.424631278166</v>
      </c>
      <c r="BE22" s="5" t="n">
        <f aca="false">BE10/BE7*100</f>
        <v>61.7699914966933</v>
      </c>
      <c r="BF22" s="5" t="n">
        <f aca="false">BF10/BF7*100</f>
        <v>78.3790299123197</v>
      </c>
      <c r="BG22" s="5" t="n">
        <f aca="false">BG10/BG7*100</f>
        <v>111.975515294096</v>
      </c>
      <c r="BH22" s="5" t="n">
        <f aca="false">BH10/BH7*100</f>
        <v>112.018512557824</v>
      </c>
      <c r="BI22" s="5" t="n">
        <f aca="false">BI10/BI7*100</f>
        <v>76.1642507489574</v>
      </c>
      <c r="BJ22" s="5" t="n">
        <f aca="false">BJ10/BJ7*100</f>
        <v>96.9645711627232</v>
      </c>
      <c r="BK22" s="5" t="n">
        <f aca="false">BK10/BK7*100</f>
        <v>67.0401297346282</v>
      </c>
      <c r="BL22" s="5" t="n">
        <f aca="false">BL10/BL7*100</f>
        <v>103.250917125564</v>
      </c>
      <c r="BM22" s="5" t="n">
        <f aca="false">BM10/BM7*100</f>
        <v>83.1109045748748</v>
      </c>
      <c r="BN22" s="5" t="n">
        <f aca="false">BN10/BN7*100</f>
        <v>53.3902401188997</v>
      </c>
      <c r="BO22" s="5" t="n">
        <f aca="false">BO10/BO7*100</f>
        <v>93.4046391696094</v>
      </c>
      <c r="BP22" s="2" t="n">
        <f aca="false">BP10/BP7*100</f>
        <v>86.3600277567214</v>
      </c>
      <c r="BQ22" s="2" t="n">
        <f aca="false">BQ10/BQ7*100</f>
        <v>66.4660023168288</v>
      </c>
      <c r="BR22" s="5" t="n">
        <f aca="false">AVERAGE(AB22:BQ22)</f>
        <v>97.8042774373818</v>
      </c>
      <c r="BS22" s="5" t="n">
        <f aca="false">BR22</f>
        <v>97.8042774373818</v>
      </c>
      <c r="BT22" s="5" t="n">
        <f aca="false">BS22</f>
        <v>97.8042774373818</v>
      </c>
      <c r="BU22" s="5" t="n">
        <f aca="false">BT22</f>
        <v>97.8042774373818</v>
      </c>
      <c r="BV22" s="5" t="n">
        <f aca="false">BU22</f>
        <v>97.8042774373818</v>
      </c>
      <c r="BW22" s="5" t="n">
        <f aca="false">BV22</f>
        <v>97.8042774373818</v>
      </c>
      <c r="BX22" s="5" t="n">
        <f aca="false">BW22</f>
        <v>97.8042774373818</v>
      </c>
      <c r="BY22" s="5" t="n">
        <f aca="false">BX22</f>
        <v>97.8042774373818</v>
      </c>
      <c r="BZ22" s="5" t="n">
        <f aca="false">BY22</f>
        <v>97.8042774373818</v>
      </c>
      <c r="CA22" s="5" t="n">
        <f aca="false">BZ22</f>
        <v>97.8042774373818</v>
      </c>
      <c r="CB22" s="5" t="n">
        <f aca="false">CA22</f>
        <v>97.8042774373818</v>
      </c>
      <c r="CC22" s="5" t="n">
        <f aca="false">CB22</f>
        <v>97.8042774373818</v>
      </c>
      <c r="CD22" s="5" t="n">
        <f aca="false">CC22</f>
        <v>97.8042774373818</v>
      </c>
      <c r="CE22" s="5" t="n">
        <f aca="false">CD22</f>
        <v>97.8042774373818</v>
      </c>
      <c r="CF22" s="5" t="n">
        <f aca="false">CE22</f>
        <v>97.8042774373818</v>
      </c>
      <c r="CG22" s="5" t="n">
        <f aca="false">CF22</f>
        <v>97.8042774373818</v>
      </c>
      <c r="CH22" s="5" t="n">
        <f aca="false">CG22</f>
        <v>97.8042774373818</v>
      </c>
      <c r="CI22" s="5" t="n">
        <f aca="false">CH22</f>
        <v>97.8042774373818</v>
      </c>
      <c r="CJ22" s="5" t="n">
        <f aca="false">CI22</f>
        <v>97.8042774373818</v>
      </c>
      <c r="CK22" s="5" t="n">
        <f aca="false">CJ22</f>
        <v>97.8042774373818</v>
      </c>
      <c r="CL22" s="5" t="n">
        <f aca="false">CK22</f>
        <v>97.8042774373818</v>
      </c>
      <c r="CM22" s="5" t="n">
        <f aca="false">CL22</f>
        <v>97.8042774373818</v>
      </c>
      <c r="CN22" s="5" t="n">
        <f aca="false">CM22</f>
        <v>97.8042774373818</v>
      </c>
      <c r="CO22" s="5" t="n">
        <f aca="false">CN22</f>
        <v>97.8042774373818</v>
      </c>
      <c r="CP22" s="5" t="n">
        <f aca="false">CO22</f>
        <v>97.8042774373818</v>
      </c>
      <c r="CQ22" s="5" t="n">
        <f aca="false">CP22</f>
        <v>97.8042774373818</v>
      </c>
      <c r="CR22" s="5" t="n">
        <f aca="false">CQ22</f>
        <v>97.8042774373818</v>
      </c>
      <c r="CS22" s="5" t="n">
        <f aca="false">CR22</f>
        <v>97.8042774373818</v>
      </c>
      <c r="CT22" s="5" t="n">
        <f aca="false">CS22</f>
        <v>97.8042774373818</v>
      </c>
      <c r="CU22" s="5" t="n">
        <f aca="false">CT22</f>
        <v>97.8042774373818</v>
      </c>
      <c r="CV22" s="5" t="n">
        <f aca="false">CU22</f>
        <v>97.8042774373818</v>
      </c>
      <c r="CW22" s="5" t="n">
        <f aca="false">CV22</f>
        <v>97.8042774373818</v>
      </c>
      <c r="CX22" s="5" t="n">
        <f aca="false">CW22</f>
        <v>97.8042774373818</v>
      </c>
      <c r="CY22" s="5" t="n">
        <f aca="false">CX22</f>
        <v>97.8042774373818</v>
      </c>
      <c r="CZ22" s="5" t="n">
        <f aca="false">CY22</f>
        <v>97.8042774373818</v>
      </c>
      <c r="DA22" s="5" t="n">
        <f aca="false">CZ22</f>
        <v>97.8042774373818</v>
      </c>
      <c r="DB22" s="5" t="n">
        <f aca="false">DA22</f>
        <v>97.8042774373818</v>
      </c>
      <c r="DC22" s="5" t="n">
        <f aca="false">DB22</f>
        <v>97.8042774373818</v>
      </c>
      <c r="DD22" s="5" t="n">
        <f aca="false">DC22</f>
        <v>97.8042774373818</v>
      </c>
      <c r="DE22" s="5" t="n">
        <f aca="false">DD22</f>
        <v>97.8042774373818</v>
      </c>
      <c r="DF22" s="5" t="n">
        <f aca="false">DE22</f>
        <v>97.8042774373818</v>
      </c>
      <c r="DG22" s="5" t="n">
        <f aca="false">DF22</f>
        <v>97.8042774373818</v>
      </c>
      <c r="DH22" s="5" t="n">
        <f aca="false">DG22</f>
        <v>97.8042774373818</v>
      </c>
      <c r="DI22" s="5" t="n">
        <f aca="false">DH22</f>
        <v>97.8042774373818</v>
      </c>
      <c r="DJ22" s="5" t="n">
        <f aca="false">DI22</f>
        <v>97.8042774373818</v>
      </c>
      <c r="DK22" s="5" t="n">
        <f aca="false">DJ22</f>
        <v>97.8042774373818</v>
      </c>
      <c r="DL22" s="5" t="n">
        <f aca="false">DK22</f>
        <v>97.8042774373818</v>
      </c>
      <c r="DM22" s="5" t="n">
        <f aca="false">DL22</f>
        <v>97.8042774373818</v>
      </c>
      <c r="DN22" s="5" t="n">
        <f aca="false">DM22</f>
        <v>97.8042774373818</v>
      </c>
      <c r="DO22" s="5" t="n">
        <f aca="false">DN22</f>
        <v>97.8042774373818</v>
      </c>
      <c r="DP22" s="5" t="n">
        <f aca="false">DO22</f>
        <v>97.8042774373818</v>
      </c>
      <c r="DQ22" s="5" t="n">
        <f aca="false">DP22</f>
        <v>97.8042774373818</v>
      </c>
      <c r="DR22" s="5" t="n">
        <f aca="false">DQ22</f>
        <v>97.8042774373818</v>
      </c>
      <c r="DS22" s="5" t="n">
        <f aca="false">DR22</f>
        <v>97.8042774373818</v>
      </c>
      <c r="DT22" s="5" t="n">
        <f aca="false">DS22</f>
        <v>97.8042774373818</v>
      </c>
      <c r="DU22" s="5" t="n">
        <f aca="false">DT22</f>
        <v>97.8042774373818</v>
      </c>
      <c r="DV22" s="5" t="n">
        <f aca="false">DU22</f>
        <v>97.8042774373818</v>
      </c>
      <c r="DW22" s="5" t="n">
        <f aca="false">DV22</f>
        <v>97.8042774373818</v>
      </c>
      <c r="DX22" s="5" t="n">
        <f aca="false">DW22</f>
        <v>97.8042774373818</v>
      </c>
      <c r="DY22" s="5" t="n">
        <f aca="false">DX22</f>
        <v>97.8042774373818</v>
      </c>
      <c r="DZ22" s="5" t="n">
        <f aca="false">DY22</f>
        <v>97.8042774373818</v>
      </c>
      <c r="EA22" s="5" t="n">
        <f aca="false">DZ22</f>
        <v>97.8042774373818</v>
      </c>
      <c r="EB22" s="5" t="n">
        <f aca="false">EA22</f>
        <v>97.8042774373818</v>
      </c>
      <c r="EC22" s="5" t="n">
        <f aca="false">EB22</f>
        <v>97.8042774373818</v>
      </c>
      <c r="ED22" s="5" t="n">
        <f aca="false">EC22</f>
        <v>97.8042774373818</v>
      </c>
      <c r="EE22" s="5" t="n">
        <f aca="false">ED22</f>
        <v>97.8042774373818</v>
      </c>
      <c r="EF22" s="5" t="n">
        <f aca="false">EE22</f>
        <v>97.8042774373818</v>
      </c>
      <c r="EG22" s="5" t="n">
        <f aca="false">EF22</f>
        <v>97.8042774373818</v>
      </c>
      <c r="EH22" s="5" t="n">
        <f aca="false">EG22</f>
        <v>97.8042774373818</v>
      </c>
      <c r="EI22" s="5" t="n">
        <f aca="false">EH22</f>
        <v>97.8042774373818</v>
      </c>
      <c r="EJ22" s="5" t="n">
        <f aca="false">EI22</f>
        <v>97.8042774373818</v>
      </c>
      <c r="EK22" s="5" t="n">
        <f aca="false">EJ22</f>
        <v>97.8042774373818</v>
      </c>
      <c r="EL22" s="5" t="n">
        <f aca="false">EK22</f>
        <v>97.8042774373818</v>
      </c>
      <c r="EM22" s="5" t="n">
        <f aca="false">EL22</f>
        <v>97.8042774373818</v>
      </c>
      <c r="EN22" s="5" t="n">
        <f aca="false">EM22</f>
        <v>97.8042774373818</v>
      </c>
      <c r="EO22" s="5" t="n">
        <f aca="false">EN22</f>
        <v>97.8042774373818</v>
      </c>
      <c r="EP22" s="5" t="n">
        <f aca="false">EO22</f>
        <v>97.8042774373818</v>
      </c>
      <c r="EQ22" s="5" t="n">
        <f aca="false">EP22</f>
        <v>97.8042774373818</v>
      </c>
      <c r="ER22" s="5" t="n">
        <f aca="false">EQ22</f>
        <v>97.8042774373818</v>
      </c>
      <c r="ES22" s="5" t="n">
        <f aca="false">ER22</f>
        <v>97.8042774373818</v>
      </c>
      <c r="ET22" s="5" t="n">
        <f aca="false">ES22</f>
        <v>97.8042774373818</v>
      </c>
      <c r="EU22" s="5" t="n">
        <f aca="false">ET22</f>
        <v>97.8042774373818</v>
      </c>
      <c r="EV22" s="5" t="n">
        <f aca="false">EU22</f>
        <v>97.8042774373818</v>
      </c>
      <c r="FY22" s="5" t="n">
        <f aca="false">FY10/FY7*100</f>
        <v>143.921377442595</v>
      </c>
      <c r="FZ22" s="5" t="n">
        <f aca="false">FZ10/FZ7*100</f>
        <v>76.9637208625863</v>
      </c>
      <c r="GA22" s="5" t="n">
        <f aca="false">GA10/GA7*100</f>
        <v>54.2703902910691</v>
      </c>
      <c r="GB22" s="5" t="n">
        <f aca="false">GB10/GB7*100</f>
        <v>83.1527712485718</v>
      </c>
      <c r="GC22" s="5" t="n">
        <f aca="false">GC10/GC7*100</f>
        <v>60.2301991376656</v>
      </c>
      <c r="GD22" s="5" t="n">
        <f aca="false">GD10/GD7*100</f>
        <v>110.179705013067</v>
      </c>
      <c r="GE22" s="5" t="n">
        <f aca="false">GE10/GE7*100</f>
        <v>68.8658240130788</v>
      </c>
      <c r="GF22" s="5" t="n">
        <f aca="false">GF10/GF7*100</f>
        <v>58.7282069361626</v>
      </c>
      <c r="GG22" s="5" t="n">
        <f aca="false">GG10/GG7*100</f>
        <v>78.0309278235833</v>
      </c>
      <c r="GH22" s="5" t="n">
        <f aca="false">GH10/GH7*100</f>
        <v>58.1949621376468</v>
      </c>
      <c r="GI22" s="5" t="n">
        <f aca="false">GI10/GI7*100</f>
        <v>73.0266308284299</v>
      </c>
      <c r="GJ22" s="5" t="n">
        <f aca="false">GJ10/GJ7*100</f>
        <v>81.0505934641301</v>
      </c>
      <c r="GK22" s="5" t="n">
        <f aca="false">GK10/GK7*100</f>
        <v>76.5180506225638</v>
      </c>
      <c r="GL22" s="5" t="n">
        <f aca="false">GL10/GL7*100</f>
        <v>87.9164863589984</v>
      </c>
      <c r="GM22" s="5" t="n">
        <f aca="false">GM10/GM7*100</f>
        <v>97.6330522762867</v>
      </c>
      <c r="GN22" s="5" t="n">
        <f aca="false">GN10/GN7*100</f>
        <v>50.9004939548688</v>
      </c>
      <c r="GO22" s="5" t="n">
        <f aca="false">GO10/GO7*100</f>
        <v>54.7359364995069</v>
      </c>
      <c r="GP22" s="5" t="n">
        <f aca="false">GP10/GP7*100</f>
        <v>62.4128126409494</v>
      </c>
      <c r="GQ22" s="5" t="n">
        <f aca="false">GQ10/GQ7*100</f>
        <v>91.2188329203912</v>
      </c>
      <c r="GR22" s="5" t="n">
        <f aca="false">GR10/GR7*100</f>
        <v>93.2679718674432</v>
      </c>
      <c r="GS22" s="5" t="n">
        <f aca="false">GS10/GS7*100</f>
        <v>51.7122768499134</v>
      </c>
      <c r="GT22" s="5" t="n">
        <f aca="false">GT10/GT7*100</f>
        <v>85.9761217672603</v>
      </c>
      <c r="GU22" s="5" t="n">
        <f aca="false">GU10/GU7*100</f>
        <v>84.6823780760386</v>
      </c>
      <c r="GV22" s="5" t="n">
        <f aca="false">GV10/GV7*100</f>
        <v>83.6172124830592</v>
      </c>
      <c r="GW22" s="5" t="n">
        <f aca="false">GW10/GW7*100</f>
        <v>82.7249644072515</v>
      </c>
      <c r="GX22" s="5" t="n">
        <f aca="false">GX10/GX7*100</f>
        <v>81.9666882483801</v>
      </c>
      <c r="GY22" s="5" t="n">
        <f aca="false">GY10/GY7*100</f>
        <v>42.5247098055681</v>
      </c>
      <c r="GZ22" s="5" t="n">
        <f aca="false">GZ10/GZ7*100</f>
        <v>87.1737559034969</v>
      </c>
      <c r="HA22" s="5" t="n">
        <f aca="false">HA10/HA7*100</f>
        <v>63.6040314457034</v>
      </c>
      <c r="HB22" s="5" t="n">
        <f aca="false">HB10/HB7*100</f>
        <v>53.3992701534053</v>
      </c>
      <c r="HC22" s="5" t="n">
        <f aca="false">HC10/HC7*100</f>
        <v>48.7175705654993</v>
      </c>
      <c r="HD22" s="5" t="n">
        <f aca="false">HD10/HD7*100</f>
        <v>53.7050136328208</v>
      </c>
      <c r="HE22" s="5" t="n">
        <f aca="false">HE10/HE7*100</f>
        <v>62.3422714407508</v>
      </c>
      <c r="HF22" s="5" t="n">
        <f aca="false">HF10/HF7*100</f>
        <v>60.0547568647656</v>
      </c>
      <c r="HG22" s="5" t="n">
        <f aca="false">HG10/HG7*100</f>
        <v>84.9008017339076</v>
      </c>
      <c r="HH22" s="5" t="n">
        <f aca="false">HH10/HH7*100</f>
        <v>79.4148513746224</v>
      </c>
      <c r="HI22" s="5" t="n">
        <f aca="false">HI10/HI7*100</f>
        <v>102.532519390891</v>
      </c>
      <c r="HJ22" s="5" t="n">
        <f aca="false">HJ10/HJ7*100</f>
        <v>50.274981568626</v>
      </c>
      <c r="HK22" s="5" t="n">
        <f aca="false">HK10/HK7*100</f>
        <v>63.7196676404986</v>
      </c>
      <c r="HL22" s="5" t="n">
        <f aca="false">HL10/HL7*100</f>
        <v>67.6895867005636</v>
      </c>
      <c r="HM22" s="2" t="n">
        <f aca="false">HM10/HM7*100</f>
        <v>75.0610867186178</v>
      </c>
      <c r="HN22" s="2" t="n">
        <f aca="false">HN10/HN7*100</f>
        <v>117.203721534623</v>
      </c>
      <c r="HO22" s="5" t="n">
        <f aca="false">AVERAGE(FY22:HN22)</f>
        <v>74.8623139201395</v>
      </c>
      <c r="HP22" s="5" t="n">
        <f aca="false">HO22</f>
        <v>74.8623139201395</v>
      </c>
      <c r="HQ22" s="5" t="n">
        <f aca="false">HP22</f>
        <v>74.8623139201395</v>
      </c>
      <c r="HR22" s="5" t="n">
        <f aca="false">HQ22</f>
        <v>74.8623139201395</v>
      </c>
      <c r="HS22" s="5" t="n">
        <f aca="false">HR22</f>
        <v>74.8623139201395</v>
      </c>
      <c r="HT22" s="5" t="n">
        <f aca="false">HS22</f>
        <v>74.8623139201395</v>
      </c>
      <c r="HU22" s="5" t="n">
        <f aca="false">HT22</f>
        <v>74.8623139201395</v>
      </c>
      <c r="HV22" s="5" t="n">
        <f aca="false">HU22</f>
        <v>74.8623139201395</v>
      </c>
      <c r="HW22" s="5" t="n">
        <f aca="false">HV22</f>
        <v>74.8623139201395</v>
      </c>
      <c r="HX22" s="5" t="n">
        <f aca="false">HW22</f>
        <v>74.8623139201395</v>
      </c>
      <c r="HY22" s="5" t="n">
        <f aca="false">HX22</f>
        <v>74.8623139201395</v>
      </c>
      <c r="HZ22" s="5" t="n">
        <f aca="false">HY22</f>
        <v>74.8623139201395</v>
      </c>
      <c r="IA22" s="5" t="n">
        <f aca="false">HZ22</f>
        <v>74.8623139201395</v>
      </c>
      <c r="IB22" s="5" t="n">
        <f aca="false">IA22</f>
        <v>74.8623139201395</v>
      </c>
      <c r="IC22" s="5" t="n">
        <f aca="false">IB22</f>
        <v>74.8623139201395</v>
      </c>
      <c r="ID22" s="5" t="n">
        <f aca="false">IC22</f>
        <v>74.8623139201395</v>
      </c>
      <c r="IE22" s="5" t="n">
        <f aca="false">ID22</f>
        <v>74.8623139201395</v>
      </c>
      <c r="IF22" s="5" t="n">
        <f aca="false">IE22</f>
        <v>74.8623139201395</v>
      </c>
      <c r="IG22" s="5" t="n">
        <f aca="false">IF22</f>
        <v>74.8623139201395</v>
      </c>
      <c r="IH22" s="5" t="n">
        <f aca="false">IG22</f>
        <v>74.8623139201395</v>
      </c>
      <c r="II22" s="5" t="n">
        <f aca="false">IH22</f>
        <v>74.8623139201395</v>
      </c>
      <c r="IJ22" s="5" t="n">
        <f aca="false">II22</f>
        <v>74.8623139201395</v>
      </c>
      <c r="IK22" s="5" t="n">
        <f aca="false">IJ22</f>
        <v>74.8623139201395</v>
      </c>
      <c r="IL22" s="5" t="n">
        <f aca="false">IK22</f>
        <v>74.8623139201395</v>
      </c>
      <c r="IM22" s="5" t="n">
        <f aca="false">IL22</f>
        <v>74.8623139201395</v>
      </c>
      <c r="IN22" s="5" t="n">
        <f aca="false">IM22</f>
        <v>74.8623139201395</v>
      </c>
      <c r="IO22" s="5" t="n">
        <f aca="false">IN22</f>
        <v>74.8623139201395</v>
      </c>
      <c r="IP22" s="5" t="n">
        <f aca="false">IO22</f>
        <v>74.8623139201395</v>
      </c>
      <c r="IQ22" s="5" t="n">
        <f aca="false">IP22</f>
        <v>74.8623139201395</v>
      </c>
      <c r="IR22" s="5" t="n">
        <f aca="false">IQ22</f>
        <v>74.8623139201395</v>
      </c>
      <c r="IS22" s="5" t="n">
        <f aca="false">IR22</f>
        <v>74.8623139201395</v>
      </c>
      <c r="IT22" s="5" t="n">
        <f aca="false">IS22</f>
        <v>74.8623139201395</v>
      </c>
      <c r="IU22" s="5" t="n">
        <f aca="false">IT22</f>
        <v>74.8623139201395</v>
      </c>
      <c r="IV22" s="5" t="n">
        <f aca="false">IU22</f>
        <v>74.8623139201395</v>
      </c>
      <c r="IW22" s="5" t="n">
        <f aca="false">IV22</f>
        <v>74.8623139201395</v>
      </c>
      <c r="IX22" s="5" t="n">
        <f aca="false">IW22</f>
        <v>74.8623139201395</v>
      </c>
      <c r="IY22" s="5" t="n">
        <f aca="false">IX22</f>
        <v>74.8623139201395</v>
      </c>
      <c r="IZ22" s="5" t="n">
        <f aca="false">IY22</f>
        <v>74.8623139201395</v>
      </c>
      <c r="JA22" s="5" t="n">
        <f aca="false">IZ22</f>
        <v>74.8623139201395</v>
      </c>
      <c r="JB22" s="5" t="n">
        <f aca="false">JA22</f>
        <v>74.8623139201395</v>
      </c>
      <c r="JC22" s="5" t="n">
        <f aca="false">JB22</f>
        <v>74.8623139201395</v>
      </c>
      <c r="JD22" s="5" t="n">
        <f aca="false">JC22</f>
        <v>74.8623139201395</v>
      </c>
      <c r="JE22" s="5" t="n">
        <f aca="false">JD22</f>
        <v>74.8623139201395</v>
      </c>
      <c r="JF22" s="5" t="n">
        <f aca="false">JE22</f>
        <v>74.8623139201395</v>
      </c>
      <c r="JG22" s="5" t="n">
        <f aca="false">JF22</f>
        <v>74.8623139201395</v>
      </c>
      <c r="JH22" s="5" t="n">
        <f aca="false">JG22</f>
        <v>74.8623139201395</v>
      </c>
      <c r="JI22" s="5" t="n">
        <f aca="false">JH22</f>
        <v>74.8623139201395</v>
      </c>
      <c r="JJ22" s="5" t="n">
        <f aca="false">JI22</f>
        <v>74.8623139201395</v>
      </c>
      <c r="JK22" s="5" t="n">
        <f aca="false">JJ22</f>
        <v>74.8623139201395</v>
      </c>
      <c r="JL22" s="5" t="n">
        <f aca="false">JK22</f>
        <v>74.8623139201395</v>
      </c>
      <c r="JM22" s="5" t="n">
        <f aca="false">JL22</f>
        <v>74.8623139201395</v>
      </c>
      <c r="JN22" s="5" t="n">
        <f aca="false">JM22</f>
        <v>74.8623139201395</v>
      </c>
      <c r="JO22" s="5" t="n">
        <f aca="false">JN22</f>
        <v>74.8623139201395</v>
      </c>
      <c r="JP22" s="5" t="n">
        <f aca="false">JO22</f>
        <v>74.8623139201395</v>
      </c>
      <c r="JQ22" s="5" t="n">
        <f aca="false">JP22</f>
        <v>74.8623139201395</v>
      </c>
      <c r="JR22" s="5" t="n">
        <f aca="false">JQ22</f>
        <v>74.8623139201395</v>
      </c>
      <c r="JS22" s="5" t="n">
        <f aca="false">JR22</f>
        <v>74.8623139201395</v>
      </c>
      <c r="JT22" s="5" t="n">
        <f aca="false">JS22</f>
        <v>74.8623139201395</v>
      </c>
      <c r="JU22" s="5" t="n">
        <f aca="false">JT22</f>
        <v>74.8623139201395</v>
      </c>
      <c r="JV22" s="5" t="n">
        <f aca="false">JU22</f>
        <v>74.8623139201395</v>
      </c>
      <c r="JW22" s="5" t="n">
        <f aca="false">JV22</f>
        <v>74.8623139201395</v>
      </c>
      <c r="JX22" s="5" t="n">
        <f aca="false">JW22</f>
        <v>74.8623139201395</v>
      </c>
      <c r="JY22" s="5" t="n">
        <f aca="false">JX22</f>
        <v>74.8623139201395</v>
      </c>
      <c r="JZ22" s="5" t="n">
        <f aca="false">JY22</f>
        <v>74.8623139201395</v>
      </c>
      <c r="KA22" s="5" t="n">
        <f aca="false">JZ22</f>
        <v>74.8623139201395</v>
      </c>
      <c r="KB22" s="5" t="n">
        <f aca="false">KA22</f>
        <v>74.8623139201395</v>
      </c>
      <c r="KC22" s="5" t="n">
        <f aca="false">KB22</f>
        <v>74.8623139201395</v>
      </c>
      <c r="KD22" s="5" t="n">
        <f aca="false">KC22</f>
        <v>74.8623139201395</v>
      </c>
      <c r="KE22" s="5" t="n">
        <f aca="false">KD22</f>
        <v>74.8623139201395</v>
      </c>
      <c r="KF22" s="5" t="n">
        <f aca="false">KE22</f>
        <v>74.8623139201395</v>
      </c>
      <c r="KG22" s="5" t="n">
        <f aca="false">KF22</f>
        <v>74.8623139201395</v>
      </c>
      <c r="KH22" s="5" t="n">
        <f aca="false">KG22</f>
        <v>74.8623139201395</v>
      </c>
      <c r="KI22" s="5" t="n">
        <f aca="false">KH22</f>
        <v>74.8623139201395</v>
      </c>
      <c r="KJ22" s="5" t="n">
        <f aca="false">KI22</f>
        <v>74.8623139201395</v>
      </c>
      <c r="KK22" s="5" t="n">
        <f aca="false">KJ22</f>
        <v>74.8623139201395</v>
      </c>
      <c r="KL22" s="5" t="n">
        <f aca="false">KK22</f>
        <v>74.8623139201395</v>
      </c>
      <c r="KM22" s="5" t="n">
        <f aca="false">KL22</f>
        <v>74.8623139201395</v>
      </c>
      <c r="KN22" s="5" t="n">
        <f aca="false">KM22</f>
        <v>74.8623139201395</v>
      </c>
      <c r="KO22" s="5" t="n">
        <f aca="false">KN22</f>
        <v>74.8623139201395</v>
      </c>
      <c r="KP22" s="5" t="n">
        <f aca="false">KO22</f>
        <v>74.8623139201395</v>
      </c>
      <c r="KQ22" s="5" t="n">
        <f aca="false">KP22</f>
        <v>74.8623139201395</v>
      </c>
      <c r="KR22" s="5" t="n">
        <f aca="false">KQ22</f>
        <v>74.8623139201395</v>
      </c>
      <c r="KS22" s="5" t="n">
        <f aca="false">KR22</f>
        <v>74.8623139201395</v>
      </c>
    </row>
    <row r="23" customFormat="false" ht="12.8" hidden="false" customHeight="false" outlineLevel="0" collapsed="false">
      <c r="AB23" s="11" t="n">
        <f aca="false">AB11/AB7*100</f>
        <v>78.5229433640837</v>
      </c>
      <c r="AC23" s="11" t="n">
        <f aca="false">AC11/AC7*100</f>
        <v>92.7100432314759</v>
      </c>
      <c r="AD23" s="11" t="n">
        <f aca="false">AD11/AD7*100</f>
        <v>145.608905341005</v>
      </c>
      <c r="AE23" s="11" t="n">
        <f aca="false">AE11/AE7*100</f>
        <v>104.834360312569</v>
      </c>
      <c r="AF23" s="11" t="n">
        <f aca="false">AF11/AF7*100</f>
        <v>67.5024552168574</v>
      </c>
      <c r="AG23" s="11" t="n">
        <f aca="false">AG11/AG7*100</f>
        <v>102.661334323006</v>
      </c>
      <c r="AH23" s="11" t="n">
        <f aca="false">AH11/AH7*100</f>
        <v>166.421196162754</v>
      </c>
      <c r="AI23" s="11" t="n">
        <f aca="false">AI11/AI7*100</f>
        <v>165.054305561437</v>
      </c>
      <c r="AJ23" s="11" t="n">
        <f aca="false">AJ11/AJ7*100</f>
        <v>90.7001512711177</v>
      </c>
      <c r="AK23" s="11" t="n">
        <f aca="false">AK11/AK7*100</f>
        <v>139.637636303045</v>
      </c>
      <c r="AL23" s="11" t="n">
        <f aca="false">AL11/AL7*100</f>
        <v>148.194009999305</v>
      </c>
      <c r="AM23" s="11" t="n">
        <f aca="false">AM11/AM7*100</f>
        <v>119.098672123054</v>
      </c>
      <c r="AN23" s="11" t="n">
        <f aca="false">AN11/AN7*100</f>
        <v>118.631729536738</v>
      </c>
      <c r="AO23" s="11" t="n">
        <f aca="false">AO11/AO7*100</f>
        <v>149.088621974587</v>
      </c>
      <c r="AP23" s="11" t="n">
        <f aca="false">AP11/AP7*100</f>
        <v>136.427606237041</v>
      </c>
      <c r="AQ23" s="11" t="n">
        <f aca="false">AQ11/AQ7*100</f>
        <v>71.2481410417867</v>
      </c>
      <c r="AR23" s="11" t="n">
        <f aca="false">AR11/AR7*100</f>
        <v>127.117548135334</v>
      </c>
      <c r="AS23" s="11" t="n">
        <f aca="false">AS11/AS7*100</f>
        <v>58.2373370235939</v>
      </c>
      <c r="AT23" s="11" t="n">
        <f aca="false">AT11/AT7*100</f>
        <v>91.1627167250758</v>
      </c>
      <c r="AU23" s="11" t="n">
        <f aca="false">AU11/AU7*100</f>
        <v>96.7884861747008</v>
      </c>
      <c r="AV23" s="11" t="n">
        <f aca="false">AV11/AV7*100</f>
        <v>154.427033651892</v>
      </c>
      <c r="AW23" s="11" t="n">
        <f aca="false">AW11/AW7*100</f>
        <v>101.861598547938</v>
      </c>
      <c r="AX23" s="11" t="n">
        <f aca="false">AX11/AX7*100</f>
        <v>105.004890858826</v>
      </c>
      <c r="AY23" s="11" t="n">
        <f aca="false">AY11/AY7*100</f>
        <v>107.636256061249</v>
      </c>
      <c r="AZ23" s="11" t="n">
        <f aca="false">AZ11/AZ7*100</f>
        <v>109.871338302682</v>
      </c>
      <c r="BA23" s="11" t="n">
        <f aca="false">BA11/BA7*100</f>
        <v>111.793388942516</v>
      </c>
      <c r="BB23" s="11" t="n">
        <f aca="false">BB11/BB7*100</f>
        <v>105.717468686347</v>
      </c>
      <c r="BC23" s="11" t="n">
        <f aca="false">BC11/BC7*100</f>
        <v>86.0172271058751</v>
      </c>
      <c r="BD23" s="11" t="n">
        <f aca="false">BD11/BD7*100</f>
        <v>67.1235721650971</v>
      </c>
      <c r="BE23" s="11" t="n">
        <f aca="false">BE11/BE7*100</f>
        <v>69.91435715325</v>
      </c>
      <c r="BF23" s="11" t="n">
        <f aca="false">BF11/BF7*100</f>
        <v>95.9328309678135</v>
      </c>
      <c r="BG23" s="11" t="n">
        <f aca="false">BG11/BG7*100</f>
        <v>85.7798966583386</v>
      </c>
      <c r="BH23" s="11" t="n">
        <f aca="false">BH11/BH7*100</f>
        <v>138.943680715971</v>
      </c>
      <c r="BI23" s="11" t="n">
        <f aca="false">BI11/BI7*100</f>
        <v>93.1253806568456</v>
      </c>
      <c r="BJ23" s="11" t="n">
        <f aca="false">BJ11/BJ7*100</f>
        <v>86.2435872515451</v>
      </c>
      <c r="BK23" s="11" t="n">
        <f aca="false">BK11/BK7*100</f>
        <v>97.9677584950179</v>
      </c>
      <c r="BL23" s="11" t="n">
        <f aca="false">BL11/BL7*100</f>
        <v>80.655019215468</v>
      </c>
      <c r="BM23" s="11" t="n">
        <f aca="false">BM11/BM7*100</f>
        <v>91.7735970644058</v>
      </c>
      <c r="BN23" s="11" t="n">
        <f aca="false">BN11/BN7*100</f>
        <v>72.718686413214</v>
      </c>
      <c r="BO23" s="11" t="n">
        <f aca="false">BO11/BO7*100</f>
        <v>87.0606828225149</v>
      </c>
      <c r="BP23" s="2" t="n">
        <f aca="false">BP11/BP7*100</f>
        <v>103.341450836889</v>
      </c>
      <c r="BQ23" s="2" t="n">
        <f aca="false">BQ11/BQ7*100</f>
        <v>32.7504171019467</v>
      </c>
      <c r="BR23" s="11" t="n">
        <f aca="false">AVERAGE(AB23:BQ23)</f>
        <v>103.697817136529</v>
      </c>
      <c r="BS23" s="11" t="n">
        <f aca="false">BR23</f>
        <v>103.697817136529</v>
      </c>
      <c r="BT23" s="11" t="n">
        <f aca="false">BS23</f>
        <v>103.697817136529</v>
      </c>
      <c r="BU23" s="11" t="n">
        <f aca="false">BT23</f>
        <v>103.697817136529</v>
      </c>
      <c r="BV23" s="11" t="n">
        <f aca="false">BU23</f>
        <v>103.697817136529</v>
      </c>
      <c r="BW23" s="11" t="n">
        <f aca="false">BV23</f>
        <v>103.697817136529</v>
      </c>
      <c r="BX23" s="11" t="n">
        <f aca="false">BW23</f>
        <v>103.697817136529</v>
      </c>
      <c r="BY23" s="11" t="n">
        <f aca="false">BX23</f>
        <v>103.697817136529</v>
      </c>
      <c r="BZ23" s="11" t="n">
        <f aca="false">BY23</f>
        <v>103.697817136529</v>
      </c>
      <c r="CA23" s="11" t="n">
        <f aca="false">BZ23</f>
        <v>103.697817136529</v>
      </c>
      <c r="CB23" s="11" t="n">
        <f aca="false">CA23</f>
        <v>103.697817136529</v>
      </c>
      <c r="CC23" s="11" t="n">
        <f aca="false">CB23</f>
        <v>103.697817136529</v>
      </c>
      <c r="CD23" s="11" t="n">
        <f aca="false">CC23</f>
        <v>103.697817136529</v>
      </c>
      <c r="CE23" s="11" t="n">
        <f aca="false">CD23</f>
        <v>103.697817136529</v>
      </c>
      <c r="CF23" s="11" t="n">
        <f aca="false">CE23</f>
        <v>103.697817136529</v>
      </c>
      <c r="CG23" s="11" t="n">
        <f aca="false">CF23</f>
        <v>103.697817136529</v>
      </c>
      <c r="CH23" s="11" t="n">
        <f aca="false">CG23</f>
        <v>103.697817136529</v>
      </c>
      <c r="CI23" s="11" t="n">
        <f aca="false">CH23</f>
        <v>103.697817136529</v>
      </c>
      <c r="CJ23" s="11" t="n">
        <f aca="false">CI23</f>
        <v>103.697817136529</v>
      </c>
      <c r="CK23" s="11" t="n">
        <f aca="false">CJ23</f>
        <v>103.697817136529</v>
      </c>
      <c r="CL23" s="11" t="n">
        <f aca="false">CK23</f>
        <v>103.697817136529</v>
      </c>
      <c r="CM23" s="11" t="n">
        <f aca="false">CL23</f>
        <v>103.697817136529</v>
      </c>
      <c r="CN23" s="11" t="n">
        <f aca="false">CM23</f>
        <v>103.697817136529</v>
      </c>
      <c r="CO23" s="11" t="n">
        <f aca="false">CN23</f>
        <v>103.697817136529</v>
      </c>
      <c r="CP23" s="11" t="n">
        <f aca="false">CO23</f>
        <v>103.697817136529</v>
      </c>
      <c r="CQ23" s="11" t="n">
        <f aca="false">CP23</f>
        <v>103.697817136529</v>
      </c>
      <c r="CR23" s="11" t="n">
        <f aca="false">CQ23</f>
        <v>103.697817136529</v>
      </c>
      <c r="CS23" s="11" t="n">
        <f aca="false">CR23</f>
        <v>103.697817136529</v>
      </c>
      <c r="CT23" s="11" t="n">
        <f aca="false">CS23</f>
        <v>103.697817136529</v>
      </c>
      <c r="CU23" s="11" t="n">
        <f aca="false">CT23</f>
        <v>103.697817136529</v>
      </c>
      <c r="CV23" s="11" t="n">
        <f aca="false">CU23</f>
        <v>103.697817136529</v>
      </c>
      <c r="CW23" s="11" t="n">
        <f aca="false">CV23</f>
        <v>103.697817136529</v>
      </c>
      <c r="CX23" s="11" t="n">
        <f aca="false">CW23</f>
        <v>103.697817136529</v>
      </c>
      <c r="CY23" s="11" t="n">
        <f aca="false">CX23</f>
        <v>103.697817136529</v>
      </c>
      <c r="CZ23" s="11" t="n">
        <f aca="false">CY23</f>
        <v>103.697817136529</v>
      </c>
      <c r="DA23" s="11" t="n">
        <f aca="false">CZ23</f>
        <v>103.697817136529</v>
      </c>
      <c r="DB23" s="11" t="n">
        <f aca="false">DA23</f>
        <v>103.697817136529</v>
      </c>
      <c r="DC23" s="11" t="n">
        <f aca="false">DB23</f>
        <v>103.697817136529</v>
      </c>
      <c r="DD23" s="11" t="n">
        <f aca="false">DC23</f>
        <v>103.697817136529</v>
      </c>
      <c r="DE23" s="11" t="n">
        <f aca="false">DD23</f>
        <v>103.697817136529</v>
      </c>
      <c r="DF23" s="11" t="n">
        <f aca="false">DE23</f>
        <v>103.697817136529</v>
      </c>
      <c r="DG23" s="11" t="n">
        <f aca="false">DF23</f>
        <v>103.697817136529</v>
      </c>
      <c r="DH23" s="11" t="n">
        <f aca="false">DG23</f>
        <v>103.697817136529</v>
      </c>
      <c r="DI23" s="11" t="n">
        <f aca="false">DH23</f>
        <v>103.697817136529</v>
      </c>
      <c r="DJ23" s="11" t="n">
        <f aca="false">DI23</f>
        <v>103.697817136529</v>
      </c>
      <c r="DK23" s="11" t="n">
        <f aca="false">DJ23</f>
        <v>103.697817136529</v>
      </c>
      <c r="DL23" s="11" t="n">
        <f aca="false">DK23</f>
        <v>103.697817136529</v>
      </c>
      <c r="DM23" s="11" t="n">
        <f aca="false">DL23</f>
        <v>103.697817136529</v>
      </c>
      <c r="DN23" s="11" t="n">
        <f aca="false">DM23</f>
        <v>103.697817136529</v>
      </c>
      <c r="DO23" s="11" t="n">
        <f aca="false">DN23</f>
        <v>103.697817136529</v>
      </c>
      <c r="DP23" s="11" t="n">
        <f aca="false">DO23</f>
        <v>103.697817136529</v>
      </c>
      <c r="DQ23" s="11" t="n">
        <f aca="false">DP23</f>
        <v>103.697817136529</v>
      </c>
      <c r="DR23" s="11" t="n">
        <f aca="false">DQ23</f>
        <v>103.697817136529</v>
      </c>
      <c r="DS23" s="11" t="n">
        <f aca="false">DR23</f>
        <v>103.697817136529</v>
      </c>
      <c r="DT23" s="11" t="n">
        <f aca="false">DS23</f>
        <v>103.697817136529</v>
      </c>
      <c r="DU23" s="11" t="n">
        <f aca="false">DT23</f>
        <v>103.697817136529</v>
      </c>
      <c r="DV23" s="11" t="n">
        <f aca="false">DU23</f>
        <v>103.697817136529</v>
      </c>
      <c r="DW23" s="11" t="n">
        <f aca="false">DV23</f>
        <v>103.697817136529</v>
      </c>
      <c r="DX23" s="11" t="n">
        <f aca="false">DW23</f>
        <v>103.697817136529</v>
      </c>
      <c r="DY23" s="11" t="n">
        <f aca="false">DX23</f>
        <v>103.697817136529</v>
      </c>
      <c r="DZ23" s="11" t="n">
        <f aca="false">DY23</f>
        <v>103.697817136529</v>
      </c>
      <c r="EA23" s="11" t="n">
        <f aca="false">DZ23</f>
        <v>103.697817136529</v>
      </c>
      <c r="EB23" s="11" t="n">
        <f aca="false">EA23</f>
        <v>103.697817136529</v>
      </c>
      <c r="EC23" s="11" t="n">
        <f aca="false">EB23</f>
        <v>103.697817136529</v>
      </c>
      <c r="ED23" s="11" t="n">
        <f aca="false">EC23</f>
        <v>103.697817136529</v>
      </c>
      <c r="EE23" s="11" t="n">
        <f aca="false">ED23</f>
        <v>103.697817136529</v>
      </c>
      <c r="EF23" s="11" t="n">
        <f aca="false">EE23</f>
        <v>103.697817136529</v>
      </c>
      <c r="EG23" s="11" t="n">
        <f aca="false">EF23</f>
        <v>103.697817136529</v>
      </c>
      <c r="EH23" s="11" t="n">
        <f aca="false">EG23</f>
        <v>103.697817136529</v>
      </c>
      <c r="EI23" s="11" t="n">
        <f aca="false">EH23</f>
        <v>103.697817136529</v>
      </c>
      <c r="EJ23" s="11" t="n">
        <f aca="false">EI23</f>
        <v>103.697817136529</v>
      </c>
      <c r="EK23" s="11" t="n">
        <f aca="false">EJ23</f>
        <v>103.697817136529</v>
      </c>
      <c r="EL23" s="11" t="n">
        <f aca="false">EK23</f>
        <v>103.697817136529</v>
      </c>
      <c r="EM23" s="11" t="n">
        <f aca="false">EL23</f>
        <v>103.697817136529</v>
      </c>
      <c r="EN23" s="11" t="n">
        <f aca="false">EM23</f>
        <v>103.697817136529</v>
      </c>
      <c r="EO23" s="11" t="n">
        <f aca="false">EN23</f>
        <v>103.697817136529</v>
      </c>
      <c r="EP23" s="11" t="n">
        <f aca="false">EO23</f>
        <v>103.697817136529</v>
      </c>
      <c r="EQ23" s="11" t="n">
        <f aca="false">EP23</f>
        <v>103.697817136529</v>
      </c>
      <c r="ER23" s="11" t="n">
        <f aca="false">EQ23</f>
        <v>103.697817136529</v>
      </c>
      <c r="ES23" s="11" t="n">
        <f aca="false">ER23</f>
        <v>103.697817136529</v>
      </c>
      <c r="ET23" s="11" t="n">
        <f aca="false">ES23</f>
        <v>103.697817136529</v>
      </c>
      <c r="EU23" s="11" t="n">
        <f aca="false">ET23</f>
        <v>103.697817136529</v>
      </c>
      <c r="EV23" s="11" t="n">
        <f aca="false">EU23</f>
        <v>103.697817136529</v>
      </c>
      <c r="FY23" s="11" t="n">
        <f aca="false">FY11/FY7*100</f>
        <v>73.755367020206</v>
      </c>
      <c r="FZ23" s="11" t="n">
        <f aca="false">FZ11/FZ7*100</f>
        <v>53.0531962756545</v>
      </c>
      <c r="GA23" s="11" t="n">
        <f aca="false">GA11/GA7*100</f>
        <v>34.2571380063473</v>
      </c>
      <c r="GB23" s="11" t="n">
        <f aca="false">GB11/GB7*100</f>
        <v>80.3917874475757</v>
      </c>
      <c r="GC23" s="11" t="n">
        <f aca="false">GC11/GC7*100</f>
        <v>62.1669611035848</v>
      </c>
      <c r="GD23" s="11" t="n">
        <f aca="false">GD11/GD7*100</f>
        <v>36.1737165046315</v>
      </c>
      <c r="GE23" s="11" t="n">
        <f aca="false">GE11/GE7*100</f>
        <v>61.0619233279435</v>
      </c>
      <c r="GF23" s="11" t="n">
        <f aca="false">GF11/GF7*100</f>
        <v>78.6293845652534</v>
      </c>
      <c r="GG23" s="11" t="n">
        <f aca="false">GG11/GG7*100</f>
        <v>64.6698525664468</v>
      </c>
      <c r="GH23" s="11" t="n">
        <f aca="false">GH11/GH7*100</f>
        <v>36.9674575206663</v>
      </c>
      <c r="GI23" s="11" t="n">
        <f aca="false">GI11/GI7*100</f>
        <v>52.749559328596</v>
      </c>
      <c r="GJ23" s="11" t="n">
        <f aca="false">GJ11/GJ7*100</f>
        <v>59.9517267308361</v>
      </c>
      <c r="GK23" s="11" t="n">
        <f aca="false">GK11/GK7*100</f>
        <v>57.1650056380283</v>
      </c>
      <c r="GL23" s="11" t="n">
        <f aca="false">GL11/GL7*100</f>
        <v>36.7085707564457</v>
      </c>
      <c r="GM23" s="11" t="n">
        <f aca="false">GM11/GM7*100</f>
        <v>60.9673738319569</v>
      </c>
      <c r="GN23" s="11" t="n">
        <f aca="false">GN11/GN7*100</f>
        <v>45.0849684541545</v>
      </c>
      <c r="GO23" s="11" t="n">
        <f aca="false">GO11/GO7*100</f>
        <v>26.6459388836612</v>
      </c>
      <c r="GP23" s="11" t="n">
        <f aca="false">GP11/GP7*100</f>
        <v>46.376927775001</v>
      </c>
      <c r="GQ23" s="11" t="n">
        <f aca="false">GQ11/GQ7*100</f>
        <v>44.5573410381921</v>
      </c>
      <c r="GR23" s="11" t="n">
        <f aca="false">GR11/GR7*100</f>
        <v>83.8027772427041</v>
      </c>
      <c r="GS23" s="11" t="n">
        <f aca="false">GS11/GS7*100</f>
        <v>32.5850147576847</v>
      </c>
      <c r="GT23" s="11" t="n">
        <f aca="false">GT11/GT7*100</f>
        <v>39.8208425657463</v>
      </c>
      <c r="GU23" s="11" t="n">
        <f aca="false">GU11/GU7*100</f>
        <v>40.2293661980619</v>
      </c>
      <c r="GV23" s="11" t="n">
        <f aca="false">GV11/GV7*100</f>
        <v>40.5657120446265</v>
      </c>
      <c r="GW23" s="11" t="n">
        <f aca="false">GW11/GW7*100</f>
        <v>40.8474559691216</v>
      </c>
      <c r="GX23" s="11" t="n">
        <f aca="false">GX11/GX7*100</f>
        <v>41.0868957691549</v>
      </c>
      <c r="GY23" s="11" t="n">
        <f aca="false">GY11/GY7*100</f>
        <v>67.0305428639438</v>
      </c>
      <c r="GZ23" s="11" t="n">
        <f aca="false">GZ11/GZ7*100</f>
        <v>42.7226019064299</v>
      </c>
      <c r="HA23" s="11" t="n">
        <f aca="false">HA11/HA7*100</f>
        <v>61.5873381166973</v>
      </c>
      <c r="HB23" s="11" t="n">
        <f aca="false">HB11/HB7*100</f>
        <v>57.8566607298898</v>
      </c>
      <c r="HC23" s="11" t="n">
        <f aca="false">HC11/HC7*100</f>
        <v>23.8644727033361</v>
      </c>
      <c r="HD23" s="11" t="n">
        <f aca="false">HD11/HD7*100</f>
        <v>36.9659946709175</v>
      </c>
      <c r="HE23" s="11" t="n">
        <f aca="false">HE11/HE7*100</f>
        <v>41.2551685989639</v>
      </c>
      <c r="HF23" s="11" t="n">
        <f aca="false">HF11/HF7*100</f>
        <v>51.280514760937</v>
      </c>
      <c r="HG23" s="11" t="n">
        <f aca="false">HG11/HG7*100</f>
        <v>33.0027214733051</v>
      </c>
      <c r="HH23" s="11" t="n">
        <f aca="false">HH11/HH7*100</f>
        <v>51.7639370390173</v>
      </c>
      <c r="HI23" s="11" t="n">
        <f aca="false">HI11/HI7*100</f>
        <v>56.1152869876314</v>
      </c>
      <c r="HJ23" s="11" t="n">
        <f aca="false">HJ11/HJ7*100</f>
        <v>47.1682050917389</v>
      </c>
      <c r="HK23" s="11" t="n">
        <f aca="false">HK11/HK7*100</f>
        <v>52.2723934046688</v>
      </c>
      <c r="HL23" s="11" t="n">
        <f aca="false">HL11/HL7*100</f>
        <v>38.4062735067783</v>
      </c>
      <c r="HM23" s="2" t="n">
        <f aca="false">HM11/HM7*100</f>
        <v>92.2475461054503</v>
      </c>
      <c r="HN23" s="2" t="n">
        <f aca="false">HN11/HN7*100</f>
        <v>73.2706620313029</v>
      </c>
      <c r="HO23" s="11" t="n">
        <f aca="false">AVERAGE(FY23:HN23)</f>
        <v>51.3591090788879</v>
      </c>
      <c r="HP23" s="11" t="n">
        <f aca="false">HO23</f>
        <v>51.3591090788879</v>
      </c>
      <c r="HQ23" s="11" t="n">
        <f aca="false">HP23</f>
        <v>51.3591090788879</v>
      </c>
      <c r="HR23" s="11" t="n">
        <f aca="false">HQ23</f>
        <v>51.3591090788879</v>
      </c>
      <c r="HS23" s="11" t="n">
        <f aca="false">HR23</f>
        <v>51.3591090788879</v>
      </c>
      <c r="HT23" s="11" t="n">
        <f aca="false">HS23</f>
        <v>51.3591090788879</v>
      </c>
      <c r="HU23" s="11" t="n">
        <f aca="false">HT23</f>
        <v>51.3591090788879</v>
      </c>
      <c r="HV23" s="11" t="n">
        <f aca="false">HU23</f>
        <v>51.3591090788879</v>
      </c>
      <c r="HW23" s="11" t="n">
        <f aca="false">HV23</f>
        <v>51.3591090788879</v>
      </c>
      <c r="HX23" s="11" t="n">
        <f aca="false">HW23</f>
        <v>51.3591090788879</v>
      </c>
      <c r="HY23" s="11" t="n">
        <f aca="false">HX23</f>
        <v>51.3591090788879</v>
      </c>
      <c r="HZ23" s="11" t="n">
        <f aca="false">HY23</f>
        <v>51.3591090788879</v>
      </c>
      <c r="IA23" s="11" t="n">
        <f aca="false">HZ23</f>
        <v>51.3591090788879</v>
      </c>
      <c r="IB23" s="11" t="n">
        <f aca="false">IA23</f>
        <v>51.3591090788879</v>
      </c>
      <c r="IC23" s="11" t="n">
        <f aca="false">IB23</f>
        <v>51.3591090788879</v>
      </c>
      <c r="ID23" s="11" t="n">
        <f aca="false">IC23</f>
        <v>51.3591090788879</v>
      </c>
      <c r="IE23" s="11" t="n">
        <f aca="false">ID23</f>
        <v>51.3591090788879</v>
      </c>
      <c r="IF23" s="11" t="n">
        <f aca="false">IE23</f>
        <v>51.3591090788879</v>
      </c>
      <c r="IG23" s="11" t="n">
        <f aca="false">IF23</f>
        <v>51.3591090788879</v>
      </c>
      <c r="IH23" s="11" t="n">
        <f aca="false">IG23</f>
        <v>51.3591090788879</v>
      </c>
      <c r="II23" s="11" t="n">
        <f aca="false">IH23</f>
        <v>51.3591090788879</v>
      </c>
      <c r="IJ23" s="11" t="n">
        <f aca="false">II23</f>
        <v>51.3591090788879</v>
      </c>
      <c r="IK23" s="11" t="n">
        <f aca="false">IJ23</f>
        <v>51.3591090788879</v>
      </c>
      <c r="IL23" s="11" t="n">
        <f aca="false">IK23</f>
        <v>51.3591090788879</v>
      </c>
      <c r="IM23" s="11" t="n">
        <f aca="false">IL23</f>
        <v>51.3591090788879</v>
      </c>
      <c r="IN23" s="11" t="n">
        <f aca="false">IM23</f>
        <v>51.3591090788879</v>
      </c>
      <c r="IO23" s="11" t="n">
        <f aca="false">IN23</f>
        <v>51.3591090788879</v>
      </c>
      <c r="IP23" s="11" t="n">
        <f aca="false">IO23</f>
        <v>51.3591090788879</v>
      </c>
      <c r="IQ23" s="11" t="n">
        <f aca="false">IP23</f>
        <v>51.3591090788879</v>
      </c>
      <c r="IR23" s="11" t="n">
        <f aca="false">IQ23</f>
        <v>51.3591090788879</v>
      </c>
      <c r="IS23" s="11" t="n">
        <f aca="false">IR23</f>
        <v>51.3591090788879</v>
      </c>
      <c r="IT23" s="11" t="n">
        <f aca="false">IS23</f>
        <v>51.3591090788879</v>
      </c>
      <c r="IU23" s="11" t="n">
        <f aca="false">IT23</f>
        <v>51.3591090788879</v>
      </c>
      <c r="IV23" s="11" t="n">
        <f aca="false">IU23</f>
        <v>51.3591090788879</v>
      </c>
      <c r="IW23" s="11" t="n">
        <f aca="false">IV23</f>
        <v>51.3591090788879</v>
      </c>
      <c r="IX23" s="11" t="n">
        <f aca="false">IW23</f>
        <v>51.3591090788879</v>
      </c>
      <c r="IY23" s="11" t="n">
        <f aca="false">IX23</f>
        <v>51.3591090788879</v>
      </c>
      <c r="IZ23" s="11" t="n">
        <f aca="false">IY23</f>
        <v>51.3591090788879</v>
      </c>
      <c r="JA23" s="11" t="n">
        <f aca="false">IZ23</f>
        <v>51.3591090788879</v>
      </c>
      <c r="JB23" s="11" t="n">
        <f aca="false">JA23</f>
        <v>51.3591090788879</v>
      </c>
      <c r="JC23" s="11" t="n">
        <f aca="false">JB23</f>
        <v>51.3591090788879</v>
      </c>
      <c r="JD23" s="11" t="n">
        <f aca="false">JC23</f>
        <v>51.3591090788879</v>
      </c>
      <c r="JE23" s="11" t="n">
        <f aca="false">JD23</f>
        <v>51.3591090788879</v>
      </c>
      <c r="JF23" s="11" t="n">
        <f aca="false">JE23</f>
        <v>51.3591090788879</v>
      </c>
      <c r="JG23" s="11" t="n">
        <f aca="false">JF23</f>
        <v>51.3591090788879</v>
      </c>
      <c r="JH23" s="11" t="n">
        <f aca="false">JG23</f>
        <v>51.3591090788879</v>
      </c>
      <c r="JI23" s="11" t="n">
        <f aca="false">JH23</f>
        <v>51.3591090788879</v>
      </c>
      <c r="JJ23" s="11" t="n">
        <f aca="false">JI23</f>
        <v>51.3591090788879</v>
      </c>
      <c r="JK23" s="11" t="n">
        <f aca="false">JJ23</f>
        <v>51.3591090788879</v>
      </c>
      <c r="JL23" s="11" t="n">
        <f aca="false">JK23</f>
        <v>51.3591090788879</v>
      </c>
      <c r="JM23" s="11" t="n">
        <f aca="false">JL23</f>
        <v>51.3591090788879</v>
      </c>
      <c r="JN23" s="11" t="n">
        <f aca="false">JM23</f>
        <v>51.3591090788879</v>
      </c>
      <c r="JO23" s="11" t="n">
        <f aca="false">JN23</f>
        <v>51.3591090788879</v>
      </c>
      <c r="JP23" s="11" t="n">
        <f aca="false">JO23</f>
        <v>51.3591090788879</v>
      </c>
      <c r="JQ23" s="11" t="n">
        <f aca="false">JP23</f>
        <v>51.3591090788879</v>
      </c>
      <c r="JR23" s="11" t="n">
        <f aca="false">JQ23</f>
        <v>51.3591090788879</v>
      </c>
      <c r="JS23" s="11" t="n">
        <f aca="false">JR23</f>
        <v>51.3591090788879</v>
      </c>
      <c r="JT23" s="11" t="n">
        <f aca="false">JS23</f>
        <v>51.3591090788879</v>
      </c>
      <c r="JU23" s="11" t="n">
        <f aca="false">JT23</f>
        <v>51.3591090788879</v>
      </c>
      <c r="JV23" s="11" t="n">
        <f aca="false">JU23</f>
        <v>51.3591090788879</v>
      </c>
      <c r="JW23" s="11" t="n">
        <f aca="false">JV23</f>
        <v>51.3591090788879</v>
      </c>
      <c r="JX23" s="11" t="n">
        <f aca="false">JW23</f>
        <v>51.3591090788879</v>
      </c>
      <c r="JY23" s="11" t="n">
        <f aca="false">JX23</f>
        <v>51.3591090788879</v>
      </c>
      <c r="JZ23" s="11" t="n">
        <f aca="false">JY23</f>
        <v>51.3591090788879</v>
      </c>
      <c r="KA23" s="11" t="n">
        <f aca="false">JZ23</f>
        <v>51.3591090788879</v>
      </c>
      <c r="KB23" s="11" t="n">
        <f aca="false">KA23</f>
        <v>51.3591090788879</v>
      </c>
      <c r="KC23" s="11" t="n">
        <f aca="false">KB23</f>
        <v>51.3591090788879</v>
      </c>
      <c r="KD23" s="11" t="n">
        <f aca="false">KC23</f>
        <v>51.3591090788879</v>
      </c>
      <c r="KE23" s="11" t="n">
        <f aca="false">KD23</f>
        <v>51.3591090788879</v>
      </c>
      <c r="KF23" s="11" t="n">
        <f aca="false">KE23</f>
        <v>51.3591090788879</v>
      </c>
      <c r="KG23" s="11" t="n">
        <f aca="false">KF23</f>
        <v>51.3591090788879</v>
      </c>
      <c r="KH23" s="11" t="n">
        <f aca="false">KG23</f>
        <v>51.3591090788879</v>
      </c>
      <c r="KI23" s="11" t="n">
        <f aca="false">KH23</f>
        <v>51.3591090788879</v>
      </c>
      <c r="KJ23" s="11" t="n">
        <f aca="false">KI23</f>
        <v>51.3591090788879</v>
      </c>
      <c r="KK23" s="11" t="n">
        <f aca="false">KJ23</f>
        <v>51.3591090788879</v>
      </c>
      <c r="KL23" s="11" t="n">
        <f aca="false">KK23</f>
        <v>51.3591090788879</v>
      </c>
      <c r="KM23" s="11" t="n">
        <f aca="false">KL23</f>
        <v>51.3591090788879</v>
      </c>
      <c r="KN23" s="11" t="n">
        <f aca="false">KM23</f>
        <v>51.3591090788879</v>
      </c>
      <c r="KO23" s="11" t="n">
        <f aca="false">KN23</f>
        <v>51.3591090788879</v>
      </c>
      <c r="KP23" s="11" t="n">
        <f aca="false">KO23</f>
        <v>51.3591090788879</v>
      </c>
      <c r="KQ23" s="11" t="n">
        <f aca="false">KP23</f>
        <v>51.3591090788879</v>
      </c>
      <c r="KR23" s="11" t="n">
        <f aca="false">KQ23</f>
        <v>51.3591090788879</v>
      </c>
      <c r="KS23" s="11" t="n">
        <f aca="false">KR23</f>
        <v>51.3591090788879</v>
      </c>
    </row>
    <row r="24" customFormat="false" ht="12.8" hidden="false" customHeight="false" outlineLevel="0" collapsed="false">
      <c r="AB24" s="5" t="n">
        <f aca="false">AB12/AB7*100</f>
        <v>127.416154804707</v>
      </c>
      <c r="AC24" s="5" t="n">
        <f aca="false">AC12/AC7*100</f>
        <v>97.2650620647124</v>
      </c>
      <c r="AD24" s="5" t="n">
        <f aca="false">AD12/AD7*100</f>
        <v>164.862167225323</v>
      </c>
      <c r="AE24" s="5" t="n">
        <f aca="false">AE12/AE7*100</f>
        <v>111.760394061584</v>
      </c>
      <c r="AF24" s="5" t="n">
        <f aca="false">AF12/AF7*100</f>
        <v>93.1555376423264</v>
      </c>
      <c r="AG24" s="5" t="n">
        <f aca="false">AG12/AG7*100</f>
        <v>62.4221965400863</v>
      </c>
      <c r="AH24" s="5" t="n">
        <f aca="false">AH12/AH7*100</f>
        <v>88.5745654441875</v>
      </c>
      <c r="AI24" s="5" t="n">
        <f aca="false">AI12/AI7*100</f>
        <v>201.338464285906</v>
      </c>
      <c r="AJ24" s="5" t="n">
        <f aca="false">AJ12/AJ7*100</f>
        <v>82.9697993901202</v>
      </c>
      <c r="AK24" s="5" t="n">
        <f aca="false">AK12/AK7*100</f>
        <v>112.753441829501</v>
      </c>
      <c r="AL24" s="5" t="n">
        <f aca="false">AL12/AL7*100</f>
        <v>139.285060427986</v>
      </c>
      <c r="AM24" s="5" t="n">
        <f aca="false">AM12/AM7*100</f>
        <v>61.6102352501445</v>
      </c>
      <c r="AN24" s="5" t="n">
        <f aca="false">AN12/AN7*100</f>
        <v>105.254540914718</v>
      </c>
      <c r="AO24" s="5" t="n">
        <f aca="false">AO12/AO7*100</f>
        <v>134.65060634174</v>
      </c>
      <c r="AP24" s="5" t="n">
        <f aca="false">AP12/AP7*100</f>
        <v>149.160966695638</v>
      </c>
      <c r="AQ24" s="5" t="n">
        <f aca="false">AQ12/AQ7*100</f>
        <v>113.267481727671</v>
      </c>
      <c r="AR24" s="5" t="n">
        <f aca="false">AR12/AR7*100</f>
        <v>91.5138470407658</v>
      </c>
      <c r="AS24" s="5" t="n">
        <f aca="false">AS12/AS7*100</f>
        <v>80.2508308159826</v>
      </c>
      <c r="AT24" s="5" t="n">
        <f aca="false">AT12/AT7*100</f>
        <v>63.7424896867399</v>
      </c>
      <c r="AU24" s="5" t="n">
        <f aca="false">AU12/AU7*100</f>
        <v>111.255283291512</v>
      </c>
      <c r="AV24" s="5" t="n">
        <f aca="false">AV12/AV7*100</f>
        <v>117.411447844107</v>
      </c>
      <c r="AW24" s="5" t="n">
        <f aca="false">AW12/AW7*100</f>
        <v>74.970054943053</v>
      </c>
      <c r="AX24" s="5" t="n">
        <f aca="false">AX12/AX7*100</f>
        <v>76.9847603056715</v>
      </c>
      <c r="AY24" s="5" t="n">
        <f aca="false">AY12/AY7*100</f>
        <v>78.6713440083598</v>
      </c>
      <c r="AZ24" s="5" t="n">
        <f aca="false">AZ12/AZ7*100</f>
        <v>80.1039286146691</v>
      </c>
      <c r="BA24" s="5" t="n">
        <f aca="false">BA12/BA7*100</f>
        <v>81.3358744053559</v>
      </c>
      <c r="BB24" s="5" t="n">
        <f aca="false">BB12/BB7*100</f>
        <v>77.5669577206269</v>
      </c>
      <c r="BC24" s="5" t="n">
        <f aca="false">BC12/BC7*100</f>
        <v>72.2739952069373</v>
      </c>
      <c r="BD24" s="5" t="n">
        <f aca="false">BD12/BD7*100</f>
        <v>88.3529048804575</v>
      </c>
      <c r="BE24" s="5" t="n">
        <f aca="false">BE12/BE7*100</f>
        <v>53.3994659149637</v>
      </c>
      <c r="BF24" s="5" t="n">
        <f aca="false">BF12/BF7*100</f>
        <v>59.0321068779768</v>
      </c>
      <c r="BG24" s="5" t="n">
        <f aca="false">BG12/BG7*100</f>
        <v>87.6645616206612</v>
      </c>
      <c r="BH24" s="5" t="n">
        <f aca="false">BH12/BH7*100</f>
        <v>137.898787465095</v>
      </c>
      <c r="BI24" s="5" t="n">
        <f aca="false">BI12/BI7*100</f>
        <v>78.1196347670729</v>
      </c>
      <c r="BJ24" s="5" t="n">
        <f aca="false">BJ12/BJ7*100</f>
        <v>124.451720082327</v>
      </c>
      <c r="BK24" s="5" t="n">
        <f aca="false">BK12/BK7*100</f>
        <v>59.9485277232958</v>
      </c>
      <c r="BL24" s="5" t="n">
        <f aca="false">BL12/BL7*100</f>
        <v>53.8085249323468</v>
      </c>
      <c r="BM24" s="5" t="n">
        <f aca="false">BM12/BM7*100</f>
        <v>94.0333866191953</v>
      </c>
      <c r="BN24" s="5" t="n">
        <f aca="false">BN12/BN7*100</f>
        <v>93.2995918415588</v>
      </c>
      <c r="BO24" s="5" t="n">
        <f aca="false">BO12/BO7*100</f>
        <v>80.3363974511849</v>
      </c>
      <c r="BP24" s="2" t="n">
        <f aca="false">BP12/BP7*100</f>
        <v>72.2353999445815</v>
      </c>
      <c r="BQ24" s="2" t="n">
        <f aca="false">BQ12/BQ7*100</f>
        <v>48.013504790423</v>
      </c>
      <c r="BR24" s="5" t="n">
        <f aca="false">AVERAGE(AB24:BQ24)</f>
        <v>94.8195715105065</v>
      </c>
      <c r="BS24" s="5" t="n">
        <f aca="false">BR24</f>
        <v>94.8195715105065</v>
      </c>
      <c r="BT24" s="5" t="n">
        <f aca="false">BS24</f>
        <v>94.8195715105065</v>
      </c>
      <c r="BU24" s="5" t="n">
        <f aca="false">BT24</f>
        <v>94.8195715105065</v>
      </c>
      <c r="BV24" s="5" t="n">
        <f aca="false">BU24</f>
        <v>94.8195715105065</v>
      </c>
      <c r="BW24" s="5" t="n">
        <f aca="false">BV24</f>
        <v>94.8195715105065</v>
      </c>
      <c r="BX24" s="5" t="n">
        <f aca="false">BW24</f>
        <v>94.8195715105065</v>
      </c>
      <c r="BY24" s="5" t="n">
        <f aca="false">BX24</f>
        <v>94.8195715105065</v>
      </c>
      <c r="BZ24" s="5" t="n">
        <f aca="false">BY24</f>
        <v>94.8195715105065</v>
      </c>
      <c r="CA24" s="5" t="n">
        <f aca="false">BZ24</f>
        <v>94.8195715105065</v>
      </c>
      <c r="CB24" s="5" t="n">
        <f aca="false">CA24</f>
        <v>94.8195715105065</v>
      </c>
      <c r="CC24" s="5" t="n">
        <f aca="false">CB24</f>
        <v>94.8195715105065</v>
      </c>
      <c r="CD24" s="5" t="n">
        <f aca="false">CC24</f>
        <v>94.8195715105065</v>
      </c>
      <c r="CE24" s="5" t="n">
        <f aca="false">CD24</f>
        <v>94.8195715105065</v>
      </c>
      <c r="CF24" s="5" t="n">
        <f aca="false">CE24</f>
        <v>94.8195715105065</v>
      </c>
      <c r="CG24" s="5" t="n">
        <f aca="false">CF24</f>
        <v>94.8195715105065</v>
      </c>
      <c r="CH24" s="5" t="n">
        <f aca="false">CG24</f>
        <v>94.8195715105065</v>
      </c>
      <c r="CI24" s="5" t="n">
        <f aca="false">CH24</f>
        <v>94.8195715105065</v>
      </c>
      <c r="CJ24" s="5" t="n">
        <f aca="false">CI24</f>
        <v>94.8195715105065</v>
      </c>
      <c r="CK24" s="5" t="n">
        <f aca="false">CJ24</f>
        <v>94.8195715105065</v>
      </c>
      <c r="CL24" s="5" t="n">
        <f aca="false">CK24</f>
        <v>94.8195715105065</v>
      </c>
      <c r="CM24" s="5" t="n">
        <f aca="false">CL24</f>
        <v>94.8195715105065</v>
      </c>
      <c r="CN24" s="5" t="n">
        <f aca="false">CM24</f>
        <v>94.8195715105065</v>
      </c>
      <c r="CO24" s="5" t="n">
        <f aca="false">CN24</f>
        <v>94.8195715105065</v>
      </c>
      <c r="CP24" s="5" t="n">
        <f aca="false">CO24</f>
        <v>94.8195715105065</v>
      </c>
      <c r="CQ24" s="5" t="n">
        <f aca="false">CP24</f>
        <v>94.8195715105065</v>
      </c>
      <c r="CR24" s="5" t="n">
        <f aca="false">CQ24</f>
        <v>94.8195715105065</v>
      </c>
      <c r="CS24" s="5" t="n">
        <f aca="false">CR24</f>
        <v>94.8195715105065</v>
      </c>
      <c r="CT24" s="5" t="n">
        <f aca="false">CS24</f>
        <v>94.8195715105065</v>
      </c>
      <c r="CU24" s="5" t="n">
        <f aca="false">CT24</f>
        <v>94.8195715105065</v>
      </c>
      <c r="CV24" s="5" t="n">
        <f aca="false">CU24</f>
        <v>94.8195715105065</v>
      </c>
      <c r="CW24" s="5" t="n">
        <f aca="false">CV24</f>
        <v>94.8195715105065</v>
      </c>
      <c r="CX24" s="5" t="n">
        <f aca="false">CW24</f>
        <v>94.8195715105065</v>
      </c>
      <c r="CY24" s="5" t="n">
        <f aca="false">CX24</f>
        <v>94.8195715105065</v>
      </c>
      <c r="CZ24" s="5" t="n">
        <f aca="false">CY24</f>
        <v>94.8195715105065</v>
      </c>
      <c r="DA24" s="5" t="n">
        <f aca="false">CZ24</f>
        <v>94.8195715105065</v>
      </c>
      <c r="DB24" s="5" t="n">
        <f aca="false">DA24</f>
        <v>94.8195715105065</v>
      </c>
      <c r="DC24" s="5" t="n">
        <f aca="false">DB24</f>
        <v>94.8195715105065</v>
      </c>
      <c r="DD24" s="5" t="n">
        <f aca="false">DC24</f>
        <v>94.8195715105065</v>
      </c>
      <c r="DE24" s="5" t="n">
        <f aca="false">DD24</f>
        <v>94.8195715105065</v>
      </c>
      <c r="DF24" s="5" t="n">
        <f aca="false">DE24</f>
        <v>94.8195715105065</v>
      </c>
      <c r="DG24" s="5" t="n">
        <f aca="false">DF24</f>
        <v>94.8195715105065</v>
      </c>
      <c r="DH24" s="5" t="n">
        <f aca="false">DG24</f>
        <v>94.8195715105065</v>
      </c>
      <c r="DI24" s="5" t="n">
        <f aca="false">DH24</f>
        <v>94.8195715105065</v>
      </c>
      <c r="DJ24" s="5" t="n">
        <f aca="false">DI24</f>
        <v>94.8195715105065</v>
      </c>
      <c r="DK24" s="5" t="n">
        <f aca="false">DJ24</f>
        <v>94.8195715105065</v>
      </c>
      <c r="DL24" s="5" t="n">
        <f aca="false">DK24</f>
        <v>94.8195715105065</v>
      </c>
      <c r="DM24" s="5" t="n">
        <f aca="false">DL24</f>
        <v>94.8195715105065</v>
      </c>
      <c r="DN24" s="5" t="n">
        <f aca="false">DM24</f>
        <v>94.8195715105065</v>
      </c>
      <c r="DO24" s="5" t="n">
        <f aca="false">DN24</f>
        <v>94.8195715105065</v>
      </c>
      <c r="DP24" s="5" t="n">
        <f aca="false">DO24</f>
        <v>94.8195715105065</v>
      </c>
      <c r="DQ24" s="5" t="n">
        <f aca="false">DP24</f>
        <v>94.8195715105065</v>
      </c>
      <c r="DR24" s="5" t="n">
        <f aca="false">DQ24</f>
        <v>94.8195715105065</v>
      </c>
      <c r="DS24" s="5" t="n">
        <f aca="false">DR24</f>
        <v>94.8195715105065</v>
      </c>
      <c r="DT24" s="5" t="n">
        <f aca="false">DS24</f>
        <v>94.8195715105065</v>
      </c>
      <c r="DU24" s="5" t="n">
        <f aca="false">DT24</f>
        <v>94.8195715105065</v>
      </c>
      <c r="DV24" s="5" t="n">
        <f aca="false">DU24</f>
        <v>94.8195715105065</v>
      </c>
      <c r="DW24" s="5" t="n">
        <f aca="false">DV24</f>
        <v>94.8195715105065</v>
      </c>
      <c r="DX24" s="5" t="n">
        <f aca="false">DW24</f>
        <v>94.8195715105065</v>
      </c>
      <c r="DY24" s="5" t="n">
        <f aca="false">DX24</f>
        <v>94.8195715105065</v>
      </c>
      <c r="DZ24" s="5" t="n">
        <f aca="false">DY24</f>
        <v>94.8195715105065</v>
      </c>
      <c r="EA24" s="5" t="n">
        <f aca="false">DZ24</f>
        <v>94.8195715105065</v>
      </c>
      <c r="EB24" s="5" t="n">
        <f aca="false">EA24</f>
        <v>94.8195715105065</v>
      </c>
      <c r="EC24" s="5" t="n">
        <f aca="false">EB24</f>
        <v>94.8195715105065</v>
      </c>
      <c r="ED24" s="5" t="n">
        <f aca="false">EC24</f>
        <v>94.8195715105065</v>
      </c>
      <c r="EE24" s="5" t="n">
        <f aca="false">ED24</f>
        <v>94.8195715105065</v>
      </c>
      <c r="EF24" s="5" t="n">
        <f aca="false">EE24</f>
        <v>94.8195715105065</v>
      </c>
      <c r="EG24" s="5" t="n">
        <f aca="false">EF24</f>
        <v>94.8195715105065</v>
      </c>
      <c r="EH24" s="5" t="n">
        <f aca="false">EG24</f>
        <v>94.8195715105065</v>
      </c>
      <c r="EI24" s="5" t="n">
        <f aca="false">EH24</f>
        <v>94.8195715105065</v>
      </c>
      <c r="EJ24" s="5" t="n">
        <f aca="false">EI24</f>
        <v>94.8195715105065</v>
      </c>
      <c r="EK24" s="5" t="n">
        <f aca="false">EJ24</f>
        <v>94.8195715105065</v>
      </c>
      <c r="EL24" s="5" t="n">
        <f aca="false">EK24</f>
        <v>94.8195715105065</v>
      </c>
      <c r="EM24" s="5" t="n">
        <f aca="false">EL24</f>
        <v>94.8195715105065</v>
      </c>
      <c r="EN24" s="5" t="n">
        <f aca="false">EM24</f>
        <v>94.8195715105065</v>
      </c>
      <c r="EO24" s="5" t="n">
        <f aca="false">EN24</f>
        <v>94.8195715105065</v>
      </c>
      <c r="EP24" s="5" t="n">
        <f aca="false">EO24</f>
        <v>94.8195715105065</v>
      </c>
      <c r="EQ24" s="5" t="n">
        <f aca="false">EP24</f>
        <v>94.8195715105065</v>
      </c>
      <c r="ER24" s="5" t="n">
        <f aca="false">EQ24</f>
        <v>94.8195715105065</v>
      </c>
      <c r="ES24" s="5" t="n">
        <f aca="false">ER24</f>
        <v>94.8195715105065</v>
      </c>
      <c r="ET24" s="5" t="n">
        <f aca="false">ES24</f>
        <v>94.8195715105065</v>
      </c>
      <c r="EU24" s="5" t="n">
        <f aca="false">ET24</f>
        <v>94.8195715105065</v>
      </c>
      <c r="EV24" s="5" t="n">
        <f aca="false">EU24</f>
        <v>94.8195715105065</v>
      </c>
      <c r="FY24" s="5" t="n">
        <f aca="false">FY12/FY7*100</f>
        <v>68.8629397573535</v>
      </c>
      <c r="FZ24" s="5" t="n">
        <f aca="false">FZ12/FZ7*100</f>
        <v>27.0196279920886</v>
      </c>
      <c r="GA24" s="5" t="n">
        <f aca="false">GA12/GA7*100</f>
        <v>29.9556545909147</v>
      </c>
      <c r="GB24" s="5" t="n">
        <f aca="false">GB12/GB7*100</f>
        <v>26.5016280833157</v>
      </c>
      <c r="GC24" s="5" t="n">
        <f aca="false">GC12/GC7*100</f>
        <v>25.2741540644032</v>
      </c>
      <c r="GD24" s="5" t="n">
        <f aca="false">GD12/GD7*100</f>
        <v>18.2625001992361</v>
      </c>
      <c r="GE24" s="5" t="n">
        <f aca="false">GE12/GE7*100</f>
        <v>23.4973571880684</v>
      </c>
      <c r="GF24" s="5" t="n">
        <f aca="false">GF12/GF7*100</f>
        <v>26.5821128661467</v>
      </c>
      <c r="GG24" s="5" t="n">
        <f aca="false">GG12/GG7*100</f>
        <v>47.8594677410236</v>
      </c>
      <c r="GH24" s="5" t="n">
        <f aca="false">GH12/GH7*100</f>
        <v>41.3561686531162</v>
      </c>
      <c r="GI24" s="5" t="n">
        <f aca="false">GI12/GI7*100</f>
        <v>25.4400094603874</v>
      </c>
      <c r="GJ24" s="5" t="n">
        <f aca="false">GJ12/GJ7*100</f>
        <v>28.3114543233502</v>
      </c>
      <c r="GK24" s="5" t="n">
        <f aca="false">GK12/GK7*100</f>
        <v>14.6425054073313</v>
      </c>
      <c r="GL24" s="5" t="n">
        <f aca="false">GL12/GL7*100</f>
        <v>34.6330793529058</v>
      </c>
      <c r="GM24" s="5" t="n">
        <f aca="false">GM12/GM7*100</f>
        <v>17.6764385607562</v>
      </c>
      <c r="GN24" s="5" t="n">
        <f aca="false">GN12/GN7*100</f>
        <v>8.35378487609579</v>
      </c>
      <c r="GO24" s="5" t="n">
        <f aca="false">GO12/GO7*100</f>
        <v>24.7660733595935</v>
      </c>
      <c r="GP24" s="5" t="n">
        <f aca="false">GP12/GP7*100</f>
        <v>32.229656168642</v>
      </c>
      <c r="GQ24" s="5" t="n">
        <f aca="false">GQ12/GQ7*100</f>
        <v>15.9194976719638</v>
      </c>
      <c r="GR24" s="5" t="n">
        <f aca="false">GR12/GR7*100</f>
        <v>21.9824105246038</v>
      </c>
      <c r="GS24" s="5" t="n">
        <f aca="false">GS12/GS7*100</f>
        <v>37.1811671244599</v>
      </c>
      <c r="GT24" s="5" t="n">
        <f aca="false">GT12/GT7*100</f>
        <v>28.3616280561182</v>
      </c>
      <c r="GU24" s="5" t="n">
        <f aca="false">GU12/GU7*100</f>
        <v>27.7366816364621</v>
      </c>
      <c r="GV24" s="5" t="n">
        <f aca="false">GV12/GV7*100</f>
        <v>27.2221504907723</v>
      </c>
      <c r="GW24" s="5" t="n">
        <f aca="false">GW12/GW7*100</f>
        <v>26.7911476235085</v>
      </c>
      <c r="GX24" s="5" t="n">
        <f aca="false">GX12/GX7*100</f>
        <v>26.424860256225</v>
      </c>
      <c r="GY24" s="5" t="n">
        <f aca="false">GY12/GY7*100</f>
        <v>28.6693384269912</v>
      </c>
      <c r="GZ24" s="5" t="n">
        <f aca="false">GZ12/GZ7*100</f>
        <v>25.4720388778277</v>
      </c>
      <c r="HA24" s="5" t="n">
        <f aca="false">HA12/HA7*100</f>
        <v>21.4460870346735</v>
      </c>
      <c r="HB24" s="5" t="n">
        <f aca="false">HB12/HB7*100</f>
        <v>29.1257745288693</v>
      </c>
      <c r="HC24" s="5" t="n">
        <f aca="false">HC12/HC7*100</f>
        <v>39.8504953159816</v>
      </c>
      <c r="HD24" s="5" t="n">
        <f aca="false">HD12/HD7*100</f>
        <v>24.8395202395554</v>
      </c>
      <c r="HE24" s="5" t="n">
        <f aca="false">HE12/HE7*100</f>
        <v>8.1766489212256</v>
      </c>
      <c r="HF24" s="5" t="n">
        <f aca="false">HF12/HF7*100</f>
        <v>33.6856177901861</v>
      </c>
      <c r="HG24" s="5" t="n">
        <f aca="false">HG12/HG7*100</f>
        <v>31.3329542374144</v>
      </c>
      <c r="HH24" s="5" t="n">
        <f aca="false">HH12/HH7*100</f>
        <v>36.3283129673345</v>
      </c>
      <c r="HI24" s="5" t="n">
        <f aca="false">HI12/HI7*100</f>
        <v>34.6947823187153</v>
      </c>
      <c r="HJ24" s="5" t="n">
        <f aca="false">HJ12/HJ7*100</f>
        <v>18.636603444939</v>
      </c>
      <c r="HK24" s="5" t="n">
        <f aca="false">HK12/HK7*100</f>
        <v>20.6918603163901</v>
      </c>
      <c r="HL24" s="5" t="n">
        <f aca="false">HL12/HL7*100</f>
        <v>44.1726401077902</v>
      </c>
      <c r="HM24" s="2" t="n">
        <f aca="false">HM12/HM7*100</f>
        <v>42.0345675510982</v>
      </c>
      <c r="HN24" s="2" t="n">
        <f aca="false">HN12/HN7*100</f>
        <v>19.1996718322209</v>
      </c>
      <c r="HO24" s="5" t="n">
        <f aca="false">AVERAGE(FY24:HN24)</f>
        <v>28.361930236668</v>
      </c>
      <c r="HP24" s="5" t="n">
        <f aca="false">HO24</f>
        <v>28.361930236668</v>
      </c>
      <c r="HQ24" s="5" t="n">
        <f aca="false">HP24</f>
        <v>28.361930236668</v>
      </c>
      <c r="HR24" s="5" t="n">
        <f aca="false">HQ24</f>
        <v>28.361930236668</v>
      </c>
      <c r="HS24" s="5" t="n">
        <f aca="false">HR24</f>
        <v>28.361930236668</v>
      </c>
      <c r="HT24" s="5" t="n">
        <f aca="false">HS24</f>
        <v>28.361930236668</v>
      </c>
      <c r="HU24" s="5" t="n">
        <f aca="false">HT24</f>
        <v>28.361930236668</v>
      </c>
      <c r="HV24" s="5" t="n">
        <f aca="false">HU24</f>
        <v>28.361930236668</v>
      </c>
      <c r="HW24" s="5" t="n">
        <f aca="false">HV24</f>
        <v>28.361930236668</v>
      </c>
      <c r="HX24" s="5" t="n">
        <f aca="false">HW24</f>
        <v>28.361930236668</v>
      </c>
      <c r="HY24" s="5" t="n">
        <f aca="false">HX24</f>
        <v>28.361930236668</v>
      </c>
      <c r="HZ24" s="5" t="n">
        <f aca="false">HY24</f>
        <v>28.361930236668</v>
      </c>
      <c r="IA24" s="5" t="n">
        <f aca="false">HZ24</f>
        <v>28.361930236668</v>
      </c>
      <c r="IB24" s="5" t="n">
        <f aca="false">IA24</f>
        <v>28.361930236668</v>
      </c>
      <c r="IC24" s="5" t="n">
        <f aca="false">IB24</f>
        <v>28.361930236668</v>
      </c>
      <c r="ID24" s="5" t="n">
        <f aca="false">IC24</f>
        <v>28.361930236668</v>
      </c>
      <c r="IE24" s="5" t="n">
        <f aca="false">ID24</f>
        <v>28.361930236668</v>
      </c>
      <c r="IF24" s="5" t="n">
        <f aca="false">IE24</f>
        <v>28.361930236668</v>
      </c>
      <c r="IG24" s="5" t="n">
        <f aca="false">IF24</f>
        <v>28.361930236668</v>
      </c>
      <c r="IH24" s="5" t="n">
        <f aca="false">IG24</f>
        <v>28.361930236668</v>
      </c>
      <c r="II24" s="5" t="n">
        <f aca="false">IH24</f>
        <v>28.361930236668</v>
      </c>
      <c r="IJ24" s="5" t="n">
        <f aca="false">II24</f>
        <v>28.361930236668</v>
      </c>
      <c r="IK24" s="5" t="n">
        <f aca="false">IJ24</f>
        <v>28.361930236668</v>
      </c>
      <c r="IL24" s="5" t="n">
        <f aca="false">IK24</f>
        <v>28.361930236668</v>
      </c>
      <c r="IM24" s="5" t="n">
        <f aca="false">IL24</f>
        <v>28.361930236668</v>
      </c>
      <c r="IN24" s="5" t="n">
        <f aca="false">IM24</f>
        <v>28.361930236668</v>
      </c>
      <c r="IO24" s="5" t="n">
        <f aca="false">IN24</f>
        <v>28.361930236668</v>
      </c>
      <c r="IP24" s="5" t="n">
        <f aca="false">IO24</f>
        <v>28.361930236668</v>
      </c>
      <c r="IQ24" s="5" t="n">
        <f aca="false">IP24</f>
        <v>28.361930236668</v>
      </c>
      <c r="IR24" s="5" t="n">
        <f aca="false">IQ24</f>
        <v>28.361930236668</v>
      </c>
      <c r="IS24" s="5" t="n">
        <f aca="false">IR24</f>
        <v>28.361930236668</v>
      </c>
      <c r="IT24" s="5" t="n">
        <f aca="false">IS24</f>
        <v>28.361930236668</v>
      </c>
      <c r="IU24" s="5" t="n">
        <f aca="false">IT24</f>
        <v>28.361930236668</v>
      </c>
      <c r="IV24" s="5" t="n">
        <f aca="false">IU24</f>
        <v>28.361930236668</v>
      </c>
      <c r="IW24" s="5" t="n">
        <f aca="false">IV24</f>
        <v>28.361930236668</v>
      </c>
      <c r="IX24" s="5" t="n">
        <f aca="false">IW24</f>
        <v>28.361930236668</v>
      </c>
      <c r="IY24" s="5" t="n">
        <f aca="false">IX24</f>
        <v>28.361930236668</v>
      </c>
      <c r="IZ24" s="5" t="n">
        <f aca="false">IY24</f>
        <v>28.361930236668</v>
      </c>
      <c r="JA24" s="5" t="n">
        <f aca="false">IZ24</f>
        <v>28.361930236668</v>
      </c>
      <c r="JB24" s="5" t="n">
        <f aca="false">JA24</f>
        <v>28.361930236668</v>
      </c>
      <c r="JC24" s="5" t="n">
        <f aca="false">JB24</f>
        <v>28.361930236668</v>
      </c>
      <c r="JD24" s="5" t="n">
        <f aca="false">JC24</f>
        <v>28.361930236668</v>
      </c>
      <c r="JE24" s="5" t="n">
        <f aca="false">JD24</f>
        <v>28.361930236668</v>
      </c>
      <c r="JF24" s="5" t="n">
        <f aca="false">JE24</f>
        <v>28.361930236668</v>
      </c>
      <c r="JG24" s="5" t="n">
        <f aca="false">JF24</f>
        <v>28.361930236668</v>
      </c>
      <c r="JH24" s="5" t="n">
        <f aca="false">JG24</f>
        <v>28.361930236668</v>
      </c>
      <c r="JI24" s="5" t="n">
        <f aca="false">JH24</f>
        <v>28.361930236668</v>
      </c>
      <c r="JJ24" s="5" t="n">
        <f aca="false">JI24</f>
        <v>28.361930236668</v>
      </c>
      <c r="JK24" s="5" t="n">
        <f aca="false">JJ24</f>
        <v>28.361930236668</v>
      </c>
      <c r="JL24" s="5" t="n">
        <f aca="false">JK24</f>
        <v>28.361930236668</v>
      </c>
      <c r="JM24" s="5" t="n">
        <f aca="false">JL24</f>
        <v>28.361930236668</v>
      </c>
      <c r="JN24" s="5" t="n">
        <f aca="false">JM24</f>
        <v>28.361930236668</v>
      </c>
      <c r="JO24" s="5" t="n">
        <f aca="false">JN24</f>
        <v>28.361930236668</v>
      </c>
      <c r="JP24" s="5" t="n">
        <f aca="false">JO24</f>
        <v>28.361930236668</v>
      </c>
      <c r="JQ24" s="5" t="n">
        <f aca="false">JP24</f>
        <v>28.361930236668</v>
      </c>
      <c r="JR24" s="5" t="n">
        <f aca="false">JQ24</f>
        <v>28.361930236668</v>
      </c>
      <c r="JS24" s="5" t="n">
        <f aca="false">JR24</f>
        <v>28.361930236668</v>
      </c>
      <c r="JT24" s="5" t="n">
        <f aca="false">JS24</f>
        <v>28.361930236668</v>
      </c>
      <c r="JU24" s="5" t="n">
        <f aca="false">JT24</f>
        <v>28.361930236668</v>
      </c>
      <c r="JV24" s="5" t="n">
        <f aca="false">JU24</f>
        <v>28.361930236668</v>
      </c>
      <c r="JW24" s="5" t="n">
        <f aca="false">JV24</f>
        <v>28.361930236668</v>
      </c>
      <c r="JX24" s="5" t="n">
        <f aca="false">JW24</f>
        <v>28.361930236668</v>
      </c>
      <c r="JY24" s="5" t="n">
        <f aca="false">JX24</f>
        <v>28.361930236668</v>
      </c>
      <c r="JZ24" s="5" t="n">
        <f aca="false">JY24</f>
        <v>28.361930236668</v>
      </c>
      <c r="KA24" s="5" t="n">
        <f aca="false">JZ24</f>
        <v>28.361930236668</v>
      </c>
      <c r="KB24" s="5" t="n">
        <f aca="false">KA24</f>
        <v>28.361930236668</v>
      </c>
      <c r="KC24" s="5" t="n">
        <f aca="false">KB24</f>
        <v>28.361930236668</v>
      </c>
      <c r="KD24" s="5" t="n">
        <f aca="false">KC24</f>
        <v>28.361930236668</v>
      </c>
      <c r="KE24" s="5" t="n">
        <f aca="false">KD24</f>
        <v>28.361930236668</v>
      </c>
      <c r="KF24" s="5" t="n">
        <f aca="false">KE24</f>
        <v>28.361930236668</v>
      </c>
      <c r="KG24" s="5" t="n">
        <f aca="false">KF24</f>
        <v>28.361930236668</v>
      </c>
      <c r="KH24" s="5" t="n">
        <f aca="false">KG24</f>
        <v>28.361930236668</v>
      </c>
      <c r="KI24" s="5" t="n">
        <f aca="false">KH24</f>
        <v>28.361930236668</v>
      </c>
      <c r="KJ24" s="5" t="n">
        <f aca="false">KI24</f>
        <v>28.361930236668</v>
      </c>
      <c r="KK24" s="5" t="n">
        <f aca="false">KJ24</f>
        <v>28.361930236668</v>
      </c>
      <c r="KL24" s="5" t="n">
        <f aca="false">KK24</f>
        <v>28.361930236668</v>
      </c>
      <c r="KM24" s="5" t="n">
        <f aca="false">KL24</f>
        <v>28.361930236668</v>
      </c>
      <c r="KN24" s="5" t="n">
        <f aca="false">KM24</f>
        <v>28.361930236668</v>
      </c>
      <c r="KO24" s="5" t="n">
        <f aca="false">KN24</f>
        <v>28.361930236668</v>
      </c>
      <c r="KP24" s="5" t="n">
        <f aca="false">KO24</f>
        <v>28.361930236668</v>
      </c>
      <c r="KQ24" s="5" t="n">
        <f aca="false">KP24</f>
        <v>28.361930236668</v>
      </c>
      <c r="KR24" s="5" t="n">
        <f aca="false">KQ24</f>
        <v>28.361930236668</v>
      </c>
      <c r="KS24" s="5" t="n">
        <f aca="false">KR24</f>
        <v>28.361930236668</v>
      </c>
    </row>
    <row r="25" customFormat="false" ht="12.8" hidden="false" customHeight="false" outlineLevel="0" collapsed="false">
      <c r="AB25" s="11" t="n">
        <f aca="false">AB13/AB7*100</f>
        <v>79.4098717863987</v>
      </c>
      <c r="AC25" s="11" t="n">
        <f aca="false">AC13/AC7*100</f>
        <v>76.0620962068316</v>
      </c>
      <c r="AD25" s="11" t="n">
        <f aca="false">AD13/AD7*100</f>
        <v>63.6020403152545</v>
      </c>
      <c r="AE25" s="11" t="n">
        <f aca="false">AE13/AE7*100</f>
        <v>87.954832879475</v>
      </c>
      <c r="AF25" s="11" t="n">
        <f aca="false">AF13/AF7*100</f>
        <v>56.179943445903</v>
      </c>
      <c r="AG25" s="11" t="n">
        <f aca="false">AG13/AG7*100</f>
        <v>51.9932380730339</v>
      </c>
      <c r="AH25" s="11" t="n">
        <f aca="false">AH13/AH7*100</f>
        <v>57.2191401613224</v>
      </c>
      <c r="AI25" s="11" t="n">
        <f aca="false">AI13/AI7*100</f>
        <v>133.362806599281</v>
      </c>
      <c r="AJ25" s="11" t="n">
        <f aca="false">AJ13/AJ7*100</f>
        <v>63.2760158419048</v>
      </c>
      <c r="AK25" s="11" t="n">
        <f aca="false">AK13/AK7*100</f>
        <v>25.4027366198065</v>
      </c>
      <c r="AL25" s="11" t="n">
        <f aca="false">AL13/AL7*100</f>
        <v>64.9038701808977</v>
      </c>
      <c r="AM25" s="11" t="n">
        <f aca="false">AM13/AM7*100</f>
        <v>29.4761665776295</v>
      </c>
      <c r="AN25" s="11" t="n">
        <f aca="false">AN13/AN7*100</f>
        <v>34.6405048987028</v>
      </c>
      <c r="AO25" s="11" t="n">
        <f aca="false">AO13/AO7*100</f>
        <v>83.0557985192295</v>
      </c>
      <c r="AP25" s="11" t="n">
        <f aca="false">AP13/AP7*100</f>
        <v>53.3703487208905</v>
      </c>
      <c r="AQ25" s="11" t="n">
        <f aca="false">AQ13/AQ7*100</f>
        <v>102.154052282384</v>
      </c>
      <c r="AR25" s="11" t="n">
        <f aca="false">AR13/AR7*100</f>
        <v>30.6831380223222</v>
      </c>
      <c r="AS25" s="11" t="n">
        <f aca="false">AS13/AS7*100</f>
        <v>47.345561568133</v>
      </c>
      <c r="AT25" s="11" t="n">
        <f aca="false">AT13/AT7*100</f>
        <v>56.1498456206176</v>
      </c>
      <c r="AU25" s="11" t="n">
        <f aca="false">AU13/AU7*100</f>
        <v>77.8116692453077</v>
      </c>
      <c r="AV25" s="11" t="n">
        <f aca="false">AV13/AV7*100</f>
        <v>72.7191025019778</v>
      </c>
      <c r="AW25" s="11" t="n">
        <f aca="false">AW13/AW7*100</f>
        <v>17.2823163212682</v>
      </c>
      <c r="AX25" s="11" t="n">
        <f aca="false">AX13/AX7*100</f>
        <v>23.7155270960838</v>
      </c>
      <c r="AY25" s="11" t="n">
        <f aca="false">AY13/AY7*100</f>
        <v>29.101003627829</v>
      </c>
      <c r="AZ25" s="11" t="n">
        <f aca="false">AZ13/AZ7*100</f>
        <v>33.6754287006676</v>
      </c>
      <c r="BA25" s="11" t="n">
        <f aca="false">BA13/BA7*100</f>
        <v>37.6091884859371</v>
      </c>
      <c r="BB25" s="11" t="n">
        <f aca="false">BB13/BB7*100</f>
        <v>15.2661779135774</v>
      </c>
      <c r="BC25" s="11" t="n">
        <f aca="false">BC13/BC7*100</f>
        <v>36.7432925053326</v>
      </c>
      <c r="BD25" s="11" t="n">
        <f aca="false">BD13/BD7*100</f>
        <v>53.1274597028442</v>
      </c>
      <c r="BE25" s="11" t="n">
        <f aca="false">BE13/BE7*100</f>
        <v>22.1905307152251</v>
      </c>
      <c r="BF25" s="11" t="n">
        <f aca="false">BF13/BF7*100</f>
        <v>43.4139753347057</v>
      </c>
      <c r="BG25" s="11" t="n">
        <f aca="false">BG13/BG7*100</f>
        <v>42.567793303143</v>
      </c>
      <c r="BH25" s="11" t="n">
        <f aca="false">BH13/BH7*100</f>
        <v>92.809622870504</v>
      </c>
      <c r="BI25" s="11" t="n">
        <f aca="false">BI13/BI7*100</f>
        <v>57.4732728636989</v>
      </c>
      <c r="BJ25" s="11" t="n">
        <f aca="false">BJ13/BJ7*100</f>
        <v>77.4502936241495</v>
      </c>
      <c r="BK25" s="11" t="n">
        <f aca="false">BK13/BK7*100</f>
        <v>71.1571957602459</v>
      </c>
      <c r="BL25" s="11" t="n">
        <f aca="false">BL13/BL7*100</f>
        <v>63.0036709430956</v>
      </c>
      <c r="BM25" s="11" t="n">
        <f aca="false">BM13/BM7*100</f>
        <v>35.262931304311</v>
      </c>
      <c r="BN25" s="11" t="n">
        <f aca="false">BN13/BN7*100</f>
        <v>36.8388635893081</v>
      </c>
      <c r="BO25" s="11" t="n">
        <f aca="false">BO13/BO7*100</f>
        <v>32.8716726522509</v>
      </c>
      <c r="BP25" s="2" t="n">
        <f aca="false">BP13/BP7*100</f>
        <v>34.8708834204915</v>
      </c>
      <c r="BQ25" s="2" t="n">
        <f aca="false">BQ13/BQ7*100</f>
        <v>14.9588550987663</v>
      </c>
      <c r="BR25" s="11" t="n">
        <f aca="false">AVERAGE(AB25:BQ25)</f>
        <v>52.8133984738271</v>
      </c>
      <c r="BS25" s="11" t="n">
        <f aca="false">BR25</f>
        <v>52.8133984738271</v>
      </c>
      <c r="BT25" s="11" t="n">
        <f aca="false">BS25</f>
        <v>52.8133984738271</v>
      </c>
      <c r="BU25" s="11" t="n">
        <f aca="false">BT25</f>
        <v>52.8133984738271</v>
      </c>
      <c r="BV25" s="11" t="n">
        <f aca="false">BU25</f>
        <v>52.8133984738271</v>
      </c>
      <c r="BW25" s="11" t="n">
        <f aca="false">BV25</f>
        <v>52.8133984738271</v>
      </c>
      <c r="BX25" s="11" t="n">
        <f aca="false">BW25</f>
        <v>52.8133984738271</v>
      </c>
      <c r="BY25" s="11" t="n">
        <f aca="false">BX25</f>
        <v>52.8133984738271</v>
      </c>
      <c r="BZ25" s="11" t="n">
        <f aca="false">BY25</f>
        <v>52.8133984738271</v>
      </c>
      <c r="CA25" s="11" t="n">
        <f aca="false">BZ25</f>
        <v>52.8133984738271</v>
      </c>
      <c r="CB25" s="11" t="n">
        <f aca="false">CA25</f>
        <v>52.8133984738271</v>
      </c>
      <c r="CC25" s="11" t="n">
        <f aca="false">CB25</f>
        <v>52.8133984738271</v>
      </c>
      <c r="CD25" s="11" t="n">
        <f aca="false">CC25</f>
        <v>52.8133984738271</v>
      </c>
      <c r="CE25" s="11" t="n">
        <f aca="false">CD25</f>
        <v>52.8133984738271</v>
      </c>
      <c r="CF25" s="11" t="n">
        <f aca="false">CE25</f>
        <v>52.8133984738271</v>
      </c>
      <c r="CG25" s="11" t="n">
        <f aca="false">CF25</f>
        <v>52.8133984738271</v>
      </c>
      <c r="CH25" s="11" t="n">
        <f aca="false">CG25</f>
        <v>52.8133984738271</v>
      </c>
      <c r="CI25" s="11" t="n">
        <f aca="false">CH25</f>
        <v>52.8133984738271</v>
      </c>
      <c r="CJ25" s="11" t="n">
        <f aca="false">CI25</f>
        <v>52.8133984738271</v>
      </c>
      <c r="CK25" s="11" t="n">
        <f aca="false">CJ25</f>
        <v>52.8133984738271</v>
      </c>
      <c r="CL25" s="11" t="n">
        <f aca="false">CK25</f>
        <v>52.8133984738271</v>
      </c>
      <c r="CM25" s="11" t="n">
        <f aca="false">CL25</f>
        <v>52.8133984738271</v>
      </c>
      <c r="CN25" s="11" t="n">
        <f aca="false">CM25</f>
        <v>52.8133984738271</v>
      </c>
      <c r="CO25" s="11" t="n">
        <f aca="false">CN25</f>
        <v>52.8133984738271</v>
      </c>
      <c r="CP25" s="11" t="n">
        <f aca="false">CO25</f>
        <v>52.8133984738271</v>
      </c>
      <c r="CQ25" s="11" t="n">
        <f aca="false">CP25</f>
        <v>52.8133984738271</v>
      </c>
      <c r="CR25" s="11" t="n">
        <f aca="false">CQ25</f>
        <v>52.8133984738271</v>
      </c>
      <c r="CS25" s="11" t="n">
        <f aca="false">CR25</f>
        <v>52.8133984738271</v>
      </c>
      <c r="CT25" s="11" t="n">
        <f aca="false">CS25</f>
        <v>52.8133984738271</v>
      </c>
      <c r="CU25" s="11" t="n">
        <f aca="false">CT25</f>
        <v>52.8133984738271</v>
      </c>
      <c r="CV25" s="11" t="n">
        <f aca="false">CU25</f>
        <v>52.8133984738271</v>
      </c>
      <c r="CW25" s="11" t="n">
        <f aca="false">CV25</f>
        <v>52.8133984738271</v>
      </c>
      <c r="CX25" s="11" t="n">
        <f aca="false">CW25</f>
        <v>52.8133984738271</v>
      </c>
      <c r="CY25" s="11" t="n">
        <f aca="false">CX25</f>
        <v>52.8133984738271</v>
      </c>
      <c r="CZ25" s="11" t="n">
        <f aca="false">CY25</f>
        <v>52.8133984738271</v>
      </c>
      <c r="DA25" s="11" t="n">
        <f aca="false">CZ25</f>
        <v>52.8133984738271</v>
      </c>
      <c r="DB25" s="11" t="n">
        <f aca="false">DA25</f>
        <v>52.8133984738271</v>
      </c>
      <c r="DC25" s="11" t="n">
        <f aca="false">DB25</f>
        <v>52.8133984738271</v>
      </c>
      <c r="DD25" s="11" t="n">
        <f aca="false">DC25</f>
        <v>52.8133984738271</v>
      </c>
      <c r="DE25" s="11" t="n">
        <f aca="false">DD25</f>
        <v>52.8133984738271</v>
      </c>
      <c r="DF25" s="11" t="n">
        <f aca="false">DE25</f>
        <v>52.8133984738271</v>
      </c>
      <c r="DG25" s="11" t="n">
        <f aca="false">DF25</f>
        <v>52.8133984738271</v>
      </c>
      <c r="DH25" s="11" t="n">
        <f aca="false">DG25</f>
        <v>52.8133984738271</v>
      </c>
      <c r="DI25" s="11" t="n">
        <f aca="false">DH25</f>
        <v>52.8133984738271</v>
      </c>
      <c r="DJ25" s="11" t="n">
        <f aca="false">DI25</f>
        <v>52.8133984738271</v>
      </c>
      <c r="DK25" s="11" t="n">
        <f aca="false">DJ25</f>
        <v>52.8133984738271</v>
      </c>
      <c r="DL25" s="11" t="n">
        <f aca="false">DK25</f>
        <v>52.8133984738271</v>
      </c>
      <c r="DM25" s="11" t="n">
        <f aca="false">DL25</f>
        <v>52.8133984738271</v>
      </c>
      <c r="DN25" s="11" t="n">
        <f aca="false">DM25</f>
        <v>52.8133984738271</v>
      </c>
      <c r="DO25" s="11" t="n">
        <f aca="false">DN25</f>
        <v>52.8133984738271</v>
      </c>
      <c r="DP25" s="11" t="n">
        <f aca="false">DO25</f>
        <v>52.8133984738271</v>
      </c>
      <c r="DQ25" s="11" t="n">
        <f aca="false">DP25</f>
        <v>52.8133984738271</v>
      </c>
      <c r="DR25" s="11" t="n">
        <f aca="false">DQ25</f>
        <v>52.8133984738271</v>
      </c>
      <c r="DS25" s="11" t="n">
        <f aca="false">DR25</f>
        <v>52.8133984738271</v>
      </c>
      <c r="DT25" s="11" t="n">
        <f aca="false">DS25</f>
        <v>52.8133984738271</v>
      </c>
      <c r="DU25" s="11" t="n">
        <f aca="false">DT25</f>
        <v>52.8133984738271</v>
      </c>
      <c r="DV25" s="11" t="n">
        <f aca="false">DU25</f>
        <v>52.8133984738271</v>
      </c>
      <c r="DW25" s="11" t="n">
        <f aca="false">DV25</f>
        <v>52.8133984738271</v>
      </c>
      <c r="DX25" s="11" t="n">
        <f aca="false">DW25</f>
        <v>52.8133984738271</v>
      </c>
      <c r="DY25" s="11" t="n">
        <f aca="false">DX25</f>
        <v>52.8133984738271</v>
      </c>
      <c r="DZ25" s="11" t="n">
        <f aca="false">DY25</f>
        <v>52.8133984738271</v>
      </c>
      <c r="EA25" s="11" t="n">
        <f aca="false">DZ25</f>
        <v>52.8133984738271</v>
      </c>
      <c r="EB25" s="11" t="n">
        <f aca="false">EA25</f>
        <v>52.8133984738271</v>
      </c>
      <c r="EC25" s="11" t="n">
        <f aca="false">EB25</f>
        <v>52.8133984738271</v>
      </c>
      <c r="ED25" s="11" t="n">
        <f aca="false">EC25</f>
        <v>52.8133984738271</v>
      </c>
      <c r="EE25" s="11" t="n">
        <f aca="false">ED25</f>
        <v>52.8133984738271</v>
      </c>
      <c r="EF25" s="11" t="n">
        <f aca="false">EE25</f>
        <v>52.8133984738271</v>
      </c>
      <c r="EG25" s="11" t="n">
        <f aca="false">EF25</f>
        <v>52.8133984738271</v>
      </c>
      <c r="EH25" s="11" t="n">
        <f aca="false">EG25</f>
        <v>52.8133984738271</v>
      </c>
      <c r="EI25" s="11" t="n">
        <f aca="false">EH25</f>
        <v>52.8133984738271</v>
      </c>
      <c r="EJ25" s="11" t="n">
        <f aca="false">EI25</f>
        <v>52.8133984738271</v>
      </c>
      <c r="EK25" s="11" t="n">
        <f aca="false">EJ25</f>
        <v>52.8133984738271</v>
      </c>
      <c r="EL25" s="11" t="n">
        <f aca="false">EK25</f>
        <v>52.8133984738271</v>
      </c>
      <c r="EM25" s="11" t="n">
        <f aca="false">EL25</f>
        <v>52.8133984738271</v>
      </c>
      <c r="EN25" s="11" t="n">
        <f aca="false">EM25</f>
        <v>52.8133984738271</v>
      </c>
      <c r="EO25" s="11" t="n">
        <f aca="false">EN25</f>
        <v>52.8133984738271</v>
      </c>
      <c r="EP25" s="11" t="n">
        <f aca="false">EO25</f>
        <v>52.8133984738271</v>
      </c>
      <c r="EQ25" s="11" t="n">
        <f aca="false">EP25</f>
        <v>52.8133984738271</v>
      </c>
      <c r="ER25" s="11" t="n">
        <f aca="false">EQ25</f>
        <v>52.8133984738271</v>
      </c>
      <c r="ES25" s="11" t="n">
        <f aca="false">ER25</f>
        <v>52.8133984738271</v>
      </c>
      <c r="ET25" s="11" t="n">
        <f aca="false">ES25</f>
        <v>52.8133984738271</v>
      </c>
      <c r="EU25" s="11" t="n">
        <f aca="false">ET25</f>
        <v>52.8133984738271</v>
      </c>
      <c r="EV25" s="11" t="n">
        <f aca="false">EU25</f>
        <v>52.8133984738271</v>
      </c>
      <c r="FY25" s="11" t="n">
        <f aca="false">FY13/FY7*100</f>
        <v>45.6319478019197</v>
      </c>
      <c r="FZ25" s="11" t="n">
        <f aca="false">FZ13/FZ7*100</f>
        <v>5.72473237945062</v>
      </c>
      <c r="GA25" s="11" t="n">
        <f aca="false">GA13/GA7*100</f>
        <v>10.4107107639861</v>
      </c>
      <c r="GB25" s="11" t="n">
        <f aca="false">GB13/GB7*100</f>
        <v>35.4112099818343</v>
      </c>
      <c r="GC25" s="11" t="n">
        <f aca="false">GC13/GC7*100</f>
        <v>18.5444463285631</v>
      </c>
      <c r="GD25" s="11" t="n">
        <f aca="false">GD13/GD7*100</f>
        <v>22.2299100584454</v>
      </c>
      <c r="GE25" s="11" t="n">
        <f aca="false">GE13/GE7*100</f>
        <v>9.25223457814913</v>
      </c>
      <c r="GF25" s="11" t="n">
        <f aca="false">GF13/GF7*100</f>
        <v>9.63263168234522</v>
      </c>
      <c r="GG25" s="11" t="n">
        <f aca="false">GG13/GG7*100</f>
        <v>10.2854555691426</v>
      </c>
      <c r="GH25" s="11" t="n">
        <f aca="false">GH13/GH7*100</f>
        <v>5.77471398295332</v>
      </c>
      <c r="GI25" s="11" t="n">
        <f aca="false">GI13/GI7*100</f>
        <v>6.85075044239258</v>
      </c>
      <c r="GJ25" s="11" t="n">
        <f aca="false">GJ13/GJ7*100</f>
        <v>19.7544991885188</v>
      </c>
      <c r="GK25" s="11" t="n">
        <f aca="false">GK13/GK7*100</f>
        <v>16.8077462348049</v>
      </c>
      <c r="GL25" s="11" t="n">
        <f aca="false">GL13/GL7*100</f>
        <v>0.952785039117203</v>
      </c>
      <c r="GM25" s="11" t="n">
        <f aca="false">GM13/GM7*100</f>
        <v>1.93746582369631</v>
      </c>
      <c r="GN25" s="11" t="n">
        <f aca="false">GN13/GN7*100</f>
        <v>1.29386370656669</v>
      </c>
      <c r="GO25" s="11" t="n">
        <f aca="false">GO13/GO7*100</f>
        <v>15.0650344404123</v>
      </c>
      <c r="GP25" s="11" t="n">
        <f aca="false">GP13/GP7*100</f>
        <v>8.82442736445132</v>
      </c>
      <c r="GQ25" s="11" t="n">
        <f aca="false">GQ13/GQ7*100</f>
        <v>21.3359511951601</v>
      </c>
      <c r="GR25" s="11" t="n">
        <f aca="false">GR13/GR7*100</f>
        <v>40.0571461568063</v>
      </c>
      <c r="GS25" s="11" t="n">
        <f aca="false">GS13/GS7*100</f>
        <v>19.8835640083265</v>
      </c>
      <c r="GT25" s="11" t="n">
        <f aca="false">GT13/GT7*100</f>
        <v>18.6645788598505</v>
      </c>
      <c r="GU25" s="11" t="n">
        <f aca="false">GU13/GU7*100</f>
        <v>18.584949561933</v>
      </c>
      <c r="GV25" s="11" t="n">
        <f aca="false">GV13/GV7*100</f>
        <v>18.519389135312</v>
      </c>
      <c r="GW25" s="11" t="n">
        <f aca="false">GW13/GW7*100</f>
        <v>18.4644716981667</v>
      </c>
      <c r="GX25" s="11" t="n">
        <f aca="false">GX13/GX7*100</f>
        <v>18.4178001676556</v>
      </c>
      <c r="GY25" s="11" t="n">
        <f aca="false">GY13/GY7*100</f>
        <v>11.1445509365309</v>
      </c>
      <c r="GZ25" s="11" t="n">
        <f aca="false">GZ13/GZ7*100</f>
        <v>49.8200122998172</v>
      </c>
      <c r="HA25" s="11" t="n">
        <f aca="false">HA13/HA7*100</f>
        <v>29.325980263897</v>
      </c>
      <c r="HB25" s="11" t="n">
        <f aca="false">HB13/HB7*100</f>
        <v>9.91901259075149</v>
      </c>
      <c r="HC25" s="11" t="n">
        <f aca="false">HC13/HC7*100</f>
        <v>22.2143189048086</v>
      </c>
      <c r="HD25" s="11" t="n">
        <f aca="false">HD13/HD7*100</f>
        <v>28.2586722415115</v>
      </c>
      <c r="HE25" s="11" t="n">
        <f aca="false">HE13/HE7*100</f>
        <v>29.8983684161827</v>
      </c>
      <c r="HF25" s="11" t="n">
        <f aca="false">HF13/HF7*100</f>
        <v>25.4938245093654</v>
      </c>
      <c r="HG25" s="11" t="n">
        <f aca="false">HG13/HG7*100</f>
        <v>23.8565297736165</v>
      </c>
      <c r="HH25" s="11" t="n">
        <f aca="false">HH13/HH7*100</f>
        <v>17.0281540428787</v>
      </c>
      <c r="HI25" s="11" t="n">
        <f aca="false">HI13/HI7*100</f>
        <v>30.8339921287389</v>
      </c>
      <c r="HJ25" s="11" t="n">
        <f aca="false">HJ13/HJ7*100</f>
        <v>16.1113108658171</v>
      </c>
      <c r="HK25" s="11" t="n">
        <f aca="false">HK13/HK7*100</f>
        <v>16.5943882629737</v>
      </c>
      <c r="HL25" s="11" t="n">
        <f aca="false">HL13/HL7*100</f>
        <v>3.84843455670952</v>
      </c>
      <c r="HM25" s="2" t="n">
        <f aca="false">HM13/HM7*100</f>
        <v>6.93119094290005</v>
      </c>
      <c r="HN25" s="2" t="n">
        <f aca="false">HN13/HN7*100</f>
        <v>14.0556409090571</v>
      </c>
      <c r="HO25" s="11" t="n">
        <f aca="false">AVERAGE(FY25:HN25)</f>
        <v>17.9439713760837</v>
      </c>
      <c r="HP25" s="11" t="n">
        <f aca="false">HO25</f>
        <v>17.9439713760837</v>
      </c>
      <c r="HQ25" s="11" t="n">
        <f aca="false">HP25</f>
        <v>17.9439713760837</v>
      </c>
      <c r="HR25" s="11" t="n">
        <f aca="false">HQ25</f>
        <v>17.9439713760837</v>
      </c>
      <c r="HS25" s="11" t="n">
        <f aca="false">HR25</f>
        <v>17.9439713760837</v>
      </c>
      <c r="HT25" s="11" t="n">
        <f aca="false">HS25</f>
        <v>17.9439713760837</v>
      </c>
      <c r="HU25" s="11" t="n">
        <f aca="false">HT25</f>
        <v>17.9439713760837</v>
      </c>
      <c r="HV25" s="11" t="n">
        <f aca="false">HU25</f>
        <v>17.9439713760837</v>
      </c>
      <c r="HW25" s="11" t="n">
        <f aca="false">HV25</f>
        <v>17.9439713760837</v>
      </c>
      <c r="HX25" s="11" t="n">
        <f aca="false">HW25</f>
        <v>17.9439713760837</v>
      </c>
      <c r="HY25" s="11" t="n">
        <f aca="false">HX25</f>
        <v>17.9439713760837</v>
      </c>
      <c r="HZ25" s="11" t="n">
        <f aca="false">HY25</f>
        <v>17.9439713760837</v>
      </c>
      <c r="IA25" s="11" t="n">
        <f aca="false">HZ25</f>
        <v>17.9439713760837</v>
      </c>
      <c r="IB25" s="11" t="n">
        <f aca="false">IA25</f>
        <v>17.9439713760837</v>
      </c>
      <c r="IC25" s="11" t="n">
        <f aca="false">IB25</f>
        <v>17.9439713760837</v>
      </c>
      <c r="ID25" s="11" t="n">
        <f aca="false">IC25</f>
        <v>17.9439713760837</v>
      </c>
      <c r="IE25" s="11" t="n">
        <f aca="false">ID25</f>
        <v>17.9439713760837</v>
      </c>
      <c r="IF25" s="11" t="n">
        <f aca="false">IE25</f>
        <v>17.9439713760837</v>
      </c>
      <c r="IG25" s="11" t="n">
        <f aca="false">IF25</f>
        <v>17.9439713760837</v>
      </c>
      <c r="IH25" s="11" t="n">
        <f aca="false">IG25</f>
        <v>17.9439713760837</v>
      </c>
      <c r="II25" s="11" t="n">
        <f aca="false">IH25</f>
        <v>17.9439713760837</v>
      </c>
      <c r="IJ25" s="11" t="n">
        <f aca="false">II25</f>
        <v>17.9439713760837</v>
      </c>
      <c r="IK25" s="11" t="n">
        <f aca="false">IJ25</f>
        <v>17.9439713760837</v>
      </c>
      <c r="IL25" s="11" t="n">
        <f aca="false">IK25</f>
        <v>17.9439713760837</v>
      </c>
      <c r="IM25" s="11" t="n">
        <f aca="false">IL25</f>
        <v>17.9439713760837</v>
      </c>
      <c r="IN25" s="11" t="n">
        <f aca="false">IM25</f>
        <v>17.9439713760837</v>
      </c>
      <c r="IO25" s="11" t="n">
        <f aca="false">IN25</f>
        <v>17.9439713760837</v>
      </c>
      <c r="IP25" s="11" t="n">
        <f aca="false">IO25</f>
        <v>17.9439713760837</v>
      </c>
      <c r="IQ25" s="11" t="n">
        <f aca="false">IP25</f>
        <v>17.9439713760837</v>
      </c>
      <c r="IR25" s="11" t="n">
        <f aca="false">IQ25</f>
        <v>17.9439713760837</v>
      </c>
      <c r="IS25" s="11" t="n">
        <f aca="false">IR25</f>
        <v>17.9439713760837</v>
      </c>
      <c r="IT25" s="11" t="n">
        <f aca="false">IS25</f>
        <v>17.9439713760837</v>
      </c>
      <c r="IU25" s="11" t="n">
        <f aca="false">IT25</f>
        <v>17.9439713760837</v>
      </c>
      <c r="IV25" s="11" t="n">
        <f aca="false">IU25</f>
        <v>17.9439713760837</v>
      </c>
      <c r="IW25" s="11" t="n">
        <f aca="false">IV25</f>
        <v>17.9439713760837</v>
      </c>
      <c r="IX25" s="11" t="n">
        <f aca="false">IW25</f>
        <v>17.9439713760837</v>
      </c>
      <c r="IY25" s="11" t="n">
        <f aca="false">IX25</f>
        <v>17.9439713760837</v>
      </c>
      <c r="IZ25" s="11" t="n">
        <f aca="false">IY25</f>
        <v>17.9439713760837</v>
      </c>
      <c r="JA25" s="11" t="n">
        <f aca="false">IZ25</f>
        <v>17.9439713760837</v>
      </c>
      <c r="JB25" s="11" t="n">
        <f aca="false">JA25</f>
        <v>17.9439713760837</v>
      </c>
      <c r="JC25" s="11" t="n">
        <f aca="false">JB25</f>
        <v>17.9439713760837</v>
      </c>
      <c r="JD25" s="11" t="n">
        <f aca="false">JC25</f>
        <v>17.9439713760837</v>
      </c>
      <c r="JE25" s="11" t="n">
        <f aca="false">JD25</f>
        <v>17.9439713760837</v>
      </c>
      <c r="JF25" s="11" t="n">
        <f aca="false">JE25</f>
        <v>17.9439713760837</v>
      </c>
      <c r="JG25" s="11" t="n">
        <f aca="false">JF25</f>
        <v>17.9439713760837</v>
      </c>
      <c r="JH25" s="11" t="n">
        <f aca="false">JG25</f>
        <v>17.9439713760837</v>
      </c>
      <c r="JI25" s="11" t="n">
        <f aca="false">JH25</f>
        <v>17.9439713760837</v>
      </c>
      <c r="JJ25" s="11" t="n">
        <f aca="false">JI25</f>
        <v>17.9439713760837</v>
      </c>
      <c r="JK25" s="11" t="n">
        <f aca="false">JJ25</f>
        <v>17.9439713760837</v>
      </c>
      <c r="JL25" s="11" t="n">
        <f aca="false">JK25</f>
        <v>17.9439713760837</v>
      </c>
      <c r="JM25" s="11" t="n">
        <f aca="false">JL25</f>
        <v>17.9439713760837</v>
      </c>
      <c r="JN25" s="11" t="n">
        <f aca="false">JM25</f>
        <v>17.9439713760837</v>
      </c>
      <c r="JO25" s="11" t="n">
        <f aca="false">JN25</f>
        <v>17.9439713760837</v>
      </c>
      <c r="JP25" s="11" t="n">
        <f aca="false">JO25</f>
        <v>17.9439713760837</v>
      </c>
      <c r="JQ25" s="11" t="n">
        <f aca="false">JP25</f>
        <v>17.9439713760837</v>
      </c>
      <c r="JR25" s="11" t="n">
        <f aca="false">JQ25</f>
        <v>17.9439713760837</v>
      </c>
      <c r="JS25" s="11" t="n">
        <f aca="false">JR25</f>
        <v>17.9439713760837</v>
      </c>
      <c r="JT25" s="11" t="n">
        <f aca="false">JS25</f>
        <v>17.9439713760837</v>
      </c>
      <c r="JU25" s="11" t="n">
        <f aca="false">JT25</f>
        <v>17.9439713760837</v>
      </c>
      <c r="JV25" s="11" t="n">
        <f aca="false">JU25</f>
        <v>17.9439713760837</v>
      </c>
      <c r="JW25" s="11" t="n">
        <f aca="false">JV25</f>
        <v>17.9439713760837</v>
      </c>
      <c r="JX25" s="11" t="n">
        <f aca="false">JW25</f>
        <v>17.9439713760837</v>
      </c>
      <c r="JY25" s="11" t="n">
        <f aca="false">JX25</f>
        <v>17.9439713760837</v>
      </c>
      <c r="JZ25" s="11" t="n">
        <f aca="false">JY25</f>
        <v>17.9439713760837</v>
      </c>
      <c r="KA25" s="11" t="n">
        <f aca="false">JZ25</f>
        <v>17.9439713760837</v>
      </c>
      <c r="KB25" s="11" t="n">
        <f aca="false">KA25</f>
        <v>17.9439713760837</v>
      </c>
      <c r="KC25" s="11" t="n">
        <f aca="false">KB25</f>
        <v>17.9439713760837</v>
      </c>
      <c r="KD25" s="11" t="n">
        <f aca="false">KC25</f>
        <v>17.9439713760837</v>
      </c>
      <c r="KE25" s="11" t="n">
        <f aca="false">KD25</f>
        <v>17.9439713760837</v>
      </c>
      <c r="KF25" s="11" t="n">
        <f aca="false">KE25</f>
        <v>17.9439713760837</v>
      </c>
      <c r="KG25" s="11" t="n">
        <f aca="false">KF25</f>
        <v>17.9439713760837</v>
      </c>
      <c r="KH25" s="11" t="n">
        <f aca="false">KG25</f>
        <v>17.9439713760837</v>
      </c>
      <c r="KI25" s="11" t="n">
        <f aca="false">KH25</f>
        <v>17.9439713760837</v>
      </c>
      <c r="KJ25" s="11" t="n">
        <f aca="false">KI25</f>
        <v>17.9439713760837</v>
      </c>
      <c r="KK25" s="11" t="n">
        <f aca="false">KJ25</f>
        <v>17.9439713760837</v>
      </c>
      <c r="KL25" s="11" t="n">
        <f aca="false">KK25</f>
        <v>17.9439713760837</v>
      </c>
      <c r="KM25" s="11" t="n">
        <f aca="false">KL25</f>
        <v>17.9439713760837</v>
      </c>
      <c r="KN25" s="11" t="n">
        <f aca="false">KM25</f>
        <v>17.9439713760837</v>
      </c>
      <c r="KO25" s="11" t="n">
        <f aca="false">KN25</f>
        <v>17.9439713760837</v>
      </c>
      <c r="KP25" s="11" t="n">
        <f aca="false">KO25</f>
        <v>17.9439713760837</v>
      </c>
      <c r="KQ25" s="11" t="n">
        <f aca="false">KP25</f>
        <v>17.9439713760837</v>
      </c>
      <c r="KR25" s="11" t="n">
        <f aca="false">KQ25</f>
        <v>17.9439713760837</v>
      </c>
      <c r="KS25" s="11" t="n">
        <f aca="false">KR25</f>
        <v>17.9439713760837</v>
      </c>
    </row>
    <row r="27" customFormat="false" ht="12.8" hidden="false" customHeight="false" outlineLevel="0" collapsed="false">
      <c r="AR27" s="13" t="s">
        <v>7</v>
      </c>
      <c r="AS27" s="13" t="n">
        <f aca="false">AS2</f>
        <v>2014</v>
      </c>
      <c r="AT27" s="13" t="n">
        <f aca="false">AT2</f>
        <v>2014</v>
      </c>
      <c r="AU27" s="13" t="n">
        <f aca="false">AU2</f>
        <v>2014</v>
      </c>
      <c r="AV27" s="13" t="n">
        <f aca="false">AV2</f>
        <v>2015</v>
      </c>
      <c r="AW27" s="13" t="n">
        <f aca="false">AW2</f>
        <v>2015</v>
      </c>
      <c r="AX27" s="13" t="n">
        <f aca="false">AX2</f>
        <v>2015</v>
      </c>
      <c r="AY27" s="13" t="n">
        <f aca="false">AY2</f>
        <v>2015</v>
      </c>
      <c r="AZ27" s="13" t="n">
        <f aca="false">AZ2</f>
        <v>2016</v>
      </c>
      <c r="BA27" s="13" t="n">
        <f aca="false">BA2</f>
        <v>2016</v>
      </c>
      <c r="BB27" s="13" t="n">
        <f aca="false">BB2</f>
        <v>2016</v>
      </c>
      <c r="BC27" s="13" t="n">
        <f aca="false">BC2</f>
        <v>2016</v>
      </c>
      <c r="BD27" s="13" t="n">
        <f aca="false">BD2</f>
        <v>2017</v>
      </c>
      <c r="BE27" s="13" t="n">
        <f aca="false">BE2</f>
        <v>2017</v>
      </c>
      <c r="BF27" s="13" t="n">
        <f aca="false">BF2</f>
        <v>2017</v>
      </c>
      <c r="BG27" s="13" t="n">
        <f aca="false">BG2</f>
        <v>2017</v>
      </c>
      <c r="BH27" s="13" t="n">
        <f aca="false">BH2</f>
        <v>2018</v>
      </c>
      <c r="BI27" s="13" t="n">
        <f aca="false">BI2</f>
        <v>2018</v>
      </c>
      <c r="BJ27" s="13" t="n">
        <f aca="false">BJ2</f>
        <v>2018</v>
      </c>
      <c r="BK27" s="13" t="n">
        <f aca="false">BK2</f>
        <v>2018</v>
      </c>
      <c r="BL27" s="13" t="n">
        <f aca="false">BL2</f>
        <v>2019</v>
      </c>
      <c r="BM27" s="13" t="n">
        <f aca="false">BM2</f>
        <v>2019</v>
      </c>
      <c r="BN27" s="13" t="n">
        <f aca="false">BN2</f>
        <v>2019</v>
      </c>
      <c r="BO27" s="13" t="n">
        <f aca="false">BO2</f>
        <v>2019</v>
      </c>
      <c r="BP27" s="2" t="n">
        <f aca="false">BP2</f>
        <v>2020</v>
      </c>
      <c r="BQ27" s="13" t="n">
        <f aca="false">BQ2</f>
        <v>2020</v>
      </c>
      <c r="BR27" s="13" t="n">
        <f aca="false">BR2</f>
        <v>2020</v>
      </c>
      <c r="BS27" s="13" t="n">
        <f aca="false">BS2</f>
        <v>2020</v>
      </c>
      <c r="BT27" s="13" t="n">
        <f aca="false">BT2</f>
        <v>2021</v>
      </c>
      <c r="BU27" s="13" t="n">
        <f aca="false">BU2</f>
        <v>2021</v>
      </c>
      <c r="BV27" s="13" t="n">
        <f aca="false">BV2</f>
        <v>2021</v>
      </c>
      <c r="BW27" s="13" t="n">
        <f aca="false">BW2</f>
        <v>2021</v>
      </c>
      <c r="BX27" s="13" t="n">
        <f aca="false">BX2</f>
        <v>2022</v>
      </c>
      <c r="BY27" s="13" t="n">
        <f aca="false">BY2</f>
        <v>2022</v>
      </c>
      <c r="BZ27" s="13" t="n">
        <f aca="false">BZ2</f>
        <v>2022</v>
      </c>
      <c r="CA27" s="13" t="n">
        <f aca="false">CA2</f>
        <v>2022</v>
      </c>
      <c r="CB27" s="13" t="n">
        <f aca="false">CB2</f>
        <v>2023</v>
      </c>
      <c r="CC27" s="13" t="n">
        <f aca="false">CC2</f>
        <v>2023</v>
      </c>
      <c r="CD27" s="13" t="n">
        <f aca="false">CD2</f>
        <v>2023</v>
      </c>
      <c r="CE27" s="13" t="n">
        <f aca="false">CE2</f>
        <v>2023</v>
      </c>
      <c r="CF27" s="13" t="n">
        <f aca="false">CF2</f>
        <v>2024</v>
      </c>
      <c r="CG27" s="13" t="n">
        <f aca="false">CG2</f>
        <v>2024</v>
      </c>
      <c r="CH27" s="13" t="n">
        <f aca="false">CH2</f>
        <v>2024</v>
      </c>
      <c r="CI27" s="13" t="n">
        <f aca="false">CI2</f>
        <v>2024</v>
      </c>
      <c r="CJ27" s="13" t="n">
        <f aca="false">CJ2</f>
        <v>2025</v>
      </c>
      <c r="CK27" s="13" t="n">
        <f aca="false">CK2</f>
        <v>2025</v>
      </c>
      <c r="CL27" s="13" t="n">
        <f aca="false">CL2</f>
        <v>2025</v>
      </c>
      <c r="CM27" s="13" t="n">
        <f aca="false">CM2</f>
        <v>2025</v>
      </c>
      <c r="CN27" s="13" t="n">
        <f aca="false">CN2</f>
        <v>2026</v>
      </c>
      <c r="CO27" s="13" t="n">
        <f aca="false">CO2</f>
        <v>2026</v>
      </c>
      <c r="CP27" s="13" t="n">
        <f aca="false">CP2</f>
        <v>2026</v>
      </c>
      <c r="CQ27" s="13" t="n">
        <f aca="false">CQ2</f>
        <v>2026</v>
      </c>
      <c r="CR27" s="13" t="n">
        <f aca="false">CR2</f>
        <v>2027</v>
      </c>
      <c r="CS27" s="13" t="n">
        <f aca="false">CS2</f>
        <v>2027</v>
      </c>
      <c r="CT27" s="13" t="n">
        <f aca="false">CT2</f>
        <v>2027</v>
      </c>
      <c r="CU27" s="13" t="n">
        <f aca="false">CU2</f>
        <v>2027</v>
      </c>
      <c r="CV27" s="13" t="n">
        <f aca="false">CV2</f>
        <v>2028</v>
      </c>
      <c r="CW27" s="13" t="n">
        <f aca="false">CW2</f>
        <v>2028</v>
      </c>
      <c r="CX27" s="13" t="n">
        <f aca="false">CX2</f>
        <v>2028</v>
      </c>
      <c r="CY27" s="13" t="n">
        <f aca="false">CY2</f>
        <v>2028</v>
      </c>
      <c r="CZ27" s="13" t="n">
        <f aca="false">CZ2</f>
        <v>2029</v>
      </c>
      <c r="DA27" s="13" t="n">
        <f aca="false">DA2</f>
        <v>2029</v>
      </c>
      <c r="DB27" s="13" t="n">
        <f aca="false">DB2</f>
        <v>2029</v>
      </c>
      <c r="DC27" s="13" t="n">
        <f aca="false">DC2</f>
        <v>2029</v>
      </c>
      <c r="DD27" s="13" t="n">
        <f aca="false">DD2</f>
        <v>2030</v>
      </c>
      <c r="DE27" s="13" t="n">
        <f aca="false">DE2</f>
        <v>2030</v>
      </c>
      <c r="DF27" s="13" t="n">
        <f aca="false">DF2</f>
        <v>2030</v>
      </c>
      <c r="DG27" s="13" t="n">
        <f aca="false">DG2</f>
        <v>2030</v>
      </c>
      <c r="DH27" s="13" t="n">
        <f aca="false">DH2</f>
        <v>2031</v>
      </c>
      <c r="DI27" s="13" t="n">
        <f aca="false">DI2</f>
        <v>2031</v>
      </c>
      <c r="DJ27" s="13" t="n">
        <f aca="false">DJ2</f>
        <v>2031</v>
      </c>
      <c r="DK27" s="13" t="n">
        <f aca="false">DK2</f>
        <v>2031</v>
      </c>
      <c r="DL27" s="13" t="n">
        <f aca="false">DL2</f>
        <v>2032</v>
      </c>
      <c r="DM27" s="13" t="n">
        <f aca="false">DM2</f>
        <v>2032</v>
      </c>
      <c r="DN27" s="13" t="n">
        <f aca="false">DN2</f>
        <v>2032</v>
      </c>
      <c r="DO27" s="13" t="n">
        <f aca="false">DO2</f>
        <v>2032</v>
      </c>
      <c r="DP27" s="13" t="n">
        <f aca="false">DP2</f>
        <v>2033</v>
      </c>
      <c r="DQ27" s="13" t="n">
        <f aca="false">DQ2</f>
        <v>2033</v>
      </c>
      <c r="DR27" s="13" t="n">
        <f aca="false">DR2</f>
        <v>2033</v>
      </c>
      <c r="DS27" s="13" t="n">
        <f aca="false">DS2</f>
        <v>2033</v>
      </c>
      <c r="DT27" s="13" t="n">
        <f aca="false">DT2</f>
        <v>2034</v>
      </c>
      <c r="DU27" s="13" t="n">
        <f aca="false">DU2</f>
        <v>2034</v>
      </c>
      <c r="DV27" s="13" t="n">
        <f aca="false">DV2</f>
        <v>2034</v>
      </c>
      <c r="DW27" s="13" t="n">
        <f aca="false">DW2</f>
        <v>2034</v>
      </c>
      <c r="DX27" s="13" t="n">
        <f aca="false">DX2</f>
        <v>2035</v>
      </c>
      <c r="DY27" s="13" t="n">
        <f aca="false">DY2</f>
        <v>2035</v>
      </c>
      <c r="DZ27" s="13" t="n">
        <f aca="false">DZ2</f>
        <v>2035</v>
      </c>
      <c r="EA27" s="13" t="n">
        <f aca="false">EA2</f>
        <v>2035</v>
      </c>
      <c r="EB27" s="13" t="n">
        <f aca="false">EB2</f>
        <v>2036</v>
      </c>
      <c r="EC27" s="13" t="n">
        <f aca="false">EC2</f>
        <v>2036</v>
      </c>
      <c r="ED27" s="13" t="n">
        <f aca="false">ED2</f>
        <v>2036</v>
      </c>
      <c r="EE27" s="13" t="n">
        <f aca="false">EE2</f>
        <v>2036</v>
      </c>
      <c r="EF27" s="13" t="n">
        <f aca="false">EF2</f>
        <v>2037</v>
      </c>
      <c r="EG27" s="13" t="n">
        <f aca="false">EG2</f>
        <v>2037</v>
      </c>
      <c r="EH27" s="13" t="n">
        <f aca="false">EH2</f>
        <v>2037</v>
      </c>
      <c r="EI27" s="13" t="n">
        <f aca="false">EI2</f>
        <v>2037</v>
      </c>
      <c r="EJ27" s="13" t="n">
        <f aca="false">EJ2</f>
        <v>2038</v>
      </c>
      <c r="EK27" s="13" t="n">
        <f aca="false">EK2</f>
        <v>2038</v>
      </c>
      <c r="EL27" s="13" t="n">
        <f aca="false">EL2</f>
        <v>2038</v>
      </c>
      <c r="EM27" s="13" t="n">
        <f aca="false">EM2</f>
        <v>2038</v>
      </c>
      <c r="EN27" s="13" t="n">
        <f aca="false">EN2</f>
        <v>2039</v>
      </c>
      <c r="EO27" s="13" t="n">
        <f aca="false">EO2</f>
        <v>2039</v>
      </c>
      <c r="EP27" s="13" t="n">
        <f aca="false">EP2</f>
        <v>2039</v>
      </c>
      <c r="EQ27" s="13" t="n">
        <f aca="false">EQ2</f>
        <v>2039</v>
      </c>
      <c r="ER27" s="13" t="n">
        <f aca="false">ER2</f>
        <v>2040</v>
      </c>
      <c r="ES27" s="13" t="n">
        <f aca="false">ES2</f>
        <v>2040</v>
      </c>
      <c r="ET27" s="13" t="n">
        <f aca="false">ET2</f>
        <v>2040</v>
      </c>
      <c r="EU27" s="13" t="n">
        <f aca="false">EU2</f>
        <v>2040</v>
      </c>
      <c r="EV27" s="13" t="n">
        <f aca="false">EV2</f>
        <v>2041</v>
      </c>
      <c r="GO27" s="13" t="s">
        <v>7</v>
      </c>
      <c r="GP27" s="13" t="n">
        <f aca="false">GP2</f>
        <v>2014</v>
      </c>
      <c r="GQ27" s="13" t="n">
        <f aca="false">GQ2</f>
        <v>2014</v>
      </c>
      <c r="GR27" s="13" t="n">
        <f aca="false">GR2</f>
        <v>2014</v>
      </c>
      <c r="GS27" s="13" t="n">
        <f aca="false">GS2</f>
        <v>2015</v>
      </c>
      <c r="GT27" s="13" t="n">
        <f aca="false">GT2</f>
        <v>2015</v>
      </c>
      <c r="GU27" s="13" t="n">
        <f aca="false">GU2</f>
        <v>2015</v>
      </c>
      <c r="GV27" s="13" t="n">
        <f aca="false">GV2</f>
        <v>2015</v>
      </c>
      <c r="GW27" s="13" t="n">
        <f aca="false">GW2</f>
        <v>2016</v>
      </c>
      <c r="GX27" s="13" t="n">
        <f aca="false">GX2</f>
        <v>2016</v>
      </c>
      <c r="GY27" s="13" t="n">
        <f aca="false">GY2</f>
        <v>2016</v>
      </c>
      <c r="GZ27" s="13" t="n">
        <f aca="false">GZ2</f>
        <v>2016</v>
      </c>
      <c r="HA27" s="13" t="n">
        <f aca="false">HA2</f>
        <v>2017</v>
      </c>
      <c r="HB27" s="13" t="n">
        <f aca="false">HB2</f>
        <v>2017</v>
      </c>
      <c r="HC27" s="13" t="n">
        <f aca="false">HC2</f>
        <v>2017</v>
      </c>
      <c r="HD27" s="13" t="n">
        <f aca="false">HD2</f>
        <v>2017</v>
      </c>
      <c r="HE27" s="13" t="n">
        <f aca="false">HE2</f>
        <v>2018</v>
      </c>
      <c r="HF27" s="13" t="n">
        <f aca="false">HF2</f>
        <v>2018</v>
      </c>
      <c r="HG27" s="13" t="n">
        <f aca="false">HG2</f>
        <v>2018</v>
      </c>
      <c r="HH27" s="13" t="n">
        <f aca="false">HH2</f>
        <v>2018</v>
      </c>
      <c r="HI27" s="13" t="n">
        <f aca="false">HI2</f>
        <v>2019</v>
      </c>
      <c r="HJ27" s="13" t="n">
        <f aca="false">HJ2</f>
        <v>2019</v>
      </c>
      <c r="HK27" s="13" t="n">
        <f aca="false">HG27+1</f>
        <v>2019</v>
      </c>
      <c r="HL27" s="13" t="n">
        <f aca="false">HH27+1</f>
        <v>2019</v>
      </c>
      <c r="HM27" s="2" t="n">
        <f aca="false">HI27+1</f>
        <v>2020</v>
      </c>
      <c r="HN27" s="13" t="n">
        <f aca="false">HJ27+1</f>
        <v>2020</v>
      </c>
      <c r="HO27" s="13" t="n">
        <f aca="false">HK27+1</f>
        <v>2020</v>
      </c>
      <c r="HP27" s="13" t="n">
        <f aca="false">HL27+1</f>
        <v>2020</v>
      </c>
      <c r="HQ27" s="13" t="n">
        <f aca="false">HM27+1</f>
        <v>2021</v>
      </c>
      <c r="HR27" s="13" t="n">
        <f aca="false">HN27+1</f>
        <v>2021</v>
      </c>
      <c r="HS27" s="13" t="n">
        <f aca="false">HO27+1</f>
        <v>2021</v>
      </c>
      <c r="HT27" s="13" t="n">
        <f aca="false">HP27+1</f>
        <v>2021</v>
      </c>
      <c r="HU27" s="13" t="n">
        <f aca="false">HQ27+1</f>
        <v>2022</v>
      </c>
      <c r="HV27" s="13" t="n">
        <f aca="false">HR27+1</f>
        <v>2022</v>
      </c>
      <c r="HW27" s="13" t="n">
        <f aca="false">HS27+1</f>
        <v>2022</v>
      </c>
      <c r="HX27" s="13" t="n">
        <f aca="false">HT27+1</f>
        <v>2022</v>
      </c>
      <c r="HY27" s="13" t="n">
        <f aca="false">HU27+1</f>
        <v>2023</v>
      </c>
      <c r="HZ27" s="13" t="n">
        <f aca="false">HV27+1</f>
        <v>2023</v>
      </c>
      <c r="IA27" s="13" t="n">
        <f aca="false">HW27+1</f>
        <v>2023</v>
      </c>
      <c r="IB27" s="13" t="n">
        <f aca="false">HX27+1</f>
        <v>2023</v>
      </c>
      <c r="IC27" s="13" t="n">
        <f aca="false">HY27+1</f>
        <v>2024</v>
      </c>
      <c r="ID27" s="13" t="n">
        <f aca="false">HZ27+1</f>
        <v>2024</v>
      </c>
      <c r="IE27" s="13" t="n">
        <f aca="false">IA27+1</f>
        <v>2024</v>
      </c>
      <c r="IF27" s="13" t="n">
        <f aca="false">IB27+1</f>
        <v>2024</v>
      </c>
      <c r="IG27" s="13" t="n">
        <f aca="false">IC27+1</f>
        <v>2025</v>
      </c>
      <c r="IH27" s="13" t="n">
        <f aca="false">ID27+1</f>
        <v>2025</v>
      </c>
      <c r="II27" s="13" t="n">
        <f aca="false">IE27+1</f>
        <v>2025</v>
      </c>
      <c r="IJ27" s="13" t="n">
        <f aca="false">IF27+1</f>
        <v>2025</v>
      </c>
      <c r="IK27" s="13" t="n">
        <f aca="false">IG27+1</f>
        <v>2026</v>
      </c>
      <c r="IL27" s="13" t="n">
        <f aca="false">IH27+1</f>
        <v>2026</v>
      </c>
      <c r="IM27" s="13" t="n">
        <f aca="false">II27+1</f>
        <v>2026</v>
      </c>
      <c r="IN27" s="13" t="n">
        <f aca="false">IJ27+1</f>
        <v>2026</v>
      </c>
      <c r="IO27" s="13" t="n">
        <f aca="false">IK27+1</f>
        <v>2027</v>
      </c>
      <c r="IP27" s="13" t="n">
        <f aca="false">IL27+1</f>
        <v>2027</v>
      </c>
      <c r="IQ27" s="13" t="n">
        <f aca="false">IM27+1</f>
        <v>2027</v>
      </c>
      <c r="IR27" s="13" t="n">
        <f aca="false">IN27+1</f>
        <v>2027</v>
      </c>
      <c r="IS27" s="13" t="n">
        <f aca="false">IO27+1</f>
        <v>2028</v>
      </c>
      <c r="IT27" s="13" t="n">
        <f aca="false">IP27+1</f>
        <v>2028</v>
      </c>
      <c r="IU27" s="13" t="n">
        <f aca="false">IQ27+1</f>
        <v>2028</v>
      </c>
      <c r="IV27" s="13" t="n">
        <f aca="false">IR27+1</f>
        <v>2028</v>
      </c>
      <c r="IW27" s="13" t="n">
        <f aca="false">IS27+1</f>
        <v>2029</v>
      </c>
      <c r="IX27" s="13" t="n">
        <f aca="false">IT27+1</f>
        <v>2029</v>
      </c>
      <c r="IY27" s="13" t="n">
        <f aca="false">IU27+1</f>
        <v>2029</v>
      </c>
      <c r="IZ27" s="13" t="n">
        <f aca="false">IV27+1</f>
        <v>2029</v>
      </c>
      <c r="JA27" s="13" t="n">
        <f aca="false">IW27+1</f>
        <v>2030</v>
      </c>
      <c r="JB27" s="13" t="n">
        <f aca="false">IX27+1</f>
        <v>2030</v>
      </c>
      <c r="JC27" s="13" t="n">
        <f aca="false">IY27+1</f>
        <v>2030</v>
      </c>
      <c r="JD27" s="13" t="n">
        <f aca="false">IZ27+1</f>
        <v>2030</v>
      </c>
      <c r="JE27" s="13" t="n">
        <f aca="false">JA27+1</f>
        <v>2031</v>
      </c>
      <c r="JF27" s="13" t="n">
        <f aca="false">JB27+1</f>
        <v>2031</v>
      </c>
      <c r="JG27" s="13" t="n">
        <f aca="false">JC27+1</f>
        <v>2031</v>
      </c>
      <c r="JH27" s="13" t="n">
        <f aca="false">JD27+1</f>
        <v>2031</v>
      </c>
      <c r="JI27" s="13" t="n">
        <f aca="false">JE27+1</f>
        <v>2032</v>
      </c>
      <c r="JJ27" s="13" t="n">
        <f aca="false">JF27+1</f>
        <v>2032</v>
      </c>
      <c r="JK27" s="13" t="n">
        <f aca="false">JG27+1</f>
        <v>2032</v>
      </c>
      <c r="JL27" s="13" t="n">
        <f aca="false">JH27+1</f>
        <v>2032</v>
      </c>
      <c r="JM27" s="13" t="n">
        <f aca="false">JI27+1</f>
        <v>2033</v>
      </c>
      <c r="JN27" s="13" t="n">
        <f aca="false">JJ27+1</f>
        <v>2033</v>
      </c>
      <c r="JO27" s="13" t="n">
        <f aca="false">JK27+1</f>
        <v>2033</v>
      </c>
      <c r="JP27" s="13" t="n">
        <f aca="false">JL27+1</f>
        <v>2033</v>
      </c>
      <c r="JQ27" s="13" t="n">
        <f aca="false">JM27+1</f>
        <v>2034</v>
      </c>
      <c r="JR27" s="13" t="n">
        <f aca="false">JN27+1</f>
        <v>2034</v>
      </c>
      <c r="JS27" s="13" t="n">
        <f aca="false">JO27+1</f>
        <v>2034</v>
      </c>
      <c r="JT27" s="13" t="n">
        <f aca="false">JP27+1</f>
        <v>2034</v>
      </c>
      <c r="JU27" s="13" t="n">
        <f aca="false">JQ27+1</f>
        <v>2035</v>
      </c>
      <c r="JV27" s="13" t="n">
        <f aca="false">JR27+1</f>
        <v>2035</v>
      </c>
      <c r="JW27" s="13" t="n">
        <f aca="false">JS27+1</f>
        <v>2035</v>
      </c>
      <c r="JX27" s="13" t="n">
        <f aca="false">JT27+1</f>
        <v>2035</v>
      </c>
      <c r="JY27" s="13" t="n">
        <f aca="false">JU27+1</f>
        <v>2036</v>
      </c>
      <c r="JZ27" s="13" t="n">
        <f aca="false">JV27+1</f>
        <v>2036</v>
      </c>
      <c r="KA27" s="13" t="n">
        <f aca="false">JW27+1</f>
        <v>2036</v>
      </c>
      <c r="KB27" s="13" t="n">
        <f aca="false">JX27+1</f>
        <v>2036</v>
      </c>
      <c r="KC27" s="13" t="n">
        <f aca="false">JY27+1</f>
        <v>2037</v>
      </c>
      <c r="KD27" s="13" t="n">
        <f aca="false">JZ27+1</f>
        <v>2037</v>
      </c>
      <c r="KE27" s="13" t="n">
        <f aca="false">KA27+1</f>
        <v>2037</v>
      </c>
      <c r="KF27" s="13" t="n">
        <f aca="false">KB27+1</f>
        <v>2037</v>
      </c>
      <c r="KG27" s="13" t="n">
        <f aca="false">KC27+1</f>
        <v>2038</v>
      </c>
      <c r="KH27" s="13" t="n">
        <f aca="false">KD27+1</f>
        <v>2038</v>
      </c>
      <c r="KI27" s="13" t="n">
        <f aca="false">KE27+1</f>
        <v>2038</v>
      </c>
      <c r="KJ27" s="13" t="n">
        <f aca="false">KF27+1</f>
        <v>2038</v>
      </c>
      <c r="KK27" s="13" t="n">
        <f aca="false">KG27+1</f>
        <v>2039</v>
      </c>
      <c r="KL27" s="13" t="n">
        <f aca="false">KH27+1</f>
        <v>2039</v>
      </c>
      <c r="KM27" s="13" t="n">
        <f aca="false">KI27+1</f>
        <v>2039</v>
      </c>
      <c r="KN27" s="13" t="n">
        <f aca="false">KJ27+1</f>
        <v>2039</v>
      </c>
      <c r="KO27" s="13" t="n">
        <f aca="false">KK27+1</f>
        <v>2040</v>
      </c>
      <c r="KP27" s="13" t="n">
        <f aca="false">KL27+1</f>
        <v>2040</v>
      </c>
      <c r="KQ27" s="13" t="n">
        <f aca="false">KM27+1</f>
        <v>2040</v>
      </c>
      <c r="KR27" s="13" t="n">
        <f aca="false">KN27+1</f>
        <v>2040</v>
      </c>
      <c r="KS27" s="13" t="n">
        <f aca="false">KO27+1</f>
        <v>2041</v>
      </c>
    </row>
    <row r="28" customFormat="false" ht="12.8" hidden="false" customHeight="false" outlineLevel="0" collapsed="false">
      <c r="A28" s="1" t="s">
        <v>7</v>
      </c>
      <c r="B28" s="1" t="n">
        <v>16</v>
      </c>
      <c r="C28" s="1" t="n">
        <v>20</v>
      </c>
      <c r="D28" s="1" t="n">
        <v>25</v>
      </c>
      <c r="E28" s="1" t="n">
        <v>30</v>
      </c>
      <c r="F28" s="1" t="n">
        <v>35</v>
      </c>
      <c r="G28" s="1" t="n">
        <v>40</v>
      </c>
      <c r="H28" s="1" t="n">
        <v>45</v>
      </c>
      <c r="I28" s="1" t="n">
        <v>50</v>
      </c>
      <c r="J28" s="1" t="n">
        <v>55</v>
      </c>
      <c r="K28" s="1" t="n">
        <v>60</v>
      </c>
      <c r="L28" s="1" t="n">
        <v>65</v>
      </c>
      <c r="O28" s="1" t="s">
        <v>7</v>
      </c>
      <c r="P28" s="1" t="n">
        <v>16</v>
      </c>
      <c r="Q28" s="1" t="n">
        <v>20</v>
      </c>
      <c r="R28" s="1" t="n">
        <v>25</v>
      </c>
      <c r="S28" s="1" t="n">
        <v>30</v>
      </c>
      <c r="T28" s="1" t="n">
        <v>35</v>
      </c>
      <c r="U28" s="1" t="n">
        <v>40</v>
      </c>
      <c r="V28" s="1" t="n">
        <v>45</v>
      </c>
      <c r="W28" s="1" t="n">
        <v>50</v>
      </c>
      <c r="X28" s="1" t="n">
        <v>55</v>
      </c>
      <c r="Y28" s="1" t="n">
        <v>60</v>
      </c>
      <c r="Z28" s="1" t="n">
        <v>65</v>
      </c>
      <c r="AR28" s="13" t="n">
        <v>16</v>
      </c>
      <c r="AS28" s="5" t="n">
        <f aca="false">AS3*'Simulated population'!B114</f>
        <v>0</v>
      </c>
      <c r="AT28" s="5" t="n">
        <f aca="false">AT3*'Simulated population'!C114</f>
        <v>0</v>
      </c>
      <c r="AU28" s="5" t="n">
        <f aca="false">AU3*'Simulated population'!D114</f>
        <v>54340.576358181</v>
      </c>
      <c r="AV28" s="5" t="n">
        <f aca="false">AV3*'Simulated population'!E114</f>
        <v>58022.244793884</v>
      </c>
      <c r="AW28" s="5" t="n">
        <f aca="false">AW3*'Simulated population'!F114</f>
        <v>54561.0775665712</v>
      </c>
      <c r="AX28" s="5" t="n">
        <f aca="false">AX3*'Simulated population'!G114</f>
        <v>57368.5486304434</v>
      </c>
      <c r="AY28" s="5" t="n">
        <f aca="false">AY3*'Simulated population'!H114</f>
        <v>61079.1092288422</v>
      </c>
      <c r="AZ28" s="5" t="n">
        <f aca="false">AZ3*'Simulated population'!I114</f>
        <v>63756.5039948676</v>
      </c>
      <c r="BA28" s="5" t="n">
        <f aca="false">BA3*'Simulated population'!J114</f>
        <v>65257.13023776</v>
      </c>
      <c r="BB28" s="5" t="n">
        <f aca="false">BB3*'Simulated population'!K114</f>
        <v>68524.8123703318</v>
      </c>
      <c r="BC28" s="5" t="n">
        <f aca="false">BC3*'Simulated population'!L114</f>
        <v>66495.1738318879</v>
      </c>
      <c r="BD28" s="5" t="n">
        <f aca="false">BD3*'Simulated population'!M114</f>
        <v>68663.3567679104</v>
      </c>
      <c r="BE28" s="5" t="n">
        <f aca="false">BE3*'Simulated population'!N114</f>
        <v>64018.36643328</v>
      </c>
      <c r="BF28" s="5" t="n">
        <f aca="false">BF3*'Simulated population'!O114</f>
        <v>55559.608996686</v>
      </c>
      <c r="BG28" s="5" t="n">
        <f aca="false">BG3*'Simulated population'!P114</f>
        <v>47670.1813105292</v>
      </c>
      <c r="BH28" s="5" t="n">
        <f aca="false">BH3*'Simulated population'!Q114</f>
        <v>73452.0431902333</v>
      </c>
      <c r="BI28" s="5" t="n">
        <f aca="false">BI3*'Simulated population'!R114</f>
        <v>75684.6965290704</v>
      </c>
      <c r="BJ28" s="5" t="n">
        <f aca="false">BJ3*'Simulated population'!S114</f>
        <v>51328.938814556</v>
      </c>
      <c r="BK28" s="5" t="n">
        <f aca="false">BK3*'Simulated population'!T114</f>
        <v>59513.1442138534</v>
      </c>
      <c r="BL28" s="5" t="n">
        <f aca="false">BL3*'Simulated population'!U114</f>
        <v>71665.9957395924</v>
      </c>
      <c r="BM28" s="5" t="n">
        <f aca="false">BM3*'Simulated population'!V114</f>
        <v>73209.1217634151</v>
      </c>
      <c r="BN28" s="5" t="n">
        <f aca="false">BN3*'Simulated population'!W114</f>
        <v>83872.0020503255</v>
      </c>
      <c r="BO28" s="5" t="n">
        <f aca="false">BO3*'Simulated population'!X114</f>
        <v>70050.9209042292</v>
      </c>
      <c r="BP28" s="2" t="n">
        <f aca="false">BP3*'Simulated population'!Y114</f>
        <v>71055.447405371</v>
      </c>
      <c r="BQ28" s="5" t="n">
        <f aca="false">BQ3*'Simulated population'!Z114</f>
        <v>24876.7875316156</v>
      </c>
      <c r="BR28" s="5" t="n">
        <f aca="false">BR3*'Simulated population'!AA114</f>
        <v>108527.371245356</v>
      </c>
      <c r="BS28" s="5" t="n">
        <f aca="false">BS3*'Simulated population'!AB114</f>
        <v>105746.158666069</v>
      </c>
      <c r="BT28" s="5" t="n">
        <f aca="false">BT3*'Simulated population'!AC114</f>
        <v>102652.638559803</v>
      </c>
      <c r="BU28" s="5" t="n">
        <f aca="false">BU3*'Simulated population'!AD114</f>
        <v>101437.680286314</v>
      </c>
      <c r="BV28" s="5" t="n">
        <f aca="false">BV3*'Simulated population'!AE114</f>
        <v>100292.205147002</v>
      </c>
      <c r="BW28" s="5" t="n">
        <f aca="false">BW3*'Simulated population'!AF114</f>
        <v>101480.478768074</v>
      </c>
      <c r="BX28" s="5" t="n">
        <f aca="false">BX3*'Simulated population'!AG114</f>
        <v>99732.5917385432</v>
      </c>
      <c r="BY28" s="5" t="n">
        <f aca="false">BY3*'Simulated population'!AH114</f>
        <v>99283.8551826153</v>
      </c>
      <c r="BZ28" s="5" t="n">
        <f aca="false">BZ3*'Simulated population'!AI114</f>
        <v>98203.4456811871</v>
      </c>
      <c r="CA28" s="5" t="n">
        <f aca="false">CA3*'Simulated population'!AJ114</f>
        <v>98492.0854286839</v>
      </c>
      <c r="CB28" s="5" t="n">
        <f aca="false">CB3*'Simulated population'!AK114</f>
        <v>98492.4387689582</v>
      </c>
      <c r="CC28" s="5" t="n">
        <f aca="false">CC3*'Simulated population'!AL114</f>
        <v>97502.589975955</v>
      </c>
      <c r="CD28" s="5" t="n">
        <f aca="false">CD3*'Simulated population'!AM114</f>
        <v>98474.8795054647</v>
      </c>
      <c r="CE28" s="5" t="n">
        <f aca="false">CE3*'Simulated population'!AN114</f>
        <v>98249.3543422746</v>
      </c>
      <c r="CF28" s="5" t="n">
        <f aca="false">CF3*'Simulated population'!AO114</f>
        <v>98629.9427884524</v>
      </c>
      <c r="CG28" s="5" t="n">
        <f aca="false">CG3*'Simulated population'!AP114</f>
        <v>95910.061582469</v>
      </c>
      <c r="CH28" s="5" t="n">
        <f aca="false">CH3*'Simulated population'!AQ114</f>
        <v>97247.8510085793</v>
      </c>
      <c r="CI28" s="5" t="n">
        <f aca="false">CI3*'Simulated population'!AR114</f>
        <v>98270.0189445791</v>
      </c>
      <c r="CJ28" s="5" t="n">
        <f aca="false">CJ3*'Simulated population'!AS114</f>
        <v>97708.0951240762</v>
      </c>
      <c r="CK28" s="5" t="n">
        <f aca="false">CK3*'Simulated population'!AT114</f>
        <v>97238.6835763783</v>
      </c>
      <c r="CL28" s="5" t="n">
        <f aca="false">CL3*'Simulated population'!AU114</f>
        <v>96771.5670691905</v>
      </c>
      <c r="CM28" s="5" t="n">
        <f aca="false">CM3*'Simulated population'!AV114</f>
        <v>95924.6170553275</v>
      </c>
      <c r="CN28" s="5" t="n">
        <f aca="false">CN3*'Simulated population'!AW114</f>
        <v>96337.60996559</v>
      </c>
      <c r="CO28" s="5" t="n">
        <f aca="false">CO3*'Simulated population'!AX114</f>
        <v>96598.0818955548</v>
      </c>
      <c r="CP28" s="5" t="n">
        <f aca="false">CP3*'Simulated population'!AY114</f>
        <v>96731.6639131508</v>
      </c>
      <c r="CQ28" s="5" t="n">
        <f aca="false">CQ3*'Simulated population'!AZ114</f>
        <v>96433.7859840402</v>
      </c>
      <c r="CR28" s="5" t="n">
        <f aca="false">CR3*'Simulated population'!BA114</f>
        <v>96340.9511715078</v>
      </c>
      <c r="CS28" s="5" t="n">
        <f aca="false">CS3*'Simulated population'!BB114</f>
        <v>95249.2843033184</v>
      </c>
      <c r="CT28" s="5" t="n">
        <f aca="false">CT3*'Simulated population'!BC114</f>
        <v>94641.4141215046</v>
      </c>
      <c r="CU28" s="5" t="n">
        <f aca="false">CU3*'Simulated population'!BD114</f>
        <v>95602.0588293579</v>
      </c>
      <c r="CV28" s="5" t="n">
        <f aca="false">CV3*'Simulated population'!BE114</f>
        <v>96079.5003534275</v>
      </c>
      <c r="CW28" s="5" t="n">
        <f aca="false">CW3*'Simulated population'!BF114</f>
        <v>95523.2608983434</v>
      </c>
      <c r="CX28" s="5" t="n">
        <f aca="false">CX3*'Simulated population'!BG114</f>
        <v>93467.9792026364</v>
      </c>
      <c r="CY28" s="5" t="n">
        <f aca="false">CY3*'Simulated population'!BH114</f>
        <v>92185.7409886672</v>
      </c>
      <c r="CZ28" s="5" t="n">
        <f aca="false">CZ3*'Simulated population'!BI114</f>
        <v>92891.185331886</v>
      </c>
      <c r="DA28" s="5" t="n">
        <f aca="false">DA3*'Simulated population'!BJ114</f>
        <v>92504.6854539089</v>
      </c>
      <c r="DB28" s="5" t="n">
        <f aca="false">DB3*'Simulated population'!BK114</f>
        <v>91616.6298112381</v>
      </c>
      <c r="DC28" s="5" t="n">
        <f aca="false">DC3*'Simulated population'!BL114</f>
        <v>91205.5020635021</v>
      </c>
      <c r="DD28" s="5" t="n">
        <f aca="false">DD3*'Simulated population'!BM114</f>
        <v>89261.7029184595</v>
      </c>
      <c r="DE28" s="5" t="n">
        <f aca="false">DE3*'Simulated population'!BN114</f>
        <v>88524.0339568667</v>
      </c>
      <c r="DF28" s="5" t="n">
        <f aca="false">DF3*'Simulated population'!BO114</f>
        <v>88076.016008349</v>
      </c>
      <c r="DG28" s="5" t="n">
        <f aca="false">DG3*'Simulated population'!BP114</f>
        <v>86677.0593193502</v>
      </c>
      <c r="DH28" s="5" t="n">
        <f aca="false">DH3*'Simulated population'!BQ114</f>
        <v>84643.8157498203</v>
      </c>
      <c r="DI28" s="5" t="n">
        <f aca="false">DI3*'Simulated population'!BR114</f>
        <v>83308.9610916863</v>
      </c>
      <c r="DJ28" s="5" t="n">
        <f aca="false">DJ3*'Simulated population'!BS114</f>
        <v>80920.7255593488</v>
      </c>
      <c r="DK28" s="5" t="n">
        <f aca="false">DK3*'Simulated population'!BT114</f>
        <v>77949.2562694253</v>
      </c>
      <c r="DL28" s="5" t="n">
        <f aca="false">DL3*'Simulated population'!BU114</f>
        <v>75383.0953504112</v>
      </c>
      <c r="DM28" s="5" t="n">
        <f aca="false">DM3*'Simulated population'!BV114</f>
        <v>74480.4040379706</v>
      </c>
      <c r="DN28" s="5" t="n">
        <f aca="false">DN3*'Simulated population'!BW114</f>
        <v>72423.1621391658</v>
      </c>
      <c r="DO28" s="5" t="n">
        <f aca="false">DO3*'Simulated population'!BX114</f>
        <v>72363.1107740464</v>
      </c>
      <c r="DP28" s="5" t="n">
        <f aca="false">DP3*'Simulated population'!BY114</f>
        <v>69799.6220647263</v>
      </c>
      <c r="DQ28" s="5" t="n">
        <f aca="false">DQ3*'Simulated population'!BZ114</f>
        <v>67652.9122127901</v>
      </c>
      <c r="DR28" s="5" t="n">
        <f aca="false">DR3*'Simulated population'!CA114</f>
        <v>65904.2873824467</v>
      </c>
      <c r="DS28" s="5" t="n">
        <f aca="false">DS3*'Simulated population'!CB114</f>
        <v>65151.558607706</v>
      </c>
      <c r="DT28" s="5" t="n">
        <f aca="false">DT3*'Simulated population'!CC114</f>
        <v>64318.3007426768</v>
      </c>
      <c r="DU28" s="5" t="n">
        <f aca="false">DU3*'Simulated population'!CD114</f>
        <v>62585.9398706796</v>
      </c>
      <c r="DV28" s="5" t="n">
        <f aca="false">DV3*'Simulated population'!CE114</f>
        <v>61181.2998772013</v>
      </c>
      <c r="DW28" s="5" t="n">
        <f aca="false">DW3*'Simulated population'!CF114</f>
        <v>60816.1501264141</v>
      </c>
      <c r="DX28" s="5" t="n">
        <f aca="false">DX3*'Simulated population'!CG114</f>
        <v>61026.7234854189</v>
      </c>
      <c r="DY28" s="5" t="n">
        <f aca="false">DY3*'Simulated population'!CH114</f>
        <v>60834.5755963363</v>
      </c>
      <c r="DZ28" s="5" t="n">
        <f aca="false">DZ3*'Simulated population'!CI114</f>
        <v>60190.745494718</v>
      </c>
      <c r="EA28" s="5" t="n">
        <f aca="false">EA3*'Simulated population'!CJ114</f>
        <v>60014.7585619805</v>
      </c>
      <c r="EB28" s="5" t="n">
        <f aca="false">EB3*'Simulated population'!CK114</f>
        <v>58902.5038672582</v>
      </c>
      <c r="EC28" s="5" t="n">
        <f aca="false">EC3*'Simulated population'!CL114</f>
        <v>57568.0951986621</v>
      </c>
      <c r="ED28" s="5" t="n">
        <f aca="false">ED3*'Simulated population'!CM114</f>
        <v>56857.4711468835</v>
      </c>
      <c r="EE28" s="5" t="n">
        <f aca="false">EE3*'Simulated population'!CN114</f>
        <v>55526.6412365779</v>
      </c>
      <c r="EF28" s="5" t="n">
        <f aca="false">EF3*'Simulated population'!CO114</f>
        <v>55719.3197538863</v>
      </c>
      <c r="EG28" s="5" t="n">
        <f aca="false">EG3*'Simulated population'!CP114</f>
        <v>55776.7334599832</v>
      </c>
      <c r="EH28" s="5" t="n">
        <f aca="false">EH3*'Simulated population'!CQ114</f>
        <v>56158.7200112922</v>
      </c>
      <c r="EI28" s="5" t="n">
        <f aca="false">EI3*'Simulated population'!CR114</f>
        <v>54568.9377527773</v>
      </c>
      <c r="EJ28" s="5" t="n">
        <f aca="false">EJ3*'Simulated population'!CS114</f>
        <v>55248.4894207405</v>
      </c>
      <c r="EK28" s="5" t="n">
        <f aca="false">EK3*'Simulated population'!CT114</f>
        <v>54674.8397058138</v>
      </c>
      <c r="EL28" s="5" t="n">
        <f aca="false">EL3*'Simulated population'!CU114</f>
        <v>54237.0846252762</v>
      </c>
      <c r="EM28" s="5" t="n">
        <f aca="false">EM3*'Simulated population'!CV114</f>
        <v>52831.2612203662</v>
      </c>
      <c r="EN28" s="5" t="n">
        <f aca="false">EN3*'Simulated population'!CW114</f>
        <v>51969.472410756</v>
      </c>
      <c r="EO28" s="5" t="n">
        <f aca="false">EO3*'Simulated population'!CX114</f>
        <v>50880.2039619318</v>
      </c>
      <c r="EP28" s="5" t="n">
        <f aca="false">EP3*'Simulated population'!CY114</f>
        <v>50792.1163196475</v>
      </c>
      <c r="EQ28" s="5" t="n">
        <f aca="false">EQ3*'Simulated population'!CZ114</f>
        <v>50376.8694066652</v>
      </c>
      <c r="ER28" s="5" t="n">
        <f aca="false">ER3*'Simulated population'!DA114</f>
        <v>49982.5862226034</v>
      </c>
      <c r="ES28" s="5" t="n">
        <f aca="false">ES3*'Simulated population'!DB114</f>
        <v>50422.6437796428</v>
      </c>
      <c r="ET28" s="5" t="n">
        <f aca="false">ET3*'Simulated population'!DC114</f>
        <v>50053.6147937622</v>
      </c>
      <c r="EU28" s="5" t="n">
        <f aca="false">EU3*'Simulated population'!DD114</f>
        <v>49398.1964302504</v>
      </c>
      <c r="EV28" s="5" t="e">
        <f aca="false">EV3*'Simulated population'!DE114</f>
        <v>#DIV/0!</v>
      </c>
      <c r="GO28" s="13" t="n">
        <v>16</v>
      </c>
      <c r="GP28" s="5" t="n">
        <f aca="false">GP3*'Simulated population'!B128</f>
        <v>0</v>
      </c>
      <c r="GQ28" s="5" t="n">
        <f aca="false">GQ3*'Simulated population'!C128</f>
        <v>0</v>
      </c>
      <c r="GR28" s="5" t="n">
        <f aca="false">GR3*'Simulated population'!D128</f>
        <v>41970.000029615</v>
      </c>
      <c r="GS28" s="5" t="n">
        <f aca="false">GS3*'Simulated population'!E128</f>
        <v>51420.985652322</v>
      </c>
      <c r="GT28" s="5" t="n">
        <f aca="false">GT3*'Simulated population'!F128</f>
        <v>31818.7774473105</v>
      </c>
      <c r="GU28" s="5" t="n">
        <f aca="false">GU3*'Simulated population'!G128</f>
        <v>43671.5180645181</v>
      </c>
      <c r="GV28" s="5" t="n">
        <f aca="false">GV3*'Simulated population'!H128</f>
        <v>54816.574543313</v>
      </c>
      <c r="GW28" s="5" t="n">
        <f aca="false">GW3*'Simulated population'!I128</f>
        <v>65998.4588952647</v>
      </c>
      <c r="GX28" s="5" t="n">
        <f aca="false">GX3*'Simulated population'!J128</f>
        <v>75998.6540116513</v>
      </c>
      <c r="GY28" s="5" t="n">
        <f aca="false">GY3*'Simulated population'!K128</f>
        <v>56336.1049186875</v>
      </c>
      <c r="GZ28" s="5" t="n">
        <f aca="false">GZ3*'Simulated population'!L128</f>
        <v>45915.0857561914</v>
      </c>
      <c r="HA28" s="5" t="n">
        <f aca="false">HA3*'Simulated population'!M128</f>
        <v>48049.2671776726</v>
      </c>
      <c r="HB28" s="5" t="n">
        <f aca="false">HB3*'Simulated population'!N128</f>
        <v>53218.136875911</v>
      </c>
      <c r="HC28" s="5" t="n">
        <f aca="false">HC3*'Simulated population'!O128</f>
        <v>57653.0834369607</v>
      </c>
      <c r="HD28" s="5" t="n">
        <f aca="false">HD3*'Simulated population'!P128</f>
        <v>36022.1639544657</v>
      </c>
      <c r="HE28" s="5" t="n">
        <f aca="false">HE3*'Simulated population'!Q128</f>
        <v>53036.9433169334</v>
      </c>
      <c r="HF28" s="5" t="n">
        <f aca="false">HF3*'Simulated population'!R128</f>
        <v>45513.04817356</v>
      </c>
      <c r="HG28" s="5" t="n">
        <f aca="false">HG3*'Simulated population'!S128</f>
        <v>47106.6478759415</v>
      </c>
      <c r="HH28" s="5" t="n">
        <f aca="false">HH3*'Simulated population'!T128</f>
        <v>50608.0113262232</v>
      </c>
      <c r="HI28" s="5" t="n">
        <f aca="false">HI3*'Simulated population'!U128</f>
        <v>59432.3725647276</v>
      </c>
      <c r="HJ28" s="5" t="n">
        <f aca="false">HJ3*'Simulated population'!V128</f>
        <v>56923.08882546</v>
      </c>
      <c r="HK28" s="5" t="n">
        <f aca="false">HK3*'Simulated population'!W128</f>
        <v>59292.3202398525</v>
      </c>
      <c r="HL28" s="5" t="n">
        <f aca="false">HL3*'Simulated population'!X128</f>
        <v>57598.82889044</v>
      </c>
      <c r="HM28" s="2" t="n">
        <f aca="false">HM3*'Simulated population'!Y128</f>
        <v>52678.1626181034</v>
      </c>
      <c r="HN28" s="5" t="n">
        <f aca="false">HN3*'Simulated population'!Z128</f>
        <v>57709.1547008294</v>
      </c>
      <c r="HO28" s="5" t="n">
        <f aca="false">HO3*'Simulated population'!AA128</f>
        <v>74948.5442845866</v>
      </c>
      <c r="HP28" s="5" t="n">
        <f aca="false">HP3*'Simulated population'!AB128</f>
        <v>70639.3056629848</v>
      </c>
      <c r="HQ28" s="5" t="n">
        <f aca="false">HQ3*'Simulated population'!AC128</f>
        <v>65897.3746899811</v>
      </c>
      <c r="HR28" s="5" t="n">
        <f aca="false">HR3*'Simulated population'!AD128</f>
        <v>66436.635015637</v>
      </c>
      <c r="HS28" s="5" t="n">
        <f aca="false">HS3*'Simulated population'!AE128</f>
        <v>66900.0957558471</v>
      </c>
      <c r="HT28" s="5" t="n">
        <f aca="false">HT3*'Simulated population'!AF128</f>
        <v>66373.5248325503</v>
      </c>
      <c r="HU28" s="5" t="n">
        <f aca="false">HU3*'Simulated population'!AG128</f>
        <v>66008.0774638953</v>
      </c>
      <c r="HV28" s="5" t="n">
        <f aca="false">HV3*'Simulated population'!AH128</f>
        <v>63885.8405425905</v>
      </c>
      <c r="HW28" s="5" t="n">
        <f aca="false">HW3*'Simulated population'!AI128</f>
        <v>63033.2408797383</v>
      </c>
      <c r="HX28" s="5" t="n">
        <f aca="false">HX3*'Simulated population'!AJ128</f>
        <v>62067.4012772557</v>
      </c>
      <c r="HY28" s="5" t="n">
        <f aca="false">HY3*'Simulated population'!AK128</f>
        <v>61130.1408699414</v>
      </c>
      <c r="HZ28" s="5" t="n">
        <f aca="false">HZ3*'Simulated population'!AL128</f>
        <v>61273.4036549562</v>
      </c>
      <c r="IA28" s="5" t="n">
        <f aca="false">IA3*'Simulated population'!AM128</f>
        <v>60144.9386565552</v>
      </c>
      <c r="IB28" s="5" t="n">
        <f aca="false">IB3*'Simulated population'!AN128</f>
        <v>59249.005984149</v>
      </c>
      <c r="IC28" s="5" t="n">
        <f aca="false">IC3*'Simulated population'!AO128</f>
        <v>58845.754498193</v>
      </c>
      <c r="ID28" s="5" t="n">
        <f aca="false">ID3*'Simulated population'!AP128</f>
        <v>59354.2956236238</v>
      </c>
      <c r="IE28" s="5" t="n">
        <f aca="false">IE3*'Simulated population'!AQ128</f>
        <v>59242.8625085801</v>
      </c>
      <c r="IF28" s="5" t="n">
        <f aca="false">IF3*'Simulated population'!AR128</f>
        <v>57984.1070906553</v>
      </c>
      <c r="IG28" s="5" t="n">
        <f aca="false">IG3*'Simulated population'!AS128</f>
        <v>57000.7040888603</v>
      </c>
      <c r="IH28" s="5" t="n">
        <f aca="false">IH3*'Simulated population'!AT128</f>
        <v>57098.8155317819</v>
      </c>
      <c r="II28" s="5" t="n">
        <f aca="false">II3*'Simulated population'!AU128</f>
        <v>56781.8321157433</v>
      </c>
      <c r="IJ28" s="5" t="n">
        <f aca="false">IJ3*'Simulated population'!AV128</f>
        <v>56365.5874640395</v>
      </c>
      <c r="IK28" s="5" t="n">
        <f aca="false">IK3*'Simulated population'!AW128</f>
        <v>56987.1308951867</v>
      </c>
      <c r="IL28" s="5" t="n">
        <f aca="false">IL3*'Simulated population'!AX128</f>
        <v>56699.503683131</v>
      </c>
      <c r="IM28" s="5" t="n">
        <f aca="false">IM3*'Simulated population'!AY128</f>
        <v>57111.5399481607</v>
      </c>
      <c r="IN28" s="5" t="n">
        <f aca="false">IN3*'Simulated population'!AZ128</f>
        <v>58178.5015115379</v>
      </c>
      <c r="IO28" s="5" t="n">
        <f aca="false">IO3*'Simulated population'!BA128</f>
        <v>58041.210260374</v>
      </c>
      <c r="IP28" s="5" t="n">
        <f aca="false">IP3*'Simulated population'!BB128</f>
        <v>57392.1184013062</v>
      </c>
      <c r="IQ28" s="5" t="n">
        <f aca="false">IQ3*'Simulated population'!BC128</f>
        <v>58417.2934621119</v>
      </c>
      <c r="IR28" s="5" t="n">
        <f aca="false">IR3*'Simulated population'!BD128</f>
        <v>58101.8335920739</v>
      </c>
      <c r="IS28" s="5" t="n">
        <f aca="false">IS3*'Simulated population'!BE128</f>
        <v>57358.7261531977</v>
      </c>
      <c r="IT28" s="5" t="n">
        <f aca="false">IT3*'Simulated population'!BF128</f>
        <v>57274.7037163799</v>
      </c>
      <c r="IU28" s="5" t="n">
        <f aca="false">IU3*'Simulated population'!BG128</f>
        <v>55880.762521279</v>
      </c>
      <c r="IV28" s="5" t="n">
        <f aca="false">IV3*'Simulated population'!BH128</f>
        <v>55338.1926274432</v>
      </c>
      <c r="IW28" s="5" t="n">
        <f aca="false">IW3*'Simulated population'!BI128</f>
        <v>56158.3085447519</v>
      </c>
      <c r="IX28" s="5" t="n">
        <f aca="false">IX3*'Simulated population'!BJ128</f>
        <v>55796.0627002832</v>
      </c>
      <c r="IY28" s="5" t="n">
        <f aca="false">IY3*'Simulated population'!BK128</f>
        <v>54638.7823878763</v>
      </c>
      <c r="IZ28" s="5" t="n">
        <f aca="false">IZ3*'Simulated population'!BL128</f>
        <v>54350.7111374323</v>
      </c>
      <c r="JA28" s="5" t="n">
        <f aca="false">JA3*'Simulated population'!BM128</f>
        <v>53272.331352734</v>
      </c>
      <c r="JB28" s="5" t="n">
        <f aca="false">JB3*'Simulated population'!BN128</f>
        <v>52217.7581647998</v>
      </c>
      <c r="JC28" s="5" t="n">
        <f aca="false">JC3*'Simulated population'!BO128</f>
        <v>51479.2006193888</v>
      </c>
      <c r="JD28" s="5" t="n">
        <f aca="false">JD3*'Simulated population'!BP128</f>
        <v>50529.8555761447</v>
      </c>
      <c r="JE28" s="5" t="n">
        <f aca="false">JE3*'Simulated population'!BQ128</f>
        <v>49844.9867904787</v>
      </c>
      <c r="JF28" s="5" t="n">
        <f aca="false">JF3*'Simulated population'!BR128</f>
        <v>48917.1873266856</v>
      </c>
      <c r="JG28" s="5" t="n">
        <f aca="false">JG3*'Simulated population'!BS128</f>
        <v>47463.0496926555</v>
      </c>
      <c r="JH28" s="5" t="n">
        <f aca="false">JH3*'Simulated population'!BT128</f>
        <v>47589.8318652299</v>
      </c>
      <c r="JI28" s="5" t="n">
        <f aca="false">JI3*'Simulated population'!BU128</f>
        <v>47230.8689164262</v>
      </c>
      <c r="JJ28" s="5" t="n">
        <f aca="false">JJ3*'Simulated population'!BV128</f>
        <v>45909.8404161742</v>
      </c>
      <c r="JK28" s="5" t="n">
        <f aca="false">JK3*'Simulated population'!BW128</f>
        <v>45635.387479448</v>
      </c>
      <c r="JL28" s="5" t="n">
        <f aca="false">JL3*'Simulated population'!BX128</f>
        <v>44806.637042992</v>
      </c>
      <c r="JM28" s="5" t="n">
        <f aca="false">JM3*'Simulated population'!BY128</f>
        <v>42659.2872075104</v>
      </c>
      <c r="JN28" s="5" t="n">
        <f aca="false">JN3*'Simulated population'!BZ128</f>
        <v>41310.5737667977</v>
      </c>
      <c r="JO28" s="5" t="n">
        <f aca="false">JO3*'Simulated population'!CA128</f>
        <v>41143.0625740513</v>
      </c>
      <c r="JP28" s="5" t="n">
        <f aca="false">JP3*'Simulated population'!CB128</f>
        <v>40456.0511399087</v>
      </c>
      <c r="JQ28" s="5" t="n">
        <f aca="false">JQ3*'Simulated population'!CC128</f>
        <v>39558.9304714999</v>
      </c>
      <c r="JR28" s="5" t="n">
        <f aca="false">JR3*'Simulated population'!CD128</f>
        <v>40229.6197866688</v>
      </c>
      <c r="JS28" s="5" t="n">
        <f aca="false">JS3*'Simulated population'!CE128</f>
        <v>39565.4098741714</v>
      </c>
      <c r="JT28" s="5" t="n">
        <f aca="false">JT3*'Simulated population'!CF128</f>
        <v>38501.3299952389</v>
      </c>
      <c r="JU28" s="5" t="n">
        <f aca="false">JU3*'Simulated population'!CG128</f>
        <v>38910.1700990007</v>
      </c>
      <c r="JV28" s="5" t="n">
        <f aca="false">JV3*'Simulated population'!CH128</f>
        <v>38355.2596536585</v>
      </c>
      <c r="JW28" s="5" t="n">
        <f aca="false">JW3*'Simulated population'!CI128</f>
        <v>38184.9704017029</v>
      </c>
      <c r="JX28" s="5" t="n">
        <f aca="false">JX3*'Simulated population'!CJ128</f>
        <v>37620.8484341288</v>
      </c>
      <c r="JY28" s="5" t="n">
        <f aca="false">JY3*'Simulated population'!CK128</f>
        <v>37543.6156373141</v>
      </c>
      <c r="JZ28" s="5" t="n">
        <f aca="false">JZ3*'Simulated population'!CL128</f>
        <v>37456.3161628041</v>
      </c>
      <c r="KA28" s="5" t="n">
        <f aca="false">KA3*'Simulated population'!CM128</f>
        <v>37936.5659888684</v>
      </c>
      <c r="KB28" s="5" t="n">
        <f aca="false">KB3*'Simulated population'!CN128</f>
        <v>38165.6586101705</v>
      </c>
      <c r="KC28" s="5" t="n">
        <f aca="false">KC3*'Simulated population'!CO128</f>
        <v>38700.1636445971</v>
      </c>
      <c r="KD28" s="5" t="n">
        <f aca="false">KD3*'Simulated population'!CP128</f>
        <v>38776.9180200274</v>
      </c>
      <c r="KE28" s="5" t="n">
        <f aca="false">KE3*'Simulated population'!CQ128</f>
        <v>38440.6317481519</v>
      </c>
      <c r="KF28" s="5" t="n">
        <f aca="false">KF3*'Simulated population'!CR128</f>
        <v>37636.1594473667</v>
      </c>
      <c r="KG28" s="5" t="n">
        <f aca="false">KG3*'Simulated population'!CS128</f>
        <v>37487.8278700199</v>
      </c>
      <c r="KH28" s="5" t="n">
        <f aca="false">KH3*'Simulated population'!CT128</f>
        <v>37100.0687952885</v>
      </c>
      <c r="KI28" s="5" t="n">
        <f aca="false">KI3*'Simulated population'!CU128</f>
        <v>36709.5249098333</v>
      </c>
      <c r="KJ28" s="5" t="n">
        <f aca="false">KJ3*'Simulated population'!CV128</f>
        <v>36709.2374088829</v>
      </c>
      <c r="KK28" s="5" t="n">
        <f aca="false">KK3*'Simulated population'!CW128</f>
        <v>35814.0019235494</v>
      </c>
      <c r="KL28" s="5" t="n">
        <f aca="false">KL3*'Simulated population'!CX128</f>
        <v>35862.7409303499</v>
      </c>
      <c r="KM28" s="5" t="n">
        <f aca="false">KM3*'Simulated population'!CY128</f>
        <v>36207.7152552546</v>
      </c>
      <c r="KN28" s="5" t="n">
        <f aca="false">KN3*'Simulated population'!CZ128</f>
        <v>35573.6005918348</v>
      </c>
      <c r="KO28" s="5" t="n">
        <f aca="false">KO3*'Simulated population'!DA128</f>
        <v>34855.1162812959</v>
      </c>
      <c r="KP28" s="5" t="n">
        <f aca="false">KP3*'Simulated population'!DB128</f>
        <v>34936.8404250369</v>
      </c>
      <c r="KQ28" s="5" t="n">
        <f aca="false">KQ3*'Simulated population'!DC128</f>
        <v>34062.8701486486</v>
      </c>
      <c r="KR28" s="5" t="n">
        <f aca="false">KR3*'Simulated population'!DD128</f>
        <v>34325.8486396607</v>
      </c>
      <c r="KS28" s="5" t="e">
        <f aca="false">KS3*'Simulated population'!DE128</f>
        <v>#DIV/0!</v>
      </c>
    </row>
    <row r="29" customFormat="false" ht="12.8" hidden="false" customHeight="false" outlineLevel="0" collapsed="false">
      <c r="A29" s="1" t="n">
        <f aca="false">O29</f>
        <v>2003</v>
      </c>
      <c r="B29" s="1" t="n">
        <v>0.1392278544</v>
      </c>
      <c r="C29" s="1" t="n">
        <v>0.2066506318</v>
      </c>
      <c r="D29" s="1" t="n">
        <v>0.116424562</v>
      </c>
      <c r="E29" s="1" t="n">
        <v>0.1133185491</v>
      </c>
      <c r="F29" s="1" t="n">
        <v>0.0715294453</v>
      </c>
      <c r="G29" s="1" t="n">
        <v>0.0890768097</v>
      </c>
      <c r="H29" s="1" t="n">
        <v>0.0934500896</v>
      </c>
      <c r="I29" s="1" t="n">
        <v>0.0998055242</v>
      </c>
      <c r="J29" s="1" t="n">
        <v>0.0930896932</v>
      </c>
      <c r="K29" s="1" t="n">
        <v>0.1431065121</v>
      </c>
      <c r="L29" s="1" t="n">
        <v>0.0667834259</v>
      </c>
      <c r="O29" s="1" t="n">
        <f aca="false">Informal!P30</f>
        <v>2003</v>
      </c>
      <c r="P29" s="1" t="n">
        <v>0.13722004</v>
      </c>
      <c r="Q29" s="1" t="n">
        <v>0.1982817976</v>
      </c>
      <c r="R29" s="1" t="n">
        <v>0.1459415731</v>
      </c>
      <c r="S29" s="1" t="n">
        <v>0.0759463366</v>
      </c>
      <c r="T29" s="1" t="n">
        <v>0.0883794607</v>
      </c>
      <c r="U29" s="1" t="n">
        <v>0.0706137783</v>
      </c>
      <c r="V29" s="1" t="n">
        <v>0.0858497591</v>
      </c>
      <c r="W29" s="1" t="n">
        <v>0.0765765695</v>
      </c>
      <c r="X29" s="1" t="n">
        <v>0.089268129</v>
      </c>
      <c r="Y29" s="1" t="n">
        <v>0.0173994547</v>
      </c>
      <c r="Z29" s="1" t="n">
        <v>0.0295154106</v>
      </c>
      <c r="AR29" s="13" t="n">
        <v>20</v>
      </c>
      <c r="AS29" s="13" t="n">
        <f aca="false">AS4*'Simulated population'!B115</f>
        <v>0</v>
      </c>
      <c r="AT29" s="13" t="n">
        <f aca="false">AT4*'Simulated population'!C115</f>
        <v>0</v>
      </c>
      <c r="AU29" s="13" t="n">
        <f aca="false">AU4*'Simulated population'!D115</f>
        <v>112515.999992088</v>
      </c>
      <c r="AV29" s="13" t="n">
        <f aca="false">AV4*'Simulated population'!E115</f>
        <v>126441.975474248</v>
      </c>
      <c r="AW29" s="13" t="n">
        <f aca="false">AW4*'Simulated population'!F115</f>
        <v>132626.371855546</v>
      </c>
      <c r="AX29" s="13" t="n">
        <f aca="false">AX4*'Simulated population'!G115</f>
        <v>143130.566750134</v>
      </c>
      <c r="AY29" s="13" t="n">
        <f aca="false">AY4*'Simulated population'!H115</f>
        <v>152685.391618041</v>
      </c>
      <c r="AZ29" s="13" t="n">
        <f aca="false">AZ4*'Simulated population'!I115</f>
        <v>165184.323962186</v>
      </c>
      <c r="BA29" s="13" t="n">
        <f aca="false">BA4*'Simulated population'!J115</f>
        <v>179882.630829362</v>
      </c>
      <c r="BB29" s="13" t="n">
        <f aca="false">BB4*'Simulated population'!K115</f>
        <v>171621.842349109</v>
      </c>
      <c r="BC29" s="13" t="n">
        <f aca="false">BC4*'Simulated population'!L115</f>
        <v>171515.808116753</v>
      </c>
      <c r="BD29" s="13" t="n">
        <f aca="false">BD4*'Simulated population'!M115</f>
        <v>192632.922322973</v>
      </c>
      <c r="BE29" s="13" t="n">
        <f aca="false">BE4*'Simulated population'!N115</f>
        <v>170296.805379866</v>
      </c>
      <c r="BF29" s="13" t="n">
        <f aca="false">BF4*'Simulated population'!O115</f>
        <v>181117.691473714</v>
      </c>
      <c r="BG29" s="13" t="n">
        <f aca="false">BG4*'Simulated population'!P115</f>
        <v>124486.306726347</v>
      </c>
      <c r="BH29" s="13" t="n">
        <f aca="false">BH4*'Simulated population'!Q115</f>
        <v>174188.613880062</v>
      </c>
      <c r="BI29" s="13" t="n">
        <f aca="false">BI4*'Simulated population'!R115</f>
        <v>195267.05856617</v>
      </c>
      <c r="BJ29" s="13" t="n">
        <f aca="false">BJ4*'Simulated population'!S115</f>
        <v>153315.784780945</v>
      </c>
      <c r="BK29" s="13" t="n">
        <f aca="false">BK4*'Simulated population'!T115</f>
        <v>155865.03308362</v>
      </c>
      <c r="BL29" s="13" t="n">
        <f aca="false">BL4*'Simulated population'!U115</f>
        <v>211248.873581805</v>
      </c>
      <c r="BM29" s="13" t="n">
        <f aca="false">BM4*'Simulated population'!V115</f>
        <v>194121.856766507</v>
      </c>
      <c r="BN29" s="13" t="n">
        <f aca="false">BN4*'Simulated population'!W115</f>
        <v>186006.949585507</v>
      </c>
      <c r="BO29" s="13" t="n">
        <f aca="false">BO4*'Simulated population'!X115</f>
        <v>157431.15628733</v>
      </c>
      <c r="BP29" s="2" t="n">
        <f aca="false">BP4*'Simulated population'!Y115</f>
        <v>194381.973065331</v>
      </c>
      <c r="BQ29" s="13" t="n">
        <f aca="false">BQ4*'Simulated population'!Z115</f>
        <v>196617.732141262</v>
      </c>
      <c r="BR29" s="13" t="n">
        <f aca="false">BR4*'Simulated population'!AA115</f>
        <v>259108.159525381</v>
      </c>
      <c r="BS29" s="13" t="n">
        <f aca="false">BS4*'Simulated population'!AB115</f>
        <v>260436.403887695</v>
      </c>
      <c r="BT29" s="13" t="n">
        <f aca="false">BT4*'Simulated population'!AC115</f>
        <v>251967.380039175</v>
      </c>
      <c r="BU29" s="13" t="n">
        <f aca="false">BU4*'Simulated population'!AD115</f>
        <v>249932.05506416</v>
      </c>
      <c r="BV29" s="13" t="n">
        <f aca="false">BV4*'Simulated population'!AE115</f>
        <v>243691.946558412</v>
      </c>
      <c r="BW29" s="13" t="n">
        <f aca="false">BW4*'Simulated population'!AF115</f>
        <v>239808.253736085</v>
      </c>
      <c r="BX29" s="13" t="n">
        <f aca="false">BX4*'Simulated population'!AG115</f>
        <v>238181.673185741</v>
      </c>
      <c r="BY29" s="13" t="n">
        <f aca="false">BY4*'Simulated population'!AH115</f>
        <v>237801.509320975</v>
      </c>
      <c r="BZ29" s="13" t="n">
        <f aca="false">BZ4*'Simulated population'!AI115</f>
        <v>236382.824145866</v>
      </c>
      <c r="CA29" s="13" t="n">
        <f aca="false">CA4*'Simulated population'!AJ115</f>
        <v>232818.447571454</v>
      </c>
      <c r="CB29" s="13" t="n">
        <f aca="false">CB4*'Simulated population'!AK115</f>
        <v>228941.879519445</v>
      </c>
      <c r="CC29" s="13" t="n">
        <f aca="false">CC4*'Simulated population'!AL115</f>
        <v>227943.645740098</v>
      </c>
      <c r="CD29" s="13" t="n">
        <f aca="false">CD4*'Simulated population'!AM115</f>
        <v>225755.774675449</v>
      </c>
      <c r="CE29" s="13" t="n">
        <f aca="false">CE4*'Simulated population'!AN115</f>
        <v>225432.423431524</v>
      </c>
      <c r="CF29" s="13" t="n">
        <f aca="false">CF4*'Simulated population'!AO115</f>
        <v>223925.170413715</v>
      </c>
      <c r="CG29" s="13" t="n">
        <f aca="false">CG4*'Simulated population'!AP115</f>
        <v>226936.498982762</v>
      </c>
      <c r="CH29" s="13" t="n">
        <f aca="false">CH4*'Simulated population'!AQ115</f>
        <v>223656.194739809</v>
      </c>
      <c r="CI29" s="13" t="n">
        <f aca="false">CI4*'Simulated population'!AR115</f>
        <v>218439.521709535</v>
      </c>
      <c r="CJ29" s="13" t="n">
        <f aca="false">CJ4*'Simulated population'!AS115</f>
        <v>216027.901237361</v>
      </c>
      <c r="CK29" s="13" t="n">
        <f aca="false">CK4*'Simulated population'!AT115</f>
        <v>215893.339602668</v>
      </c>
      <c r="CL29" s="13" t="n">
        <f aca="false">CL4*'Simulated population'!AU115</f>
        <v>213418.697908297</v>
      </c>
      <c r="CM29" s="13" t="n">
        <f aca="false">CM4*'Simulated population'!AV115</f>
        <v>211501.331386741</v>
      </c>
      <c r="CN29" s="13" t="n">
        <f aca="false">CN4*'Simulated population'!AW115</f>
        <v>209561.647630743</v>
      </c>
      <c r="CO29" s="13" t="n">
        <f aca="false">CO4*'Simulated population'!AX115</f>
        <v>206125.697918876</v>
      </c>
      <c r="CP29" s="13" t="n">
        <f aca="false">CP4*'Simulated population'!AY115</f>
        <v>203893.951091013</v>
      </c>
      <c r="CQ29" s="13" t="n">
        <f aca="false">CQ4*'Simulated population'!AZ115</f>
        <v>204298.323045984</v>
      </c>
      <c r="CR29" s="13" t="n">
        <f aca="false">CR4*'Simulated population'!BA115</f>
        <v>201456.417149498</v>
      </c>
      <c r="CS29" s="13" t="n">
        <f aca="false">CS4*'Simulated population'!BB115</f>
        <v>201332.915115262</v>
      </c>
      <c r="CT29" s="13" t="n">
        <f aca="false">CT4*'Simulated population'!BC115</f>
        <v>200764.631188505</v>
      </c>
      <c r="CU29" s="13" t="n">
        <f aca="false">CU4*'Simulated population'!BD115</f>
        <v>199854.848272499</v>
      </c>
      <c r="CV29" s="13" t="n">
        <f aca="false">CV4*'Simulated population'!BE115</f>
        <v>200710.296607557</v>
      </c>
      <c r="CW29" s="13" t="n">
        <f aca="false">CW4*'Simulated population'!BF115</f>
        <v>197850.735389118</v>
      </c>
      <c r="CX29" s="13" t="n">
        <f aca="false">CX4*'Simulated population'!BG115</f>
        <v>200351.109872068</v>
      </c>
      <c r="CY29" s="13" t="n">
        <f aca="false">CY4*'Simulated population'!BH115</f>
        <v>199917.201836563</v>
      </c>
      <c r="CZ29" s="13" t="n">
        <f aca="false">CZ4*'Simulated population'!BI115</f>
        <v>198651.636938044</v>
      </c>
      <c r="DA29" s="13" t="n">
        <f aca="false">DA4*'Simulated population'!BJ115</f>
        <v>195464.764758025</v>
      </c>
      <c r="DB29" s="13" t="n">
        <f aca="false">DB4*'Simulated population'!BK115</f>
        <v>195244.374783281</v>
      </c>
      <c r="DC29" s="13" t="n">
        <f aca="false">DC4*'Simulated population'!BL115</f>
        <v>196045.23330231</v>
      </c>
      <c r="DD29" s="13" t="n">
        <f aca="false">DD4*'Simulated population'!BM115</f>
        <v>195940.100708337</v>
      </c>
      <c r="DE29" s="13" t="n">
        <f aca="false">DE4*'Simulated population'!BN115</f>
        <v>194488.931461727</v>
      </c>
      <c r="DF29" s="13" t="n">
        <f aca="false">DF4*'Simulated population'!BO115</f>
        <v>192867.363588368</v>
      </c>
      <c r="DG29" s="13" t="n">
        <f aca="false">DG4*'Simulated population'!BP115</f>
        <v>191553.995656582</v>
      </c>
      <c r="DH29" s="13" t="n">
        <f aca="false">DH4*'Simulated population'!BQ115</f>
        <v>190834.252862405</v>
      </c>
      <c r="DI29" s="13" t="n">
        <f aca="false">DI4*'Simulated population'!BR115</f>
        <v>189946.045789605</v>
      </c>
      <c r="DJ29" s="13" t="n">
        <f aca="false">DJ4*'Simulated population'!BS115</f>
        <v>190260.259079754</v>
      </c>
      <c r="DK29" s="13" t="n">
        <f aca="false">DK4*'Simulated population'!BT115</f>
        <v>190516.191529928</v>
      </c>
      <c r="DL29" s="13" t="n">
        <f aca="false">DL4*'Simulated population'!BU115</f>
        <v>192315.395149538</v>
      </c>
      <c r="DM29" s="13" t="n">
        <f aca="false">DM4*'Simulated population'!BV115</f>
        <v>189934.318067718</v>
      </c>
      <c r="DN29" s="13" t="n">
        <f aca="false">DN4*'Simulated population'!BW115</f>
        <v>188372.759604932</v>
      </c>
      <c r="DO29" s="13" t="n">
        <f aca="false">DO4*'Simulated population'!BX115</f>
        <v>186567.142173727</v>
      </c>
      <c r="DP29" s="13" t="n">
        <f aca="false">DP4*'Simulated population'!BY115</f>
        <v>185902.627993476</v>
      </c>
      <c r="DQ29" s="13" t="n">
        <f aca="false">DQ4*'Simulated population'!BZ115</f>
        <v>185815.554389164</v>
      </c>
      <c r="DR29" s="13" t="n">
        <f aca="false">DR4*'Simulated population'!CA115</f>
        <v>182342.298700259</v>
      </c>
      <c r="DS29" s="13" t="n">
        <f aca="false">DS4*'Simulated population'!CB115</f>
        <v>181359.317831945</v>
      </c>
      <c r="DT29" s="13" t="n">
        <f aca="false">DT4*'Simulated population'!CC115</f>
        <v>179248.549529129</v>
      </c>
      <c r="DU29" s="13" t="n">
        <f aca="false">DU4*'Simulated population'!CD115</f>
        <v>177654.113016286</v>
      </c>
      <c r="DV29" s="13" t="n">
        <f aca="false">DV4*'Simulated population'!CE115</f>
        <v>176154.055804087</v>
      </c>
      <c r="DW29" s="13" t="n">
        <f aca="false">DW4*'Simulated population'!CF115</f>
        <v>174019.519864106</v>
      </c>
      <c r="DX29" s="13" t="n">
        <f aca="false">DX4*'Simulated population'!CG115</f>
        <v>169820.175684515</v>
      </c>
      <c r="DY29" s="13" t="n">
        <f aca="false">DY4*'Simulated population'!CH115</f>
        <v>166852.159636664</v>
      </c>
      <c r="DZ29" s="13" t="n">
        <f aca="false">DZ4*'Simulated population'!CI115</f>
        <v>163578.653975121</v>
      </c>
      <c r="EA29" s="13" t="n">
        <f aca="false">EA4*'Simulated population'!CJ115</f>
        <v>160170.521580249</v>
      </c>
      <c r="EB29" s="13" t="n">
        <f aca="false">EB4*'Simulated population'!CK115</f>
        <v>158688.269912352</v>
      </c>
      <c r="EC29" s="13" t="n">
        <f aca="false">EC4*'Simulated population'!CL115</f>
        <v>156548.834528445</v>
      </c>
      <c r="ED29" s="13" t="n">
        <f aca="false">ED4*'Simulated population'!CM115</f>
        <v>153026.783743196</v>
      </c>
      <c r="EE29" s="13" t="n">
        <f aca="false">EE4*'Simulated population'!CN115</f>
        <v>150151.162637047</v>
      </c>
      <c r="EF29" s="13" t="n">
        <f aca="false">EF4*'Simulated population'!CO115</f>
        <v>145047.343011816</v>
      </c>
      <c r="EG29" s="13" t="n">
        <f aca="false">EG4*'Simulated population'!CP115</f>
        <v>142936.776470298</v>
      </c>
      <c r="EH29" s="13" t="n">
        <f aca="false">EH4*'Simulated population'!CQ115</f>
        <v>139236.226012728</v>
      </c>
      <c r="EI29" s="13" t="n">
        <f aca="false">EI4*'Simulated population'!CR115</f>
        <v>139113.140876368</v>
      </c>
      <c r="EJ29" s="13" t="n">
        <f aca="false">EJ4*'Simulated population'!CS115</f>
        <v>134830.355531543</v>
      </c>
      <c r="EK29" s="13" t="n">
        <f aca="false">EK4*'Simulated population'!CT115</f>
        <v>131328.066227975</v>
      </c>
      <c r="EL29" s="13" t="n">
        <f aca="false">EL4*'Simulated population'!CU115</f>
        <v>129153.267868967</v>
      </c>
      <c r="EM29" s="13" t="n">
        <f aca="false">EM4*'Simulated population'!CV115</f>
        <v>127168.3197219</v>
      </c>
      <c r="EN29" s="13" t="n">
        <f aca="false">EN4*'Simulated population'!CW115</f>
        <v>125904.252554766</v>
      </c>
      <c r="EO29" s="13" t="n">
        <f aca="false">EO4*'Simulated population'!CX115</f>
        <v>123777.567320459</v>
      </c>
      <c r="EP29" s="13" t="n">
        <f aca="false">EP4*'Simulated population'!CY115</f>
        <v>120352.650359499</v>
      </c>
      <c r="EQ29" s="13" t="n">
        <f aca="false">EQ4*'Simulated population'!CZ115</f>
        <v>118480.220644151</v>
      </c>
      <c r="ER29" s="13" t="n">
        <f aca="false">ER4*'Simulated population'!DA115</f>
        <v>118050.708761201</v>
      </c>
      <c r="ES29" s="13" t="n">
        <f aca="false">ES4*'Simulated population'!DB115</f>
        <v>116023.248153343</v>
      </c>
      <c r="ET29" s="13" t="n">
        <f aca="false">ET4*'Simulated population'!DC115</f>
        <v>114765.303214211</v>
      </c>
      <c r="EU29" s="13" t="n">
        <f aca="false">EU4*'Simulated population'!DD115</f>
        <v>113741.14687484</v>
      </c>
      <c r="EV29" s="13" t="e">
        <f aca="false">EV4*'Simulated population'!DE115</f>
        <v>#DIV/0!</v>
      </c>
      <c r="GO29" s="13" t="n">
        <v>20</v>
      </c>
      <c r="GP29" s="13" t="n">
        <f aca="false">GP4*'Simulated population'!B129</f>
        <v>0</v>
      </c>
      <c r="GQ29" s="13" t="n">
        <f aca="false">GQ4*'Simulated population'!C129</f>
        <v>0</v>
      </c>
      <c r="GR29" s="13" t="n">
        <f aca="false">GR4*'Simulated population'!D129</f>
        <v>112864.00002284</v>
      </c>
      <c r="GS29" s="13" t="n">
        <f aca="false">GS4*'Simulated population'!E129</f>
        <v>92047.189267853</v>
      </c>
      <c r="GT29" s="13" t="n">
        <f aca="false">GT4*'Simulated population'!F129</f>
        <v>105177.000078579</v>
      </c>
      <c r="GU29" s="13" t="n">
        <f aca="false">GU4*'Simulated population'!G129</f>
        <v>108808.873961125</v>
      </c>
      <c r="GV29" s="13" t="n">
        <f aca="false">GV4*'Simulated population'!H129</f>
        <v>113852.980277483</v>
      </c>
      <c r="GW29" s="13" t="n">
        <f aca="false">GW4*'Simulated population'!I129</f>
        <v>119637.799895306</v>
      </c>
      <c r="GX29" s="13" t="n">
        <f aca="false">GX4*'Simulated population'!J129</f>
        <v>125255.431052814</v>
      </c>
      <c r="GY29" s="13" t="n">
        <f aca="false">GY4*'Simulated population'!K129</f>
        <v>140356.349497942</v>
      </c>
      <c r="GZ29" s="13" t="n">
        <f aca="false">GZ4*'Simulated population'!L129</f>
        <v>115716.333666237</v>
      </c>
      <c r="HA29" s="13" t="n">
        <f aca="false">HA4*'Simulated population'!M129</f>
        <v>130595.29066437</v>
      </c>
      <c r="HB29" s="13" t="n">
        <f aca="false">HB4*'Simulated population'!N129</f>
        <v>126445.358850068</v>
      </c>
      <c r="HC29" s="13" t="n">
        <f aca="false">HC4*'Simulated population'!O129</f>
        <v>142904.114506127</v>
      </c>
      <c r="HD29" s="13" t="n">
        <f aca="false">HD4*'Simulated population'!P129</f>
        <v>131525.640004286</v>
      </c>
      <c r="HE29" s="13" t="n">
        <f aca="false">HE4*'Simulated population'!Q129</f>
        <v>142877.413523368</v>
      </c>
      <c r="HF29" s="13" t="n">
        <f aca="false">HF4*'Simulated population'!R129</f>
        <v>146248.989833439</v>
      </c>
      <c r="HG29" s="13" t="n">
        <f aca="false">HG4*'Simulated population'!S129</f>
        <v>146303.172382207</v>
      </c>
      <c r="HH29" s="13" t="n">
        <f aca="false">HH4*'Simulated population'!T129</f>
        <v>129748.561630243</v>
      </c>
      <c r="HI29" s="13" t="n">
        <f aca="false">HI4*'Simulated population'!U129</f>
        <v>147109.399712937</v>
      </c>
      <c r="HJ29" s="13" t="n">
        <f aca="false">HJ4*'Simulated population'!V129</f>
        <v>146663.288815005</v>
      </c>
      <c r="HK29" s="13" t="n">
        <f aca="false">HK4*'Simulated population'!W129</f>
        <v>136239.151861634</v>
      </c>
      <c r="HL29" s="13" t="n">
        <f aca="false">HL4*'Simulated population'!X129</f>
        <v>125681.859793979</v>
      </c>
      <c r="HM29" s="2" t="n">
        <f aca="false">HM4*'Simulated population'!Y129</f>
        <v>161886.12195625</v>
      </c>
      <c r="HN29" s="13" t="n">
        <f aca="false">HN4*'Simulated population'!Z129</f>
        <v>135635.117912151</v>
      </c>
      <c r="HO29" s="13" t="n">
        <f aca="false">HO4*'Simulated population'!AA129</f>
        <v>168326.093946559</v>
      </c>
      <c r="HP29" s="13" t="n">
        <f aca="false">HP4*'Simulated population'!AB129</f>
        <v>157717.618073919</v>
      </c>
      <c r="HQ29" s="13" t="n">
        <f aca="false">HQ4*'Simulated population'!AC129</f>
        <v>147309.264499181</v>
      </c>
      <c r="HR29" s="13" t="n">
        <f aca="false">HR4*'Simulated population'!AD129</f>
        <v>144492.987268228</v>
      </c>
      <c r="HS29" s="13" t="n">
        <f aca="false">HS4*'Simulated population'!AE129</f>
        <v>145266.417739547</v>
      </c>
      <c r="HT29" s="13" t="n">
        <f aca="false">HT4*'Simulated population'!AF129</f>
        <v>143436.657107732</v>
      </c>
      <c r="HU29" s="13" t="n">
        <f aca="false">HU4*'Simulated population'!AG129</f>
        <v>142363.697405228</v>
      </c>
      <c r="HV29" s="13" t="n">
        <f aca="false">HV4*'Simulated population'!AH129</f>
        <v>144166.437816058</v>
      </c>
      <c r="HW29" s="13" t="n">
        <f aca="false">HW4*'Simulated population'!AI129</f>
        <v>144589.996799709</v>
      </c>
      <c r="HX29" s="13" t="n">
        <f aca="false">HX4*'Simulated population'!AJ129</f>
        <v>143803.777917761</v>
      </c>
      <c r="HY29" s="13" t="n">
        <f aca="false">HY4*'Simulated population'!AK129</f>
        <v>144177.691395688</v>
      </c>
      <c r="HZ29" s="13" t="n">
        <f aca="false">HZ4*'Simulated population'!AL129</f>
        <v>143934.398973437</v>
      </c>
      <c r="IA29" s="13" t="n">
        <f aca="false">IA4*'Simulated population'!AM129</f>
        <v>141707.483910505</v>
      </c>
      <c r="IB29" s="13" t="n">
        <f aca="false">IB4*'Simulated population'!AN129</f>
        <v>141384.531383258</v>
      </c>
      <c r="IC29" s="13" t="n">
        <f aca="false">IC4*'Simulated population'!AO129</f>
        <v>142288.31507292</v>
      </c>
      <c r="ID29" s="13" t="n">
        <f aca="false">ID4*'Simulated population'!AP129</f>
        <v>140012.074963938</v>
      </c>
      <c r="IE29" s="13" t="n">
        <f aca="false">IE4*'Simulated population'!AQ129</f>
        <v>139330.289061074</v>
      </c>
      <c r="IF29" s="13" t="n">
        <f aca="false">IF4*'Simulated population'!AR129</f>
        <v>140997.560796528</v>
      </c>
      <c r="IG29" s="13" t="n">
        <f aca="false">IG4*'Simulated population'!AS129</f>
        <v>142380.278454721</v>
      </c>
      <c r="IH29" s="13" t="n">
        <f aca="false">IH4*'Simulated population'!AT129</f>
        <v>141608.693491231</v>
      </c>
      <c r="II29" s="13" t="n">
        <f aca="false">II4*'Simulated population'!AU129</f>
        <v>142209.358751776</v>
      </c>
      <c r="IJ29" s="13" t="n">
        <f aca="false">IJ4*'Simulated population'!AV129</f>
        <v>141333.426547099</v>
      </c>
      <c r="IK29" s="13" t="n">
        <f aca="false">IK4*'Simulated population'!AW129</f>
        <v>139653.947038817</v>
      </c>
      <c r="IL29" s="13" t="n">
        <f aca="false">IL4*'Simulated population'!AX129</f>
        <v>139279.51639258</v>
      </c>
      <c r="IM29" s="13" t="n">
        <f aca="false">IM4*'Simulated population'!AY129</f>
        <v>137993.262177857</v>
      </c>
      <c r="IN29" s="13" t="n">
        <f aca="false">IN4*'Simulated population'!AZ129</f>
        <v>136177.603530849</v>
      </c>
      <c r="IO29" s="13" t="n">
        <f aca="false">IO4*'Simulated population'!BA129</f>
        <v>135354.159996005</v>
      </c>
      <c r="IP29" s="13" t="n">
        <f aca="false">IP4*'Simulated population'!BB129</f>
        <v>132965.51799475</v>
      </c>
      <c r="IQ29" s="13" t="n">
        <f aca="false">IQ4*'Simulated population'!BC129</f>
        <v>131042.331284049</v>
      </c>
      <c r="IR29" s="13" t="n">
        <f aca="false">IR4*'Simulated population'!BD129</f>
        <v>129416.559659348</v>
      </c>
      <c r="IS29" s="13" t="n">
        <f aca="false">IS4*'Simulated population'!BE129</f>
        <v>128628.809718376</v>
      </c>
      <c r="IT29" s="13" t="n">
        <f aca="false">IT4*'Simulated population'!BF129</f>
        <v>127877.825920011</v>
      </c>
      <c r="IU29" s="13" t="n">
        <f aca="false">IU4*'Simulated population'!BG129</f>
        <v>127865.852721146</v>
      </c>
      <c r="IV29" s="13" t="n">
        <f aca="false">IV4*'Simulated population'!BH129</f>
        <v>126643.589947991</v>
      </c>
      <c r="IW29" s="13" t="n">
        <f aca="false">IW4*'Simulated population'!BI129</f>
        <v>125334.526793541</v>
      </c>
      <c r="IX29" s="13" t="n">
        <f aca="false">IX4*'Simulated population'!BJ129</f>
        <v>126496.237640952</v>
      </c>
      <c r="IY29" s="13" t="n">
        <f aca="false">IY4*'Simulated population'!BK129</f>
        <v>126371.384037349</v>
      </c>
      <c r="IZ29" s="13" t="n">
        <f aca="false">IZ4*'Simulated population'!BL129</f>
        <v>124233.834338835</v>
      </c>
      <c r="JA29" s="13" t="n">
        <f aca="false">JA4*'Simulated population'!BM129</f>
        <v>123623.286475273</v>
      </c>
      <c r="JB29" s="13" t="n">
        <f aca="false">JB4*'Simulated population'!BN129</f>
        <v>122531.718918733</v>
      </c>
      <c r="JC29" s="13" t="n">
        <f aca="false">JC4*'Simulated population'!BO129</f>
        <v>121468.150587658</v>
      </c>
      <c r="JD29" s="13" t="n">
        <f aca="false">JD4*'Simulated population'!BP129</f>
        <v>122039.58514039</v>
      </c>
      <c r="JE29" s="13" t="n">
        <f aca="false">JE4*'Simulated population'!BQ129</f>
        <v>121593.575953587</v>
      </c>
      <c r="JF29" s="13" t="n">
        <f aca="false">JF4*'Simulated population'!BR129</f>
        <v>121370.606857482</v>
      </c>
      <c r="JG29" s="13" t="n">
        <f aca="false">JG4*'Simulated population'!BS129</f>
        <v>122135.681474017</v>
      </c>
      <c r="JH29" s="13" t="n">
        <f aca="false">JH4*'Simulated population'!BT129</f>
        <v>121571.630033116</v>
      </c>
      <c r="JI29" s="13" t="n">
        <f aca="false">JI4*'Simulated population'!BU129</f>
        <v>121072.979211476</v>
      </c>
      <c r="JJ29" s="13" t="n">
        <f aca="false">JJ4*'Simulated population'!BV129</f>
        <v>120335.714960756</v>
      </c>
      <c r="JK29" s="13" t="n">
        <f aca="false">JK4*'Simulated population'!BW129</f>
        <v>119395.022289008</v>
      </c>
      <c r="JL29" s="13" t="n">
        <f aca="false">JL4*'Simulated population'!BX129</f>
        <v>118792.85783122</v>
      </c>
      <c r="JM29" s="13" t="n">
        <f aca="false">JM4*'Simulated population'!BY129</f>
        <v>119484.112870065</v>
      </c>
      <c r="JN29" s="13" t="n">
        <f aca="false">JN4*'Simulated population'!BZ129</f>
        <v>119287.750866434</v>
      </c>
      <c r="JO29" s="13" t="n">
        <f aca="false">JO4*'Simulated population'!CA129</f>
        <v>117562.60534423</v>
      </c>
      <c r="JP29" s="13" t="n">
        <f aca="false">JP4*'Simulated population'!CB129</f>
        <v>116971.010490293</v>
      </c>
      <c r="JQ29" s="13" t="n">
        <f aca="false">JQ4*'Simulated population'!CC129</f>
        <v>115955.139459544</v>
      </c>
      <c r="JR29" s="13" t="n">
        <f aca="false">JR4*'Simulated population'!CD129</f>
        <v>112875.296151869</v>
      </c>
      <c r="JS29" s="13" t="n">
        <f aca="false">JS4*'Simulated population'!CE129</f>
        <v>111392.163715717</v>
      </c>
      <c r="JT29" s="13" t="n">
        <f aca="false">JT4*'Simulated population'!CF129</f>
        <v>111230.181602802</v>
      </c>
      <c r="JU29" s="13" t="n">
        <f aca="false">JU4*'Simulated population'!CG129</f>
        <v>108628.818955441</v>
      </c>
      <c r="JV29" s="13" t="n">
        <f aca="false">JV4*'Simulated population'!CH129</f>
        <v>107488.13075246</v>
      </c>
      <c r="JW29" s="13" t="n">
        <f aca="false">JW4*'Simulated population'!CI129</f>
        <v>105731.856875837</v>
      </c>
      <c r="JX29" s="13" t="n">
        <f aca="false">JX4*'Simulated population'!CJ129</f>
        <v>103891.40200378</v>
      </c>
      <c r="JY29" s="13" t="n">
        <f aca="false">JY4*'Simulated population'!CK129</f>
        <v>102961.915104946</v>
      </c>
      <c r="JZ29" s="13" t="n">
        <f aca="false">JZ4*'Simulated population'!CL129</f>
        <v>100877.288101185</v>
      </c>
      <c r="KA29" s="13" t="n">
        <f aca="false">KA4*'Simulated population'!CM129</f>
        <v>98224.3500795215</v>
      </c>
      <c r="KB29" s="13" t="n">
        <f aca="false">KB4*'Simulated population'!CN129</f>
        <v>96727.4727534822</v>
      </c>
      <c r="KC29" s="13" t="n">
        <f aca="false">KC4*'Simulated population'!CO129</f>
        <v>94984.0657823897</v>
      </c>
      <c r="KD29" s="13" t="n">
        <f aca="false">KD4*'Simulated population'!CP129</f>
        <v>92971.3760133258</v>
      </c>
      <c r="KE29" s="13" t="n">
        <f aca="false">KE4*'Simulated population'!CQ129</f>
        <v>92798.5213074635</v>
      </c>
      <c r="KF29" s="13" t="n">
        <f aca="false">KF4*'Simulated population'!CR129</f>
        <v>91897.0766237891</v>
      </c>
      <c r="KG29" s="13" t="n">
        <f aca="false">KG4*'Simulated population'!CS129</f>
        <v>88578.9583340992</v>
      </c>
      <c r="KH29" s="13" t="n">
        <f aca="false">KH4*'Simulated population'!CT129</f>
        <v>86953.0334281991</v>
      </c>
      <c r="KI29" s="13" t="n">
        <f aca="false">KI4*'Simulated population'!CU129</f>
        <v>85995.2326581332</v>
      </c>
      <c r="KJ29" s="13" t="n">
        <f aca="false">KJ4*'Simulated population'!CV129</f>
        <v>84607.0905661732</v>
      </c>
      <c r="KK29" s="13" t="n">
        <f aca="false">KK4*'Simulated population'!CW129</f>
        <v>84348.0961587997</v>
      </c>
      <c r="KL29" s="13" t="n">
        <f aca="false">KL4*'Simulated population'!CX129</f>
        <v>83875.9082267028</v>
      </c>
      <c r="KM29" s="13" t="n">
        <f aca="false">KM4*'Simulated population'!CY129</f>
        <v>82903.8430761719</v>
      </c>
      <c r="KN29" s="13" t="n">
        <f aca="false">KN4*'Simulated population'!CZ129</f>
        <v>81519.6726841388</v>
      </c>
      <c r="KO29" s="13" t="n">
        <f aca="false">KO4*'Simulated population'!DA129</f>
        <v>81655.0129655621</v>
      </c>
      <c r="KP29" s="13" t="n">
        <f aca="false">KP4*'Simulated population'!DB129</f>
        <v>81050.5894535768</v>
      </c>
      <c r="KQ29" s="13" t="n">
        <f aca="false">KQ4*'Simulated population'!DC129</f>
        <v>81154.9991899446</v>
      </c>
      <c r="KR29" s="13" t="n">
        <f aca="false">KR4*'Simulated population'!DD129</f>
        <v>79806.0994570086</v>
      </c>
      <c r="KS29" s="13" t="e">
        <f aca="false">KS4*'Simulated population'!DE129</f>
        <v>#DIV/0!</v>
      </c>
    </row>
    <row r="30" customFormat="false" ht="12.8" hidden="false" customHeight="false" outlineLevel="0" collapsed="false">
      <c r="A30" s="1" t="n">
        <f aca="false">O30</f>
        <v>2003</v>
      </c>
      <c r="B30" s="1" t="n">
        <v>0.1626973356</v>
      </c>
      <c r="C30" s="1" t="n">
        <v>0.1712535006</v>
      </c>
      <c r="D30" s="1" t="n">
        <v>0.1000385565</v>
      </c>
      <c r="E30" s="1" t="n">
        <v>0.0766775995</v>
      </c>
      <c r="F30" s="1" t="n">
        <v>0.0476120113</v>
      </c>
      <c r="G30" s="1" t="n">
        <v>0.0822220025</v>
      </c>
      <c r="H30" s="1" t="n">
        <v>0.0674788141</v>
      </c>
      <c r="I30" s="1" t="n">
        <v>0.0725879638</v>
      </c>
      <c r="J30" s="1" t="n">
        <v>0.1023760653</v>
      </c>
      <c r="K30" s="1" t="n">
        <v>0.114299174</v>
      </c>
      <c r="L30" s="1" t="n">
        <v>0.0415172473</v>
      </c>
      <c r="O30" s="1" t="n">
        <f aca="false">Informal!P31</f>
        <v>2003</v>
      </c>
      <c r="P30" s="1" t="n">
        <v>0.1271012944</v>
      </c>
      <c r="Q30" s="1" t="n">
        <v>0.1839430545</v>
      </c>
      <c r="R30" s="1" t="n">
        <v>0.1287303294</v>
      </c>
      <c r="S30" s="1" t="n">
        <v>0.1034765417</v>
      </c>
      <c r="T30" s="1" t="n">
        <v>0.0750328987</v>
      </c>
      <c r="U30" s="1" t="n">
        <v>0.0807832946</v>
      </c>
      <c r="V30" s="1" t="n">
        <v>0.0612353385</v>
      </c>
      <c r="W30" s="1" t="n">
        <v>0.0553109238</v>
      </c>
      <c r="X30" s="1" t="n">
        <v>0.0568204973</v>
      </c>
      <c r="Y30" s="1" t="n">
        <v>0.0462748571</v>
      </c>
      <c r="Z30" s="1" t="n">
        <v>0.022663062</v>
      </c>
      <c r="AR30" s="13" t="n">
        <v>25</v>
      </c>
      <c r="AS30" s="5" t="n">
        <f aca="false">AS5*'Simulated population'!B116</f>
        <v>0</v>
      </c>
      <c r="AT30" s="5" t="n">
        <f aca="false">AT5*'Simulated population'!C116</f>
        <v>0</v>
      </c>
      <c r="AU30" s="5" t="n">
        <f aca="false">AU5*'Simulated population'!D116</f>
        <v>66387.0000194136</v>
      </c>
      <c r="AV30" s="5" t="n">
        <f aca="false">AV5*'Simulated population'!E116</f>
        <v>62101.5207725575</v>
      </c>
      <c r="AW30" s="5" t="n">
        <f aca="false">AW5*'Simulated population'!F116</f>
        <v>64259.978236328</v>
      </c>
      <c r="AX30" s="5" t="n">
        <f aca="false">AX5*'Simulated population'!G116</f>
        <v>72709.3865886667</v>
      </c>
      <c r="AY30" s="5" t="n">
        <f aca="false">AY5*'Simulated population'!H116</f>
        <v>82580.8994558469</v>
      </c>
      <c r="AZ30" s="5" t="n">
        <f aca="false">AZ5*'Simulated population'!I116</f>
        <v>90555.8939872593</v>
      </c>
      <c r="BA30" s="5" t="n">
        <f aca="false">BA5*'Simulated population'!J116</f>
        <v>98109.095684391</v>
      </c>
      <c r="BB30" s="5" t="n">
        <f aca="false">BB5*'Simulated population'!K116</f>
        <v>79851.4971711084</v>
      </c>
      <c r="BC30" s="5" t="n">
        <f aca="false">BC5*'Simulated population'!L116</f>
        <v>67013.1638779123</v>
      </c>
      <c r="BD30" s="5" t="n">
        <f aca="false">BD5*'Simulated population'!M116</f>
        <v>96409.6320973792</v>
      </c>
      <c r="BE30" s="5" t="n">
        <f aca="false">BE5*'Simulated population'!N116</f>
        <v>83366.8716809856</v>
      </c>
      <c r="BF30" s="5" t="n">
        <f aca="false">BF5*'Simulated population'!O116</f>
        <v>84331.854390518</v>
      </c>
      <c r="BG30" s="5" t="n">
        <f aca="false">BG5*'Simulated population'!P116</f>
        <v>61164.75628745</v>
      </c>
      <c r="BH30" s="5" t="n">
        <f aca="false">BH5*'Simulated population'!Q116</f>
        <v>78865.0966501441</v>
      </c>
      <c r="BI30" s="5" t="n">
        <f aca="false">BI5*'Simulated population'!R116</f>
        <v>97669.656454313</v>
      </c>
      <c r="BJ30" s="5" t="n">
        <f aca="false">BJ5*'Simulated population'!S116</f>
        <v>98496.8472917816</v>
      </c>
      <c r="BK30" s="5" t="n">
        <f aca="false">BK5*'Simulated population'!T116</f>
        <v>107802.388090958</v>
      </c>
      <c r="BL30" s="5" t="n">
        <f aca="false">BL5*'Simulated population'!U116</f>
        <v>110365.470991279</v>
      </c>
      <c r="BM30" s="5" t="n">
        <f aca="false">BM5*'Simulated population'!V116</f>
        <v>131097.592501052</v>
      </c>
      <c r="BN30" s="5" t="n">
        <f aca="false">BN5*'Simulated population'!W116</f>
        <v>114914.434104783</v>
      </c>
      <c r="BO30" s="5" t="n">
        <f aca="false">BO5*'Simulated population'!X116</f>
        <v>123382.768764559</v>
      </c>
      <c r="BP30" s="2" t="n">
        <f aca="false">BP5*'Simulated population'!Y116</f>
        <v>116565.344464829</v>
      </c>
      <c r="BQ30" s="5" t="n">
        <f aca="false">BQ5*'Simulated population'!Z116</f>
        <v>152376.583233753</v>
      </c>
      <c r="BR30" s="5" t="n">
        <f aca="false">BR5*'Simulated population'!AA116</f>
        <v>158013.221076138</v>
      </c>
      <c r="BS30" s="5" t="n">
        <f aca="false">BS5*'Simulated population'!AB116</f>
        <v>157580.474433891</v>
      </c>
      <c r="BT30" s="5" t="n">
        <f aca="false">BT5*'Simulated population'!AC116</f>
        <v>156075.310603018</v>
      </c>
      <c r="BU30" s="5" t="n">
        <f aca="false">BU5*'Simulated population'!AD116</f>
        <v>160383.555302101</v>
      </c>
      <c r="BV30" s="5" t="n">
        <f aca="false">BV5*'Simulated population'!AE116</f>
        <v>161037.143408223</v>
      </c>
      <c r="BW30" s="5" t="n">
        <f aca="false">BW5*'Simulated population'!AF116</f>
        <v>160782.792160012</v>
      </c>
      <c r="BX30" s="5" t="n">
        <f aca="false">BX5*'Simulated population'!AG116</f>
        <v>160500.157579529</v>
      </c>
      <c r="BY30" s="5" t="n">
        <f aca="false">BY5*'Simulated population'!AH116</f>
        <v>158547.289059793</v>
      </c>
      <c r="BZ30" s="5" t="n">
        <f aca="false">BZ5*'Simulated population'!AI116</f>
        <v>157788.389716242</v>
      </c>
      <c r="CA30" s="5" t="n">
        <f aca="false">CA5*'Simulated population'!AJ116</f>
        <v>156397.317876409</v>
      </c>
      <c r="CB30" s="5" t="n">
        <f aca="false">CB5*'Simulated population'!AK116</f>
        <v>156457.595053881</v>
      </c>
      <c r="CC30" s="5" t="n">
        <f aca="false">CC5*'Simulated population'!AL116</f>
        <v>156706.102492086</v>
      </c>
      <c r="CD30" s="5" t="n">
        <f aca="false">CD5*'Simulated population'!AM116</f>
        <v>155504.486468529</v>
      </c>
      <c r="CE30" s="5" t="n">
        <f aca="false">CE5*'Simulated population'!AN116</f>
        <v>152808.169582391</v>
      </c>
      <c r="CF30" s="5" t="n">
        <f aca="false">CF5*'Simulated population'!AO116</f>
        <v>149752.155816944</v>
      </c>
      <c r="CG30" s="5" t="n">
        <f aca="false">CG5*'Simulated population'!AP116</f>
        <v>147669.828133451</v>
      </c>
      <c r="CH30" s="5" t="n">
        <f aca="false">CH5*'Simulated population'!AQ116</f>
        <v>147198.646362397</v>
      </c>
      <c r="CI30" s="5" t="n">
        <f aca="false">CI5*'Simulated population'!AR116</f>
        <v>147595.95815739</v>
      </c>
      <c r="CJ30" s="5" t="n">
        <f aca="false">CJ5*'Simulated population'!AS116</f>
        <v>146778.041200175</v>
      </c>
      <c r="CK30" s="5" t="n">
        <f aca="false">CK5*'Simulated population'!AT116</f>
        <v>144637.667482823</v>
      </c>
      <c r="CL30" s="5" t="n">
        <f aca="false">CL5*'Simulated population'!AU116</f>
        <v>144077.901730388</v>
      </c>
      <c r="CM30" s="5" t="n">
        <f aca="false">CM5*'Simulated population'!AV116</f>
        <v>144079.218799491</v>
      </c>
      <c r="CN30" s="5" t="n">
        <f aca="false">CN5*'Simulated population'!AW116</f>
        <v>142159.401873113</v>
      </c>
      <c r="CO30" s="5" t="n">
        <f aca="false">CO5*'Simulated population'!AX116</f>
        <v>140368.779968839</v>
      </c>
      <c r="CP30" s="5" t="n">
        <f aca="false">CP5*'Simulated population'!AY116</f>
        <v>138116.837606296</v>
      </c>
      <c r="CQ30" s="5" t="n">
        <f aca="false">CQ5*'Simulated population'!AZ116</f>
        <v>135500.531851247</v>
      </c>
      <c r="CR30" s="5" t="n">
        <f aca="false">CR5*'Simulated population'!BA116</f>
        <v>135116.450861277</v>
      </c>
      <c r="CS30" s="5" t="n">
        <f aca="false">CS5*'Simulated population'!BB116</f>
        <v>134904.799346161</v>
      </c>
      <c r="CT30" s="5" t="n">
        <f aca="false">CT5*'Simulated population'!BC116</f>
        <v>133847.076818703</v>
      </c>
      <c r="CU30" s="5" t="n">
        <f aca="false">CU5*'Simulated population'!BD116</f>
        <v>131482.285921804</v>
      </c>
      <c r="CV30" s="5" t="n">
        <f aca="false">CV5*'Simulated population'!BE116</f>
        <v>128888.040045933</v>
      </c>
      <c r="CW30" s="5" t="n">
        <f aca="false">CW5*'Simulated population'!BF116</f>
        <v>128317.872212934</v>
      </c>
      <c r="CX30" s="5" t="n">
        <f aca="false">CX5*'Simulated population'!BG116</f>
        <v>126458.478840653</v>
      </c>
      <c r="CY30" s="5" t="n">
        <f aca="false">CY5*'Simulated population'!BH116</f>
        <v>126056.694150568</v>
      </c>
      <c r="CZ30" s="5" t="n">
        <f aca="false">CZ5*'Simulated population'!BI116</f>
        <v>125022.271688142</v>
      </c>
      <c r="DA30" s="5" t="n">
        <f aca="false">DA5*'Simulated population'!BJ116</f>
        <v>126974.025997673</v>
      </c>
      <c r="DB30" s="5" t="n">
        <f aca="false">DB5*'Simulated population'!BK116</f>
        <v>125125.452627092</v>
      </c>
      <c r="DC30" s="5" t="n">
        <f aca="false">DC5*'Simulated population'!BL116</f>
        <v>121763.925037899</v>
      </c>
      <c r="DD30" s="5" t="n">
        <f aca="false">DD5*'Simulated population'!BM116</f>
        <v>120348.539584364</v>
      </c>
      <c r="DE30" s="5" t="n">
        <f aca="false">DE5*'Simulated population'!BN116</f>
        <v>120251.595788774</v>
      </c>
      <c r="DF30" s="5" t="n">
        <f aca="false">DF5*'Simulated population'!BO116</f>
        <v>118649.68192085</v>
      </c>
      <c r="DG30" s="5" t="n">
        <f aca="false">DG5*'Simulated population'!BP116</f>
        <v>117405.245139174</v>
      </c>
      <c r="DH30" s="5" t="n">
        <f aca="false">DH5*'Simulated population'!BQ116</f>
        <v>116171.702095228</v>
      </c>
      <c r="DI30" s="5" t="n">
        <f aca="false">DI5*'Simulated population'!BR116</f>
        <v>114027.856561199</v>
      </c>
      <c r="DJ30" s="5" t="n">
        <f aca="false">DJ5*'Simulated population'!BS116</f>
        <v>112448.486123882</v>
      </c>
      <c r="DK30" s="5" t="n">
        <f aca="false">DK5*'Simulated population'!BT116</f>
        <v>112701.290710802</v>
      </c>
      <c r="DL30" s="5" t="n">
        <f aca="false">DL5*'Simulated population'!BU116</f>
        <v>110687.273739944</v>
      </c>
      <c r="DM30" s="5" t="n">
        <f aca="false">DM5*'Simulated population'!BV116</f>
        <v>110645.099408423</v>
      </c>
      <c r="DN30" s="5" t="n">
        <f aca="false">DN5*'Simulated population'!BW116</f>
        <v>110342.576090452</v>
      </c>
      <c r="DO30" s="5" t="n">
        <f aca="false">DO5*'Simulated population'!BX116</f>
        <v>109491.241839495</v>
      </c>
      <c r="DP30" s="5" t="n">
        <f aca="false">DP5*'Simulated population'!BY116</f>
        <v>109908.838222136</v>
      </c>
      <c r="DQ30" s="5" t="n">
        <f aca="false">DQ5*'Simulated population'!BZ116</f>
        <v>108052.299165315</v>
      </c>
      <c r="DR30" s="5" t="n">
        <f aca="false">DR5*'Simulated population'!CA116</f>
        <v>109540.504852734</v>
      </c>
      <c r="DS30" s="5" t="n">
        <f aca="false">DS5*'Simulated population'!CB116</f>
        <v>109148.426452449</v>
      </c>
      <c r="DT30" s="5" t="n">
        <f aca="false">DT5*'Simulated population'!CC116</f>
        <v>108353.964895826</v>
      </c>
      <c r="DU30" s="5" t="n">
        <f aca="false">DU5*'Simulated population'!CD116</f>
        <v>106658.229604124</v>
      </c>
      <c r="DV30" s="5" t="n">
        <f aca="false">DV5*'Simulated population'!CE116</f>
        <v>106454.222331973</v>
      </c>
      <c r="DW30" s="5" t="n">
        <f aca="false">DW5*'Simulated population'!CF116</f>
        <v>106944.334201168</v>
      </c>
      <c r="DX30" s="5" t="n">
        <f aca="false">DX5*'Simulated population'!CG116</f>
        <v>107065.756935045</v>
      </c>
      <c r="DY30" s="5" t="n">
        <f aca="false">DY5*'Simulated population'!CH116</f>
        <v>106322.189642914</v>
      </c>
      <c r="DZ30" s="5" t="n">
        <f aca="false">DZ5*'Simulated population'!CI116</f>
        <v>105487.777963826</v>
      </c>
      <c r="EA30" s="5" t="n">
        <f aca="false">EA5*'Simulated population'!CJ116</f>
        <v>104957.447656894</v>
      </c>
      <c r="EB30" s="5" t="n">
        <f aca="false">EB5*'Simulated population'!CK116</f>
        <v>104489.063904606</v>
      </c>
      <c r="EC30" s="5" t="n">
        <f aca="false">EC5*'Simulated population'!CL116</f>
        <v>103890.34852006</v>
      </c>
      <c r="ED30" s="5" t="n">
        <f aca="false">ED5*'Simulated population'!CM116</f>
        <v>104196.194262016</v>
      </c>
      <c r="EE30" s="5" t="n">
        <f aca="false">EE5*'Simulated population'!CN116</f>
        <v>104417.860758531</v>
      </c>
      <c r="EF30" s="5" t="n">
        <f aca="false">EF5*'Simulated population'!CO116</f>
        <v>105670.671410113</v>
      </c>
      <c r="EG30" s="5" t="n">
        <f aca="false">EG5*'Simulated population'!CP116</f>
        <v>104157.8230594</v>
      </c>
      <c r="EH30" s="5" t="n">
        <f aca="false">EH5*'Simulated population'!CQ116</f>
        <v>103624.059270284</v>
      </c>
      <c r="EI30" s="5" t="n">
        <f aca="false">EI5*'Simulated population'!CR116</f>
        <v>102408.404475151</v>
      </c>
      <c r="EJ30" s="5" t="n">
        <f aca="false">EJ5*'Simulated population'!CS116</f>
        <v>102199.861341493</v>
      </c>
      <c r="EK30" s="5" t="n">
        <f aca="false">EK5*'Simulated population'!CT116</f>
        <v>102318.955231364</v>
      </c>
      <c r="EL30" s="5" t="n">
        <f aca="false">EL5*'Simulated population'!CU116</f>
        <v>100317.436638239</v>
      </c>
      <c r="EM30" s="5" t="n">
        <f aca="false">EM5*'Simulated population'!CV116</f>
        <v>99845.871564462</v>
      </c>
      <c r="EN30" s="5" t="n">
        <f aca="false">EN5*'Simulated population'!CW116</f>
        <v>98498.7945243567</v>
      </c>
      <c r="EO30" s="5" t="n">
        <f aca="false">EO5*'Simulated population'!CX116</f>
        <v>97571.6455243233</v>
      </c>
      <c r="EP30" s="5" t="n">
        <f aca="false">EP5*'Simulated population'!CY116</f>
        <v>96863.3288499122</v>
      </c>
      <c r="EQ30" s="5" t="n">
        <f aca="false">EQ5*'Simulated population'!CZ116</f>
        <v>95583.1948305631</v>
      </c>
      <c r="ER30" s="5" t="n">
        <f aca="false">ER5*'Simulated population'!DA116</f>
        <v>92885.9350668557</v>
      </c>
      <c r="ES30" s="5" t="n">
        <f aca="false">ES5*'Simulated population'!DB116</f>
        <v>91016.5461578706</v>
      </c>
      <c r="ET30" s="5" t="n">
        <f aca="false">ET5*'Simulated population'!DC116</f>
        <v>89085.8854275254</v>
      </c>
      <c r="EU30" s="5" t="n">
        <f aca="false">EU5*'Simulated population'!DD116</f>
        <v>86905.7022912688</v>
      </c>
      <c r="EV30" s="5" t="e">
        <f aca="false">EV5*'Simulated population'!DE116</f>
        <v>#DIV/0!</v>
      </c>
      <c r="GO30" s="13" t="n">
        <v>25</v>
      </c>
      <c r="GP30" s="5" t="n">
        <f aca="false">GP5*'Simulated population'!B130</f>
        <v>0</v>
      </c>
      <c r="GQ30" s="5" t="n">
        <f aca="false">GQ5*'Simulated population'!C130</f>
        <v>0</v>
      </c>
      <c r="GR30" s="5" t="n">
        <f aca="false">GR5*'Simulated population'!D130</f>
        <v>61217.0000147261</v>
      </c>
      <c r="GS30" s="5" t="n">
        <f aca="false">GS5*'Simulated population'!E130</f>
        <v>58199.5236386615</v>
      </c>
      <c r="GT30" s="5" t="n">
        <f aca="false">GT5*'Simulated population'!F130</f>
        <v>64463.4751660944</v>
      </c>
      <c r="GU30" s="5" t="n">
        <f aca="false">GU5*'Simulated population'!G130</f>
        <v>73760.8032355761</v>
      </c>
      <c r="GV30" s="5" t="n">
        <f aca="false">GV5*'Simulated population'!H130</f>
        <v>82568.7311845357</v>
      </c>
      <c r="GW30" s="5" t="n">
        <f aca="false">GW5*'Simulated population'!I130</f>
        <v>90994.0704974302</v>
      </c>
      <c r="GX30" s="5" t="n">
        <f aca="false">GX5*'Simulated population'!J130</f>
        <v>99736.705619325</v>
      </c>
      <c r="GY30" s="5" t="n">
        <f aca="false">GY5*'Simulated population'!K130</f>
        <v>89328.6420951309</v>
      </c>
      <c r="GZ30" s="5" t="n">
        <f aca="false">GZ5*'Simulated population'!L130</f>
        <v>90197.0835447572</v>
      </c>
      <c r="HA30" s="5" t="n">
        <f aca="false">HA5*'Simulated population'!M130</f>
        <v>85381.1108603797</v>
      </c>
      <c r="HB30" s="5" t="n">
        <f aca="false">HB5*'Simulated population'!N130</f>
        <v>87549.2249406576</v>
      </c>
      <c r="HC30" s="5" t="n">
        <f aca="false">HC5*'Simulated population'!O130</f>
        <v>68667.0022180572</v>
      </c>
      <c r="HD30" s="5" t="n">
        <f aca="false">HD5*'Simulated population'!P130</f>
        <v>87447.6915390375</v>
      </c>
      <c r="HE30" s="5" t="n">
        <f aca="false">HE5*'Simulated population'!Q130</f>
        <v>97732.7240288388</v>
      </c>
      <c r="HF30" s="5" t="n">
        <f aca="false">HF5*'Simulated population'!R130</f>
        <v>105059.893044122</v>
      </c>
      <c r="HG30" s="5" t="n">
        <f aca="false">HG5*'Simulated population'!S130</f>
        <v>102479.532279065</v>
      </c>
      <c r="HH30" s="5" t="n">
        <f aca="false">HH5*'Simulated population'!T130</f>
        <v>115795.550650276</v>
      </c>
      <c r="HI30" s="5" t="n">
        <f aca="false">HI5*'Simulated population'!U130</f>
        <v>119037.676722955</v>
      </c>
      <c r="HJ30" s="5" t="n">
        <f aca="false">HJ5*'Simulated population'!V130</f>
        <v>123997.814937882</v>
      </c>
      <c r="HK30" s="5" t="n">
        <f aca="false">HK5*'Simulated population'!W130</f>
        <v>120839.18016044</v>
      </c>
      <c r="HL30" s="5" t="n">
        <f aca="false">HL5*'Simulated population'!X130</f>
        <v>83722.3967201334</v>
      </c>
      <c r="HM30" s="2" t="n">
        <f aca="false">HM5*'Simulated population'!Y130</f>
        <v>127158.898599158</v>
      </c>
      <c r="HN30" s="5" t="n">
        <f aca="false">HN5*'Simulated population'!Z130</f>
        <v>101447.175565063</v>
      </c>
      <c r="HO30" s="5" t="n">
        <f aca="false">HO5*'Simulated population'!AA130</f>
        <v>132862.806895273</v>
      </c>
      <c r="HP30" s="5" t="n">
        <f aca="false">HP5*'Simulated population'!AB130</f>
        <v>123826.310775248</v>
      </c>
      <c r="HQ30" s="5" t="n">
        <f aca="false">HQ5*'Simulated population'!AC130</f>
        <v>115658.487095167</v>
      </c>
      <c r="HR30" s="5" t="n">
        <f aca="false">HR5*'Simulated population'!AD130</f>
        <v>116477.904871029</v>
      </c>
      <c r="HS30" s="5" t="n">
        <f aca="false">HS5*'Simulated population'!AE130</f>
        <v>116086.871724382</v>
      </c>
      <c r="HT30" s="5" t="n">
        <f aca="false">HT5*'Simulated population'!AF130</f>
        <v>116392.277145251</v>
      </c>
      <c r="HU30" s="5" t="n">
        <f aca="false">HU5*'Simulated population'!AG130</f>
        <v>115844.291551145</v>
      </c>
      <c r="HV30" s="5" t="n">
        <f aca="false">HV5*'Simulated population'!AH130</f>
        <v>113532.669260156</v>
      </c>
      <c r="HW30" s="5" t="n">
        <f aca="false">HW5*'Simulated population'!AI130</f>
        <v>110965.352958438</v>
      </c>
      <c r="HX30" s="5" t="n">
        <f aca="false">HX5*'Simulated population'!AJ130</f>
        <v>110542.909042716</v>
      </c>
      <c r="HY30" s="5" t="n">
        <f aca="false">HY5*'Simulated population'!AK130</f>
        <v>107794.701394246</v>
      </c>
      <c r="HZ30" s="5" t="n">
        <f aca="false">HZ5*'Simulated population'!AL130</f>
        <v>106603.964824939</v>
      </c>
      <c r="IA30" s="5" t="n">
        <f aca="false">IA5*'Simulated population'!AM130</f>
        <v>108124.662081863</v>
      </c>
      <c r="IB30" s="5" t="n">
        <f aca="false">IB5*'Simulated population'!AN130</f>
        <v>107148.072610005</v>
      </c>
      <c r="IC30" s="5" t="n">
        <f aca="false">IC5*'Simulated population'!AO130</f>
        <v>106243.280810256</v>
      </c>
      <c r="ID30" s="5" t="n">
        <f aca="false">ID5*'Simulated population'!AP130</f>
        <v>106263.29826778</v>
      </c>
      <c r="IE30" s="5" t="n">
        <f aca="false">IE5*'Simulated population'!AQ130</f>
        <v>106527.64655017</v>
      </c>
      <c r="IF30" s="5" t="n">
        <f aca="false">IF5*'Simulated population'!AR130</f>
        <v>103503.383080128</v>
      </c>
      <c r="IG30" s="5" t="n">
        <f aca="false">IG5*'Simulated population'!AS130</f>
        <v>100871.888117461</v>
      </c>
      <c r="IH30" s="5" t="n">
        <f aca="false">IH5*'Simulated population'!AT130</f>
        <v>99863.3086655915</v>
      </c>
      <c r="II30" s="5" t="n">
        <f aca="false">II5*'Simulated population'!AU130</f>
        <v>99643.8731032666</v>
      </c>
      <c r="IJ30" s="5" t="n">
        <f aca="false">IJ5*'Simulated population'!AV130</f>
        <v>99576.9246725307</v>
      </c>
      <c r="IK30" s="5" t="n">
        <f aca="false">IK5*'Simulated population'!AW130</f>
        <v>99777.9655127747</v>
      </c>
      <c r="IL30" s="5" t="n">
        <f aca="false">IL5*'Simulated population'!AX130</f>
        <v>97296.8359816648</v>
      </c>
      <c r="IM30" s="5" t="n">
        <f aca="false">IM5*'Simulated population'!AY130</f>
        <v>97407.9082275992</v>
      </c>
      <c r="IN30" s="5" t="n">
        <f aca="false">IN5*'Simulated population'!AZ130</f>
        <v>96285.8672132831</v>
      </c>
      <c r="IO30" s="5" t="n">
        <f aca="false">IO5*'Simulated population'!BA130</f>
        <v>95557.3526942767</v>
      </c>
      <c r="IP30" s="5" t="n">
        <f aca="false">IP5*'Simulated population'!BB130</f>
        <v>96892.0129486146</v>
      </c>
      <c r="IQ30" s="5" t="n">
        <f aca="false">IQ5*'Simulated population'!BC130</f>
        <v>97342.4682700221</v>
      </c>
      <c r="IR30" s="5" t="n">
        <f aca="false">IR5*'Simulated population'!BD130</f>
        <v>96860.456975032</v>
      </c>
      <c r="IS30" s="5" t="n">
        <f aca="false">IS5*'Simulated population'!BE130</f>
        <v>97055.2887147433</v>
      </c>
      <c r="IT30" s="5" t="n">
        <f aca="false">IT5*'Simulated population'!BF130</f>
        <v>96826.6976809516</v>
      </c>
      <c r="IU30" s="5" t="n">
        <f aca="false">IU5*'Simulated population'!BG130</f>
        <v>95224.1462961828</v>
      </c>
      <c r="IV30" s="5" t="n">
        <f aca="false">IV5*'Simulated population'!BH130</f>
        <v>94977.7450322734</v>
      </c>
      <c r="IW30" s="5" t="n">
        <f aca="false">IW5*'Simulated population'!BI130</f>
        <v>95596.6649857884</v>
      </c>
      <c r="IX30" s="5" t="n">
        <f aca="false">IX5*'Simulated population'!BJ130</f>
        <v>93939.5036248283</v>
      </c>
      <c r="IY30" s="5" t="n">
        <f aca="false">IY5*'Simulated population'!BK130</f>
        <v>93475.4500972971</v>
      </c>
      <c r="IZ30" s="5" t="n">
        <f aca="false">IZ5*'Simulated population'!BL130</f>
        <v>94686.8744162461</v>
      </c>
      <c r="JA30" s="5" t="n">
        <f aca="false">JA5*'Simulated population'!BM130</f>
        <v>95665.0365534259</v>
      </c>
      <c r="JB30" s="5" t="n">
        <f aca="false">JB5*'Simulated population'!BN130</f>
        <v>95231.3503658054</v>
      </c>
      <c r="JC30" s="5" t="n">
        <f aca="false">JC5*'Simulated population'!BO130</f>
        <v>95606.2778188976</v>
      </c>
      <c r="JD30" s="5" t="n">
        <f aca="false">JD5*'Simulated population'!BP130</f>
        <v>94851.4656080587</v>
      </c>
      <c r="JE30" s="5" t="n">
        <f aca="false">JE5*'Simulated population'!BQ130</f>
        <v>93780.1264079717</v>
      </c>
      <c r="JF30" s="5" t="n">
        <f aca="false">JF5*'Simulated population'!BR130</f>
        <v>93403.5923465245</v>
      </c>
      <c r="JG30" s="5" t="n">
        <f aca="false">JG5*'Simulated population'!BS130</f>
        <v>92274.385391074</v>
      </c>
      <c r="JH30" s="5" t="n">
        <f aca="false">JH5*'Simulated population'!BT130</f>
        <v>90979.2779657072</v>
      </c>
      <c r="JI30" s="5" t="n">
        <f aca="false">JI5*'Simulated population'!BU130</f>
        <v>90395.94836752</v>
      </c>
      <c r="JJ30" s="5" t="n">
        <f aca="false">JJ5*'Simulated population'!BV130</f>
        <v>88804.2048256984</v>
      </c>
      <c r="JK30" s="5" t="n">
        <f aca="false">JK5*'Simulated population'!BW130</f>
        <v>87325.5490224156</v>
      </c>
      <c r="JL30" s="5" t="n">
        <f aca="false">JL5*'Simulated population'!BX130</f>
        <v>86202.0380058196</v>
      </c>
      <c r="JM30" s="5" t="n">
        <f aca="false">JM5*'Simulated population'!BY130</f>
        <v>85381.396156529</v>
      </c>
      <c r="JN30" s="5" t="n">
        <f aca="false">JN5*'Simulated population'!BZ130</f>
        <v>84732.588557012</v>
      </c>
      <c r="JO30" s="5" t="n">
        <f aca="false">JO5*'Simulated population'!CA130</f>
        <v>84758.6108166818</v>
      </c>
      <c r="JP30" s="5" t="n">
        <f aca="false">JP5*'Simulated population'!CB130</f>
        <v>83913.2497815932</v>
      </c>
      <c r="JQ30" s="5" t="n">
        <f aca="false">JQ5*'Simulated population'!CC130</f>
        <v>83006.9234299205</v>
      </c>
      <c r="JR30" s="5" t="n">
        <f aca="false">JR5*'Simulated population'!CD130</f>
        <v>84006.418258372</v>
      </c>
      <c r="JS30" s="5" t="n">
        <f aca="false">JS5*'Simulated population'!CE130</f>
        <v>84067.9022485895</v>
      </c>
      <c r="JT30" s="5" t="n">
        <f aca="false">JT5*'Simulated population'!CF130</f>
        <v>82605.1969513214</v>
      </c>
      <c r="JU30" s="5" t="n">
        <f aca="false">JU5*'Simulated population'!CG130</f>
        <v>82264.3061652063</v>
      </c>
      <c r="JV30" s="5" t="n">
        <f aca="false">JV5*'Simulated population'!CH130</f>
        <v>81465.2413208337</v>
      </c>
      <c r="JW30" s="5" t="n">
        <f aca="false">JW5*'Simulated population'!CI130</f>
        <v>81094.6494170097</v>
      </c>
      <c r="JX30" s="5" t="n">
        <f aca="false">JX5*'Simulated population'!CJ130</f>
        <v>81664.3772754514</v>
      </c>
      <c r="JY30" s="5" t="n">
        <f aca="false">JY5*'Simulated population'!CK130</f>
        <v>81291.5024909592</v>
      </c>
      <c r="JZ30" s="5" t="n">
        <f aca="false">JZ5*'Simulated population'!CL130</f>
        <v>81121.407858789</v>
      </c>
      <c r="KA30" s="5" t="n">
        <f aca="false">KA5*'Simulated population'!CM130</f>
        <v>81812.7026143755</v>
      </c>
      <c r="KB30" s="5" t="n">
        <f aca="false">KB5*'Simulated population'!CN130</f>
        <v>81413.1817424212</v>
      </c>
      <c r="KC30" s="5" t="n">
        <f aca="false">KC5*'Simulated population'!CO130</f>
        <v>81020.0043206135</v>
      </c>
      <c r="KD30" s="5" t="n">
        <f aca="false">KD5*'Simulated population'!CP130</f>
        <v>80517.2099730279</v>
      </c>
      <c r="KE30" s="5" t="n">
        <f aca="false">KE5*'Simulated population'!CQ130</f>
        <v>79840.5982606427</v>
      </c>
      <c r="KF30" s="5" t="n">
        <f aca="false">KF5*'Simulated population'!CR130</f>
        <v>79348.1913887512</v>
      </c>
      <c r="KG30" s="5" t="n">
        <f aca="false">KG5*'Simulated population'!CS130</f>
        <v>80014.3030341255</v>
      </c>
      <c r="KH30" s="5" t="n">
        <f aca="false">KH5*'Simulated population'!CT130</f>
        <v>79912.3587540046</v>
      </c>
      <c r="KI30" s="5" t="n">
        <f aca="false">KI5*'Simulated population'!CU130</f>
        <v>78630.5114320491</v>
      </c>
      <c r="KJ30" s="5" t="n">
        <f aca="false">KJ5*'Simulated population'!CV130</f>
        <v>78134.9485109049</v>
      </c>
      <c r="KK30" s="5" t="n">
        <f aca="false">KK5*'Simulated population'!CW130</f>
        <v>77435.2312094715</v>
      </c>
      <c r="KL30" s="5" t="n">
        <f aca="false">KL5*'Simulated population'!CX130</f>
        <v>75159.3191245389</v>
      </c>
      <c r="KM30" s="5" t="n">
        <f aca="false">KM5*'Simulated population'!CY130</f>
        <v>74113.9075891064</v>
      </c>
      <c r="KN30" s="5" t="n">
        <f aca="false">KN5*'Simulated population'!CZ130</f>
        <v>74103.009965336</v>
      </c>
      <c r="KO30" s="5" t="n">
        <f aca="false">KO5*'Simulated population'!DA130</f>
        <v>72270.7781180656</v>
      </c>
      <c r="KP30" s="5" t="n">
        <f aca="false">KP5*'Simulated population'!DB130</f>
        <v>71416.3494268235</v>
      </c>
      <c r="KQ30" s="5" t="n">
        <f aca="false">KQ5*'Simulated population'!DC130</f>
        <v>70027.6695992543</v>
      </c>
      <c r="KR30" s="5" t="n">
        <f aca="false">KR5*'Simulated population'!DD130</f>
        <v>68608.8824750871</v>
      </c>
      <c r="KS30" s="5" t="e">
        <f aca="false">KS5*'Simulated population'!DE130</f>
        <v>#DIV/0!</v>
      </c>
    </row>
    <row r="31" customFormat="false" ht="12.8" hidden="false" customHeight="false" outlineLevel="0" collapsed="false">
      <c r="A31" s="1" t="n">
        <f aca="false">O31</f>
        <v>2004</v>
      </c>
      <c r="B31" s="1" t="n">
        <v>0.1168233241</v>
      </c>
      <c r="C31" s="1" t="n">
        <v>0.156268662</v>
      </c>
      <c r="D31" s="1" t="n">
        <v>0.1144552982</v>
      </c>
      <c r="E31" s="1" t="n">
        <v>0.0767478917</v>
      </c>
      <c r="F31" s="1" t="n">
        <v>0.0728894906</v>
      </c>
      <c r="G31" s="1" t="n">
        <v>0.0591771942</v>
      </c>
      <c r="H31" s="1" t="n">
        <v>0.056203979</v>
      </c>
      <c r="I31" s="1" t="n">
        <v>0.0895581231</v>
      </c>
      <c r="J31" s="1" t="n">
        <v>0.1012794085</v>
      </c>
      <c r="K31" s="1" t="n">
        <v>0.1015419884</v>
      </c>
      <c r="L31" s="1" t="n">
        <v>0.0423431823</v>
      </c>
      <c r="O31" s="1" t="n">
        <f aca="false">Informal!P32</f>
        <v>2004</v>
      </c>
      <c r="P31" s="1" t="n">
        <v>0.1550916003</v>
      </c>
      <c r="Q31" s="1" t="n">
        <v>0.199525196</v>
      </c>
      <c r="R31" s="1" t="n">
        <v>0.1288299451</v>
      </c>
      <c r="S31" s="1" t="n">
        <v>0.102107395</v>
      </c>
      <c r="T31" s="1" t="n">
        <v>0.0729943305</v>
      </c>
      <c r="U31" s="1" t="n">
        <v>0.0730969234</v>
      </c>
      <c r="V31" s="1" t="n">
        <v>0.0551391373</v>
      </c>
      <c r="W31" s="1" t="n">
        <v>0.0630603836</v>
      </c>
      <c r="X31" s="1" t="n">
        <v>0.0505521133</v>
      </c>
      <c r="Y31" s="1" t="n">
        <v>0.0285339831</v>
      </c>
      <c r="Z31" s="1" t="n">
        <v>0.0296217945</v>
      </c>
      <c r="AR31" s="13" t="n">
        <v>30</v>
      </c>
      <c r="AS31" s="13" t="n">
        <f aca="false">AS6*'Simulated population'!B117</f>
        <v>0</v>
      </c>
      <c r="AT31" s="13" t="n">
        <f aca="false">AT6*'Simulated population'!C117</f>
        <v>0</v>
      </c>
      <c r="AU31" s="13" t="n">
        <f aca="false">AU6*'Simulated population'!D117</f>
        <v>40917.000025515</v>
      </c>
      <c r="AV31" s="13" t="n">
        <f aca="false">AV6*'Simulated population'!E117</f>
        <v>47711.9108150736</v>
      </c>
      <c r="AW31" s="13" t="n">
        <f aca="false">AW6*'Simulated population'!F117</f>
        <v>31834.853988094</v>
      </c>
      <c r="AX31" s="13" t="n">
        <f aca="false">AX6*'Simulated population'!G117</f>
        <v>40947.4778907868</v>
      </c>
      <c r="AY31" s="13" t="n">
        <f aca="false">AY6*'Simulated population'!H117</f>
        <v>49579.6692474189</v>
      </c>
      <c r="AZ31" s="13" t="n">
        <f aca="false">AZ6*'Simulated population'!I117</f>
        <v>58159.2903623893</v>
      </c>
      <c r="BA31" s="13" t="n">
        <f aca="false">BA6*'Simulated population'!J117</f>
        <v>67202.7614470743</v>
      </c>
      <c r="BB31" s="13" t="n">
        <f aca="false">BB6*'Simulated population'!K117</f>
        <v>67657.0706322083</v>
      </c>
      <c r="BC31" s="13" t="n">
        <f aca="false">BC6*'Simulated population'!L117</f>
        <v>38029.491653308</v>
      </c>
      <c r="BD31" s="13" t="n">
        <f aca="false">BD6*'Simulated population'!M117</f>
        <v>45365.539690045</v>
      </c>
      <c r="BE31" s="13" t="n">
        <f aca="false">BE6*'Simulated population'!N117</f>
        <v>58886.779336077</v>
      </c>
      <c r="BF31" s="13" t="n">
        <f aca="false">BF6*'Simulated population'!O117</f>
        <v>44511.7766750592</v>
      </c>
      <c r="BG31" s="13" t="n">
        <f aca="false">BG6*'Simulated population'!P117</f>
        <v>41591.0380663828</v>
      </c>
      <c r="BH31" s="13" t="n">
        <f aca="false">BH6*'Simulated population'!Q117</f>
        <v>55040.9546556846</v>
      </c>
      <c r="BI31" s="13" t="n">
        <f aca="false">BI6*'Simulated population'!R117</f>
        <v>61777.5736637325</v>
      </c>
      <c r="BJ31" s="13" t="n">
        <f aca="false">BJ6*'Simulated population'!S117</f>
        <v>65074.4040971346</v>
      </c>
      <c r="BK31" s="13" t="n">
        <f aca="false">BK6*'Simulated population'!T117</f>
        <v>60361.9237413198</v>
      </c>
      <c r="BL31" s="13" t="n">
        <f aca="false">BL6*'Simulated population'!U117</f>
        <v>53483.2607701782</v>
      </c>
      <c r="BM31" s="13" t="n">
        <f aca="false">BM6*'Simulated population'!V117</f>
        <v>63271.3685750074</v>
      </c>
      <c r="BN31" s="13" t="n">
        <f aca="false">BN6*'Simulated population'!W117</f>
        <v>59069.439914793</v>
      </c>
      <c r="BO31" s="13" t="n">
        <f aca="false">BO6*'Simulated population'!X117</f>
        <v>50568.6419156358</v>
      </c>
      <c r="BP31" s="2" t="n">
        <f aca="false">BP6*'Simulated population'!Y117</f>
        <v>59200.9179590025</v>
      </c>
      <c r="BQ31" s="13" t="n">
        <f aca="false">BQ6*'Simulated population'!Z117</f>
        <v>83742.2338143285</v>
      </c>
      <c r="BR31" s="13" t="n">
        <f aca="false">BR6*'Simulated population'!AA117</f>
        <v>86167.214420962</v>
      </c>
      <c r="BS31" s="13" t="n">
        <f aca="false">BS6*'Simulated population'!AB117</f>
        <v>88748.9872528356</v>
      </c>
      <c r="BT31" s="13" t="n">
        <f aca="false">BT6*'Simulated population'!AC117</f>
        <v>87073.7722679065</v>
      </c>
      <c r="BU31" s="13" t="n">
        <f aca="false">BU6*'Simulated population'!AD117</f>
        <v>87090.2864342809</v>
      </c>
      <c r="BV31" s="13" t="n">
        <f aca="false">BV6*'Simulated population'!AE117</f>
        <v>86185.2894238305</v>
      </c>
      <c r="BW31" s="13" t="n">
        <f aca="false">BW6*'Simulated population'!AF117</f>
        <v>85828.4264936618</v>
      </c>
      <c r="BX31" s="13" t="n">
        <f aca="false">BX6*'Simulated population'!AG117</f>
        <v>87210.969730709</v>
      </c>
      <c r="BY31" s="13" t="n">
        <f aca="false">BY6*'Simulated population'!AH117</f>
        <v>87839.5424176786</v>
      </c>
      <c r="BZ31" s="13" t="n">
        <f aca="false">BZ6*'Simulated population'!AI117</f>
        <v>88879.7368571766</v>
      </c>
      <c r="CA31" s="13" t="n">
        <f aca="false">CA6*'Simulated population'!AJ117</f>
        <v>90699.6994597728</v>
      </c>
      <c r="CB31" s="13" t="n">
        <f aca="false">CB6*'Simulated population'!AK117</f>
        <v>91906.2245067774</v>
      </c>
      <c r="CC31" s="13" t="n">
        <f aca="false">CC6*'Simulated population'!AL117</f>
        <v>91938.5804470903</v>
      </c>
      <c r="CD31" s="13" t="n">
        <f aca="false">CD6*'Simulated population'!AM117</f>
        <v>91982.930523005</v>
      </c>
      <c r="CE31" s="13" t="n">
        <f aca="false">CE6*'Simulated population'!AN117</f>
        <v>92403.6940118038</v>
      </c>
      <c r="CF31" s="13" t="n">
        <f aca="false">CF6*'Simulated population'!AO117</f>
        <v>94186.8245357607</v>
      </c>
      <c r="CG31" s="13" t="n">
        <f aca="false">CG6*'Simulated population'!AP117</f>
        <v>92992.9058378668</v>
      </c>
      <c r="CH31" s="13" t="n">
        <f aca="false">CH6*'Simulated population'!AQ117</f>
        <v>93498.0577256848</v>
      </c>
      <c r="CI31" s="13" t="n">
        <f aca="false">CI6*'Simulated population'!AR117</f>
        <v>93291.460953497</v>
      </c>
      <c r="CJ31" s="13" t="n">
        <f aca="false">CJ6*'Simulated population'!AS117</f>
        <v>93736.9553043549</v>
      </c>
      <c r="CK31" s="13" t="n">
        <f aca="false">CK6*'Simulated population'!AT117</f>
        <v>95185.6415614467</v>
      </c>
      <c r="CL31" s="13" t="n">
        <f aca="false">CL6*'Simulated population'!AU117</f>
        <v>95103.5857309626</v>
      </c>
      <c r="CM31" s="13" t="n">
        <f aca="false">CM6*'Simulated population'!AV117</f>
        <v>94533.4457841627</v>
      </c>
      <c r="CN31" s="13" t="n">
        <f aca="false">CN6*'Simulated population'!AW117</f>
        <v>95403.8279598935</v>
      </c>
      <c r="CO31" s="13" t="n">
        <f aca="false">CO6*'Simulated population'!AX117</f>
        <v>97659.3233403516</v>
      </c>
      <c r="CP31" s="13" t="n">
        <f aca="false">CP6*'Simulated population'!AY117</f>
        <v>98919.9994739855</v>
      </c>
      <c r="CQ31" s="13" t="n">
        <f aca="false">CQ6*'Simulated population'!AZ117</f>
        <v>98450.0498042635</v>
      </c>
      <c r="CR31" s="13" t="n">
        <f aca="false">CR6*'Simulated population'!BA117</f>
        <v>98387.8724815131</v>
      </c>
      <c r="CS31" s="13" t="n">
        <f aca="false">CS6*'Simulated population'!BB117</f>
        <v>97194.1447548339</v>
      </c>
      <c r="CT31" s="13" t="n">
        <f aca="false">CT6*'Simulated population'!BC117</f>
        <v>96601.6735124872</v>
      </c>
      <c r="CU31" s="13" t="n">
        <f aca="false">CU6*'Simulated population'!BD117</f>
        <v>95554.9189168021</v>
      </c>
      <c r="CV31" s="13" t="n">
        <f aca="false">CV6*'Simulated population'!BE117</f>
        <v>95254.2785018805</v>
      </c>
      <c r="CW31" s="13" t="n">
        <f aca="false">CW6*'Simulated population'!BF117</f>
        <v>95535.2307491079</v>
      </c>
      <c r="CX31" s="13" t="n">
        <f aca="false">CX6*'Simulated population'!BG117</f>
        <v>94398.6236815122</v>
      </c>
      <c r="CY31" s="13" t="n">
        <f aca="false">CY6*'Simulated population'!BH117</f>
        <v>92593.1486166288</v>
      </c>
      <c r="CZ31" s="13" t="n">
        <f aca="false">CZ6*'Simulated population'!BI117</f>
        <v>90588.201932274</v>
      </c>
      <c r="DA31" s="13" t="n">
        <f aca="false">DA6*'Simulated population'!BJ117</f>
        <v>89544.930151362</v>
      </c>
      <c r="DB31" s="13" t="n">
        <f aca="false">DB6*'Simulated population'!BK117</f>
        <v>89105.9310389376</v>
      </c>
      <c r="DC31" s="13" t="n">
        <f aca="false">DC6*'Simulated population'!BL117</f>
        <v>88963.0142610299</v>
      </c>
      <c r="DD31" s="13" t="n">
        <f aca="false">DD6*'Simulated population'!BM117</f>
        <v>88222.0440564846</v>
      </c>
      <c r="DE31" s="13" t="n">
        <f aca="false">DE6*'Simulated population'!BN117</f>
        <v>86724.0586657396</v>
      </c>
      <c r="DF31" s="13" t="n">
        <f aca="false">DF6*'Simulated population'!BO117</f>
        <v>86217.4992417644</v>
      </c>
      <c r="DG31" s="13" t="n">
        <f aca="false">DG6*'Simulated population'!BP117</f>
        <v>86126.7095958357</v>
      </c>
      <c r="DH31" s="13" t="n">
        <f aca="false">DH6*'Simulated population'!BQ117</f>
        <v>85002.4783072002</v>
      </c>
      <c r="DI31" s="13" t="n">
        <f aca="false">DI6*'Simulated population'!BR117</f>
        <v>83708.8139611063</v>
      </c>
      <c r="DJ31" s="13" t="n">
        <f aca="false">DJ6*'Simulated population'!BS117</f>
        <v>82169.7759882627</v>
      </c>
      <c r="DK31" s="13" t="n">
        <f aca="false">DK6*'Simulated population'!BT117</f>
        <v>80356.3832767332</v>
      </c>
      <c r="DL31" s="13" t="n">
        <f aca="false">DL6*'Simulated population'!BU117</f>
        <v>79796.9391414914</v>
      </c>
      <c r="DM31" s="13" t="n">
        <f aca="false">DM6*'Simulated population'!BV117</f>
        <v>79654.4849735461</v>
      </c>
      <c r="DN31" s="13" t="n">
        <f aca="false">DN6*'Simulated population'!BW117</f>
        <v>78947.9702045811</v>
      </c>
      <c r="DO31" s="13" t="n">
        <f aca="false">DO6*'Simulated population'!BX117</f>
        <v>77414.951301539</v>
      </c>
      <c r="DP31" s="13" t="n">
        <f aca="false">DP6*'Simulated population'!BY117</f>
        <v>75915.468006397</v>
      </c>
      <c r="DQ31" s="13" t="n">
        <f aca="false">DQ6*'Simulated population'!BZ117</f>
        <v>75503.9062139664</v>
      </c>
      <c r="DR31" s="13" t="n">
        <f aca="false">DR6*'Simulated population'!CA117</f>
        <v>74652.9460291957</v>
      </c>
      <c r="DS31" s="13" t="n">
        <f aca="false">DS6*'Simulated population'!CB117</f>
        <v>74273.3110176205</v>
      </c>
      <c r="DT31" s="13" t="n">
        <f aca="false">DT6*'Simulated population'!CC117</f>
        <v>73820.2796945407</v>
      </c>
      <c r="DU31" s="13" t="n">
        <f aca="false">DU6*'Simulated population'!CD117</f>
        <v>74868.3485875671</v>
      </c>
      <c r="DV31" s="13" t="n">
        <f aca="false">DV6*'Simulated population'!CE117</f>
        <v>73732.2438365624</v>
      </c>
      <c r="DW31" s="13" t="n">
        <f aca="false">DW6*'Simulated population'!CF117</f>
        <v>71808.8082181869</v>
      </c>
      <c r="DX31" s="13" t="n">
        <f aca="false">DX6*'Simulated population'!CG117</f>
        <v>71162.2976276941</v>
      </c>
      <c r="DY31" s="13" t="n">
        <f aca="false">DY6*'Simulated population'!CH117</f>
        <v>71173.8038285279</v>
      </c>
      <c r="DZ31" s="13" t="n">
        <f aca="false">DZ6*'Simulated population'!CI117</f>
        <v>70341.9706222323</v>
      </c>
      <c r="EA31" s="13" t="n">
        <f aca="false">EA6*'Simulated population'!CJ117</f>
        <v>69728.6822037867</v>
      </c>
      <c r="EB31" s="13" t="n">
        <f aca="false">EB6*'Simulated population'!CK117</f>
        <v>68964.0419737256</v>
      </c>
      <c r="EC31" s="13" t="n">
        <f aca="false">EC6*'Simulated population'!CL117</f>
        <v>67567.7269911634</v>
      </c>
      <c r="ED31" s="13" t="n">
        <f aca="false">ED6*'Simulated population'!CM117</f>
        <v>66687.4021000448</v>
      </c>
      <c r="EE31" s="13" t="n">
        <f aca="false">EE6*'Simulated population'!CN117</f>
        <v>66881.5115287811</v>
      </c>
      <c r="EF31" s="13" t="n">
        <f aca="false">EF6*'Simulated population'!CO117</f>
        <v>65870.3042321589</v>
      </c>
      <c r="EG31" s="13" t="n">
        <f aca="false">EG6*'Simulated population'!CP117</f>
        <v>65780.3757636121</v>
      </c>
      <c r="EH31" s="13" t="n">
        <f aca="false">EH6*'Simulated population'!CQ117</f>
        <v>65616.9982630532</v>
      </c>
      <c r="EI31" s="13" t="n">
        <f aca="false">EI6*'Simulated population'!CR117</f>
        <v>65100.7799053413</v>
      </c>
      <c r="EJ31" s="13" t="n">
        <f aca="false">EJ6*'Simulated population'!CS117</f>
        <v>65454.9591854505</v>
      </c>
      <c r="EK31" s="13" t="n">
        <f aca="false">EK6*'Simulated population'!CT117</f>
        <v>64361.0654631159</v>
      </c>
      <c r="EL31" s="13" t="n">
        <f aca="false">EL6*'Simulated population'!CU117</f>
        <v>65231.5794803665</v>
      </c>
      <c r="EM31" s="13" t="n">
        <f aca="false">EM6*'Simulated population'!CV117</f>
        <v>65017.8727713152</v>
      </c>
      <c r="EN31" s="13" t="n">
        <f aca="false">EN6*'Simulated population'!CW117</f>
        <v>64477.3979138831</v>
      </c>
      <c r="EO31" s="13" t="n">
        <f aca="false">EO6*'Simulated population'!CX117</f>
        <v>63490.6224411825</v>
      </c>
      <c r="EP31" s="13" t="n">
        <f aca="false">EP6*'Simulated population'!CY117</f>
        <v>63484.7268985103</v>
      </c>
      <c r="EQ31" s="13" t="n">
        <f aca="false">EQ6*'Simulated population'!CZ117</f>
        <v>63715.5564222078</v>
      </c>
      <c r="ER31" s="13" t="n">
        <f aca="false">ER6*'Simulated population'!DA117</f>
        <v>63538.8976456715</v>
      </c>
      <c r="ES31" s="13" t="n">
        <f aca="false">ES6*'Simulated population'!DB117</f>
        <v>63003.176987927</v>
      </c>
      <c r="ET31" s="13" t="n">
        <f aca="false">ET6*'Simulated population'!DC117</f>
        <v>62347.538780994</v>
      </c>
      <c r="EU31" s="13" t="n">
        <f aca="false">EU6*'Simulated population'!DD117</f>
        <v>61786.1187076764</v>
      </c>
      <c r="EV31" s="13" t="e">
        <f aca="false">EV6*'Simulated population'!DE117</f>
        <v>#DIV/0!</v>
      </c>
      <c r="GO31" s="13" t="n">
        <v>30</v>
      </c>
      <c r="GP31" s="13" t="n">
        <f aca="false">GP6*'Simulated population'!B131</f>
        <v>0</v>
      </c>
      <c r="GQ31" s="13" t="n">
        <f aca="false">GQ6*'Simulated population'!C131</f>
        <v>0</v>
      </c>
      <c r="GR31" s="13" t="n">
        <f aca="false">GR6*'Simulated population'!D131</f>
        <v>59740.999973304</v>
      </c>
      <c r="GS31" s="13" t="n">
        <f aca="false">GS6*'Simulated population'!E131</f>
        <v>61989.7875919392</v>
      </c>
      <c r="GT31" s="13" t="n">
        <f aca="false">GT6*'Simulated population'!F131</f>
        <v>62116.6234831812</v>
      </c>
      <c r="GU31" s="13" t="n">
        <f aca="false">GU6*'Simulated population'!G131</f>
        <v>64452.6164190736</v>
      </c>
      <c r="GV31" s="13" t="n">
        <f aca="false">GV6*'Simulated population'!H131</f>
        <v>66792.2961067635</v>
      </c>
      <c r="GW31" s="13" t="n">
        <f aca="false">GW6*'Simulated population'!I131</f>
        <v>68968.2721557874</v>
      </c>
      <c r="GX31" s="13" t="n">
        <f aca="false">GX6*'Simulated population'!J131</f>
        <v>73300.4031881278</v>
      </c>
      <c r="GY31" s="13" t="n">
        <f aca="false">GY6*'Simulated population'!K131</f>
        <v>49619.8630061944</v>
      </c>
      <c r="GZ31" s="13" t="n">
        <f aca="false">GZ6*'Simulated population'!L131</f>
        <v>49572.0480131604</v>
      </c>
      <c r="HA31" s="13" t="n">
        <f aca="false">HA6*'Simulated population'!M131</f>
        <v>62250.8843839402</v>
      </c>
      <c r="HB31" s="13" t="n">
        <f aca="false">HB6*'Simulated population'!N131</f>
        <v>47572.1333212896</v>
      </c>
      <c r="HC31" s="13" t="n">
        <f aca="false">HC6*'Simulated population'!O131</f>
        <v>48561.4737604139</v>
      </c>
      <c r="HD31" s="13" t="n">
        <f aca="false">HD6*'Simulated population'!P131</f>
        <v>58827.1279981818</v>
      </c>
      <c r="HE31" s="13" t="n">
        <f aca="false">HE6*'Simulated population'!Q131</f>
        <v>71706.3475831836</v>
      </c>
      <c r="HF31" s="13" t="n">
        <f aca="false">HF6*'Simulated population'!R131</f>
        <v>77397.8042829586</v>
      </c>
      <c r="HG31" s="13" t="n">
        <f aca="false">HG6*'Simulated population'!S131</f>
        <v>61147.7457924375</v>
      </c>
      <c r="HH31" s="13" t="n">
        <f aca="false">HH6*'Simulated population'!T131</f>
        <v>81130.0243975105</v>
      </c>
      <c r="HI31" s="13" t="n">
        <f aca="false">HI6*'Simulated population'!U131</f>
        <v>77597.44530744</v>
      </c>
      <c r="HJ31" s="13" t="n">
        <f aca="false">HJ6*'Simulated population'!V131</f>
        <v>82687.7804065152</v>
      </c>
      <c r="HK31" s="13" t="n">
        <f aca="false">HK6*'Simulated population'!W131</f>
        <v>79463.935954476</v>
      </c>
      <c r="HL31" s="13" t="n">
        <f aca="false">HL6*'Simulated population'!X131</f>
        <v>63830.5883508636</v>
      </c>
      <c r="HM31" s="2" t="n">
        <f aca="false">HM6*'Simulated population'!Y131</f>
        <v>71683.861254592</v>
      </c>
      <c r="HN31" s="13" t="n">
        <f aca="false">HN6*'Simulated population'!Z131</f>
        <v>76498.9582552337</v>
      </c>
      <c r="HO31" s="13" t="n">
        <f aca="false">HO6*'Simulated population'!AA131</f>
        <v>91167.8634882603</v>
      </c>
      <c r="HP31" s="13" t="n">
        <f aca="false">HP6*'Simulated population'!AB131</f>
        <v>85508.0297635084</v>
      </c>
      <c r="HQ31" s="13" t="n">
        <f aca="false">HQ6*'Simulated population'!AC131</f>
        <v>79278.1486087098</v>
      </c>
      <c r="HR31" s="13" t="n">
        <f aca="false">HR6*'Simulated population'!AD131</f>
        <v>79729.2989303573</v>
      </c>
      <c r="HS31" s="13" t="n">
        <f aca="false">HS6*'Simulated population'!AE131</f>
        <v>79451.6809435288</v>
      </c>
      <c r="HT31" s="13" t="n">
        <f aca="false">HT6*'Simulated population'!AF131</f>
        <v>80089.8750738731</v>
      </c>
      <c r="HU31" s="13" t="n">
        <f aca="false">HU6*'Simulated population'!AG131</f>
        <v>80519.3732923804</v>
      </c>
      <c r="HV31" s="13" t="n">
        <f aca="false">HV6*'Simulated population'!AH131</f>
        <v>80946.2782155464</v>
      </c>
      <c r="HW31" s="13" t="n">
        <f aca="false">HW6*'Simulated population'!AI131</f>
        <v>81848.3303412812</v>
      </c>
      <c r="HX31" s="13" t="n">
        <f aca="false">HX6*'Simulated population'!AJ131</f>
        <v>82406.6443375438</v>
      </c>
      <c r="HY31" s="13" t="n">
        <f aca="false">HY6*'Simulated population'!AK131</f>
        <v>83570.4846164246</v>
      </c>
      <c r="HZ31" s="13" t="n">
        <f aca="false">HZ6*'Simulated population'!AL131</f>
        <v>82771.2245990725</v>
      </c>
      <c r="IA31" s="13" t="n">
        <f aca="false">IA6*'Simulated population'!AM131</f>
        <v>81321.2124878102</v>
      </c>
      <c r="IB31" s="13" t="n">
        <f aca="false">IB6*'Simulated population'!AN131</f>
        <v>81372.7009165435</v>
      </c>
      <c r="IC31" s="13" t="n">
        <f aca="false">IC6*'Simulated population'!AO131</f>
        <v>80978.4631739284</v>
      </c>
      <c r="ID31" s="13" t="n">
        <f aca="false">ID6*'Simulated population'!AP131</f>
        <v>80568.8876695368</v>
      </c>
      <c r="IE31" s="13" t="n">
        <f aca="false">IE6*'Simulated population'!AQ131</f>
        <v>79781.6067116438</v>
      </c>
      <c r="IF31" s="13" t="n">
        <f aca="false">IF6*'Simulated population'!AR131</f>
        <v>80284.2141042001</v>
      </c>
      <c r="IG31" s="13" t="n">
        <f aca="false">IG6*'Simulated population'!AS131</f>
        <v>80614.3451797942</v>
      </c>
      <c r="IH31" s="13" t="n">
        <f aca="false">IH6*'Simulated population'!AT131</f>
        <v>80352.8221462219</v>
      </c>
      <c r="II31" s="13" t="n">
        <f aca="false">II6*'Simulated population'!AU131</f>
        <v>78865.4903006267</v>
      </c>
      <c r="IJ31" s="13" t="n">
        <f aca="false">IJ6*'Simulated population'!AV131</f>
        <v>78437.4682377642</v>
      </c>
      <c r="IK31" s="13" t="n">
        <f aca="false">IK6*'Simulated population'!AW131</f>
        <v>78598.8744583579</v>
      </c>
      <c r="IL31" s="13" t="n">
        <f aca="false">IL6*'Simulated population'!AX131</f>
        <v>78698.4969132174</v>
      </c>
      <c r="IM31" s="13" t="n">
        <f aca="false">IM6*'Simulated population'!AY131</f>
        <v>77933.7429326675</v>
      </c>
      <c r="IN31" s="13" t="n">
        <f aca="false">IN6*'Simulated population'!AZ131</f>
        <v>78142.4180855441</v>
      </c>
      <c r="IO31" s="13" t="n">
        <f aca="false">IO6*'Simulated population'!BA131</f>
        <v>77858.2386681827</v>
      </c>
      <c r="IP31" s="13" t="n">
        <f aca="false">IP6*'Simulated population'!BB131</f>
        <v>76403.9025091078</v>
      </c>
      <c r="IQ31" s="13" t="n">
        <f aca="false">IQ6*'Simulated population'!BC131</f>
        <v>74748.8278221172</v>
      </c>
      <c r="IR31" s="13" t="n">
        <f aca="false">IR6*'Simulated population'!BD131</f>
        <v>74494.5821363704</v>
      </c>
      <c r="IS31" s="13" t="n">
        <f aca="false">IS6*'Simulated population'!BE131</f>
        <v>72577.0968740259</v>
      </c>
      <c r="IT31" s="13" t="n">
        <f aca="false">IT6*'Simulated population'!BF131</f>
        <v>71724.951727982</v>
      </c>
      <c r="IU31" s="13" t="n">
        <f aca="false">IU6*'Simulated population'!BG131</f>
        <v>72744.6893451662</v>
      </c>
      <c r="IV31" s="13" t="n">
        <f aca="false">IV6*'Simulated population'!BH131</f>
        <v>72066.7291397515</v>
      </c>
      <c r="IW31" s="13" t="n">
        <f aca="false">IW6*'Simulated population'!BI131</f>
        <v>71416.8917324093</v>
      </c>
      <c r="IX31" s="13" t="n">
        <f aca="false">IX6*'Simulated population'!BJ131</f>
        <v>71267.7918531707</v>
      </c>
      <c r="IY31" s="13" t="n">
        <f aca="false">IY6*'Simulated population'!BK131</f>
        <v>71442.7273837082</v>
      </c>
      <c r="IZ31" s="13" t="n">
        <f aca="false">IZ6*'Simulated population'!BL131</f>
        <v>69474.7831088983</v>
      </c>
      <c r="JA31" s="13" t="n">
        <f aca="false">JA6*'Simulated population'!BM131</f>
        <v>67874.7695739964</v>
      </c>
      <c r="JB31" s="13" t="n">
        <f aca="false">JB6*'Simulated population'!BN131</f>
        <v>67254.8743788953</v>
      </c>
      <c r="JC31" s="13" t="n">
        <f aca="false">JC6*'Simulated population'!BO131</f>
        <v>67112.4660547098</v>
      </c>
      <c r="JD31" s="13" t="n">
        <f aca="false">JD6*'Simulated population'!BP131</f>
        <v>66973.5887555205</v>
      </c>
      <c r="JE31" s="13" t="n">
        <f aca="false">JE6*'Simulated population'!BQ131</f>
        <v>67149.6010266314</v>
      </c>
      <c r="JF31" s="13" t="n">
        <f aca="false">JF6*'Simulated population'!BR131</f>
        <v>65423.9518099293</v>
      </c>
      <c r="JG31" s="13" t="n">
        <f aca="false">JG6*'Simulated population'!BS131</f>
        <v>65334.5059720954</v>
      </c>
      <c r="JH31" s="13" t="n">
        <f aca="false">JH6*'Simulated population'!BT131</f>
        <v>64524.0102002477</v>
      </c>
      <c r="JI31" s="13" t="n">
        <f aca="false">JI6*'Simulated population'!BU131</f>
        <v>64008.2792532107</v>
      </c>
      <c r="JJ31" s="13" t="n">
        <f aca="false">JJ6*'Simulated population'!BV131</f>
        <v>64905.986186615</v>
      </c>
      <c r="JK31" s="13" t="n">
        <f aca="false">JK6*'Simulated population'!BW131</f>
        <v>65090.8451514466</v>
      </c>
      <c r="JL31" s="13" t="n">
        <f aca="false">JL6*'Simulated population'!BX131</f>
        <v>64738.4795418358</v>
      </c>
      <c r="JM31" s="13" t="n">
        <f aca="false">JM6*'Simulated population'!BY131</f>
        <v>64771.9539173848</v>
      </c>
      <c r="JN31" s="13" t="n">
        <f aca="false">JN6*'Simulated population'!BZ131</f>
        <v>64535.5368549685</v>
      </c>
      <c r="JO31" s="13" t="n">
        <f aca="false">JO6*'Simulated population'!CA131</f>
        <v>63475.3926410656</v>
      </c>
      <c r="JP31" s="13" t="n">
        <f aca="false">JP6*'Simulated population'!CB131</f>
        <v>63261.4827431869</v>
      </c>
      <c r="JQ31" s="13" t="n">
        <f aca="false">JQ6*'Simulated population'!CC131</f>
        <v>63652.6735269349</v>
      </c>
      <c r="JR31" s="13" t="n">
        <f aca="false">JR6*'Simulated population'!CD131</f>
        <v>62734.5065135224</v>
      </c>
      <c r="JS31" s="13" t="n">
        <f aca="false">JS6*'Simulated population'!CE131</f>
        <v>62510.6404857147</v>
      </c>
      <c r="JT31" s="13" t="n">
        <f aca="false">JT6*'Simulated population'!CF131</f>
        <v>63316.8741672063</v>
      </c>
      <c r="JU31" s="13" t="n">
        <f aca="false">JU6*'Simulated population'!CG131</f>
        <v>64022.5647834941</v>
      </c>
      <c r="JV31" s="13" t="n">
        <f aca="false">JV6*'Simulated population'!CH131</f>
        <v>63676.4305528387</v>
      </c>
      <c r="JW31" s="13" t="n">
        <f aca="false">JW6*'Simulated population'!CI131</f>
        <v>63930.9722774896</v>
      </c>
      <c r="JX31" s="13" t="n">
        <f aca="false">JX6*'Simulated population'!CJ131</f>
        <v>63593.1857006089</v>
      </c>
      <c r="JY31" s="13" t="n">
        <f aca="false">JY6*'Simulated population'!CK131</f>
        <v>62796.3046280347</v>
      </c>
      <c r="JZ31" s="13" t="n">
        <f aca="false">JZ6*'Simulated population'!CL131</f>
        <v>62496.6131288555</v>
      </c>
      <c r="KA31" s="13" t="n">
        <f aca="false">KA6*'Simulated population'!CM131</f>
        <v>61887.305597322</v>
      </c>
      <c r="KB31" s="13" t="n">
        <f aca="false">KB6*'Simulated population'!CN131</f>
        <v>61008.0608408287</v>
      </c>
      <c r="KC31" s="13" t="n">
        <f aca="false">KC6*'Simulated population'!CO131</f>
        <v>60554.8715423607</v>
      </c>
      <c r="KD31" s="13" t="n">
        <f aca="false">KD6*'Simulated population'!CP131</f>
        <v>59464.6943516177</v>
      </c>
      <c r="KE31" s="13" t="n">
        <f aca="false">KE6*'Simulated population'!CQ131</f>
        <v>58414.2149017197</v>
      </c>
      <c r="KF31" s="13" t="n">
        <f aca="false">KF6*'Simulated population'!CR131</f>
        <v>57588.530444522</v>
      </c>
      <c r="KG31" s="13" t="n">
        <f aca="false">KG6*'Simulated population'!CS131</f>
        <v>57335.4407958675</v>
      </c>
      <c r="KH31" s="13" t="n">
        <f aca="false">KH6*'Simulated population'!CT131</f>
        <v>56947.4645024891</v>
      </c>
      <c r="KI31" s="13" t="n">
        <f aca="false">KI6*'Simulated population'!CU131</f>
        <v>56850.6457086749</v>
      </c>
      <c r="KJ31" s="13" t="n">
        <f aca="false">KJ6*'Simulated population'!CV131</f>
        <v>56269.7283090962</v>
      </c>
      <c r="KK31" s="13" t="n">
        <f aca="false">KK6*'Simulated population'!CW131</f>
        <v>55648.722874281</v>
      </c>
      <c r="KL31" s="13" t="n">
        <f aca="false">KL6*'Simulated population'!CX131</f>
        <v>56163.7626370557</v>
      </c>
      <c r="KM31" s="13" t="n">
        <f aca="false">KM6*'Simulated population'!CY131</f>
        <v>56161.9619497801</v>
      </c>
      <c r="KN31" s="13" t="n">
        <f aca="false">KN6*'Simulated population'!CZ131</f>
        <v>55256.0044512565</v>
      </c>
      <c r="KO31" s="13" t="n">
        <f aca="false">KO6*'Simulated population'!DA131</f>
        <v>54953.8882778705</v>
      </c>
      <c r="KP31" s="13" t="n">
        <f aca="false">KP6*'Simulated population'!DB131</f>
        <v>54346.7190647709</v>
      </c>
      <c r="KQ31" s="13" t="n">
        <f aca="false">KQ6*'Simulated population'!DC131</f>
        <v>53929.4155901257</v>
      </c>
      <c r="KR31" s="13" t="n">
        <f aca="false">KR6*'Simulated population'!DD131</f>
        <v>54173.8504257358</v>
      </c>
      <c r="KS31" s="13" t="e">
        <f aca="false">KS6*'Simulated population'!DE131</f>
        <v>#DIV/0!</v>
      </c>
    </row>
    <row r="32" customFormat="false" ht="12.8" hidden="false" customHeight="false" outlineLevel="0" collapsed="false">
      <c r="A32" s="1" t="n">
        <f aca="false">O32</f>
        <v>2004</v>
      </c>
      <c r="B32" s="1" t="n">
        <v>0.1559729576</v>
      </c>
      <c r="C32" s="1" t="n">
        <v>0.181644487</v>
      </c>
      <c r="D32" s="1" t="n">
        <v>0.1039324163</v>
      </c>
      <c r="E32" s="1" t="n">
        <v>0.0934276397</v>
      </c>
      <c r="F32" s="1" t="n">
        <v>0.0745821754</v>
      </c>
      <c r="G32" s="1" t="n">
        <v>0.0844405766</v>
      </c>
      <c r="H32" s="1" t="n">
        <v>0.0777235982</v>
      </c>
      <c r="I32" s="1" t="n">
        <v>0.0809707114</v>
      </c>
      <c r="J32" s="1" t="n">
        <v>0.1042843401</v>
      </c>
      <c r="K32" s="1" t="n">
        <v>0.096748196</v>
      </c>
      <c r="L32" s="1" t="n">
        <v>0.0577099849</v>
      </c>
      <c r="O32" s="1" t="n">
        <f aca="false">Informal!P33</f>
        <v>2004</v>
      </c>
      <c r="P32" s="1" t="n">
        <v>0.1255855234</v>
      </c>
      <c r="Q32" s="1" t="n">
        <v>0.1679998027</v>
      </c>
      <c r="R32" s="1" t="n">
        <v>0.1256793745</v>
      </c>
      <c r="S32" s="1" t="n">
        <v>0.094649934</v>
      </c>
      <c r="T32" s="1" t="n">
        <v>0.0924212133</v>
      </c>
      <c r="U32" s="1" t="n">
        <v>0.079754049</v>
      </c>
      <c r="V32" s="1" t="n">
        <v>0.0829002719</v>
      </c>
      <c r="W32" s="1" t="n">
        <v>0.0530354291</v>
      </c>
      <c r="X32" s="1" t="n">
        <v>0.0457929397</v>
      </c>
      <c r="Y32" s="1" t="n">
        <v>0.028557362</v>
      </c>
      <c r="Z32" s="1" t="n">
        <v>0.034266386</v>
      </c>
      <c r="AR32" s="14" t="n">
        <v>35</v>
      </c>
      <c r="AS32" s="9" t="n">
        <f aca="false">AS7*'Simulated population'!B118</f>
        <v>0</v>
      </c>
      <c r="AT32" s="9" t="n">
        <f aca="false">AT7*'Simulated population'!C118</f>
        <v>0</v>
      </c>
      <c r="AU32" s="9" t="n">
        <f aca="false">AU7*'Simulated population'!D118</f>
        <v>26503.9999910356</v>
      </c>
      <c r="AV32" s="9" t="n">
        <f aca="false">AV7*'Simulated population'!E118</f>
        <v>24423.935353597</v>
      </c>
      <c r="AW32" s="9" t="n">
        <f aca="false">AW7*'Simulated population'!F118</f>
        <v>26497.377752706</v>
      </c>
      <c r="AX32" s="9" t="n">
        <f aca="false">AX7*'Simulated population'!G118</f>
        <v>29328.1648067999</v>
      </c>
      <c r="AY32" s="9" t="n">
        <f aca="false">AY7*'Simulated population'!H118</f>
        <v>31917.0767723437</v>
      </c>
      <c r="AZ32" s="9" t="n">
        <f aca="false">AZ7*'Simulated population'!I118</f>
        <v>34916.6531757021</v>
      </c>
      <c r="BA32" s="9" t="n">
        <f aca="false">BA7*'Simulated population'!J118</f>
        <v>36964.53657052</v>
      </c>
      <c r="BB32" s="9" t="n">
        <f aca="false">BB7*'Simulated population'!K118</f>
        <v>42597.7215667605</v>
      </c>
      <c r="BC32" s="9" t="n">
        <f aca="false">BC7*'Simulated population'!L118</f>
        <v>35960.8392419592</v>
      </c>
      <c r="BD32" s="9" t="n">
        <f aca="false">BD7*'Simulated population'!M118</f>
        <v>41315.2738479732</v>
      </c>
      <c r="BE32" s="9" t="n">
        <f aca="false">BE7*'Simulated population'!N118</f>
        <v>58042.6389558645</v>
      </c>
      <c r="BF32" s="9" t="n">
        <f aca="false">BF7*'Simulated population'!O118</f>
        <v>39092.809976175</v>
      </c>
      <c r="BG32" s="9" t="n">
        <f aca="false">BG7*'Simulated population'!P118</f>
        <v>36877.513269519</v>
      </c>
      <c r="BH32" s="9" t="n">
        <f aca="false">BH7*'Simulated population'!Q118</f>
        <v>33277.0241798462</v>
      </c>
      <c r="BI32" s="9" t="n">
        <f aca="false">BI7*'Simulated population'!R118</f>
        <v>52006.2991970578</v>
      </c>
      <c r="BJ32" s="9" t="n">
        <f aca="false">BJ7*'Simulated population'!S118</f>
        <v>42603.86297013</v>
      </c>
      <c r="BK32" s="9" t="n">
        <f aca="false">BK7*'Simulated population'!T118</f>
        <v>47717.195635109</v>
      </c>
      <c r="BL32" s="9" t="n">
        <f aca="false">BL7*'Simulated population'!U118</f>
        <v>51140.0246745726</v>
      </c>
      <c r="BM32" s="9" t="n">
        <f aca="false">BM7*'Simulated population'!V118</f>
        <v>70148.4359655786</v>
      </c>
      <c r="BN32" s="9" t="n">
        <f aca="false">BN7*'Simulated population'!W118</f>
        <v>58969.5226574125</v>
      </c>
      <c r="BO32" s="9" t="n">
        <f aca="false">BO7*'Simulated population'!X118</f>
        <v>50993.7988001137</v>
      </c>
      <c r="BP32" s="10" t="n">
        <f aca="false">BP7*'Simulated population'!Y118</f>
        <v>68529.5106339364</v>
      </c>
      <c r="BQ32" s="9" t="n">
        <f aca="false">BQ7*'Simulated population'!Z118</f>
        <v>122741.906068998</v>
      </c>
      <c r="BR32" s="9" t="n">
        <f aca="false">BR7*'Simulated population'!AA118</f>
        <v>68191.9370161836</v>
      </c>
      <c r="BS32" s="9" t="n">
        <f aca="false">BS7*'Simulated population'!AB118</f>
        <v>67537.5131588962</v>
      </c>
      <c r="BT32" s="9" t="n">
        <f aca="false">BT7*'Simulated population'!AC118</f>
        <v>65430.3787197728</v>
      </c>
      <c r="BU32" s="9" t="n">
        <f aca="false">BU7*'Simulated population'!AD118</f>
        <v>65568.6901985092</v>
      </c>
      <c r="BV32" s="9" t="n">
        <f aca="false">BV7*'Simulated population'!AE118</f>
        <v>64242.5926662405</v>
      </c>
      <c r="BW32" s="9" t="n">
        <f aca="false">BW7*'Simulated population'!AF118</f>
        <v>64487.8937828119</v>
      </c>
      <c r="BX32" s="9" t="n">
        <f aca="false">BX7*'Simulated population'!AG118</f>
        <v>63413.0164325936</v>
      </c>
      <c r="BY32" s="9" t="n">
        <f aca="false">BY7*'Simulated population'!AH118</f>
        <v>62784.8889398734</v>
      </c>
      <c r="BZ32" s="9" t="n">
        <f aca="false">BZ7*'Simulated population'!AI118</f>
        <v>62245.0834762478</v>
      </c>
      <c r="CA32" s="9" t="n">
        <f aca="false">CA7*'Simulated population'!AJ118</f>
        <v>62080.8907159587</v>
      </c>
      <c r="CB32" s="9" t="n">
        <f aca="false">CB7*'Simulated population'!AK118</f>
        <v>61881.1261808247</v>
      </c>
      <c r="CC32" s="9" t="n">
        <f aca="false">CC7*'Simulated population'!AL118</f>
        <v>61761.4949209233</v>
      </c>
      <c r="CD32" s="9" t="n">
        <f aca="false">CD7*'Simulated population'!AM118</f>
        <v>61642.4583389168</v>
      </c>
      <c r="CE32" s="9" t="n">
        <f aca="false">CE7*'Simulated population'!AN118</f>
        <v>61260.2918002472</v>
      </c>
      <c r="CF32" s="9" t="n">
        <f aca="false">CF7*'Simulated population'!AO118</f>
        <v>61018.8531664343</v>
      </c>
      <c r="CG32" s="9" t="n">
        <f aca="false">CG7*'Simulated population'!AP118</f>
        <v>60947.4524547246</v>
      </c>
      <c r="CH32" s="9" t="n">
        <f aca="false">CH7*'Simulated population'!AQ118</f>
        <v>60179.372439631</v>
      </c>
      <c r="CI32" s="9" t="n">
        <f aca="false">CI7*'Simulated population'!AR118</f>
        <v>60486.5241223277</v>
      </c>
      <c r="CJ32" s="9" t="n">
        <f aca="false">CJ7*'Simulated population'!AS118</f>
        <v>60457.3275805543</v>
      </c>
      <c r="CK32" s="9" t="n">
        <f aca="false">CK7*'Simulated population'!AT118</f>
        <v>59434.4025419659</v>
      </c>
      <c r="CL32" s="9" t="n">
        <f aca="false">CL7*'Simulated population'!AU118</f>
        <v>60188.2993231182</v>
      </c>
      <c r="CM32" s="9" t="n">
        <f aca="false">CM7*'Simulated population'!AV118</f>
        <v>61657.1961796512</v>
      </c>
      <c r="CN32" s="9" t="n">
        <f aca="false">CN7*'Simulated population'!AW118</f>
        <v>61623.4581931501</v>
      </c>
      <c r="CO32" s="9" t="n">
        <f aca="false">CO7*'Simulated population'!AX118</f>
        <v>61433.2324060677</v>
      </c>
      <c r="CP32" s="9" t="n">
        <f aca="false">CP7*'Simulated population'!AY118</f>
        <v>61244.6221454267</v>
      </c>
      <c r="CQ32" s="9" t="n">
        <f aca="false">CQ7*'Simulated population'!AZ118</f>
        <v>60785.444809492</v>
      </c>
      <c r="CR32" s="9" t="n">
        <f aca="false">CR7*'Simulated population'!BA118</f>
        <v>61888.5841597782</v>
      </c>
      <c r="CS32" s="9" t="n">
        <f aca="false">CS7*'Simulated population'!BB118</f>
        <v>62228.3552020187</v>
      </c>
      <c r="CT32" s="9" t="n">
        <f aca="false">CT7*'Simulated population'!BC118</f>
        <v>62757.6495078807</v>
      </c>
      <c r="CU32" s="9" t="n">
        <f aca="false">CU7*'Simulated population'!BD118</f>
        <v>63935.4154192326</v>
      </c>
      <c r="CV32" s="9" t="n">
        <f aca="false">CV7*'Simulated population'!BE118</f>
        <v>64672.8048368874</v>
      </c>
      <c r="CW32" s="9" t="n">
        <f aca="false">CW7*'Simulated population'!BF118</f>
        <v>64794.3900836555</v>
      </c>
      <c r="CX32" s="9" t="n">
        <f aca="false">CX7*'Simulated population'!BG118</f>
        <v>64567.5175784272</v>
      </c>
      <c r="CY32" s="9" t="n">
        <f aca="false">CY7*'Simulated population'!BH118</f>
        <v>64775.6626783485</v>
      </c>
      <c r="CZ32" s="9" t="n">
        <f aca="false">CZ7*'Simulated population'!BI118</f>
        <v>65929.8940507653</v>
      </c>
      <c r="DA32" s="9" t="n">
        <f aca="false">DA7*'Simulated population'!BJ118</f>
        <v>65302.8608294753</v>
      </c>
      <c r="DB32" s="9" t="n">
        <f aca="false">DB7*'Simulated population'!BK118</f>
        <v>65505.7573239197</v>
      </c>
      <c r="DC32" s="9" t="n">
        <f aca="false">DC7*'Simulated population'!BL118</f>
        <v>65207.5520757314</v>
      </c>
      <c r="DD32" s="9" t="n">
        <f aca="false">DD7*'Simulated population'!BM118</f>
        <v>65450.1084626998</v>
      </c>
      <c r="DE32" s="9" t="n">
        <f aca="false">DE7*'Simulated population'!BN118</f>
        <v>66382.7175034585</v>
      </c>
      <c r="DF32" s="9" t="n">
        <f aca="false">DF7*'Simulated population'!BO118</f>
        <v>66170.6415054694</v>
      </c>
      <c r="DG32" s="9" t="n">
        <f aca="false">DG7*'Simulated population'!BP118</f>
        <v>65634.5662472124</v>
      </c>
      <c r="DH32" s="9" t="n">
        <f aca="false">DH7*'Simulated population'!BQ118</f>
        <v>66142.4838989934</v>
      </c>
      <c r="DI32" s="9" t="n">
        <f aca="false">DI7*'Simulated population'!BR118</f>
        <v>67623.9098221014</v>
      </c>
      <c r="DJ32" s="9" t="n">
        <f aca="false">DJ7*'Simulated population'!BS118</f>
        <v>68243.4026379814</v>
      </c>
      <c r="DK32" s="9" t="n">
        <f aca="false">DK7*'Simulated population'!BT118</f>
        <v>67886.677468252</v>
      </c>
      <c r="DL32" s="9" t="n">
        <f aca="false">DL7*'Simulated population'!BU118</f>
        <v>67557.7391229251</v>
      </c>
      <c r="DM32" s="9" t="n">
        <f aca="false">DM7*'Simulated population'!BV118</f>
        <v>66655.3568768172</v>
      </c>
      <c r="DN32" s="9" t="n">
        <f aca="false">DN7*'Simulated population'!BW118</f>
        <v>66271.8024627625</v>
      </c>
      <c r="DO32" s="9" t="n">
        <f aca="false">DO7*'Simulated population'!BX118</f>
        <v>65443.2145411162</v>
      </c>
      <c r="DP32" s="9" t="n">
        <f aca="false">DP7*'Simulated population'!BY118</f>
        <v>65154.652237793</v>
      </c>
      <c r="DQ32" s="9" t="n">
        <f aca="false">DQ7*'Simulated population'!BZ118</f>
        <v>65172.1250568956</v>
      </c>
      <c r="DR32" s="9" t="n">
        <f aca="false">DR7*'Simulated population'!CA118</f>
        <v>64512.9730375016</v>
      </c>
      <c r="DS32" s="9" t="n">
        <f aca="false">DS7*'Simulated population'!CB118</f>
        <v>63185.7215457756</v>
      </c>
      <c r="DT32" s="9" t="n">
        <f aca="false">DT7*'Simulated population'!CC118</f>
        <v>61791.1907163103</v>
      </c>
      <c r="DU32" s="9" t="n">
        <f aca="false">DU7*'Simulated population'!CD118</f>
        <v>61009.0778502363</v>
      </c>
      <c r="DV32" s="9" t="n">
        <f aca="false">DV7*'Simulated population'!CE118</f>
        <v>60689.507341036</v>
      </c>
      <c r="DW32" s="9" t="n">
        <f aca="false">DW7*'Simulated population'!CF118</f>
        <v>60615.5106469525</v>
      </c>
      <c r="DX32" s="9" t="n">
        <f aca="false">DX7*'Simulated population'!CG118</f>
        <v>60178.1871086047</v>
      </c>
      <c r="DY32" s="9" t="n">
        <f aca="false">DY7*'Simulated population'!CH118</f>
        <v>59126.0034229638</v>
      </c>
      <c r="DZ32" s="9" t="n">
        <f aca="false">DZ7*'Simulated population'!CI118</f>
        <v>58769.282049639</v>
      </c>
      <c r="EA32" s="9" t="n">
        <f aca="false">EA7*'Simulated population'!CJ118</f>
        <v>58838.7035670433</v>
      </c>
      <c r="EB32" s="9" t="n">
        <f aca="false">EB7*'Simulated population'!CK118</f>
        <v>58072.4633640314</v>
      </c>
      <c r="EC32" s="9" t="n">
        <f aca="false">EC7*'Simulated population'!CL118</f>
        <v>57139.3860485602</v>
      </c>
      <c r="ED32" s="9" t="n">
        <f aca="false">ED7*'Simulated population'!CM118</f>
        <v>56151.8921457181</v>
      </c>
      <c r="EE32" s="9" t="n">
        <f aca="false">EE7*'Simulated population'!CN118</f>
        <v>55087.7408540374</v>
      </c>
      <c r="EF32" s="9" t="n">
        <f aca="false">EF7*'Simulated population'!CO118</f>
        <v>54848.3495179258</v>
      </c>
      <c r="EG32" s="9" t="n">
        <f aca="false">EG7*'Simulated population'!CP118</f>
        <v>54742.3615962016</v>
      </c>
      <c r="EH32" s="9" t="n">
        <f aca="false">EH7*'Simulated population'!CQ118</f>
        <v>54391.1103358586</v>
      </c>
      <c r="EI32" s="9" t="n">
        <f aca="false">EI7*'Simulated population'!CR118</f>
        <v>53262.3261063121</v>
      </c>
      <c r="EJ32" s="9" t="n">
        <f aca="false">EJ7*'Simulated population'!CS118</f>
        <v>52307.8811122042</v>
      </c>
      <c r="EK32" s="9" t="n">
        <f aca="false">EK7*'Simulated population'!CT118</f>
        <v>52034.0056742052</v>
      </c>
      <c r="EL32" s="9" t="n">
        <f aca="false">EL7*'Simulated population'!CU118</f>
        <v>51412.16892367</v>
      </c>
      <c r="EM32" s="9" t="n">
        <f aca="false">EM7*'Simulated population'!CV118</f>
        <v>51199.2329145842</v>
      </c>
      <c r="EN32" s="9" t="n">
        <f aca="false">EN7*'Simulated population'!CW118</f>
        <v>50639.673621293</v>
      </c>
      <c r="EO32" s="9" t="n">
        <f aca="false">EO7*'Simulated population'!CX118</f>
        <v>51222.7517219083</v>
      </c>
      <c r="EP32" s="9" t="n">
        <f aca="false">EP7*'Simulated population'!CY118</f>
        <v>50487.925665778</v>
      </c>
      <c r="EQ32" s="9" t="n">
        <f aca="false">EQ7*'Simulated population'!CZ118</f>
        <v>49137.6433658344</v>
      </c>
      <c r="ER32" s="9" t="n">
        <f aca="false">ER7*'Simulated population'!DA118</f>
        <v>48423.4938215189</v>
      </c>
      <c r="ES32" s="9" t="n">
        <f aca="false">ES7*'Simulated population'!DB118</f>
        <v>48344.4716741145</v>
      </c>
      <c r="ET32" s="9" t="n">
        <f aca="false">ET7*'Simulated population'!DC118</f>
        <v>47743.9241511131</v>
      </c>
      <c r="EU32" s="9" t="n">
        <f aca="false">EU7*'Simulated population'!DD118</f>
        <v>47145.1032930187</v>
      </c>
      <c r="EV32" s="9" t="e">
        <f aca="false">EV7*'Simulated population'!DE118</f>
        <v>#DIV/0!</v>
      </c>
      <c r="GO32" s="14" t="n">
        <v>35</v>
      </c>
      <c r="GP32" s="9" t="n">
        <f aca="false">GP7*'Simulated population'!B132</f>
        <v>0</v>
      </c>
      <c r="GQ32" s="9" t="n">
        <f aca="false">GQ7*'Simulated population'!C132</f>
        <v>0</v>
      </c>
      <c r="GR32" s="9" t="n">
        <f aca="false">GR7*'Simulated population'!D132</f>
        <v>28943.9999972604</v>
      </c>
      <c r="GS32" s="9" t="n">
        <f aca="false">GS7*'Simulated population'!E132</f>
        <v>51329.5322797848</v>
      </c>
      <c r="GT32" s="9" t="n">
        <f aca="false">GT7*'Simulated population'!F132</f>
        <v>37584.2504650748</v>
      </c>
      <c r="GU32" s="9" t="n">
        <f aca="false">GU7*'Simulated population'!G132</f>
        <v>42473.0354969775</v>
      </c>
      <c r="GV32" s="9" t="n">
        <f aca="false">GV7*'Simulated population'!H132</f>
        <v>46888.1476159163</v>
      </c>
      <c r="GW32" s="9" t="n">
        <f aca="false">GW7*'Simulated population'!I132</f>
        <v>51593.3811428107</v>
      </c>
      <c r="GX32" s="9" t="n">
        <f aca="false">GX7*'Simulated population'!J132</f>
        <v>55551.3514193473</v>
      </c>
      <c r="GY32" s="9" t="n">
        <f aca="false">GY7*'Simulated population'!K132</f>
        <v>43640.7137137906</v>
      </c>
      <c r="GZ32" s="9" t="n">
        <f aca="false">GZ7*'Simulated population'!L132</f>
        <v>37364.6227078449</v>
      </c>
      <c r="HA32" s="9" t="n">
        <f aca="false">HA7*'Simulated population'!M132</f>
        <v>60956.7446149024</v>
      </c>
      <c r="HB32" s="9" t="n">
        <f aca="false">HB7*'Simulated population'!N132</f>
        <v>54651.6894594475</v>
      </c>
      <c r="HC32" s="9" t="n">
        <f aca="false">HC7*'Simulated population'!O132</f>
        <v>69417.8794051597</v>
      </c>
      <c r="HD32" s="9" t="n">
        <f aca="false">HD7*'Simulated population'!P132</f>
        <v>47955.9587044552</v>
      </c>
      <c r="HE32" s="9" t="n">
        <f aca="false">HE7*'Simulated population'!Q132</f>
        <v>70865.125222051</v>
      </c>
      <c r="HF32" s="9" t="n">
        <f aca="false">HF7*'Simulated population'!R132</f>
        <v>56093.2413908883</v>
      </c>
      <c r="HG32" s="9" t="n">
        <f aca="false">HG7*'Simulated population'!S132</f>
        <v>68313.824218234</v>
      </c>
      <c r="HH32" s="9" t="n">
        <f aca="false">HH7*'Simulated population'!T132</f>
        <v>52299.5632697392</v>
      </c>
      <c r="HI32" s="9" t="n">
        <f aca="false">HI7*'Simulated population'!U132</f>
        <v>56426.9302031174</v>
      </c>
      <c r="HJ32" s="9" t="n">
        <f aca="false">HJ7*'Simulated population'!V132</f>
        <v>78488.3623305045</v>
      </c>
      <c r="HK32" s="9" t="n">
        <f aca="false">HK7*'Simulated population'!W132</f>
        <v>70640.9080434528</v>
      </c>
      <c r="HL32" s="9" t="n">
        <f aca="false">HL7*'Simulated population'!X132</f>
        <v>62549.9753816938</v>
      </c>
      <c r="HM32" s="10" t="n">
        <f aca="false">HM7*'Simulated population'!Y132</f>
        <v>60113.0672541679</v>
      </c>
      <c r="HN32" s="9" t="n">
        <f aca="false">HN7*'Simulated population'!Z132</f>
        <v>55872.3728927884</v>
      </c>
      <c r="HO32" s="9" t="n">
        <f aca="false">HO7*'Simulated population'!AA132</f>
        <v>67875.0948369032</v>
      </c>
      <c r="HP32" s="9" t="n">
        <f aca="false">HP7*'Simulated population'!AB132</f>
        <v>62707.2889036428</v>
      </c>
      <c r="HQ32" s="9" t="n">
        <f aca="false">HQ7*'Simulated population'!AC132</f>
        <v>57541.8778862055</v>
      </c>
      <c r="HR32" s="9" t="n">
        <f aca="false">HR7*'Simulated population'!AD132</f>
        <v>58928.6033361484</v>
      </c>
      <c r="HS32" s="9" t="n">
        <f aca="false">HS7*'Simulated population'!AE132</f>
        <v>59651.8616929304</v>
      </c>
      <c r="HT32" s="9" t="n">
        <f aca="false">HT7*'Simulated population'!AF132</f>
        <v>58569.0911616007</v>
      </c>
      <c r="HU32" s="9" t="n">
        <f aca="false">HU7*'Simulated population'!AG132</f>
        <v>57238.8073477383</v>
      </c>
      <c r="HV32" s="9" t="n">
        <f aca="false">HV7*'Simulated population'!AH132</f>
        <v>57640.076588381</v>
      </c>
      <c r="HW32" s="9" t="n">
        <f aca="false">HW7*'Simulated population'!AI132</f>
        <v>57108.8414548563</v>
      </c>
      <c r="HX32" s="9" t="n">
        <f aca="false">HX7*'Simulated population'!AJ132</f>
        <v>56495.3673308136</v>
      </c>
      <c r="HY32" s="9" t="n">
        <f aca="false">HY7*'Simulated population'!AK132</f>
        <v>56861.9215229711</v>
      </c>
      <c r="HZ32" s="9" t="n">
        <f aca="false">HZ7*'Simulated population'!AL132</f>
        <v>57654.7532359283</v>
      </c>
      <c r="IA32" s="9" t="n">
        <f aca="false">IA7*'Simulated population'!AM132</f>
        <v>57547.4779027885</v>
      </c>
      <c r="IB32" s="9" t="n">
        <f aca="false">IB7*'Simulated population'!AN132</f>
        <v>57852.474625965</v>
      </c>
      <c r="IC32" s="9" t="n">
        <f aca="false">IC7*'Simulated population'!AO132</f>
        <v>57397.1384961152</v>
      </c>
      <c r="ID32" s="9" t="n">
        <f aca="false">ID7*'Simulated population'!AP132</f>
        <v>56923.1304262765</v>
      </c>
      <c r="IE32" s="9" t="n">
        <f aca="false">IE7*'Simulated population'!AQ132</f>
        <v>55730.1326345958</v>
      </c>
      <c r="IF32" s="9" t="n">
        <f aca="false">IF7*'Simulated population'!AR132</f>
        <v>55380.4110457709</v>
      </c>
      <c r="IG32" s="9" t="n">
        <f aca="false">IG7*'Simulated population'!AS132</f>
        <v>55027.4089209852</v>
      </c>
      <c r="IH32" s="9" t="n">
        <f aca="false">IH7*'Simulated population'!AT132</f>
        <v>56116.4485016246</v>
      </c>
      <c r="II32" s="9" t="n">
        <f aca="false">II7*'Simulated population'!AU132</f>
        <v>56643.643358444</v>
      </c>
      <c r="IJ32" s="9" t="n">
        <f aca="false">IJ7*'Simulated population'!AV132</f>
        <v>56632.4429767343</v>
      </c>
      <c r="IK32" s="9" t="n">
        <f aca="false">IK7*'Simulated population'!AW132</f>
        <v>56345.548549474</v>
      </c>
      <c r="IL32" s="9" t="n">
        <f aca="false">IL7*'Simulated population'!AX132</f>
        <v>56352.2636872775</v>
      </c>
      <c r="IM32" s="9" t="n">
        <f aca="false">IM7*'Simulated population'!AY132</f>
        <v>55923.838651884</v>
      </c>
      <c r="IN32" s="9" t="n">
        <f aca="false">IN7*'Simulated population'!AZ132</f>
        <v>56454.7250446802</v>
      </c>
      <c r="IO32" s="9" t="n">
        <f aca="false">IO7*'Simulated population'!BA132</f>
        <v>56816.7365371658</v>
      </c>
      <c r="IP32" s="9" t="n">
        <f aca="false">IP7*'Simulated population'!BB132</f>
        <v>57191.1958047807</v>
      </c>
      <c r="IQ32" s="9" t="n">
        <f aca="false">IQ7*'Simulated population'!BC132</f>
        <v>57910.5248751186</v>
      </c>
      <c r="IR32" s="9" t="n">
        <f aca="false">IR7*'Simulated population'!BD132</f>
        <v>58218.5821355714</v>
      </c>
      <c r="IS32" s="9" t="n">
        <f aca="false">IS7*'Simulated population'!BE132</f>
        <v>59009.8838065232</v>
      </c>
      <c r="IT32" s="9" t="n">
        <f aca="false">IT7*'Simulated population'!BF132</f>
        <v>58377.4040329958</v>
      </c>
      <c r="IU32" s="9" t="n">
        <f aca="false">IU7*'Simulated population'!BG132</f>
        <v>57343.7003947914</v>
      </c>
      <c r="IV32" s="9" t="n">
        <f aca="false">IV7*'Simulated population'!BH132</f>
        <v>57378.5059906389</v>
      </c>
      <c r="IW32" s="9" t="n">
        <f aca="false">IW7*'Simulated population'!BI132</f>
        <v>57071.5286709703</v>
      </c>
      <c r="IX32" s="9" t="n">
        <f aca="false">IX7*'Simulated population'!BJ132</f>
        <v>56656.4890116825</v>
      </c>
      <c r="IY32" s="9" t="n">
        <f aca="false">IY7*'Simulated population'!BK132</f>
        <v>56097.9316873393</v>
      </c>
      <c r="IZ32" s="9" t="n">
        <f aca="false">IZ7*'Simulated population'!BL132</f>
        <v>56590.8455529031</v>
      </c>
      <c r="JA32" s="9" t="n">
        <f aca="false">JA7*'Simulated population'!BM132</f>
        <v>56719.7959627231</v>
      </c>
      <c r="JB32" s="9" t="n">
        <f aca="false">JB7*'Simulated population'!BN132</f>
        <v>56501.5970062456</v>
      </c>
      <c r="JC32" s="9" t="n">
        <f aca="false">JC7*'Simulated population'!BO132</f>
        <v>55389.9719900029</v>
      </c>
      <c r="JD32" s="9" t="n">
        <f aca="false">JD7*'Simulated population'!BP132</f>
        <v>54997.5046304344</v>
      </c>
      <c r="JE32" s="9" t="n">
        <f aca="false">JE7*'Simulated population'!BQ132</f>
        <v>55146.1672790578</v>
      </c>
      <c r="JF32" s="9" t="n">
        <f aca="false">JF7*'Simulated population'!BR132</f>
        <v>55168.9160227477</v>
      </c>
      <c r="JG32" s="9" t="n">
        <f aca="false">JG7*'Simulated population'!BS132</f>
        <v>54539.5353890488</v>
      </c>
      <c r="JH32" s="9" t="n">
        <f aca="false">JH7*'Simulated population'!BT132</f>
        <v>54638.772248222</v>
      </c>
      <c r="JI32" s="9" t="n">
        <f aca="false">JI7*'Simulated population'!BU132</f>
        <v>54415.4156928497</v>
      </c>
      <c r="JJ32" s="9" t="n">
        <f aca="false">JJ7*'Simulated population'!BV132</f>
        <v>53426.4429659597</v>
      </c>
      <c r="JK32" s="9" t="n">
        <f aca="false">JK7*'Simulated population'!BW132</f>
        <v>52270.0647142391</v>
      </c>
      <c r="JL32" s="9" t="n">
        <f aca="false">JL7*'Simulated population'!BX132</f>
        <v>52064.3680718922</v>
      </c>
      <c r="JM32" s="9" t="n">
        <f aca="false">JM7*'Simulated population'!BY132</f>
        <v>50676.4443207457</v>
      </c>
      <c r="JN32" s="9" t="n">
        <f aca="false">JN7*'Simulated population'!BZ132</f>
        <v>50051.0479201601</v>
      </c>
      <c r="JO32" s="9" t="n">
        <f aca="false">JO7*'Simulated population'!CA132</f>
        <v>50777.5587422503</v>
      </c>
      <c r="JP32" s="9" t="n">
        <f aca="false">JP7*'Simulated population'!CB132</f>
        <v>50283.5260172159</v>
      </c>
      <c r="JQ32" s="9" t="n">
        <f aca="false">JQ7*'Simulated population'!CC132</f>
        <v>49801.1731798494</v>
      </c>
      <c r="JR32" s="9" t="n">
        <f aca="false">JR7*'Simulated population'!CD132</f>
        <v>49797.702036299</v>
      </c>
      <c r="JS32" s="9" t="n">
        <f aca="false">JS7*'Simulated population'!CE132</f>
        <v>50008.9046763325</v>
      </c>
      <c r="JT32" s="9" t="n">
        <f aca="false">JT7*'Simulated population'!CF132</f>
        <v>48645.7045050952</v>
      </c>
      <c r="JU32" s="9" t="n">
        <f aca="false">JU7*'Simulated population'!CG132</f>
        <v>47561.519145893</v>
      </c>
      <c r="JV32" s="9" t="n">
        <f aca="false">JV7*'Simulated population'!CH132</f>
        <v>47094.3257105824</v>
      </c>
      <c r="JW32" s="9" t="n">
        <f aca="false">JW7*'Simulated population'!CI132</f>
        <v>47072.1983989395</v>
      </c>
      <c r="JX32" s="9" t="n">
        <f aca="false">JX7*'Simulated population'!CJ132</f>
        <v>47082.2142177722</v>
      </c>
      <c r="JY32" s="9" t="n">
        <f aca="false">JY7*'Simulated population'!CK132</f>
        <v>47167.0468733708</v>
      </c>
      <c r="JZ32" s="9" t="n">
        <f aca="false">JZ7*'Simulated population'!CL132</f>
        <v>45950.0913801113</v>
      </c>
      <c r="KA32" s="9" t="n">
        <f aca="false">KA7*'Simulated population'!CM132</f>
        <v>45988.618391474</v>
      </c>
      <c r="KB32" s="9" t="n">
        <f aca="false">KB7*'Simulated population'!CN132</f>
        <v>45402.9696971898</v>
      </c>
      <c r="KC32" s="9" t="n">
        <f aca="false">KC7*'Simulated population'!CO132</f>
        <v>45025.1090736162</v>
      </c>
      <c r="KD32" s="9" t="n">
        <f aca="false">KD7*'Simulated population'!CP132</f>
        <v>45652.2264888679</v>
      </c>
      <c r="KE32" s="9" t="n">
        <f aca="false">KE7*'Simulated population'!CQ132</f>
        <v>45727.0586653866</v>
      </c>
      <c r="KF32" s="9" t="n">
        <f aca="false">KF7*'Simulated population'!CR132</f>
        <v>45423.0854852342</v>
      </c>
      <c r="KG32" s="9" t="n">
        <f aca="false">KG7*'Simulated population'!CS132</f>
        <v>45552.5268602389</v>
      </c>
      <c r="KH32" s="9" t="n">
        <f aca="false">KH7*'Simulated population'!CT132</f>
        <v>45417.9177597269</v>
      </c>
      <c r="KI32" s="9" t="n">
        <f aca="false">KI7*'Simulated population'!CU132</f>
        <v>44599.4562443289</v>
      </c>
      <c r="KJ32" s="9" t="n">
        <f aca="false">KJ7*'Simulated population'!CV132</f>
        <v>44444.4596706158</v>
      </c>
      <c r="KK32" s="9" t="n">
        <f aca="false">KK7*'Simulated population'!CW132</f>
        <v>44709.5699883408</v>
      </c>
      <c r="KL32" s="9" t="n">
        <f aca="false">KL7*'Simulated population'!CX132</f>
        <v>43946.8161595539</v>
      </c>
      <c r="KM32" s="9" t="n">
        <f aca="false">KM7*'Simulated population'!CY132</f>
        <v>43747.2889691472</v>
      </c>
      <c r="KN32" s="9" t="n">
        <f aca="false">KN7*'Simulated population'!CZ132</f>
        <v>44348.6911306833</v>
      </c>
      <c r="KO32" s="9" t="n">
        <f aca="false">KO7*'Simulated population'!DA132</f>
        <v>44787.1709781218</v>
      </c>
      <c r="KP32" s="9" t="n">
        <f aca="false">KP7*'Simulated population'!DB132</f>
        <v>44477.5370760722</v>
      </c>
      <c r="KQ32" s="9" t="n">
        <f aca="false">KQ7*'Simulated population'!DC132</f>
        <v>44408.2718866403</v>
      </c>
      <c r="KR32" s="9" t="n">
        <f aca="false">KR7*'Simulated population'!DD132</f>
        <v>44041.5520367464</v>
      </c>
      <c r="KS32" s="9" t="e">
        <f aca="false">KS7*'Simulated population'!DE132</f>
        <v>#DIV/0!</v>
      </c>
    </row>
    <row r="33" customFormat="false" ht="12.8" hidden="false" customHeight="false" outlineLevel="0" collapsed="false">
      <c r="A33" s="1" t="n">
        <f aca="false">O33</f>
        <v>2004</v>
      </c>
      <c r="B33" s="1" t="n">
        <v>0.1182549752</v>
      </c>
      <c r="C33" s="1" t="n">
        <v>0.1804324945</v>
      </c>
      <c r="D33" s="1" t="n">
        <v>0.1087279526</v>
      </c>
      <c r="E33" s="1" t="n">
        <v>0.0762214401</v>
      </c>
      <c r="F33" s="1" t="n">
        <v>0.0563124337</v>
      </c>
      <c r="G33" s="1" t="n">
        <v>0.0578077227</v>
      </c>
      <c r="H33" s="1" t="n">
        <v>0.0800707739</v>
      </c>
      <c r="I33" s="1" t="n">
        <v>0.0552361018</v>
      </c>
      <c r="J33" s="1" t="n">
        <v>0.0750584356</v>
      </c>
      <c r="K33" s="1" t="n">
        <v>0.08696056</v>
      </c>
      <c r="L33" s="1" t="n">
        <v>0.0533305175</v>
      </c>
      <c r="O33" s="1" t="n">
        <f aca="false">Informal!P34</f>
        <v>2004</v>
      </c>
      <c r="P33" s="1" t="n">
        <v>0.1110581747</v>
      </c>
      <c r="Q33" s="1" t="n">
        <v>0.1694943095</v>
      </c>
      <c r="R33" s="1" t="n">
        <v>0.1063441462</v>
      </c>
      <c r="S33" s="1" t="n">
        <v>0.0915443786</v>
      </c>
      <c r="T33" s="1" t="n">
        <v>0.0825302058</v>
      </c>
      <c r="U33" s="1" t="n">
        <v>0.0607838906</v>
      </c>
      <c r="V33" s="1" t="n">
        <v>0.0695930654</v>
      </c>
      <c r="W33" s="1" t="n">
        <v>0.0725634716</v>
      </c>
      <c r="X33" s="1" t="n">
        <v>0.0415130896</v>
      </c>
      <c r="Y33" s="1" t="n">
        <v>0.029307798</v>
      </c>
      <c r="Z33" s="1" t="n">
        <v>0.0193404234</v>
      </c>
      <c r="AR33" s="13" t="n">
        <v>40</v>
      </c>
      <c r="AS33" s="13" t="n">
        <f aca="false">AS8*'Simulated population'!B119</f>
        <v>0</v>
      </c>
      <c r="AT33" s="13" t="n">
        <f aca="false">AT8*'Simulated population'!C119</f>
        <v>0</v>
      </c>
      <c r="AU33" s="13" t="n">
        <f aca="false">AU8*'Simulated population'!D119</f>
        <v>30490.9999836903</v>
      </c>
      <c r="AV33" s="13" t="n">
        <f aca="false">AV8*'Simulated population'!E119</f>
        <v>23779.0540268285</v>
      </c>
      <c r="AW33" s="13" t="n">
        <f aca="false">AW8*'Simulated population'!F119</f>
        <v>26223.205197762</v>
      </c>
      <c r="AX33" s="13" t="n">
        <f aca="false">AX8*'Simulated population'!G119</f>
        <v>32095.9468372806</v>
      </c>
      <c r="AY33" s="13" t="n">
        <f aca="false">AY8*'Simulated population'!H119</f>
        <v>37998.6061033824</v>
      </c>
      <c r="AZ33" s="13" t="n">
        <f aca="false">AZ8*'Simulated population'!I119</f>
        <v>43150.496685219</v>
      </c>
      <c r="BA33" s="13" t="n">
        <f aca="false">BA8*'Simulated population'!J119</f>
        <v>50532.8144114328</v>
      </c>
      <c r="BB33" s="13" t="n">
        <f aca="false">BB8*'Simulated population'!K119</f>
        <v>39514.1911252842</v>
      </c>
      <c r="BC33" s="13" t="n">
        <f aca="false">BC8*'Simulated population'!L119</f>
        <v>28761.931181016</v>
      </c>
      <c r="BD33" s="13" t="n">
        <f aca="false">BD8*'Simulated population'!M119</f>
        <v>36980.9848070033</v>
      </c>
      <c r="BE33" s="13" t="n">
        <f aca="false">BE8*'Simulated population'!N119</f>
        <v>51075.0291233224</v>
      </c>
      <c r="BF33" s="13" t="n">
        <f aca="false">BF8*'Simulated population'!O119</f>
        <v>35278.4873066351</v>
      </c>
      <c r="BG33" s="13" t="n">
        <f aca="false">BG8*'Simulated population'!P119</f>
        <v>24842.768999706</v>
      </c>
      <c r="BH33" s="13" t="n">
        <f aca="false">BH8*'Simulated population'!Q119</f>
        <v>38673.443803561</v>
      </c>
      <c r="BI33" s="13" t="n">
        <f aca="false">BI8*'Simulated population'!R119</f>
        <v>35178.574013931</v>
      </c>
      <c r="BJ33" s="13" t="n">
        <f aca="false">BJ8*'Simulated population'!S119</f>
        <v>27282.7843741764</v>
      </c>
      <c r="BK33" s="13" t="n">
        <f aca="false">BK8*'Simulated population'!T119</f>
        <v>40207.8020683953</v>
      </c>
      <c r="BL33" s="13" t="n">
        <f aca="false">BL8*'Simulated population'!U119</f>
        <v>41305.6466446576</v>
      </c>
      <c r="BM33" s="13" t="n">
        <f aca="false">BM8*'Simulated population'!V119</f>
        <v>59830.0669619382</v>
      </c>
      <c r="BN33" s="13" t="n">
        <f aca="false">BN8*'Simulated population'!W119</f>
        <v>47076.247159149</v>
      </c>
      <c r="BO33" s="13" t="n">
        <f aca="false">BO8*'Simulated population'!X119</f>
        <v>36688.4730247227</v>
      </c>
      <c r="BP33" s="2" t="n">
        <f aca="false">BP8*'Simulated population'!Y119</f>
        <v>40285.2013287075</v>
      </c>
      <c r="BQ33" s="13" t="n">
        <f aca="false">BQ8*'Simulated population'!Z119</f>
        <v>71904.2594041681</v>
      </c>
      <c r="BR33" s="13" t="n">
        <f aca="false">BR8*'Simulated population'!AA119</f>
        <v>59136.363811587</v>
      </c>
      <c r="BS33" s="13" t="n">
        <f aca="false">BS8*'Simulated population'!AB119</f>
        <v>59103.0742305854</v>
      </c>
      <c r="BT33" s="13" t="n">
        <f aca="false">BT8*'Simulated population'!AC119</f>
        <v>58354.3800587699</v>
      </c>
      <c r="BU33" s="13" t="n">
        <f aca="false">BU8*'Simulated population'!AD119</f>
        <v>57483.3735628449</v>
      </c>
      <c r="BV33" s="13" t="n">
        <f aca="false">BV8*'Simulated population'!AE119</f>
        <v>58293.5873724766</v>
      </c>
      <c r="BW33" s="13" t="n">
        <f aca="false">BW8*'Simulated population'!AF119</f>
        <v>59230.02422829</v>
      </c>
      <c r="BX33" s="13" t="n">
        <f aca="false">BX8*'Simulated population'!AG119</f>
        <v>60239.541918253</v>
      </c>
      <c r="BY33" s="13" t="n">
        <f aca="false">BY8*'Simulated population'!AH119</f>
        <v>60151.2620268352</v>
      </c>
      <c r="BZ33" s="13" t="n">
        <f aca="false">BZ8*'Simulated population'!AI119</f>
        <v>60084.0399380486</v>
      </c>
      <c r="CA33" s="13" t="n">
        <f aca="false">CA8*'Simulated population'!AJ119</f>
        <v>60923.7603908683</v>
      </c>
      <c r="CB33" s="13" t="n">
        <f aca="false">CB8*'Simulated population'!AK119</f>
        <v>60485.241441633</v>
      </c>
      <c r="CC33" s="13" t="n">
        <f aca="false">CC8*'Simulated population'!AL119</f>
        <v>60118.2473527184</v>
      </c>
      <c r="CD33" s="13" t="n">
        <f aca="false">CD8*'Simulated population'!AM119</f>
        <v>60938.9258037707</v>
      </c>
      <c r="CE33" s="13" t="n">
        <f aca="false">CE8*'Simulated population'!AN119</f>
        <v>61445.0489933241</v>
      </c>
      <c r="CF33" s="13" t="n">
        <f aca="false">CF8*'Simulated population'!AO119</f>
        <v>61820.0200616624</v>
      </c>
      <c r="CG33" s="13" t="n">
        <f aca="false">CG8*'Simulated population'!AP119</f>
        <v>62710.5165301066</v>
      </c>
      <c r="CH33" s="13" t="n">
        <f aca="false">CH8*'Simulated population'!AQ119</f>
        <v>63366.6108530421</v>
      </c>
      <c r="CI33" s="13" t="n">
        <f aca="false">CI8*'Simulated population'!AR119</f>
        <v>63468.3297313811</v>
      </c>
      <c r="CJ33" s="13" t="n">
        <f aca="false">CJ8*'Simulated population'!AS119</f>
        <v>63815.8556067908</v>
      </c>
      <c r="CK33" s="13" t="n">
        <f aca="false">CK8*'Simulated population'!AT119</f>
        <v>63481.4854704146</v>
      </c>
      <c r="CL33" s="13" t="n">
        <f aca="false">CL8*'Simulated population'!AU119</f>
        <v>63264.0883194353</v>
      </c>
      <c r="CM33" s="13" t="n">
        <f aca="false">CM8*'Simulated population'!AV119</f>
        <v>62332.1231209295</v>
      </c>
      <c r="CN33" s="13" t="n">
        <f aca="false">CN8*'Simulated population'!AW119</f>
        <v>61623.7922595754</v>
      </c>
      <c r="CO33" s="13" t="n">
        <f aca="false">CO8*'Simulated population'!AX119</f>
        <v>61549.2961693767</v>
      </c>
      <c r="CP33" s="13" t="n">
        <f aca="false">CP8*'Simulated population'!AY119</f>
        <v>60887.4523156064</v>
      </c>
      <c r="CQ33" s="13" t="n">
        <f aca="false">CQ8*'Simulated population'!AZ119</f>
        <v>60982.3375257141</v>
      </c>
      <c r="CR33" s="13" t="n">
        <f aca="false">CR8*'Simulated population'!BA119</f>
        <v>60068.5921195772</v>
      </c>
      <c r="CS33" s="13" t="n">
        <f aca="false">CS8*'Simulated population'!BB119</f>
        <v>59412.8122596252</v>
      </c>
      <c r="CT33" s="13" t="n">
        <f aca="false">CT8*'Simulated population'!BC119</f>
        <v>58811.3103180616</v>
      </c>
      <c r="CU33" s="13" t="n">
        <f aca="false">CU8*'Simulated population'!BD119</f>
        <v>58573.1271664869</v>
      </c>
      <c r="CV33" s="13" t="n">
        <f aca="false">CV8*'Simulated population'!BE119</f>
        <v>58210.9344926799</v>
      </c>
      <c r="CW33" s="13" t="n">
        <f aca="false">CW8*'Simulated population'!BF119</f>
        <v>58146.8633002534</v>
      </c>
      <c r="CX33" s="13" t="n">
        <f aca="false">CX8*'Simulated population'!BG119</f>
        <v>57678.5834891265</v>
      </c>
      <c r="CY33" s="13" t="n">
        <f aca="false">CY8*'Simulated population'!BH119</f>
        <v>57202.8243204744</v>
      </c>
      <c r="CZ33" s="13" t="n">
        <f aca="false">CZ8*'Simulated population'!BI119</f>
        <v>56892.534246538</v>
      </c>
      <c r="DA33" s="13" t="n">
        <f aca="false">DA8*'Simulated population'!BJ119</f>
        <v>56883.9650463319</v>
      </c>
      <c r="DB33" s="13" t="n">
        <f aca="false">DB8*'Simulated population'!BK119</f>
        <v>56093.5524729125</v>
      </c>
      <c r="DC33" s="13" t="n">
        <f aca="false">DC8*'Simulated population'!BL119</f>
        <v>56065.6165352036</v>
      </c>
      <c r="DD33" s="13" t="n">
        <f aca="false">DD8*'Simulated population'!BM119</f>
        <v>55930.8393027777</v>
      </c>
      <c r="DE33" s="13" t="n">
        <f aca="false">DE8*'Simulated population'!BN119</f>
        <v>55017.970161167</v>
      </c>
      <c r="DF33" s="13" t="n">
        <f aca="false">DF8*'Simulated population'!BO119</f>
        <v>55491.2226842709</v>
      </c>
      <c r="DG33" s="13" t="n">
        <f aca="false">DG8*'Simulated population'!BP119</f>
        <v>56843.6157506869</v>
      </c>
      <c r="DH33" s="13" t="n">
        <f aca="false">DH8*'Simulated population'!BQ119</f>
        <v>56762.0579269251</v>
      </c>
      <c r="DI33" s="13" t="n">
        <f aca="false">DI8*'Simulated population'!BR119</f>
        <v>56487.9388449236</v>
      </c>
      <c r="DJ33" s="13" t="n">
        <f aca="false">DJ8*'Simulated population'!BS119</f>
        <v>56207.7189584122</v>
      </c>
      <c r="DK33" s="13" t="n">
        <f aca="false">DK8*'Simulated population'!BT119</f>
        <v>55799.7838578073</v>
      </c>
      <c r="DL33" s="13" t="n">
        <f aca="false">DL8*'Simulated population'!BU119</f>
        <v>56593.1671462441</v>
      </c>
      <c r="DM33" s="13" t="n">
        <f aca="false">DM8*'Simulated population'!BV119</f>
        <v>56934.6340781434</v>
      </c>
      <c r="DN33" s="13" t="n">
        <f aca="false">DN8*'Simulated population'!BW119</f>
        <v>57483.085553172</v>
      </c>
      <c r="DO33" s="13" t="n">
        <f aca="false">DO8*'Simulated population'!BX119</f>
        <v>58502.5886431205</v>
      </c>
      <c r="DP33" s="13" t="n">
        <f aca="false">DP8*'Simulated population'!BY119</f>
        <v>59168.8429280099</v>
      </c>
      <c r="DQ33" s="13" t="n">
        <f aca="false">DQ8*'Simulated population'!BZ119</f>
        <v>59133.7862261344</v>
      </c>
      <c r="DR33" s="13" t="n">
        <f aca="false">DR8*'Simulated population'!CA119</f>
        <v>59105.857019356</v>
      </c>
      <c r="DS33" s="13" t="n">
        <f aca="false">DS8*'Simulated population'!CB119</f>
        <v>59222.7775412551</v>
      </c>
      <c r="DT33" s="13" t="n">
        <f aca="false">DT8*'Simulated population'!CC119</f>
        <v>60091.8819574629</v>
      </c>
      <c r="DU33" s="13" t="n">
        <f aca="false">DU8*'Simulated population'!CD119</f>
        <v>59469.3037440054</v>
      </c>
      <c r="DV33" s="13" t="n">
        <f aca="false">DV8*'Simulated population'!CE119</f>
        <v>59626.5639833497</v>
      </c>
      <c r="DW33" s="13" t="n">
        <f aca="false">DW8*'Simulated population'!CF119</f>
        <v>59354.3017841899</v>
      </c>
      <c r="DX33" s="13" t="n">
        <f aca="false">DX8*'Simulated population'!CG119</f>
        <v>59661.8948048087</v>
      </c>
      <c r="DY33" s="13" t="n">
        <f aca="false">DY8*'Simulated population'!CH119</f>
        <v>60561.0692606691</v>
      </c>
      <c r="DZ33" s="13" t="n">
        <f aca="false">DZ8*'Simulated population'!CI119</f>
        <v>60429.2798623605</v>
      </c>
      <c r="EA33" s="13" t="n">
        <f aca="false">EA8*'Simulated population'!CJ119</f>
        <v>59994.1384498545</v>
      </c>
      <c r="EB33" s="13" t="n">
        <f aca="false">EB8*'Simulated population'!CK119</f>
        <v>60340.6889056146</v>
      </c>
      <c r="EC33" s="13" t="n">
        <f aca="false">EC8*'Simulated population'!CL119</f>
        <v>61488.9172362497</v>
      </c>
      <c r="ED33" s="13" t="n">
        <f aca="false">ED8*'Simulated population'!CM119</f>
        <v>62141.1206907241</v>
      </c>
      <c r="EE33" s="13" t="n">
        <f aca="false">EE8*'Simulated population'!CN119</f>
        <v>61871.7422899675</v>
      </c>
      <c r="EF33" s="13" t="n">
        <f aca="false">EF8*'Simulated population'!CO119</f>
        <v>61763.7488062247</v>
      </c>
      <c r="EG33" s="13" t="n">
        <f aca="false">EG8*'Simulated population'!CP119</f>
        <v>61005.3938972591</v>
      </c>
      <c r="EH33" s="13" t="n">
        <f aca="false">EH8*'Simulated population'!CQ119</f>
        <v>60771.9195659633</v>
      </c>
      <c r="EI33" s="13" t="n">
        <f aca="false">EI8*'Simulated population'!CR119</f>
        <v>59913.8522085237</v>
      </c>
      <c r="EJ33" s="13" t="n">
        <f aca="false">EJ8*'Simulated population'!CS119</f>
        <v>59741.1422382354</v>
      </c>
      <c r="EK33" s="13" t="n">
        <f aca="false">EK8*'Simulated population'!CT119</f>
        <v>59857.2549743334</v>
      </c>
      <c r="EL33" s="13" t="n">
        <f aca="false">EL8*'Simulated population'!CU119</f>
        <v>59200.0692532089</v>
      </c>
      <c r="EM33" s="13" t="n">
        <f aca="false">EM8*'Simulated population'!CV119</f>
        <v>57988.2520392267</v>
      </c>
      <c r="EN33" s="13" t="n">
        <f aca="false">EN8*'Simulated population'!CW119</f>
        <v>56566.2314635373</v>
      </c>
      <c r="EO33" s="13" t="n">
        <f aca="false">EO8*'Simulated population'!CX119</f>
        <v>55820.0200599816</v>
      </c>
      <c r="EP33" s="13" t="n">
        <f aca="false">EP8*'Simulated population'!CY119</f>
        <v>55495.6753083889</v>
      </c>
      <c r="EQ33" s="13" t="n">
        <f aca="false">EQ8*'Simulated population'!CZ119</f>
        <v>55287.8347686299</v>
      </c>
      <c r="ER33" s="13" t="n">
        <f aca="false">ER8*'Simulated population'!DA119</f>
        <v>54684.3375463451</v>
      </c>
      <c r="ES33" s="13" t="n">
        <f aca="false">ES8*'Simulated population'!DB119</f>
        <v>53546.9494697824</v>
      </c>
      <c r="ET33" s="13" t="n">
        <f aca="false">ET8*'Simulated population'!DC119</f>
        <v>53136.0776150634</v>
      </c>
      <c r="EU33" s="13" t="n">
        <f aca="false">EU8*'Simulated population'!DD119</f>
        <v>52962.148975925</v>
      </c>
      <c r="EV33" s="13" t="e">
        <f aca="false">EV8*'Simulated population'!DE119</f>
        <v>#DIV/0!</v>
      </c>
      <c r="GO33" s="13" t="n">
        <v>40</v>
      </c>
      <c r="GP33" s="13" t="n">
        <f aca="false">GP8*'Simulated population'!B133</f>
        <v>0</v>
      </c>
      <c r="GQ33" s="13" t="n">
        <f aca="false">GQ8*'Simulated population'!C133</f>
        <v>0</v>
      </c>
      <c r="GR33" s="13" t="n">
        <f aca="false">GR8*'Simulated population'!D133</f>
        <v>30420.0000404509</v>
      </c>
      <c r="GS33" s="13" t="n">
        <f aca="false">GS8*'Simulated population'!E133</f>
        <v>33982.5685442798</v>
      </c>
      <c r="GT33" s="13" t="n">
        <f aca="false">GT8*'Simulated population'!F133</f>
        <v>22341.0686787232</v>
      </c>
      <c r="GU33" s="13" t="n">
        <f aca="false">GU8*'Simulated population'!G133</f>
        <v>25829.7176403729</v>
      </c>
      <c r="GV33" s="13" t="n">
        <f aca="false">GV8*'Simulated population'!H133</f>
        <v>29489.2288594458</v>
      </c>
      <c r="GW33" s="13" t="n">
        <f aca="false">GW8*'Simulated population'!I133</f>
        <v>32901.9863358624</v>
      </c>
      <c r="GX33" s="13" t="n">
        <f aca="false">GX8*'Simulated population'!J133</f>
        <v>36866.8870005444</v>
      </c>
      <c r="GY33" s="13" t="n">
        <f aca="false">GY8*'Simulated population'!K133</f>
        <v>39206.709140475</v>
      </c>
      <c r="GZ33" s="13" t="n">
        <f aca="false">GZ8*'Simulated population'!L133</f>
        <v>38562.9975791556</v>
      </c>
      <c r="HA33" s="13" t="n">
        <f aca="false">HA8*'Simulated population'!M133</f>
        <v>42476.3651714397</v>
      </c>
      <c r="HB33" s="13" t="n">
        <f aca="false">HB8*'Simulated population'!N133</f>
        <v>49896.7630572432</v>
      </c>
      <c r="HC33" s="13" t="n">
        <f aca="false">HC8*'Simulated population'!O133</f>
        <v>47079.248397324</v>
      </c>
      <c r="HD33" s="13" t="n">
        <f aca="false">HD8*'Simulated population'!P133</f>
        <v>38970.51668307</v>
      </c>
      <c r="HE33" s="13" t="n">
        <f aca="false">HE8*'Simulated population'!Q133</f>
        <v>50318.3963937724</v>
      </c>
      <c r="HF33" s="13" t="n">
        <f aca="false">HF8*'Simulated population'!R133</f>
        <v>67803.8373314676</v>
      </c>
      <c r="HG33" s="13" t="n">
        <f aca="false">HG8*'Simulated population'!S133</f>
        <v>55123.0787909997</v>
      </c>
      <c r="HH33" s="13" t="n">
        <f aca="false">HH8*'Simulated population'!T133</f>
        <v>46187.2977793761</v>
      </c>
      <c r="HI33" s="13" t="n">
        <f aca="false">HI8*'Simulated population'!U133</f>
        <v>53155.2665157536</v>
      </c>
      <c r="HJ33" s="13" t="n">
        <f aca="false">HJ8*'Simulated population'!V133</f>
        <v>64731.9593643156</v>
      </c>
      <c r="HK33" s="13" t="n">
        <f aca="false">HK8*'Simulated population'!W133</f>
        <v>46588.903381296</v>
      </c>
      <c r="HL33" s="13" t="n">
        <f aca="false">HL8*'Simulated population'!X133</f>
        <v>52905.0888674931</v>
      </c>
      <c r="HM33" s="2" t="n">
        <f aca="false">HM8*'Simulated population'!Y133</f>
        <v>43425.0012902013</v>
      </c>
      <c r="HN33" s="13" t="n">
        <f aca="false">HN8*'Simulated population'!Z133</f>
        <v>79063.4533919419</v>
      </c>
      <c r="HO33" s="13" t="n">
        <f aca="false">HO8*'Simulated population'!AA133</f>
        <v>66328.4055973922</v>
      </c>
      <c r="HP33" s="13" t="n">
        <f aca="false">HP8*'Simulated population'!AB133</f>
        <v>62229.6965483008</v>
      </c>
      <c r="HQ33" s="13" t="n">
        <f aca="false">HQ8*'Simulated population'!AC133</f>
        <v>58333.423007032</v>
      </c>
      <c r="HR33" s="13" t="n">
        <f aca="false">HR8*'Simulated population'!AD133</f>
        <v>58177.037280481</v>
      </c>
      <c r="HS33" s="13" t="n">
        <f aca="false">HS8*'Simulated population'!AE133</f>
        <v>57686.2837961035</v>
      </c>
      <c r="HT33" s="13" t="n">
        <f aca="false">HT8*'Simulated population'!AF133</f>
        <v>58456.2735032399</v>
      </c>
      <c r="HU33" s="13" t="n">
        <f aca="false">HU8*'Simulated population'!AG133</f>
        <v>58434.2534305468</v>
      </c>
      <c r="HV33" s="13" t="n">
        <f aca="false">HV8*'Simulated population'!AH133</f>
        <v>58168.8658261909</v>
      </c>
      <c r="HW33" s="13" t="n">
        <f aca="false">HW8*'Simulated population'!AI133</f>
        <v>57854.9551763185</v>
      </c>
      <c r="HX33" s="13" t="n">
        <f aca="false">HX8*'Simulated population'!AJ133</f>
        <v>58006.4508320117</v>
      </c>
      <c r="HY33" s="13" t="n">
        <f aca="false">HY8*'Simulated population'!AK133</f>
        <v>56913.9379134197</v>
      </c>
      <c r="HZ33" s="13" t="n">
        <f aca="false">HZ8*'Simulated population'!AL133</f>
        <v>56504.3377645004</v>
      </c>
      <c r="IA33" s="13" t="n">
        <f aca="false">IA8*'Simulated population'!AM133</f>
        <v>56332.8005291452</v>
      </c>
      <c r="IB33" s="13" t="n">
        <f aca="false">IB8*'Simulated population'!AN133</f>
        <v>54896.9963167898</v>
      </c>
      <c r="IC33" s="13" t="n">
        <f aca="false">IC8*'Simulated population'!AO133</f>
        <v>54667.7145061673</v>
      </c>
      <c r="ID33" s="13" t="n">
        <f aca="false">ID8*'Simulated population'!AP133</f>
        <v>54536.26639875</v>
      </c>
      <c r="IE33" s="13" t="n">
        <f aca="false">IE8*'Simulated population'!AQ133</f>
        <v>54124.724034966</v>
      </c>
      <c r="IF33" s="13" t="n">
        <f aca="false">IF8*'Simulated population'!AR133</f>
        <v>53771.8942360339</v>
      </c>
      <c r="IG33" s="13" t="n">
        <f aca="false">IG8*'Simulated population'!AS133</f>
        <v>53631.972876428</v>
      </c>
      <c r="IH33" s="13" t="n">
        <f aca="false">IH8*'Simulated population'!AT133</f>
        <v>52011.8329448899</v>
      </c>
      <c r="II33" s="13" t="n">
        <f aca="false">II8*'Simulated population'!AU133</f>
        <v>51196.8567066097</v>
      </c>
      <c r="IJ33" s="13" t="n">
        <f aca="false">IJ8*'Simulated population'!AV133</f>
        <v>50466.9786829538</v>
      </c>
      <c r="IK33" s="13" t="n">
        <f aca="false">IK8*'Simulated population'!AW133</f>
        <v>49678.9748600563</v>
      </c>
      <c r="IL33" s="13" t="n">
        <f aca="false">IL8*'Simulated population'!AX133</f>
        <v>50614.4374987562</v>
      </c>
      <c r="IM33" s="13" t="n">
        <f aca="false">IM8*'Simulated population'!AY133</f>
        <v>51040.731652385</v>
      </c>
      <c r="IN33" s="13" t="n">
        <f aca="false">IN8*'Simulated population'!AZ133</f>
        <v>50068.9231322678</v>
      </c>
      <c r="IO33" s="13" t="n">
        <f aca="false">IO8*'Simulated population'!BA133</f>
        <v>48862.5271819273</v>
      </c>
      <c r="IP33" s="13" t="n">
        <f aca="false">IP8*'Simulated population'!BB133</f>
        <v>49276.1771247391</v>
      </c>
      <c r="IQ33" s="13" t="n">
        <f aca="false">IQ8*'Simulated population'!BC133</f>
        <v>48912.8779765964</v>
      </c>
      <c r="IR33" s="13" t="n">
        <f aca="false">IR8*'Simulated population'!BD133</f>
        <v>48361.8968733652</v>
      </c>
      <c r="IS33" s="13" t="n">
        <f aca="false">IS8*'Simulated population'!BE133</f>
        <v>48651.6152545776</v>
      </c>
      <c r="IT33" s="13" t="n">
        <f aca="false">IT8*'Simulated population'!BF133</f>
        <v>49308.060276494</v>
      </c>
      <c r="IU33" s="13" t="n">
        <f aca="false">IU8*'Simulated population'!BG133</f>
        <v>49274.8288078094</v>
      </c>
      <c r="IV33" s="13" t="n">
        <f aca="false">IV8*'Simulated population'!BH133</f>
        <v>49515.7541941767</v>
      </c>
      <c r="IW33" s="13" t="n">
        <f aca="false">IW8*'Simulated population'!BI133</f>
        <v>49090.6342582972</v>
      </c>
      <c r="IX33" s="13" t="n">
        <f aca="false">IX8*'Simulated population'!BJ133</f>
        <v>48513.1081313627</v>
      </c>
      <c r="IY33" s="13" t="n">
        <f aca="false">IY8*'Simulated population'!BK133</f>
        <v>47561.7680989346</v>
      </c>
      <c r="IZ33" s="13" t="n">
        <f aca="false">IZ8*'Simulated population'!BL133</f>
        <v>47335.0769710372</v>
      </c>
      <c r="JA33" s="13" t="n">
        <f aca="false">JA8*'Simulated population'!BM133</f>
        <v>47017.7385137574</v>
      </c>
      <c r="JB33" s="13" t="n">
        <f aca="false">JB8*'Simulated population'!BN133</f>
        <v>47996.9769111384</v>
      </c>
      <c r="JC33" s="13" t="n">
        <f aca="false">JC8*'Simulated population'!BO133</f>
        <v>48482.7744809233</v>
      </c>
      <c r="JD33" s="13" t="n">
        <f aca="false">JD8*'Simulated population'!BP133</f>
        <v>48325.3557581359</v>
      </c>
      <c r="JE33" s="13" t="n">
        <f aca="false">JE8*'Simulated population'!BQ133</f>
        <v>48123.9562988607</v>
      </c>
      <c r="JF33" s="13" t="n">
        <f aca="false">JF8*'Simulated population'!BR133</f>
        <v>48039.7621241762</v>
      </c>
      <c r="JG33" s="13" t="n">
        <f aca="false">JG8*'Simulated population'!BS133</f>
        <v>47536.1328817247</v>
      </c>
      <c r="JH33" s="13" t="n">
        <f aca="false">JH8*'Simulated population'!BT133</f>
        <v>47977.7197420532</v>
      </c>
      <c r="JI33" s="13" t="n">
        <f aca="false">JI8*'Simulated population'!BU133</f>
        <v>48270.1890077572</v>
      </c>
      <c r="JJ33" s="13" t="n">
        <f aca="false">JJ8*'Simulated population'!BV133</f>
        <v>48608.4723132084</v>
      </c>
      <c r="JK33" s="13" t="n">
        <f aca="false">JK8*'Simulated population'!BW133</f>
        <v>49045.1035450772</v>
      </c>
      <c r="JL33" s="13" t="n">
        <f aca="false">JL8*'Simulated population'!BX133</f>
        <v>49285.9671546353</v>
      </c>
      <c r="JM33" s="13" t="n">
        <f aca="false">JM8*'Simulated population'!BY133</f>
        <v>49942.1725605493</v>
      </c>
      <c r="JN33" s="13" t="n">
        <f aca="false">JN8*'Simulated population'!BZ133</f>
        <v>49357.4010908566</v>
      </c>
      <c r="JO33" s="13" t="n">
        <f aca="false">JO8*'Simulated population'!CA133</f>
        <v>48487.2072460653</v>
      </c>
      <c r="JP33" s="13" t="n">
        <f aca="false">JP8*'Simulated population'!CB133</f>
        <v>48511.142357505</v>
      </c>
      <c r="JQ33" s="13" t="n">
        <f aca="false">JQ8*'Simulated population'!CC133</f>
        <v>48269.5154110382</v>
      </c>
      <c r="JR33" s="13" t="n">
        <f aca="false">JR8*'Simulated population'!CD133</f>
        <v>48047.8894902242</v>
      </c>
      <c r="JS33" s="13" t="n">
        <f aca="false">JS8*'Simulated population'!CE133</f>
        <v>47492.0662492023</v>
      </c>
      <c r="JT33" s="13" t="n">
        <f aca="false">JT8*'Simulated population'!CF133</f>
        <v>47801.0153051823</v>
      </c>
      <c r="JU33" s="13" t="n">
        <f aca="false">JU8*'Simulated population'!CG133</f>
        <v>47943.0559171883</v>
      </c>
      <c r="JV33" s="13" t="n">
        <f aca="false">JV8*'Simulated population'!CH133</f>
        <v>47722.7307968773</v>
      </c>
      <c r="JW33" s="13" t="n">
        <f aca="false">JW8*'Simulated population'!CI133</f>
        <v>46891.7633283049</v>
      </c>
      <c r="JX33" s="13" t="n">
        <f aca="false">JX8*'Simulated population'!CJ133</f>
        <v>46703.6178945798</v>
      </c>
      <c r="JY33" s="13" t="n">
        <f aca="false">JY8*'Simulated population'!CK133</f>
        <v>46779.4843472421</v>
      </c>
      <c r="JZ33" s="13" t="n">
        <f aca="false">JZ8*'Simulated population'!CL133</f>
        <v>46804.2303416617</v>
      </c>
      <c r="KA33" s="13" t="n">
        <f aca="false">KA8*'Simulated population'!CM133</f>
        <v>46428.9056879291</v>
      </c>
      <c r="KB33" s="13" t="n">
        <f aca="false">KB8*'Simulated population'!CN133</f>
        <v>46508.5059841257</v>
      </c>
      <c r="KC33" s="13" t="n">
        <f aca="false">KC8*'Simulated population'!CO133</f>
        <v>46355.3398311389</v>
      </c>
      <c r="KD33" s="13" t="n">
        <f aca="false">KD8*'Simulated population'!CP133</f>
        <v>45565.5759983634</v>
      </c>
      <c r="KE33" s="13" t="n">
        <f aca="false">KE8*'Simulated population'!CQ133</f>
        <v>44559.1729144154</v>
      </c>
      <c r="KF33" s="13" t="n">
        <f aca="false">KF8*'Simulated population'!CR133</f>
        <v>44337.0688733119</v>
      </c>
      <c r="KG33" s="13" t="n">
        <f aca="false">KG8*'Simulated population'!CS133</f>
        <v>43327.0966291181</v>
      </c>
      <c r="KH33" s="13" t="n">
        <f aca="false">KH8*'Simulated population'!CT133</f>
        <v>42786.7027126319</v>
      </c>
      <c r="KI33" s="13" t="n">
        <f aca="false">KI8*'Simulated population'!CU133</f>
        <v>43335.0980330374</v>
      </c>
      <c r="KJ33" s="13" t="n">
        <f aca="false">KJ8*'Simulated population'!CV133</f>
        <v>42807.3886072004</v>
      </c>
      <c r="KK33" s="13" t="n">
        <f aca="false">KK8*'Simulated population'!CW133</f>
        <v>42388.3142872349</v>
      </c>
      <c r="KL33" s="13" t="n">
        <f aca="false">KL8*'Simulated population'!CX133</f>
        <v>42283.7848385968</v>
      </c>
      <c r="KM33" s="13" t="n">
        <f aca="false">KM8*'Simulated population'!CY133</f>
        <v>42437.2739692918</v>
      </c>
      <c r="KN33" s="13" t="n">
        <f aca="false">KN8*'Simulated population'!CZ133</f>
        <v>41427.2606610042</v>
      </c>
      <c r="KO33" s="13" t="n">
        <f aca="false">KO8*'Simulated population'!DA133</f>
        <v>40449.8322625567</v>
      </c>
      <c r="KP33" s="13" t="n">
        <f aca="false">KP8*'Simulated population'!DB133</f>
        <v>39953.5545757411</v>
      </c>
      <c r="KQ33" s="13" t="n">
        <f aca="false">KQ8*'Simulated population'!DC133</f>
        <v>39734.1783128921</v>
      </c>
      <c r="KR33" s="13" t="n">
        <f aca="false">KR8*'Simulated population'!DD133</f>
        <v>39601.2945010118</v>
      </c>
      <c r="KS33" s="13" t="e">
        <f aca="false">KS8*'Simulated population'!DE133</f>
        <v>#DIV/0!</v>
      </c>
    </row>
    <row r="34" customFormat="false" ht="12.8" hidden="false" customHeight="false" outlineLevel="0" collapsed="false">
      <c r="A34" s="1" t="n">
        <f aca="false">O34</f>
        <v>2004</v>
      </c>
      <c r="B34" s="1" t="n">
        <v>0.1261353208</v>
      </c>
      <c r="C34" s="1" t="n">
        <v>0.1607473469</v>
      </c>
      <c r="D34" s="1" t="n">
        <v>0.0800975671</v>
      </c>
      <c r="E34" s="1" t="n">
        <v>0.0832165523</v>
      </c>
      <c r="F34" s="1" t="n">
        <v>0.0465517006</v>
      </c>
      <c r="G34" s="1" t="n">
        <v>0.0649972004</v>
      </c>
      <c r="H34" s="1" t="n">
        <v>0.0488318692</v>
      </c>
      <c r="I34" s="1" t="n">
        <v>0.0801345355</v>
      </c>
      <c r="J34" s="1" t="n">
        <v>0.0639366739</v>
      </c>
      <c r="K34" s="1" t="n">
        <v>0.0971552102</v>
      </c>
      <c r="L34" s="1" t="n">
        <v>0.0451087947</v>
      </c>
      <c r="O34" s="1" t="n">
        <f aca="false">Informal!P35</f>
        <v>2004</v>
      </c>
      <c r="P34" s="1" t="n">
        <v>0.096856573</v>
      </c>
      <c r="Q34" s="1" t="n">
        <v>0.1444496931</v>
      </c>
      <c r="R34" s="1" t="n">
        <v>0.1067849818</v>
      </c>
      <c r="S34" s="1" t="n">
        <v>0.0678509342</v>
      </c>
      <c r="T34" s="1" t="n">
        <v>0.0583692524</v>
      </c>
      <c r="U34" s="1" t="n">
        <v>0.0724307719</v>
      </c>
      <c r="V34" s="1" t="n">
        <v>0.0423733963</v>
      </c>
      <c r="W34" s="1" t="n">
        <v>0.0745407022</v>
      </c>
      <c r="X34" s="1" t="n">
        <v>0.0462419427</v>
      </c>
      <c r="Y34" s="1" t="n">
        <v>0.0560573891</v>
      </c>
      <c r="Z34" s="1" t="n">
        <v>0.0158813757</v>
      </c>
      <c r="AR34" s="13" t="n">
        <v>45</v>
      </c>
      <c r="AS34" s="5" t="n">
        <f aca="false">AS9*'Simulated population'!B120</f>
        <v>0</v>
      </c>
      <c r="AT34" s="5" t="n">
        <f aca="false">AT9*'Simulated population'!C120</f>
        <v>0</v>
      </c>
      <c r="AU34" s="5" t="n">
        <f aca="false">AU9*'Simulated population'!D120</f>
        <v>24296.000020497</v>
      </c>
      <c r="AV34" s="5" t="n">
        <f aca="false">AV9*'Simulated population'!E120</f>
        <v>21358.171507233</v>
      </c>
      <c r="AW34" s="5" t="n">
        <f aca="false">AW9*'Simulated population'!F120</f>
        <v>20427.4560710064</v>
      </c>
      <c r="AX34" s="5" t="n">
        <f aca="false">AX9*'Simulated population'!G120</f>
        <v>20588.9195972871</v>
      </c>
      <c r="AY34" s="5" t="n">
        <f aca="false">AY9*'Simulated population'!H120</f>
        <v>21210.8389304292</v>
      </c>
      <c r="AZ34" s="5" t="n">
        <f aca="false">AZ9*'Simulated population'!I120</f>
        <v>22071.1238224552</v>
      </c>
      <c r="BA34" s="5" t="n">
        <f aca="false">BA9*'Simulated population'!J120</f>
        <v>22036.535009559</v>
      </c>
      <c r="BB34" s="5" t="n">
        <f aca="false">BB9*'Simulated population'!K120</f>
        <v>26883.583131914</v>
      </c>
      <c r="BC34" s="5" t="n">
        <f aca="false">BC9*'Simulated population'!L120</f>
        <v>17683.1881497216</v>
      </c>
      <c r="BD34" s="5" t="n">
        <f aca="false">BD9*'Simulated population'!M120</f>
        <v>38831.997329835</v>
      </c>
      <c r="BE34" s="5" t="n">
        <f aca="false">BE9*'Simulated population'!N120</f>
        <v>31329.17577618</v>
      </c>
      <c r="BF34" s="5" t="n">
        <f aca="false">BF9*'Simulated population'!O120</f>
        <v>24563.4584837664</v>
      </c>
      <c r="BG34" s="5" t="n">
        <f aca="false">BG9*'Simulated population'!P120</f>
        <v>29090.9111568953</v>
      </c>
      <c r="BH34" s="5" t="n">
        <f aca="false">BH9*'Simulated population'!Q120</f>
        <v>38737.9074236122</v>
      </c>
      <c r="BI34" s="5" t="n">
        <f aca="false">BI9*'Simulated population'!R120</f>
        <v>31023.5116694448</v>
      </c>
      <c r="BJ34" s="5" t="n">
        <f aca="false">BJ9*'Simulated population'!S120</f>
        <v>42138.1252866079</v>
      </c>
      <c r="BK34" s="5" t="n">
        <f aca="false">BK9*'Simulated population'!T120</f>
        <v>52137.0865034424</v>
      </c>
      <c r="BL34" s="5" t="n">
        <f aca="false">BL9*'Simulated population'!U120</f>
        <v>51844.2386884778</v>
      </c>
      <c r="BM34" s="5" t="n">
        <f aca="false">BM9*'Simulated population'!V120</f>
        <v>40044.031346203</v>
      </c>
      <c r="BN34" s="5" t="n">
        <f aca="false">BN9*'Simulated population'!W120</f>
        <v>47208.6016373925</v>
      </c>
      <c r="BO34" s="5" t="n">
        <f aca="false">BO9*'Simulated population'!X120</f>
        <v>51128.7701898738</v>
      </c>
      <c r="BP34" s="2" t="n">
        <f aca="false">BP9*'Simulated population'!Y120</f>
        <v>48648.0081508492</v>
      </c>
      <c r="BQ34" s="5" t="n">
        <f aca="false">BQ9*'Simulated population'!Z120</f>
        <v>50852.8840077089</v>
      </c>
      <c r="BR34" s="5" t="n">
        <f aca="false">BR9*'Simulated population'!AA120</f>
        <v>51504.0724782758</v>
      </c>
      <c r="BS34" s="5" t="n">
        <f aca="false">BS9*'Simulated population'!AB120</f>
        <v>51948.3168796643</v>
      </c>
      <c r="BT34" s="5" t="n">
        <f aca="false">BT9*'Simulated population'!AC120</f>
        <v>50208.4846130208</v>
      </c>
      <c r="BU34" s="5" t="n">
        <f aca="false">BU9*'Simulated population'!AD120</f>
        <v>52275.1659066887</v>
      </c>
      <c r="BV34" s="5" t="n">
        <f aca="false">BV9*'Simulated population'!AE120</f>
        <v>51834.3029692811</v>
      </c>
      <c r="BW34" s="5" t="n">
        <f aca="false">BW9*'Simulated population'!AF120</f>
        <v>51389.4554841164</v>
      </c>
      <c r="BX34" s="5" t="n">
        <f aca="false">BX9*'Simulated population'!AG120</f>
        <v>50852.1929755032</v>
      </c>
      <c r="BY34" s="5" t="n">
        <f aca="false">BY9*'Simulated population'!AH120</f>
        <v>50023.0040457185</v>
      </c>
      <c r="BZ34" s="5" t="n">
        <f aca="false">BZ9*'Simulated population'!AI120</f>
        <v>49971.8953476996</v>
      </c>
      <c r="CA34" s="5" t="n">
        <f aca="false">CA9*'Simulated population'!AJ120</f>
        <v>48914.1022841051</v>
      </c>
      <c r="CB34" s="5" t="n">
        <f aca="false">CB9*'Simulated population'!AK120</f>
        <v>49271.7419007828</v>
      </c>
      <c r="CC34" s="5" t="n">
        <f aca="false">CC9*'Simulated population'!AL120</f>
        <v>49034.4913083178</v>
      </c>
      <c r="CD34" s="5" t="n">
        <f aca="false">CD9*'Simulated population'!AM120</f>
        <v>49423.3947220594</v>
      </c>
      <c r="CE34" s="5" t="n">
        <f aca="false">CE9*'Simulated population'!AN120</f>
        <v>49653.5710955583</v>
      </c>
      <c r="CF34" s="5" t="n">
        <f aca="false">CF9*'Simulated population'!AO120</f>
        <v>48818.2236829017</v>
      </c>
      <c r="CG34" s="5" t="n">
        <f aca="false">CG9*'Simulated population'!AP120</f>
        <v>47531.3917185748</v>
      </c>
      <c r="CH34" s="5" t="n">
        <f aca="false">CH9*'Simulated population'!AQ120</f>
        <v>47773.2342596114</v>
      </c>
      <c r="CI34" s="5" t="n">
        <f aca="false">CI9*'Simulated population'!AR120</f>
        <v>47948.7073351872</v>
      </c>
      <c r="CJ34" s="5" t="n">
        <f aca="false">CJ9*'Simulated population'!AS120</f>
        <v>47119.2085033499</v>
      </c>
      <c r="CK34" s="5" t="n">
        <f aca="false">CK9*'Simulated population'!AT120</f>
        <v>47434.1291415545</v>
      </c>
      <c r="CL34" s="5" t="n">
        <f aca="false">CL9*'Simulated population'!AU120</f>
        <v>47659.1183478877</v>
      </c>
      <c r="CM34" s="5" t="n">
        <f aca="false">CM9*'Simulated population'!AV120</f>
        <v>47459.1942943013</v>
      </c>
      <c r="CN34" s="5" t="n">
        <f aca="false">CN9*'Simulated population'!AW120</f>
        <v>47700.1611549038</v>
      </c>
      <c r="CO34" s="5" t="n">
        <f aca="false">CO9*'Simulated population'!AX120</f>
        <v>46913.5637014532</v>
      </c>
      <c r="CP34" s="5" t="n">
        <f aca="false">CP9*'Simulated population'!AY120</f>
        <v>47953.2206468171</v>
      </c>
      <c r="CQ34" s="5" t="n">
        <f aca="false">CQ9*'Simulated population'!AZ120</f>
        <v>48580.2503640267</v>
      </c>
      <c r="CR34" s="5" t="n">
        <f aca="false">CR9*'Simulated population'!BA120</f>
        <v>49436.3291553755</v>
      </c>
      <c r="CS34" s="5" t="n">
        <f aca="false">CS9*'Simulated population'!BB120</f>
        <v>49296.6340114316</v>
      </c>
      <c r="CT34" s="5" t="n">
        <f aca="false">CT9*'Simulated population'!BC120</f>
        <v>49183.225462417</v>
      </c>
      <c r="CU34" s="5" t="n">
        <f aca="false">CU9*'Simulated population'!BD120</f>
        <v>49756.4809665136</v>
      </c>
      <c r="CV34" s="5" t="n">
        <f aca="false">CV9*'Simulated population'!BE120</f>
        <v>49116.296011377</v>
      </c>
      <c r="CW34" s="5" t="n">
        <f aca="false">CW9*'Simulated population'!BF120</f>
        <v>48837.0339634928</v>
      </c>
      <c r="CX34" s="5" t="n">
        <f aca="false">CX9*'Simulated population'!BG120</f>
        <v>49303.1593826711</v>
      </c>
      <c r="CY34" s="5" t="n">
        <f aca="false">CY9*'Simulated population'!BH120</f>
        <v>49776.6012381912</v>
      </c>
      <c r="CZ34" s="5" t="n">
        <f aca="false">CZ9*'Simulated population'!BI120</f>
        <v>50005.4960064886</v>
      </c>
      <c r="DA34" s="5" t="n">
        <f aca="false">DA9*'Simulated population'!BJ120</f>
        <v>50862.1841611335</v>
      </c>
      <c r="DB34" s="5" t="n">
        <f aca="false">DB9*'Simulated population'!BK120</f>
        <v>51319.0974441638</v>
      </c>
      <c r="DC34" s="5" t="n">
        <f aca="false">DC9*'Simulated population'!BL120</f>
        <v>51238.3395145639</v>
      </c>
      <c r="DD34" s="5" t="n">
        <f aca="false">DD9*'Simulated population'!BM120</f>
        <v>51464.145322059</v>
      </c>
      <c r="DE34" s="5" t="n">
        <f aca="false">DE9*'Simulated population'!BN120</f>
        <v>51020.0529760301</v>
      </c>
      <c r="DF34" s="5" t="n">
        <f aca="false">DF9*'Simulated population'!BO120</f>
        <v>50766.3028835089</v>
      </c>
      <c r="DG34" s="5" t="n">
        <f aca="false">DG9*'Simulated population'!BP120</f>
        <v>49892.3847240508</v>
      </c>
      <c r="DH34" s="5" t="n">
        <f aca="false">DH9*'Simulated population'!BQ120</f>
        <v>49217.7857802477</v>
      </c>
      <c r="DI34" s="5" t="n">
        <f aca="false">DI9*'Simulated population'!BR120</f>
        <v>48969.1149892375</v>
      </c>
      <c r="DJ34" s="5" t="n">
        <f aca="false">DJ9*'Simulated population'!BS120</f>
        <v>48239.9179690925</v>
      </c>
      <c r="DK34" s="5" t="n">
        <f aca="false">DK9*'Simulated population'!BT120</f>
        <v>48269.9092268978</v>
      </c>
      <c r="DL34" s="5" t="n">
        <f aca="false">DL9*'Simulated population'!BU120</f>
        <v>47501.0303698134</v>
      </c>
      <c r="DM34" s="5" t="n">
        <f aca="false">DM9*'Simulated population'!BV120</f>
        <v>46877.655899532</v>
      </c>
      <c r="DN34" s="5" t="n">
        <f aca="false">DN9*'Simulated population'!BW120</f>
        <v>46380.8288895213</v>
      </c>
      <c r="DO34" s="5" t="n">
        <f aca="false">DO9*'Simulated population'!BX120</f>
        <v>46096.5950259248</v>
      </c>
      <c r="DP34" s="5" t="n">
        <f aca="false">DP9*'Simulated population'!BY120</f>
        <v>45790.657510256</v>
      </c>
      <c r="DQ34" s="5" t="n">
        <f aca="false">DQ9*'Simulated population'!BZ120</f>
        <v>45685.9716537979</v>
      </c>
      <c r="DR34" s="5" t="n">
        <f aca="false">DR9*'Simulated population'!CA120</f>
        <v>45536.0914990775</v>
      </c>
      <c r="DS34" s="5" t="n">
        <f aca="false">DS9*'Simulated population'!CB120</f>
        <v>45114.6633677013</v>
      </c>
      <c r="DT34" s="5" t="n">
        <f aca="false">DT9*'Simulated population'!CC120</f>
        <v>44874.7974550215</v>
      </c>
      <c r="DU34" s="5" t="n">
        <f aca="false">DU9*'Simulated population'!CD120</f>
        <v>44921.8123807466</v>
      </c>
      <c r="DV34" s="5" t="n">
        <f aca="false">DV9*'Simulated population'!CE120</f>
        <v>44256.2186582865</v>
      </c>
      <c r="DW34" s="5" t="n">
        <f aca="false">DW9*'Simulated population'!CF120</f>
        <v>44242.264961036</v>
      </c>
      <c r="DX34" s="5" t="n">
        <f aca="false">DX9*'Simulated population'!CG120</f>
        <v>44223.7563353481</v>
      </c>
      <c r="DY34" s="5" t="n">
        <f aca="false">DY9*'Simulated population'!CH120</f>
        <v>43520.1748696489</v>
      </c>
      <c r="DZ34" s="5" t="n">
        <f aca="false">DZ9*'Simulated population'!CI120</f>
        <v>43967.4730520442</v>
      </c>
      <c r="EA34" s="5" t="n">
        <f aca="false">EA9*'Simulated population'!CJ120</f>
        <v>45194.7388901707</v>
      </c>
      <c r="EB34" s="5" t="n">
        <f aca="false">EB9*'Simulated population'!CK120</f>
        <v>45096.700637136</v>
      </c>
      <c r="EC34" s="5" t="n">
        <f aca="false">EC9*'Simulated population'!CL120</f>
        <v>44818.7301644066</v>
      </c>
      <c r="ED34" s="5" t="n">
        <f aca="false">ED9*'Simulated population'!CM120</f>
        <v>44578.2699737794</v>
      </c>
      <c r="EE34" s="5" t="n">
        <f aca="false">EE9*'Simulated population'!CN120</f>
        <v>44264.6414969465</v>
      </c>
      <c r="EF34" s="5" t="n">
        <f aca="false">EF9*'Simulated population'!CO120</f>
        <v>44985.8894803239</v>
      </c>
      <c r="EG34" s="5" t="n">
        <f aca="false">EG9*'Simulated population'!CP120</f>
        <v>45250.7600298161</v>
      </c>
      <c r="EH34" s="5" t="n">
        <f aca="false">EH9*'Simulated population'!CQ120</f>
        <v>45623.5599265251</v>
      </c>
      <c r="EI34" s="5" t="n">
        <f aca="false">EI9*'Simulated population'!CR120</f>
        <v>46389.7256223151</v>
      </c>
      <c r="EJ34" s="5" t="n">
        <f aca="false">EJ9*'Simulated population'!CS120</f>
        <v>46997.9941383348</v>
      </c>
      <c r="EK34" s="5" t="n">
        <f aca="false">EK9*'Simulated population'!CT120</f>
        <v>47091.0070922459</v>
      </c>
      <c r="EL34" s="5" t="n">
        <f aca="false">EL9*'Simulated population'!CU120</f>
        <v>47043.6527994809</v>
      </c>
      <c r="EM34" s="5" t="n">
        <f aca="false">EM9*'Simulated population'!CV120</f>
        <v>47122.1041137959</v>
      </c>
      <c r="EN34" s="5" t="n">
        <f aca="false">EN9*'Simulated population'!CW120</f>
        <v>47752.9365686245</v>
      </c>
      <c r="EO34" s="5" t="n">
        <f aca="false">EO9*'Simulated population'!CX120</f>
        <v>47231.3383769241</v>
      </c>
      <c r="EP34" s="5" t="n">
        <f aca="false">EP9*'Simulated population'!CY120</f>
        <v>47510.0272913847</v>
      </c>
      <c r="EQ34" s="5" t="n">
        <f aca="false">EQ9*'Simulated population'!CZ120</f>
        <v>47254.0466660066</v>
      </c>
      <c r="ER34" s="5" t="n">
        <f aca="false">ER9*'Simulated population'!DA120</f>
        <v>47244.6562011714</v>
      </c>
      <c r="ES34" s="5" t="n">
        <f aca="false">ES9*'Simulated population'!DB120</f>
        <v>47882.9565373298</v>
      </c>
      <c r="ET34" s="5" t="n">
        <f aca="false">ET9*'Simulated population'!DC120</f>
        <v>47508.7539448385</v>
      </c>
      <c r="EU34" s="5" t="n">
        <f aca="false">EU9*'Simulated population'!DD120</f>
        <v>47023.6459236689</v>
      </c>
      <c r="EV34" s="5" t="e">
        <f aca="false">EV9*'Simulated population'!DE120</f>
        <v>#DIV/0!</v>
      </c>
      <c r="GO34" s="13" t="n">
        <v>45</v>
      </c>
      <c r="GP34" s="5" t="n">
        <f aca="false">GP9*'Simulated population'!B134</f>
        <v>0</v>
      </c>
      <c r="GQ34" s="5" t="n">
        <f aca="false">GQ9*'Simulated population'!C134</f>
        <v>0</v>
      </c>
      <c r="GR34" s="5" t="n">
        <f aca="false">GR9*'Simulated population'!D134</f>
        <v>26990.9999780508</v>
      </c>
      <c r="GS34" s="5" t="n">
        <f aca="false">GS9*'Simulated population'!E134</f>
        <v>21189.5629124816</v>
      </c>
      <c r="GT34" s="5" t="n">
        <f aca="false">GT9*'Simulated population'!F134</f>
        <v>21640.034133144</v>
      </c>
      <c r="GU34" s="5" t="n">
        <f aca="false">GU9*'Simulated population'!G134</f>
        <v>24075.001265844</v>
      </c>
      <c r="GV34" s="5" t="n">
        <f aca="false">GV9*'Simulated population'!H134</f>
        <v>26863.812583542</v>
      </c>
      <c r="GW34" s="5" t="n">
        <f aca="false">GW9*'Simulated population'!I134</f>
        <v>29489.6910382189</v>
      </c>
      <c r="GX34" s="5" t="n">
        <f aca="false">GX9*'Simulated population'!J134</f>
        <v>31263.3141167768</v>
      </c>
      <c r="GY34" s="5" t="n">
        <f aca="false">GY9*'Simulated population'!K134</f>
        <v>35205.0330498726</v>
      </c>
      <c r="GZ34" s="5" t="n">
        <f aca="false">GZ9*'Simulated population'!L134</f>
        <v>22685.002871604</v>
      </c>
      <c r="HA34" s="5" t="n">
        <f aca="false">HA9*'Simulated population'!M134</f>
        <v>41557.3684692078</v>
      </c>
      <c r="HB34" s="5" t="n">
        <f aca="false">HB9*'Simulated population'!N134</f>
        <v>33183.605416224</v>
      </c>
      <c r="HC34" s="5" t="n">
        <f aca="false">HC9*'Simulated population'!O134</f>
        <v>31682.8341742</v>
      </c>
      <c r="HD34" s="5" t="n">
        <f aca="false">HD9*'Simulated population'!P134</f>
        <v>31656.0304528453</v>
      </c>
      <c r="HE34" s="5" t="n">
        <f aca="false">HE9*'Simulated population'!Q134</f>
        <v>38191.3341858925</v>
      </c>
      <c r="HF34" s="5" t="n">
        <f aca="false">HF9*'Simulated population'!R134</f>
        <v>44635.9402481065</v>
      </c>
      <c r="HG34" s="5" t="n">
        <f aca="false">HG9*'Simulated population'!S134</f>
        <v>41570.605101573</v>
      </c>
      <c r="HH34" s="5" t="n">
        <f aca="false">HH9*'Simulated population'!T134</f>
        <v>39015.3388596805</v>
      </c>
      <c r="HI34" s="5" t="n">
        <f aca="false">HI9*'Simulated population'!U134</f>
        <v>46200.3393904468</v>
      </c>
      <c r="HJ34" s="5" t="n">
        <f aca="false">HJ9*'Simulated population'!V134</f>
        <v>36872.7909432829</v>
      </c>
      <c r="HK34" s="5" t="n">
        <f aca="false">HK9*'Simulated population'!W134</f>
        <v>45288.9840055832</v>
      </c>
      <c r="HL34" s="5" t="n">
        <f aca="false">HL9*'Simulated population'!X134</f>
        <v>42015.8227454658</v>
      </c>
      <c r="HM34" s="2" t="n">
        <f aca="false">HM9*'Simulated population'!Y134</f>
        <v>48266.377523694</v>
      </c>
      <c r="HN34" s="5" t="n">
        <f aca="false">HN9*'Simulated population'!Z134</f>
        <v>38900.2378825504</v>
      </c>
      <c r="HO34" s="5" t="n">
        <f aca="false">HO9*'Simulated population'!AA134</f>
        <v>52526.2904083442</v>
      </c>
      <c r="HP34" s="5" t="n">
        <f aca="false">HP9*'Simulated population'!AB134</f>
        <v>48892.4059134677</v>
      </c>
      <c r="HQ34" s="5" t="n">
        <f aca="false">HQ9*'Simulated population'!AC134</f>
        <v>44936.9677687846</v>
      </c>
      <c r="HR34" s="5" t="n">
        <f aca="false">HR9*'Simulated population'!AD134</f>
        <v>45374.0272429826</v>
      </c>
      <c r="HS34" s="5" t="n">
        <f aca="false">HS9*'Simulated population'!AE134</f>
        <v>45811.9374031373</v>
      </c>
      <c r="HT34" s="5" t="n">
        <f aca="false">HT9*'Simulated population'!AF134</f>
        <v>45572.0797125278</v>
      </c>
      <c r="HU34" s="5" t="n">
        <f aca="false">HU9*'Simulated population'!AG134</f>
        <v>45733.6080720479</v>
      </c>
      <c r="HV34" s="5" t="n">
        <f aca="false">HV9*'Simulated population'!AH134</f>
        <v>45778.2558540657</v>
      </c>
      <c r="HW34" s="5" t="n">
        <f aca="false">HW9*'Simulated population'!AI134</f>
        <v>45935.9936075138</v>
      </c>
      <c r="HX34" s="5" t="n">
        <f aca="false">HX9*'Simulated population'!AJ134</f>
        <v>44987.0295320453</v>
      </c>
      <c r="HY34" s="5" t="n">
        <f aca="false">HY9*'Simulated population'!AK134</f>
        <v>45874.8409995995</v>
      </c>
      <c r="HZ34" s="5" t="n">
        <f aca="false">HZ9*'Simulated population'!AL134</f>
        <v>46006.476478419</v>
      </c>
      <c r="IA34" s="5" t="n">
        <f aca="false">IA9*'Simulated population'!AM134</f>
        <v>46020.8750341675</v>
      </c>
      <c r="IB34" s="5" t="n">
        <f aca="false">IB9*'Simulated population'!AN134</f>
        <v>47128.1415895891</v>
      </c>
      <c r="IC34" s="5" t="n">
        <f aca="false">IC9*'Simulated population'!AO134</f>
        <v>46765.4767407773</v>
      </c>
      <c r="ID34" s="5" t="n">
        <f aca="false">ID9*'Simulated population'!AP134</f>
        <v>46140.0349420981</v>
      </c>
      <c r="IE34" s="5" t="n">
        <f aca="false">IE9*'Simulated population'!AQ134</f>
        <v>46549.3944465212</v>
      </c>
      <c r="IF34" s="5" t="n">
        <f aca="false">IF9*'Simulated population'!AR134</f>
        <v>46494.3251346217</v>
      </c>
      <c r="IG34" s="5" t="n">
        <f aca="false">IG9*'Simulated population'!AS134</f>
        <v>46360.8791705484</v>
      </c>
      <c r="IH34" s="5" t="n">
        <f aca="false">IH9*'Simulated population'!AT134</f>
        <v>46565.2694402896</v>
      </c>
      <c r="II34" s="5" t="n">
        <f aca="false">II9*'Simulated population'!AU134</f>
        <v>47220.3378604314</v>
      </c>
      <c r="IJ34" s="5" t="n">
        <f aca="false">IJ9*'Simulated population'!AV134</f>
        <v>47295.7192409815</v>
      </c>
      <c r="IK34" s="5" t="n">
        <f aca="false">IK9*'Simulated population'!AW134</f>
        <v>47572.3887330911</v>
      </c>
      <c r="IL34" s="5" t="n">
        <f aca="false">IL9*'Simulated population'!AX134</f>
        <v>47164.2633380468</v>
      </c>
      <c r="IM34" s="5" t="n">
        <f aca="false">IM9*'Simulated population'!AY134</f>
        <v>46562.9978473839</v>
      </c>
      <c r="IN34" s="5" t="n">
        <f aca="false">IN9*'Simulated population'!AZ134</f>
        <v>47222.6070251563</v>
      </c>
      <c r="IO34" s="5" t="n">
        <f aca="false">IO9*'Simulated population'!BA134</f>
        <v>47198.6311916786</v>
      </c>
      <c r="IP34" s="5" t="n">
        <f aca="false">IP9*'Simulated population'!BB134</f>
        <v>47100.2700252613</v>
      </c>
      <c r="IQ34" s="5" t="n">
        <f aca="false">IQ9*'Simulated population'!BC134</f>
        <v>46932.8856310723</v>
      </c>
      <c r="IR34" s="5" t="n">
        <f aca="false">IR9*'Simulated population'!BD134</f>
        <v>47097.6972422863</v>
      </c>
      <c r="IS34" s="5" t="n">
        <f aca="false">IS9*'Simulated population'!BE134</f>
        <v>46200.0000998571</v>
      </c>
      <c r="IT34" s="5" t="n">
        <f aca="false">IT9*'Simulated population'!BF134</f>
        <v>45752.8908215831</v>
      </c>
      <c r="IU34" s="5" t="n">
        <f aca="false">IU9*'Simulated population'!BG134</f>
        <v>45625.1511663117</v>
      </c>
      <c r="IV34" s="5" t="n">
        <f aca="false">IV9*'Simulated population'!BH134</f>
        <v>44477.6291451596</v>
      </c>
      <c r="IW34" s="5" t="n">
        <f aca="false">IW9*'Simulated population'!BI134</f>
        <v>44288.2866190163</v>
      </c>
      <c r="IX34" s="5" t="n">
        <f aca="false">IX9*'Simulated population'!BJ134</f>
        <v>44080.7716102595</v>
      </c>
      <c r="IY34" s="5" t="n">
        <f aca="false">IY9*'Simulated population'!BK134</f>
        <v>43744.5461254374</v>
      </c>
      <c r="IZ34" s="5" t="n">
        <f aca="false">IZ9*'Simulated population'!BL134</f>
        <v>43469.2236297033</v>
      </c>
      <c r="JA34" s="5" t="n">
        <f aca="false">JA9*'Simulated population'!BM134</f>
        <v>43354.3785031084</v>
      </c>
      <c r="JB34" s="5" t="n">
        <f aca="false">JB9*'Simulated population'!BN134</f>
        <v>42020.6428839467</v>
      </c>
      <c r="JC34" s="5" t="n">
        <f aca="false">JC9*'Simulated population'!BO134</f>
        <v>41313.820038023</v>
      </c>
      <c r="JD34" s="5" t="n">
        <f aca="false">JD9*'Simulated population'!BP134</f>
        <v>40657.1249857934</v>
      </c>
      <c r="JE34" s="5" t="n">
        <f aca="false">JE9*'Simulated population'!BQ134</f>
        <v>40001.2086306539</v>
      </c>
      <c r="JF34" s="5" t="n">
        <f aca="false">JF9*'Simulated population'!BR134</f>
        <v>40710.0371938609</v>
      </c>
      <c r="JG34" s="5" t="n">
        <f aca="false">JG9*'Simulated population'!BS134</f>
        <v>40955.9737790616</v>
      </c>
      <c r="JH34" s="5" t="n">
        <f aca="false">JH9*'Simulated population'!BT134</f>
        <v>40190.7636911079</v>
      </c>
      <c r="JI34" s="5" t="n">
        <f aca="false">JI9*'Simulated population'!BU134</f>
        <v>39213.5079252417</v>
      </c>
      <c r="JJ34" s="5" t="n">
        <f aca="false">JJ9*'Simulated population'!BV134</f>
        <v>39515.6734361273</v>
      </c>
      <c r="JK34" s="5" t="n">
        <f aca="false">JK9*'Simulated population'!BW134</f>
        <v>39098.4348804017</v>
      </c>
      <c r="JL34" s="5" t="n">
        <f aca="false">JL9*'Simulated population'!BX134</f>
        <v>38690.1942021525</v>
      </c>
      <c r="JM34" s="5" t="n">
        <f aca="false">JM9*'Simulated population'!BY134</f>
        <v>38813.6654322541</v>
      </c>
      <c r="JN34" s="5" t="n">
        <f aca="false">JN9*'Simulated population'!BZ134</f>
        <v>39254.0819161741</v>
      </c>
      <c r="JO34" s="5" t="n">
        <f aca="false">JO9*'Simulated population'!CA134</f>
        <v>39249.0249328427</v>
      </c>
      <c r="JP34" s="5" t="n">
        <f aca="false">JP9*'Simulated population'!CB134</f>
        <v>39418.1598308534</v>
      </c>
      <c r="JQ34" s="5" t="n">
        <f aca="false">JQ9*'Simulated population'!CC134</f>
        <v>38964.2907174432</v>
      </c>
      <c r="JR34" s="5" t="n">
        <f aca="false">JR9*'Simulated population'!CD134</f>
        <v>38687.4070715061</v>
      </c>
      <c r="JS34" s="5" t="n">
        <f aca="false">JS9*'Simulated population'!CE134</f>
        <v>37981.7566225374</v>
      </c>
      <c r="JT34" s="5" t="n">
        <f aca="false">JT9*'Simulated population'!CF134</f>
        <v>37788.3840500871</v>
      </c>
      <c r="JU34" s="5" t="n">
        <f aca="false">JU9*'Simulated population'!CG134</f>
        <v>37585.1767129737</v>
      </c>
      <c r="JV34" s="5" t="n">
        <f aca="false">JV9*'Simulated population'!CH134</f>
        <v>38319.5435028708</v>
      </c>
      <c r="JW34" s="5" t="n">
        <f aca="false">JW9*'Simulated population'!CI134</f>
        <v>38767.4340903761</v>
      </c>
      <c r="JX34" s="5" t="n">
        <f aca="false">JX9*'Simulated population'!CJ134</f>
        <v>38843.5656118518</v>
      </c>
      <c r="JY34" s="5" t="n">
        <f aca="false">JY9*'Simulated population'!CK134</f>
        <v>38641.0331872736</v>
      </c>
      <c r="JZ34" s="5" t="n">
        <f aca="false">JZ9*'Simulated population'!CL134</f>
        <v>38591.0781469294</v>
      </c>
      <c r="KA34" s="5" t="n">
        <f aca="false">KA9*'Simulated population'!CM134</f>
        <v>38247.481365204</v>
      </c>
      <c r="KB34" s="5" t="n">
        <f aca="false">KB9*'Simulated population'!CN134</f>
        <v>38608.0899527873</v>
      </c>
      <c r="KC34" s="5" t="n">
        <f aca="false">KC9*'Simulated population'!CO134</f>
        <v>38748.3440719527</v>
      </c>
      <c r="KD34" s="5" t="n">
        <f aca="false">KD9*'Simulated population'!CP134</f>
        <v>38943.1694950903</v>
      </c>
      <c r="KE34" s="5" t="n">
        <f aca="false">KE9*'Simulated population'!CQ134</f>
        <v>39289.7522923248</v>
      </c>
      <c r="KF34" s="5" t="n">
        <f aca="false">KF9*'Simulated population'!CR134</f>
        <v>39448.0882147705</v>
      </c>
      <c r="KG34" s="5" t="n">
        <f aca="false">KG9*'Simulated population'!CS134</f>
        <v>40086.4674532312</v>
      </c>
      <c r="KH34" s="5" t="n">
        <f aca="false">KH9*'Simulated population'!CT134</f>
        <v>39596.7209793194</v>
      </c>
      <c r="KI34" s="5" t="n">
        <f aca="false">KI9*'Simulated population'!CU134</f>
        <v>38845.819257403</v>
      </c>
      <c r="KJ34" s="5" t="n">
        <f aca="false">KJ9*'Simulated population'!CV134</f>
        <v>38860.4022954693</v>
      </c>
      <c r="KK34" s="5" t="n">
        <f aca="false">KK9*'Simulated population'!CW134</f>
        <v>38610.739584958</v>
      </c>
      <c r="KL34" s="5" t="n">
        <f aca="false">KL9*'Simulated population'!CX134</f>
        <v>38337.3921796836</v>
      </c>
      <c r="KM34" s="5" t="n">
        <f aca="false">KM9*'Simulated population'!CY134</f>
        <v>37983.4856942929</v>
      </c>
      <c r="KN34" s="5" t="n">
        <f aca="false">KN9*'Simulated population'!CZ134</f>
        <v>38235.0628676918</v>
      </c>
      <c r="KO34" s="5" t="n">
        <f aca="false">KO9*'Simulated population'!DA134</f>
        <v>38300.4657579464</v>
      </c>
      <c r="KP34" s="5" t="n">
        <f aca="false">KP9*'Simulated population'!DB134</f>
        <v>38096.1421470385</v>
      </c>
      <c r="KQ34" s="5" t="n">
        <f aca="false">KQ9*'Simulated population'!DC134</f>
        <v>37325.6817868844</v>
      </c>
      <c r="KR34" s="5" t="n">
        <f aca="false">KR9*'Simulated population'!DD134</f>
        <v>37070.6945306926</v>
      </c>
      <c r="KS34" s="5" t="e">
        <f aca="false">KS9*'Simulated population'!DE134</f>
        <v>#DIV/0!</v>
      </c>
    </row>
    <row r="35" customFormat="false" ht="12.8" hidden="false" customHeight="false" outlineLevel="0" collapsed="false">
      <c r="A35" s="1" t="n">
        <f aca="false">O35</f>
        <v>2005</v>
      </c>
      <c r="B35" s="1" t="n">
        <v>0.1326174953</v>
      </c>
      <c r="C35" s="1" t="n">
        <v>0.1686046964</v>
      </c>
      <c r="D35" s="1" t="n">
        <v>0.099165402</v>
      </c>
      <c r="E35" s="1" t="n">
        <v>0.0642615211</v>
      </c>
      <c r="F35" s="1" t="n">
        <v>0.05708694</v>
      </c>
      <c r="G35" s="1" t="n">
        <v>0.0429624843</v>
      </c>
      <c r="H35" s="1" t="n">
        <v>0.0532792606</v>
      </c>
      <c r="I35" s="1" t="n">
        <v>0.0966382929</v>
      </c>
      <c r="J35" s="1" t="n">
        <v>0.091035873</v>
      </c>
      <c r="K35" s="1" t="n">
        <v>0.0699601097</v>
      </c>
      <c r="L35" s="1" t="n">
        <v>0.0551115602</v>
      </c>
      <c r="O35" s="1" t="n">
        <f aca="false">Informal!P36</f>
        <v>2005</v>
      </c>
      <c r="P35" s="1" t="n">
        <v>0.1193006618</v>
      </c>
      <c r="Q35" s="1" t="n">
        <v>0.166153046</v>
      </c>
      <c r="R35" s="1" t="n">
        <v>0.1043851427</v>
      </c>
      <c r="S35" s="1" t="n">
        <v>0.0731781596</v>
      </c>
      <c r="T35" s="1" t="n">
        <v>0.0702913631</v>
      </c>
      <c r="U35" s="1" t="n">
        <v>0.0679615755</v>
      </c>
      <c r="V35" s="1" t="n">
        <v>0.0613599245</v>
      </c>
      <c r="W35" s="1" t="n">
        <v>0.0603907556</v>
      </c>
      <c r="X35" s="1" t="n">
        <v>0.0506852589</v>
      </c>
      <c r="Y35" s="1" t="n">
        <v>0.0368498755</v>
      </c>
      <c r="Z35" s="1" t="n">
        <v>0.0356205519</v>
      </c>
      <c r="AR35" s="13" t="n">
        <v>50</v>
      </c>
      <c r="AS35" s="13" t="n">
        <f aca="false">AS10*'Simulated population'!B121</f>
        <v>0</v>
      </c>
      <c r="AT35" s="13" t="n">
        <f aca="false">AT10*'Simulated population'!C121</f>
        <v>0</v>
      </c>
      <c r="AU35" s="13" t="n">
        <f aca="false">AU10*'Simulated population'!D121</f>
        <v>25028.999983064</v>
      </c>
      <c r="AV35" s="13" t="n">
        <f aca="false">AV10*'Simulated population'!E121</f>
        <v>18063.8259326523</v>
      </c>
      <c r="AW35" s="13" t="n">
        <f aca="false">AW10*'Simulated population'!F121</f>
        <v>12136.256770504</v>
      </c>
      <c r="AX35" s="13" t="n">
        <f aca="false">AX10*'Simulated population'!G121</f>
        <v>17222.1669259909</v>
      </c>
      <c r="AY35" s="13" t="n">
        <f aca="false">AY10*'Simulated population'!H121</f>
        <v>22123.9916398191</v>
      </c>
      <c r="AZ35" s="13" t="n">
        <f aca="false">AZ10*'Simulated population'!I121</f>
        <v>27284.8292381232</v>
      </c>
      <c r="BA35" s="13" t="n">
        <f aca="false">BA10*'Simulated population'!J121</f>
        <v>32270.5605654124</v>
      </c>
      <c r="BB35" s="13" t="n">
        <f aca="false">BB10*'Simulated population'!K121</f>
        <v>28010.1041377738</v>
      </c>
      <c r="BC35" s="13" t="n">
        <f aca="false">BC10*'Simulated population'!L121</f>
        <v>23214.8462119683</v>
      </c>
      <c r="BD35" s="13" t="n">
        <f aca="false">BD10*'Simulated population'!M121</f>
        <v>42128.1061498341</v>
      </c>
      <c r="BE35" s="13" t="n">
        <f aca="false">BE10*'Simulated population'!N121</f>
        <v>25447.6704574255</v>
      </c>
      <c r="BF35" s="13" t="n">
        <f aca="false">BF10*'Simulated population'!O121</f>
        <v>21716.8226869708</v>
      </c>
      <c r="BG35" s="13" t="n">
        <f aca="false">BG10*'Simulated population'!P121</f>
        <v>28628.703347475</v>
      </c>
      <c r="BH35" s="13" t="n">
        <f aca="false">BH10*'Simulated population'!Q121</f>
        <v>25935.561184636</v>
      </c>
      <c r="BI35" s="13" t="n">
        <f aca="false">BI10*'Simulated population'!R121</f>
        <v>27489.7973853945</v>
      </c>
      <c r="BJ35" s="13" t="n">
        <f aca="false">BJ10*'Simulated population'!S121</f>
        <v>28063.03320374</v>
      </c>
      <c r="BK35" s="13" t="n">
        <f aca="false">BK10*'Simulated population'!T121</f>
        <v>21169.7561511381</v>
      </c>
      <c r="BL35" s="13" t="n">
        <f aca="false">BL10*'Simulated population'!U121</f>
        <v>34947.02919288</v>
      </c>
      <c r="BM35" s="13" t="n">
        <f aca="false">BM10*'Simulated population'!V121</f>
        <v>38088.8436965036</v>
      </c>
      <c r="BN35" s="13" t="n">
        <f aca="false">BN10*'Simulated population'!W121</f>
        <v>20269.384799384</v>
      </c>
      <c r="BO35" s="13" t="n">
        <f aca="false">BO10*'Simulated population'!X121</f>
        <v>30737.8994632164</v>
      </c>
      <c r="BP35" s="2" t="n">
        <f aca="false">BP10*'Simulated population'!Y121</f>
        <v>38332.8725063584</v>
      </c>
      <c r="BQ35" s="13" t="n">
        <f aca="false">BQ10*'Simulated population'!Z121</f>
        <v>53540.6318397138</v>
      </c>
      <c r="BR35" s="13" t="n">
        <f aca="false">BR10*'Simulated population'!AA121</f>
        <v>43608.612898443</v>
      </c>
      <c r="BS35" s="13" t="n">
        <f aca="false">BS10*'Simulated population'!AB121</f>
        <v>44334.7632476194</v>
      </c>
      <c r="BT35" s="13" t="n">
        <f aca="false">BT10*'Simulated population'!AC121</f>
        <v>44667.7972250776</v>
      </c>
      <c r="BU35" s="13" t="n">
        <f aca="false">BU10*'Simulated population'!AD121</f>
        <v>44111.9559275019</v>
      </c>
      <c r="BV35" s="13" t="n">
        <f aca="false">BV10*'Simulated population'!AE121</f>
        <v>43704.8427269833</v>
      </c>
      <c r="BW35" s="13" t="n">
        <f aca="false">BW10*'Simulated population'!AF121</f>
        <v>44146.7789877185</v>
      </c>
      <c r="BX35" s="13" t="n">
        <f aca="false">BX10*'Simulated population'!AG121</f>
        <v>43699.9032303824</v>
      </c>
      <c r="BY35" s="13" t="n">
        <f aca="false">BY10*'Simulated population'!AH121</f>
        <v>44222.8535704078</v>
      </c>
      <c r="BZ35" s="13" t="n">
        <f aca="false">BZ10*'Simulated population'!AI121</f>
        <v>44529.3329986922</v>
      </c>
      <c r="CA35" s="13" t="n">
        <f aca="false">CA10*'Simulated population'!AJ121</f>
        <v>45266.6673728373</v>
      </c>
      <c r="CB35" s="13" t="n">
        <f aca="false">CB10*'Simulated population'!AK121</f>
        <v>45483.1311056536</v>
      </c>
      <c r="CC35" s="13" t="n">
        <f aca="false">CC10*'Simulated population'!AL121</f>
        <v>46472.0247530769</v>
      </c>
      <c r="CD35" s="13" t="n">
        <f aca="false">CD10*'Simulated population'!AM121</f>
        <v>46145.6493044376</v>
      </c>
      <c r="CE35" s="13" t="n">
        <f aca="false">CE10*'Simulated population'!AN121</f>
        <v>46064.6985979246</v>
      </c>
      <c r="CF35" s="13" t="n">
        <f aca="false">CF10*'Simulated population'!AO121</f>
        <v>46572.8410660917</v>
      </c>
      <c r="CG35" s="13" t="n">
        <f aca="false">CG10*'Simulated population'!AP121</f>
        <v>47124.0251529485</v>
      </c>
      <c r="CH35" s="13" t="n">
        <f aca="false">CH10*'Simulated population'!AQ121</f>
        <v>47121.3944105492</v>
      </c>
      <c r="CI35" s="13" t="n">
        <f aca="false">CI10*'Simulated population'!AR121</f>
        <v>47247.4395464555</v>
      </c>
      <c r="CJ35" s="13" t="n">
        <f aca="false">CJ10*'Simulated population'!AS121</f>
        <v>47207.2658308122</v>
      </c>
      <c r="CK35" s="13" t="n">
        <f aca="false">CK10*'Simulated population'!AT121</f>
        <v>47100.1896963975</v>
      </c>
      <c r="CL35" s="13" t="n">
        <f aca="false">CL10*'Simulated population'!AU121</f>
        <v>47468.7563199328</v>
      </c>
      <c r="CM35" s="13" t="n">
        <f aca="false">CM10*'Simulated population'!AV121</f>
        <v>47633.9223431999</v>
      </c>
      <c r="CN35" s="13" t="n">
        <f aca="false">CN10*'Simulated population'!AW121</f>
        <v>46991.0085681828</v>
      </c>
      <c r="CO35" s="13" t="n">
        <f aca="false">CO10*'Simulated population'!AX121</f>
        <v>48754.2949886652</v>
      </c>
      <c r="CP35" s="13" t="n">
        <f aca="false">CP10*'Simulated population'!AY121</f>
        <v>48609.1996460076</v>
      </c>
      <c r="CQ35" s="13" t="n">
        <f aca="false">CQ10*'Simulated population'!AZ121</f>
        <v>47995.8162055786</v>
      </c>
      <c r="CR35" s="13" t="n">
        <f aca="false">CR10*'Simulated population'!BA121</f>
        <v>47464.5425324</v>
      </c>
      <c r="CS35" s="13" t="n">
        <f aca="false">CS10*'Simulated population'!BB121</f>
        <v>46857.4535890861</v>
      </c>
      <c r="CT35" s="13" t="n">
        <f aca="false">CT10*'Simulated population'!BC121</f>
        <v>46768.6890832719</v>
      </c>
      <c r="CU35" s="13" t="n">
        <f aca="false">CU10*'Simulated population'!BD121</f>
        <v>45684.4264030044</v>
      </c>
      <c r="CV35" s="13" t="n">
        <f aca="false">CV10*'Simulated population'!BE121</f>
        <v>45676.0556324603</v>
      </c>
      <c r="CW35" s="13" t="n">
        <f aca="false">CW10*'Simulated population'!BF121</f>
        <v>45879.6245654991</v>
      </c>
      <c r="CX35" s="13" t="n">
        <f aca="false">CX10*'Simulated population'!BG121</f>
        <v>46080.7863977913</v>
      </c>
      <c r="CY35" s="13" t="n">
        <f aca="false">CY10*'Simulated population'!BH121</f>
        <v>46136.7017186381</v>
      </c>
      <c r="CZ35" s="13" t="n">
        <f aca="false">CZ10*'Simulated population'!BI121</f>
        <v>45269.4136498403</v>
      </c>
      <c r="DA35" s="13" t="n">
        <f aca="false">DA10*'Simulated population'!BJ121</f>
        <v>44387.9104573387</v>
      </c>
      <c r="DB35" s="13" t="n">
        <f aca="false">DB10*'Simulated population'!BK121</f>
        <v>44449.8948274935</v>
      </c>
      <c r="DC35" s="13" t="n">
        <f aca="false">DC10*'Simulated population'!BL121</f>
        <v>44502.7000763567</v>
      </c>
      <c r="DD35" s="13" t="n">
        <f aca="false">DD10*'Simulated population'!BM121</f>
        <v>43813.6450616217</v>
      </c>
      <c r="DE35" s="13" t="n">
        <f aca="false">DE10*'Simulated population'!BN121</f>
        <v>44152.1132821304</v>
      </c>
      <c r="DF35" s="13" t="n">
        <f aca="false">DF10*'Simulated population'!BO121</f>
        <v>44420.3915911044</v>
      </c>
      <c r="DG35" s="13" t="n">
        <f aca="false">DG10*'Simulated population'!BP121</f>
        <v>44135.9264719904</v>
      </c>
      <c r="DH35" s="13" t="n">
        <f aca="false">DH10*'Simulated population'!BQ121</f>
        <v>44261.2946994032</v>
      </c>
      <c r="DI35" s="13" t="n">
        <f aca="false">DI10*'Simulated population'!BR121</f>
        <v>43410.7390457912</v>
      </c>
      <c r="DJ35" s="13" t="n">
        <f aca="false">DJ10*'Simulated population'!BS121</f>
        <v>44226.0679137787</v>
      </c>
      <c r="DK35" s="13" t="n">
        <f aca="false">DK10*'Simulated population'!BT121</f>
        <v>44771.5770133258</v>
      </c>
      <c r="DL35" s="13" t="n">
        <f aca="false">DL10*'Simulated population'!BU121</f>
        <v>45298.5508580119</v>
      </c>
      <c r="DM35" s="13" t="n">
        <f aca="false">DM10*'Simulated population'!BV121</f>
        <v>45218.0650331597</v>
      </c>
      <c r="DN35" s="13" t="n">
        <f aca="false">DN10*'Simulated population'!BW121</f>
        <v>45206.2091968836</v>
      </c>
      <c r="DO35" s="13" t="n">
        <f aca="false">DO10*'Simulated population'!BX121</f>
        <v>45557.1263776288</v>
      </c>
      <c r="DP35" s="13" t="n">
        <f aca="false">DP10*'Simulated population'!BY121</f>
        <v>44929.2116734175</v>
      </c>
      <c r="DQ35" s="13" t="n">
        <f aca="false">DQ10*'Simulated population'!BZ121</f>
        <v>44542.5277125316</v>
      </c>
      <c r="DR35" s="13" t="n">
        <f aca="false">DR10*'Simulated population'!CA121</f>
        <v>44944.6778982129</v>
      </c>
      <c r="DS35" s="13" t="n">
        <f aca="false">DS10*'Simulated population'!CB121</f>
        <v>45338.4120839584</v>
      </c>
      <c r="DT35" s="13" t="n">
        <f aca="false">DT10*'Simulated population'!CC121</f>
        <v>45417.2547560639</v>
      </c>
      <c r="DU35" s="13" t="n">
        <f aca="false">DU10*'Simulated population'!CD121</f>
        <v>46207.0575181867</v>
      </c>
      <c r="DV35" s="13" t="n">
        <f aca="false">DV10*'Simulated population'!CE121</f>
        <v>46602.0086331898</v>
      </c>
      <c r="DW35" s="13" t="n">
        <f aca="false">DW10*'Simulated population'!CF121</f>
        <v>46585.8168854271</v>
      </c>
      <c r="DX35" s="13" t="n">
        <f aca="false">DX10*'Simulated population'!CG121</f>
        <v>46948.9270415564</v>
      </c>
      <c r="DY35" s="13" t="n">
        <f aca="false">DY10*'Simulated population'!CH121</f>
        <v>46568.5299848362</v>
      </c>
      <c r="DZ35" s="13" t="n">
        <f aca="false">DZ10*'Simulated population'!CI121</f>
        <v>46290.2814148181</v>
      </c>
      <c r="EA35" s="13" t="n">
        <f aca="false">EA10*'Simulated population'!CJ121</f>
        <v>45644.355950193</v>
      </c>
      <c r="EB35" s="13" t="n">
        <f aca="false">EB10*'Simulated population'!CK121</f>
        <v>45023.2580573245</v>
      </c>
      <c r="EC35" s="13" t="n">
        <f aca="false">EC10*'Simulated population'!CL121</f>
        <v>44749.1412985961</v>
      </c>
      <c r="ED35" s="13" t="n">
        <f aca="false">ED10*'Simulated population'!CM121</f>
        <v>44193.9247144199</v>
      </c>
      <c r="EE35" s="13" t="n">
        <f aca="false">EE10*'Simulated population'!CN121</f>
        <v>44240.0774084921</v>
      </c>
      <c r="EF35" s="13" t="n">
        <f aca="false">EF10*'Simulated population'!CO121</f>
        <v>43636.6799866671</v>
      </c>
      <c r="EG35" s="13" t="n">
        <f aca="false">EG10*'Simulated population'!CP121</f>
        <v>43086.5724659251</v>
      </c>
      <c r="EH35" s="13" t="n">
        <f aca="false">EH10*'Simulated population'!CQ121</f>
        <v>42720.5375996103</v>
      </c>
      <c r="EI35" s="13" t="n">
        <f aca="false">EI10*'Simulated population'!CR121</f>
        <v>42437.6194268079</v>
      </c>
      <c r="EJ35" s="13" t="n">
        <f aca="false">EJ10*'Simulated population'!CS121</f>
        <v>42221.7226779275</v>
      </c>
      <c r="EK35" s="13" t="n">
        <f aca="false">EK10*'Simulated population'!CT121</f>
        <v>42040.5479747753</v>
      </c>
      <c r="EL35" s="13" t="n">
        <f aca="false">EL10*'Simulated population'!CU121</f>
        <v>41989.3592969498</v>
      </c>
      <c r="EM35" s="13" t="n">
        <f aca="false">EM10*'Simulated population'!CV121</f>
        <v>41593.5031898693</v>
      </c>
      <c r="EN35" s="13" t="n">
        <f aca="false">EN10*'Simulated population'!CW121</f>
        <v>41273.2934275881</v>
      </c>
      <c r="EO35" s="13" t="n">
        <f aca="false">EO10*'Simulated population'!CX121</f>
        <v>41293.3156159757</v>
      </c>
      <c r="EP35" s="13" t="n">
        <f aca="false">EP10*'Simulated population'!CY121</f>
        <v>40553.2620846775</v>
      </c>
      <c r="EQ35" s="13" t="n">
        <f aca="false">EQ10*'Simulated population'!CZ121</f>
        <v>40573.4485402732</v>
      </c>
      <c r="ER35" s="13" t="n">
        <f aca="false">ER10*'Simulated population'!DA121</f>
        <v>40397.3220026067</v>
      </c>
      <c r="ES35" s="13" t="n">
        <f aca="false">ES10*'Simulated population'!DB121</f>
        <v>39650.0149282629</v>
      </c>
      <c r="ET35" s="13" t="n">
        <f aca="false">ET10*'Simulated population'!DC121</f>
        <v>40074.410400437</v>
      </c>
      <c r="EU35" s="13" t="n">
        <f aca="false">EU10*'Simulated population'!DD121</f>
        <v>40959.4876836294</v>
      </c>
      <c r="EV35" s="13" t="e">
        <f aca="false">EV10*'Simulated population'!DE121</f>
        <v>#DIV/0!</v>
      </c>
      <c r="GO35" s="13" t="n">
        <v>50</v>
      </c>
      <c r="GP35" s="13" t="n">
        <f aca="false">GP10*'Simulated population'!B135</f>
        <v>0</v>
      </c>
      <c r="GQ35" s="13" t="n">
        <f aca="false">GQ10*'Simulated population'!C135</f>
        <v>0</v>
      </c>
      <c r="GR35" s="13" t="n">
        <f aca="false">GR10*'Simulated population'!D135</f>
        <v>18193.0000098216</v>
      </c>
      <c r="GS35" s="13" t="n">
        <f aca="false">GS10*'Simulated population'!E135</f>
        <v>18055.37851821</v>
      </c>
      <c r="GT35" s="13" t="n">
        <f aca="false">GT10*'Simulated population'!F135</f>
        <v>22213.0654456832</v>
      </c>
      <c r="GU35" s="13" t="n">
        <f aca="false">GU10*'Simulated population'!G135</f>
        <v>23922.8484675203</v>
      </c>
      <c r="GV35" s="13" t="n">
        <f aca="false">GV10*'Simulated population'!H135</f>
        <v>25522.4875502796</v>
      </c>
      <c r="GW35" s="13" t="n">
        <f aca="false">GW10*'Simulated population'!I135</f>
        <v>27769.6335909966</v>
      </c>
      <c r="GX35" s="13" t="n">
        <f aca="false">GX10*'Simulated population'!J135</f>
        <v>30453.9066881245</v>
      </c>
      <c r="GY35" s="13" t="n">
        <f aca="false">GY10*'Simulated population'!K135</f>
        <v>12427.711355308</v>
      </c>
      <c r="GZ35" s="13" t="n">
        <f aca="false">GZ10*'Simulated population'!L135</f>
        <v>21531.9924906966</v>
      </c>
      <c r="HA35" s="13" t="n">
        <f aca="false">HA10*'Simulated population'!M135</f>
        <v>25847.8129829675</v>
      </c>
      <c r="HB35" s="13" t="n">
        <f aca="false">HB10*'Simulated population'!N135</f>
        <v>19670.60096136</v>
      </c>
      <c r="HC35" s="13" t="n">
        <f aca="false">HC10*'Simulated population'!O135</f>
        <v>22518.1956807015</v>
      </c>
      <c r="HD35" s="13" t="n">
        <f aca="false">HD10*'Simulated population'!P135</f>
        <v>17248.0973555808</v>
      </c>
      <c r="HE35" s="13" t="n">
        <f aca="false">HE10*'Simulated population'!Q135</f>
        <v>29947.298887092</v>
      </c>
      <c r="HF35" s="13" t="n">
        <f aca="false">HF10*'Simulated population'!R135</f>
        <v>23054.144699712</v>
      </c>
      <c r="HG35" s="13" t="n">
        <f aca="false">HG10*'Simulated population'!S135</f>
        <v>40037.3683921497</v>
      </c>
      <c r="HH35" s="13" t="n">
        <f aca="false">HH10*'Simulated population'!T135</f>
        <v>29452.67628806</v>
      </c>
      <c r="HI35" s="13" t="n">
        <f aca="false">HI10*'Simulated population'!U135</f>
        <v>40155.564491378</v>
      </c>
      <c r="HJ35" s="13" t="n">
        <f aca="false">HJ10*'Simulated population'!V135</f>
        <v>27821.831743407</v>
      </c>
      <c r="HK35" s="13" t="n">
        <f aca="false">HK10*'Simulated population'!W135</f>
        <v>31886.2107735495</v>
      </c>
      <c r="HL35" s="13" t="n">
        <f aca="false">HL10*'Simulated population'!X135</f>
        <v>29594.8599264224</v>
      </c>
      <c r="HM35" s="2" t="n">
        <f aca="false">HM10*'Simulated population'!Y135</f>
        <v>31348.483081656</v>
      </c>
      <c r="HN35" s="13" t="n">
        <f aca="false">HN10*'Simulated population'!Z135</f>
        <v>46573.9107315748</v>
      </c>
      <c r="HO35" s="13" t="n">
        <f aca="false">HO10*'Simulated population'!AA135</f>
        <v>37120.223958112</v>
      </c>
      <c r="HP35" s="13" t="n">
        <f aca="false">HP10*'Simulated population'!AB135</f>
        <v>35611.4655528047</v>
      </c>
      <c r="HQ35" s="13" t="n">
        <f aca="false">HQ10*'Simulated population'!AC135</f>
        <v>33670.4592408758</v>
      </c>
      <c r="HR35" s="13" t="n">
        <f aca="false">HR10*'Simulated population'!AD135</f>
        <v>33427.4121190927</v>
      </c>
      <c r="HS35" s="13" t="n">
        <f aca="false">HS10*'Simulated population'!AE135</f>
        <v>33869.7005991409</v>
      </c>
      <c r="HT35" s="13" t="n">
        <f aca="false">HT10*'Simulated population'!AF135</f>
        <v>33877.526634742</v>
      </c>
      <c r="HU35" s="13" t="n">
        <f aca="false">HU10*'Simulated population'!AG135</f>
        <v>33945.7216901586</v>
      </c>
      <c r="HV35" s="13" t="n">
        <f aca="false">HV10*'Simulated population'!AH135</f>
        <v>33888.2979811523</v>
      </c>
      <c r="HW35" s="13" t="n">
        <f aca="false">HW10*'Simulated population'!AI135</f>
        <v>34164.1660593136</v>
      </c>
      <c r="HX35" s="13" t="n">
        <f aca="false">HX10*'Simulated population'!AJ135</f>
        <v>34714.9899828463</v>
      </c>
      <c r="HY35" s="13" t="n">
        <f aca="false">HY10*'Simulated population'!AK135</f>
        <v>34745.7525868675</v>
      </c>
      <c r="HZ35" s="13" t="n">
        <f aca="false">HZ10*'Simulated population'!AL135</f>
        <v>34316.8024435724</v>
      </c>
      <c r="IA35" s="13" t="n">
        <f aca="false">IA10*'Simulated population'!AM135</f>
        <v>34637.5568536771</v>
      </c>
      <c r="IB35" s="13" t="n">
        <f aca="false">IB10*'Simulated population'!AN135</f>
        <v>34312.7540704582</v>
      </c>
      <c r="IC35" s="13" t="n">
        <f aca="false">IC10*'Simulated population'!AO135</f>
        <v>34760.4512814494</v>
      </c>
      <c r="ID35" s="13" t="n">
        <f aca="false">ID10*'Simulated population'!AP135</f>
        <v>35303.7542556529</v>
      </c>
      <c r="IE35" s="13" t="n">
        <f aca="false">IE10*'Simulated population'!AQ135</f>
        <v>35955.6656522347</v>
      </c>
      <c r="IF35" s="13" t="n">
        <f aca="false">IF10*'Simulated population'!AR135</f>
        <v>36652.4839976231</v>
      </c>
      <c r="IG35" s="13" t="n">
        <f aca="false">IG10*'Simulated population'!AS135</f>
        <v>37120.2256394888</v>
      </c>
      <c r="IH35" s="13" t="n">
        <f aca="false">IH10*'Simulated population'!AT135</f>
        <v>37736.92931046</v>
      </c>
      <c r="II35" s="13" t="n">
        <f aca="false">II10*'Simulated population'!AU135</f>
        <v>37151.7489245366</v>
      </c>
      <c r="IJ35" s="13" t="n">
        <f aca="false">IJ10*'Simulated population'!AV135</f>
        <v>36901.6919920682</v>
      </c>
      <c r="IK35" s="13" t="n">
        <f aca="false">IK10*'Simulated population'!AW135</f>
        <v>36361.6460977265</v>
      </c>
      <c r="IL35" s="13" t="n">
        <f aca="false">IL10*'Simulated population'!AX135</f>
        <v>36587.8790230319</v>
      </c>
      <c r="IM35" s="13" t="n">
        <f aca="false">IM10*'Simulated population'!AY135</f>
        <v>36781.3766165039</v>
      </c>
      <c r="IN35" s="13" t="n">
        <f aca="false">IN10*'Simulated population'!AZ135</f>
        <v>36616.408912229</v>
      </c>
      <c r="IO35" s="13" t="n">
        <f aca="false">IO10*'Simulated population'!BA135</f>
        <v>36763.1588176049</v>
      </c>
      <c r="IP35" s="13" t="n">
        <f aca="false">IP10*'Simulated population'!BB135</f>
        <v>36835.4963621863</v>
      </c>
      <c r="IQ35" s="13" t="n">
        <f aca="false">IQ10*'Simulated population'!BC135</f>
        <v>37020.8631101768</v>
      </c>
      <c r="IR35" s="13" t="n">
        <f aca="false">IR10*'Simulated population'!BD135</f>
        <v>36198.7837436421</v>
      </c>
      <c r="IS35" s="13" t="n">
        <f aca="false">IS10*'Simulated population'!BE135</f>
        <v>36907.0138904371</v>
      </c>
      <c r="IT35" s="13" t="n">
        <f aca="false">IT10*'Simulated population'!BF135</f>
        <v>36929.7595314364</v>
      </c>
      <c r="IU35" s="13" t="n">
        <f aca="false">IU10*'Simulated population'!BG135</f>
        <v>37048.1025566565</v>
      </c>
      <c r="IV35" s="13" t="n">
        <f aca="false">IV10*'Simulated population'!BH135</f>
        <v>37834.8657186556</v>
      </c>
      <c r="IW35" s="13" t="n">
        <f aca="false">IW10*'Simulated population'!BI135</f>
        <v>37537.1614123568</v>
      </c>
      <c r="IX35" s="13" t="n">
        <f aca="false">IX10*'Simulated population'!BJ135</f>
        <v>36942.0869369161</v>
      </c>
      <c r="IY35" s="13" t="n">
        <f aca="false">IY10*'Simulated population'!BK135</f>
        <v>37349.273117473</v>
      </c>
      <c r="IZ35" s="13" t="n">
        <f aca="false">IZ10*'Simulated population'!BL135</f>
        <v>37385.4209315673</v>
      </c>
      <c r="JA35" s="13" t="n">
        <f aca="false">JA10*'Simulated population'!BM135</f>
        <v>37334.2699933268</v>
      </c>
      <c r="JB35" s="13" t="n">
        <f aca="false">JB10*'Simulated population'!BN135</f>
        <v>37544.4926688448</v>
      </c>
      <c r="JC35" s="13" t="n">
        <f aca="false">JC10*'Simulated population'!BO135</f>
        <v>38123.9621472485</v>
      </c>
      <c r="JD35" s="13" t="n">
        <f aca="false">JD10*'Simulated population'!BP135</f>
        <v>38063.2804033398</v>
      </c>
      <c r="JE35" s="13" t="n">
        <f aca="false">JE10*'Simulated population'!BQ135</f>
        <v>38242.2729892991</v>
      </c>
      <c r="JF35" s="13" t="n">
        <f aca="false">JF10*'Simulated population'!BR135</f>
        <v>37832.8095736605</v>
      </c>
      <c r="JG35" s="13" t="n">
        <f aca="false">JG10*'Simulated population'!BS135</f>
        <v>37231.2337259124</v>
      </c>
      <c r="JH35" s="13" t="n">
        <f aca="false">JH10*'Simulated population'!BT135</f>
        <v>37695.3396419985</v>
      </c>
      <c r="JI35" s="13" t="n">
        <f aca="false">JI10*'Simulated population'!BU135</f>
        <v>37711.3138802439</v>
      </c>
      <c r="JJ35" s="13" t="n">
        <f aca="false">JJ10*'Simulated population'!BV135</f>
        <v>37633.980590694</v>
      </c>
      <c r="JK35" s="13" t="n">
        <f aca="false">JK10*'Simulated population'!BW135</f>
        <v>37495.8022613321</v>
      </c>
      <c r="JL35" s="13" t="n">
        <f aca="false">JL10*'Simulated population'!BX135</f>
        <v>37549.724097049</v>
      </c>
      <c r="JM35" s="13" t="n">
        <f aca="false">JM10*'Simulated population'!BY135</f>
        <v>36763.274902593</v>
      </c>
      <c r="JN35" s="13" t="n">
        <f aca="false">JN10*'Simulated population'!BZ135</f>
        <v>36355.3801283937</v>
      </c>
      <c r="JO35" s="13" t="n">
        <f aca="false">JO10*'Simulated population'!CA135</f>
        <v>36299.4613557577</v>
      </c>
      <c r="JP35" s="13" t="n">
        <f aca="false">JP10*'Simulated population'!CB135</f>
        <v>35418.5093750403</v>
      </c>
      <c r="JQ35" s="13" t="n">
        <f aca="false">JQ10*'Simulated population'!CC135</f>
        <v>35235.6505734644</v>
      </c>
      <c r="JR35" s="13" t="n">
        <f aca="false">JR10*'Simulated population'!CD135</f>
        <v>35105.8888158978</v>
      </c>
      <c r="JS35" s="13" t="n">
        <f aca="false">JS10*'Simulated population'!CE135</f>
        <v>34824.223556657</v>
      </c>
      <c r="JT35" s="13" t="n">
        <f aca="false">JT10*'Simulated population'!CF135</f>
        <v>34643.5339818015</v>
      </c>
      <c r="JU35" s="13" t="n">
        <f aca="false">JU10*'Simulated population'!CG135</f>
        <v>34641.4532247053</v>
      </c>
      <c r="JV35" s="13" t="n">
        <f aca="false">JV10*'Simulated population'!CH135</f>
        <v>33576.9101163799</v>
      </c>
      <c r="JW35" s="13" t="n">
        <f aca="false">JW10*'Simulated population'!CI135</f>
        <v>33023.1387379241</v>
      </c>
      <c r="JX35" s="13" t="n">
        <f aca="false">JX10*'Simulated population'!CJ135</f>
        <v>32513.4619942457</v>
      </c>
      <c r="JY35" s="13" t="n">
        <f aca="false">JY10*'Simulated population'!CK135</f>
        <v>32019.8687273018</v>
      </c>
      <c r="JZ35" s="13" t="n">
        <f aca="false">JZ10*'Simulated population'!CL135</f>
        <v>32494.2821042197</v>
      </c>
      <c r="KA35" s="13" t="n">
        <f aca="false">KA10*'Simulated population'!CM135</f>
        <v>32714.4831751447</v>
      </c>
      <c r="KB35" s="13" t="n">
        <f aca="false">KB10*'Simulated population'!CN135</f>
        <v>32159.7023359789</v>
      </c>
      <c r="KC35" s="13" t="n">
        <f aca="false">KC10*'Simulated population'!CO135</f>
        <v>31398.0965726977</v>
      </c>
      <c r="KD35" s="13" t="n">
        <f aca="false">KD10*'Simulated population'!CP135</f>
        <v>31641.0386777184</v>
      </c>
      <c r="KE35" s="13" t="n">
        <f aca="false">KE10*'Simulated population'!CQ135</f>
        <v>31260.5753270086</v>
      </c>
      <c r="KF35" s="13" t="n">
        <f aca="false">KF10*'Simulated population'!CR135</f>
        <v>30867.287982283</v>
      </c>
      <c r="KG35" s="13" t="n">
        <f aca="false">KG10*'Simulated population'!CS135</f>
        <v>31035.1671022805</v>
      </c>
      <c r="KH35" s="13" t="n">
        <f aca="false">KH10*'Simulated population'!CT135</f>
        <v>31453.8413592932</v>
      </c>
      <c r="KI35" s="13" t="n">
        <f aca="false">KI10*'Simulated population'!CU135</f>
        <v>31339.4394927282</v>
      </c>
      <c r="KJ35" s="13" t="n">
        <f aca="false">KJ10*'Simulated population'!CV135</f>
        <v>31467.4582293285</v>
      </c>
      <c r="KK35" s="13" t="n">
        <f aca="false">KK10*'Simulated population'!CW135</f>
        <v>31150.2801933626</v>
      </c>
      <c r="KL35" s="13" t="n">
        <f aca="false">KL10*'Simulated population'!CX135</f>
        <v>30865.8688409408</v>
      </c>
      <c r="KM35" s="13" t="n">
        <f aca="false">KM10*'Simulated population'!CY135</f>
        <v>30358.1042535387</v>
      </c>
      <c r="KN35" s="13" t="n">
        <f aca="false">KN10*'Simulated population'!CZ135</f>
        <v>30235.0574181096</v>
      </c>
      <c r="KO35" s="13" t="n">
        <f aca="false">KO10*'Simulated population'!DA135</f>
        <v>30027.1093970726</v>
      </c>
      <c r="KP35" s="13" t="n">
        <f aca="false">KP10*'Simulated population'!DB135</f>
        <v>30581.9756839621</v>
      </c>
      <c r="KQ35" s="13" t="n">
        <f aca="false">KQ10*'Simulated population'!DC135</f>
        <v>30824.8412771175</v>
      </c>
      <c r="KR35" s="13" t="n">
        <f aca="false">KR10*'Simulated population'!DD135</f>
        <v>30746.7183063981</v>
      </c>
      <c r="KS35" s="13" t="e">
        <f aca="false">KS10*'Simulated population'!DE135</f>
        <v>#DIV/0!</v>
      </c>
    </row>
    <row r="36" customFormat="false" ht="12.8" hidden="false" customHeight="false" outlineLevel="0" collapsed="false">
      <c r="A36" s="1" t="n">
        <f aca="false">O36</f>
        <v>2005</v>
      </c>
      <c r="B36" s="1" t="n">
        <v>0.10097749</v>
      </c>
      <c r="C36" s="1" t="n">
        <v>0.1416431655</v>
      </c>
      <c r="D36" s="1" t="n">
        <v>0.0907739453</v>
      </c>
      <c r="E36" s="1" t="n">
        <v>0.0507154656</v>
      </c>
      <c r="F36" s="1" t="n">
        <v>0.065259778</v>
      </c>
      <c r="G36" s="1" t="n">
        <v>0.0442482467</v>
      </c>
      <c r="H36" s="1" t="n">
        <v>0.079968492</v>
      </c>
      <c r="I36" s="1" t="n">
        <v>0.0872733871</v>
      </c>
      <c r="J36" s="1" t="n">
        <v>0.083227054</v>
      </c>
      <c r="K36" s="1" t="n">
        <v>0.0804042876</v>
      </c>
      <c r="L36" s="1" t="n">
        <v>0.0562229683</v>
      </c>
      <c r="O36" s="1" t="n">
        <f aca="false">Informal!P37</f>
        <v>2005</v>
      </c>
      <c r="P36" s="1" t="n">
        <v>0.0917871019</v>
      </c>
      <c r="Q36" s="1" t="n">
        <v>0.1554569335</v>
      </c>
      <c r="R36" s="1" t="n">
        <v>0.1213938091</v>
      </c>
      <c r="S36" s="1" t="n">
        <v>0.0693285465</v>
      </c>
      <c r="T36" s="1" t="n">
        <v>0.064636998</v>
      </c>
      <c r="U36" s="1" t="n">
        <v>0.0696641975</v>
      </c>
      <c r="V36" s="1" t="n">
        <v>0.0564964229</v>
      </c>
      <c r="W36" s="1" t="n">
        <v>0.0556382176</v>
      </c>
      <c r="X36" s="1" t="n">
        <v>0.0564162238</v>
      </c>
      <c r="Y36" s="1" t="n">
        <v>0.0148839598</v>
      </c>
      <c r="Z36" s="1" t="n">
        <v>0.0247044618</v>
      </c>
      <c r="AR36" s="13" t="n">
        <v>55</v>
      </c>
      <c r="AS36" s="5" t="n">
        <f aca="false">AS11*'Simulated population'!B122</f>
        <v>0</v>
      </c>
      <c r="AT36" s="5" t="n">
        <f aca="false">AT11*'Simulated population'!C122</f>
        <v>0</v>
      </c>
      <c r="AU36" s="5" t="n">
        <f aca="false">AU11*'Simulated population'!D122</f>
        <v>16345.0000105287</v>
      </c>
      <c r="AV36" s="5" t="n">
        <f aca="false">AV11*'Simulated population'!E122</f>
        <v>24588.455712667</v>
      </c>
      <c r="AW36" s="5" t="n">
        <f aca="false">AW11*'Simulated population'!F122</f>
        <v>17920.3380567552</v>
      </c>
      <c r="AX36" s="5" t="n">
        <f aca="false">AX11*'Simulated population'!G122</f>
        <v>20478.8389258406</v>
      </c>
      <c r="AY36" s="5" t="n">
        <f aca="false">AY11*'Simulated population'!H122</f>
        <v>23022.9336935547</v>
      </c>
      <c r="AZ36" s="5" t="n">
        <f aca="false">AZ11*'Simulated population'!I122</f>
        <v>25381.8261182475</v>
      </c>
      <c r="BA36" s="5" t="n">
        <f aca="false">BA11*'Simulated population'!J122</f>
        <v>28335.7979879646</v>
      </c>
      <c r="BB36" s="5" t="n">
        <f aca="false">BB11*'Simulated population'!K122</f>
        <v>30315.50990525</v>
      </c>
      <c r="BC36" s="5" t="n">
        <f aca="false">BC11*'Simulated population'!L122</f>
        <v>20028.7984209102</v>
      </c>
      <c r="BD36" s="5" t="n">
        <f aca="false">BD11*'Simulated population'!M122</f>
        <v>17815.2977412074</v>
      </c>
      <c r="BE36" s="5" t="n">
        <f aca="false">BE11*'Simulated population'!N122</f>
        <v>26373.6696639255</v>
      </c>
      <c r="BF36" s="5" t="n">
        <f aca="false">BF11*'Simulated population'!O122</f>
        <v>24084.739044795</v>
      </c>
      <c r="BG36" s="5" t="n">
        <f aca="false">BG11*'Simulated population'!P122</f>
        <v>20203.7023816604</v>
      </c>
      <c r="BH36" s="5" t="n">
        <f aca="false">BH11*'Simulated population'!Q122</f>
        <v>29926.635150061</v>
      </c>
      <c r="BI36" s="5" t="n">
        <f aca="false">BI11*'Simulated population'!R122</f>
        <v>31743.9150847506</v>
      </c>
      <c r="BJ36" s="5" t="n">
        <f aca="false">BJ11*'Simulated population'!S122</f>
        <v>23716.7218075992</v>
      </c>
      <c r="BK36" s="5" t="n">
        <f aca="false">BK11*'Simulated population'!T122</f>
        <v>29925.293873643</v>
      </c>
      <c r="BL36" s="5" t="n">
        <f aca="false">BL11*'Simulated population'!U122</f>
        <v>26380.4671868484</v>
      </c>
      <c r="BM36" s="5" t="n">
        <f aca="false">BM11*'Simulated population'!V122</f>
        <v>40556.229556348</v>
      </c>
      <c r="BN36" s="5" t="n">
        <f aca="false">BN11*'Simulated population'!W122</f>
        <v>26622.585135093</v>
      </c>
      <c r="BO36" s="5" t="n">
        <f aca="false">BO11*'Simulated population'!X122</f>
        <v>27479.6861120256</v>
      </c>
      <c r="BP36" s="2" t="n">
        <f aca="false">BP11*'Simulated population'!Y122</f>
        <v>43122.1040189294</v>
      </c>
      <c r="BQ36" s="5" t="n">
        <f aca="false">BQ11*'Simulated population'!Z122</f>
        <v>24496.0864132573</v>
      </c>
      <c r="BR36" s="5" t="n">
        <f aca="false">BR11*'Simulated population'!AA122</f>
        <v>43175.1561340129</v>
      </c>
      <c r="BS36" s="5" t="n">
        <f aca="false">BS11*'Simulated population'!AB122</f>
        <v>42767.5017063729</v>
      </c>
      <c r="BT36" s="5" t="n">
        <f aca="false">BT11*'Simulated population'!AC122</f>
        <v>41879.718952196</v>
      </c>
      <c r="BU36" s="5" t="n">
        <f aca="false">BU11*'Simulated population'!AD122</f>
        <v>41831.0178953502</v>
      </c>
      <c r="BV36" s="5" t="n">
        <f aca="false">BV11*'Simulated population'!AE122</f>
        <v>40960.2386596163</v>
      </c>
      <c r="BW36" s="5" t="n">
        <f aca="false">BW11*'Simulated population'!AF122</f>
        <v>41388.9343510609</v>
      </c>
      <c r="BX36" s="5" t="n">
        <f aca="false">BX11*'Simulated population'!AG122</f>
        <v>41495.9456461128</v>
      </c>
      <c r="BY36" s="5" t="n">
        <f aca="false">BY11*'Simulated population'!AH122</f>
        <v>41376.392054866</v>
      </c>
      <c r="BZ36" s="5" t="n">
        <f aca="false">BZ11*'Simulated population'!AI122</f>
        <v>41166.3370173402</v>
      </c>
      <c r="CA36" s="5" t="n">
        <f aca="false">CA11*'Simulated population'!AJ122</f>
        <v>40859.4667742658</v>
      </c>
      <c r="CB36" s="5" t="n">
        <f aca="false">CB11*'Simulated population'!AK122</f>
        <v>40718.3451662281</v>
      </c>
      <c r="CC36" s="5" t="n">
        <f aca="false">CC11*'Simulated population'!AL122</f>
        <v>40309.244142174</v>
      </c>
      <c r="CD36" s="5" t="n">
        <f aca="false">CD11*'Simulated population'!AM122</f>
        <v>39996.8755307282</v>
      </c>
      <c r="CE36" s="5" t="n">
        <f aca="false">CE11*'Simulated population'!AN122</f>
        <v>39452.9608131042</v>
      </c>
      <c r="CF36" s="5" t="n">
        <f aca="false">CF11*'Simulated population'!AO122</f>
        <v>39502.9976509336</v>
      </c>
      <c r="CG36" s="5" t="n">
        <f aca="false">CG11*'Simulated population'!AP122</f>
        <v>39578.5030239215</v>
      </c>
      <c r="CH36" s="5" t="n">
        <f aca="false">CH11*'Simulated population'!AQ122</f>
        <v>39236.4663881152</v>
      </c>
      <c r="CI36" s="5" t="n">
        <f aca="false">CI11*'Simulated population'!AR122</f>
        <v>39387.9174570763</v>
      </c>
      <c r="CJ36" s="5" t="n">
        <f aca="false">CJ11*'Simulated population'!AS122</f>
        <v>39736.0994857245</v>
      </c>
      <c r="CK36" s="5" t="n">
        <f aca="false">CK11*'Simulated population'!AT122</f>
        <v>40159.168612207</v>
      </c>
      <c r="CL36" s="5" t="n">
        <f aca="false">CL11*'Simulated population'!AU122</f>
        <v>39923.4272536068</v>
      </c>
      <c r="CM36" s="5" t="n">
        <f aca="false">CM11*'Simulated population'!AV122</f>
        <v>40636.1609054473</v>
      </c>
      <c r="CN36" s="5" t="n">
        <f aca="false">CN11*'Simulated population'!AW122</f>
        <v>41713.2744939319</v>
      </c>
      <c r="CO36" s="5" t="n">
        <f aca="false">CO11*'Simulated population'!AX122</f>
        <v>40884.5031921838</v>
      </c>
      <c r="CP36" s="5" t="n">
        <f aca="false">CP11*'Simulated population'!AY122</f>
        <v>40966.5710034962</v>
      </c>
      <c r="CQ36" s="5" t="n">
        <f aca="false">CQ11*'Simulated population'!AZ122</f>
        <v>41199.3183281681</v>
      </c>
      <c r="CR36" s="5" t="n">
        <f aca="false">CR11*'Simulated population'!BA122</f>
        <v>40991.2175058764</v>
      </c>
      <c r="CS36" s="5" t="n">
        <f aca="false">CS11*'Simulated population'!BB122</f>
        <v>41424.8033725398</v>
      </c>
      <c r="CT36" s="5" t="n">
        <f aca="false">CT11*'Simulated population'!BC122</f>
        <v>41669.8875643281</v>
      </c>
      <c r="CU36" s="5" t="n">
        <f aca="false">CU11*'Simulated population'!BD122</f>
        <v>42311.8462820567</v>
      </c>
      <c r="CV36" s="5" t="n">
        <f aca="false">CV11*'Simulated population'!BE122</f>
        <v>42413.7150541928</v>
      </c>
      <c r="CW36" s="5" t="n">
        <f aca="false">CW11*'Simulated population'!BF122</f>
        <v>42965.2989168442</v>
      </c>
      <c r="CX36" s="5" t="n">
        <f aca="false">CX11*'Simulated population'!BG122</f>
        <v>42593.7042267259</v>
      </c>
      <c r="CY36" s="5" t="n">
        <f aca="false">CY11*'Simulated population'!BH122</f>
        <v>42550.533533869</v>
      </c>
      <c r="CZ36" s="5" t="n">
        <f aca="false">CZ11*'Simulated population'!BI122</f>
        <v>43078.2214381523</v>
      </c>
      <c r="DA36" s="5" t="n">
        <f aca="false">DA11*'Simulated population'!BJ122</f>
        <v>43572.5395427686</v>
      </c>
      <c r="DB36" s="5" t="n">
        <f aca="false">DB11*'Simulated population'!BK122</f>
        <v>43550.9743093521</v>
      </c>
      <c r="DC36" s="5" t="n">
        <f aca="false">DC11*'Simulated population'!BL122</f>
        <v>43527.1634569141</v>
      </c>
      <c r="DD36" s="5" t="n">
        <f aca="false">DD11*'Simulated population'!BM122</f>
        <v>43453.4449237039</v>
      </c>
      <c r="DE36" s="5" t="n">
        <f aca="false">DE11*'Simulated population'!BN122</f>
        <v>43212.2762312462</v>
      </c>
      <c r="DF36" s="5" t="n">
        <f aca="false">DF11*'Simulated population'!BO122</f>
        <v>43388.853490273</v>
      </c>
      <c r="DG36" s="5" t="n">
        <f aca="false">DG11*'Simulated population'!BP122</f>
        <v>43611.4658990789</v>
      </c>
      <c r="DH36" s="5" t="n">
        <f aca="false">DH11*'Simulated population'!BQ122</f>
        <v>43042.6611531879</v>
      </c>
      <c r="DI36" s="5" t="n">
        <f aca="false">DI11*'Simulated population'!BR122</f>
        <v>44605.3860165773</v>
      </c>
      <c r="DJ36" s="5" t="n">
        <f aca="false">DJ11*'Simulated population'!BS122</f>
        <v>44486.1413940693</v>
      </c>
      <c r="DK36" s="5" t="n">
        <f aca="false">DK11*'Simulated population'!BT122</f>
        <v>43936.2631145398</v>
      </c>
      <c r="DL36" s="5" t="n">
        <f aca="false">DL11*'Simulated population'!BU122</f>
        <v>43287.701300127</v>
      </c>
      <c r="DM36" s="5" t="n">
        <f aca="false">DM11*'Simulated population'!BV122</f>
        <v>42930.4131848129</v>
      </c>
      <c r="DN36" s="5" t="n">
        <f aca="false">DN11*'Simulated population'!BW122</f>
        <v>42915.8866785731</v>
      </c>
      <c r="DO36" s="5" t="n">
        <f aca="false">DO11*'Simulated population'!BX122</f>
        <v>41873.5432065603</v>
      </c>
      <c r="DP36" s="5" t="n">
        <f aca="false">DP11*'Simulated population'!BY122</f>
        <v>41963.2313737459</v>
      </c>
      <c r="DQ36" s="5" t="n">
        <f aca="false">DQ11*'Simulated population'!BZ122</f>
        <v>41926.4065840462</v>
      </c>
      <c r="DR36" s="5" t="n">
        <f aca="false">DR11*'Simulated population'!CA122</f>
        <v>42073.2639561475</v>
      </c>
      <c r="DS36" s="5" t="n">
        <f aca="false">DS11*'Simulated population'!CB122</f>
        <v>42111.1369660205</v>
      </c>
      <c r="DT36" s="5" t="n">
        <f aca="false">DT11*'Simulated population'!CC122</f>
        <v>41479.8172851014</v>
      </c>
      <c r="DU36" s="5" t="n">
        <f aca="false">DU11*'Simulated population'!CD122</f>
        <v>40674.2129193918</v>
      </c>
      <c r="DV36" s="5" t="n">
        <f aca="false">DV11*'Simulated population'!CE122</f>
        <v>40694.1883945359</v>
      </c>
      <c r="DW36" s="5" t="n">
        <f aca="false">DW11*'Simulated population'!CF122</f>
        <v>40648.0656755914</v>
      </c>
      <c r="DX36" s="5" t="n">
        <f aca="false">DX11*'Simulated population'!CG122</f>
        <v>39967.664876773</v>
      </c>
      <c r="DY36" s="5" t="n">
        <f aca="false">DY11*'Simulated population'!CH122</f>
        <v>40022.6935470864</v>
      </c>
      <c r="DZ36" s="5" t="n">
        <f aca="false">DZ11*'Simulated population'!CI122</f>
        <v>40352.7056575612</v>
      </c>
      <c r="EA36" s="5" t="n">
        <f aca="false">EA11*'Simulated population'!CJ122</f>
        <v>40050.1340123139</v>
      </c>
      <c r="EB36" s="5" t="n">
        <f aca="false">EB11*'Simulated population'!CK122</f>
        <v>40180.8678661379</v>
      </c>
      <c r="EC36" s="5" t="n">
        <f aca="false">EC11*'Simulated population'!CL122</f>
        <v>39451.2662633373</v>
      </c>
      <c r="ED36" s="5" t="n">
        <f aca="false">ED11*'Simulated population'!CM122</f>
        <v>40143.6916478331</v>
      </c>
      <c r="EE36" s="5" t="n">
        <f aca="false">EE11*'Simulated population'!CN122</f>
        <v>40731.7434748924</v>
      </c>
      <c r="EF36" s="5" t="n">
        <f aca="false">EF11*'Simulated population'!CO122</f>
        <v>41355.9904268402</v>
      </c>
      <c r="EG36" s="5" t="n">
        <f aca="false">EG11*'Simulated population'!CP122</f>
        <v>41182.1115011723</v>
      </c>
      <c r="EH36" s="5" t="n">
        <f aca="false">EH11*'Simulated population'!CQ122</f>
        <v>41035.2340735493</v>
      </c>
      <c r="EI36" s="5" t="n">
        <f aca="false">EI11*'Simulated population'!CR122</f>
        <v>41397.9224845719</v>
      </c>
      <c r="EJ36" s="5" t="n">
        <f aca="false">EJ11*'Simulated population'!CS122</f>
        <v>40906.9375734236</v>
      </c>
      <c r="EK36" s="5" t="n">
        <f aca="false">EK11*'Simulated population'!CT122</f>
        <v>40758.4501254769</v>
      </c>
      <c r="EL36" s="5" t="n">
        <f aca="false">EL11*'Simulated population'!CU122</f>
        <v>41051.6221837289</v>
      </c>
      <c r="EM36" s="5" t="n">
        <f aca="false">EM11*'Simulated population'!CV122</f>
        <v>41436.7058551131</v>
      </c>
      <c r="EN36" s="5" t="n">
        <f aca="false">EN11*'Simulated population'!CW122</f>
        <v>41505.2555491724</v>
      </c>
      <c r="EO36" s="5" t="n">
        <f aca="false">EO11*'Simulated population'!CX122</f>
        <v>42302.5432659414</v>
      </c>
      <c r="EP36" s="5" t="n">
        <f aca="false">EP11*'Simulated population'!CY122</f>
        <v>42693.4537135286</v>
      </c>
      <c r="EQ36" s="5" t="n">
        <f aca="false">EQ11*'Simulated population'!CZ122</f>
        <v>42597.4778290007</v>
      </c>
      <c r="ER36" s="5" t="n">
        <f aca="false">ER11*'Simulated population'!DA122</f>
        <v>42762.585567878</v>
      </c>
      <c r="ES36" s="5" t="n">
        <f aca="false">ES11*'Simulated population'!DB122</f>
        <v>42332.8718077371</v>
      </c>
      <c r="ET36" s="5" t="n">
        <f aca="false">ET11*'Simulated population'!DC122</f>
        <v>41975.2362970413</v>
      </c>
      <c r="EU36" s="5" t="n">
        <f aca="false">EU11*'Simulated population'!DD122</f>
        <v>41164.2098128888</v>
      </c>
      <c r="EV36" s="5" t="e">
        <f aca="false">EV11*'Simulated population'!DE122</f>
        <v>#DIV/0!</v>
      </c>
      <c r="GO36" s="13" t="n">
        <v>55</v>
      </c>
      <c r="GP36" s="5" t="n">
        <f aca="false">GP11*'Simulated population'!B136</f>
        <v>0</v>
      </c>
      <c r="GQ36" s="5" t="n">
        <f aca="false">GQ11*'Simulated population'!C136</f>
        <v>0</v>
      </c>
      <c r="GR36" s="5" t="n">
        <f aca="false">GR11*'Simulated population'!D136</f>
        <v>16100.0000003832</v>
      </c>
      <c r="GS36" s="5" t="n">
        <f aca="false">GS11*'Simulated population'!E136</f>
        <v>10992.481551116</v>
      </c>
      <c r="GT36" s="5" t="n">
        <f aca="false">GT11*'Simulated population'!F136</f>
        <v>9644.4423788526</v>
      </c>
      <c r="GU36" s="5" t="n">
        <f aca="false">GU11*'Simulated population'!G136</f>
        <v>10974.1011972714</v>
      </c>
      <c r="GV36" s="5" t="n">
        <f aca="false">GV11*'Simulated population'!H136</f>
        <v>12120.897837412</v>
      </c>
      <c r="GW36" s="5" t="n">
        <f aca="false">GW11*'Simulated population'!I136</f>
        <v>13058.8279877439</v>
      </c>
      <c r="GX36" s="5" t="n">
        <f aca="false">GX11*'Simulated population'!J136</f>
        <v>14053.5305726674</v>
      </c>
      <c r="GY36" s="5" t="n">
        <f aca="false">GY11*'Simulated population'!K136</f>
        <v>18511.8658933749</v>
      </c>
      <c r="GZ36" s="5" t="n">
        <f aca="false">GZ11*'Simulated population'!L136</f>
        <v>9976.7521313909</v>
      </c>
      <c r="HA36" s="5" t="n">
        <f aca="false">HA11*'Simulated population'!M136</f>
        <v>23398.4146752576</v>
      </c>
      <c r="HB36" s="5" t="n">
        <f aca="false">HB11*'Simulated population'!N136</f>
        <v>19604.8612528076</v>
      </c>
      <c r="HC36" s="5" t="n">
        <f aca="false">HC11*'Simulated population'!O136</f>
        <v>10409.1247531206</v>
      </c>
      <c r="HD36" s="5" t="n">
        <f aca="false">HD11*'Simulated population'!P136</f>
        <v>10931.2025572152</v>
      </c>
      <c r="HE36" s="5" t="n">
        <f aca="false">HE11*'Simulated population'!Q136</f>
        <v>18391.9296661824</v>
      </c>
      <c r="HF36" s="5" t="n">
        <f aca="false">HF11*'Simulated population'!R136</f>
        <v>18321.69748175</v>
      </c>
      <c r="HG36" s="5" t="n">
        <f aca="false">HG11*'Simulated population'!S136</f>
        <v>14497.90869951</v>
      </c>
      <c r="HH36" s="5" t="n">
        <f aca="false">HH11*'Simulated population'!T136</f>
        <v>17661.3867672108</v>
      </c>
      <c r="HI36" s="5" t="n">
        <f aca="false">HI11*'Simulated population'!U136</f>
        <v>21016.4713565747</v>
      </c>
      <c r="HJ36" s="5" t="n">
        <f aca="false">HJ11*'Simulated population'!V136</f>
        <v>24199.4653950132</v>
      </c>
      <c r="HK36" s="5" t="n">
        <f aca="false">HK11*'Simulated population'!W136</f>
        <v>23942.645964018</v>
      </c>
      <c r="HL36" s="5" t="n">
        <f aca="false">HL11*'Simulated population'!X136</f>
        <v>15425.4196883606</v>
      </c>
      <c r="HM36" s="2" t="n">
        <f aca="false">HM11*'Simulated population'!Y136</f>
        <v>35898.6668427339</v>
      </c>
      <c r="HN36" s="5" t="n">
        <f aca="false">HN11*'Simulated population'!Z136</f>
        <v>27737.2408724755</v>
      </c>
      <c r="HO36" s="5" t="n">
        <f aca="false">HO11*'Simulated population'!AA136</f>
        <v>23513.1398380628</v>
      </c>
      <c r="HP36" s="5" t="n">
        <f aca="false">HP11*'Simulated population'!AB136</f>
        <v>21515.7630283332</v>
      </c>
      <c r="HQ36" s="5" t="n">
        <f aca="false">HQ11*'Simulated population'!AC136</f>
        <v>20225.1804116879</v>
      </c>
      <c r="HR36" s="5" t="n">
        <f aca="false">HR11*'Simulated population'!AD136</f>
        <v>20663.0213880806</v>
      </c>
      <c r="HS36" s="5" t="n">
        <f aca="false">HS11*'Simulated population'!AE136</f>
        <v>20531.0537209015</v>
      </c>
      <c r="HT36" s="5" t="n">
        <f aca="false">HT11*'Simulated population'!AF136</f>
        <v>20462.8357009424</v>
      </c>
      <c r="HU36" s="5" t="n">
        <f aca="false">HU11*'Simulated population'!AG136</f>
        <v>20700.653699231</v>
      </c>
      <c r="HV36" s="5" t="n">
        <f aca="false">HV11*'Simulated population'!AH136</f>
        <v>20864.5469188279</v>
      </c>
      <c r="HW36" s="5" t="n">
        <f aca="false">HW11*'Simulated population'!AI136</f>
        <v>20478.0694008663</v>
      </c>
      <c r="HX36" s="5" t="n">
        <f aca="false">HX11*'Simulated population'!AJ136</f>
        <v>20647.9069024484</v>
      </c>
      <c r="HY36" s="5" t="n">
        <f aca="false">HY11*'Simulated population'!AK136</f>
        <v>20556.6718967471</v>
      </c>
      <c r="HZ36" s="5" t="n">
        <f aca="false">HZ11*'Simulated population'!AL136</f>
        <v>20592.7072588808</v>
      </c>
      <c r="IA36" s="5" t="n">
        <f aca="false">IA11*'Simulated population'!AM136</f>
        <v>20700.3640817269</v>
      </c>
      <c r="IB36" s="5" t="n">
        <f aca="false">IB11*'Simulated population'!AN136</f>
        <v>20692.5594233703</v>
      </c>
      <c r="IC36" s="5" t="n">
        <f aca="false">IC11*'Simulated population'!AO136</f>
        <v>20257.6981286874</v>
      </c>
      <c r="ID36" s="5" t="n">
        <f aca="false">ID11*'Simulated population'!AP136</f>
        <v>20509.4256696885</v>
      </c>
      <c r="IE36" s="5" t="n">
        <f aca="false">IE11*'Simulated population'!AQ136</f>
        <v>20429.7832099219</v>
      </c>
      <c r="IF36" s="5" t="n">
        <f aca="false">IF11*'Simulated population'!AR136</f>
        <v>20122.3075336161</v>
      </c>
      <c r="IG36" s="5" t="n">
        <f aca="false">IG11*'Simulated population'!AS136</f>
        <v>19961.3728829041</v>
      </c>
      <c r="IH36" s="5" t="n">
        <f aca="false">IH11*'Simulated population'!AT136</f>
        <v>19857.5870865048</v>
      </c>
      <c r="II36" s="5" t="n">
        <f aca="false">II11*'Simulated population'!AU136</f>
        <v>20140.423655493</v>
      </c>
      <c r="IJ36" s="5" t="n">
        <f aca="false">IJ11*'Simulated population'!AV136</f>
        <v>20647.3487572122</v>
      </c>
      <c r="IK36" s="5" t="n">
        <f aca="false">IK11*'Simulated population'!AW136</f>
        <v>20970.339879061</v>
      </c>
      <c r="IL36" s="5" t="n">
        <f aca="false">IL11*'Simulated population'!AX136</f>
        <v>20677.3284997845</v>
      </c>
      <c r="IM36" s="5" t="n">
        <f aca="false">IM11*'Simulated population'!AY136</f>
        <v>20864.3204381041</v>
      </c>
      <c r="IN36" s="5" t="n">
        <f aca="false">IN11*'Simulated population'!AZ136</f>
        <v>20862.2503072463</v>
      </c>
      <c r="IO36" s="5" t="n">
        <f aca="false">IO11*'Simulated population'!BA136</f>
        <v>20916.0033683622</v>
      </c>
      <c r="IP36" s="5" t="n">
        <f aca="false">IP11*'Simulated population'!BB136</f>
        <v>20834.0118866748</v>
      </c>
      <c r="IQ36" s="5" t="n">
        <f aca="false">IQ11*'Simulated population'!BC136</f>
        <v>21049.0571302586</v>
      </c>
      <c r="IR36" s="5" t="n">
        <f aca="false">IR11*'Simulated population'!BD136</f>
        <v>21352.8872077975</v>
      </c>
      <c r="IS36" s="5" t="n">
        <f aca="false">IS11*'Simulated population'!BE136</f>
        <v>21329.9010334821</v>
      </c>
      <c r="IT36" s="5" t="n">
        <f aca="false">IT11*'Simulated population'!BF136</f>
        <v>21050.8442238336</v>
      </c>
      <c r="IU36" s="5" t="n">
        <f aca="false">IU11*'Simulated population'!BG136</f>
        <v>21187.8386987403</v>
      </c>
      <c r="IV36" s="5" t="n">
        <f aca="false">IV11*'Simulated population'!BH136</f>
        <v>21030.9602242199</v>
      </c>
      <c r="IW36" s="5" t="n">
        <f aca="false">IW11*'Simulated population'!BI136</f>
        <v>21360.7575049333</v>
      </c>
      <c r="IX36" s="5" t="n">
        <f aca="false">IX11*'Simulated population'!BJ136</f>
        <v>21720.2194548217</v>
      </c>
      <c r="IY36" s="5" t="n">
        <f aca="false">IY11*'Simulated population'!BK136</f>
        <v>22094.8808306261</v>
      </c>
      <c r="IZ36" s="5" t="n">
        <f aca="false">IZ11*'Simulated population'!BL136</f>
        <v>22553.3106711564</v>
      </c>
      <c r="JA36" s="5" t="n">
        <f aca="false">JA11*'Simulated population'!BM136</f>
        <v>22810.9359856192</v>
      </c>
      <c r="JB36" s="5" t="n">
        <f aca="false">JB11*'Simulated population'!BN136</f>
        <v>23238.1675908968</v>
      </c>
      <c r="JC36" s="5" t="n">
        <f aca="false">JC11*'Simulated population'!BO136</f>
        <v>22884.8742577585</v>
      </c>
      <c r="JD36" s="5" t="n">
        <f aca="false">JD11*'Simulated population'!BP136</f>
        <v>22676.4832345851</v>
      </c>
      <c r="JE36" s="5" t="n">
        <f aca="false">JE11*'Simulated population'!BQ136</f>
        <v>22375.5841718374</v>
      </c>
      <c r="JF36" s="5" t="n">
        <f aca="false">JF11*'Simulated population'!BR136</f>
        <v>22427.9183762633</v>
      </c>
      <c r="JG36" s="5" t="n">
        <f aca="false">JG11*'Simulated population'!BS136</f>
        <v>22518.3657502707</v>
      </c>
      <c r="JH36" s="5" t="n">
        <f aca="false">JH11*'Simulated population'!BT136</f>
        <v>22381.2053096073</v>
      </c>
      <c r="JI36" s="5" t="n">
        <f aca="false">JI11*'Simulated population'!BU136</f>
        <v>22468.4760669587</v>
      </c>
      <c r="JJ36" s="5" t="n">
        <f aca="false">JJ11*'Simulated population'!BV136</f>
        <v>22584.2875437041</v>
      </c>
      <c r="JK36" s="5" t="n">
        <f aca="false">JK11*'Simulated population'!BW136</f>
        <v>22623.3938128483</v>
      </c>
      <c r="JL36" s="5" t="n">
        <f aca="false">JL11*'Simulated population'!BX136</f>
        <v>22192.746260061</v>
      </c>
      <c r="JM36" s="5" t="n">
        <f aca="false">JM11*'Simulated population'!BY136</f>
        <v>22589.5704116289</v>
      </c>
      <c r="JN36" s="5" t="n">
        <f aca="false">JN11*'Simulated population'!BZ136</f>
        <v>22593.8679495124</v>
      </c>
      <c r="JO36" s="5" t="n">
        <f aca="false">JO11*'Simulated population'!CA136</f>
        <v>22645.2756169731</v>
      </c>
      <c r="JP36" s="5" t="n">
        <f aca="false">JP11*'Simulated population'!CB136</f>
        <v>23104.1083859995</v>
      </c>
      <c r="JQ36" s="5" t="n">
        <f aca="false">JQ11*'Simulated population'!CC136</f>
        <v>22894.4513318656</v>
      </c>
      <c r="JR36" s="5" t="n">
        <f aca="false">JR11*'Simulated population'!CD136</f>
        <v>22596.2996378847</v>
      </c>
      <c r="JS36" s="5" t="n">
        <f aca="false">JS11*'Simulated population'!CE136</f>
        <v>22877.2285797818</v>
      </c>
      <c r="JT36" s="5" t="n">
        <f aca="false">JT11*'Simulated population'!CF136</f>
        <v>22866.6448286994</v>
      </c>
      <c r="JU36" s="5" t="n">
        <f aca="false">JU11*'Simulated population'!CG136</f>
        <v>22848.9203944648</v>
      </c>
      <c r="JV36" s="5" t="n">
        <f aca="false">JV11*'Simulated population'!CH136</f>
        <v>22972.2395477581</v>
      </c>
      <c r="JW36" s="5" t="n">
        <f aca="false">JW11*'Simulated population'!CI136</f>
        <v>23402.8627869799</v>
      </c>
      <c r="JX36" s="5" t="n">
        <f aca="false">JX11*'Simulated population'!CJ136</f>
        <v>23413.9123833327</v>
      </c>
      <c r="JY36" s="5" t="n">
        <f aca="false">JY11*'Simulated population'!CK136</f>
        <v>23500.3001494394</v>
      </c>
      <c r="JZ36" s="5" t="n">
        <f aca="false">JZ11*'Simulated population'!CL136</f>
        <v>23206.3383942371</v>
      </c>
      <c r="KA36" s="5" t="n">
        <f aca="false">KA11*'Simulated population'!CM136</f>
        <v>22874.7555812341</v>
      </c>
      <c r="KB36" s="5" t="n">
        <f aca="false">KB11*'Simulated population'!CN136</f>
        <v>23185.8505758369</v>
      </c>
      <c r="KC36" s="5" t="n">
        <f aca="false">KC11*'Simulated population'!CO136</f>
        <v>23169.412108364</v>
      </c>
      <c r="KD36" s="5" t="n">
        <f aca="false">KD11*'Simulated population'!CP136</f>
        <v>23127.8113199684</v>
      </c>
      <c r="KE36" s="5" t="n">
        <f aca="false">KE11*'Simulated population'!CQ136</f>
        <v>23018.7805657778</v>
      </c>
      <c r="KF36" s="5" t="n">
        <f aca="false">KF11*'Simulated population'!CR136</f>
        <v>23012.2589175544</v>
      </c>
      <c r="KG36" s="5" t="n">
        <f aca="false">KG11*'Simulated population'!CS136</f>
        <v>22555.9911057212</v>
      </c>
      <c r="KH36" s="5" t="n">
        <f aca="false">KH11*'Simulated population'!CT136</f>
        <v>22306.5333089937</v>
      </c>
      <c r="KI36" s="5" t="n">
        <f aca="false">KI11*'Simulated population'!CU136</f>
        <v>22273.385305973</v>
      </c>
      <c r="KJ36" s="5" t="n">
        <f aca="false">KJ11*'Simulated population'!CV136</f>
        <v>21696.0443939861</v>
      </c>
      <c r="KK36" s="5" t="n">
        <f aca="false">KK11*'Simulated population'!CW136</f>
        <v>21560.8903033752</v>
      </c>
      <c r="KL36" s="5" t="n">
        <f aca="false">KL11*'Simulated population'!CX136</f>
        <v>21426.8559812228</v>
      </c>
      <c r="KM36" s="5" t="n">
        <f aca="false">KM11*'Simulated population'!CY136</f>
        <v>21199.889110848</v>
      </c>
      <c r="KN36" s="5" t="n">
        <f aca="false">KN11*'Simulated population'!CZ136</f>
        <v>21146.5944142218</v>
      </c>
      <c r="KO36" s="5" t="n">
        <f aca="false">KO11*'Simulated population'!DA136</f>
        <v>21167.7807413607</v>
      </c>
      <c r="KP36" s="5" t="n">
        <f aca="false">KP11*'Simulated population'!DB136</f>
        <v>20478.0486524645</v>
      </c>
      <c r="KQ36" s="5" t="n">
        <f aca="false">KQ11*'Simulated population'!DC136</f>
        <v>20100.4581502946</v>
      </c>
      <c r="KR36" s="5" t="n">
        <f aca="false">KR11*'Simulated population'!DD136</f>
        <v>19698.6250684922</v>
      </c>
      <c r="KS36" s="5" t="e">
        <f aca="false">KS11*'Simulated population'!DE136</f>
        <v>#DIV/0!</v>
      </c>
    </row>
    <row r="37" customFormat="false" ht="12.8" hidden="false" customHeight="false" outlineLevel="0" collapsed="false">
      <c r="A37" s="1" t="n">
        <f aca="false">O37</f>
        <v>2005</v>
      </c>
      <c r="B37" s="1" t="n">
        <v>0.127556656</v>
      </c>
      <c r="C37" s="1" t="n">
        <v>0.1531275067</v>
      </c>
      <c r="D37" s="1" t="n">
        <v>0.0964618199</v>
      </c>
      <c r="E37" s="1" t="n">
        <v>0.0594411625</v>
      </c>
      <c r="F37" s="1" t="n">
        <v>0.035671146</v>
      </c>
      <c r="G37" s="1" t="n">
        <v>0.0635215189</v>
      </c>
      <c r="H37" s="1" t="n">
        <v>0.0491420785</v>
      </c>
      <c r="I37" s="1" t="n">
        <v>0.0561083051</v>
      </c>
      <c r="J37" s="1" t="n">
        <v>0.0827343868</v>
      </c>
      <c r="K37" s="1" t="n">
        <v>0.0477675979</v>
      </c>
      <c r="L37" s="1" t="n">
        <v>0.0669405798</v>
      </c>
      <c r="O37" s="1" t="n">
        <f aca="false">Informal!P38</f>
        <v>2005</v>
      </c>
      <c r="P37" s="1" t="n">
        <v>0.0869458376</v>
      </c>
      <c r="Q37" s="1" t="n">
        <v>0.1326733141</v>
      </c>
      <c r="R37" s="1" t="n">
        <v>0.1121051022</v>
      </c>
      <c r="S37" s="1" t="n">
        <v>0.0754526379</v>
      </c>
      <c r="T37" s="1" t="n">
        <v>0.050243868</v>
      </c>
      <c r="U37" s="1" t="n">
        <v>0.0589704234</v>
      </c>
      <c r="V37" s="1" t="n">
        <v>0.0558392918</v>
      </c>
      <c r="W37" s="1" t="n">
        <v>0.0478091742</v>
      </c>
      <c r="X37" s="1" t="n">
        <v>0.0362209327</v>
      </c>
      <c r="Y37" s="1" t="n">
        <v>0.0288801049</v>
      </c>
      <c r="Z37" s="1" t="n">
        <v>0.0193910389</v>
      </c>
      <c r="AR37" s="13" t="n">
        <v>60</v>
      </c>
      <c r="AS37" s="13" t="n">
        <f aca="false">AS12*'Simulated population'!B123</f>
        <v>0</v>
      </c>
      <c r="AT37" s="13" t="n">
        <f aca="false">AT12*'Simulated population'!C123</f>
        <v>0</v>
      </c>
      <c r="AU37" s="13" t="n">
        <f aca="false">AU12*'Simulated population'!D123</f>
        <v>17855.000020599</v>
      </c>
      <c r="AV37" s="13" t="n">
        <f aca="false">AV12*'Simulated population'!E123</f>
        <v>17763.0549010782</v>
      </c>
      <c r="AW37" s="13" t="n">
        <f aca="false">AW12*'Simulated population'!F123</f>
        <v>12101.2929778188</v>
      </c>
      <c r="AX37" s="13" t="n">
        <f aca="false">AX12*'Simulated population'!G123</f>
        <v>13432.5779289408</v>
      </c>
      <c r="AY37" s="13" t="n">
        <f aca="false">AY12*'Simulated population'!H123</f>
        <v>14758.0465594352</v>
      </c>
      <c r="AZ37" s="13" t="n">
        <f aca="false">AZ12*'Simulated population'!I123</f>
        <v>16273.174680224</v>
      </c>
      <c r="BA37" s="13" t="n">
        <f aca="false">BA12*'Simulated population'!J123</f>
        <v>17495.036441274</v>
      </c>
      <c r="BB37" s="13" t="n">
        <f aca="false">BB12*'Simulated population'!K123</f>
        <v>18956.7504147663</v>
      </c>
      <c r="BC37" s="13" t="n">
        <f aca="false">BC12*'Simulated population'!L123</f>
        <v>14757.19126186</v>
      </c>
      <c r="BD37" s="13" t="n">
        <f aca="false">BD12*'Simulated population'!M123</f>
        <v>19844.2836683721</v>
      </c>
      <c r="BE37" s="13" t="n">
        <f aca="false">BE12*'Simulated population'!N123</f>
        <v>16795.3660943289</v>
      </c>
      <c r="BF37" s="13" t="n">
        <f aca="false">BF12*'Simulated population'!O123</f>
        <v>12718.3807462832</v>
      </c>
      <c r="BG37" s="13" t="n">
        <f aca="false">BG12*'Simulated population'!P123</f>
        <v>17533.19249185</v>
      </c>
      <c r="BH37" s="13" t="n">
        <f aca="false">BH12*'Simulated population'!Q123</f>
        <v>24881.700676716</v>
      </c>
      <c r="BI37" s="13" t="n">
        <f aca="false">BI12*'Simulated population'!R123</f>
        <v>21875.9541876154</v>
      </c>
      <c r="BJ37" s="13" t="n">
        <f aca="false">BJ12*'Simulated population'!S123</f>
        <v>28250.1042620862</v>
      </c>
      <c r="BK37" s="13" t="n">
        <f aca="false">BK12*'Simulated population'!T123</f>
        <v>15235.2802372886</v>
      </c>
      <c r="BL37" s="13" t="n">
        <f aca="false">BL12*'Simulated population'!U123</f>
        <v>14410.127962066</v>
      </c>
      <c r="BM37" s="13" t="n">
        <f aca="false">BM12*'Simulated population'!V123</f>
        <v>33838.0145047092</v>
      </c>
      <c r="BN37" s="13" t="n">
        <f aca="false">BN12*'Simulated population'!W123</f>
        <v>27945.5065968384</v>
      </c>
      <c r="BO37" s="13" t="n">
        <f aca="false">BO12*'Simulated population'!X123</f>
        <v>20665.1933419617</v>
      </c>
      <c r="BP37" s="2" t="n">
        <f aca="false">BP12*'Simulated population'!Y123</f>
        <v>24975.88260004</v>
      </c>
      <c r="BQ37" s="13" t="n">
        <f aca="false">BQ12*'Simulated population'!Z123</f>
        <v>30708.6306586497</v>
      </c>
      <c r="BR37" s="13" t="n">
        <f aca="false">BR12*'Simulated population'!AA123</f>
        <v>34043.2499043962</v>
      </c>
      <c r="BS37" s="13" t="n">
        <f aca="false">BS12*'Simulated population'!AB123</f>
        <v>34522.5425356467</v>
      </c>
      <c r="BT37" s="13" t="n">
        <f aca="false">BT12*'Simulated population'!AC123</f>
        <v>33703.9232534826</v>
      </c>
      <c r="BU37" s="13" t="n">
        <f aca="false">BU12*'Simulated population'!AD123</f>
        <v>34443.2738079783</v>
      </c>
      <c r="BV37" s="13" t="n">
        <f aca="false">BV12*'Simulated population'!AE123</f>
        <v>34191.032332092</v>
      </c>
      <c r="BW37" s="13" t="n">
        <f aca="false">BW12*'Simulated population'!AF123</f>
        <v>33377.9879032293</v>
      </c>
      <c r="BX37" s="13" t="n">
        <f aca="false">BX12*'Simulated population'!AG123</f>
        <v>33546.6870198561</v>
      </c>
      <c r="BY37" s="13" t="n">
        <f aca="false">BY12*'Simulated population'!AH123</f>
        <v>33925.1306530589</v>
      </c>
      <c r="BZ37" s="13" t="n">
        <f aca="false">BZ12*'Simulated population'!AI123</f>
        <v>33568.7870949943</v>
      </c>
      <c r="CA37" s="13" t="n">
        <f aca="false">CA12*'Simulated population'!AJ123</f>
        <v>34053.0995122391</v>
      </c>
      <c r="CB37" s="13" t="n">
        <f aca="false">CB12*'Simulated population'!AK123</f>
        <v>34469.5160373984</v>
      </c>
      <c r="CC37" s="13" t="n">
        <f aca="false">CC12*'Simulated population'!AL123</f>
        <v>34464.0546837362</v>
      </c>
      <c r="CD37" s="13" t="n">
        <f aca="false">CD12*'Simulated population'!AM123</f>
        <v>34438.7149669813</v>
      </c>
      <c r="CE37" s="13" t="n">
        <f aca="false">CE12*'Simulated population'!AN123</f>
        <v>34487.7873550177</v>
      </c>
      <c r="CF37" s="13" t="n">
        <f aca="false">CF12*'Simulated population'!AO123</f>
        <v>34467.9594283364</v>
      </c>
      <c r="CG37" s="13" t="n">
        <f aca="false">CG12*'Simulated population'!AP123</f>
        <v>34351.6235895987</v>
      </c>
      <c r="CH37" s="13" t="n">
        <f aca="false">CH12*'Simulated population'!AQ123</f>
        <v>34086.0600190312</v>
      </c>
      <c r="CI37" s="13" t="n">
        <f aca="false">CI12*'Simulated population'!AR123</f>
        <v>33794.5209138383</v>
      </c>
      <c r="CJ37" s="13" t="n">
        <f aca="false">CJ12*'Simulated population'!AS123</f>
        <v>33615.5236357502</v>
      </c>
      <c r="CK37" s="13" t="n">
        <f aca="false">CK12*'Simulated population'!AT123</f>
        <v>33492.1559268749</v>
      </c>
      <c r="CL37" s="13" t="n">
        <f aca="false">CL12*'Simulated population'!AU123</f>
        <v>33655.8053719948</v>
      </c>
      <c r="CM37" s="13" t="n">
        <f aca="false">CM12*'Simulated population'!AV123</f>
        <v>33273.4829953277</v>
      </c>
      <c r="CN37" s="13" t="n">
        <f aca="false">CN12*'Simulated population'!AW123</f>
        <v>33126.9839842599</v>
      </c>
      <c r="CO37" s="13" t="n">
        <f aca="false">CO12*'Simulated population'!AX123</f>
        <v>33053.4561747571</v>
      </c>
      <c r="CP37" s="13" t="n">
        <f aca="false">CP12*'Simulated population'!AY123</f>
        <v>32648.9342296746</v>
      </c>
      <c r="CQ37" s="13" t="n">
        <f aca="false">CQ12*'Simulated population'!AZ123</f>
        <v>32965.6812493253</v>
      </c>
      <c r="CR37" s="13" t="n">
        <f aca="false">CR12*'Simulated population'!BA123</f>
        <v>32951.8373323444</v>
      </c>
      <c r="CS37" s="13" t="n">
        <f aca="false">CS12*'Simulated population'!BB123</f>
        <v>32869.8565396729</v>
      </c>
      <c r="CT37" s="13" t="n">
        <f aca="false">CT12*'Simulated population'!BC123</f>
        <v>32817.1620270982</v>
      </c>
      <c r="CU37" s="13" t="n">
        <f aca="false">CU12*'Simulated population'!BD123</f>
        <v>32348.495110982</v>
      </c>
      <c r="CV37" s="13" t="n">
        <f aca="false">CV12*'Simulated population'!BE123</f>
        <v>32117.1591989255</v>
      </c>
      <c r="CW37" s="13" t="n">
        <f aca="false">CW12*'Simulated population'!BF123</f>
        <v>31784.315876786</v>
      </c>
      <c r="CX37" s="13" t="n">
        <f aca="false">CX12*'Simulated population'!BG123</f>
        <v>31525.145963346</v>
      </c>
      <c r="CY37" s="13" t="n">
        <f aca="false">CY12*'Simulated population'!BH123</f>
        <v>31071.8139493986</v>
      </c>
      <c r="CZ37" s="13" t="n">
        <f aca="false">CZ12*'Simulated population'!BI123</f>
        <v>31067.3418315725</v>
      </c>
      <c r="DA37" s="13" t="n">
        <f aca="false">DA12*'Simulated population'!BJ123</f>
        <v>30985.4773068421</v>
      </c>
      <c r="DB37" s="13" t="n">
        <f aca="false">DB12*'Simulated population'!BK123</f>
        <v>30676.9927449566</v>
      </c>
      <c r="DC37" s="13" t="n">
        <f aca="false">DC12*'Simulated population'!BL123</f>
        <v>30635.5339944036</v>
      </c>
      <c r="DD37" s="13" t="n">
        <f aca="false">DD12*'Simulated population'!BM123</f>
        <v>30950.6131938938</v>
      </c>
      <c r="DE37" s="13" t="n">
        <f aca="false">DE12*'Simulated population'!BN123</f>
        <v>31320.2920596392</v>
      </c>
      <c r="DF37" s="13" t="n">
        <f aca="false">DF12*'Simulated population'!BO123</f>
        <v>31082.6493057483</v>
      </c>
      <c r="DG37" s="13" t="n">
        <f aca="false">DG12*'Simulated population'!BP123</f>
        <v>31563.7465015804</v>
      </c>
      <c r="DH37" s="13" t="n">
        <f aca="false">DH12*'Simulated population'!BQ123</f>
        <v>32373.0322053379</v>
      </c>
      <c r="DI37" s="13" t="n">
        <f aca="false">DI12*'Simulated population'!BR123</f>
        <v>31901.1128672237</v>
      </c>
      <c r="DJ37" s="13" t="n">
        <f aca="false">DJ12*'Simulated population'!BS123</f>
        <v>31779.2212884081</v>
      </c>
      <c r="DK37" s="13" t="n">
        <f aca="false">DK12*'Simulated population'!BT123</f>
        <v>31989.0356062427</v>
      </c>
      <c r="DL37" s="13" t="n">
        <f aca="false">DL12*'Simulated population'!BU123</f>
        <v>31798.5959780912</v>
      </c>
      <c r="DM37" s="13" t="n">
        <f aca="false">DM12*'Simulated population'!BV123</f>
        <v>32048.6276877321</v>
      </c>
      <c r="DN37" s="13" t="n">
        <f aca="false">DN12*'Simulated population'!BW123</f>
        <v>32095.1231395883</v>
      </c>
      <c r="DO37" s="13" t="n">
        <f aca="false">DO12*'Simulated population'!BX123</f>
        <v>32639.881287554</v>
      </c>
      <c r="DP37" s="13" t="n">
        <f aca="false">DP12*'Simulated population'!BY123</f>
        <v>32659.7232393279</v>
      </c>
      <c r="DQ37" s="13" t="n">
        <f aca="false">DQ12*'Simulated population'!BZ123</f>
        <v>33127.1847045011</v>
      </c>
      <c r="DR37" s="13" t="n">
        <f aca="false">DR12*'Simulated population'!CA123</f>
        <v>32875.7217448872</v>
      </c>
      <c r="DS37" s="13" t="n">
        <f aca="false">DS12*'Simulated population'!CB123</f>
        <v>32922.8919598136</v>
      </c>
      <c r="DT37" s="13" t="n">
        <f aca="false">DT12*'Simulated population'!CC123</f>
        <v>33385.5694774519</v>
      </c>
      <c r="DU37" s="13" t="n">
        <f aca="false">DU12*'Simulated population'!CD123</f>
        <v>33637.7634258187</v>
      </c>
      <c r="DV37" s="13" t="n">
        <f aca="false">DV12*'Simulated population'!CE123</f>
        <v>33548.2018760616</v>
      </c>
      <c r="DW37" s="13" t="n">
        <f aca="false">DW12*'Simulated population'!CF123</f>
        <v>33614.7185804921</v>
      </c>
      <c r="DX37" s="13" t="n">
        <f aca="false">DX12*'Simulated population'!CG123</f>
        <v>33567.9045159426</v>
      </c>
      <c r="DY37" s="13" t="n">
        <f aca="false">DY12*'Simulated population'!CH123</f>
        <v>33527.223223645</v>
      </c>
      <c r="DZ37" s="13" t="n">
        <f aca="false">DZ12*'Simulated population'!CI123</f>
        <v>33608.3501442304</v>
      </c>
      <c r="EA37" s="13" t="n">
        <f aca="false">EA12*'Simulated population'!CJ123</f>
        <v>33696.0172408327</v>
      </c>
      <c r="EB37" s="13" t="n">
        <f aca="false">EB12*'Simulated population'!CK123</f>
        <v>33347.970093049</v>
      </c>
      <c r="EC37" s="13" t="n">
        <f aca="false">EC12*'Simulated population'!CL123</f>
        <v>34294.8418672387</v>
      </c>
      <c r="ED37" s="13" t="n">
        <f aca="false">ED12*'Simulated population'!CM123</f>
        <v>34233.4596401125</v>
      </c>
      <c r="EE37" s="13" t="n">
        <f aca="false">EE12*'Simulated population'!CN123</f>
        <v>33952.9626366285</v>
      </c>
      <c r="EF37" s="13" t="n">
        <f aca="false">EF12*'Simulated population'!CO123</f>
        <v>33408.874920374</v>
      </c>
      <c r="EG37" s="13" t="n">
        <f aca="false">EG12*'Simulated population'!CP123</f>
        <v>33260.3070693594</v>
      </c>
      <c r="EH37" s="13" t="n">
        <f aca="false">EH12*'Simulated population'!CQ123</f>
        <v>33259.2044579738</v>
      </c>
      <c r="EI37" s="13" t="n">
        <f aca="false">EI12*'Simulated population'!CR123</f>
        <v>32333.4313555928</v>
      </c>
      <c r="EJ37" s="13" t="n">
        <f aca="false">EJ12*'Simulated population'!CS123</f>
        <v>32375.6617255335</v>
      </c>
      <c r="EK37" s="13" t="n">
        <f aca="false">EK12*'Simulated population'!CT123</f>
        <v>32202.2331674667</v>
      </c>
      <c r="EL37" s="13" t="n">
        <f aca="false">EL12*'Simulated population'!CU123</f>
        <v>32278.1315950864</v>
      </c>
      <c r="EM37" s="13" t="n">
        <f aca="false">EM12*'Simulated population'!CV123</f>
        <v>32432.7494253051</v>
      </c>
      <c r="EN37" s="13" t="n">
        <f aca="false">EN12*'Simulated population'!CW123</f>
        <v>31779.823450121</v>
      </c>
      <c r="EO37" s="13" t="n">
        <f aca="false">EO12*'Simulated population'!CX123</f>
        <v>30996.1258439382</v>
      </c>
      <c r="EP37" s="13" t="n">
        <f aca="false">EP12*'Simulated population'!CY123</f>
        <v>31144.0937146124</v>
      </c>
      <c r="EQ37" s="13" t="n">
        <f aca="false">EQ12*'Simulated population'!CZ123</f>
        <v>31024.9249276335</v>
      </c>
      <c r="ER37" s="13" t="n">
        <f aca="false">ER12*'Simulated population'!DA123</f>
        <v>30389.8661769034</v>
      </c>
      <c r="ES37" s="13" t="n">
        <f aca="false">ES12*'Simulated population'!DB123</f>
        <v>30555.0292804489</v>
      </c>
      <c r="ET37" s="13" t="n">
        <f aca="false">ET12*'Simulated population'!DC123</f>
        <v>30684.280886431</v>
      </c>
      <c r="EU37" s="13" t="n">
        <f aca="false">EU12*'Simulated population'!DD123</f>
        <v>30515.5171118191</v>
      </c>
      <c r="EV37" s="13" t="e">
        <f aca="false">EV12*'Simulated population'!DE123</f>
        <v>#DIV/0!</v>
      </c>
      <c r="GO37" s="13" t="n">
        <v>60</v>
      </c>
      <c r="GP37" s="13" t="n">
        <f aca="false">GP12*'Simulated population'!B137</f>
        <v>0</v>
      </c>
      <c r="GQ37" s="13" t="n">
        <f aca="false">GQ12*'Simulated population'!C137</f>
        <v>0</v>
      </c>
      <c r="GR37" s="13" t="n">
        <f aca="false">GR12*'Simulated population'!D137</f>
        <v>4115.9999821314</v>
      </c>
      <c r="GS37" s="13" t="n">
        <f aca="false">GS12*'Simulated population'!E137</f>
        <v>12303.0747354702</v>
      </c>
      <c r="GT37" s="13" t="n">
        <f aca="false">GT12*'Simulated population'!F137</f>
        <v>6820.3110939416</v>
      </c>
      <c r="GU37" s="13" t="n">
        <f aca="false">GU12*'Simulated population'!G137</f>
        <v>7270.3644879294</v>
      </c>
      <c r="GV37" s="13" t="n">
        <f aca="false">GV12*'Simulated population'!H137</f>
        <v>7813.2161709912</v>
      </c>
      <c r="GW37" s="13" t="n">
        <f aca="false">GW12*'Simulated population'!I137</f>
        <v>8408.6202840458</v>
      </c>
      <c r="GX37" s="13" t="n">
        <f aca="false">GX12*'Simulated population'!J137</f>
        <v>8941.417516539</v>
      </c>
      <c r="GY37" s="13" t="n">
        <f aca="false">GY12*'Simulated population'!K137</f>
        <v>7616.145085803</v>
      </c>
      <c r="GZ37" s="13" t="n">
        <f aca="false">GZ12*'Simulated population'!L137</f>
        <v>5689.547921618</v>
      </c>
      <c r="HA37" s="13" t="n">
        <f aca="false">HA12*'Simulated population'!M137</f>
        <v>7746.0041595105</v>
      </c>
      <c r="HB37" s="13" t="n">
        <f aca="false">HB12*'Simulated population'!N137</f>
        <v>9498.4522746066</v>
      </c>
      <c r="HC37" s="13" t="n">
        <f aca="false">HC12*'Simulated population'!O137</f>
        <v>16232.431781817</v>
      </c>
      <c r="HD37" s="13" t="n">
        <f aca="false">HD12*'Simulated population'!P137</f>
        <v>7077.545081376</v>
      </c>
      <c r="HE37" s="13" t="n">
        <f aca="false">HE12*'Simulated population'!Q137</f>
        <v>3492.9190475964</v>
      </c>
      <c r="HF37" s="13" t="n">
        <f aca="false">HF12*'Simulated population'!R137</f>
        <v>11393.7493313952</v>
      </c>
      <c r="HG37" s="13" t="n">
        <f aca="false">HG12*'Simulated population'!S137</f>
        <v>12748.3852200159</v>
      </c>
      <c r="HH37" s="13" t="n">
        <f aca="false">HH12*'Simulated population'!T137</f>
        <v>11701.07225743</v>
      </c>
      <c r="HI37" s="13" t="n">
        <f aca="false">HI12*'Simulated population'!U137</f>
        <v>12167.0725252825</v>
      </c>
      <c r="HJ37" s="13" t="n">
        <f aca="false">HJ12*'Simulated population'!V137</f>
        <v>9096.5354439806</v>
      </c>
      <c r="HK37" s="13" t="n">
        <f aca="false">HK12*'Simulated population'!W137</f>
        <v>9065.3906525013</v>
      </c>
      <c r="HL37" s="13" t="n">
        <f aca="false">HL12*'Simulated population'!X137</f>
        <v>17257.98286212</v>
      </c>
      <c r="HM37" s="2" t="n">
        <f aca="false">HM12*'Simulated population'!Y137</f>
        <v>15597.5507915158</v>
      </c>
      <c r="HN37" s="13" t="n">
        <f aca="false">HN12*'Simulated population'!Z137</f>
        <v>6715.0239150071</v>
      </c>
      <c r="HO37" s="13" t="n">
        <f aca="false">HO12*'Simulated population'!AA137</f>
        <v>12362.9365946014</v>
      </c>
      <c r="HP37" s="13" t="n">
        <f aca="false">HP12*'Simulated population'!AB137</f>
        <v>11559.5610614215</v>
      </c>
      <c r="HQ37" s="13" t="n">
        <f aca="false">HQ12*'Simulated population'!AC137</f>
        <v>10524.7383954821</v>
      </c>
      <c r="HR37" s="13" t="n">
        <f aca="false">HR12*'Simulated population'!AD137</f>
        <v>10441.0046671773</v>
      </c>
      <c r="HS37" s="13" t="n">
        <f aca="false">HS12*'Simulated population'!AE137</f>
        <v>10679.0533206622</v>
      </c>
      <c r="HT37" s="13" t="n">
        <f aca="false">HT12*'Simulated population'!AF137</f>
        <v>10641.892266983</v>
      </c>
      <c r="HU37" s="13" t="n">
        <f aca="false">HU12*'Simulated population'!AG137</f>
        <v>10607.8163528523</v>
      </c>
      <c r="HV37" s="13" t="n">
        <f aca="false">HV12*'Simulated population'!AH137</f>
        <v>10474.0088836439</v>
      </c>
      <c r="HW37" s="13" t="n">
        <f aca="false">HW12*'Simulated population'!AI137</f>
        <v>10590.6300112481</v>
      </c>
      <c r="HX37" s="13" t="n">
        <f aca="false">HX12*'Simulated population'!AJ137</f>
        <v>10418.1891781647</v>
      </c>
      <c r="HY37" s="13" t="n">
        <f aca="false">HY12*'Simulated population'!AK137</f>
        <v>10429.1794569707</v>
      </c>
      <c r="HZ37" s="13" t="n">
        <f aca="false">HZ12*'Simulated population'!AL137</f>
        <v>10454.4875383627</v>
      </c>
      <c r="IA37" s="13" t="n">
        <f aca="false">IA12*'Simulated population'!AM137</f>
        <v>10542.1099881342</v>
      </c>
      <c r="IB37" s="13" t="n">
        <f aca="false">IB12*'Simulated population'!AN137</f>
        <v>10417.0996309438</v>
      </c>
      <c r="IC37" s="13" t="n">
        <f aca="false">IC12*'Simulated population'!AO137</f>
        <v>10506.7750409813</v>
      </c>
      <c r="ID37" s="13" t="n">
        <f aca="false">ID12*'Simulated population'!AP137</f>
        <v>10400.3583426612</v>
      </c>
      <c r="IE37" s="13" t="n">
        <f aca="false">IE12*'Simulated population'!AQ137</f>
        <v>10260.9432391637</v>
      </c>
      <c r="IF37" s="13" t="n">
        <f aca="false">IF12*'Simulated population'!AR137</f>
        <v>10043.7692073948</v>
      </c>
      <c r="IG37" s="13" t="n">
        <f aca="false">IG12*'Simulated population'!AS137</f>
        <v>10136.6693305399</v>
      </c>
      <c r="IH37" s="13" t="n">
        <f aca="false">IH12*'Simulated population'!AT137</f>
        <v>10308.8517490479</v>
      </c>
      <c r="II37" s="13" t="n">
        <f aca="false">II12*'Simulated population'!AU137</f>
        <v>10127.1345972898</v>
      </c>
      <c r="IJ37" s="13" t="n">
        <f aca="false">IJ12*'Simulated population'!AV137</f>
        <v>9907.43558607828</v>
      </c>
      <c r="IK37" s="13" t="n">
        <f aca="false">IK12*'Simulated population'!AW137</f>
        <v>9995.69745172418</v>
      </c>
      <c r="IL37" s="13" t="n">
        <f aca="false">IL12*'Simulated population'!AX137</f>
        <v>10193.7838741067</v>
      </c>
      <c r="IM37" s="13" t="n">
        <f aca="false">IM12*'Simulated population'!AY137</f>
        <v>10089.1409567571</v>
      </c>
      <c r="IN37" s="13" t="n">
        <f aca="false">IN12*'Simulated population'!AZ137</f>
        <v>10101.9351754597</v>
      </c>
      <c r="IO37" s="13" t="n">
        <f aca="false">IO12*'Simulated population'!BA137</f>
        <v>10210.2470775245</v>
      </c>
      <c r="IP37" s="13" t="n">
        <f aca="false">IP12*'Simulated population'!BB137</f>
        <v>10285.7717000755</v>
      </c>
      <c r="IQ37" s="13" t="n">
        <f aca="false">IQ12*'Simulated population'!BC137</f>
        <v>10107.6119331073</v>
      </c>
      <c r="IR37" s="13" t="n">
        <f aca="false">IR12*'Simulated population'!BD137</f>
        <v>10156.504956141</v>
      </c>
      <c r="IS37" s="13" t="n">
        <f aca="false">IS12*'Simulated population'!BE137</f>
        <v>10113.5792056603</v>
      </c>
      <c r="IT37" s="13" t="n">
        <f aca="false">IT12*'Simulated population'!BF137</f>
        <v>10105.1379390874</v>
      </c>
      <c r="IU37" s="13" t="n">
        <f aca="false">IU12*'Simulated population'!BG137</f>
        <v>10159.8688348127</v>
      </c>
      <c r="IV37" s="13" t="n">
        <f aca="false">IV12*'Simulated population'!BH137</f>
        <v>10175.9699353029</v>
      </c>
      <c r="IW37" s="13" t="n">
        <f aca="false">IW12*'Simulated population'!BI137</f>
        <v>9935.75422596223</v>
      </c>
      <c r="IX37" s="13" t="n">
        <f aca="false">IX12*'Simulated population'!BJ137</f>
        <v>10017.9004153183</v>
      </c>
      <c r="IY37" s="13" t="n">
        <f aca="false">IY12*'Simulated population'!BK137</f>
        <v>9993.8913631221</v>
      </c>
      <c r="IZ37" s="13" t="n">
        <f aca="false">IZ12*'Simulated population'!BL137</f>
        <v>9834.77256641187</v>
      </c>
      <c r="JA37" s="13" t="n">
        <f aca="false">JA12*'Simulated population'!BM137</f>
        <v>9744.12551930043</v>
      </c>
      <c r="JB37" s="13" t="n">
        <f aca="false">JB12*'Simulated population'!BN137</f>
        <v>9720.41390905554</v>
      </c>
      <c r="JC37" s="13" t="n">
        <f aca="false">JC12*'Simulated population'!BO137</f>
        <v>9860.32193213758</v>
      </c>
      <c r="JD37" s="13" t="n">
        <f aca="false">JD12*'Simulated population'!BP137</f>
        <v>10085.9967131719</v>
      </c>
      <c r="JE37" s="13" t="n">
        <f aca="false">JE12*'Simulated population'!BQ137</f>
        <v>10269.8231510573</v>
      </c>
      <c r="JF37" s="13" t="n">
        <f aca="false">JF12*'Simulated population'!BR137</f>
        <v>10121.4927861976</v>
      </c>
      <c r="JG37" s="13" t="n">
        <f aca="false">JG12*'Simulated population'!BS137</f>
        <v>10178.1832392129</v>
      </c>
      <c r="JH37" s="13" t="n">
        <f aca="false">JH12*'Simulated population'!BT137</f>
        <v>10151.7058659676</v>
      </c>
      <c r="JI37" s="13" t="n">
        <f aca="false">JI12*'Simulated population'!BU137</f>
        <v>10145.7508104286</v>
      </c>
      <c r="JJ37" s="13" t="n">
        <f aca="false">JJ12*'Simulated population'!BV137</f>
        <v>10119.6747727418</v>
      </c>
      <c r="JK37" s="13" t="n">
        <f aca="false">JK12*'Simulated population'!BW137</f>
        <v>10183.3408818529</v>
      </c>
      <c r="JL37" s="13" t="n">
        <f aca="false">JL12*'Simulated population'!BX137</f>
        <v>10351.8915454186</v>
      </c>
      <c r="JM37" s="13" t="n">
        <f aca="false">JM12*'Simulated population'!BY137</f>
        <v>10381.8361702217</v>
      </c>
      <c r="JN37" s="13" t="n">
        <f aca="false">JN12*'Simulated population'!BZ137</f>
        <v>10236.8161777348</v>
      </c>
      <c r="JO37" s="13" t="n">
        <f aca="false">JO12*'Simulated population'!CA137</f>
        <v>10297.0011698305</v>
      </c>
      <c r="JP37" s="13" t="n">
        <f aca="false">JP12*'Simulated population'!CB137</f>
        <v>10224.0571079864</v>
      </c>
      <c r="JQ37" s="13" t="n">
        <f aca="false">JQ12*'Simulated population'!CC137</f>
        <v>10392.7017950608</v>
      </c>
      <c r="JR37" s="13" t="n">
        <f aca="false">JR12*'Simulated population'!CD137</f>
        <v>10597.255302548</v>
      </c>
      <c r="JS37" s="13" t="n">
        <f aca="false">JS12*'Simulated population'!CE137</f>
        <v>10771.1936946149</v>
      </c>
      <c r="JT37" s="13" t="n">
        <f aca="false">JT12*'Simulated population'!CF137</f>
        <v>10976.825060934</v>
      </c>
      <c r="JU37" s="13" t="n">
        <f aca="false">JU12*'Simulated population'!CG137</f>
        <v>11034.5549335666</v>
      </c>
      <c r="JV37" s="13" t="n">
        <f aca="false">JV12*'Simulated population'!CH137</f>
        <v>11294.4234701128</v>
      </c>
      <c r="JW37" s="13" t="n">
        <f aca="false">JW12*'Simulated population'!CI137</f>
        <v>11133.6646330756</v>
      </c>
      <c r="JX37" s="13" t="n">
        <f aca="false">JX12*'Simulated population'!CJ137</f>
        <v>11091.743218605</v>
      </c>
      <c r="JY37" s="13" t="n">
        <f aca="false">JY12*'Simulated population'!CK137</f>
        <v>10904.9377320163</v>
      </c>
      <c r="JZ37" s="13" t="n">
        <f aca="false">JZ12*'Simulated population'!CL137</f>
        <v>10988.5342399419</v>
      </c>
      <c r="KA37" s="13" t="n">
        <f aca="false">KA12*'Simulated population'!CM137</f>
        <v>11045.4814309791</v>
      </c>
      <c r="KB37" s="13" t="n">
        <f aca="false">KB12*'Simulated population'!CN137</f>
        <v>10969.8828588473</v>
      </c>
      <c r="KC37" s="13" t="n">
        <f aca="false">KC12*'Simulated population'!CO137</f>
        <v>10999.1575807101</v>
      </c>
      <c r="KD37" s="13" t="n">
        <f aca="false">KD12*'Simulated population'!CP137</f>
        <v>11042.6974947587</v>
      </c>
      <c r="KE37" s="13" t="n">
        <f aca="false">KE12*'Simulated population'!CQ137</f>
        <v>11028.7421015311</v>
      </c>
      <c r="KF37" s="13" t="n">
        <f aca="false">KF12*'Simulated population'!CR137</f>
        <v>10831.3563721087</v>
      </c>
      <c r="KG37" s="13" t="n">
        <f aca="false">KG12*'Simulated population'!CS137</f>
        <v>11046.0827948092</v>
      </c>
      <c r="KH37" s="13" t="n">
        <f aca="false">KH12*'Simulated population'!CT137</f>
        <v>11058.6504673579</v>
      </c>
      <c r="KI37" s="13" t="n">
        <f aca="false">KI12*'Simulated population'!CU137</f>
        <v>11080.7914449068</v>
      </c>
      <c r="KJ37" s="13" t="n">
        <f aca="false">KJ12*'Simulated population'!CV137</f>
        <v>11317.4111738141</v>
      </c>
      <c r="KK37" s="13" t="n">
        <f aca="false">KK12*'Simulated population'!CW137</f>
        <v>11221.3037042059</v>
      </c>
      <c r="KL37" s="13" t="n">
        <f aca="false">KL12*'Simulated population'!CX137</f>
        <v>11024.3833432122</v>
      </c>
      <c r="KM37" s="13" t="n">
        <f aca="false">KM12*'Simulated population'!CY137</f>
        <v>11167.8449370669</v>
      </c>
      <c r="KN37" s="13" t="n">
        <f aca="false">KN12*'Simulated population'!CZ137</f>
        <v>11160.0760934452</v>
      </c>
      <c r="KO37" s="13" t="n">
        <f aca="false">KO12*'Simulated population'!DA137</f>
        <v>11141.7491478184</v>
      </c>
      <c r="KP37" s="13" t="n">
        <f aca="false">KP12*'Simulated population'!DB137</f>
        <v>11203.479533702</v>
      </c>
      <c r="KQ37" s="13" t="n">
        <f aca="false">KQ12*'Simulated population'!DC137</f>
        <v>11387.7060591477</v>
      </c>
      <c r="KR37" s="13" t="n">
        <f aca="false">KR12*'Simulated population'!DD137</f>
        <v>11333.8607832388</v>
      </c>
      <c r="KS37" s="13" t="e">
        <f aca="false">KS12*'Simulated population'!DE137</f>
        <v>#DIV/0!</v>
      </c>
    </row>
    <row r="38" customFormat="false" ht="12.8" hidden="false" customHeight="false" outlineLevel="0" collapsed="false">
      <c r="A38" s="1" t="n">
        <f aca="false">O38</f>
        <v>2005</v>
      </c>
      <c r="B38" s="1" t="n">
        <v>0.1051439979</v>
      </c>
      <c r="C38" s="1" t="n">
        <v>0.1332030709</v>
      </c>
      <c r="D38" s="1" t="n">
        <v>0.0741339224</v>
      </c>
      <c r="E38" s="1" t="n">
        <v>0.0513893615</v>
      </c>
      <c r="F38" s="1" t="n">
        <v>0.0296280119</v>
      </c>
      <c r="G38" s="1" t="n">
        <v>0.0464609315</v>
      </c>
      <c r="H38" s="1" t="n">
        <v>0.0360883154</v>
      </c>
      <c r="I38" s="1" t="n">
        <v>0.0626505432</v>
      </c>
      <c r="J38" s="1" t="n">
        <v>0.0573701109</v>
      </c>
      <c r="K38" s="1" t="n">
        <v>0.0673342232</v>
      </c>
      <c r="L38" s="1" t="n">
        <v>0.0347432923</v>
      </c>
      <c r="O38" s="1" t="n">
        <f aca="false">Informal!P39</f>
        <v>2005</v>
      </c>
      <c r="P38" s="1" t="n">
        <v>0.0928886882</v>
      </c>
      <c r="Q38" s="1" t="n">
        <v>0.1232481622</v>
      </c>
      <c r="R38" s="1" t="n">
        <v>0.0875340967</v>
      </c>
      <c r="S38" s="1" t="n">
        <v>0.0663844808</v>
      </c>
      <c r="T38" s="1" t="n">
        <v>0.0581750458</v>
      </c>
      <c r="U38" s="1" t="n">
        <v>0.0431087281</v>
      </c>
      <c r="V38" s="1" t="n">
        <v>0.0629942999</v>
      </c>
      <c r="W38" s="1" t="n">
        <v>0.0578384739</v>
      </c>
      <c r="X38" s="1" t="n">
        <v>0.0325035741</v>
      </c>
      <c r="Y38" s="1" t="n">
        <v>0.0403612584</v>
      </c>
      <c r="Z38" s="1" t="n">
        <v>0.0170549389</v>
      </c>
      <c r="AR38" s="13" t="n">
        <v>65</v>
      </c>
      <c r="AS38" s="5" t="n">
        <f aca="false">AS13*'Simulated population'!B124</f>
        <v>0</v>
      </c>
      <c r="AT38" s="5" t="n">
        <f aca="false">AT13*'Simulated population'!C124</f>
        <v>0</v>
      </c>
      <c r="AU38" s="5" t="n">
        <f aca="false">AU13*'Simulated population'!D124</f>
        <v>10166.9999855265</v>
      </c>
      <c r="AV38" s="5" t="n">
        <f aca="false">AV13*'Simulated population'!E124</f>
        <v>8811.7674458704</v>
      </c>
      <c r="AW38" s="5" t="n">
        <f aca="false">AW13*'Simulated population'!F124</f>
        <v>2237.810277168</v>
      </c>
      <c r="AX38" s="5" t="n">
        <f aca="false">AX13*'Simulated population'!G124</f>
        <v>3494.7281728995</v>
      </c>
      <c r="AY38" s="5" t="n">
        <f aca="false">AY13*'Simulated population'!H124</f>
        <v>4658.6451235875</v>
      </c>
      <c r="AZ38" s="5" t="n">
        <f aca="false">AZ13*'Simulated population'!I124</f>
        <v>5850.81695689965</v>
      </c>
      <c r="BA38" s="5" t="n">
        <f aca="false">BA13*'Simulated population'!J124</f>
        <v>7113.8530612764</v>
      </c>
      <c r="BB38" s="5" t="n">
        <f aca="false">BB13*'Simulated population'!K124</f>
        <v>3252.5687379024</v>
      </c>
      <c r="BC38" s="5" t="n">
        <f aca="false">BC13*'Simulated population'!L124</f>
        <v>6684.9236433</v>
      </c>
      <c r="BD38" s="5" t="n">
        <f aca="false">BD13*'Simulated population'!M124</f>
        <v>11275.0909637172</v>
      </c>
      <c r="BE38" s="5" t="n">
        <f aca="false">BE13*'Simulated population'!N124</f>
        <v>6686.4883253931</v>
      </c>
      <c r="BF38" s="5" t="n">
        <f aca="false">BF13*'Simulated population'!O124</f>
        <v>8731.696027428</v>
      </c>
      <c r="BG38" s="5" t="n">
        <f aca="false">BG13*'Simulated population'!P124</f>
        <v>7758.5694987304</v>
      </c>
      <c r="BH38" s="5" t="n">
        <f aca="false">BH13*'Simulated population'!Q124</f>
        <v>15381.8128663683</v>
      </c>
      <c r="BI38" s="5" t="n">
        <f aca="false">BI13*'Simulated population'!R124</f>
        <v>15189.5217961623</v>
      </c>
      <c r="BJ38" s="5" t="n">
        <f aca="false">BJ13*'Simulated population'!S124</f>
        <v>16674.4438738</v>
      </c>
      <c r="BK38" s="5" t="n">
        <f aca="false">BK13*'Simulated population'!T124</f>
        <v>16837.727480895</v>
      </c>
      <c r="BL38" s="5" t="n">
        <f aca="false">BL13*'Simulated population'!U124</f>
        <v>15877.184637712</v>
      </c>
      <c r="BM38" s="5" t="n">
        <f aca="false">BM13*'Simulated population'!V124</f>
        <v>11829.9642957839</v>
      </c>
      <c r="BN38" s="5" t="n">
        <f aca="false">BN13*'Simulated population'!W124</f>
        <v>10262.9924449904</v>
      </c>
      <c r="BO38" s="5" t="n">
        <f aca="false">BO13*'Simulated population'!X124</f>
        <v>7899.1993665424</v>
      </c>
      <c r="BP38" s="2" t="n">
        <f aca="false">BP13*'Simulated population'!Y124</f>
        <v>11358.8716125051</v>
      </c>
      <c r="BQ38" s="5" t="n">
        <f aca="false">BQ13*'Simulated population'!Z124</f>
        <v>8675.2452449688</v>
      </c>
      <c r="BR38" s="5" t="n">
        <f aca="false">BR13*'Simulated population'!AA124</f>
        <v>16653.1414892646</v>
      </c>
      <c r="BS38" s="5" t="n">
        <f aca="false">BS13*'Simulated population'!AB124</f>
        <v>16360.1640007249</v>
      </c>
      <c r="BT38" s="5" t="n">
        <f aca="false">BT13*'Simulated population'!AC124</f>
        <v>16008.6882077785</v>
      </c>
      <c r="BU38" s="5" t="n">
        <f aca="false">BU13*'Simulated population'!AD124</f>
        <v>15704.5056142707</v>
      </c>
      <c r="BV38" s="5" t="n">
        <f aca="false">BV13*'Simulated population'!AE124</f>
        <v>15734.6094802654</v>
      </c>
      <c r="BW38" s="5" t="n">
        <f aca="false">BW13*'Simulated population'!AF124</f>
        <v>15748.043540042</v>
      </c>
      <c r="BX38" s="5" t="n">
        <f aca="false">BX13*'Simulated population'!AG124</f>
        <v>15383.0049141746</v>
      </c>
      <c r="BY38" s="5" t="n">
        <f aca="false">BY13*'Simulated population'!AH124</f>
        <v>15275.4089253291</v>
      </c>
      <c r="BZ38" s="5" t="n">
        <f aca="false">BZ13*'Simulated population'!AI124</f>
        <v>15534.5177199197</v>
      </c>
      <c r="CA38" s="5" t="n">
        <f aca="false">CA13*'Simulated population'!AJ124</f>
        <v>15556.1349316884</v>
      </c>
      <c r="CB38" s="5" t="n">
        <f aca="false">CB13*'Simulated population'!AK124</f>
        <v>15524.0414205221</v>
      </c>
      <c r="CC38" s="5" t="n">
        <f aca="false">CC13*'Simulated population'!AL124</f>
        <v>15347.7529477407</v>
      </c>
      <c r="CD38" s="5" t="n">
        <f aca="false">CD13*'Simulated population'!AM124</f>
        <v>15484.614716054</v>
      </c>
      <c r="CE38" s="5" t="n">
        <f aca="false">CE13*'Simulated population'!AN124</f>
        <v>15706.9062717521</v>
      </c>
      <c r="CF38" s="5" t="n">
        <f aca="false">CF13*'Simulated population'!AO124</f>
        <v>15571.2301434387</v>
      </c>
      <c r="CG38" s="5" t="n">
        <f aca="false">CG13*'Simulated population'!AP124</f>
        <v>15436.9445932726</v>
      </c>
      <c r="CH38" s="5" t="n">
        <f aca="false">CH13*'Simulated population'!AQ124</f>
        <v>15326.651872482</v>
      </c>
      <c r="CI38" s="5" t="n">
        <f aca="false">CI13*'Simulated population'!AR124</f>
        <v>15262.0167508611</v>
      </c>
      <c r="CJ38" s="5" t="n">
        <f aca="false">CJ13*'Simulated population'!AS124</f>
        <v>15279.9161710817</v>
      </c>
      <c r="CK38" s="5" t="n">
        <f aca="false">CK13*'Simulated population'!AT124</f>
        <v>15754.1917563975</v>
      </c>
      <c r="CL38" s="5" t="n">
        <f aca="false">CL13*'Simulated population'!AU124</f>
        <v>15886.2573921718</v>
      </c>
      <c r="CM38" s="5" t="n">
        <f aca="false">CM13*'Simulated population'!AV124</f>
        <v>15925.2652965259</v>
      </c>
      <c r="CN38" s="5" t="n">
        <f aca="false">CN13*'Simulated population'!AW124</f>
        <v>15963.2400624884</v>
      </c>
      <c r="CO38" s="5" t="n">
        <f aca="false">CO13*'Simulated population'!AX124</f>
        <v>16314.6908919111</v>
      </c>
      <c r="CP38" s="5" t="n">
        <f aca="false">CP13*'Simulated population'!AY124</f>
        <v>16318.6253782006</v>
      </c>
      <c r="CQ38" s="5" t="n">
        <f aca="false">CQ13*'Simulated population'!AZ124</f>
        <v>15860.4207085577</v>
      </c>
      <c r="CR38" s="5" t="n">
        <f aca="false">CR13*'Simulated population'!BA124</f>
        <v>16038.6763948047</v>
      </c>
      <c r="CS38" s="5" t="n">
        <f aca="false">CS13*'Simulated population'!BB124</f>
        <v>16162.7976251787</v>
      </c>
      <c r="CT38" s="5" t="n">
        <f aca="false">CT13*'Simulated population'!BC124</f>
        <v>15918.2312301469</v>
      </c>
      <c r="CU38" s="5" t="n">
        <f aca="false">CU13*'Simulated population'!BD124</f>
        <v>16139.9743169361</v>
      </c>
      <c r="CV38" s="5" t="n">
        <f aca="false">CV13*'Simulated population'!BE124</f>
        <v>16353.6325721101</v>
      </c>
      <c r="CW38" s="5" t="n">
        <f aca="false">CW13*'Simulated population'!BF124</f>
        <v>16374.4572449987</v>
      </c>
      <c r="CX38" s="5" t="n">
        <f aca="false">CX13*'Simulated population'!BG124</f>
        <v>16186.5372864113</v>
      </c>
      <c r="CY38" s="5" t="n">
        <f aca="false">CY13*'Simulated population'!BH124</f>
        <v>16155.9949071198</v>
      </c>
      <c r="CZ38" s="5" t="n">
        <f aca="false">CZ13*'Simulated population'!BI124</f>
        <v>16129.706969854</v>
      </c>
      <c r="DA38" s="5" t="n">
        <f aca="false">DA13*'Simulated population'!BJ124</f>
        <v>16158.7887174292</v>
      </c>
      <c r="DB38" s="5" t="n">
        <f aca="false">DB13*'Simulated population'!BK124</f>
        <v>15977.5933637035</v>
      </c>
      <c r="DC38" s="5" t="n">
        <f aca="false">DC13*'Simulated population'!BL124</f>
        <v>15814.6677879507</v>
      </c>
      <c r="DD38" s="5" t="n">
        <f aca="false">DD13*'Simulated population'!BM124</f>
        <v>15649.4560968022</v>
      </c>
      <c r="DE38" s="5" t="n">
        <f aca="false">DE13*'Simulated population'!BN124</f>
        <v>15633.9245091261</v>
      </c>
      <c r="DF38" s="5" t="n">
        <f aca="false">DF13*'Simulated population'!BO124</f>
        <v>15556.2438321471</v>
      </c>
      <c r="DG38" s="5" t="n">
        <f aca="false">DG13*'Simulated population'!BP124</f>
        <v>15248.2349167409</v>
      </c>
      <c r="DH38" s="5" t="n">
        <f aca="false">DH13*'Simulated population'!BQ124</f>
        <v>15151.4901703785</v>
      </c>
      <c r="DI38" s="5" t="n">
        <f aca="false">DI13*'Simulated population'!BR124</f>
        <v>15173.2399135326</v>
      </c>
      <c r="DJ38" s="5" t="n">
        <f aca="false">DJ13*'Simulated population'!BS124</f>
        <v>14939.2956307069</v>
      </c>
      <c r="DK38" s="5" t="n">
        <f aca="false">DK13*'Simulated population'!BT124</f>
        <v>15051.6690067762</v>
      </c>
      <c r="DL38" s="5" t="n">
        <f aca="false">DL13*'Simulated population'!BU124</f>
        <v>14908.5984168423</v>
      </c>
      <c r="DM38" s="5" t="n">
        <f aca="false">DM13*'Simulated population'!BV124</f>
        <v>14914.8965555749</v>
      </c>
      <c r="DN38" s="5" t="n">
        <f aca="false">DN13*'Simulated population'!BW124</f>
        <v>14844.2896848817</v>
      </c>
      <c r="DO38" s="5" t="n">
        <f aca="false">DO13*'Simulated population'!BX124</f>
        <v>14599.6219735394</v>
      </c>
      <c r="DP38" s="5" t="n">
        <f aca="false">DP13*'Simulated population'!BY124</f>
        <v>14617.0822356227</v>
      </c>
      <c r="DQ38" s="5" t="n">
        <f aca="false">DQ13*'Simulated population'!BZ124</f>
        <v>14351.3442747456</v>
      </c>
      <c r="DR38" s="5" t="n">
        <f aca="false">DR13*'Simulated population'!CA124</f>
        <v>14238.3122438453</v>
      </c>
      <c r="DS38" s="5" t="n">
        <f aca="false">DS13*'Simulated population'!CB124</f>
        <v>14082.022335358</v>
      </c>
      <c r="DT38" s="5" t="n">
        <f aca="false">DT13*'Simulated population'!CC124</f>
        <v>14046.5515188783</v>
      </c>
      <c r="DU38" s="5" t="n">
        <f aca="false">DU13*'Simulated population'!CD124</f>
        <v>13957.0666148917</v>
      </c>
      <c r="DV38" s="5" t="n">
        <f aca="false">DV13*'Simulated population'!CE124</f>
        <v>13802.3612661084</v>
      </c>
      <c r="DW38" s="5" t="n">
        <f aca="false">DW13*'Simulated population'!CF124</f>
        <v>13816.2151500094</v>
      </c>
      <c r="DX38" s="5" t="n">
        <f aca="false">DX13*'Simulated population'!CG124</f>
        <v>14011.6804732807</v>
      </c>
      <c r="DY38" s="5" t="n">
        <f aca="false">DY13*'Simulated population'!CH124</f>
        <v>14299.0724977019</v>
      </c>
      <c r="DZ38" s="5" t="n">
        <f aca="false">DZ13*'Simulated population'!CI124</f>
        <v>14105.3152333477</v>
      </c>
      <c r="EA38" s="5" t="n">
        <f aca="false">EA13*'Simulated population'!CJ124</f>
        <v>14416.2586632226</v>
      </c>
      <c r="EB38" s="5" t="n">
        <f aca="false">EB13*'Simulated population'!CK124</f>
        <v>14831.5418871723</v>
      </c>
      <c r="EC38" s="5" t="n">
        <f aca="false">EC13*'Simulated population'!CL124</f>
        <v>14681.7324476154</v>
      </c>
      <c r="ED38" s="5" t="n">
        <f aca="false">ED13*'Simulated population'!CM124</f>
        <v>14629.7965698686</v>
      </c>
      <c r="EE38" s="5" t="n">
        <f aca="false">EE13*'Simulated population'!CN124</f>
        <v>14744.6613665064</v>
      </c>
      <c r="EF38" s="5" t="n">
        <f aca="false">EF13*'Simulated population'!CO124</f>
        <v>14636.8208907772</v>
      </c>
      <c r="EG38" s="5" t="n">
        <f aca="false">EG13*'Simulated population'!CP124</f>
        <v>14663.3274557985</v>
      </c>
      <c r="EH38" s="5" t="n">
        <f aca="false">EH13*'Simulated population'!CQ124</f>
        <v>14797.0999398569</v>
      </c>
      <c r="EI38" s="5" t="n">
        <f aca="false">EI13*'Simulated population'!CR124</f>
        <v>14971.0029137999</v>
      </c>
      <c r="EJ38" s="5" t="n">
        <f aca="false">EJ13*'Simulated population'!CS124</f>
        <v>15037.9518767706</v>
      </c>
      <c r="EK38" s="5" t="n">
        <f aca="false">EK13*'Simulated population'!CT124</f>
        <v>15309.1320068814</v>
      </c>
      <c r="EL38" s="5" t="n">
        <f aca="false">EL13*'Simulated population'!CU124</f>
        <v>15220.5360052964</v>
      </c>
      <c r="EM38" s="5" t="n">
        <f aca="false">EM13*'Simulated population'!CV124</f>
        <v>15254.5392180115</v>
      </c>
      <c r="EN38" s="5" t="n">
        <f aca="false">EN13*'Simulated population'!CW124</f>
        <v>15354.1406010287</v>
      </c>
      <c r="EO38" s="5" t="n">
        <f aca="false">EO13*'Simulated population'!CX124</f>
        <v>15458.1350456084</v>
      </c>
      <c r="EP38" s="5" t="n">
        <f aca="false">EP13*'Simulated population'!CY124</f>
        <v>15377.158501153</v>
      </c>
      <c r="EQ38" s="5" t="n">
        <f aca="false">EQ13*'Simulated population'!CZ124</f>
        <v>15457.8090899958</v>
      </c>
      <c r="ER38" s="5" t="n">
        <f aca="false">ER13*'Simulated population'!DA124</f>
        <v>15404.6369082368</v>
      </c>
      <c r="ES38" s="5" t="n">
        <f aca="false">ES13*'Simulated population'!DB124</f>
        <v>15354.4344087121</v>
      </c>
      <c r="ET38" s="5" t="n">
        <f aca="false">ET13*'Simulated population'!DC124</f>
        <v>15348.5277994113</v>
      </c>
      <c r="EU38" s="5" t="n">
        <f aca="false">EU13*'Simulated population'!DD124</f>
        <v>15227.9127292079</v>
      </c>
      <c r="EV38" s="5" t="e">
        <f aca="false">EV13*'Simulated population'!DE124</f>
        <v>#DIV/0!</v>
      </c>
      <c r="GO38" s="13" t="n">
        <v>65</v>
      </c>
      <c r="GP38" s="5" t="n">
        <f aca="false">GP13*'Simulated population'!B138</f>
        <v>0</v>
      </c>
      <c r="GQ38" s="5" t="n">
        <f aca="false">GQ13*'Simulated population'!C138</f>
        <v>0</v>
      </c>
      <c r="GR38" s="5" t="n">
        <f aca="false">GR13*'Simulated population'!D138</f>
        <v>5282.9999882164</v>
      </c>
      <c r="GS38" s="5" t="n">
        <f aca="false">GS13*'Simulated population'!E138</f>
        <v>4806.7125702908</v>
      </c>
      <c r="GT38" s="5" t="n">
        <f aca="false">GT13*'Simulated population'!F138</f>
        <v>3276.6542333888</v>
      </c>
      <c r="GU38" s="5" t="n">
        <f aca="false">GU13*'Simulated population'!G138</f>
        <v>3713.51333603255</v>
      </c>
      <c r="GV38" s="5" t="n">
        <f aca="false">GV13*'Simulated population'!H138</f>
        <v>4188.36918762265</v>
      </c>
      <c r="GW38" s="5" t="n">
        <f aca="false">GW13*'Simulated population'!I138</f>
        <v>4604.38501936065</v>
      </c>
      <c r="GX38" s="5" t="n">
        <f aca="false">GX13*'Simulated population'!J138</f>
        <v>5136.004401155</v>
      </c>
      <c r="GY38" s="5" t="n">
        <f aca="false">GY13*'Simulated population'!K138</f>
        <v>2478.922440135</v>
      </c>
      <c r="GZ38" s="5" t="n">
        <f aca="false">GZ13*'Simulated population'!L138</f>
        <v>9519.303670632</v>
      </c>
      <c r="HA38" s="5" t="n">
        <f aca="false">HA13*'Simulated population'!M138</f>
        <v>9213.0697751802</v>
      </c>
      <c r="HB38" s="5" t="n">
        <f aca="false">HB13*'Simulated population'!N138</f>
        <v>2827.0762181298</v>
      </c>
      <c r="HC38" s="5" t="n">
        <f aca="false">HC13*'Simulated population'!O138</f>
        <v>8163.1721787456</v>
      </c>
      <c r="HD38" s="5" t="n">
        <f aca="false">HD13*'Simulated population'!P138</f>
        <v>7238.965311873</v>
      </c>
      <c r="HE38" s="5" t="n">
        <f aca="false">HE13*'Simulated population'!Q138</f>
        <v>11449.2532227294</v>
      </c>
      <c r="HF38" s="5" t="n">
        <f aca="false">HF13*'Simulated population'!R138</f>
        <v>7877.0051860266</v>
      </c>
      <c r="HG38" s="5" t="n">
        <f aca="false">HG13*'Simulated population'!S138</f>
        <v>9060.5654623974</v>
      </c>
      <c r="HH38" s="5" t="n">
        <f aca="false">HH13*'Simulated population'!T138</f>
        <v>5156.9428440095</v>
      </c>
      <c r="HI38" s="5" t="n">
        <f aca="false">HI13*'Simulated population'!U138</f>
        <v>10248.9985152724</v>
      </c>
      <c r="HJ38" s="5" t="n">
        <f aca="false">HJ13*'Simulated population'!V138</f>
        <v>7505.113690146</v>
      </c>
      <c r="HK38" s="5" t="n">
        <f aca="false">HK13*'Simulated population'!W138</f>
        <v>7047.4502629525</v>
      </c>
      <c r="HL38" s="5" t="n">
        <f aca="false">HL13*'Simulated population'!X138</f>
        <v>1457.9676633756</v>
      </c>
      <c r="HM38" s="2" t="n">
        <f aca="false">HM13*'Simulated population'!Y138</f>
        <v>2521.2194175077</v>
      </c>
      <c r="HN38" s="5" t="n">
        <f aca="false">HN13*'Simulated population'!Z138</f>
        <v>4900.9928750106</v>
      </c>
      <c r="HO38" s="5" t="n">
        <f aca="false">HO13*'Simulated population'!AA138</f>
        <v>7530.60015190544</v>
      </c>
      <c r="HP38" s="5" t="n">
        <f aca="false">HP13*'Simulated population'!AB138</f>
        <v>6992.77471636951</v>
      </c>
      <c r="HQ38" s="5" t="n">
        <f aca="false">HQ13*'Simulated population'!AC138</f>
        <v>6514.43339689235</v>
      </c>
      <c r="HR38" s="5" t="n">
        <f aca="false">HR13*'Simulated population'!AD138</f>
        <v>6480.10788078655</v>
      </c>
      <c r="HS38" s="5" t="n">
        <f aca="false">HS13*'Simulated population'!AE138</f>
        <v>6404.14330381861</v>
      </c>
      <c r="HT38" s="5" t="n">
        <f aca="false">HT13*'Simulated population'!AF138</f>
        <v>6364.59257484379</v>
      </c>
      <c r="HU38" s="5" t="n">
        <f aca="false">HU13*'Simulated population'!AG138</f>
        <v>6307.24469477665</v>
      </c>
      <c r="HV38" s="5" t="n">
        <f aca="false">HV13*'Simulated population'!AH138</f>
        <v>6324.82445104943</v>
      </c>
      <c r="HW38" s="5" t="n">
        <f aca="false">HW13*'Simulated population'!AI138</f>
        <v>6191.22123279537</v>
      </c>
      <c r="HX38" s="5" t="n">
        <f aca="false">HX13*'Simulated population'!AJ138</f>
        <v>6309.19132873104</v>
      </c>
      <c r="HY38" s="5" t="n">
        <f aca="false">HY13*'Simulated population'!AK138</f>
        <v>6292.64877569588</v>
      </c>
      <c r="HZ38" s="5" t="n">
        <f aca="false">HZ13*'Simulated population'!AL138</f>
        <v>6242.84686429508</v>
      </c>
      <c r="IA38" s="5" t="n">
        <f aca="false">IA13*'Simulated population'!AM138</f>
        <v>6145.67996713371</v>
      </c>
      <c r="IB38" s="5" t="n">
        <f aca="false">IB13*'Simulated population'!AN138</f>
        <v>6192.59617620195</v>
      </c>
      <c r="IC38" s="5" t="n">
        <f aca="false">IC13*'Simulated population'!AO138</f>
        <v>6256.42173104505</v>
      </c>
      <c r="ID38" s="5" t="n">
        <f aca="false">ID13*'Simulated population'!AP138</f>
        <v>6217.41915427902</v>
      </c>
      <c r="IE38" s="5" t="n">
        <f aca="false">IE13*'Simulated population'!AQ138</f>
        <v>6151.69779528425</v>
      </c>
      <c r="IF38" s="5" t="n">
        <f aca="false">IF13*'Simulated population'!AR138</f>
        <v>6148.28403316832</v>
      </c>
      <c r="IG38" s="5" t="n">
        <f aca="false">IG13*'Simulated population'!AS138</f>
        <v>6038.18488372446</v>
      </c>
      <c r="IH38" s="5" t="n">
        <f aca="false">IH13*'Simulated population'!AT138</f>
        <v>5950.71411936935</v>
      </c>
      <c r="II38" s="5" t="n">
        <f aca="false">II13*'Simulated population'!AU138</f>
        <v>5995.85562578331</v>
      </c>
      <c r="IJ38" s="5" t="n">
        <f aca="false">IJ13*'Simulated population'!AV138</f>
        <v>5980.53558279881</v>
      </c>
      <c r="IK38" s="5" t="n">
        <f aca="false">IK13*'Simulated population'!AW138</f>
        <v>5836.69736788724</v>
      </c>
      <c r="IL38" s="5" t="n">
        <f aca="false">IL13*'Simulated population'!AX138</f>
        <v>5796.16708242834</v>
      </c>
      <c r="IM38" s="5" t="n">
        <f aca="false">IM13*'Simulated population'!AY138</f>
        <v>5897.64457667129</v>
      </c>
      <c r="IN38" s="5" t="n">
        <f aca="false">IN13*'Simulated population'!AZ138</f>
        <v>5848.32369810998</v>
      </c>
      <c r="IO38" s="5" t="n">
        <f aca="false">IO13*'Simulated population'!BA138</f>
        <v>5805.34349261276</v>
      </c>
      <c r="IP38" s="5" t="n">
        <f aca="false">IP13*'Simulated population'!BB138</f>
        <v>5750.94822951632</v>
      </c>
      <c r="IQ38" s="5" t="n">
        <f aca="false">IQ13*'Simulated population'!BC138</f>
        <v>5857.17649238293</v>
      </c>
      <c r="IR38" s="5" t="n">
        <f aca="false">IR13*'Simulated population'!BD138</f>
        <v>5798.89132252807</v>
      </c>
      <c r="IS38" s="5" t="n">
        <f aca="false">IS13*'Simulated population'!BE138</f>
        <v>5781.0131062632</v>
      </c>
      <c r="IT38" s="5" t="n">
        <f aca="false">IT13*'Simulated population'!BF138</f>
        <v>5794.40490846542</v>
      </c>
      <c r="IU38" s="5" t="n">
        <f aca="false">IU13*'Simulated population'!BG138</f>
        <v>5852.29229346792</v>
      </c>
      <c r="IV38" s="5" t="n">
        <f aca="false">IV13*'Simulated population'!BH138</f>
        <v>5803.45284958198</v>
      </c>
      <c r="IW38" s="5" t="n">
        <f aca="false">IW13*'Simulated population'!BI138</f>
        <v>5852.50466755862</v>
      </c>
      <c r="IX38" s="5" t="n">
        <f aca="false">IX13*'Simulated population'!BJ138</f>
        <v>5788.9187502749</v>
      </c>
      <c r="IY38" s="5" t="n">
        <f aca="false">IY13*'Simulated population'!BK138</f>
        <v>5691.08214356393</v>
      </c>
      <c r="IZ38" s="5" t="n">
        <f aca="false">IZ13*'Simulated population'!BL138</f>
        <v>5575.19810438038</v>
      </c>
      <c r="JA38" s="5" t="n">
        <f aca="false">JA13*'Simulated population'!BM138</f>
        <v>5609.25065764468</v>
      </c>
      <c r="JB38" s="5" t="n">
        <f aca="false">JB13*'Simulated population'!BN138</f>
        <v>5700.86992891128</v>
      </c>
      <c r="JC38" s="5" t="n">
        <f aca="false">JC13*'Simulated population'!BO138</f>
        <v>5585.13513818668</v>
      </c>
      <c r="JD38" s="5" t="n">
        <f aca="false">JD13*'Simulated population'!BP138</f>
        <v>5456.47192169823</v>
      </c>
      <c r="JE38" s="5" t="n">
        <f aca="false">JE13*'Simulated population'!BQ138</f>
        <v>5488.69457329234</v>
      </c>
      <c r="JF38" s="5" t="n">
        <f aca="false">JF13*'Simulated population'!BR138</f>
        <v>5585.75817987463</v>
      </c>
      <c r="JG38" s="5" t="n">
        <f aca="false">JG13*'Simulated population'!BS138</f>
        <v>5501.3554971344</v>
      </c>
      <c r="JH38" s="5" t="n">
        <f aca="false">JH13*'Simulated population'!BT138</f>
        <v>5514.48863154816</v>
      </c>
      <c r="JI38" s="5" t="n">
        <f aca="false">JI13*'Simulated population'!BU138</f>
        <v>5606.52041334264</v>
      </c>
      <c r="JJ38" s="5" t="n">
        <f aca="false">JJ13*'Simulated population'!BV138</f>
        <v>5648.29666364497</v>
      </c>
      <c r="JK38" s="5" t="n">
        <f aca="false">JK13*'Simulated population'!BW138</f>
        <v>5519.05381907321</v>
      </c>
      <c r="JL38" s="5" t="n">
        <f aca="false">JL13*'Simulated population'!BX138</f>
        <v>5540.09676640497</v>
      </c>
      <c r="JM38" s="5" t="n">
        <f aca="false">JM13*'Simulated population'!BY138</f>
        <v>5508.72819337528</v>
      </c>
      <c r="JN38" s="5" t="n">
        <f aca="false">JN13*'Simulated population'!BZ138</f>
        <v>5493.34607065739</v>
      </c>
      <c r="JO38" s="5" t="n">
        <f aca="false">JO13*'Simulated population'!CA138</f>
        <v>5556.47027453736</v>
      </c>
      <c r="JP38" s="5" t="n">
        <f aca="false">JP13*'Simulated population'!CB138</f>
        <v>5557.23367950842</v>
      </c>
      <c r="JQ38" s="5" t="n">
        <f aca="false">JQ13*'Simulated population'!CC138</f>
        <v>5413.39062286012</v>
      </c>
      <c r="JR38" s="5" t="n">
        <f aca="false">JR13*'Simulated population'!CD138</f>
        <v>5470.32914299989</v>
      </c>
      <c r="JS38" s="5" t="n">
        <f aca="false">JS13*'Simulated population'!CE138</f>
        <v>5475.9301018763</v>
      </c>
      <c r="JT38" s="5" t="n">
        <f aca="false">JT13*'Simulated population'!CF138</f>
        <v>5375.35162955385</v>
      </c>
      <c r="JU38" s="5" t="n">
        <f aca="false">JU13*'Simulated population'!CG138</f>
        <v>5338.17726546917</v>
      </c>
      <c r="JV38" s="5" t="n">
        <f aca="false">JV13*'Simulated population'!CH138</f>
        <v>5307.52171848471</v>
      </c>
      <c r="JW38" s="5" t="n">
        <f aca="false">JW13*'Simulated population'!CI138</f>
        <v>5404.51268872448</v>
      </c>
      <c r="JX38" s="5" t="n">
        <f aca="false">JX13*'Simulated population'!CJ138</f>
        <v>5541.97022668226</v>
      </c>
      <c r="JY38" s="5" t="n">
        <f aca="false">JY13*'Simulated population'!CK138</f>
        <v>5653.77475846586</v>
      </c>
      <c r="JZ38" s="5" t="n">
        <f aca="false">JZ13*'Simulated population'!CL138</f>
        <v>5566.64962178405</v>
      </c>
      <c r="KA38" s="5" t="n">
        <f aca="false">KA13*'Simulated population'!CM138</f>
        <v>5624.01313989526</v>
      </c>
      <c r="KB38" s="5" t="n">
        <f aca="false">KB13*'Simulated population'!CN138</f>
        <v>5618.38412885095</v>
      </c>
      <c r="KC38" s="5" t="n">
        <f aca="false">KC13*'Simulated population'!CO138</f>
        <v>5618.53326376758</v>
      </c>
      <c r="KD38" s="5" t="n">
        <f aca="false">KD13*'Simulated population'!CP138</f>
        <v>5593.62762177896</v>
      </c>
      <c r="KE38" s="5" t="n">
        <f aca="false">KE13*'Simulated population'!CQ138</f>
        <v>5612.42152596726</v>
      </c>
      <c r="KF38" s="5" t="n">
        <f aca="false">KF13*'Simulated population'!CR138</f>
        <v>5700.12248407472</v>
      </c>
      <c r="KG38" s="5" t="n">
        <f aca="false">KG13*'Simulated population'!CS138</f>
        <v>5701.78159191773</v>
      </c>
      <c r="KH38" s="5" t="n">
        <f aca="false">KH13*'Simulated population'!CT138</f>
        <v>5635.13182879926</v>
      </c>
      <c r="KI38" s="5" t="n">
        <f aca="false">KI13*'Simulated population'!CU138</f>
        <v>5653.6780453995</v>
      </c>
      <c r="KJ38" s="5" t="n">
        <f aca="false">KJ13*'Simulated population'!CV138</f>
        <v>5604.57161374953</v>
      </c>
      <c r="KK38" s="5" t="n">
        <f aca="false">KK13*'Simulated population'!CW138</f>
        <v>5691.54386333032</v>
      </c>
      <c r="KL38" s="5" t="n">
        <f aca="false">KL13*'Simulated population'!CX138</f>
        <v>5786.24669918099</v>
      </c>
      <c r="KM38" s="5" t="n">
        <f aca="false">KM13*'Simulated population'!CY138</f>
        <v>5895.5112344624</v>
      </c>
      <c r="KN38" s="5" t="n">
        <f aca="false">KN13*'Simulated population'!CZ138</f>
        <v>6017.46868331683</v>
      </c>
      <c r="KO38" s="5" t="n">
        <f aca="false">KO13*'Simulated population'!DA138</f>
        <v>6059.67847492703</v>
      </c>
      <c r="KP38" s="5" t="n">
        <f aca="false">KP13*'Simulated population'!DB138</f>
        <v>6213.74279197988</v>
      </c>
      <c r="KQ38" s="5" t="n">
        <f aca="false">KQ13*'Simulated population'!DC138</f>
        <v>6102.60689515364</v>
      </c>
      <c r="KR38" s="5" t="n">
        <f aca="false">KR13*'Simulated population'!DD138</f>
        <v>6041.73377592805</v>
      </c>
      <c r="KS38" s="5" t="e">
        <f aca="false">KS13*'Simulated population'!DE138</f>
        <v>#DIV/0!</v>
      </c>
    </row>
    <row r="39" customFormat="false" ht="12.8" hidden="false" customHeight="false" outlineLevel="0" collapsed="false">
      <c r="A39" s="1" t="n">
        <f aca="false">O39</f>
        <v>2006</v>
      </c>
      <c r="B39" s="1" t="n">
        <v>0.1190967814</v>
      </c>
      <c r="C39" s="1" t="n">
        <v>0.1272202774</v>
      </c>
      <c r="D39" s="1" t="n">
        <v>0.0908459401</v>
      </c>
      <c r="E39" s="1" t="n">
        <v>0.0462933755</v>
      </c>
      <c r="F39" s="1" t="n">
        <v>0.0501970581</v>
      </c>
      <c r="G39" s="1" t="n">
        <v>0.0589104833</v>
      </c>
      <c r="H39" s="1" t="n">
        <v>0.0527788776</v>
      </c>
      <c r="I39" s="1" t="n">
        <v>0.0698059163</v>
      </c>
      <c r="J39" s="1" t="n">
        <v>0.078591749</v>
      </c>
      <c r="K39" s="1" t="n">
        <v>0.0666693624</v>
      </c>
      <c r="L39" s="1" t="n">
        <v>0.0637184604</v>
      </c>
      <c r="O39" s="1" t="n">
        <f aca="false">Informal!P40</f>
        <v>2006</v>
      </c>
      <c r="P39" s="1" t="n">
        <v>0.0900418878</v>
      </c>
      <c r="Q39" s="1" t="n">
        <v>0.158050295</v>
      </c>
      <c r="R39" s="1" t="n">
        <v>0.1088953844</v>
      </c>
      <c r="S39" s="1" t="n">
        <v>0.0642183268</v>
      </c>
      <c r="T39" s="1" t="n">
        <v>0.0714870574</v>
      </c>
      <c r="U39" s="1" t="n">
        <v>0.0470146213</v>
      </c>
      <c r="V39" s="1" t="n">
        <v>0.0578438306</v>
      </c>
      <c r="W39" s="1" t="n">
        <v>0.0587968448</v>
      </c>
      <c r="X39" s="1" t="n">
        <v>0.0591908515</v>
      </c>
      <c r="Y39" s="1" t="n">
        <v>0.0250751933</v>
      </c>
      <c r="Z39" s="1" t="n">
        <v>0.0168062889</v>
      </c>
      <c r="AR39" s="13" t="s">
        <v>8</v>
      </c>
      <c r="AS39" s="14" t="n">
        <f aca="false">SUM('Simulated population'!B114:B124)</f>
        <v>0</v>
      </c>
      <c r="AT39" s="14" t="n">
        <f aca="false">SUM('Simulated population'!C114:C124)</f>
        <v>0</v>
      </c>
      <c r="AU39" s="14" t="n">
        <f aca="false">SUM('Simulated population'!D114:D124)</f>
        <v>8625416</v>
      </c>
      <c r="AV39" s="14" t="n">
        <f aca="false">SUM('Simulated population'!E114:E124)</f>
        <v>8645945</v>
      </c>
      <c r="AW39" s="14" t="n">
        <f aca="false">SUM('Simulated population'!F114:F124)</f>
        <v>8664565</v>
      </c>
      <c r="AX39" s="14" t="n">
        <f aca="false">SUM('Simulated population'!G114:G124)</f>
        <v>8705703</v>
      </c>
      <c r="AY39" s="14" t="n">
        <f aca="false">SUM('Simulated population'!H114:H124)</f>
        <v>8742405</v>
      </c>
      <c r="AZ39" s="14" t="n">
        <f aca="false">SUM('Simulated population'!I114:I124)</f>
        <v>8774049</v>
      </c>
      <c r="BA39" s="14" t="n">
        <f aca="false">SUM('Simulated population'!J114:J124)</f>
        <v>8797794</v>
      </c>
      <c r="BB39" s="14" t="n">
        <f aca="false">SUM('Simulated population'!K114:K124)</f>
        <v>8835554</v>
      </c>
      <c r="BC39" s="14" t="n">
        <f aca="false">SUM('Simulated population'!L114:L124)</f>
        <v>8882448</v>
      </c>
      <c r="BD39" s="14" t="n">
        <f aca="false">SUM('Simulated population'!M114:M124)</f>
        <v>8917058</v>
      </c>
      <c r="BE39" s="14" t="n">
        <f aca="false">SUM('Simulated population'!N114:N124)</f>
        <v>8965098</v>
      </c>
      <c r="BF39" s="14" t="n">
        <f aca="false">SUM('Simulated population'!O114:O124)</f>
        <v>8992829</v>
      </c>
      <c r="BG39" s="14" t="n">
        <f aca="false">SUM('Simulated population'!P114:P124)</f>
        <v>8997610</v>
      </c>
      <c r="BH39" s="14" t="n">
        <f aca="false">SUM('Simulated population'!Q114:Q124)</f>
        <v>9028660</v>
      </c>
      <c r="BI39" s="14" t="n">
        <f aca="false">SUM('Simulated population'!R114:R124)</f>
        <v>9059738</v>
      </c>
      <c r="BJ39" s="14" t="n">
        <f aca="false">SUM('Simulated population'!S114:S124)</f>
        <v>9094094</v>
      </c>
      <c r="BK39" s="14" t="n">
        <f aca="false">SUM('Simulated population'!T114:T124)</f>
        <v>9112371</v>
      </c>
      <c r="BL39" s="14" t="n">
        <f aca="false">SUM('Simulated population'!U114:U124)</f>
        <v>9128568</v>
      </c>
      <c r="BM39" s="14" t="n">
        <f aca="false">SUM('Simulated population'!V114:V124)</f>
        <v>9161967</v>
      </c>
      <c r="BN39" s="14" t="n">
        <f aca="false">SUM('Simulated population'!W114:W124)</f>
        <v>9177859</v>
      </c>
      <c r="BO39" s="14" t="n">
        <f aca="false">SUM('Simulated population'!X114:X124)</f>
        <v>9199276</v>
      </c>
      <c r="BP39" s="10" t="n">
        <f aca="false">SUM('Simulated population'!Y114:Y124)</f>
        <v>9223850</v>
      </c>
      <c r="BQ39" s="14" t="n">
        <f aca="false">SUM('Simulated population'!Z114:Z124)</f>
        <v>9268335</v>
      </c>
      <c r="BR39" s="14" t="n">
        <f aca="false">SUM('Simulated population'!AA114:AA124)</f>
        <v>9281285</v>
      </c>
      <c r="BS39" s="14" t="n">
        <f aca="false">SUM('Simulated population'!AB114:AB124)</f>
        <v>9290859</v>
      </c>
      <c r="BT39" s="14" t="n">
        <f aca="false">SUM('Simulated population'!AC114:AC124)</f>
        <v>9313051</v>
      </c>
      <c r="BU39" s="14" t="n">
        <f aca="false">SUM('Simulated population'!AD114:AD124)</f>
        <v>9336016</v>
      </c>
      <c r="BV39" s="14" t="n">
        <f aca="false">SUM('Simulated population'!AE114:AE124)</f>
        <v>9364636</v>
      </c>
      <c r="BW39" s="14" t="n">
        <f aca="false">SUM('Simulated population'!AF114:AF124)</f>
        <v>9389384</v>
      </c>
      <c r="BX39" s="14" t="n">
        <f aca="false">SUM('Simulated population'!AG114:AG124)</f>
        <v>9404783</v>
      </c>
      <c r="BY39" s="14" t="n">
        <f aca="false">SUM('Simulated population'!AH114:AH124)</f>
        <v>9424463</v>
      </c>
      <c r="BZ39" s="14" t="n">
        <f aca="false">SUM('Simulated population'!AI114:AI124)</f>
        <v>9445932</v>
      </c>
      <c r="CA39" s="14" t="n">
        <f aca="false">SUM('Simulated population'!AJ114:AJ124)</f>
        <v>9473884</v>
      </c>
      <c r="CB39" s="14" t="n">
        <f aca="false">SUM('Simulated population'!AK114:AK124)</f>
        <v>9500668</v>
      </c>
      <c r="CC39" s="14" t="n">
        <f aca="false">SUM('Simulated population'!AL114:AL124)</f>
        <v>9532049</v>
      </c>
      <c r="CD39" s="14" t="n">
        <f aca="false">SUM('Simulated population'!AM114:AM124)</f>
        <v>9566215</v>
      </c>
      <c r="CE39" s="14" t="n">
        <f aca="false">SUM('Simulated population'!AN114:AN124)</f>
        <v>9589678</v>
      </c>
      <c r="CF39" s="14" t="n">
        <f aca="false">SUM('Simulated population'!AO114:AO124)</f>
        <v>9614785</v>
      </c>
      <c r="CG39" s="14" t="n">
        <f aca="false">SUM('Simulated population'!AP114:AP124)</f>
        <v>9636002</v>
      </c>
      <c r="CH39" s="14" t="n">
        <f aca="false">SUM('Simulated population'!AQ114:AQ124)</f>
        <v>9663886</v>
      </c>
      <c r="CI39" s="14" t="n">
        <f aca="false">SUM('Simulated population'!AR114:AR124)</f>
        <v>9680917</v>
      </c>
      <c r="CJ39" s="14" t="n">
        <f aca="false">SUM('Simulated population'!AS114:AS124)</f>
        <v>9695760</v>
      </c>
      <c r="CK39" s="14" t="n">
        <f aca="false">SUM('Simulated population'!AT114:AT124)</f>
        <v>9733862</v>
      </c>
      <c r="CL39" s="14" t="n">
        <f aca="false">SUM('Simulated population'!AU114:AU124)</f>
        <v>9764188</v>
      </c>
      <c r="CM39" s="14" t="n">
        <f aca="false">SUM('Simulated population'!AV114:AV124)</f>
        <v>9794096</v>
      </c>
      <c r="CN39" s="14" t="n">
        <f aca="false">SUM('Simulated population'!AW114:AW124)</f>
        <v>9821020</v>
      </c>
      <c r="CO39" s="14" t="n">
        <f aca="false">SUM('Simulated population'!AX114:AX124)</f>
        <v>9850611</v>
      </c>
      <c r="CP39" s="14" t="n">
        <f aca="false">SUM('Simulated population'!AY114:AY124)</f>
        <v>9871062</v>
      </c>
      <c r="CQ39" s="14" t="n">
        <f aca="false">SUM('Simulated population'!AZ114:AZ124)</f>
        <v>9893226</v>
      </c>
      <c r="CR39" s="14" t="n">
        <f aca="false">SUM('Simulated population'!BA114:BA124)</f>
        <v>9919542</v>
      </c>
      <c r="CS39" s="14" t="n">
        <f aca="false">SUM('Simulated population'!BB114:BB124)</f>
        <v>9942653</v>
      </c>
      <c r="CT39" s="14" t="n">
        <f aca="false">SUM('Simulated population'!BC114:BC124)</f>
        <v>9966705</v>
      </c>
      <c r="CU39" s="14" t="n">
        <f aca="false">SUM('Simulated population'!BD114:BD124)</f>
        <v>9998465</v>
      </c>
      <c r="CV39" s="14" t="n">
        <f aca="false">SUM('Simulated population'!BE114:BE124)</f>
        <v>10040137</v>
      </c>
      <c r="CW39" s="14" t="n">
        <f aca="false">SUM('Simulated population'!BF114:BF124)</f>
        <v>10061234</v>
      </c>
      <c r="CX39" s="14" t="n">
        <f aca="false">SUM('Simulated population'!BG114:BG124)</f>
        <v>10083656</v>
      </c>
      <c r="CY39" s="14" t="n">
        <f aca="false">SUM('Simulated population'!BH114:BH124)</f>
        <v>10096604</v>
      </c>
      <c r="CZ39" s="14" t="n">
        <f aca="false">SUM('Simulated population'!BI114:BI124)</f>
        <v>10125757</v>
      </c>
      <c r="DA39" s="14" t="n">
        <f aca="false">SUM('Simulated population'!BJ114:BJ124)</f>
        <v>10155454</v>
      </c>
      <c r="DB39" s="14" t="n">
        <f aca="false">SUM('Simulated population'!BK114:BK124)</f>
        <v>10171802</v>
      </c>
      <c r="DC39" s="14" t="n">
        <f aca="false">SUM('Simulated population'!BL114:BL124)</f>
        <v>10191896</v>
      </c>
      <c r="DD39" s="14" t="n">
        <f aca="false">SUM('Simulated population'!BM114:BM124)</f>
        <v>10202218</v>
      </c>
      <c r="DE39" s="14" t="n">
        <f aca="false">SUM('Simulated population'!BN114:BN124)</f>
        <v>10222017</v>
      </c>
      <c r="DF39" s="14" t="n">
        <f aca="false">SUM('Simulated population'!BO114:BO124)</f>
        <v>10238408</v>
      </c>
      <c r="DG39" s="14" t="n">
        <f aca="false">SUM('Simulated population'!BP114:BP124)</f>
        <v>10255634</v>
      </c>
      <c r="DH39" s="14" t="n">
        <f aca="false">SUM('Simulated population'!BQ114:BQ124)</f>
        <v>10258746</v>
      </c>
      <c r="DI39" s="14" t="n">
        <f aca="false">SUM('Simulated population'!BR114:BR124)</f>
        <v>10270468</v>
      </c>
      <c r="DJ39" s="14" t="n">
        <f aca="false">SUM('Simulated population'!BS114:BS124)</f>
        <v>10271705</v>
      </c>
      <c r="DK39" s="14" t="n">
        <f aca="false">SUM('Simulated population'!BT114:BT124)</f>
        <v>10280298</v>
      </c>
      <c r="DL39" s="14" t="n">
        <f aca="false">SUM('Simulated population'!BU114:BU124)</f>
        <v>10296992</v>
      </c>
      <c r="DM39" s="14" t="n">
        <f aca="false">SUM('Simulated population'!BV114:BV124)</f>
        <v>10303971</v>
      </c>
      <c r="DN39" s="14" t="n">
        <f aca="false">SUM('Simulated population'!BW114:BW124)</f>
        <v>10308645</v>
      </c>
      <c r="DO39" s="14" t="n">
        <f aca="false">SUM('Simulated population'!BX114:BX124)</f>
        <v>10317174</v>
      </c>
      <c r="DP39" s="14" t="n">
        <f aca="false">SUM('Simulated population'!BY114:BY124)</f>
        <v>10325765</v>
      </c>
      <c r="DQ39" s="14" t="n">
        <f aca="false">SUM('Simulated population'!BZ114:BZ124)</f>
        <v>10332990</v>
      </c>
      <c r="DR39" s="14" t="n">
        <f aca="false">SUM('Simulated population'!CA114:CA124)</f>
        <v>10334826</v>
      </c>
      <c r="DS39" s="14" t="n">
        <f aca="false">SUM('Simulated population'!CB114:CB124)</f>
        <v>10356788</v>
      </c>
      <c r="DT39" s="14" t="n">
        <f aca="false">SUM('Simulated population'!CC114:CC124)</f>
        <v>10361037</v>
      </c>
      <c r="DU39" s="14" t="n">
        <f aca="false">SUM('Simulated population'!CD114:CD124)</f>
        <v>10363868</v>
      </c>
      <c r="DV39" s="14" t="n">
        <f aca="false">SUM('Simulated population'!CE114:CE124)</f>
        <v>10370839</v>
      </c>
      <c r="DW39" s="14" t="n">
        <f aca="false">SUM('Simulated population'!CF114:CF124)</f>
        <v>10387055</v>
      </c>
      <c r="DX39" s="14" t="n">
        <f aca="false">SUM('Simulated population'!CG114:CG124)</f>
        <v>10395357</v>
      </c>
      <c r="DY39" s="14" t="n">
        <f aca="false">SUM('Simulated population'!CH114:CH124)</f>
        <v>10403835</v>
      </c>
      <c r="DZ39" s="14" t="n">
        <f aca="false">SUM('Simulated population'!CI114:CI124)</f>
        <v>10399642</v>
      </c>
      <c r="EA39" s="14" t="n">
        <f aca="false">SUM('Simulated population'!CJ114:CJ124)</f>
        <v>10414471</v>
      </c>
      <c r="EB39" s="14" t="n">
        <f aca="false">SUM('Simulated population'!CK114:CK124)</f>
        <v>10424195</v>
      </c>
      <c r="EC39" s="14" t="n">
        <f aca="false">SUM('Simulated population'!CL114:CL124)</f>
        <v>10419259</v>
      </c>
      <c r="ED39" s="14" t="n">
        <f aca="false">SUM('Simulated population'!CM114:CM124)</f>
        <v>10420084</v>
      </c>
      <c r="EE39" s="14" t="n">
        <f aca="false">SUM('Simulated population'!CN114:CN124)</f>
        <v>10426971</v>
      </c>
      <c r="EF39" s="14" t="n">
        <f aca="false">SUM('Simulated population'!CO114:CO124)</f>
        <v>10434635</v>
      </c>
      <c r="EG39" s="14" t="n">
        <f aca="false">SUM('Simulated population'!CP114:CP124)</f>
        <v>10439669</v>
      </c>
      <c r="EH39" s="14" t="n">
        <f aca="false">SUM('Simulated population'!CQ114:CQ124)</f>
        <v>10452636</v>
      </c>
      <c r="EI39" s="14" t="n">
        <f aca="false">SUM('Simulated population'!CR114:CR124)</f>
        <v>10454118</v>
      </c>
      <c r="EJ39" s="14" t="n">
        <f aca="false">SUM('Simulated population'!CS114:CS124)</f>
        <v>10467969</v>
      </c>
      <c r="EK39" s="14" t="n">
        <f aca="false">SUM('Simulated population'!CT114:CT124)</f>
        <v>10469445</v>
      </c>
      <c r="EL39" s="14" t="n">
        <f aca="false">SUM('Simulated population'!CU114:CU124)</f>
        <v>10479281</v>
      </c>
      <c r="EM39" s="14" t="n">
        <f aca="false">SUM('Simulated population'!CV114:CV124)</f>
        <v>10482587</v>
      </c>
      <c r="EN39" s="14" t="n">
        <f aca="false">SUM('Simulated population'!CW114:CW124)</f>
        <v>10470478</v>
      </c>
      <c r="EO39" s="14" t="n">
        <f aca="false">SUM('Simulated population'!CX114:CX124)</f>
        <v>10466464</v>
      </c>
      <c r="EP39" s="14" t="n">
        <f aca="false">SUM('Simulated population'!CY114:CY124)</f>
        <v>10468972</v>
      </c>
      <c r="EQ39" s="14" t="n">
        <f aca="false">SUM('Simulated population'!CZ114:CZ124)</f>
        <v>10471945</v>
      </c>
      <c r="ER39" s="14" t="n">
        <f aca="false">SUM('Simulated population'!DA114:DA124)</f>
        <v>10467021</v>
      </c>
      <c r="ES39" s="14" t="n">
        <f aca="false">SUM('Simulated population'!DB114:DB124)</f>
        <v>10463605</v>
      </c>
      <c r="ET39" s="14" t="n">
        <f aca="false">SUM('Simulated population'!DC114:DC124)</f>
        <v>10464079</v>
      </c>
      <c r="EU39" s="14" t="n">
        <f aca="false">SUM('Simulated population'!DD114:DD124)</f>
        <v>10455910</v>
      </c>
      <c r="EV39" s="14" t="n">
        <f aca="false">SUM('Simulated population'!DE114:DE124)</f>
        <v>0</v>
      </c>
      <c r="GO39" s="13" t="s">
        <v>8</v>
      </c>
      <c r="GP39" s="14" t="n">
        <f aca="false">SUM('Simulated population'!B128:B138)</f>
        <v>0</v>
      </c>
      <c r="GQ39" s="14" t="n">
        <f aca="false">SUM('Simulated population'!C128:C138)</f>
        <v>0</v>
      </c>
      <c r="GR39" s="14" t="n">
        <f aca="false">SUM('Simulated population'!D128:D138)</f>
        <v>9259210</v>
      </c>
      <c r="GS39" s="14" t="n">
        <f aca="false">SUM('Simulated population'!E128:E138)</f>
        <v>9281527</v>
      </c>
      <c r="GT39" s="14" t="n">
        <f aca="false">SUM('Simulated population'!F128:F138)</f>
        <v>9301099</v>
      </c>
      <c r="GU39" s="14" t="n">
        <f aca="false">SUM('Simulated population'!G128:G138)</f>
        <v>9331662</v>
      </c>
      <c r="GV39" s="14" t="n">
        <f aca="false">SUM('Simulated population'!H128:H138)</f>
        <v>9353159</v>
      </c>
      <c r="GW39" s="14" t="n">
        <f aca="false">SUM('Simulated population'!I128:I138)</f>
        <v>9370350</v>
      </c>
      <c r="GX39" s="14" t="n">
        <f aca="false">SUM('Simulated population'!J128:J138)</f>
        <v>9403597</v>
      </c>
      <c r="GY39" s="14" t="n">
        <f aca="false">SUM('Simulated population'!K128:K138)</f>
        <v>9422018</v>
      </c>
      <c r="GZ39" s="14" t="n">
        <f aca="false">SUM('Simulated population'!L128:L138)</f>
        <v>9451151</v>
      </c>
      <c r="HA39" s="14" t="n">
        <f aca="false">SUM('Simulated population'!M128:M138)</f>
        <v>9471502</v>
      </c>
      <c r="HB39" s="14" t="n">
        <f aca="false">SUM('Simulated population'!N128:N138)</f>
        <v>9493788</v>
      </c>
      <c r="HC39" s="14" t="n">
        <f aca="false">SUM('Simulated population'!O128:O138)</f>
        <v>9511203</v>
      </c>
      <c r="HD39" s="14" t="n">
        <f aca="false">SUM('Simulated population'!P128:P138)</f>
        <v>9542543</v>
      </c>
      <c r="HE39" s="14" t="n">
        <f aca="false">SUM('Simulated population'!Q128:Q138)</f>
        <v>9553748</v>
      </c>
      <c r="HF39" s="14" t="n">
        <f aca="false">SUM('Simulated population'!R128:R138)</f>
        <v>9599866</v>
      </c>
      <c r="HG39" s="14" t="n">
        <f aca="false">SUM('Simulated population'!S128:S138)</f>
        <v>9621996</v>
      </c>
      <c r="HH39" s="14" t="n">
        <f aca="false">SUM('Simulated population'!T128:T138)</f>
        <v>9654716</v>
      </c>
      <c r="HI39" s="14" t="n">
        <f aca="false">SUM('Simulated population'!U128:U138)</f>
        <v>9691831</v>
      </c>
      <c r="HJ39" s="14" t="n">
        <f aca="false">SUM('Simulated population'!V128:V138)</f>
        <v>9705260</v>
      </c>
      <c r="HK39" s="14" t="n">
        <f aca="false">SUM('Simulated population'!W128:W138)</f>
        <v>9725186</v>
      </c>
      <c r="HL39" s="14" t="n">
        <f aca="false">SUM('Simulated population'!X128:X138)</f>
        <v>9749320</v>
      </c>
      <c r="HM39" s="10" t="n">
        <f aca="false">SUM('Simulated population'!Y128:Y138)</f>
        <v>9771012</v>
      </c>
      <c r="HN39" s="14" t="n">
        <f aca="false">SUM('Simulated population'!Z128:Z138)</f>
        <v>9780758</v>
      </c>
      <c r="HO39" s="14" t="n">
        <f aca="false">SUM('Simulated population'!AA128:AA138)</f>
        <v>9794160</v>
      </c>
      <c r="HP39" s="14" t="n">
        <f aca="false">SUM('Simulated population'!AB128:AB138)</f>
        <v>9817146</v>
      </c>
      <c r="HQ39" s="14" t="n">
        <f aca="false">SUM('Simulated population'!AC128:AC138)</f>
        <v>9844467</v>
      </c>
      <c r="HR39" s="14" t="n">
        <f aca="false">SUM('Simulated population'!AD128:AD138)</f>
        <v>9855816</v>
      </c>
      <c r="HS39" s="14" t="n">
        <f aca="false">SUM('Simulated population'!AE128:AE138)</f>
        <v>9882140</v>
      </c>
      <c r="HT39" s="14" t="n">
        <f aca="false">SUM('Simulated population'!AF128:AF138)</f>
        <v>9899241</v>
      </c>
      <c r="HU39" s="14" t="n">
        <f aca="false">SUM('Simulated population'!AG128:AG138)</f>
        <v>9909823</v>
      </c>
      <c r="HV39" s="14" t="n">
        <f aca="false">SUM('Simulated population'!AH128:AH138)</f>
        <v>9928316</v>
      </c>
      <c r="HW39" s="14" t="n">
        <f aca="false">SUM('Simulated population'!AI128:AI138)</f>
        <v>9933248</v>
      </c>
      <c r="HX39" s="14" t="n">
        <f aca="false">SUM('Simulated population'!AJ128:AJ138)</f>
        <v>9946883</v>
      </c>
      <c r="HY39" s="14" t="n">
        <f aca="false">SUM('Simulated population'!AK128:AK138)</f>
        <v>9965560</v>
      </c>
      <c r="HZ39" s="14" t="n">
        <f aca="false">SUM('Simulated population'!AL128:AL138)</f>
        <v>9985376</v>
      </c>
      <c r="IA39" s="14" t="n">
        <f aca="false">SUM('Simulated population'!AM128:AM138)</f>
        <v>9987167</v>
      </c>
      <c r="IB39" s="14" t="n">
        <f aca="false">SUM('Simulated population'!AN128:AN138)</f>
        <v>9997869</v>
      </c>
      <c r="IC39" s="14" t="n">
        <f aca="false">SUM('Simulated population'!AO128:AO138)</f>
        <v>10023238</v>
      </c>
      <c r="ID39" s="14" t="n">
        <f aca="false">SUM('Simulated population'!AP128:AP138)</f>
        <v>10031634</v>
      </c>
      <c r="IE39" s="14" t="n">
        <f aca="false">SUM('Simulated population'!AQ128:AQ138)</f>
        <v>10049846</v>
      </c>
      <c r="IF39" s="14" t="n">
        <f aca="false">SUM('Simulated population'!AR128:AR138)</f>
        <v>10059075</v>
      </c>
      <c r="IG39" s="14" t="n">
        <f aca="false">SUM('Simulated population'!AS128:AS138)</f>
        <v>10076065</v>
      </c>
      <c r="IH39" s="14" t="n">
        <f aca="false">SUM('Simulated population'!AT128:AT138)</f>
        <v>10102654</v>
      </c>
      <c r="II39" s="14" t="n">
        <f aca="false">SUM('Simulated population'!AU128:AU138)</f>
        <v>10132507</v>
      </c>
      <c r="IJ39" s="14" t="n">
        <f aca="false">SUM('Simulated population'!AV128:AV138)</f>
        <v>10146945</v>
      </c>
      <c r="IK39" s="14" t="n">
        <f aca="false">SUM('Simulated population'!AW128:AW138)</f>
        <v>10172777</v>
      </c>
      <c r="IL39" s="14" t="n">
        <f aca="false">SUM('Simulated population'!AX128:AX138)</f>
        <v>10187805</v>
      </c>
      <c r="IM39" s="14" t="n">
        <f aca="false">SUM('Simulated population'!AY128:AY138)</f>
        <v>10214362</v>
      </c>
      <c r="IN39" s="14" t="n">
        <f aca="false">SUM('Simulated population'!AZ128:AZ138)</f>
        <v>10243055</v>
      </c>
      <c r="IO39" s="14" t="n">
        <f aca="false">SUM('Simulated population'!BA128:BA138)</f>
        <v>10256013</v>
      </c>
      <c r="IP39" s="14" t="n">
        <f aca="false">SUM('Simulated population'!BB128:BB138)</f>
        <v>10271199</v>
      </c>
      <c r="IQ39" s="14" t="n">
        <f aca="false">SUM('Simulated population'!BC128:BC138)</f>
        <v>10301777</v>
      </c>
      <c r="IR39" s="14" t="n">
        <f aca="false">SUM('Simulated population'!BD128:BD138)</f>
        <v>10302858</v>
      </c>
      <c r="IS39" s="14" t="n">
        <f aca="false">SUM('Simulated population'!BE128:BE138)</f>
        <v>10318759</v>
      </c>
      <c r="IT39" s="14" t="n">
        <f aca="false">SUM('Simulated population'!BF128:BF138)</f>
        <v>10332274</v>
      </c>
      <c r="IU39" s="14" t="n">
        <f aca="false">SUM('Simulated population'!BG128:BG138)</f>
        <v>10341918</v>
      </c>
      <c r="IV39" s="14" t="n">
        <f aca="false">SUM('Simulated population'!BH128:BH138)</f>
        <v>10349005</v>
      </c>
      <c r="IW39" s="14" t="n">
        <f aca="false">SUM('Simulated population'!BI128:BI138)</f>
        <v>10380849</v>
      </c>
      <c r="IX39" s="14" t="n">
        <f aca="false">SUM('Simulated population'!BJ128:BJ138)</f>
        <v>10398078</v>
      </c>
      <c r="IY39" s="14" t="n">
        <f aca="false">SUM('Simulated population'!BK128:BK138)</f>
        <v>10409406</v>
      </c>
      <c r="IZ39" s="14" t="n">
        <f aca="false">SUM('Simulated population'!BL128:BL138)</f>
        <v>10416922</v>
      </c>
      <c r="JA39" s="14" t="n">
        <f aca="false">SUM('Simulated population'!BM128:BM138)</f>
        <v>10433934</v>
      </c>
      <c r="JB39" s="14" t="n">
        <f aca="false">SUM('Simulated population'!BN128:BN138)</f>
        <v>10439911</v>
      </c>
      <c r="JC39" s="14" t="n">
        <f aca="false">SUM('Simulated population'!BO128:BO138)</f>
        <v>10453748</v>
      </c>
      <c r="JD39" s="14" t="n">
        <f aca="false">SUM('Simulated population'!BP128:BP138)</f>
        <v>10467786</v>
      </c>
      <c r="JE39" s="14" t="n">
        <f aca="false">SUM('Simulated population'!BQ128:BQ138)</f>
        <v>10482178</v>
      </c>
      <c r="JF39" s="14" t="n">
        <f aca="false">SUM('Simulated population'!BR128:BR138)</f>
        <v>10489617</v>
      </c>
      <c r="JG39" s="14" t="n">
        <f aca="false">SUM('Simulated population'!BS128:BS138)</f>
        <v>10491003</v>
      </c>
      <c r="JH39" s="14" t="n">
        <f aca="false">SUM('Simulated population'!BT128:BT138)</f>
        <v>10509431</v>
      </c>
      <c r="JI39" s="14" t="n">
        <f aca="false">SUM('Simulated population'!BU128:BU138)</f>
        <v>10523773</v>
      </c>
      <c r="JJ39" s="14" t="n">
        <f aca="false">SUM('Simulated population'!BV128:BV138)</f>
        <v>10531025</v>
      </c>
      <c r="JK39" s="14" t="n">
        <f aca="false">SUM('Simulated population'!BW128:BW138)</f>
        <v>10523307</v>
      </c>
      <c r="JL39" s="14" t="n">
        <f aca="false">SUM('Simulated population'!BX128:BX138)</f>
        <v>10522308</v>
      </c>
      <c r="JM39" s="14" t="n">
        <f aca="false">SUM('Simulated population'!BY128:BY138)</f>
        <v>10525779</v>
      </c>
      <c r="JN39" s="14" t="n">
        <f aca="false">SUM('Simulated population'!BZ128:BZ138)</f>
        <v>10518811</v>
      </c>
      <c r="JO39" s="14" t="n">
        <f aca="false">SUM('Simulated population'!CA128:CA138)</f>
        <v>10528089</v>
      </c>
      <c r="JP39" s="14" t="n">
        <f aca="false">SUM('Simulated population'!CB128:CB138)</f>
        <v>10533896</v>
      </c>
      <c r="JQ39" s="14" t="n">
        <f aca="false">SUM('Simulated population'!CC128:CC138)</f>
        <v>10522544</v>
      </c>
      <c r="JR39" s="14" t="n">
        <f aca="false">SUM('Simulated population'!CD128:CD138)</f>
        <v>10531218</v>
      </c>
      <c r="JS39" s="14" t="n">
        <f aca="false">SUM('Simulated population'!CE128:CE138)</f>
        <v>10536165</v>
      </c>
      <c r="JT39" s="14" t="n">
        <f aca="false">SUM('Simulated population'!CF128:CF138)</f>
        <v>10540443</v>
      </c>
      <c r="JU39" s="14" t="n">
        <f aca="false">SUM('Simulated population'!CG128:CG138)</f>
        <v>10549921</v>
      </c>
      <c r="JV39" s="14" t="n">
        <f aca="false">SUM('Simulated population'!CH128:CH138)</f>
        <v>10548210</v>
      </c>
      <c r="JW39" s="14" t="n">
        <f aca="false">SUM('Simulated population'!CI128:CI138)</f>
        <v>10565084</v>
      </c>
      <c r="JX39" s="14" t="n">
        <f aca="false">SUM('Simulated population'!CJ128:CJ138)</f>
        <v>10581269</v>
      </c>
      <c r="JY39" s="14" t="n">
        <f aca="false">SUM('Simulated population'!CK128:CK138)</f>
        <v>10597188</v>
      </c>
      <c r="JZ39" s="14" t="n">
        <f aca="false">SUM('Simulated population'!CL128:CL138)</f>
        <v>10591379</v>
      </c>
      <c r="KA39" s="14" t="n">
        <f aca="false">SUM('Simulated population'!CM128:CM138)</f>
        <v>10606111</v>
      </c>
      <c r="KB39" s="14" t="n">
        <f aca="false">SUM('Simulated population'!CN128:CN138)</f>
        <v>10615551</v>
      </c>
      <c r="KC39" s="14" t="n">
        <f aca="false">SUM('Simulated population'!CO128:CO138)</f>
        <v>10621166</v>
      </c>
      <c r="KD39" s="14" t="n">
        <f aca="false">SUM('Simulated population'!CP128:CP138)</f>
        <v>10625020</v>
      </c>
      <c r="KE39" s="14" t="n">
        <f aca="false">SUM('Simulated population'!CQ128:CQ138)</f>
        <v>10628272</v>
      </c>
      <c r="KF39" s="14" t="n">
        <f aca="false">SUM('Simulated population'!CR128:CR138)</f>
        <v>10618009</v>
      </c>
      <c r="KG39" s="14" t="n">
        <f aca="false">SUM('Simulated population'!CS128:CS138)</f>
        <v>10619841</v>
      </c>
      <c r="KH39" s="14" t="n">
        <f aca="false">SUM('Simulated population'!CT128:CT138)</f>
        <v>10617408</v>
      </c>
      <c r="KI39" s="14" t="n">
        <f aca="false">SUM('Simulated population'!CU128:CU138)</f>
        <v>10607911</v>
      </c>
      <c r="KJ39" s="14" t="n">
        <f aca="false">SUM('Simulated population'!CV128:CV138)</f>
        <v>10609068</v>
      </c>
      <c r="KK39" s="14" t="n">
        <f aca="false">SUM('Simulated population'!CW128:CW138)</f>
        <v>10611539</v>
      </c>
      <c r="KL39" s="14" t="n">
        <f aca="false">SUM('Simulated population'!CX128:CX138)</f>
        <v>10601996</v>
      </c>
      <c r="KM39" s="14" t="n">
        <f aca="false">SUM('Simulated population'!CY128:CY138)</f>
        <v>10623281</v>
      </c>
      <c r="KN39" s="14" t="n">
        <f aca="false">SUM('Simulated population'!CZ128:CZ138)</f>
        <v>10630419</v>
      </c>
      <c r="KO39" s="14" t="n">
        <f aca="false">SUM('Simulated population'!DA128:DA138)</f>
        <v>10632799</v>
      </c>
      <c r="KP39" s="14" t="n">
        <f aca="false">SUM('Simulated population'!DB128:DB138)</f>
        <v>10646049</v>
      </c>
      <c r="KQ39" s="14" t="n">
        <f aca="false">SUM('Simulated population'!DC128:DC138)</f>
        <v>10640103</v>
      </c>
      <c r="KR39" s="14" t="n">
        <f aca="false">SUM('Simulated population'!DD128:DD138)</f>
        <v>10636229</v>
      </c>
      <c r="KS39" s="14" t="n">
        <f aca="false">SUM('Simulated population'!DE128:DE138)</f>
        <v>0</v>
      </c>
    </row>
    <row r="40" customFormat="false" ht="12.8" hidden="false" customHeight="false" outlineLevel="0" collapsed="false">
      <c r="A40" s="1" t="n">
        <f aca="false">O40</f>
        <v>2006</v>
      </c>
      <c r="B40" s="1" t="n">
        <v>0.0953901112</v>
      </c>
      <c r="C40" s="1" t="n">
        <v>0.1280135203</v>
      </c>
      <c r="D40" s="1" t="n">
        <v>0.0699046938</v>
      </c>
      <c r="E40" s="1" t="n">
        <v>0.052090399</v>
      </c>
      <c r="F40" s="1" t="n">
        <v>0.0600796178</v>
      </c>
      <c r="G40" s="1" t="n">
        <v>0.0317174327</v>
      </c>
      <c r="H40" s="1" t="n">
        <v>0.0381689202</v>
      </c>
      <c r="I40" s="1" t="n">
        <v>0.0598336289</v>
      </c>
      <c r="J40" s="1" t="n">
        <v>0.0575108439</v>
      </c>
      <c r="K40" s="1" t="n">
        <v>0.0533993745</v>
      </c>
      <c r="L40" s="1" t="n">
        <v>0.0551157014</v>
      </c>
      <c r="O40" s="1" t="n">
        <f aca="false">Informal!P41</f>
        <v>2006</v>
      </c>
      <c r="P40" s="1" t="n">
        <v>0.0944047499</v>
      </c>
      <c r="Q40" s="1" t="n">
        <v>0.1295798193</v>
      </c>
      <c r="R40" s="1" t="n">
        <v>0.1032432043</v>
      </c>
      <c r="S40" s="1" t="n">
        <v>0.0670432196</v>
      </c>
      <c r="T40" s="1" t="n">
        <v>0.0814040448</v>
      </c>
      <c r="U40" s="1" t="n">
        <v>0.0681394392</v>
      </c>
      <c r="V40" s="1" t="n">
        <v>0.0657234285</v>
      </c>
      <c r="W40" s="1" t="n">
        <v>0.0479271511</v>
      </c>
      <c r="X40" s="1" t="n">
        <v>0.039863589</v>
      </c>
      <c r="Y40" s="1" t="n">
        <v>0.0189202571</v>
      </c>
      <c r="Z40" s="1" t="n">
        <v>0.0227422685</v>
      </c>
      <c r="AR40" s="21" t="s">
        <v>13</v>
      </c>
      <c r="AS40" s="15" t="e">
        <f aca="false">SUM(AS28:AS38)/AS39</f>
        <v>#DIV/0!</v>
      </c>
      <c r="AT40" s="15" t="e">
        <f aca="false">SUM(AT28:AT38)/AT39</f>
        <v>#DIV/0!</v>
      </c>
      <c r="AU40" s="15" t="n">
        <f aca="false">SUM(AU28:AU38)/AU39</f>
        <v>0.0492553143396375</v>
      </c>
      <c r="AV40" s="15" t="n">
        <f aca="false">SUM(AV28:AV38)/AV39</f>
        <v>0.0500889048838142</v>
      </c>
      <c r="AW40" s="15" t="n">
        <f aca="false">SUM(AW28:AW38)/AW39</f>
        <v>0.0462603741503768</v>
      </c>
      <c r="AX40" s="15" t="n">
        <f aca="false">SUM(AX28:AX38)/AX39</f>
        <v>0.0517818403700505</v>
      </c>
      <c r="AY40" s="15" t="n">
        <f aca="false">SUM(AY28:AY38)/AY39</f>
        <v>0.0573772558435237</v>
      </c>
      <c r="AZ40" s="15" t="n">
        <f aca="false">SUM(AZ28:AZ38)/AZ39</f>
        <v>0.0629794674025154</v>
      </c>
      <c r="BA40" s="15" t="n">
        <f aca="false">SUM(BA28:BA38)/BA39</f>
        <v>0.0687900571718349</v>
      </c>
      <c r="BB40" s="15" t="n">
        <f aca="false">SUM(BB28:BB38)/BB39</f>
        <v>0.0653253493264156</v>
      </c>
      <c r="BC40" s="15" t="n">
        <f aca="false">SUM(BC28:BC38)/BC39</f>
        <v>0.0551813369006603</v>
      </c>
      <c r="BD40" s="15" t="n">
        <f aca="false">SUM(BD28:BD38)/BD39</f>
        <v>0.0685497935963016</v>
      </c>
      <c r="BE40" s="15" t="n">
        <f aca="false">SUM(BE28:BE38)/BE39</f>
        <v>0.0660694240293468</v>
      </c>
      <c r="BF40" s="15" t="n">
        <f aca="false">SUM(BF28:BF38)/BF39</f>
        <v>0.059125701801739</v>
      </c>
      <c r="BG40" s="15" t="n">
        <f aca="false">SUM(BG28:BG38)/BG39</f>
        <v>0.0488849420608968</v>
      </c>
      <c r="BH40" s="15" t="n">
        <f aca="false">SUM(BH28:BH38)/BH39</f>
        <v>0.0651659043159145</v>
      </c>
      <c r="BI40" s="15" t="n">
        <f aca="false">SUM(BI28:BI38)/BI39</f>
        <v>0.0711837978700534</v>
      </c>
      <c r="BJ40" s="15" t="n">
        <f aca="false">SUM(BJ28:BJ38)/BJ39</f>
        <v>0.0634417294084003</v>
      </c>
      <c r="BK40" s="15" t="n">
        <f aca="false">SUM(BK28:BK38)/BK39</f>
        <v>0.066587788302261</v>
      </c>
      <c r="BL40" s="15" t="n">
        <f aca="false">SUM(BL28:BL38)/BL39</f>
        <v>0.0747837251220639</v>
      </c>
      <c r="BM40" s="15" t="n">
        <f aca="false">SUM(BM28:BM38)/BM39</f>
        <v>0.0825189095238005</v>
      </c>
      <c r="BN40" s="15" t="n">
        <f aca="false">SUM(BN28:BN38)/BN39</f>
        <v>0.0743329861665633</v>
      </c>
      <c r="BO40" s="15" t="n">
        <f aca="false">SUM(BO28:BO38)/BO39</f>
        <v>0.068160419164531</v>
      </c>
      <c r="BP40" s="16" t="n">
        <f aca="false">SUM(BP28:BP38)/BP39</f>
        <v>0.0776743045198978</v>
      </c>
      <c r="BQ40" s="15" t="n">
        <v>0.08480992921843</v>
      </c>
      <c r="BR40" s="15" t="n">
        <v>0.1</v>
      </c>
      <c r="BS40" s="15" t="n">
        <v>0.1</v>
      </c>
      <c r="BT40" s="15" t="n">
        <v>0.0975</v>
      </c>
      <c r="BU40" s="15" t="n">
        <v>0.0975</v>
      </c>
      <c r="BV40" s="15" t="n">
        <v>0.0961241623</v>
      </c>
      <c r="BW40" s="15" t="n">
        <v>0.0956046817805195</v>
      </c>
      <c r="BX40" s="15" t="n">
        <v>0.095085201261039</v>
      </c>
      <c r="BY40" s="15" t="n">
        <v>0.0945657207415585</v>
      </c>
      <c r="BZ40" s="15" t="n">
        <v>0.094046240222078</v>
      </c>
      <c r="CA40" s="15" t="n">
        <v>0.0935267597025974</v>
      </c>
      <c r="CB40" s="15" t="n">
        <v>0.0930072791831169</v>
      </c>
      <c r="CC40" s="15" t="n">
        <v>0.0924877986636364</v>
      </c>
      <c r="CD40" s="15" t="n">
        <v>0.0919683181441559</v>
      </c>
      <c r="CE40" s="15" t="n">
        <v>0.0914488376246754</v>
      </c>
      <c r="CF40" s="15" t="n">
        <v>0.0909293571051948</v>
      </c>
      <c r="CG40" s="15" t="n">
        <v>0.0904098765857143</v>
      </c>
      <c r="CH40" s="15" t="n">
        <v>0.0898903960662338</v>
      </c>
      <c r="CI40" s="15" t="n">
        <v>0.0893709155467533</v>
      </c>
      <c r="CJ40" s="15" t="n">
        <v>0.0888514350272728</v>
      </c>
      <c r="CK40" s="15" t="n">
        <v>0.0883319545077923</v>
      </c>
      <c r="CL40" s="15" t="n">
        <v>0.0878124739883117</v>
      </c>
      <c r="CM40" s="15" t="n">
        <v>0.0872929934688312</v>
      </c>
      <c r="CN40" s="15" t="n">
        <v>0.0867735129493507</v>
      </c>
      <c r="CO40" s="15" t="n">
        <v>0.0862540324298702</v>
      </c>
      <c r="CP40" s="15" t="n">
        <v>0.0857345519103897</v>
      </c>
      <c r="CQ40" s="15" t="n">
        <v>0.0852150713909091</v>
      </c>
      <c r="CR40" s="15" t="n">
        <v>0.0846955908714286</v>
      </c>
      <c r="CS40" s="15" t="n">
        <v>0.0841761103519481</v>
      </c>
      <c r="CT40" s="15" t="n">
        <v>0.0836566298324676</v>
      </c>
      <c r="CU40" s="15" t="n">
        <v>0.0831371493129871</v>
      </c>
      <c r="CV40" s="15" t="n">
        <v>0.0826176687935066</v>
      </c>
      <c r="CW40" s="15" t="n">
        <v>0.0820981882740261</v>
      </c>
      <c r="CX40" s="15" t="n">
        <v>0.0815787077545455</v>
      </c>
      <c r="CY40" s="15" t="n">
        <v>0.081059227235065</v>
      </c>
      <c r="CZ40" s="15" t="n">
        <v>0.0805397467155845</v>
      </c>
      <c r="DA40" s="15" t="n">
        <v>0.080020266196104</v>
      </c>
      <c r="DB40" s="15" t="n">
        <v>0.0795007856766235</v>
      </c>
      <c r="DC40" s="15" t="n">
        <v>0.078981305157143</v>
      </c>
      <c r="DD40" s="15" t="n">
        <v>0.0784618246376624</v>
      </c>
      <c r="DE40" s="15" t="n">
        <v>0.0779423441181819</v>
      </c>
      <c r="DF40" s="15" t="n">
        <v>0.0774228635987014</v>
      </c>
      <c r="DG40" s="15" t="n">
        <v>0.0769033830792209</v>
      </c>
      <c r="DH40" s="15" t="n">
        <v>0.0763839025597404</v>
      </c>
      <c r="DI40" s="15" t="n">
        <v>0.0758644220402599</v>
      </c>
      <c r="DJ40" s="15" t="n">
        <v>0.0753449415207793</v>
      </c>
      <c r="DK40" s="15" t="n">
        <v>0.0748254610012988</v>
      </c>
      <c r="DL40" s="15" t="n">
        <v>0.0743059804818183</v>
      </c>
      <c r="DM40" s="15" t="n">
        <v>0.0737864999623378</v>
      </c>
      <c r="DN40" s="15" t="n">
        <v>0.0732670194428573</v>
      </c>
      <c r="DO40" s="15" t="n">
        <v>0.0727475389233768</v>
      </c>
      <c r="DP40" s="15" t="n">
        <v>0.0722280584038962</v>
      </c>
      <c r="DQ40" s="15" t="n">
        <v>0.0717085778844157</v>
      </c>
      <c r="DR40" s="15" t="n">
        <v>0.0711890973649352</v>
      </c>
      <c r="DS40" s="15" t="n">
        <v>0.0706696168454547</v>
      </c>
      <c r="DT40" s="15" t="n">
        <v>0.0701501363259742</v>
      </c>
      <c r="DU40" s="15" t="n">
        <v>0.0696306558064936</v>
      </c>
      <c r="DV40" s="15" t="n">
        <v>0.0691111752870131</v>
      </c>
      <c r="DW40" s="15" t="n">
        <v>0.0685916947675326</v>
      </c>
      <c r="DX40" s="15" t="n">
        <v>0.0680722142480521</v>
      </c>
      <c r="DY40" s="15" t="n">
        <v>0.0675527337285716</v>
      </c>
      <c r="DZ40" s="15" t="n">
        <v>0.0670332532090911</v>
      </c>
      <c r="EA40" s="15" t="n">
        <v>0.0665137726896105</v>
      </c>
      <c r="EB40" s="15" t="n">
        <v>0.06599429217013</v>
      </c>
      <c r="EC40" s="15" t="n">
        <v>0.0654748116506495</v>
      </c>
      <c r="ED40" s="15" t="n">
        <v>0.064955331131169</v>
      </c>
      <c r="EE40" s="15" t="n">
        <v>0.0644358506116885</v>
      </c>
      <c r="EF40" s="15" t="n">
        <v>0.063916370092208</v>
      </c>
      <c r="EG40" s="15" t="n">
        <v>0.0633968895727274</v>
      </c>
      <c r="EH40" s="15" t="n">
        <v>0.0628774090532469</v>
      </c>
      <c r="EI40" s="15" t="n">
        <v>0.0623579285337664</v>
      </c>
      <c r="EJ40" s="15" t="n">
        <v>0.0618384480142859</v>
      </c>
      <c r="EK40" s="15" t="n">
        <v>0.0613189674948054</v>
      </c>
      <c r="EL40" s="15" t="n">
        <v>0.0607994869753249</v>
      </c>
      <c r="EM40" s="15" t="n">
        <v>0.0602800064558443</v>
      </c>
      <c r="EN40" s="15" t="n">
        <v>0.0597605259363638</v>
      </c>
      <c r="EO40" s="15" t="n">
        <v>0.0592410454168833</v>
      </c>
      <c r="EP40" s="15" t="n">
        <v>0.0587215648974028</v>
      </c>
      <c r="EQ40" s="15" t="n">
        <v>0.0582020843779223</v>
      </c>
      <c r="ER40" s="15" t="n">
        <v>0.0576826038584418</v>
      </c>
      <c r="ES40" s="15" t="n">
        <v>0.0571631233389612</v>
      </c>
      <c r="ET40" s="15" t="n">
        <v>0.0566436428194807</v>
      </c>
      <c r="EU40" s="15" t="n">
        <v>0.0561241623</v>
      </c>
      <c r="EV40" s="15" t="n">
        <v>0.045</v>
      </c>
      <c r="GO40" s="4" t="s">
        <v>13</v>
      </c>
      <c r="GP40" s="15" t="e">
        <f aca="false">SUM(GP28:GP38)/GP39</f>
        <v>#DIV/0!</v>
      </c>
      <c r="GQ40" s="15" t="e">
        <f aca="false">SUM(GQ28:GQ38)/GQ39</f>
        <v>#DIV/0!</v>
      </c>
      <c r="GR40" s="15" t="n">
        <f aca="false">SUM(GR28:GR38)/GR39</f>
        <v>0.0438308451840708</v>
      </c>
      <c r="GS40" s="15" t="n">
        <f aca="false">SUM(GS28:GS38)/GS39</f>
        <v>0.0448543431767649</v>
      </c>
      <c r="GT40" s="15" t="n">
        <f aca="false">SUM(GT28:GT38)/GT39</f>
        <v>0.0416182757117168</v>
      </c>
      <c r="GU40" s="15" t="n">
        <f aca="false">SUM(GU28:GU38)/GU39</f>
        <v>0.0459674164765334</v>
      </c>
      <c r="GV40" s="15" t="n">
        <f aca="false">SUM(GV28:GV38)/GV39</f>
        <v>0.0503484161786734</v>
      </c>
      <c r="GW40" s="15" t="n">
        <f aca="false">SUM(GW28:GW38)/GW39</f>
        <v>0.0547925239551166</v>
      </c>
      <c r="GX40" s="15" t="n">
        <f aca="false">SUM(GX28:GX38)/GX39</f>
        <v>0.0591856079739564</v>
      </c>
      <c r="GY40" s="15" t="n">
        <f aca="false">SUM(GY28:GY38)/GY39</f>
        <v>0.0525076539013949</v>
      </c>
      <c r="GZ40" s="15" t="n">
        <f aca="false">SUM(GZ28:GZ38)/GZ39</f>
        <v>0.0472673402798546</v>
      </c>
      <c r="HA40" s="15" t="n">
        <f aca="false">SUM(HA28:HA38)/HA39</f>
        <v>0.0567462618848445</v>
      </c>
      <c r="HB40" s="15" t="n">
        <f aca="false">SUM(HB28:HB38)/HB39</f>
        <v>0.0530997640381</v>
      </c>
      <c r="HC40" s="15" t="n">
        <f aca="false">SUM(HC28:HC38)/HC39</f>
        <v>0.0550181254981759</v>
      </c>
      <c r="HD40" s="15" t="n">
        <f aca="false">SUM(HD28:HD38)/HD39</f>
        <v>0.0497667068036672</v>
      </c>
      <c r="HE40" s="15" t="n">
        <f aca="false">SUM(HE28:HE38)/HE39</f>
        <v>0.0615475397799523</v>
      </c>
      <c r="HF40" s="15" t="n">
        <f aca="false">SUM(HF28:HF38)/HF39</f>
        <v>0.0628549764135693</v>
      </c>
      <c r="HG40" s="15" t="n">
        <f aca="false">SUM(HG28:HG38)/HG39</f>
        <v>0.0621896781306634</v>
      </c>
      <c r="HH40" s="15" t="n">
        <f aca="false">SUM(HH28:HH38)/HH39</f>
        <v>0.0599454635506378</v>
      </c>
      <c r="HI40" s="15" t="n">
        <f aca="false">SUM(HI28:HI38)/HI39</f>
        <v>0.0662978478788874</v>
      </c>
      <c r="HJ40" s="15" t="n">
        <f aca="false">SUM(HJ28:HJ38)/HJ39</f>
        <v>0.0679000904556407</v>
      </c>
      <c r="HK40" s="15" t="n">
        <f aca="false">SUM(HK28:HK38)/HK39</f>
        <v>0.064810593987586</v>
      </c>
      <c r="HL40" s="15" t="n">
        <f aca="false">SUM(HL28:HL38)/HL39</f>
        <v>0.0566235174238149</v>
      </c>
      <c r="HM40" s="16" t="n">
        <f aca="false">SUM(HM28:HM38)/HM39</f>
        <v>0.0665823980801149</v>
      </c>
      <c r="HN40" s="16" t="n">
        <f aca="false">SUM(HN28:HN38)/HN39</f>
        <v>0.0645199113396554</v>
      </c>
      <c r="HO40" s="15" t="n">
        <v>0.075</v>
      </c>
      <c r="HP40" s="15" t="n">
        <v>0.07</v>
      </c>
      <c r="HQ40" s="15" t="n">
        <v>0.065</v>
      </c>
      <c r="HR40" s="15" t="n">
        <v>0.065</v>
      </c>
      <c r="HS40" s="15" t="n">
        <v>0.065</v>
      </c>
      <c r="HT40" s="15" t="n">
        <v>0.0646753246753247</v>
      </c>
      <c r="HU40" s="15" t="n">
        <v>0.0643506493506494</v>
      </c>
      <c r="HV40" s="15" t="n">
        <v>0.064025974025974</v>
      </c>
      <c r="HW40" s="15" t="n">
        <v>0.0637012987012987</v>
      </c>
      <c r="HX40" s="15" t="n">
        <v>0.0633766233766234</v>
      </c>
      <c r="HY40" s="15" t="n">
        <v>0.0630519480519481</v>
      </c>
      <c r="HZ40" s="15" t="n">
        <v>0.0627272727272727</v>
      </c>
      <c r="IA40" s="15" t="n">
        <v>0.0624025974025974</v>
      </c>
      <c r="IB40" s="15" t="n">
        <v>0.0620779220779221</v>
      </c>
      <c r="IC40" s="15" t="n">
        <v>0.0617532467532468</v>
      </c>
      <c r="ID40" s="15" t="n">
        <v>0.0614285714285714</v>
      </c>
      <c r="IE40" s="15" t="n">
        <v>0.0611038961038961</v>
      </c>
      <c r="IF40" s="15" t="n">
        <v>0.0607792207792208</v>
      </c>
      <c r="IG40" s="15" t="n">
        <v>0.0604545454545455</v>
      </c>
      <c r="IH40" s="15" t="n">
        <v>0.0601298701298701</v>
      </c>
      <c r="II40" s="15" t="n">
        <v>0.0598051948051948</v>
      </c>
      <c r="IJ40" s="15" t="n">
        <v>0.0594805194805195</v>
      </c>
      <c r="IK40" s="15" t="n">
        <v>0.0591558441558442</v>
      </c>
      <c r="IL40" s="15" t="n">
        <v>0.0588311688311688</v>
      </c>
      <c r="IM40" s="15" t="n">
        <v>0.0585064935064935</v>
      </c>
      <c r="IN40" s="15" t="n">
        <v>0.0581818181818182</v>
      </c>
      <c r="IO40" s="15" t="n">
        <v>0.0578571428571429</v>
      </c>
      <c r="IP40" s="15" t="n">
        <v>0.0575324675324675</v>
      </c>
      <c r="IQ40" s="15" t="n">
        <v>0.0572077922077922</v>
      </c>
      <c r="IR40" s="15" t="n">
        <v>0.0568831168831169</v>
      </c>
      <c r="IS40" s="15" t="n">
        <v>0.0565584415584416</v>
      </c>
      <c r="IT40" s="15" t="n">
        <v>0.0562337662337662</v>
      </c>
      <c r="IU40" s="15" t="n">
        <v>0.0559090909090909</v>
      </c>
      <c r="IV40" s="15" t="n">
        <v>0.0555844155844156</v>
      </c>
      <c r="IW40" s="15" t="n">
        <v>0.0552597402597403</v>
      </c>
      <c r="IX40" s="15" t="n">
        <v>0.0549350649350649</v>
      </c>
      <c r="IY40" s="15" t="n">
        <v>0.0546103896103896</v>
      </c>
      <c r="IZ40" s="15" t="n">
        <v>0.0542857142857143</v>
      </c>
      <c r="JA40" s="15" t="n">
        <v>0.053961038961039</v>
      </c>
      <c r="JB40" s="15" t="n">
        <v>0.0536363636363636</v>
      </c>
      <c r="JC40" s="15" t="n">
        <v>0.0533116883116883</v>
      </c>
      <c r="JD40" s="15" t="n">
        <v>0.052987012987013</v>
      </c>
      <c r="JE40" s="15" t="n">
        <v>0.0526623376623377</v>
      </c>
      <c r="JF40" s="15" t="n">
        <v>0.0523376623376623</v>
      </c>
      <c r="JG40" s="15" t="n">
        <v>0.052012987012987</v>
      </c>
      <c r="JH40" s="15" t="n">
        <v>0.0516883116883117</v>
      </c>
      <c r="JI40" s="15" t="n">
        <v>0.0513636363636364</v>
      </c>
      <c r="JJ40" s="15" t="n">
        <v>0.051038961038961</v>
      </c>
      <c r="JK40" s="15" t="n">
        <v>0.0507142857142857</v>
      </c>
      <c r="JL40" s="15" t="n">
        <v>0.0503896103896104</v>
      </c>
      <c r="JM40" s="15" t="n">
        <v>0.0500649350649351</v>
      </c>
      <c r="JN40" s="15" t="n">
        <v>0.0497402597402597</v>
      </c>
      <c r="JO40" s="15" t="n">
        <v>0.0494155844155844</v>
      </c>
      <c r="JP40" s="15" t="n">
        <v>0.0490909090909091</v>
      </c>
      <c r="JQ40" s="15" t="n">
        <v>0.0487662337662338</v>
      </c>
      <c r="JR40" s="15" t="n">
        <v>0.0484415584415584</v>
      </c>
      <c r="JS40" s="15" t="n">
        <v>0.0481168831168831</v>
      </c>
      <c r="JT40" s="15" t="n">
        <v>0.0477922077922078</v>
      </c>
      <c r="JU40" s="15" t="n">
        <v>0.0474675324675325</v>
      </c>
      <c r="JV40" s="15" t="n">
        <v>0.0471428571428571</v>
      </c>
      <c r="JW40" s="15" t="n">
        <v>0.0468181818181818</v>
      </c>
      <c r="JX40" s="15" t="n">
        <v>0.0464935064935065</v>
      </c>
      <c r="JY40" s="15" t="n">
        <v>0.0461688311688312</v>
      </c>
      <c r="JZ40" s="15" t="n">
        <v>0.0458441558441558</v>
      </c>
      <c r="KA40" s="15" t="n">
        <v>0.0455194805194805</v>
      </c>
      <c r="KB40" s="15" t="n">
        <v>0.0451948051948052</v>
      </c>
      <c r="KC40" s="15" t="n">
        <v>0.0448701298701299</v>
      </c>
      <c r="KD40" s="15" t="n">
        <v>0.0445454545454545</v>
      </c>
      <c r="KE40" s="15" t="n">
        <v>0.0442207792207792</v>
      </c>
      <c r="KF40" s="15" t="n">
        <v>0.0438961038961039</v>
      </c>
      <c r="KG40" s="15" t="n">
        <v>0.0435714285714286</v>
      </c>
      <c r="KH40" s="15" t="n">
        <v>0.0432467532467532</v>
      </c>
      <c r="KI40" s="15" t="n">
        <v>0.0429220779220779</v>
      </c>
      <c r="KJ40" s="15" t="n">
        <v>0.0425974025974026</v>
      </c>
      <c r="KK40" s="15" t="n">
        <v>0.0422727272727273</v>
      </c>
      <c r="KL40" s="15" t="n">
        <v>0.0419480519480519</v>
      </c>
      <c r="KM40" s="15" t="n">
        <v>0.0416233766233766</v>
      </c>
      <c r="KN40" s="15" t="n">
        <v>0.0412987012987013</v>
      </c>
      <c r="KO40" s="15" t="n">
        <v>0.040974025974026</v>
      </c>
      <c r="KP40" s="15" t="n">
        <v>0.0406493506493506</v>
      </c>
      <c r="KQ40" s="15" t="n">
        <v>0.0403246753246753</v>
      </c>
      <c r="KR40" s="15" t="n">
        <v>0.04</v>
      </c>
      <c r="KS40" s="15" t="n">
        <v>0.045</v>
      </c>
    </row>
    <row r="41" customFormat="false" ht="12.8" hidden="false" customHeight="false" outlineLevel="0" collapsed="false">
      <c r="A41" s="1" t="n">
        <f aca="false">O41</f>
        <v>2006</v>
      </c>
      <c r="B41" s="1" t="n">
        <v>0.1034185128</v>
      </c>
      <c r="C41" s="1" t="n">
        <v>0.1437414003</v>
      </c>
      <c r="D41" s="1" t="n">
        <v>0.0782097866</v>
      </c>
      <c r="E41" s="1" t="n">
        <v>0.0519828907</v>
      </c>
      <c r="F41" s="1" t="n">
        <v>0.0384111497</v>
      </c>
      <c r="G41" s="1" t="n">
        <v>0.025962082</v>
      </c>
      <c r="H41" s="1" t="n">
        <v>0.0512908601</v>
      </c>
      <c r="I41" s="1" t="n">
        <v>0.0586469665</v>
      </c>
      <c r="J41" s="1" t="n">
        <v>0.0664530582</v>
      </c>
      <c r="K41" s="1" t="n">
        <v>0.0455594199</v>
      </c>
      <c r="L41" s="1" t="n">
        <v>0.0470375818</v>
      </c>
      <c r="O41" s="1" t="n">
        <f aca="false">Informal!P42</f>
        <v>2006</v>
      </c>
      <c r="P41" s="1" t="n">
        <v>0.1150143017</v>
      </c>
      <c r="Q41" s="1" t="n">
        <v>0.1417673984</v>
      </c>
      <c r="R41" s="1" t="n">
        <v>0.0810073193</v>
      </c>
      <c r="S41" s="1" t="n">
        <v>0.0631970299</v>
      </c>
      <c r="T41" s="1" t="n">
        <v>0.0600285208</v>
      </c>
      <c r="U41" s="1" t="n">
        <v>0.0508951784</v>
      </c>
      <c r="V41" s="1" t="n">
        <v>0.0456389948</v>
      </c>
      <c r="W41" s="1" t="n">
        <v>0.0466722538</v>
      </c>
      <c r="X41" s="1" t="n">
        <v>0.0288892645</v>
      </c>
      <c r="Y41" s="1" t="n">
        <v>0.030613959</v>
      </c>
      <c r="Z41" s="1" t="n">
        <v>0.0125310467</v>
      </c>
      <c r="AR41" s="4"/>
      <c r="AS41" s="17" t="e">
        <f aca="false">(SUM(AS28:AS38)+SUM(GP28:GP38))/(AS39+GP39)</f>
        <v>#DIV/0!</v>
      </c>
      <c r="AT41" s="17" t="e">
        <f aca="false">(SUM(AT28:AT38)+SUM(GQ28:GQ38))/(AT39+GQ39)</f>
        <v>#DIV/0!</v>
      </c>
      <c r="AU41" s="17" t="n">
        <f aca="false">(SUM(AU28:AU38)+SUM(GR28:GR38))/(AU39+GR39)</f>
        <v>0.046446963801588</v>
      </c>
      <c r="AV41" s="17" t="n">
        <f aca="false">(SUM(AV28:AV38)+SUM(GS28:GS38))/(AV39+GS39)</f>
        <v>0.0473788336692478</v>
      </c>
      <c r="AW41" s="17" t="n">
        <f aca="false">(SUM(AW28:AW38)+SUM(GT28:GT38))/(AW39+GT39)</f>
        <v>0.0438570887975102</v>
      </c>
      <c r="AX41" s="17" t="n">
        <f aca="false">(SUM(AX28:AX38)+SUM(GU28:GU38))/(AX39+GU39)</f>
        <v>0.0487737381057217</v>
      </c>
      <c r="AY41" s="17" t="n">
        <f aca="false">(SUM(AY28:AY38)+SUM(GV28:GV38))/(AY39+GV39)</f>
        <v>0.0537442187648866</v>
      </c>
      <c r="AZ41" s="17" t="n">
        <f aca="false">(SUM(AZ28:AZ38)+SUM(GW28:GW38))/(AZ39+GW39)</f>
        <v>0.058751467040953</v>
      </c>
      <c r="BA41" s="17" t="n">
        <f aca="false">(SUM(BA28:BA38)+SUM(GX28:GX38))/(BA39+GX39)</f>
        <v>0.0638279985212723</v>
      </c>
      <c r="BB41" s="17" t="n">
        <f aca="false">(SUM(BB28:BB38)+SUM(GY28:GY38))/(BB39+GY39)</f>
        <v>0.0587106386182742</v>
      </c>
      <c r="BC41" s="17" t="n">
        <f aca="false">(SUM(BC28:BC38)+SUM(GZ28:GZ38))/(BC39+GZ39)</f>
        <v>0.051101593633846</v>
      </c>
      <c r="BD41" s="17" t="n">
        <f aca="false">(SUM(BD28:BD38)+SUM(HA28:HA38))/(BD39+HA39)</f>
        <v>0.0624700802194994</v>
      </c>
      <c r="BE41" s="17" t="n">
        <f aca="false">(SUM(BE28:BE38)+SUM(HB28:HB38))/(BE39+HB39)</f>
        <v>0.0593988588398235</v>
      </c>
      <c r="BF41" s="17" t="n">
        <f aca="false">(SUM(BF28:BF38)+SUM(HC28:HC38))/(BF39+HC39)</f>
        <v>0.0570143786014128</v>
      </c>
      <c r="BG41" s="17" t="n">
        <f aca="false">(SUM(BG28:BG38)+SUM(HD28:HD38))/(BG39+HD39)</f>
        <v>0.0493387828665132</v>
      </c>
      <c r="BH41" s="17" t="n">
        <f aca="false">(SUM(BH28:BH38)+SUM(HE28:HE38))/(BH39+HE39)</f>
        <v>0.0633055995078014</v>
      </c>
      <c r="BI41" s="17" t="n">
        <f aca="false">(SUM(BI28:BI38)+SUM(HF28:HF38))/(BI39+HF39)</f>
        <v>0.0668988425237249</v>
      </c>
      <c r="BJ41" s="17" t="n">
        <f aca="false">(SUM(BJ28:BJ38)+SUM(HG28:HG38))/(BJ39+HG39)</f>
        <v>0.0627980462253113</v>
      </c>
      <c r="BK41" s="17" t="n">
        <f aca="false">(SUM(BK28:BK38)+SUM(HH28:HH38))/(BK39+HH39)</f>
        <v>0.0631706485481429</v>
      </c>
      <c r="BL41" s="17" t="n">
        <f aca="false">(SUM(BL28:BL38)+SUM(HI28:HI38))/(BL39+HI39)</f>
        <v>0.0704138024584895</v>
      </c>
      <c r="BM41" s="17" t="n">
        <f aca="false">(SUM(BM28:BM38)+SUM(HJ28:HJ38))/(BM39+HJ39)</f>
        <v>0.0749990212037284</v>
      </c>
      <c r="BN41" s="17" t="n">
        <f aca="false">(SUM(BN28:BN38)+SUM(HK28:HK38))/(BN39+HK39)</f>
        <v>0.069433932331295</v>
      </c>
      <c r="BO41" s="17" t="n">
        <f aca="false">(SUM(BO28:BO38)+SUM(HL28:HL38))/(BO39+HL39)</f>
        <v>0.062224520437322</v>
      </c>
      <c r="BP41" s="18" t="n">
        <f aca="false">(SUM(BP28:BP38)+SUM(HM28:HM38))/(BP39+HM39)</f>
        <v>0.0719685957379126</v>
      </c>
      <c r="BQ41" s="17" t="n">
        <f aca="false">(SUM(BQ28:BQ38)+SUM(HN28:HN38))/(BQ39+HN39)</f>
        <v>0.0762024007837564</v>
      </c>
      <c r="BR41" s="17" t="n">
        <f aca="false">(SUM(BR28:BR38)+SUM(HO28:HO38))/(BR39+HO39)</f>
        <v>0.0871639167526629</v>
      </c>
      <c r="BS41" s="17" t="n">
        <f aca="false">(SUM(BS28:BS38)+SUM(HP28:HP38))/(BS39+HP39)</f>
        <v>0.0845868587537004</v>
      </c>
      <c r="BT41" s="17" t="n">
        <f aca="false">(SUM(BT28:BT38)+SUM(HQ28:HQ38))/(BT39+HQ39)</f>
        <v>0.0807992364929528</v>
      </c>
      <c r="BU41" s="17" t="n">
        <f aca="false">(SUM(BU28:BU38)+SUM(HR28:HR38))/(BU39+HR39)</f>
        <v>0.0808098778688767</v>
      </c>
      <c r="BV41" s="17" t="n">
        <f aca="false">(SUM(BV28:BV38)+SUM(HS28:HS38))/(BV39+HS39)</f>
        <v>0.0801436505908534</v>
      </c>
      <c r="BW41" s="17" t="n">
        <f aca="false">(SUM(BW28:BW38)+SUM(HT28:HT38))/(BW39+HT39)</f>
        <v>0.0797312247580835</v>
      </c>
      <c r="BX41" s="17" t="n">
        <f aca="false">(SUM(BX28:BX38)+SUM(HU28:HU38))/(BX39+HU39)</f>
        <v>0.0793161004356702</v>
      </c>
      <c r="BY41" s="17" t="n">
        <f aca="false">(SUM(BY28:BY38)+SUM(HV28:HV38))/(BY39+HV39)</f>
        <v>0.078898293549201</v>
      </c>
      <c r="BZ41" s="17" t="n">
        <f aca="false">(SUM(BZ28:BZ38)+SUM(HW28:HW38))/(BZ39+HW39)</f>
        <v>0.0784922369220726</v>
      </c>
      <c r="CA41" s="17" t="n">
        <f aca="false">(SUM(CA28:CA38)+SUM(HX28:HX38))/(CA39+HX39)</f>
        <v>0.0780845334265439</v>
      </c>
      <c r="CB41" s="17" t="n">
        <f aca="false">(SUM(CB28:CB38)+SUM(HY28:HY38))/(CB39+HY39)</f>
        <v>0.0776719173601931</v>
      </c>
      <c r="CC41" s="17" t="n">
        <f aca="false">(SUM(CC28:CC38)+SUM(HZ28:HZ38))/(CC39+HZ39)</f>
        <v>0.0772619150528454</v>
      </c>
      <c r="CD41" s="17" t="n">
        <f aca="false">(SUM(CD28:CD38)+SUM(IA28:IA38))/(CD39+IA39)</f>
        <v>0.0768672072201578</v>
      </c>
      <c r="CE41" s="17" t="n">
        <f aca="false">(SUM(CE28:CE38)+SUM(IB28:IB38))/(CE39+IB39)</f>
        <v>0.0764573450173314</v>
      </c>
      <c r="CF41" s="17" t="n">
        <f aca="false">(SUM(CF28:CF38)+SUM(IC28:IC38))/(CF39+IC39)</f>
        <v>0.0760378836624843</v>
      </c>
      <c r="CG41" s="17" t="n">
        <f aca="false">(SUM(CG28:CG38)+SUM(ID28:ID38))/(CG39+ID39)</f>
        <v>0.0756277316355652</v>
      </c>
      <c r="CH41" s="17" t="n">
        <f aca="false">(SUM(CH28:CH38)+SUM(IE28:IE38))/(CH39+IE39)</f>
        <v>0.0752153517113395</v>
      </c>
      <c r="CI41" s="17" t="n">
        <f aca="false">(SUM(CI28:CI38)+SUM(IF28:IF38))/(CI39+IF39)</f>
        <v>0.0748012033582318</v>
      </c>
      <c r="CJ41" s="17" t="n">
        <f aca="false">(SUM(CJ28:CJ38)+SUM(IG28:IG38))/(CJ39+IG39)</f>
        <v>0.0743798875028221</v>
      </c>
      <c r="CK41" s="17" t="n">
        <f aca="false">(SUM(CK28:CK38)+SUM(IH28:IH38))/(CK39+IH39)</f>
        <v>0.0739687517886781</v>
      </c>
      <c r="CL41" s="17" t="n">
        <f aca="false">(SUM(CL28:CL38)+SUM(II28:II38))/(CL39+II39)</f>
        <v>0.0735496050860198</v>
      </c>
      <c r="CM41" s="17" t="n">
        <f aca="false">(SUM(CM28:CM38)+SUM(IJ28:IJ38))/(CM39+IJ39)</f>
        <v>0.0731406909950872</v>
      </c>
      <c r="CN41" s="17" t="n">
        <f aca="false">(SUM(CN28:CN38)+SUM(IK28:IK38))/(CN39+IK39)</f>
        <v>0.0727217354957635</v>
      </c>
      <c r="CO41" s="17" t="n">
        <f aca="false">(SUM(CO28:CO38)+SUM(IL28:IL38))/(CO39+IL39)</f>
        <v>0.0723118731850891</v>
      </c>
      <c r="CP41" s="17" t="n">
        <f aca="false">(SUM(CP28:CP38)+SUM(IM28:IM38))/(CP39+IM39)</f>
        <v>0.0718878317667404</v>
      </c>
      <c r="CQ41" s="17" t="n">
        <f aca="false">(SUM(CQ28:CQ38)+SUM(IN28:IN38))/(CQ39+IN39)</f>
        <v>0.0714636194991896</v>
      </c>
      <c r="CR41" s="17" t="n">
        <f aca="false">(SUM(CR28:CR38)+SUM(IO28:IO38))/(CR39+IO39)</f>
        <v>0.0710525722910556</v>
      </c>
      <c r="CS41" s="17" t="n">
        <f aca="false">(SUM(CS28:CS38)+SUM(IP28:IP38))/(CS39+IP39)</f>
        <v>0.0706377626147723</v>
      </c>
      <c r="CT41" s="17" t="n">
        <f aca="false">(SUM(CT28:CT38)+SUM(IQ28:IQ38))/(CT39+IQ39)</f>
        <v>0.0702135891983138</v>
      </c>
      <c r="CU41" s="17" t="n">
        <f aca="false">(SUM(CU28:CU38)+SUM(IR28:IR38))/(CU39+IR39)</f>
        <v>0.0698133098739344</v>
      </c>
      <c r="CV41" s="17" t="n">
        <f aca="false">(SUM(CV28:CV38)+SUM(IS28:IS38))/(CV39+IS39)</f>
        <v>0.0694097381883858</v>
      </c>
      <c r="CW41" s="17" t="n">
        <f aca="false">(SUM(CW28:CW38)+SUM(IT28:IT38))/(CW39+IT39)</f>
        <v>0.0689941016513811</v>
      </c>
      <c r="CX41" s="17" t="n">
        <f aca="false">(SUM(CX28:CX38)+SUM(IU28:IU38))/(CX39+IU39)</f>
        <v>0.068581615359144</v>
      </c>
      <c r="CY41" s="17" t="n">
        <f aca="false">(SUM(CY28:CY38)+SUM(IV28:IV38))/(CY39+IV39)</f>
        <v>0.0681645781616806</v>
      </c>
      <c r="CZ41" s="17" t="n">
        <f aca="false">(SUM(CZ28:CZ38)+SUM(IW28:IW38))/(CZ39+IW39)</f>
        <v>0.0677425081214874</v>
      </c>
      <c r="DA41" s="17" t="n">
        <f aca="false">(SUM(DA28:DA38)+SUM(IX28:IX38))/(DA39+IX39)</f>
        <v>0.0673296065392634</v>
      </c>
      <c r="DB41" s="17" t="n">
        <f aca="false">(SUM(DB28:DB38)+SUM(IY28:IY38))/(DB39+IY39)</f>
        <v>0.0669119114883722</v>
      </c>
      <c r="DC41" s="17" t="n">
        <f aca="false">(SUM(DC28:DC38)+SUM(IZ28:IZ38))/(DC39+IZ39)</f>
        <v>0.0664986851518819</v>
      </c>
      <c r="DD41" s="17" t="n">
        <f aca="false">(SUM(DD28:DD38)+SUM(JA28:JA38))/(DD39+JA39)</f>
        <v>0.0660738765018843</v>
      </c>
      <c r="DE41" s="17" t="n">
        <f aca="false">(SUM(DE28:DE38)+SUM(JB28:JB38))/(DE39+JB39)</f>
        <v>0.0656611923787159</v>
      </c>
      <c r="DF41" s="17" t="n">
        <f aca="false">(SUM(DF28:DF38)+SUM(JC28:JC38))/(DF39+JC39)</f>
        <v>0.065241815358283</v>
      </c>
      <c r="DG41" s="17" t="n">
        <f aca="false">(SUM(DG28:DG38)+SUM(JD28:JD38))/(DG39+JD39)</f>
        <v>0.0648227784289251</v>
      </c>
      <c r="DH41" s="17" t="n">
        <f aca="false">(SUM(DH28:DH38)+SUM(JE28:JE38))/(DH39+JE39)</f>
        <v>0.0643953496055361</v>
      </c>
      <c r="DI41" s="17" t="n">
        <f aca="false">(SUM(DI28:DI38)+SUM(JF28:JF38))/(DI39+JF39)</f>
        <v>0.0639768648105432</v>
      </c>
      <c r="DJ41" s="17" t="n">
        <f aca="false">(SUM(DJ28:DJ38)+SUM(JG28:JG38))/(DJ39+JG39)</f>
        <v>0.0635557469351254</v>
      </c>
      <c r="DK41" s="17" t="n">
        <f aca="false">(SUM(DK28:DK38)+SUM(JH28:JH38))/(DK39+JH39)</f>
        <v>0.0631293838546686</v>
      </c>
      <c r="DL41" s="17" t="n">
        <f aca="false">(SUM(DL28:DL38)+SUM(JI28:JI38))/(DL39+JI39)</f>
        <v>0.0627098637403042</v>
      </c>
      <c r="DM41" s="17" t="n">
        <f aca="false">(SUM(DM28:DM38)+SUM(JJ28:JJ38))/(DM39+JJ39)</f>
        <v>0.0622887823198408</v>
      </c>
      <c r="DN41" s="17" t="n">
        <f aca="false">(SUM(DN28:DN38)+SUM(JK28:JK38))/(DN39+JK39)</f>
        <v>0.0618744557159913</v>
      </c>
      <c r="DO41" s="17" t="n">
        <f aca="false">(SUM(DO28:DO38)+SUM(JL28:JL38))/(DO39+JL39)</f>
        <v>0.061458534221903</v>
      </c>
      <c r="DP41" s="17" t="n">
        <f aca="false">(SUM(DP28:DP38)+SUM(JM28:JM38))/(DP39+JM39)</f>
        <v>0.0610401992115196</v>
      </c>
      <c r="DQ41" s="17" t="n">
        <f aca="false">(SUM(DQ28:DQ38)+SUM(JN28:JN38))/(DQ39+JN39)</f>
        <v>0.060626533386377</v>
      </c>
      <c r="DR41" s="17" t="n">
        <f aca="false">(SUM(DR28:DR38)+SUM(JO28:JO38))/(DR39+JO39)</f>
        <v>0.0602014917415878</v>
      </c>
      <c r="DS41" s="17" t="n">
        <f aca="false">(SUM(DS28:DS38)+SUM(JP28:JP38))/(DS39+JP39)</f>
        <v>0.0597887924884936</v>
      </c>
      <c r="DT41" s="17" t="n">
        <f aca="false">(SUM(DT28:DT38)+SUM(JQ28:JQ38))/(DT39+JQ39)</f>
        <v>0.0593754968818779</v>
      </c>
      <c r="DU41" s="17" t="n">
        <f aca="false">(SUM(DU28:DU38)+SUM(JR28:JR38))/(DU39+JR39)</f>
        <v>0.0589512547466771</v>
      </c>
      <c r="DV41" s="17" t="n">
        <f aca="false">(SUM(DV28:DV38)+SUM(JS28:JS38))/(DV39+JS39)</f>
        <v>0.0585310210782753</v>
      </c>
      <c r="DW41" s="17" t="n">
        <f aca="false">(SUM(DW28:DW38)+SUM(JT28:JT38))/(DW39+JT39)</f>
        <v>0.0581157264079774</v>
      </c>
      <c r="DX41" s="17" t="n">
        <f aca="false">(SUM(DX28:DX38)+SUM(JU28:JU38))/(DX39+JU39)</f>
        <v>0.0576938480590418</v>
      </c>
      <c r="DY41" s="17" t="n">
        <f aca="false">(SUM(DY28:DY38)+SUM(JV28:JV38))/(DY39+JV39)</f>
        <v>0.0572774759052804</v>
      </c>
      <c r="DZ41" s="17" t="n">
        <f aca="false">(SUM(DZ28:DZ38)+SUM(JW28:JW38))/(DZ39+JW39)</f>
        <v>0.0568459544430136</v>
      </c>
      <c r="EA41" s="17" t="n">
        <f aca="false">(SUM(EA28:EA38)+SUM(JX28:JX38))/(EA39+JX39)</f>
        <v>0.0564241153556664</v>
      </c>
      <c r="EB41" s="17" t="n">
        <f aca="false">(SUM(EB28:EB38)+SUM(JY28:JY38))/(EB39+JY39)</f>
        <v>0.0559999860192249</v>
      </c>
      <c r="EC41" s="17" t="n">
        <f aca="false">(SUM(EC28:EC38)+SUM(JZ28:JZ38))/(EC39+JZ39)</f>
        <v>0.0555790761824964</v>
      </c>
      <c r="ED41" s="17" t="n">
        <f aca="false">(SUM(ED28:ED38)+SUM(KA28:KA38))/(ED39+KA39)</f>
        <v>0.0551514275258336</v>
      </c>
      <c r="EE41" s="17" t="n">
        <f aca="false">(SUM(EE28:EE38)+SUM(KB28:KB38))/(EE39+KB39)</f>
        <v>0.0547291101878818</v>
      </c>
      <c r="EF41" s="17" t="n">
        <f aca="false">(SUM(EF28:EF38)+SUM(KC28:KC38))/(EF39+KC39)</f>
        <v>0.0543088857189197</v>
      </c>
      <c r="EG41" s="17" t="n">
        <f aca="false">(SUM(EG28:EG38)+SUM(KD28:KD38))/(EG39+KD39)</f>
        <v>0.0538882339171193</v>
      </c>
      <c r="EH41" s="17" t="n">
        <f aca="false">(SUM(EH28:EH38)+SUM(KE28:KE38))/(EH39+KE39)</f>
        <v>0.0534713750976516</v>
      </c>
      <c r="EI41" s="17" t="n">
        <f aca="false">(SUM(EI28:EI38)+SUM(KF28:KF38))/(EI39+KF39)</f>
        <v>0.053055221685088</v>
      </c>
      <c r="EJ41" s="17" t="n">
        <f aca="false">(SUM(EJ28:EJ38)+SUM(KG28:KG38))/(EJ39+KG39)</f>
        <v>0.052639159798627</v>
      </c>
      <c r="EK41" s="17" t="n">
        <f aca="false">(SUM(EK28:EK38)+SUM(KH28:KH38))/(EK39+KH39)</f>
        <v>0.052219455484408</v>
      </c>
      <c r="EL41" s="17" t="n">
        <f aca="false">(SUM(EL28:EL38)+SUM(KI28:KI38))/(EL39+KI39)</f>
        <v>0.0518062571442768</v>
      </c>
      <c r="EM41" s="17" t="n">
        <f aca="false">(SUM(EM28:EM38)+SUM(KJ28:KJ38))/(EM39+KJ39)</f>
        <v>0.0513856856094588</v>
      </c>
      <c r="EN41" s="17" t="n">
        <f aca="false">(SUM(EN28:EN38)+SUM(KK28:KK38))/(EN39+KK39)</f>
        <v>0.0509581206663497</v>
      </c>
      <c r="EO41" s="17" t="n">
        <f aca="false">(SUM(EO28:EO38)+SUM(KL28:KL38))/(EO39+KL39)</f>
        <v>0.0505389263448402</v>
      </c>
      <c r="EP41" s="17" t="n">
        <f aca="false">(SUM(EP28:EP38)+SUM(KM28:KM38))/(EP39+KM39)</f>
        <v>0.050109926367091</v>
      </c>
      <c r="EQ41" s="17" t="n">
        <f aca="false">(SUM(EQ28:EQ38)+SUM(KN28:KN38))/(EQ39+KN39)</f>
        <v>0.049686922538726</v>
      </c>
      <c r="ER41" s="17" t="n">
        <f aca="false">(SUM(ER28:ER38)+SUM(KO28:KO38))/(ER39+KO39)</f>
        <v>0.0492626765689749</v>
      </c>
      <c r="ES41" s="17" t="n">
        <f aca="false">(SUM(ES28:ES38)+SUM(KP28:KP38))/(ES39+KP39)</f>
        <v>0.0488348753615924</v>
      </c>
      <c r="ET41" s="17" t="n">
        <f aca="false">(SUM(ET28:ET38)+SUM(KQ28:KQ38))/(ET39+KQ39)</f>
        <v>0.0484161031309781</v>
      </c>
      <c r="EU41" s="17" t="n">
        <f aca="false">(SUM(EU28:EU38)+SUM(KR28:KR38))/(EU39+KR39)</f>
        <v>0.047993157537706</v>
      </c>
      <c r="EV41" s="17" t="e">
        <f aca="false">(SUM(EV28:EV38)+SUM(KS28:KS38))/(EV39+KS39)</f>
        <v>#DIV/0!</v>
      </c>
      <c r="GO41" s="4"/>
      <c r="GP41" s="17"/>
      <c r="GQ41" s="17"/>
      <c r="GR41" s="17"/>
      <c r="GS41" s="17"/>
      <c r="GT41" s="17"/>
      <c r="GU41" s="17"/>
      <c r="GV41" s="17"/>
      <c r="GW41" s="17"/>
      <c r="GX41" s="17"/>
      <c r="GY41" s="17"/>
      <c r="GZ41" s="17"/>
      <c r="HA41" s="17"/>
      <c r="HB41" s="17"/>
      <c r="HC41" s="17"/>
      <c r="HD41" s="17"/>
      <c r="HE41" s="17"/>
      <c r="HF41" s="17"/>
      <c r="HG41" s="17"/>
      <c r="HH41" s="17"/>
      <c r="HI41" s="17"/>
      <c r="HJ41" s="17"/>
      <c r="HK41" s="17"/>
      <c r="HL41" s="17"/>
      <c r="HM41" s="18"/>
      <c r="HN41" s="17"/>
      <c r="HO41" s="17"/>
      <c r="HP41" s="17"/>
      <c r="HQ41" s="17"/>
      <c r="HR41" s="17"/>
      <c r="HS41" s="17"/>
      <c r="HT41" s="17"/>
      <c r="HU41" s="17"/>
      <c r="HV41" s="17"/>
      <c r="HW41" s="17"/>
      <c r="HX41" s="17"/>
      <c r="HY41" s="17"/>
      <c r="HZ41" s="17"/>
      <c r="IA41" s="17"/>
      <c r="IB41" s="17"/>
      <c r="IC41" s="17"/>
      <c r="ID41" s="17"/>
      <c r="IE41" s="17"/>
      <c r="IF41" s="17"/>
      <c r="IG41" s="17"/>
      <c r="IH41" s="17"/>
      <c r="II41" s="17"/>
      <c r="IJ41" s="17"/>
      <c r="IK41" s="17"/>
      <c r="IL41" s="17"/>
      <c r="IM41" s="17"/>
      <c r="IN41" s="17"/>
      <c r="IO41" s="17"/>
      <c r="IP41" s="17"/>
      <c r="IQ41" s="17"/>
      <c r="IR41" s="17"/>
      <c r="IS41" s="17"/>
      <c r="IT41" s="17"/>
      <c r="IU41" s="17"/>
      <c r="IV41" s="17"/>
      <c r="IW41" s="17"/>
      <c r="IX41" s="17"/>
      <c r="IY41" s="17"/>
      <c r="IZ41" s="17"/>
      <c r="JA41" s="17"/>
      <c r="JB41" s="17"/>
      <c r="JC41" s="17"/>
      <c r="JD41" s="17"/>
      <c r="JE41" s="17"/>
      <c r="JF41" s="17"/>
      <c r="JG41" s="17"/>
      <c r="JH41" s="17"/>
      <c r="JI41" s="17"/>
      <c r="JJ41" s="17"/>
      <c r="JK41" s="17"/>
      <c r="JL41" s="17"/>
      <c r="JM41" s="17"/>
      <c r="JN41" s="17"/>
      <c r="JO41" s="17"/>
      <c r="JP41" s="17"/>
      <c r="JQ41" s="17"/>
      <c r="JR41" s="17"/>
      <c r="JS41" s="17"/>
      <c r="JT41" s="17"/>
      <c r="JU41" s="17"/>
      <c r="JV41" s="17"/>
      <c r="JW41" s="17"/>
      <c r="JX41" s="17"/>
      <c r="JY41" s="17"/>
      <c r="JZ41" s="17"/>
      <c r="KA41" s="17"/>
      <c r="KB41" s="17"/>
      <c r="KC41" s="17"/>
      <c r="KD41" s="17"/>
      <c r="KE41" s="17"/>
      <c r="KF41" s="17"/>
      <c r="KG41" s="17"/>
      <c r="KH41" s="17"/>
      <c r="KI41" s="17"/>
      <c r="KJ41" s="17"/>
      <c r="KK41" s="17"/>
      <c r="KL41" s="17"/>
      <c r="KM41" s="17"/>
      <c r="KN41" s="17"/>
      <c r="KO41" s="17"/>
      <c r="KP41" s="17"/>
      <c r="KQ41" s="17"/>
      <c r="KR41" s="17"/>
      <c r="KS41" s="17"/>
    </row>
    <row r="42" customFormat="false" ht="12.8" hidden="false" customHeight="false" outlineLevel="0" collapsed="false">
      <c r="A42" s="1" t="n">
        <f aca="false">O42</f>
        <v>2006</v>
      </c>
      <c r="B42" s="1" t="n">
        <v>0.0709708225</v>
      </c>
      <c r="C42" s="1" t="n">
        <v>0.1144281855</v>
      </c>
      <c r="D42" s="1" t="n">
        <v>0.0566729983</v>
      </c>
      <c r="E42" s="1" t="n">
        <v>0.0401752761</v>
      </c>
      <c r="F42" s="1" t="n">
        <v>0.0310332646</v>
      </c>
      <c r="G42" s="1" t="n">
        <v>0.0363169064</v>
      </c>
      <c r="H42" s="1" t="n">
        <v>0.0434977422</v>
      </c>
      <c r="I42" s="1" t="n">
        <v>0.0349005268</v>
      </c>
      <c r="J42" s="1" t="n">
        <v>0.054462043</v>
      </c>
      <c r="K42" s="1" t="n">
        <v>0.0540359251</v>
      </c>
      <c r="L42" s="1" t="n">
        <v>0.0482565322</v>
      </c>
      <c r="O42" s="1" t="n">
        <f aca="false">Informal!P43</f>
        <v>2006</v>
      </c>
      <c r="P42" s="1" t="n">
        <v>0.1035307937</v>
      </c>
      <c r="Q42" s="1" t="n">
        <v>0.1326916757</v>
      </c>
      <c r="R42" s="1" t="n">
        <v>0.0578831095</v>
      </c>
      <c r="S42" s="1" t="n">
        <v>0.0588345136</v>
      </c>
      <c r="T42" s="1" t="n">
        <v>0.0528423298</v>
      </c>
      <c r="U42" s="1" t="n">
        <v>0.0490827473</v>
      </c>
      <c r="V42" s="1" t="n">
        <v>0.0454629854</v>
      </c>
      <c r="W42" s="1" t="n">
        <v>0.0344848312</v>
      </c>
      <c r="X42" s="1" t="n">
        <v>0.0347923834</v>
      </c>
      <c r="Y42" s="1" t="n">
        <v>0.0343305638</v>
      </c>
      <c r="Z42" s="1" t="n">
        <v>0.008562619</v>
      </c>
      <c r="AR42" s="4"/>
      <c r="AS42" s="4"/>
      <c r="AT42" s="4"/>
      <c r="AU42" s="4"/>
      <c r="AV42" s="4"/>
      <c r="AW42" s="4"/>
      <c r="AX42" s="4"/>
      <c r="AY42" s="4"/>
      <c r="AZ42" s="4"/>
      <c r="BA42" s="4"/>
      <c r="BB42" s="4"/>
      <c r="BC42" s="4"/>
      <c r="BD42" s="4"/>
      <c r="BE42" s="4"/>
      <c r="BF42" s="4"/>
      <c r="BG42" s="4"/>
      <c r="BH42" s="4"/>
      <c r="BI42" s="4"/>
      <c r="BJ42" s="4"/>
      <c r="BK42" s="4"/>
      <c r="BL42" s="4"/>
      <c r="BM42" s="4"/>
      <c r="BN42" s="17" t="n">
        <f aca="false">SUM(BN28:BN38)/BN39</f>
        <v>0.0743329861665633</v>
      </c>
      <c r="BO42" s="17" t="n">
        <f aca="false">SUM(BO28:BO38)/BO39</f>
        <v>0.068160419164531</v>
      </c>
      <c r="BP42" s="18" t="n">
        <f aca="false">SUM(BP28:BP38)/BP39</f>
        <v>0.0776743045198978</v>
      </c>
      <c r="BQ42" s="17" t="n">
        <f aca="false">SUM(BQ28:BQ38)/BQ39</f>
        <v>0.0885307857731106</v>
      </c>
      <c r="BR42" s="17" t="n">
        <f aca="false">SUM(BR28:BR38)/BR39</f>
        <v>0.1</v>
      </c>
      <c r="BS42" s="17" t="n">
        <f aca="false">SUM(BS28:BS38)/BS39</f>
        <v>0.1</v>
      </c>
      <c r="BT42" s="17" t="n">
        <f aca="false">SUM(BT28:BT38)/BT39</f>
        <v>0.0975</v>
      </c>
      <c r="BU42" s="17" t="n">
        <f aca="false">SUM(BU28:BU38)/BU39</f>
        <v>0.0975</v>
      </c>
      <c r="BV42" s="17" t="n">
        <f aca="false">SUM(BV28:BV38)/BV39</f>
        <v>0.0961241623</v>
      </c>
      <c r="BW42" s="17" t="n">
        <f aca="false">SUM(BW28:BW38)/BW39</f>
        <v>0.0956046817805195</v>
      </c>
      <c r="BX42" s="17" t="n">
        <f aca="false">SUM(BX28:BX38)/BX39</f>
        <v>0.095085201261039</v>
      </c>
      <c r="BY42" s="17" t="n">
        <f aca="false">SUM(BY28:BY38)/BY39</f>
        <v>0.0945657207415585</v>
      </c>
      <c r="BZ42" s="17" t="n">
        <f aca="false">SUM(BZ28:BZ38)/BZ39</f>
        <v>0.094046240222078</v>
      </c>
      <c r="CA42" s="17" t="n">
        <f aca="false">SUM(CA28:CA38)/CA39</f>
        <v>0.0935267597025974</v>
      </c>
      <c r="CB42" s="17" t="n">
        <f aca="false">SUM(CB28:CB38)/CB39</f>
        <v>0.0930072791831169</v>
      </c>
      <c r="CC42" s="17" t="n">
        <f aca="false">SUM(CC28:CC38)/CC39</f>
        <v>0.0924877986636364</v>
      </c>
      <c r="CD42" s="17" t="n">
        <f aca="false">SUM(CD28:CD38)/CD39</f>
        <v>0.0919683181441559</v>
      </c>
      <c r="CE42" s="17" t="n">
        <f aca="false">SUM(CE28:CE38)/CE39</f>
        <v>0.0914488376246754</v>
      </c>
      <c r="CF42" s="17" t="n">
        <f aca="false">SUM(CF28:CF38)/CF39</f>
        <v>0.0909293571051948</v>
      </c>
      <c r="CG42" s="17" t="n">
        <f aca="false">SUM(CG28:CG38)/CG39</f>
        <v>0.0904098765857143</v>
      </c>
      <c r="CH42" s="17" t="n">
        <f aca="false">SUM(CH28:CH38)/CH39</f>
        <v>0.0898903960662338</v>
      </c>
      <c r="CI42" s="17" t="n">
        <f aca="false">SUM(CI28:CI38)/CI39</f>
        <v>0.0893709155467533</v>
      </c>
      <c r="CJ42" s="17" t="n">
        <f aca="false">SUM(CJ28:CJ38)/CJ39</f>
        <v>0.0888514350272728</v>
      </c>
      <c r="CK42" s="17" t="n">
        <f aca="false">SUM(CK28:CK38)/CK39</f>
        <v>0.0883319545077923</v>
      </c>
      <c r="CL42" s="17" t="n">
        <f aca="false">SUM(CL28:CL38)/CL39</f>
        <v>0.0878124739883117</v>
      </c>
      <c r="CM42" s="17" t="n">
        <f aca="false">SUM(CM28:CM38)/CM39</f>
        <v>0.0872929934688312</v>
      </c>
      <c r="CN42" s="17" t="n">
        <f aca="false">SUM(CN28:CN38)/CN39</f>
        <v>0.0867735129493507</v>
      </c>
      <c r="CO42" s="17" t="n">
        <f aca="false">SUM(CO28:CO38)/CO39</f>
        <v>0.0862540324298702</v>
      </c>
      <c r="CP42" s="17" t="n">
        <f aca="false">SUM(CP28:CP38)/CP39</f>
        <v>0.0857345519103897</v>
      </c>
      <c r="CQ42" s="17" t="n">
        <f aca="false">SUM(CQ28:CQ38)/CQ39</f>
        <v>0.0852150713909091</v>
      </c>
      <c r="CR42" s="17" t="n">
        <f aca="false">SUM(CR28:CR38)/CR39</f>
        <v>0.0846955908714286</v>
      </c>
      <c r="CS42" s="17" t="n">
        <f aca="false">SUM(CS28:CS38)/CS39</f>
        <v>0.0841761103519481</v>
      </c>
      <c r="CT42" s="17" t="n">
        <f aca="false">SUM(CT28:CT38)/CT39</f>
        <v>0.0836566298324676</v>
      </c>
      <c r="CU42" s="17" t="n">
        <f aca="false">SUM(CU28:CU38)/CU39</f>
        <v>0.0831371493129871</v>
      </c>
      <c r="CV42" s="17" t="n">
        <f aca="false">SUM(CV28:CV38)/CV39</f>
        <v>0.0826176687935066</v>
      </c>
      <c r="CW42" s="17" t="n">
        <f aca="false">SUM(CW28:CW38)/CW39</f>
        <v>0.0820981882740261</v>
      </c>
      <c r="CX42" s="17" t="n">
        <f aca="false">SUM(CX28:CX38)/CX39</f>
        <v>0.0815787077545455</v>
      </c>
      <c r="CY42" s="17" t="n">
        <f aca="false">SUM(CY28:CY38)/CY39</f>
        <v>0.081059227235065</v>
      </c>
      <c r="CZ42" s="17" t="n">
        <f aca="false">SUM(CZ28:CZ38)/CZ39</f>
        <v>0.0805397467155845</v>
      </c>
      <c r="DA42" s="17" t="n">
        <f aca="false">SUM(DA28:DA38)/DA39</f>
        <v>0.080020266196104</v>
      </c>
      <c r="DB42" s="17" t="n">
        <f aca="false">SUM(DB28:DB38)/DB39</f>
        <v>0.0795007856766235</v>
      </c>
      <c r="DC42" s="17" t="n">
        <f aca="false">SUM(DC28:DC38)/DC39</f>
        <v>0.078981305157143</v>
      </c>
      <c r="DD42" s="17" t="n">
        <f aca="false">SUM(DD28:DD38)/DD39</f>
        <v>0.0784618246376624</v>
      </c>
      <c r="DE42" s="17" t="n">
        <f aca="false">SUM(DE28:DE38)/DE39</f>
        <v>0.0779423441181819</v>
      </c>
      <c r="DF42" s="17" t="n">
        <f aca="false">SUM(DF28:DF38)/DF39</f>
        <v>0.0774228635987014</v>
      </c>
      <c r="DG42" s="17" t="n">
        <f aca="false">SUM(DG28:DG38)/DG39</f>
        <v>0.0769033830792209</v>
      </c>
      <c r="DH42" s="17" t="n">
        <f aca="false">SUM(DH28:DH38)/DH39</f>
        <v>0.0763839025597404</v>
      </c>
      <c r="DI42" s="17" t="n">
        <f aca="false">SUM(DI28:DI38)/DI39</f>
        <v>0.0758644220402599</v>
      </c>
      <c r="DJ42" s="17" t="n">
        <f aca="false">SUM(DJ28:DJ38)/DJ39</f>
        <v>0.0753449415207793</v>
      </c>
      <c r="DK42" s="17" t="n">
        <f aca="false">SUM(DK28:DK38)/DK39</f>
        <v>0.0748254610012988</v>
      </c>
      <c r="DL42" s="17" t="n">
        <f aca="false">SUM(DL28:DL38)/DL39</f>
        <v>0.0743059804818183</v>
      </c>
      <c r="DM42" s="17" t="n">
        <f aca="false">SUM(DM28:DM38)/DM39</f>
        <v>0.0737864999623378</v>
      </c>
      <c r="DN42" s="17" t="n">
        <f aca="false">SUM(DN28:DN38)/DN39</f>
        <v>0.0732670194428573</v>
      </c>
      <c r="DO42" s="17" t="n">
        <f aca="false">SUM(DO28:DO38)/DO39</f>
        <v>0.0727475389233768</v>
      </c>
      <c r="DP42" s="17" t="n">
        <f aca="false">SUM(DP28:DP38)/DP39</f>
        <v>0.0722280584038962</v>
      </c>
      <c r="DQ42" s="17" t="n">
        <f aca="false">SUM(DQ28:DQ38)/DQ39</f>
        <v>0.0717085778844157</v>
      </c>
      <c r="DR42" s="17" t="n">
        <f aca="false">SUM(DR28:DR38)/DR39</f>
        <v>0.0711890973649352</v>
      </c>
      <c r="DS42" s="17" t="n">
        <f aca="false">SUM(DS28:DS38)/DS39</f>
        <v>0.0706696168454547</v>
      </c>
      <c r="DT42" s="17" t="n">
        <f aca="false">SUM(DT28:DT38)/DT39</f>
        <v>0.0701501363259742</v>
      </c>
      <c r="DU42" s="17" t="n">
        <f aca="false">SUM(DU28:DU38)/DU39</f>
        <v>0.0696306558064936</v>
      </c>
      <c r="DV42" s="17" t="n">
        <f aca="false">SUM(DV28:DV38)/DV39</f>
        <v>0.0691111752870131</v>
      </c>
      <c r="DW42" s="17" t="n">
        <f aca="false">SUM(DW28:DW38)/DW39</f>
        <v>0.0685916947675326</v>
      </c>
      <c r="DX42" s="17" t="n">
        <f aca="false">SUM(DX28:DX38)/DX39</f>
        <v>0.0680722142480521</v>
      </c>
      <c r="DY42" s="17" t="n">
        <f aca="false">SUM(DY28:DY38)/DY39</f>
        <v>0.0675527337285716</v>
      </c>
      <c r="DZ42" s="17" t="n">
        <f aca="false">SUM(DZ28:DZ38)/DZ39</f>
        <v>0.0670332532090911</v>
      </c>
      <c r="EA42" s="17" t="n">
        <f aca="false">SUM(EA28:EA38)/EA39</f>
        <v>0.0665137726896105</v>
      </c>
      <c r="EB42" s="17" t="n">
        <f aca="false">SUM(EB28:EB38)/EB39</f>
        <v>0.06599429217013</v>
      </c>
      <c r="EC42" s="17" t="n">
        <f aca="false">SUM(EC28:EC38)/EC39</f>
        <v>0.0654748116506495</v>
      </c>
      <c r="ED42" s="17" t="n">
        <f aca="false">SUM(ED28:ED38)/ED39</f>
        <v>0.064955331131169</v>
      </c>
      <c r="EE42" s="17" t="n">
        <f aca="false">SUM(EE28:EE38)/EE39</f>
        <v>0.0644358506116885</v>
      </c>
      <c r="EF42" s="17" t="n">
        <f aca="false">SUM(EF28:EF38)/EF39</f>
        <v>0.063916370092208</v>
      </c>
      <c r="EG42" s="17" t="n">
        <f aca="false">SUM(EG28:EG38)/EG39</f>
        <v>0.0633968895727274</v>
      </c>
      <c r="EH42" s="17" t="n">
        <f aca="false">SUM(EH28:EH38)/EH39</f>
        <v>0.0628774090532469</v>
      </c>
      <c r="EI42" s="17" t="n">
        <f aca="false">SUM(EI28:EI38)/EI39</f>
        <v>0.0623579285337664</v>
      </c>
      <c r="EJ42" s="17" t="n">
        <f aca="false">SUM(EJ28:EJ38)/EJ39</f>
        <v>0.0618384480142859</v>
      </c>
      <c r="EK42" s="17" t="n">
        <f aca="false">SUM(EK28:EK38)/EK39</f>
        <v>0.0613189674948054</v>
      </c>
      <c r="EL42" s="17" t="n">
        <f aca="false">SUM(EL28:EL38)/EL39</f>
        <v>0.0607994869753249</v>
      </c>
      <c r="EM42" s="17" t="n">
        <f aca="false">SUM(EM28:EM38)/EM39</f>
        <v>0.0602800064558443</v>
      </c>
      <c r="EN42" s="17" t="n">
        <f aca="false">SUM(EN28:EN38)/EN39</f>
        <v>0.0597605259363638</v>
      </c>
      <c r="EO42" s="17" t="n">
        <f aca="false">SUM(EO28:EO38)/EO39</f>
        <v>0.0592410454168833</v>
      </c>
      <c r="EP42" s="17" t="n">
        <f aca="false">SUM(EP28:EP38)/EP39</f>
        <v>0.0587215648974028</v>
      </c>
      <c r="EQ42" s="17" t="n">
        <f aca="false">SUM(EQ28:EQ38)/EQ39</f>
        <v>0.0582020843779223</v>
      </c>
      <c r="ER42" s="17" t="n">
        <f aca="false">SUM(ER28:ER38)/ER39</f>
        <v>0.0576826038584418</v>
      </c>
      <c r="ES42" s="17" t="n">
        <f aca="false">SUM(ES28:ES38)/ES39</f>
        <v>0.0571631233389612</v>
      </c>
      <c r="ET42" s="17" t="n">
        <f aca="false">SUM(ET28:ET38)/ET39</f>
        <v>0.0566436428194807</v>
      </c>
      <c r="EU42" s="17" t="n">
        <f aca="false">SUM(EU28:EU38)/EU39</f>
        <v>0.0561241623</v>
      </c>
      <c r="EV42" s="17" t="e">
        <f aca="false">SUM(EV28:EV38)/EV39</f>
        <v>#DIV/0!</v>
      </c>
      <c r="GO42" s="4"/>
      <c r="GP42" s="4"/>
      <c r="GQ42" s="4"/>
      <c r="GR42" s="4"/>
      <c r="GS42" s="4"/>
      <c r="GT42" s="4"/>
      <c r="GU42" s="4"/>
      <c r="GV42" s="4"/>
      <c r="GW42" s="4"/>
      <c r="GX42" s="4"/>
      <c r="GY42" s="4"/>
      <c r="GZ42" s="4"/>
      <c r="HA42" s="4"/>
      <c r="HB42" s="4"/>
      <c r="HC42" s="4"/>
      <c r="HD42" s="4"/>
      <c r="HE42" s="4"/>
      <c r="HF42" s="4"/>
      <c r="HG42" s="4"/>
      <c r="HH42" s="4"/>
      <c r="HI42" s="4"/>
      <c r="HJ42" s="4"/>
      <c r="HK42" s="17" t="n">
        <f aca="false">SUM(HK28:HK38)/HK39</f>
        <v>0.064810593987586</v>
      </c>
      <c r="HL42" s="17" t="n">
        <f aca="false">SUM(HL28:HL38)/HL39</f>
        <v>0.0566235174238149</v>
      </c>
      <c r="HM42" s="18" t="n">
        <f aca="false">SUM(HM28:HM38)/HM39</f>
        <v>0.0665823980801149</v>
      </c>
      <c r="HN42" s="17" t="n">
        <f aca="false">SUM(HN28:HN38)/HN39</f>
        <v>0.0645199113396554</v>
      </c>
      <c r="HO42" s="17" t="n">
        <f aca="false">SUM(HO28:HO38)/HO39</f>
        <v>0.075</v>
      </c>
      <c r="HP42" s="17" t="n">
        <f aca="false">SUM(HP28:HP38)/HP39</f>
        <v>0.07</v>
      </c>
      <c r="HQ42" s="17" t="n">
        <f aca="false">SUM(HQ28:HQ38)/HQ39</f>
        <v>0.065</v>
      </c>
      <c r="HR42" s="17" t="n">
        <f aca="false">SUM(HR28:HR38)/HR39</f>
        <v>0.065</v>
      </c>
      <c r="HS42" s="17" t="n">
        <f aca="false">SUM(HS28:HS38)/HS39</f>
        <v>0.065</v>
      </c>
      <c r="HT42" s="17" t="n">
        <f aca="false">SUM(HT28:HT38)/HT39</f>
        <v>0.0646753246753247</v>
      </c>
      <c r="HU42" s="17" t="n">
        <f aca="false">SUM(HU28:HU38)/HU39</f>
        <v>0.0643506493506494</v>
      </c>
      <c r="HV42" s="17" t="n">
        <f aca="false">SUM(HV28:HV38)/HV39</f>
        <v>0.064025974025974</v>
      </c>
      <c r="HW42" s="17" t="n">
        <f aca="false">SUM(HW28:HW38)/HW39</f>
        <v>0.0637012987012987</v>
      </c>
      <c r="HX42" s="17" t="n">
        <f aca="false">SUM(HX28:HX38)/HX39</f>
        <v>0.0633766233766234</v>
      </c>
      <c r="HY42" s="17" t="n">
        <f aca="false">SUM(HY28:HY38)/HY39</f>
        <v>0.0630519480519481</v>
      </c>
      <c r="HZ42" s="17" t="n">
        <f aca="false">SUM(HZ28:HZ38)/HZ39</f>
        <v>0.0627272727272727</v>
      </c>
      <c r="IA42" s="17" t="n">
        <f aca="false">SUM(IA28:IA38)/IA39</f>
        <v>0.0624025974025974</v>
      </c>
      <c r="IB42" s="17" t="n">
        <f aca="false">SUM(IB28:IB38)/IB39</f>
        <v>0.0620779220779221</v>
      </c>
      <c r="IC42" s="17" t="n">
        <f aca="false">SUM(IC28:IC38)/IC39</f>
        <v>0.0617532467532468</v>
      </c>
      <c r="ID42" s="17" t="n">
        <f aca="false">SUM(ID28:ID38)/ID39</f>
        <v>0.0614285714285714</v>
      </c>
      <c r="IE42" s="17" t="n">
        <f aca="false">SUM(IE28:IE38)/IE39</f>
        <v>0.0611038961038961</v>
      </c>
      <c r="IF42" s="17" t="n">
        <f aca="false">SUM(IF28:IF38)/IF39</f>
        <v>0.0607792207792208</v>
      </c>
      <c r="IG42" s="17" t="n">
        <f aca="false">SUM(IG28:IG38)/IG39</f>
        <v>0.0604545454545455</v>
      </c>
      <c r="IH42" s="17" t="n">
        <f aca="false">SUM(IH28:IH38)/IH39</f>
        <v>0.0601298701298701</v>
      </c>
      <c r="II42" s="17" t="n">
        <f aca="false">SUM(II28:II38)/II39</f>
        <v>0.0598051948051948</v>
      </c>
      <c r="IJ42" s="17" t="n">
        <f aca="false">SUM(IJ28:IJ38)/IJ39</f>
        <v>0.0594805194805195</v>
      </c>
      <c r="IK42" s="17" t="n">
        <f aca="false">SUM(IK28:IK38)/IK39</f>
        <v>0.0591558441558442</v>
      </c>
      <c r="IL42" s="17" t="n">
        <f aca="false">SUM(IL28:IL38)/IL39</f>
        <v>0.0588311688311688</v>
      </c>
      <c r="IM42" s="17" t="n">
        <f aca="false">SUM(IM28:IM38)/IM39</f>
        <v>0.0585064935064935</v>
      </c>
      <c r="IN42" s="17" t="n">
        <f aca="false">SUM(IN28:IN38)/IN39</f>
        <v>0.0581818181818182</v>
      </c>
      <c r="IO42" s="17" t="n">
        <f aca="false">SUM(IO28:IO38)/IO39</f>
        <v>0.0578571428571429</v>
      </c>
      <c r="IP42" s="17" t="n">
        <f aca="false">SUM(IP28:IP38)/IP39</f>
        <v>0.0575324675324675</v>
      </c>
      <c r="IQ42" s="17" t="n">
        <f aca="false">SUM(IQ28:IQ38)/IQ39</f>
        <v>0.0572077922077922</v>
      </c>
      <c r="IR42" s="17" t="n">
        <f aca="false">SUM(IR28:IR38)/IR39</f>
        <v>0.0568831168831169</v>
      </c>
      <c r="IS42" s="17" t="n">
        <f aca="false">SUM(IS28:IS38)/IS39</f>
        <v>0.0565584415584416</v>
      </c>
      <c r="IT42" s="17" t="n">
        <f aca="false">SUM(IT28:IT38)/IT39</f>
        <v>0.0562337662337662</v>
      </c>
      <c r="IU42" s="17" t="n">
        <f aca="false">SUM(IU28:IU38)/IU39</f>
        <v>0.0559090909090909</v>
      </c>
      <c r="IV42" s="17" t="n">
        <f aca="false">SUM(IV28:IV38)/IV39</f>
        <v>0.0555844155844156</v>
      </c>
      <c r="IW42" s="17" t="n">
        <f aca="false">SUM(IW28:IW38)/IW39</f>
        <v>0.0552597402597403</v>
      </c>
      <c r="IX42" s="17" t="n">
        <f aca="false">SUM(IX28:IX38)/IX39</f>
        <v>0.0549350649350649</v>
      </c>
      <c r="IY42" s="17" t="n">
        <f aca="false">SUM(IY28:IY38)/IY39</f>
        <v>0.0546103896103896</v>
      </c>
      <c r="IZ42" s="17" t="n">
        <f aca="false">SUM(IZ28:IZ38)/IZ39</f>
        <v>0.0542857142857143</v>
      </c>
      <c r="JA42" s="17" t="n">
        <f aca="false">SUM(JA28:JA38)/JA39</f>
        <v>0.053961038961039</v>
      </c>
      <c r="JB42" s="17" t="n">
        <f aca="false">SUM(JB28:JB38)/JB39</f>
        <v>0.0536363636363636</v>
      </c>
      <c r="JC42" s="17" t="n">
        <f aca="false">SUM(JC28:JC38)/JC39</f>
        <v>0.0533116883116883</v>
      </c>
      <c r="JD42" s="17" t="n">
        <f aca="false">SUM(JD28:JD38)/JD39</f>
        <v>0.052987012987013</v>
      </c>
      <c r="JE42" s="17" t="n">
        <f aca="false">SUM(JE28:JE38)/JE39</f>
        <v>0.0526623376623377</v>
      </c>
      <c r="JF42" s="17" t="n">
        <f aca="false">SUM(JF28:JF38)/JF39</f>
        <v>0.0523376623376623</v>
      </c>
      <c r="JG42" s="17" t="n">
        <f aca="false">SUM(JG28:JG38)/JG39</f>
        <v>0.052012987012987</v>
      </c>
      <c r="JH42" s="17" t="n">
        <f aca="false">SUM(JH28:JH38)/JH39</f>
        <v>0.0516883116883117</v>
      </c>
      <c r="JI42" s="17" t="n">
        <f aca="false">SUM(JI28:JI38)/JI39</f>
        <v>0.0513636363636364</v>
      </c>
      <c r="JJ42" s="17" t="n">
        <f aca="false">SUM(JJ28:JJ38)/JJ39</f>
        <v>0.051038961038961</v>
      </c>
      <c r="JK42" s="17" t="n">
        <f aca="false">SUM(JK28:JK38)/JK39</f>
        <v>0.0507142857142857</v>
      </c>
      <c r="JL42" s="17" t="n">
        <f aca="false">SUM(JL28:JL38)/JL39</f>
        <v>0.0503896103896104</v>
      </c>
      <c r="JM42" s="17" t="n">
        <f aca="false">SUM(JM28:JM38)/JM39</f>
        <v>0.0500649350649351</v>
      </c>
      <c r="JN42" s="17" t="n">
        <f aca="false">SUM(JN28:JN38)/JN39</f>
        <v>0.0497402597402597</v>
      </c>
      <c r="JO42" s="17" t="n">
        <f aca="false">SUM(JO28:JO38)/JO39</f>
        <v>0.0494155844155844</v>
      </c>
      <c r="JP42" s="17" t="n">
        <f aca="false">SUM(JP28:JP38)/JP39</f>
        <v>0.0490909090909091</v>
      </c>
      <c r="JQ42" s="17" t="n">
        <f aca="false">SUM(JQ28:JQ38)/JQ39</f>
        <v>0.0487662337662338</v>
      </c>
      <c r="JR42" s="17" t="n">
        <f aca="false">SUM(JR28:JR38)/JR39</f>
        <v>0.0484415584415584</v>
      </c>
      <c r="JS42" s="17" t="n">
        <f aca="false">SUM(JS28:JS38)/JS39</f>
        <v>0.0481168831168831</v>
      </c>
      <c r="JT42" s="17" t="n">
        <f aca="false">SUM(JT28:JT38)/JT39</f>
        <v>0.0477922077922078</v>
      </c>
      <c r="JU42" s="17" t="n">
        <f aca="false">SUM(JU28:JU38)/JU39</f>
        <v>0.0474675324675325</v>
      </c>
      <c r="JV42" s="17" t="n">
        <f aca="false">SUM(JV28:JV38)/JV39</f>
        <v>0.0471428571428571</v>
      </c>
      <c r="JW42" s="17" t="n">
        <f aca="false">SUM(JW28:JW38)/JW39</f>
        <v>0.0468181818181818</v>
      </c>
      <c r="JX42" s="17" t="n">
        <f aca="false">SUM(JX28:JX38)/JX39</f>
        <v>0.0464935064935065</v>
      </c>
      <c r="JY42" s="17" t="n">
        <f aca="false">SUM(JY28:JY38)/JY39</f>
        <v>0.0461688311688312</v>
      </c>
      <c r="JZ42" s="17" t="n">
        <f aca="false">SUM(JZ28:JZ38)/JZ39</f>
        <v>0.0458441558441558</v>
      </c>
      <c r="KA42" s="17" t="n">
        <f aca="false">SUM(KA28:KA38)/KA39</f>
        <v>0.0455194805194805</v>
      </c>
      <c r="KB42" s="17" t="n">
        <f aca="false">SUM(KB28:KB38)/KB39</f>
        <v>0.0451948051948052</v>
      </c>
      <c r="KC42" s="17" t="n">
        <f aca="false">SUM(KC28:KC38)/KC39</f>
        <v>0.0448701298701299</v>
      </c>
      <c r="KD42" s="17" t="n">
        <f aca="false">SUM(KD28:KD38)/KD39</f>
        <v>0.0445454545454545</v>
      </c>
      <c r="KE42" s="17" t="n">
        <f aca="false">SUM(KE28:KE38)/KE39</f>
        <v>0.0442207792207792</v>
      </c>
      <c r="KF42" s="17" t="n">
        <f aca="false">SUM(KF28:KF38)/KF39</f>
        <v>0.0438961038961039</v>
      </c>
      <c r="KG42" s="17" t="n">
        <f aca="false">SUM(KG28:KG38)/KG39</f>
        <v>0.0435714285714286</v>
      </c>
      <c r="KH42" s="17" t="n">
        <f aca="false">SUM(KH28:KH38)/KH39</f>
        <v>0.0432467532467532</v>
      </c>
      <c r="KI42" s="17" t="n">
        <f aca="false">SUM(KI28:KI38)/KI39</f>
        <v>0.0429220779220779</v>
      </c>
      <c r="KJ42" s="17" t="n">
        <f aca="false">SUM(KJ28:KJ38)/KJ39</f>
        <v>0.0425974025974026</v>
      </c>
      <c r="KK42" s="17" t="n">
        <f aca="false">SUM(KK28:KK38)/KK39</f>
        <v>0.0422727272727273</v>
      </c>
      <c r="KL42" s="17" t="n">
        <f aca="false">SUM(KL28:KL38)/KL39</f>
        <v>0.0419480519480519</v>
      </c>
      <c r="KM42" s="17" t="n">
        <f aca="false">SUM(KM28:KM38)/KM39</f>
        <v>0.0416233766233766</v>
      </c>
      <c r="KN42" s="17" t="n">
        <f aca="false">SUM(KN28:KN38)/KN39</f>
        <v>0.0412987012987013</v>
      </c>
      <c r="KO42" s="17" t="n">
        <f aca="false">SUM(KO28:KO38)/KO39</f>
        <v>0.040974025974026</v>
      </c>
      <c r="KP42" s="17" t="n">
        <f aca="false">SUM(KP28:KP38)/KP39</f>
        <v>0.0406493506493506</v>
      </c>
      <c r="KQ42" s="17" t="n">
        <f aca="false">SUM(KQ28:KQ38)/KQ39</f>
        <v>0.0403246753246753</v>
      </c>
      <c r="KR42" s="17" t="n">
        <f aca="false">SUM(KR28:KR38)/KR39</f>
        <v>0.04</v>
      </c>
      <c r="KS42" s="17" t="e">
        <f aca="false">SUM(KS28:KS38)/KS39</f>
        <v>#DIV/0!</v>
      </c>
    </row>
    <row r="43" customFormat="false" ht="12.8" hidden="false" customHeight="false" outlineLevel="0" collapsed="false">
      <c r="A43" s="1" t="n">
        <f aca="false">O43</f>
        <v>2007</v>
      </c>
      <c r="B43" s="1" t="n">
        <v>0.1066365667</v>
      </c>
      <c r="C43" s="1" t="n">
        <v>0.1195146026</v>
      </c>
      <c r="D43" s="1" t="n">
        <v>0.0674153073</v>
      </c>
      <c r="E43" s="1" t="n">
        <v>0.0448713028</v>
      </c>
      <c r="F43" s="1" t="n">
        <v>0.0308301367</v>
      </c>
      <c r="G43" s="1" t="n">
        <v>0.0420521272</v>
      </c>
      <c r="H43" s="1" t="n">
        <v>0.0451707455</v>
      </c>
      <c r="I43" s="1" t="n">
        <v>0.0548320579</v>
      </c>
      <c r="J43" s="1" t="n">
        <v>0.0540858385</v>
      </c>
      <c r="K43" s="1" t="n">
        <v>0.0304352474</v>
      </c>
      <c r="L43" s="1" t="n">
        <v>0.0308427645</v>
      </c>
      <c r="O43" s="1" t="n">
        <f aca="false">Informal!P44</f>
        <v>2007</v>
      </c>
      <c r="P43" s="1" t="n">
        <v>0.0979915965</v>
      </c>
      <c r="Q43" s="1" t="n">
        <v>0.153487967</v>
      </c>
      <c r="R43" s="1" t="n">
        <v>0.0890146234</v>
      </c>
      <c r="S43" s="1" t="n">
        <v>0.0787741925</v>
      </c>
      <c r="T43" s="1" t="n">
        <v>0.0618155705</v>
      </c>
      <c r="U43" s="1" t="n">
        <v>0.0474873469</v>
      </c>
      <c r="V43" s="1" t="n">
        <v>0.0484441524</v>
      </c>
      <c r="W43" s="1" t="n">
        <v>0.0476464336</v>
      </c>
      <c r="X43" s="1" t="n">
        <v>0.0222180439</v>
      </c>
      <c r="Y43" s="1" t="n">
        <v>0.0232991871</v>
      </c>
      <c r="Z43" s="1" t="n">
        <v>0.0088269517</v>
      </c>
      <c r="BP43" s="2" t="s">
        <v>7</v>
      </c>
      <c r="HM43" s="2" t="s">
        <v>7</v>
      </c>
    </row>
    <row r="44" customFormat="false" ht="12.8" hidden="false" customHeight="false" outlineLevel="0" collapsed="false">
      <c r="A44" s="1" t="n">
        <f aca="false">O44</f>
        <v>2007</v>
      </c>
      <c r="B44" s="1" t="n">
        <v>0.0737442622</v>
      </c>
      <c r="C44" s="1" t="n">
        <v>0.1335580487</v>
      </c>
      <c r="D44" s="1" t="n">
        <v>0.0728797005</v>
      </c>
      <c r="E44" s="1" t="n">
        <v>0.021437135</v>
      </c>
      <c r="F44" s="1" t="n">
        <v>0.0220180922</v>
      </c>
      <c r="G44" s="1" t="n">
        <v>0.0285125592</v>
      </c>
      <c r="H44" s="1" t="n">
        <v>0.0311013196</v>
      </c>
      <c r="I44" s="1" t="n">
        <v>0.0488083994</v>
      </c>
      <c r="J44" s="1" t="n">
        <v>0.0433087981</v>
      </c>
      <c r="K44" s="1" t="n">
        <v>0.0365729699</v>
      </c>
      <c r="L44" s="1" t="n">
        <v>0.0230906766</v>
      </c>
      <c r="O44" s="1" t="n">
        <f aca="false">Informal!P45</f>
        <v>2007</v>
      </c>
      <c r="P44" s="1" t="n">
        <v>0.0652717357</v>
      </c>
      <c r="Q44" s="1" t="n">
        <v>0.1160204562</v>
      </c>
      <c r="R44" s="1" t="n">
        <v>0.0824241344</v>
      </c>
      <c r="S44" s="1" t="n">
        <v>0.0625941023</v>
      </c>
      <c r="T44" s="1" t="n">
        <v>0.0632840181</v>
      </c>
      <c r="U44" s="1" t="n">
        <v>0.0357730813</v>
      </c>
      <c r="V44" s="1" t="n">
        <v>0.0468526202</v>
      </c>
      <c r="W44" s="1" t="n">
        <v>0.041959481</v>
      </c>
      <c r="X44" s="1" t="n">
        <v>0.0284194244</v>
      </c>
      <c r="Y44" s="1" t="n">
        <v>0.0215745619</v>
      </c>
      <c r="Z44" s="1" t="n">
        <v>0.0116200561</v>
      </c>
      <c r="BP44" s="2" t="n">
        <v>16</v>
      </c>
      <c r="BQ44" s="19" t="n">
        <f aca="false">BQ15*'Simulated population'!Z114/100</f>
        <v>204423.25587152</v>
      </c>
      <c r="BR44" s="19" t="n">
        <f aca="false">BR15*'Simulated population'!AA114/100</f>
        <v>1605732.94798457</v>
      </c>
      <c r="BS44" s="19" t="n">
        <f aca="false">BS15*'Simulated population'!AB114/100</f>
        <v>1564414.98174884</v>
      </c>
      <c r="BT44" s="19" t="n">
        <f aca="false">BT15*'Simulated population'!AC114/100</f>
        <v>1555168.2748057</v>
      </c>
      <c r="BU44" s="19" t="n">
        <f aca="false">BU15*'Simulated population'!AD114/100</f>
        <v>1535536.0169289</v>
      </c>
      <c r="BV44" s="19" t="n">
        <f aca="false">BV15*'Simulated population'!AE114/100</f>
        <v>1536519.48375482</v>
      </c>
      <c r="BW44" s="19" t="n">
        <f aca="false">BW15*'Simulated population'!AF114/100</f>
        <v>1559520.60106403</v>
      </c>
      <c r="BX44" s="19" t="n">
        <f aca="false">BX15*'Simulated population'!AG114/100</f>
        <v>1540538.10223918</v>
      </c>
      <c r="BY44" s="19" t="n">
        <f aca="false">BY15*'Simulated population'!AH114/100</f>
        <v>1541601.02329699</v>
      </c>
      <c r="BZ44" s="19" t="n">
        <f aca="false">BZ15*'Simulated population'!AI114/100</f>
        <v>1531042.43870276</v>
      </c>
      <c r="CA44" s="19" t="n">
        <f aca="false">CA15*'Simulated population'!AJ114/100</f>
        <v>1539491.07202774</v>
      </c>
      <c r="CB44" s="19" t="n">
        <f aca="false">CB15*'Simulated population'!AK114/100</f>
        <v>1543979.35330509</v>
      </c>
      <c r="CC44" s="19" t="n">
        <f aca="false">CC15*'Simulated population'!AL114/100</f>
        <v>1536500.06160924</v>
      </c>
      <c r="CD44" s="19" t="n">
        <f aca="false">CD15*'Simulated population'!AM114/100</f>
        <v>1557502.46357386</v>
      </c>
      <c r="CE44" s="19" t="n">
        <f aca="false">CE15*'Simulated population'!AN114/100</f>
        <v>1560535.8495827</v>
      </c>
      <c r="CF44" s="19" t="n">
        <f aca="false">CF15*'Simulated population'!AO114/100</f>
        <v>1573169.07245423</v>
      </c>
      <c r="CG44" s="19" t="n">
        <f aca="false">CG15*'Simulated population'!AP114/100</f>
        <v>1540603.43127429</v>
      </c>
      <c r="CH44" s="19" t="n">
        <f aca="false">CH15*'Simulated population'!AQ114/100</f>
        <v>1568806.15229832</v>
      </c>
      <c r="CI44" s="19" t="n">
        <f aca="false">CI15*'Simulated population'!AR114/100</f>
        <v>1589693.78703908</v>
      </c>
      <c r="CJ44" s="19" t="n">
        <f aca="false">CJ15*'Simulated population'!AS114/100</f>
        <v>1587303.0974838</v>
      </c>
      <c r="CK44" s="19" t="n">
        <f aca="false">CK15*'Simulated population'!AT114/100</f>
        <v>1586517.38341282</v>
      </c>
      <c r="CL44" s="19" t="n">
        <f aca="false">CL15*'Simulated population'!AU114/100</f>
        <v>1583953.66019697</v>
      </c>
      <c r="CM44" s="19" t="n">
        <f aca="false">CM15*'Simulated population'!AV114/100</f>
        <v>1576631.51131531</v>
      </c>
      <c r="CN44" s="19" t="n">
        <f aca="false">CN15*'Simulated population'!AW114/100</f>
        <v>1590091.05819856</v>
      </c>
      <c r="CO44" s="19" t="n">
        <f aca="false">CO15*'Simulated population'!AX114/100</f>
        <v>1598250.12498952</v>
      </c>
      <c r="CP44" s="19" t="n">
        <f aca="false">CP15*'Simulated population'!AY114/100</f>
        <v>1606561.03764589</v>
      </c>
      <c r="CQ44" s="19" t="n">
        <f aca="false">CQ15*'Simulated population'!AZ114/100</f>
        <v>1611684.95277841</v>
      </c>
      <c r="CR44" s="19" t="n">
        <f aca="false">CR15*'Simulated population'!BA114/100</f>
        <v>1615758.30640029</v>
      </c>
      <c r="CS44" s="19" t="n">
        <f aca="false">CS15*'Simulated population'!BB114/100</f>
        <v>1607124.27986755</v>
      </c>
      <c r="CT44" s="19" t="n">
        <f aca="false">CT15*'Simulated population'!BC114/100</f>
        <v>1606402.12918209</v>
      </c>
      <c r="CU44" s="19" t="n">
        <f aca="false">CU15*'Simulated population'!BD114/100</f>
        <v>1630051.23989366</v>
      </c>
      <c r="CV44" s="19" t="n">
        <f aca="false">CV15*'Simulated population'!BE114/100</f>
        <v>1648062.63143977</v>
      </c>
      <c r="CW44" s="19" t="n">
        <f aca="false">CW15*'Simulated population'!BF114/100</f>
        <v>1645110.46531242</v>
      </c>
      <c r="CX44" s="19" t="n">
        <f aca="false">CX15*'Simulated population'!BG114/100</f>
        <v>1622098.75410563</v>
      </c>
      <c r="CY44" s="19" t="n">
        <f aca="false">CY15*'Simulated population'!BH114/100</f>
        <v>1609476.12513169</v>
      </c>
      <c r="CZ44" s="19" t="n">
        <f aca="false">CZ15*'Simulated population'!BI114/100</f>
        <v>1630494.41794268</v>
      </c>
      <c r="DA44" s="19" t="n">
        <f aca="false">DA15*'Simulated population'!BJ114/100</f>
        <v>1631883.98417607</v>
      </c>
      <c r="DB44" s="19" t="n">
        <f aca="false">DB15*'Simulated population'!BK114/100</f>
        <v>1626073.23135004</v>
      </c>
      <c r="DC44" s="19" t="n">
        <f aca="false">DC15*'Simulated population'!BL114/100</f>
        <v>1629254.9319251</v>
      </c>
      <c r="DD44" s="19" t="n">
        <f aca="false">DD15*'Simulated population'!BM114/100</f>
        <v>1604138.56639785</v>
      </c>
      <c r="DE44" s="19" t="n">
        <f aca="false">DE15*'Simulated population'!BN114/100</f>
        <v>1599735.03630119</v>
      </c>
      <c r="DF44" s="19" t="n">
        <f aca="false">DF15*'Simulated population'!BO114/100</f>
        <v>1599772.11494274</v>
      </c>
      <c r="DG44" s="19" t="n">
        <f aca="false">DG15*'Simulated population'!BP114/100</f>
        <v>1583314.4950426</v>
      </c>
      <c r="DH44" s="19" t="n">
        <f aca="false">DH15*'Simulated population'!BQ114/100</f>
        <v>1554774.53494542</v>
      </c>
      <c r="DI44" s="19" t="n">
        <f aca="false">DI15*'Simulated population'!BR114/100</f>
        <v>1537570.04526545</v>
      </c>
      <c r="DJ44" s="19" t="n">
        <f aca="false">DJ15*'Simulated population'!BS114/100</f>
        <v>1503259.94228299</v>
      </c>
      <c r="DK44" s="19" t="n">
        <f aca="false">DK15*'Simulated population'!BT114/100</f>
        <v>1457526.08640343</v>
      </c>
      <c r="DL44" s="19" t="n">
        <f aca="false">DL15*'Simulated population'!BU114/100</f>
        <v>1420353.8654231</v>
      </c>
      <c r="DM44" s="19" t="n">
        <f aca="false">DM15*'Simulated population'!BV114/100</f>
        <v>1411522.08613541</v>
      </c>
      <c r="DN44" s="19" t="n">
        <f aca="false">DN15*'Simulated population'!BW114/100</f>
        <v>1380430.76236955</v>
      </c>
      <c r="DO44" s="19" t="n">
        <f aca="false">DO15*'Simulated population'!BX114/100</f>
        <v>1387922.41361259</v>
      </c>
      <c r="DP44" s="19" t="n">
        <f aca="false">DP15*'Simulated population'!BY114/100</f>
        <v>1347591.44550198</v>
      </c>
      <c r="DQ44" s="19" t="n">
        <f aca="false">DQ15*'Simulated population'!BZ114/100</f>
        <v>1314663.84615451</v>
      </c>
      <c r="DR44" s="19" t="n">
        <f aca="false">DR15*'Simulated population'!CA114/100</f>
        <v>1287601.7347706</v>
      </c>
      <c r="DS44" s="19" t="n">
        <f aca="false">DS15*'Simulated population'!CB114/100</f>
        <v>1282172.36225768</v>
      </c>
      <c r="DT44" s="19" t="n">
        <f aca="false">DT15*'Simulated population'!CC114/100</f>
        <v>1273132.23631747</v>
      </c>
      <c r="DU44" s="19" t="n">
        <f aca="false">DU15*'Simulated population'!CD114/100</f>
        <v>1245761.13625396</v>
      </c>
      <c r="DV44" s="19" t="n">
        <f aca="false">DV15*'Simulated population'!CE114/100</f>
        <v>1225936.42257101</v>
      </c>
      <c r="DW44" s="19" t="n">
        <f aca="false">DW15*'Simulated population'!CF114/100</f>
        <v>1226310.74028572</v>
      </c>
      <c r="DX44" s="19" t="n">
        <f aca="false">DX15*'Simulated population'!CG114/100</f>
        <v>1235822.29466852</v>
      </c>
      <c r="DY44" s="19" t="n">
        <f aca="false">DY15*'Simulated population'!CH114/100</f>
        <v>1238257.12546375</v>
      </c>
      <c r="DZ44" s="19" t="n">
        <f aca="false">DZ15*'Simulated population'!CI114/100</f>
        <v>1231256.32480887</v>
      </c>
      <c r="EA44" s="19" t="n">
        <f aca="false">EA15*'Simulated population'!CJ114/100</f>
        <v>1232421.65354336</v>
      </c>
      <c r="EB44" s="19" t="n">
        <f aca="false">EB15*'Simulated population'!CK114/100</f>
        <v>1216862.74928844</v>
      </c>
      <c r="EC44" s="19" t="n">
        <f aca="false">EC15*'Simulated population'!CL114/100</f>
        <v>1196365.32310877</v>
      </c>
      <c r="ED44" s="19" t="n">
        <f aca="false">ED15*'Simulated population'!CM114/100</f>
        <v>1188158.58377867</v>
      </c>
      <c r="EE44" s="19" t="n">
        <f aca="false">EE15*'Simulated population'!CN114/100</f>
        <v>1167046.711539</v>
      </c>
      <c r="EF44" s="19" t="n">
        <f aca="false">EF15*'Simulated population'!CO114/100</f>
        <v>1176747.19042875</v>
      </c>
      <c r="EG44" s="19" t="n">
        <f aca="false">EG15*'Simulated population'!CP114/100</f>
        <v>1185457.1398942</v>
      </c>
      <c r="EH44" s="19" t="n">
        <f aca="false">EH15*'Simulated population'!CQ114/100</f>
        <v>1199479.92899911</v>
      </c>
      <c r="EI44" s="19" t="n">
        <f aca="false">EI15*'Simulated population'!CR114/100</f>
        <v>1174550.72232922</v>
      </c>
      <c r="EJ44" s="19" t="n">
        <f aca="false">EJ15*'Simulated population'!CS114/100</f>
        <v>1195207.05697268</v>
      </c>
      <c r="EK44" s="19" t="n">
        <f aca="false">EK15*'Simulated population'!CT114/100</f>
        <v>1188587.63663091</v>
      </c>
      <c r="EL44" s="19" t="n">
        <f aca="false">EL15*'Simulated population'!CU114/100</f>
        <v>1186269.33870914</v>
      </c>
      <c r="EM44" s="19" t="n">
        <f aca="false">EM15*'Simulated population'!CV114/100</f>
        <v>1163043.98390102</v>
      </c>
      <c r="EN44" s="19" t="n">
        <f aca="false">EN15*'Simulated population'!CW114/100</f>
        <v>1152501.29015317</v>
      </c>
      <c r="EO44" s="19" t="n">
        <f aca="false">EO15*'Simulated population'!CX114/100</f>
        <v>1135321.51956757</v>
      </c>
      <c r="EP44" s="19" t="n">
        <f aca="false">EP15*'Simulated population'!CY114/100</f>
        <v>1140051.6948398</v>
      </c>
      <c r="EQ44" s="19" t="n">
        <f aca="false">EQ15*'Simulated population'!CZ114/100</f>
        <v>1138840.45921578</v>
      </c>
      <c r="ER44" s="19" t="n">
        <f aca="false">ER15*'Simulated population'!DA114/100</f>
        <v>1139218.30822969</v>
      </c>
      <c r="ES44" s="19" t="n">
        <f aca="false">ES15*'Simulated population'!DB114/100</f>
        <v>1157381.54564121</v>
      </c>
      <c r="ET44" s="19" t="n">
        <f aca="false">ET15*'Simulated population'!DC114/100</f>
        <v>1157353.29524764</v>
      </c>
      <c r="EU44" s="19" t="n">
        <f aca="false">EU15*'Simulated population'!DD114/100</f>
        <v>1151058.75443185</v>
      </c>
      <c r="EV44" s="19" t="n">
        <f aca="false">EV15*'Simulated population'!DE114/100</f>
        <v>0</v>
      </c>
      <c r="EW44" s="19"/>
      <c r="HM44" s="2" t="n">
        <v>16</v>
      </c>
      <c r="HN44" s="19" t="n">
        <f aca="false">HN15*'Simulated population'!Z128/100</f>
        <v>1052880.346269</v>
      </c>
      <c r="HO44" s="19" t="n">
        <f aca="false">HO15*'Simulated population'!AA128/100</f>
        <v>1114621.04686269</v>
      </c>
      <c r="HP44" s="19" t="n">
        <f aca="false">HP15*'Simulated population'!AB128/100</f>
        <v>1126583.98540077</v>
      </c>
      <c r="HQ44" s="19" t="n">
        <f aca="false">HQ15*'Simulated population'!AC128/100</f>
        <v>1133160.79698623</v>
      </c>
      <c r="HR44" s="19" t="n">
        <f aca="false">HR15*'Simulated population'!AD128/100</f>
        <v>1140094.55899696</v>
      </c>
      <c r="HS44" s="19" t="n">
        <f aca="false">HS15*'Simulated population'!AE128/100</f>
        <v>1147667.00730432</v>
      </c>
      <c r="HT44" s="19" t="n">
        <f aca="false">HT15*'Simulated population'!AF128/100</f>
        <v>1143664.06324959</v>
      </c>
      <c r="HU44" s="19" t="n">
        <f aca="false">HU15*'Simulated population'!AG128/100</f>
        <v>1142097.30584727</v>
      </c>
      <c r="HV44" s="19" t="n">
        <f aca="false">HV15*'Simulated population'!AH128/100</f>
        <v>1111041.34402648</v>
      </c>
      <c r="HW44" s="19" t="n">
        <f aca="false">HW15*'Simulated population'!AI128/100</f>
        <v>1101885.56561849</v>
      </c>
      <c r="HX44" s="19" t="n">
        <f aca="false">HX15*'Simulated population'!AJ128/100</f>
        <v>1089111.83968588</v>
      </c>
      <c r="HY44" s="19" t="n">
        <f aca="false">HY15*'Simulated population'!AK128/100</f>
        <v>1076913.05890253</v>
      </c>
      <c r="HZ44" s="19" t="n">
        <f aca="false">HZ15*'Simulated population'!AL128/100</f>
        <v>1084398.81924947</v>
      </c>
      <c r="IA44" s="19" t="n">
        <f aca="false">IA15*'Simulated population'!AM128/100</f>
        <v>1068300.35507013</v>
      </c>
      <c r="IB44" s="19" t="n">
        <f aca="false">IB15*'Simulated population'!AN128/100</f>
        <v>1057061.51596614</v>
      </c>
      <c r="IC44" s="19" t="n">
        <f aca="false">IC15*'Simulated population'!AO128/100</f>
        <v>1055293.33653815</v>
      </c>
      <c r="ID44" s="19" t="n">
        <f aca="false">ID15*'Simulated population'!AP128/100</f>
        <v>1068371.74515518</v>
      </c>
      <c r="IE44" s="19" t="n">
        <f aca="false">IE15*'Simulated population'!AQ128/100</f>
        <v>1072377.2388558</v>
      </c>
      <c r="IF44" s="19" t="n">
        <f aca="false">IF15*'Simulated population'!AR128/100</f>
        <v>1056014.88632636</v>
      </c>
      <c r="IG44" s="19" t="n">
        <f aca="false">IG15*'Simulated population'!AS128/100</f>
        <v>1043780.41050048</v>
      </c>
      <c r="IH44" s="19" t="n">
        <f aca="false">IH15*'Simulated population'!AT128/100</f>
        <v>1049625.47371415</v>
      </c>
      <c r="II44" s="19" t="n">
        <f aca="false">II15*'Simulated population'!AU128/100</f>
        <v>1049653.519819</v>
      </c>
      <c r="IJ44" s="19" t="n">
        <f aca="false">IJ15*'Simulated population'!AV128/100</f>
        <v>1047207.134583</v>
      </c>
      <c r="IK44" s="19" t="n">
        <f aca="false">IK15*'Simulated population'!AW128/100</f>
        <v>1064095.98898971</v>
      </c>
      <c r="IL44" s="19" t="n">
        <f aca="false">IL15*'Simulated population'!AX128/100</f>
        <v>1062261.51876845</v>
      </c>
      <c r="IM44" s="19" t="n">
        <f aca="false">IM15*'Simulated population'!AY128/100</f>
        <v>1074000.0884678</v>
      </c>
      <c r="IN44" s="19" t="n">
        <f aca="false">IN15*'Simulated population'!AZ128/100</f>
        <v>1098310.96207408</v>
      </c>
      <c r="IO44" s="19" t="n">
        <f aca="false">IO15*'Simulated population'!BA128/100</f>
        <v>1100345.57949808</v>
      </c>
      <c r="IP44" s="19" t="n">
        <f aca="false">IP15*'Simulated population'!BB128/100</f>
        <v>1092242.80484461</v>
      </c>
      <c r="IQ44" s="19" t="n">
        <f aca="false">IQ15*'Simulated population'!BC128/100</f>
        <v>1115617.95840753</v>
      </c>
      <c r="IR44" s="19" t="n">
        <f aca="false">IR15*'Simulated population'!BD128/100</f>
        <v>1114144.26308037</v>
      </c>
      <c r="IS44" s="19" t="n">
        <f aca="false">IS15*'Simulated population'!BE128/100</f>
        <v>1104905.62118081</v>
      </c>
      <c r="IT44" s="19" t="n">
        <f aca="false">IT15*'Simulated population'!BF128/100</f>
        <v>1109103.61314648</v>
      </c>
      <c r="IU44" s="19" t="n">
        <f aca="false">IU15*'Simulated population'!BG128/100</f>
        <v>1086189.94549052</v>
      </c>
      <c r="IV44" s="19" t="n">
        <f aca="false">IV15*'Simulated population'!BH128/100</f>
        <v>1080760.47455768</v>
      </c>
      <c r="IW44" s="19" t="n">
        <f aca="false">IW15*'Simulated population'!BI128/100</f>
        <v>1103007.40981218</v>
      </c>
      <c r="IX44" s="19" t="n">
        <f aca="false">IX15*'Simulated population'!BJ128/100</f>
        <v>1102497.48063323</v>
      </c>
      <c r="IY44" s="19" t="n">
        <f aca="false">IY15*'Simulated population'!BK128/100</f>
        <v>1085793.47555389</v>
      </c>
      <c r="IZ44" s="19" t="n">
        <f aca="false">IZ15*'Simulated population'!BL128/100</f>
        <v>1085618.8248101</v>
      </c>
      <c r="JA44" s="19" t="n">
        <f aca="false">JA15*'Simulated population'!BM128/100</f>
        <v>1069558.60531918</v>
      </c>
      <c r="JB44" s="19" t="n">
        <f aca="false">JB15*'Simulated population'!BN128/100</f>
        <v>1051508.38720741</v>
      </c>
      <c r="JC44" s="19" t="n">
        <f aca="false">JC15*'Simulated population'!BO128/100</f>
        <v>1042894.40855206</v>
      </c>
      <c r="JD44" s="19" t="n">
        <f aca="false">JD15*'Simulated population'!BP128/100</f>
        <v>1030617.86356892</v>
      </c>
      <c r="JE44" s="19" t="n">
        <f aca="false">JE15*'Simulated population'!BQ128/100</f>
        <v>1021170.15070599</v>
      </c>
      <c r="JF44" s="19" t="n">
        <f aca="false">JF15*'Simulated population'!BR128/100</f>
        <v>1006856.43865296</v>
      </c>
      <c r="JG44" s="19" t="n">
        <f aca="false">JG15*'Simulated population'!BS128/100</f>
        <v>983429.017349205</v>
      </c>
      <c r="JH44" s="19" t="n">
        <f aca="false">JH15*'Simulated population'!BT128/100</f>
        <v>990764.348588352</v>
      </c>
      <c r="JI44" s="19" t="n">
        <f aca="false">JI15*'Simulated population'!BU128/100</f>
        <v>987805.484527514</v>
      </c>
      <c r="JJ44" s="19" t="n">
        <f aca="false">JJ15*'Simulated population'!BV128/100</f>
        <v>963847.736877657</v>
      </c>
      <c r="JK44" s="19" t="n">
        <f aca="false">JK15*'Simulated population'!BW128/100</f>
        <v>963359.479688815</v>
      </c>
      <c r="JL44" s="19" t="n">
        <f aca="false">JL15*'Simulated population'!BX128/100</f>
        <v>950184.184527783</v>
      </c>
      <c r="JM44" s="19" t="n">
        <f aca="false">JM15*'Simulated population'!BY128/100</f>
        <v>909948.222663004</v>
      </c>
      <c r="JN44" s="19" t="n">
        <f aca="false">JN15*'Simulated population'!BZ128/100</f>
        <v>886978.462797355</v>
      </c>
      <c r="JO44" s="19" t="n">
        <f aca="false">JO15*'Simulated population'!CA128/100</f>
        <v>886478.732201988</v>
      </c>
      <c r="JP44" s="19" t="n">
        <f aca="false">JP15*'Simulated population'!CB128/100</f>
        <v>876178.162787267</v>
      </c>
      <c r="JQ44" s="19" t="n">
        <f aca="false">JQ15*'Simulated population'!CC128/100</f>
        <v>862008.505727289</v>
      </c>
      <c r="JR44" s="19" t="n">
        <f aca="false">JR15*'Simulated population'!CD128/100</f>
        <v>879527.122669998</v>
      </c>
      <c r="JS44" s="19" t="n">
        <f aca="false">JS15*'Simulated population'!CE128/100</f>
        <v>868460.38466391</v>
      </c>
      <c r="JT44" s="19" t="n">
        <f aca="false">JT15*'Simulated population'!CF128/100</f>
        <v>849837.771048782</v>
      </c>
      <c r="JU44" s="19" t="n">
        <f aca="false">JU15*'Simulated population'!CG128/100</f>
        <v>862602.573220762</v>
      </c>
      <c r="JV44" s="19" t="n">
        <f aca="false">JV15*'Simulated population'!CH128/100</f>
        <v>853580.651222249</v>
      </c>
      <c r="JW44" s="19" t="n">
        <f aca="false">JW15*'Simulated population'!CI128/100</f>
        <v>853289.99159025</v>
      </c>
      <c r="JX44" s="19" t="n">
        <f aca="false">JX15*'Simulated population'!CJ128/100</f>
        <v>844284.642290053</v>
      </c>
      <c r="JY44" s="19" t="n">
        <f aca="false">JY15*'Simulated population'!CK128/100</f>
        <v>847210.360954259</v>
      </c>
      <c r="JZ44" s="19" t="n">
        <f aca="false">JZ15*'Simulated population'!CL128/100</f>
        <v>849586.63092815</v>
      </c>
      <c r="KA44" s="19" t="n">
        <f aca="false">KA15*'Simulated population'!CM128/100</f>
        <v>864305.736678443</v>
      </c>
      <c r="KB44" s="19" t="n">
        <f aca="false">KB15*'Simulated population'!CN128/100</f>
        <v>873804.44245927</v>
      </c>
      <c r="KC44" s="19" t="n">
        <f aca="false">KC15*'Simulated population'!CO128/100</f>
        <v>890760.862482192</v>
      </c>
      <c r="KD44" s="19" t="n">
        <f aca="false">KD15*'Simulated population'!CP128/100</f>
        <v>896043.728776078</v>
      </c>
      <c r="KE44" s="19" t="n">
        <f aca="false">KE15*'Simulated population'!CQ128/100</f>
        <v>893958.118434187</v>
      </c>
      <c r="KF44" s="19" t="n">
        <f aca="false">KF15*'Simulated population'!CR128/100</f>
        <v>880241.023520524</v>
      </c>
      <c r="KG44" s="19" t="n">
        <f aca="false">KG15*'Simulated population'!CS128/100</f>
        <v>879658.429433577</v>
      </c>
      <c r="KH44" s="19" t="n">
        <f aca="false">KH15*'Simulated population'!CT128/100</f>
        <v>875965.267355057</v>
      </c>
      <c r="KI44" s="19" t="n">
        <f aca="false">KI15*'Simulated population'!CU128/100</f>
        <v>871177.032364748</v>
      </c>
      <c r="KJ44" s="19" t="n">
        <f aca="false">KJ15*'Simulated population'!CV128/100</f>
        <v>875990.763814004</v>
      </c>
      <c r="KK44" s="19" t="n">
        <f aca="false">KK15*'Simulated population'!CW128/100</f>
        <v>860074.599316134</v>
      </c>
      <c r="KL44" s="19" t="n">
        <f aca="false">KL15*'Simulated population'!CX128/100</f>
        <v>866498.432147913</v>
      </c>
      <c r="KM44" s="19" t="n">
        <f aca="false">KM15*'Simulated population'!CY128/100</f>
        <v>879003.170438631</v>
      </c>
      <c r="KN44" s="19" t="n">
        <f aca="false">KN15*'Simulated population'!CZ128/100</f>
        <v>867315.593657176</v>
      </c>
      <c r="KO44" s="19" t="n">
        <f aca="false">KO15*'Simulated population'!DA128/100</f>
        <v>854650.22767509</v>
      </c>
      <c r="KP44" s="19" t="n">
        <f aca="false">KP15*'Simulated population'!DB128/100</f>
        <v>861211.741385185</v>
      </c>
      <c r="KQ44" s="19" t="n">
        <f aca="false">KQ15*'Simulated population'!DC128/100</f>
        <v>845783.834076156</v>
      </c>
      <c r="KR44" s="19" t="n">
        <f aca="false">KR15*'Simulated population'!DD128/100</f>
        <v>858444.100766452</v>
      </c>
      <c r="KS44" s="19" t="n">
        <f aca="false">KS15*'Simulated population'!DE128/100</f>
        <v>0</v>
      </c>
    </row>
    <row r="45" customFormat="false" ht="12.8" hidden="false" customHeight="false" outlineLevel="0" collapsed="false">
      <c r="A45" s="1" t="n">
        <f aca="false">O45</f>
        <v>2007</v>
      </c>
      <c r="B45" s="1" t="n">
        <v>0.0755209909</v>
      </c>
      <c r="C45" s="1" t="n">
        <v>0.1016561883</v>
      </c>
      <c r="D45" s="1" t="n">
        <v>0.0617384434</v>
      </c>
      <c r="E45" s="1" t="n">
        <v>0.036166999</v>
      </c>
      <c r="F45" s="1" t="n">
        <v>0.0249398965</v>
      </c>
      <c r="G45" s="1" t="n">
        <v>0.0274400056</v>
      </c>
      <c r="H45" s="1" t="n">
        <v>0.0304261688</v>
      </c>
      <c r="I45" s="1" t="n">
        <v>0.0427107301</v>
      </c>
      <c r="J45" s="1" t="n">
        <v>0.0384362324</v>
      </c>
      <c r="K45" s="1" t="n">
        <v>0.0378840425</v>
      </c>
      <c r="L45" s="1" t="n">
        <v>0.0363434861</v>
      </c>
      <c r="O45" s="1" t="n">
        <f aca="false">Informal!P46</f>
        <v>2007</v>
      </c>
      <c r="P45" s="1" t="n">
        <v>0.0690851246</v>
      </c>
      <c r="Q45" s="1" t="n">
        <v>0.1048200672</v>
      </c>
      <c r="R45" s="1" t="n">
        <v>0.0756979059</v>
      </c>
      <c r="S45" s="1" t="n">
        <v>0.0551554137</v>
      </c>
      <c r="T45" s="1" t="n">
        <v>0.0547494339</v>
      </c>
      <c r="U45" s="1" t="n">
        <v>0.0450220016</v>
      </c>
      <c r="V45" s="1" t="n">
        <v>0.0463917393</v>
      </c>
      <c r="W45" s="1" t="n">
        <v>0.0404367433</v>
      </c>
      <c r="X45" s="1" t="n">
        <v>0.0310175092</v>
      </c>
      <c r="Y45" s="1" t="n">
        <v>0.0166467981</v>
      </c>
      <c r="Z45" s="1" t="n">
        <v>0.0110228158</v>
      </c>
      <c r="BP45" s="2" t="n">
        <v>20</v>
      </c>
      <c r="BQ45" s="5" t="n">
        <f aca="false">BQ16*'Simulated population'!Z115/100</f>
        <v>1615692.41668804</v>
      </c>
      <c r="BR45" s="5" t="n">
        <f aca="false">BR16*'Simulated population'!AA115/100</f>
        <v>3833673.51542065</v>
      </c>
      <c r="BS45" s="5" t="n">
        <f aca="false">BS16*'Simulated population'!AB115/100</f>
        <v>3852911.70075797</v>
      </c>
      <c r="BT45" s="5" t="n">
        <f aca="false">BT16*'Simulated population'!AC115/100</f>
        <v>3817258.68151509</v>
      </c>
      <c r="BU45" s="5" t="n">
        <f aca="false">BU16*'Simulated population'!AD115/100</f>
        <v>3783403.47741426</v>
      </c>
      <c r="BV45" s="5" t="n">
        <f aca="false">BV16*'Simulated population'!AE115/100</f>
        <v>3733464.862721</v>
      </c>
      <c r="BW45" s="5" t="n">
        <f aca="false">BW16*'Simulated population'!AF115/100</f>
        <v>3685299.05008955</v>
      </c>
      <c r="BX45" s="5" t="n">
        <f aca="false">BX16*'Simulated population'!AG115/100</f>
        <v>3679117.69263597</v>
      </c>
      <c r="BY45" s="5" t="n">
        <f aca="false">BY16*'Simulated population'!AH115/100</f>
        <v>3692393.38497178</v>
      </c>
      <c r="BZ45" s="5" t="n">
        <f aca="false">BZ16*'Simulated population'!AI115/100</f>
        <v>3685330.31643984</v>
      </c>
      <c r="CA45" s="5" t="n">
        <f aca="false">CA16*'Simulated population'!AJ115/100</f>
        <v>3639093.63762167</v>
      </c>
      <c r="CB45" s="5" t="n">
        <f aca="false">CB16*'Simulated population'!AK115/100</f>
        <v>3588920.52530119</v>
      </c>
      <c r="CC45" s="5" t="n">
        <f aca="false">CC16*'Simulated population'!AL115/100</f>
        <v>3592062.79350597</v>
      </c>
      <c r="CD45" s="5" t="n">
        <f aca="false">CD16*'Simulated population'!AM115/100</f>
        <v>3570607.82393265</v>
      </c>
      <c r="CE45" s="5" t="n">
        <f aca="false">CE16*'Simulated population'!AN115/100</f>
        <v>3580638.0691077</v>
      </c>
      <c r="CF45" s="5" t="n">
        <f aca="false">CF16*'Simulated population'!AO115/100</f>
        <v>3571655.24666758</v>
      </c>
      <c r="CG45" s="5" t="n">
        <f aca="false">CG16*'Simulated population'!AP115/100</f>
        <v>3645281.24834531</v>
      </c>
      <c r="CH45" s="5" t="n">
        <f aca="false">CH16*'Simulated population'!AQ115/100</f>
        <v>3608030.51860229</v>
      </c>
      <c r="CI45" s="5" t="n">
        <f aca="false">CI16*'Simulated population'!AR115/100</f>
        <v>3533650.99788242</v>
      </c>
      <c r="CJ45" s="5" t="n">
        <f aca="false">CJ16*'Simulated population'!AS115/100</f>
        <v>3509450.84275308</v>
      </c>
      <c r="CK45" s="5" t="n">
        <f aca="false">CK16*'Simulated population'!AT115/100</f>
        <v>3522451.39120629</v>
      </c>
      <c r="CL45" s="5" t="n">
        <f aca="false">CL16*'Simulated population'!AU115/100</f>
        <v>3493229.86021936</v>
      </c>
      <c r="CM45" s="5" t="n">
        <f aca="false">CM16*'Simulated population'!AV115/100</f>
        <v>3476267.86518362</v>
      </c>
      <c r="CN45" s="5" t="n">
        <f aca="false">CN16*'Simulated population'!AW115/100</f>
        <v>3458899.40759402</v>
      </c>
      <c r="CO45" s="5" t="n">
        <f aca="false">CO16*'Simulated population'!AX115/100</f>
        <v>3410424.05809463</v>
      </c>
      <c r="CP45" s="5" t="n">
        <f aca="false">CP16*'Simulated population'!AY115/100</f>
        <v>3386358.34827157</v>
      </c>
      <c r="CQ45" s="5" t="n">
        <f aca="false">CQ16*'Simulated population'!AZ115/100</f>
        <v>3414410.51775741</v>
      </c>
      <c r="CR45" s="5" t="n">
        <f aca="false">CR16*'Simulated population'!BA115/100</f>
        <v>3378676.20600377</v>
      </c>
      <c r="CS45" s="5" t="n">
        <f aca="false">CS16*'Simulated population'!BB115/100</f>
        <v>3397054.56670793</v>
      </c>
      <c r="CT45" s="5" t="n">
        <f aca="false">CT16*'Simulated population'!BC115/100</f>
        <v>3407691.37907874</v>
      </c>
      <c r="CU45" s="5" t="n">
        <f aca="false">CU16*'Simulated population'!BD115/100</f>
        <v>3407600.70666288</v>
      </c>
      <c r="CV45" s="5" t="n">
        <f aca="false">CV16*'Simulated population'!BE115/100</f>
        <v>3442806.61709651</v>
      </c>
      <c r="CW45" s="5" t="n">
        <f aca="false">CW16*'Simulated population'!BF115/100</f>
        <v>3407403.72865601</v>
      </c>
      <c r="CX45" s="5" t="n">
        <f aca="false">CX16*'Simulated population'!BG115/100</f>
        <v>3477012.00432067</v>
      </c>
      <c r="CY45" s="5" t="n">
        <f aca="false">CY16*'Simulated population'!BH115/100</f>
        <v>3490365.86253222</v>
      </c>
      <c r="CZ45" s="5" t="n">
        <f aca="false">CZ16*'Simulated population'!BI115/100</f>
        <v>3486879.66447418</v>
      </c>
      <c r="DA45" s="5" t="n">
        <f aca="false">DA16*'Simulated population'!BJ115/100</f>
        <v>3448212.56906275</v>
      </c>
      <c r="DB45" s="5" t="n">
        <f aca="false">DB16*'Simulated population'!BK115/100</f>
        <v>3465327.76921494</v>
      </c>
      <c r="DC45" s="5" t="n">
        <f aca="false">DC16*'Simulated population'!BL115/100</f>
        <v>3502065.7308131</v>
      </c>
      <c r="DD45" s="5" t="n">
        <f aca="false">DD16*'Simulated population'!BM115/100</f>
        <v>3521275.77643514</v>
      </c>
      <c r="DE45" s="5" t="n">
        <f aca="false">DE16*'Simulated population'!BN115/100</f>
        <v>3514647.31017233</v>
      </c>
      <c r="DF45" s="5" t="n">
        <f aca="false">DF16*'Simulated population'!BO115/100</f>
        <v>3503153.79980341</v>
      </c>
      <c r="DG45" s="5" t="n">
        <f aca="false">DG16*'Simulated population'!BP115/100</f>
        <v>3499082.92099483</v>
      </c>
      <c r="DH45" s="5" t="n">
        <f aca="false">DH16*'Simulated population'!BQ115/100</f>
        <v>3505326.811149</v>
      </c>
      <c r="DI45" s="5" t="n">
        <f aca="false">DI16*'Simulated population'!BR115/100</f>
        <v>3505689.50081244</v>
      </c>
      <c r="DJ45" s="5" t="n">
        <f aca="false">DJ16*'Simulated population'!BS115/100</f>
        <v>3534454.54308504</v>
      </c>
      <c r="DK45" s="5" t="n">
        <f aca="false">DK16*'Simulated population'!BT115/100</f>
        <v>3562347.25418437</v>
      </c>
      <c r="DL45" s="5" t="n">
        <f aca="false">DL16*'Simulated population'!BU115/100</f>
        <v>3623569.89469956</v>
      </c>
      <c r="DM45" s="5" t="n">
        <f aca="false">DM16*'Simulated population'!BV115/100</f>
        <v>3599557.337672</v>
      </c>
      <c r="DN45" s="5" t="n">
        <f aca="false">DN16*'Simulated population'!BW115/100</f>
        <v>3590502.60262619</v>
      </c>
      <c r="DO45" s="5" t="n">
        <f aca="false">DO16*'Simulated population'!BX115/100</f>
        <v>3578352.49890105</v>
      </c>
      <c r="DP45" s="5" t="n">
        <f aca="false">DP16*'Simulated population'!BY115/100</f>
        <v>3589142.5163883</v>
      </c>
      <c r="DQ45" s="5" t="n">
        <f aca="false">DQ16*'Simulated population'!BZ115/100</f>
        <v>3610856.99666908</v>
      </c>
      <c r="DR45" s="5" t="n">
        <f aca="false">DR16*'Simulated population'!CA115/100</f>
        <v>3562503.58593585</v>
      </c>
      <c r="DS45" s="5" t="n">
        <f aca="false">DS16*'Simulated population'!CB115/100</f>
        <v>3569122.67229358</v>
      </c>
      <c r="DT45" s="5" t="n">
        <f aca="false">DT16*'Simulated population'!CC115/100</f>
        <v>3548089.79844925</v>
      </c>
      <c r="DU45" s="5" t="n">
        <f aca="false">DU16*'Simulated population'!CD115/100</f>
        <v>3536171.0657163</v>
      </c>
      <c r="DV45" s="5" t="n">
        <f aca="false">DV16*'Simulated population'!CE115/100</f>
        <v>3529733.32419029</v>
      </c>
      <c r="DW45" s="5" t="n">
        <f aca="false">DW16*'Simulated population'!CF115/100</f>
        <v>3508969.34095852</v>
      </c>
      <c r="DX45" s="5" t="n">
        <f aca="false">DX16*'Simulated population'!CG115/100</f>
        <v>3438945.22283492</v>
      </c>
      <c r="DY45" s="5" t="n">
        <f aca="false">DY16*'Simulated population'!CH115/100</f>
        <v>3396191.61543976</v>
      </c>
      <c r="DZ45" s="5" t="n">
        <f aca="false">DZ16*'Simulated population'!CI115/100</f>
        <v>3346149.82179052</v>
      </c>
      <c r="EA45" s="5" t="n">
        <f aca="false">EA16*'Simulated population'!CJ115/100</f>
        <v>3289151.26520037</v>
      </c>
      <c r="EB45" s="5" t="n">
        <f aca="false">EB16*'Simulated population'!CK115/100</f>
        <v>3278329.98136282</v>
      </c>
      <c r="EC45" s="5" t="n">
        <f aca="false">EC16*'Simulated population'!CL115/100</f>
        <v>3253357.54738116</v>
      </c>
      <c r="ED45" s="5" t="n">
        <f aca="false">ED16*'Simulated population'!CM115/100</f>
        <v>3197822.25598487</v>
      </c>
      <c r="EE45" s="5" t="n">
        <f aca="false">EE16*'Simulated population'!CN115/100</f>
        <v>3155844.05407705</v>
      </c>
      <c r="EF45" s="5" t="n">
        <f aca="false">EF16*'Simulated population'!CO115/100</f>
        <v>3063283.15065988</v>
      </c>
      <c r="EG45" s="5" t="n">
        <f aca="false">EG16*'Simulated population'!CP115/100</f>
        <v>3037923.01393455</v>
      </c>
      <c r="EH45" s="5" t="n">
        <f aca="false">EH16*'Simulated population'!CQ115/100</f>
        <v>2973911.41497293</v>
      </c>
      <c r="EI45" s="5" t="n">
        <f aca="false">EI16*'Simulated population'!CR115/100</f>
        <v>2994293.94873109</v>
      </c>
      <c r="EJ45" s="5" t="n">
        <f aca="false">EJ16*'Simulated population'!CS115/100</f>
        <v>2916825.31260194</v>
      </c>
      <c r="EK45" s="5" t="n">
        <f aca="false">EK16*'Simulated population'!CT115/100</f>
        <v>2854967.96517573</v>
      </c>
      <c r="EL45" s="5" t="n">
        <f aca="false">EL16*'Simulated population'!CU115/100</f>
        <v>2824830.33012513</v>
      </c>
      <c r="EM45" s="5" t="n">
        <f aca="false">EM16*'Simulated population'!CV115/100</f>
        <v>2799523.3461953</v>
      </c>
      <c r="EN45" s="5" t="n">
        <f aca="false">EN16*'Simulated population'!CW115/100</f>
        <v>2792116.3478101</v>
      </c>
      <c r="EO45" s="5" t="n">
        <f aca="false">EO16*'Simulated population'!CX115/100</f>
        <v>2761925.55996399</v>
      </c>
      <c r="EP45" s="5" t="n">
        <f aca="false">EP16*'Simulated population'!CY115/100</f>
        <v>2701368.89271012</v>
      </c>
      <c r="EQ45" s="5" t="n">
        <f aca="false">EQ16*'Simulated population'!CZ115/100</f>
        <v>2678413.13832257</v>
      </c>
      <c r="ER45" s="5" t="n">
        <f aca="false">ER16*'Simulated population'!DA115/100</f>
        <v>2690647.66119351</v>
      </c>
      <c r="ES45" s="5" t="n">
        <f aca="false">ES16*'Simulated population'!DB115/100</f>
        <v>2663152.03274295</v>
      </c>
      <c r="ET45" s="5" t="n">
        <f aca="false">ET16*'Simulated population'!DC115/100</f>
        <v>2653634.55571275</v>
      </c>
      <c r="EU45" s="5" t="n">
        <f aca="false">EU16*'Simulated population'!DD115/100</f>
        <v>2650354.71556667</v>
      </c>
      <c r="EV45" s="5" t="n">
        <f aca="false">EV16*'Simulated population'!DE115/100</f>
        <v>0</v>
      </c>
      <c r="EW45" s="5"/>
      <c r="HM45" s="2" t="n">
        <v>20</v>
      </c>
      <c r="HN45" s="5" t="n">
        <f aca="false">HN16*'Simulated population'!Z129/100</f>
        <v>2474608.24290206</v>
      </c>
      <c r="HO45" s="5" t="n">
        <f aca="false">HO16*'Simulated population'!AA129/100</f>
        <v>2503314.89210264</v>
      </c>
      <c r="HP45" s="5" t="n">
        <f aca="false">HP16*'Simulated population'!AB129/100</f>
        <v>2515343.845328</v>
      </c>
      <c r="HQ45" s="5" t="n">
        <f aca="false">HQ16*'Simulated population'!AC129/100</f>
        <v>2533106.73374561</v>
      </c>
      <c r="HR45" s="5" t="n">
        <f aca="false">HR16*'Simulated population'!AD129/100</f>
        <v>2479590.79443067</v>
      </c>
      <c r="HS45" s="5" t="n">
        <f aca="false">HS16*'Simulated population'!AE129/100</f>
        <v>2492036.41676991</v>
      </c>
      <c r="HT45" s="5" t="n">
        <f aca="false">HT16*'Simulated population'!AF129/100</f>
        <v>2471517.83034909</v>
      </c>
      <c r="HU45" s="5" t="n">
        <f aca="false">HU16*'Simulated population'!AG129/100</f>
        <v>2463231.79683428</v>
      </c>
      <c r="HV45" s="5" t="n">
        <f aca="false">HV16*'Simulated population'!AH129/100</f>
        <v>2507204.59297831</v>
      </c>
      <c r="HW45" s="5" t="n">
        <f aca="false">HW16*'Simulated population'!AI129/100</f>
        <v>2527581.1331103</v>
      </c>
      <c r="HX45" s="5" t="n">
        <f aca="false">HX16*'Simulated population'!AJ129/100</f>
        <v>2523359.99089404</v>
      </c>
      <c r="HY45" s="5" t="n">
        <f aca="false">HY16*'Simulated population'!AK129/100</f>
        <v>2539939.1602381</v>
      </c>
      <c r="HZ45" s="5" t="n">
        <f aca="false">HZ16*'Simulated population'!AL129/100</f>
        <v>2547308.99518999</v>
      </c>
      <c r="IA45" s="5" t="n">
        <f aca="false">IA16*'Simulated population'!AM129/100</f>
        <v>2517022.35897429</v>
      </c>
      <c r="IB45" s="5" t="n">
        <f aca="false">IB16*'Simulated population'!AN129/100</f>
        <v>2522441.42489297</v>
      </c>
      <c r="IC45" s="5" t="n">
        <f aca="false">IC16*'Simulated population'!AO129/100</f>
        <v>2551686.38832396</v>
      </c>
      <c r="ID45" s="5" t="n">
        <f aca="false">ID16*'Simulated population'!AP129/100</f>
        <v>2520204.19584397</v>
      </c>
      <c r="IE45" s="5" t="n">
        <f aca="false">IE16*'Simulated population'!AQ129/100</f>
        <v>2522069.73710388</v>
      </c>
      <c r="IF45" s="5" t="n">
        <f aca="false">IF16*'Simulated population'!AR129/100</f>
        <v>2567867.82805931</v>
      </c>
      <c r="IG45" s="5" t="n">
        <f aca="false">IG16*'Simulated population'!AS129/100</f>
        <v>2607226.48725466</v>
      </c>
      <c r="IH45" s="5" t="n">
        <f aca="false">IH16*'Simulated population'!AT129/100</f>
        <v>2603137.92157463</v>
      </c>
      <c r="II45" s="5" t="n">
        <f aca="false">II16*'Simulated population'!AU129/100</f>
        <v>2628843.56497572</v>
      </c>
      <c r="IJ45" s="5" t="n">
        <f aca="false">IJ16*'Simulated population'!AV129/100</f>
        <v>2625810.8767093</v>
      </c>
      <c r="IK45" s="5" t="n">
        <f aca="false">IK16*'Simulated population'!AW129/100</f>
        <v>2607697.60744593</v>
      </c>
      <c r="IL45" s="5" t="n">
        <f aca="false">IL16*'Simulated population'!AX129/100</f>
        <v>2609392.69315924</v>
      </c>
      <c r="IM45" s="5" t="n">
        <f aca="false">IM16*'Simulated population'!AY129/100</f>
        <v>2595005.77153939</v>
      </c>
      <c r="IN45" s="5" t="n">
        <f aca="false">IN16*'Simulated population'!AZ129/100</f>
        <v>2570801.08392355</v>
      </c>
      <c r="IO45" s="5" t="n">
        <f aca="false">IO16*'Simulated population'!BA129/100</f>
        <v>2566044.90068605</v>
      </c>
      <c r="IP45" s="5" t="n">
        <f aca="false">IP16*'Simulated population'!BB129/100</f>
        <v>2530497.81690751</v>
      </c>
      <c r="IQ45" s="5" t="n">
        <f aca="false">IQ16*'Simulated population'!BC129/100</f>
        <v>2502566.78164816</v>
      </c>
      <c r="IR45" s="5" t="n">
        <f aca="false">IR16*'Simulated population'!BD129/100</f>
        <v>2481655.20049493</v>
      </c>
      <c r="IS45" s="5" t="n">
        <f aca="false">IS16*'Simulated population'!BE129/100</f>
        <v>2477786.80656259</v>
      </c>
      <c r="IT45" s="5" t="n">
        <f aca="false">IT16*'Simulated population'!BF129/100</f>
        <v>2476307.15772065</v>
      </c>
      <c r="IU45" s="5" t="n">
        <f aca="false">IU16*'Simulated population'!BG129/100</f>
        <v>2485409.95739621</v>
      </c>
      <c r="IV45" s="5" t="n">
        <f aca="false">IV16*'Simulated population'!BH129/100</f>
        <v>2473362.06466568</v>
      </c>
      <c r="IW45" s="5" t="n">
        <f aca="false">IW16*'Simulated population'!BI129/100</f>
        <v>2461700.06435312</v>
      </c>
      <c r="IX45" s="5" t="n">
        <f aca="false">IX16*'Simulated population'!BJ129/100</f>
        <v>2499491.47949509</v>
      </c>
      <c r="IY45" s="5" t="n">
        <f aca="false">IY16*'Simulated population'!BK129/100</f>
        <v>2511278.95402945</v>
      </c>
      <c r="IZ45" s="5" t="n">
        <f aca="false">IZ16*'Simulated population'!BL129/100</f>
        <v>2481487.11238648</v>
      </c>
      <c r="JA45" s="5" t="n">
        <f aca="false">JA16*'Simulated population'!BM129/100</f>
        <v>2482007.94877884</v>
      </c>
      <c r="JB45" s="5" t="n">
        <f aca="false">JB16*'Simulated population'!BN129/100</f>
        <v>2467419.79491648</v>
      </c>
      <c r="JC45" s="5" t="n">
        <f aca="false">JC16*'Simulated population'!BO129/100</f>
        <v>2460769.66116131</v>
      </c>
      <c r="JD45" s="5" t="n">
        <f aca="false">JD16*'Simulated population'!BP129/100</f>
        <v>2489145.77479232</v>
      </c>
      <c r="JE45" s="5" t="n">
        <f aca="false">JE16*'Simulated population'!BQ129/100</f>
        <v>2491077.60432034</v>
      </c>
      <c r="JF45" s="5" t="n">
        <f aca="false">JF16*'Simulated population'!BR129/100</f>
        <v>2498156.24438014</v>
      </c>
      <c r="JG45" s="5" t="n">
        <f aca="false">JG16*'Simulated population'!BS129/100</f>
        <v>2530637.49575819</v>
      </c>
      <c r="JH45" s="5" t="n">
        <f aca="false">JH16*'Simulated population'!BT129/100</f>
        <v>2530978.40685137</v>
      </c>
      <c r="JI45" s="5" t="n">
        <f aca="false">JI16*'Simulated population'!BU129/100</f>
        <v>2532169.22823936</v>
      </c>
      <c r="JJ45" s="5" t="n">
        <f aca="false">JJ16*'Simulated population'!BV129/100</f>
        <v>2526371.37221714</v>
      </c>
      <c r="JK45" s="5" t="n">
        <f aca="false">JK16*'Simulated population'!BW129/100</f>
        <v>2520419.63271536</v>
      </c>
      <c r="JL45" s="5" t="n">
        <f aca="false">JL16*'Simulated population'!BX129/100</f>
        <v>2519160.15562111</v>
      </c>
      <c r="JM45" s="5" t="n">
        <f aca="false">JM16*'Simulated population'!BY129/100</f>
        <v>2548667.90468642</v>
      </c>
      <c r="JN45" s="5" t="n">
        <f aca="false">JN16*'Simulated population'!BZ129/100</f>
        <v>2561224.79661858</v>
      </c>
      <c r="JO45" s="5" t="n">
        <f aca="false">JO16*'Simulated population'!CA129/100</f>
        <v>2533033.34316305</v>
      </c>
      <c r="JP45" s="5" t="n">
        <f aca="false">JP16*'Simulated population'!CB129/100</f>
        <v>2533303.23111181</v>
      </c>
      <c r="JQ45" s="5" t="n">
        <f aca="false">JQ16*'Simulated population'!CC129/100</f>
        <v>2526719.38562476</v>
      </c>
      <c r="JR45" s="5" t="n">
        <f aca="false">JR16*'Simulated population'!CD129/100</f>
        <v>2467755.97113337</v>
      </c>
      <c r="JS45" s="5" t="n">
        <f aca="false">JS16*'Simulated population'!CE129/100</f>
        <v>2445056.97417909</v>
      </c>
      <c r="JT45" s="5" t="n">
        <f aca="false">JT16*'Simulated population'!CF129/100</f>
        <v>2455177.77225789</v>
      </c>
      <c r="JU45" s="5" t="n">
        <f aca="false">JU16*'Simulated population'!CG129/100</f>
        <v>2408200.69710521</v>
      </c>
      <c r="JV45" s="5" t="n">
        <f aca="false">JV16*'Simulated population'!CH129/100</f>
        <v>2392104.48514315</v>
      </c>
      <c r="JW45" s="5" t="n">
        <f aca="false">JW16*'Simulated population'!CI129/100</f>
        <v>2362708.00567075</v>
      </c>
      <c r="JX45" s="5" t="n">
        <f aca="false">JX16*'Simulated population'!CJ129/100</f>
        <v>2331524.1103973</v>
      </c>
      <c r="JY45" s="5" t="n">
        <f aca="false">JY16*'Simulated population'!CK129/100</f>
        <v>2323441.67656314</v>
      </c>
      <c r="JZ45" s="5" t="n">
        <f aca="false">JZ16*'Simulated population'!CL129/100</f>
        <v>2288105.2947797</v>
      </c>
      <c r="KA45" s="5" t="n">
        <f aca="false">KA16*'Simulated population'!CM129/100</f>
        <v>2237837.48060256</v>
      </c>
      <c r="KB45" s="5" t="n">
        <f aca="false">KB16*'Simulated population'!CN129/100</f>
        <v>2214579.76824556</v>
      </c>
      <c r="KC45" s="5" t="n">
        <f aca="false">KC16*'Simulated population'!CO129/100</f>
        <v>2186246.26850121</v>
      </c>
      <c r="KD45" s="5" t="n">
        <f aca="false">KD16*'Simulated population'!CP129/100</f>
        <v>2148350.68608076</v>
      </c>
      <c r="KE45" s="5" t="n">
        <f aca="false">KE16*'Simulated population'!CQ129/100</f>
        <v>2158080.85686529</v>
      </c>
      <c r="KF45" s="5" t="n">
        <f aca="false">KF16*'Simulated population'!CR129/100</f>
        <v>2149304.76365404</v>
      </c>
      <c r="KG45" s="5" t="n">
        <f aca="false">KG16*'Simulated population'!CS129/100</f>
        <v>2078520.73049423</v>
      </c>
      <c r="KH45" s="5" t="n">
        <f aca="false">KH16*'Simulated population'!CT129/100</f>
        <v>2053037.62627897</v>
      </c>
      <c r="KI45" s="5" t="n">
        <f aca="false">KI16*'Simulated population'!CU129/100</f>
        <v>2040807.44081111</v>
      </c>
      <c r="KJ45" s="5" t="n">
        <f aca="false">KJ16*'Simulated population'!CV129/100</f>
        <v>2018974.92621866</v>
      </c>
      <c r="KK45" s="5" t="n">
        <f aca="false">KK16*'Simulated population'!CW129/100</f>
        <v>2025622.69253569</v>
      </c>
      <c r="KL45" s="5" t="n">
        <f aca="false">KL16*'Simulated population'!CX129/100</f>
        <v>2026569.66779452</v>
      </c>
      <c r="KM45" s="5" t="n">
        <f aca="false">KM16*'Simulated population'!CY129/100</f>
        <v>2012630.19198446</v>
      </c>
      <c r="KN45" s="5" t="n">
        <f aca="false">KN16*'Simulated population'!CZ129/100</f>
        <v>1987521.14299644</v>
      </c>
      <c r="KO45" s="5" t="n">
        <f aca="false">KO16*'Simulated population'!DA129/100</f>
        <v>2002187.42231766</v>
      </c>
      <c r="KP45" s="5" t="n">
        <f aca="false">KP16*'Simulated population'!DB129/100</f>
        <v>1997940.23828178</v>
      </c>
      <c r="KQ45" s="5" t="n">
        <f aca="false">KQ16*'Simulated population'!DC129/100</f>
        <v>2015085.22534299</v>
      </c>
      <c r="KR45" s="5" t="n">
        <f aca="false">KR16*'Simulated population'!DD129/100</f>
        <v>1995845.0555216</v>
      </c>
      <c r="KS45" s="5" t="n">
        <f aca="false">KS16*'Simulated population'!DE129/100</f>
        <v>0</v>
      </c>
    </row>
    <row r="46" customFormat="false" ht="12.8" hidden="false" customHeight="false" outlineLevel="0" collapsed="false">
      <c r="A46" s="1" t="n">
        <f aca="false">O46</f>
        <v>2007</v>
      </c>
      <c r="B46" s="1" t="n">
        <v>0.0772977196</v>
      </c>
      <c r="C46" s="1" t="n">
        <v>0.0697543278</v>
      </c>
      <c r="D46" s="1" t="n">
        <v>0.0505971862</v>
      </c>
      <c r="E46" s="1" t="n">
        <v>0.0508968631</v>
      </c>
      <c r="F46" s="1" t="n">
        <v>0.0278617008</v>
      </c>
      <c r="G46" s="1" t="n">
        <v>0.0263674519</v>
      </c>
      <c r="H46" s="1" t="n">
        <v>0.029751018</v>
      </c>
      <c r="I46" s="1" t="n">
        <v>0.0366130607</v>
      </c>
      <c r="J46" s="1" t="n">
        <v>0.0335636666</v>
      </c>
      <c r="K46" s="1" t="n">
        <v>0.0391951151</v>
      </c>
      <c r="L46" s="1" t="n">
        <v>0.0495962956</v>
      </c>
      <c r="O46" s="1" t="n">
        <f aca="false">Informal!P47</f>
        <v>2007</v>
      </c>
      <c r="P46" s="1" t="n">
        <v>0.0728985135</v>
      </c>
      <c r="Q46" s="1" t="n">
        <v>0.0936196781</v>
      </c>
      <c r="R46" s="1" t="n">
        <v>0.0689716773</v>
      </c>
      <c r="S46" s="1" t="n">
        <v>0.0477167251</v>
      </c>
      <c r="T46" s="1" t="n">
        <v>0.0462148498</v>
      </c>
      <c r="U46" s="1" t="n">
        <v>0.0542709219</v>
      </c>
      <c r="V46" s="1" t="n">
        <v>0.0459308583</v>
      </c>
      <c r="W46" s="1" t="n">
        <v>0.0389140057</v>
      </c>
      <c r="X46" s="1" t="n">
        <v>0.0336155939</v>
      </c>
      <c r="Y46" s="1" t="n">
        <v>0.0117190342</v>
      </c>
      <c r="Z46" s="1" t="n">
        <v>0.0104255755</v>
      </c>
      <c r="BP46" s="2" t="n">
        <v>25</v>
      </c>
      <c r="BQ46" s="19" t="n">
        <f aca="false">BQ17*'Simulated population'!Z116/100</f>
        <v>1252143.88005823</v>
      </c>
      <c r="BR46" s="19" t="n">
        <f aca="false">BR17*'Simulated population'!AA116/100</f>
        <v>2337908.23814855</v>
      </c>
      <c r="BS46" s="19" t="n">
        <f aca="false">BS17*'Simulated population'!AB116/100</f>
        <v>2331254.9424509</v>
      </c>
      <c r="BT46" s="19" t="n">
        <f aca="false">BT17*'Simulated population'!AC116/100</f>
        <v>2364511.76448675</v>
      </c>
      <c r="BU46" s="19" t="n">
        <f aca="false">BU17*'Simulated population'!AD116/100</f>
        <v>2427842.64185025</v>
      </c>
      <c r="BV46" s="19" t="n">
        <f aca="false">BV17*'Simulated population'!AE116/100</f>
        <v>2467157.92211643</v>
      </c>
      <c r="BW46" s="19" t="n">
        <f aca="false">BW17*'Simulated population'!AF116/100</f>
        <v>2470860.20596328</v>
      </c>
      <c r="BX46" s="19" t="n">
        <f aca="false">BX17*'Simulated population'!AG116/100</f>
        <v>2479195.6556675</v>
      </c>
      <c r="BY46" s="19" t="n">
        <f aca="false">BY17*'Simulated population'!AH116/100</f>
        <v>2461796.65974875</v>
      </c>
      <c r="BZ46" s="19" t="n">
        <f aca="false">BZ17*'Simulated population'!AI116/100</f>
        <v>2460002.49089444</v>
      </c>
      <c r="CA46" s="19" t="n">
        <f aca="false">CA17*'Simulated population'!AJ116/100</f>
        <v>2444584.99900639</v>
      </c>
      <c r="CB46" s="19" t="n">
        <f aca="false">CB17*'Simulated population'!AK116/100</f>
        <v>2452648.13675318</v>
      </c>
      <c r="CC46" s="19" t="n">
        <f aca="false">CC17*'Simulated population'!AL116/100</f>
        <v>2469461.95165701</v>
      </c>
      <c r="CD46" s="19" t="n">
        <f aca="false">CD17*'Simulated population'!AM116/100</f>
        <v>2459496.49278913</v>
      </c>
      <c r="CE46" s="19" t="n">
        <f aca="false">CE17*'Simulated population'!AN116/100</f>
        <v>2427116.47663042</v>
      </c>
      <c r="CF46" s="19" t="n">
        <f aca="false">CF17*'Simulated population'!AO116/100</f>
        <v>2388579.50642697</v>
      </c>
      <c r="CG46" s="19" t="n">
        <f aca="false">CG17*'Simulated population'!AP116/100</f>
        <v>2372020.62186627</v>
      </c>
      <c r="CH46" s="19" t="n">
        <f aca="false">CH17*'Simulated population'!AQ116/100</f>
        <v>2374614.34497859</v>
      </c>
      <c r="CI46" s="19" t="n">
        <f aca="false">CI17*'Simulated population'!AR116/100</f>
        <v>2387629.31151166</v>
      </c>
      <c r="CJ46" s="19" t="n">
        <f aca="false">CJ17*'Simulated population'!AS116/100</f>
        <v>2384461.9951273</v>
      </c>
      <c r="CK46" s="19" t="n">
        <f aca="false">CK17*'Simulated population'!AT116/100</f>
        <v>2359865.07959602</v>
      </c>
      <c r="CL46" s="19" t="n">
        <f aca="false">CL17*'Simulated population'!AU116/100</f>
        <v>2358262.10849906</v>
      </c>
      <c r="CM46" s="19" t="n">
        <f aca="false">CM17*'Simulated population'!AV116/100</f>
        <v>2368107.82735729</v>
      </c>
      <c r="CN46" s="19" t="n">
        <f aca="false">CN17*'Simulated population'!AW116/100</f>
        <v>2346398.19109103</v>
      </c>
      <c r="CO46" s="19" t="n">
        <f aca="false">CO17*'Simulated population'!AX116/100</f>
        <v>2322452.12045094</v>
      </c>
      <c r="CP46" s="19" t="n">
        <f aca="false">CP17*'Simulated population'!AY116/100</f>
        <v>2293903.78460112</v>
      </c>
      <c r="CQ46" s="19" t="n">
        <f aca="false">CQ17*'Simulated population'!AZ116/100</f>
        <v>2264602.24546477</v>
      </c>
      <c r="CR46" s="19" t="n">
        <f aca="false">CR17*'Simulated population'!BA116/100</f>
        <v>2266071.95751874</v>
      </c>
      <c r="CS46" s="19" t="n">
        <f aca="false">CS17*'Simulated population'!BB116/100</f>
        <v>2276224.75156301</v>
      </c>
      <c r="CT46" s="19" t="n">
        <f aca="false">CT17*'Simulated population'!BC116/100</f>
        <v>2271861.9663726</v>
      </c>
      <c r="CU46" s="19" t="n">
        <f aca="false">CU17*'Simulated population'!BD116/100</f>
        <v>2241822.67427355</v>
      </c>
      <c r="CV46" s="19" t="n">
        <f aca="false">CV17*'Simulated population'!BE116/100</f>
        <v>2210831.25596872</v>
      </c>
      <c r="CW46" s="19" t="n">
        <f aca="false">CW17*'Simulated population'!BF116/100</f>
        <v>2209902.30524867</v>
      </c>
      <c r="CX46" s="19" t="n">
        <f aca="false">CX17*'Simulated population'!BG116/100</f>
        <v>2194635.45401793</v>
      </c>
      <c r="CY46" s="19" t="n">
        <f aca="false">CY17*'Simulated population'!BH116/100</f>
        <v>2200831.03387222</v>
      </c>
      <c r="CZ46" s="19" t="n">
        <f aca="false">CZ17*'Simulated population'!BI116/100</f>
        <v>2194482.88207014</v>
      </c>
      <c r="DA46" s="19" t="n">
        <f aca="false">DA17*'Simulated population'!BJ116/100</f>
        <v>2239960.9102525</v>
      </c>
      <c r="DB46" s="19" t="n">
        <f aca="false">DB17*'Simulated population'!BK116/100</f>
        <v>2220810.23386995</v>
      </c>
      <c r="DC46" s="19" t="n">
        <f aca="false">DC17*'Simulated population'!BL116/100</f>
        <v>2175137.14534929</v>
      </c>
      <c r="DD46" s="19" t="n">
        <f aca="false">DD17*'Simulated population'!BM116/100</f>
        <v>2162805.85564552</v>
      </c>
      <c r="DE46" s="19" t="n">
        <f aca="false">DE17*'Simulated population'!BN116/100</f>
        <v>2173089.97744232</v>
      </c>
      <c r="DF46" s="19" t="n">
        <f aca="false">DF17*'Simulated population'!BO116/100</f>
        <v>2155098.07534674</v>
      </c>
      <c r="DG46" s="19" t="n">
        <f aca="false">DG17*'Simulated population'!BP116/100</f>
        <v>2144620.82450211</v>
      </c>
      <c r="DH46" s="19" t="n">
        <f aca="false">DH17*'Simulated population'!BQ116/100</f>
        <v>2133892.50589531</v>
      </c>
      <c r="DI46" s="19" t="n">
        <f aca="false">DI17*'Simulated population'!BR116/100</f>
        <v>2104525.3028827</v>
      </c>
      <c r="DJ46" s="19" t="n">
        <f aca="false">DJ17*'Simulated population'!BS116/100</f>
        <v>2088949.44517544</v>
      </c>
      <c r="DK46" s="19" t="n">
        <f aca="false">DK17*'Simulated population'!BT116/100</f>
        <v>2107333.39923811</v>
      </c>
      <c r="DL46" s="19" t="n">
        <f aca="false">DL17*'Simulated population'!BU116/100</f>
        <v>2085548.4426432</v>
      </c>
      <c r="DM46" s="19" t="n">
        <f aca="false">DM17*'Simulated population'!BV116/100</f>
        <v>2096900.56807449</v>
      </c>
      <c r="DN46" s="19" t="n">
        <f aca="false">DN17*'Simulated population'!BW116/100</f>
        <v>2103198.50632413</v>
      </c>
      <c r="DO46" s="19" t="n">
        <f aca="false">DO17*'Simulated population'!BX116/100</f>
        <v>2100038.91510168</v>
      </c>
      <c r="DP46" s="19" t="n">
        <f aca="false">DP17*'Simulated population'!BY116/100</f>
        <v>2121962.92461102</v>
      </c>
      <c r="DQ46" s="19" t="n">
        <f aca="false">DQ17*'Simulated population'!BZ116/100</f>
        <v>2099724.11475372</v>
      </c>
      <c r="DR46" s="19" t="n">
        <f aca="false">DR17*'Simulated population'!CA116/100</f>
        <v>2140142.161883</v>
      </c>
      <c r="DS46" s="19" t="n">
        <f aca="false">DS17*'Simulated population'!CB116/100</f>
        <v>2148023.75832483</v>
      </c>
      <c r="DT46" s="19" t="n">
        <f aca="false">DT17*'Simulated population'!CC116/100</f>
        <v>2144784.98419277</v>
      </c>
      <c r="DU46" s="19" t="n">
        <f aca="false">DU17*'Simulated population'!CD116/100</f>
        <v>2123011.61534072</v>
      </c>
      <c r="DV46" s="19" t="n">
        <f aca="false">DV17*'Simulated population'!CE116/100</f>
        <v>2133104.53938017</v>
      </c>
      <c r="DW46" s="19" t="n">
        <f aca="false">DW17*'Simulated population'!CF116/100</f>
        <v>2156449.97868153</v>
      </c>
      <c r="DX46" s="19" t="n">
        <f aca="false">DX17*'Simulated population'!CG116/100</f>
        <v>2168136.21736555</v>
      </c>
      <c r="DY46" s="19" t="n">
        <f aca="false">DY17*'Simulated population'!CH116/100</f>
        <v>2164134.58349457</v>
      </c>
      <c r="DZ46" s="19" t="n">
        <f aca="false">DZ17*'Simulated population'!CI116/100</f>
        <v>2157848.2329878</v>
      </c>
      <c r="EA46" s="19" t="n">
        <f aca="false">EA17*'Simulated population'!CJ116/100</f>
        <v>2155333.69278509</v>
      </c>
      <c r="EB46" s="19" t="n">
        <f aca="false">EB17*'Simulated population'!CK116/100</f>
        <v>2158632.33692198</v>
      </c>
      <c r="EC46" s="19" t="n">
        <f aca="false">EC17*'Simulated population'!CL116/100</f>
        <v>2159022.45759859</v>
      </c>
      <c r="ED46" s="19" t="n">
        <f aca="false">ED17*'Simulated population'!CM116/100</f>
        <v>2177402.5490803</v>
      </c>
      <c r="EE46" s="19" t="n">
        <f aca="false">EE17*'Simulated population'!CN116/100</f>
        <v>2194631.59143697</v>
      </c>
      <c r="EF46" s="19" t="n">
        <f aca="false">EF17*'Simulated population'!CO116/100</f>
        <v>2231679.53668166</v>
      </c>
      <c r="EG46" s="19" t="n">
        <f aca="false">EG17*'Simulated population'!CP116/100</f>
        <v>2213730.1229766</v>
      </c>
      <c r="EH46" s="19" t="n">
        <f aca="false">EH17*'Simulated population'!CQ116/100</f>
        <v>2213280.13229517</v>
      </c>
      <c r="EI46" s="19" t="n">
        <f aca="false">EI17*'Simulated population'!CR116/100</f>
        <v>2204255.2118902</v>
      </c>
      <c r="EJ46" s="19" t="n">
        <f aca="false">EJ17*'Simulated population'!CS116/100</f>
        <v>2210920.09533072</v>
      </c>
      <c r="EK46" s="19" t="n">
        <f aca="false">EK17*'Simulated population'!CT116/100</f>
        <v>2224332.90770232</v>
      </c>
      <c r="EL46" s="19" t="n">
        <f aca="false">EL17*'Simulated population'!CU116/100</f>
        <v>2194135.24978405</v>
      </c>
      <c r="EM46" s="19" t="n">
        <f aca="false">EM17*'Simulated population'!CV116/100</f>
        <v>2198038.38784064</v>
      </c>
      <c r="EN46" s="19" t="n">
        <f aca="false">EN17*'Simulated population'!CW116/100</f>
        <v>2184359.05738304</v>
      </c>
      <c r="EO46" s="19" t="n">
        <f aca="false">EO17*'Simulated population'!CX116/100</f>
        <v>2177176.58809435</v>
      </c>
      <c r="EP46" s="19" t="n">
        <f aca="false">EP17*'Simulated population'!CY116/100</f>
        <v>2174140.5994625</v>
      </c>
      <c r="EQ46" s="19" t="n">
        <f aca="false">EQ17*'Simulated population'!CZ116/100</f>
        <v>2160793.45096716</v>
      </c>
      <c r="ER46" s="19" t="n">
        <f aca="false">ER17*'Simulated population'!DA116/100</f>
        <v>2117084.48486291</v>
      </c>
      <c r="ES46" s="19" t="n">
        <f aca="false">ES17*'Simulated population'!DB116/100</f>
        <v>2089158.02454709</v>
      </c>
      <c r="ET46" s="19" t="n">
        <f aca="false">ET17*'Simulated population'!DC116/100</f>
        <v>2059868.07315362</v>
      </c>
      <c r="EU46" s="19" t="n">
        <f aca="false">EU17*'Simulated population'!DD116/100</f>
        <v>2025044.97453989</v>
      </c>
      <c r="EV46" s="19" t="n">
        <f aca="false">EV17*'Simulated population'!DE116/100</f>
        <v>0</v>
      </c>
      <c r="EW46" s="19"/>
      <c r="HM46" s="2" t="n">
        <v>25</v>
      </c>
      <c r="HN46" s="19" t="n">
        <f aca="false">HN17*'Simulated population'!Z130/100</f>
        <v>1850862.96776792</v>
      </c>
      <c r="HO46" s="19" t="n">
        <f aca="false">HO17*'Simulated population'!AA130/100</f>
        <v>1975911.37125234</v>
      </c>
      <c r="HP46" s="19" t="n">
        <f aca="false">HP17*'Simulated population'!AB130/100</f>
        <v>1974831.68020084</v>
      </c>
      <c r="HQ46" s="19" t="n">
        <f aca="false">HQ17*'Simulated population'!AC130/100</f>
        <v>1988844.98861391</v>
      </c>
      <c r="HR46" s="19" t="n">
        <f aca="false">HR17*'Simulated population'!AD130/100</f>
        <v>1998834.31115332</v>
      </c>
      <c r="HS46" s="19" t="n">
        <f aca="false">HS17*'Simulated population'!AE130/100</f>
        <v>1991463.10859499</v>
      </c>
      <c r="HT46" s="19" t="n">
        <f aca="false">HT17*'Simulated population'!AF130/100</f>
        <v>2005523.51177121</v>
      </c>
      <c r="HU46" s="19" t="n">
        <f aca="false">HU17*'Simulated population'!AG130/100</f>
        <v>2004382.77195267</v>
      </c>
      <c r="HV46" s="19" t="n">
        <f aca="false">HV17*'Simulated population'!AH130/100</f>
        <v>1974451.43359466</v>
      </c>
      <c r="HW46" s="19" t="n">
        <f aca="false">HW17*'Simulated population'!AI130/100</f>
        <v>1939787.94366525</v>
      </c>
      <c r="HX46" s="19" t="n">
        <f aca="false">HX17*'Simulated population'!AJ130/100</f>
        <v>1939723.40639723</v>
      </c>
      <c r="HY46" s="19" t="n">
        <f aca="false">HY17*'Simulated population'!AK130/100</f>
        <v>1898989.92477284</v>
      </c>
      <c r="HZ46" s="19" t="n">
        <f aca="false">HZ17*'Simulated population'!AL130/100</f>
        <v>1886645.86407589</v>
      </c>
      <c r="IA46" s="19" t="n">
        <f aca="false">IA17*'Simulated population'!AM130/100</f>
        <v>1920520.95278515</v>
      </c>
      <c r="IB46" s="19" t="n">
        <f aca="false">IB17*'Simulated population'!AN130/100</f>
        <v>1911628.7638021</v>
      </c>
      <c r="IC46" s="19" t="n">
        <f aca="false">IC17*'Simulated population'!AO130/100</f>
        <v>1905283.18053016</v>
      </c>
      <c r="ID46" s="19" t="n">
        <f aca="false">ID17*'Simulated population'!AP130/100</f>
        <v>1912729.38585944</v>
      </c>
      <c r="IE46" s="19" t="n">
        <f aca="false">IE17*'Simulated population'!AQ130/100</f>
        <v>1928296.82145648</v>
      </c>
      <c r="IF46" s="19" t="n">
        <f aca="false">IF17*'Simulated population'!AR130/100</f>
        <v>1885018.47837146</v>
      </c>
      <c r="IG46" s="19" t="n">
        <f aca="false">IG17*'Simulated population'!AS130/100</f>
        <v>1847136.84629341</v>
      </c>
      <c r="IH46" s="19" t="n">
        <f aca="false">IH17*'Simulated population'!AT130/100</f>
        <v>1835748.63486338</v>
      </c>
      <c r="II46" s="19" t="n">
        <f aca="false">II17*'Simulated population'!AU130/100</f>
        <v>1841989.56310609</v>
      </c>
      <c r="IJ46" s="19" t="n">
        <f aca="false">IJ17*'Simulated population'!AV130/100</f>
        <v>1850023.5808495</v>
      </c>
      <c r="IK46" s="19" t="n">
        <f aca="false">IK17*'Simulated population'!AW130/100</f>
        <v>1863110.69225394</v>
      </c>
      <c r="IL46" s="19" t="n">
        <f aca="false">IL17*'Simulated population'!AX130/100</f>
        <v>1822849.90251154</v>
      </c>
      <c r="IM46" s="19" t="n">
        <f aca="false">IM17*'Simulated population'!AY130/100</f>
        <v>1831785.69775677</v>
      </c>
      <c r="IN46" s="19" t="n">
        <f aca="false">IN17*'Simulated population'!AZ130/100</f>
        <v>1817713.08482714</v>
      </c>
      <c r="IO46" s="19" t="n">
        <f aca="false">IO17*'Simulated population'!BA130/100</f>
        <v>1811576.81161365</v>
      </c>
      <c r="IP46" s="19" t="n">
        <f aca="false">IP17*'Simulated population'!BB130/100</f>
        <v>1843974.52016037</v>
      </c>
      <c r="IQ46" s="19" t="n">
        <f aca="false">IQ17*'Simulated population'!BC130/100</f>
        <v>1858987.28410252</v>
      </c>
      <c r="IR46" s="19" t="n">
        <f aca="false">IR17*'Simulated population'!BD130/100</f>
        <v>1857368.61965053</v>
      </c>
      <c r="IS46" s="19" t="n">
        <f aca="false">IS17*'Simulated population'!BE130/100</f>
        <v>1869583.60581143</v>
      </c>
      <c r="IT46" s="19" t="n">
        <f aca="false">IT17*'Simulated population'!BF130/100</f>
        <v>1875013.45757766</v>
      </c>
      <c r="IU46" s="19" t="n">
        <f aca="false">IU17*'Simulated population'!BG130/100</f>
        <v>1850932.33535326</v>
      </c>
      <c r="IV46" s="19" t="n">
        <f aca="false">IV17*'Simulated population'!BH130/100</f>
        <v>1854924.92471815</v>
      </c>
      <c r="IW46" s="19" t="n">
        <f aca="false">IW17*'Simulated population'!BI130/100</f>
        <v>1877617.62355485</v>
      </c>
      <c r="IX46" s="19" t="n">
        <f aca="false">IX17*'Simulated population'!BJ130/100</f>
        <v>1856189.50632127</v>
      </c>
      <c r="IY46" s="19" t="n">
        <f aca="false">IY17*'Simulated population'!BK130/100</f>
        <v>1857563.97570508</v>
      </c>
      <c r="IZ46" s="19" t="n">
        <f aca="false">IZ17*'Simulated population'!BL130/100</f>
        <v>1891306.50137732</v>
      </c>
      <c r="JA46" s="19" t="n">
        <f aca="false">JA17*'Simulated population'!BM130/100</f>
        <v>1920684.91233093</v>
      </c>
      <c r="JB46" s="19" t="n">
        <f aca="false">JB17*'Simulated population'!BN130/100</f>
        <v>1917672.59173977</v>
      </c>
      <c r="JC46" s="19" t="n">
        <f aca="false">JC17*'Simulated population'!BO130/100</f>
        <v>1936845.39309358</v>
      </c>
      <c r="JD46" s="19" t="n">
        <f aca="false">JD17*'Simulated population'!BP130/100</f>
        <v>1934611.00821965</v>
      </c>
      <c r="JE46" s="19" t="n">
        <f aca="false">JE17*'Simulated population'!BQ130/100</f>
        <v>1921265.74774312</v>
      </c>
      <c r="JF46" s="19" t="n">
        <f aca="false">JF17*'Simulated population'!BR130/100</f>
        <v>1922514.63109186</v>
      </c>
      <c r="JG46" s="19" t="n">
        <f aca="false">JG17*'Simulated population'!BS130/100</f>
        <v>1911914.82088198</v>
      </c>
      <c r="JH46" s="19" t="n">
        <f aca="false">JH17*'Simulated population'!BT130/100</f>
        <v>1894081.60390224</v>
      </c>
      <c r="JI46" s="19" t="n">
        <f aca="false">JI17*'Simulated population'!BU130/100</f>
        <v>1890577.40467373</v>
      </c>
      <c r="JJ46" s="19" t="n">
        <f aca="false">JJ17*'Simulated population'!BV130/100</f>
        <v>1864387.48361047</v>
      </c>
      <c r="JK46" s="19" t="n">
        <f aca="false">JK17*'Simulated population'!BW130/100</f>
        <v>1843435.54675986</v>
      </c>
      <c r="JL46" s="19" t="n">
        <f aca="false">JL17*'Simulated population'!BX130/100</f>
        <v>1828028.58220763</v>
      </c>
      <c r="JM46" s="19" t="n">
        <f aca="false">JM17*'Simulated population'!BY130/100</f>
        <v>1821236.47081101</v>
      </c>
      <c r="JN46" s="19" t="n">
        <f aca="false">JN17*'Simulated population'!BZ130/100</f>
        <v>1819291.63151793</v>
      </c>
      <c r="JO46" s="19" t="n">
        <f aca="false">JO17*'Simulated population'!CA130/100</f>
        <v>1826230.25995547</v>
      </c>
      <c r="JP46" s="19" t="n">
        <f aca="false">JP17*'Simulated population'!CB130/100</f>
        <v>1817353.7692268</v>
      </c>
      <c r="JQ46" s="19" t="n">
        <f aca="false">JQ17*'Simulated population'!CC130/100</f>
        <v>1808761.59132753</v>
      </c>
      <c r="JR46" s="19" t="n">
        <f aca="false">JR17*'Simulated population'!CD130/100</f>
        <v>1836605.06185252</v>
      </c>
      <c r="JS46" s="19" t="n">
        <f aca="false">JS17*'Simulated population'!CE130/100</f>
        <v>1845289.68502761</v>
      </c>
      <c r="JT46" s="19" t="n">
        <f aca="false">JT17*'Simulated population'!CF130/100</f>
        <v>1823340.03689841</v>
      </c>
      <c r="JU46" s="19" t="n">
        <f aca="false">JU17*'Simulated population'!CG130/100</f>
        <v>1823723.77200556</v>
      </c>
      <c r="JV46" s="19" t="n">
        <f aca="false">JV17*'Simulated population'!CH130/100</f>
        <v>1812975.70050427</v>
      </c>
      <c r="JW46" s="19" t="n">
        <f aca="false">JW17*'Simulated population'!CI130/100</f>
        <v>1812159.39127633</v>
      </c>
      <c r="JX46" s="19" t="n">
        <f aca="false">JX17*'Simulated population'!CJ130/100</f>
        <v>1832706.66201394</v>
      </c>
      <c r="JY46" s="19" t="n">
        <f aca="false">JY17*'Simulated population'!CK130/100</f>
        <v>1834426.49299418</v>
      </c>
      <c r="JZ46" s="19" t="n">
        <f aca="false">JZ17*'Simulated population'!CL130/100</f>
        <v>1840001.11755084</v>
      </c>
      <c r="KA46" s="19" t="n">
        <f aca="false">KA17*'Simulated population'!CM130/100</f>
        <v>1863932.23423335</v>
      </c>
      <c r="KB46" s="19" t="n">
        <f aca="false">KB17*'Simulated population'!CN130/100</f>
        <v>1863958.39799065</v>
      </c>
      <c r="KC46" s="19" t="n">
        <f aca="false">KC17*'Simulated population'!CO130/100</f>
        <v>1864835.75598565</v>
      </c>
      <c r="KD46" s="19" t="n">
        <f aca="false">KD17*'Simulated population'!CP130/100</f>
        <v>1860564.08654283</v>
      </c>
      <c r="KE46" s="19" t="n">
        <f aca="false">KE17*'Simulated population'!CQ130/100</f>
        <v>1856737.20097421</v>
      </c>
      <c r="KF46" s="19" t="n">
        <f aca="false">KF17*'Simulated population'!CR130/100</f>
        <v>1855809.25971509</v>
      </c>
      <c r="KG46" s="19" t="n">
        <f aca="false">KG17*'Simulated population'!CS130/100</f>
        <v>1877549.59778585</v>
      </c>
      <c r="KH46" s="19" t="n">
        <f aca="false">KH17*'Simulated population'!CT130/100</f>
        <v>1886801.10236924</v>
      </c>
      <c r="KI46" s="19" t="n">
        <f aca="false">KI17*'Simulated population'!CU130/100</f>
        <v>1866030.56756928</v>
      </c>
      <c r="KJ46" s="19" t="n">
        <f aca="false">KJ17*'Simulated population'!CV130/100</f>
        <v>1864530.51215041</v>
      </c>
      <c r="KK46" s="19" t="n">
        <f aca="false">KK17*'Simulated population'!CW130/100</f>
        <v>1859609.9815264</v>
      </c>
      <c r="KL46" s="19" t="n">
        <f aca="false">KL17*'Simulated population'!CX130/100</f>
        <v>1815963.60158861</v>
      </c>
      <c r="KM46" s="19" t="n">
        <f aca="false">KM17*'Simulated population'!CY130/100</f>
        <v>1799239.72791865</v>
      </c>
      <c r="KN46" s="19" t="n">
        <f aca="false">KN17*'Simulated population'!CZ130/100</f>
        <v>1806696.39875085</v>
      </c>
      <c r="KO46" s="19" t="n">
        <f aca="false">KO17*'Simulated population'!DA130/100</f>
        <v>1772085.23633605</v>
      </c>
      <c r="KP46" s="19" t="n">
        <f aca="false">KP17*'Simulated population'!DB130/100</f>
        <v>1760451.08558733</v>
      </c>
      <c r="KQ46" s="19" t="n">
        <f aca="false">KQ17*'Simulated population'!DC130/100</f>
        <v>1738792.72728946</v>
      </c>
      <c r="KR46" s="19" t="n">
        <f aca="false">KR17*'Simulated population'!DD130/100</f>
        <v>1715817.45987386</v>
      </c>
      <c r="KS46" s="19" t="n">
        <f aca="false">KS17*'Simulated population'!DE130/100</f>
        <v>0</v>
      </c>
    </row>
    <row r="47" customFormat="false" ht="12.8" hidden="false" customHeight="false" outlineLevel="0" collapsed="false">
      <c r="A47" s="1" t="n">
        <f aca="false">O47</f>
        <v>2008</v>
      </c>
      <c r="B47" s="1" t="n">
        <v>0.0888764176</v>
      </c>
      <c r="C47" s="1" t="n">
        <v>0.1136120343</v>
      </c>
      <c r="D47" s="1" t="n">
        <v>0.0593652927</v>
      </c>
      <c r="E47" s="1" t="n">
        <v>0.0428881599</v>
      </c>
      <c r="F47" s="1" t="n">
        <v>0.0297660821</v>
      </c>
      <c r="G47" s="1" t="n">
        <v>0.0235463445</v>
      </c>
      <c r="H47" s="1" t="n">
        <v>0.024164896</v>
      </c>
      <c r="I47" s="1" t="n">
        <v>0.0425027336</v>
      </c>
      <c r="J47" s="1" t="n">
        <v>0.037296939</v>
      </c>
      <c r="K47" s="1" t="n">
        <v>0.0367413851</v>
      </c>
      <c r="L47" s="1" t="n">
        <v>0.0368108482</v>
      </c>
      <c r="O47" s="1" t="n">
        <f aca="false">Informal!P48</f>
        <v>2008</v>
      </c>
      <c r="P47" s="1" t="n">
        <v>0.076550978</v>
      </c>
      <c r="Q47" s="1" t="n">
        <v>0.113905503</v>
      </c>
      <c r="R47" s="1" t="n">
        <v>0.0850225963</v>
      </c>
      <c r="S47" s="1" t="n">
        <v>0.0579690304</v>
      </c>
      <c r="T47" s="1" t="n">
        <v>0.0574494427</v>
      </c>
      <c r="U47" s="1" t="n">
        <v>0.0461838035</v>
      </c>
      <c r="V47" s="1" t="n">
        <v>0.0359293819</v>
      </c>
      <c r="W47" s="1" t="n">
        <v>0.0366257505</v>
      </c>
      <c r="X47" s="1" t="n">
        <v>0.0338382026</v>
      </c>
      <c r="Y47" s="1" t="n">
        <v>0.0178399519</v>
      </c>
      <c r="Z47" s="1" t="n">
        <v>0.0133602265</v>
      </c>
      <c r="BP47" s="2" t="n">
        <v>30</v>
      </c>
      <c r="BQ47" s="5" t="n">
        <f aca="false">BQ18*'Simulated population'!Z117/100</f>
        <v>688145.92995671</v>
      </c>
      <c r="BR47" s="5" t="n">
        <f aca="false">BR18*'Simulated population'!AA117/100</f>
        <v>1274899.90445807</v>
      </c>
      <c r="BS47" s="5" t="n">
        <f aca="false">BS18*'Simulated population'!AB117/100</f>
        <v>1312957.81354868</v>
      </c>
      <c r="BT47" s="5" t="n">
        <f aca="false">BT18*'Simulated population'!AC117/100</f>
        <v>1319151.36423713</v>
      </c>
      <c r="BU47" s="5" t="n">
        <f aca="false">BU18*'Simulated population'!AD117/100</f>
        <v>1318349.07074995</v>
      </c>
      <c r="BV47" s="5" t="n">
        <f aca="false">BV18*'Simulated population'!AE117/100</f>
        <v>1320395.50051435</v>
      </c>
      <c r="BW47" s="5" t="n">
        <f aca="false">BW18*'Simulated population'!AF117/100</f>
        <v>1318984.70423738</v>
      </c>
      <c r="BX47" s="5" t="n">
        <f aca="false">BX18*'Simulated population'!AG117/100</f>
        <v>1347120.52962184</v>
      </c>
      <c r="BY47" s="5" t="n">
        <f aca="false">BY18*'Simulated population'!AH117/100</f>
        <v>1363902.80401545</v>
      </c>
      <c r="BZ47" s="5" t="n">
        <f aca="false">BZ18*'Simulated population'!AI117/100</f>
        <v>1385681.00258767</v>
      </c>
      <c r="CA47" s="5" t="n">
        <f aca="false">CA18*'Simulated population'!AJ117/100</f>
        <v>1417691.34998186</v>
      </c>
      <c r="CB47" s="5" t="n">
        <f aca="false">CB18*'Simulated population'!AK117/100</f>
        <v>1440733.06390104</v>
      </c>
      <c r="CC47" s="5" t="n">
        <f aca="false">CC18*'Simulated population'!AL117/100</f>
        <v>1448819.30373396</v>
      </c>
      <c r="CD47" s="5" t="n">
        <f aca="false">CD18*'Simulated population'!AM117/100</f>
        <v>1454824.23147696</v>
      </c>
      <c r="CE47" s="5" t="n">
        <f aca="false">CE18*'Simulated population'!AN117/100</f>
        <v>1467686.76603144</v>
      </c>
      <c r="CF47" s="5" t="n">
        <f aca="false">CF18*'Simulated population'!AO117/100</f>
        <v>1502300.36846052</v>
      </c>
      <c r="CG47" s="5" t="n">
        <f aca="false">CG18*'Simulated population'!AP117/100</f>
        <v>1493745.15513993</v>
      </c>
      <c r="CH47" s="5" t="n">
        <f aca="false">CH18*'Simulated population'!AQ117/100</f>
        <v>1508314.33976939</v>
      </c>
      <c r="CI47" s="5" t="n">
        <f aca="false">CI18*'Simulated population'!AR117/100</f>
        <v>1509156.68333403</v>
      </c>
      <c r="CJ47" s="5" t="n">
        <f aca="false">CJ18*'Simulated population'!AS117/100</f>
        <v>1522790.50486412</v>
      </c>
      <c r="CK47" s="5" t="n">
        <f aca="false">CK18*'Simulated population'!AT117/100</f>
        <v>1553020.56171832</v>
      </c>
      <c r="CL47" s="5" t="n">
        <f aca="false">CL18*'Simulated population'!AU117/100</f>
        <v>1556652.19938733</v>
      </c>
      <c r="CM47" s="5" t="n">
        <f aca="false">CM18*'Simulated population'!AV117/100</f>
        <v>1553766.00993427</v>
      </c>
      <c r="CN47" s="5" t="n">
        <f aca="false">CN18*'Simulated population'!AW117/100</f>
        <v>1574678.61005816</v>
      </c>
      <c r="CO47" s="5" t="n">
        <f aca="false">CO18*'Simulated population'!AX117/100</f>
        <v>1615808.74767133</v>
      </c>
      <c r="CP47" s="5" t="n">
        <f aca="false">CP18*'Simulated population'!AY117/100</f>
        <v>1642905.8549178</v>
      </c>
      <c r="CQ47" s="5" t="n">
        <f aca="false">CQ18*'Simulated population'!AZ117/100</f>
        <v>1645382.50003039</v>
      </c>
      <c r="CR47" s="5" t="n">
        <f aca="false">CR18*'Simulated population'!BA117/100</f>
        <v>1650087.73816292</v>
      </c>
      <c r="CS47" s="5" t="n">
        <f aca="false">CS18*'Simulated population'!BB117/100</f>
        <v>1639939.56530982</v>
      </c>
      <c r="CT47" s="5" t="n">
        <f aca="false">CT18*'Simulated population'!BC117/100</f>
        <v>1639674.71802339</v>
      </c>
      <c r="CU47" s="5" t="n">
        <f aca="false">CU18*'Simulated population'!BD117/100</f>
        <v>1629247.48656605</v>
      </c>
      <c r="CV47" s="5" t="n">
        <f aca="false">CV18*'Simulated population'!BE117/100</f>
        <v>1633907.50686919</v>
      </c>
      <c r="CW47" s="5" t="n">
        <f aca="false">CW18*'Simulated population'!BF117/100</f>
        <v>1645316.61119328</v>
      </c>
      <c r="CX47" s="5" t="n">
        <f aca="false">CX18*'Simulated population'!BG117/100</f>
        <v>1638249.71042861</v>
      </c>
      <c r="CY47" s="5" t="n">
        <f aca="false">CY18*'Simulated population'!BH117/100</f>
        <v>1616589.07821281</v>
      </c>
      <c r="CZ47" s="5" t="n">
        <f aca="false">CZ18*'Simulated population'!BI117/100</f>
        <v>1590070.75918253</v>
      </c>
      <c r="DA47" s="5" t="n">
        <f aca="false">DA18*'Simulated population'!BJ117/100</f>
        <v>1579670.65842282</v>
      </c>
      <c r="DB47" s="5" t="n">
        <f aca="false">DB18*'Simulated population'!BK117/100</f>
        <v>1581511.67004799</v>
      </c>
      <c r="DC47" s="5" t="n">
        <f aca="false">DC18*'Simulated population'!BL117/100</f>
        <v>1589196.11716833</v>
      </c>
      <c r="DD47" s="5" t="n">
        <f aca="false">DD18*'Simulated population'!BM117/100</f>
        <v>1585454.6647708</v>
      </c>
      <c r="DE47" s="5" t="n">
        <f aca="false">DE18*'Simulated population'!BN117/100</f>
        <v>1567207.33270495</v>
      </c>
      <c r="DF47" s="5" t="n">
        <f aca="false">DF18*'Simulated population'!BO117/100</f>
        <v>1566014.87394703</v>
      </c>
      <c r="DG47" s="5" t="n">
        <f aca="false">DG18*'Simulated population'!BP117/100</f>
        <v>1573261.35409128</v>
      </c>
      <c r="DH47" s="5" t="n">
        <f aca="false">DH18*'Simulated population'!BQ117/100</f>
        <v>1561362.60527179</v>
      </c>
      <c r="DI47" s="5" t="n">
        <f aca="false">DI18*'Simulated population'!BR117/100</f>
        <v>1544949.82514119</v>
      </c>
      <c r="DJ47" s="5" t="n">
        <f aca="false">DJ18*'Simulated population'!BS117/100</f>
        <v>1526463.48454857</v>
      </c>
      <c r="DK47" s="5" t="n">
        <f aca="false">DK18*'Simulated population'!BT117/100</f>
        <v>1502535.50117335</v>
      </c>
      <c r="DL47" s="5" t="n">
        <f aca="false">DL18*'Simulated population'!BU117/100</f>
        <v>1503518.66597809</v>
      </c>
      <c r="DM47" s="5" t="n">
        <f aca="false">DM18*'Simulated population'!BV117/100</f>
        <v>1509579.14705433</v>
      </c>
      <c r="DN47" s="5" t="n">
        <f aca="false">DN18*'Simulated population'!BW117/100</f>
        <v>1504797.68458083</v>
      </c>
      <c r="DO47" s="5" t="n">
        <f aca="false">DO18*'Simulated population'!BX117/100</f>
        <v>1484816.57174237</v>
      </c>
      <c r="DP47" s="5" t="n">
        <f aca="false">DP18*'Simulated population'!BY117/100</f>
        <v>1465667.46696468</v>
      </c>
      <c r="DQ47" s="5" t="n">
        <f aca="false">DQ18*'Simulated population'!BZ117/100</f>
        <v>1467228.12804763</v>
      </c>
      <c r="DR47" s="5" t="n">
        <f aca="false">DR18*'Simulated population'!CA117/100</f>
        <v>1458528.21767299</v>
      </c>
      <c r="DS47" s="5" t="n">
        <f aca="false">DS18*'Simulated population'!CB117/100</f>
        <v>1461687.00604038</v>
      </c>
      <c r="DT47" s="5" t="n">
        <f aca="false">DT18*'Simulated population'!CC117/100</f>
        <v>1461216.74061472</v>
      </c>
      <c r="DU47" s="5" t="n">
        <f aca="false">DU18*'Simulated population'!CD117/100</f>
        <v>1490240.12739321</v>
      </c>
      <c r="DV47" s="5" t="n">
        <f aca="false">DV18*'Simulated population'!CE117/100</f>
        <v>1477429.27035802</v>
      </c>
      <c r="DW47" s="5" t="n">
        <f aca="false">DW18*'Simulated population'!CF117/100</f>
        <v>1447969.20854143</v>
      </c>
      <c r="DX47" s="5" t="n">
        <f aca="false">DX18*'Simulated population'!CG117/100</f>
        <v>1441072.84359046</v>
      </c>
      <c r="DY47" s="5" t="n">
        <f aca="false">DY18*'Simulated population'!CH117/100</f>
        <v>1448706.90512948</v>
      </c>
      <c r="DZ47" s="5" t="n">
        <f aca="false">DZ18*'Simulated population'!CI117/100</f>
        <v>1438908.84746965</v>
      </c>
      <c r="EA47" s="5" t="n">
        <f aca="false">EA18*'Simulated population'!CJ117/100</f>
        <v>1431900.08391419</v>
      </c>
      <c r="EB47" s="5" t="n">
        <f aca="false">EB18*'Simulated population'!CK117/100</f>
        <v>1424723.368421</v>
      </c>
      <c r="EC47" s="5" t="n">
        <f aca="false">EC18*'Simulated population'!CL117/100</f>
        <v>1404175.09480819</v>
      </c>
      <c r="ED47" s="5" t="n">
        <f aca="false">ED18*'Simulated population'!CM117/100</f>
        <v>1393576.03559917</v>
      </c>
      <c r="EE47" s="5" t="n">
        <f aca="false">EE18*'Simulated population'!CN117/100</f>
        <v>1405700.87356561</v>
      </c>
      <c r="EF47" s="5" t="n">
        <f aca="false">EF18*'Simulated population'!CO117/100</f>
        <v>1391127.8131222</v>
      </c>
      <c r="EG47" s="5" t="n">
        <f aca="false">EG18*'Simulated population'!CP117/100</f>
        <v>1398070.68784054</v>
      </c>
      <c r="EH47" s="5" t="n">
        <f aca="false">EH18*'Simulated population'!CQ117/100</f>
        <v>1401496.90737032</v>
      </c>
      <c r="EI47" s="5" t="n">
        <f aca="false">EI18*'Simulated population'!CR117/100</f>
        <v>1401239.81171179</v>
      </c>
      <c r="EJ47" s="5" t="n">
        <f aca="false">EJ18*'Simulated population'!CS117/100</f>
        <v>1416006.66285259</v>
      </c>
      <c r="EK47" s="5" t="n">
        <f aca="false">EK18*'Simulated population'!CT117/100</f>
        <v>1399158.49962187</v>
      </c>
      <c r="EL47" s="5" t="n">
        <f aca="false">EL18*'Simulated population'!CU117/100</f>
        <v>1426740.0836118</v>
      </c>
      <c r="EM47" s="5" t="n">
        <f aca="false">EM18*'Simulated population'!CV117/100</f>
        <v>1431323.87957397</v>
      </c>
      <c r="EN47" s="5" t="n">
        <f aca="false">EN18*'Simulated population'!CW117/100</f>
        <v>1429883.3687234</v>
      </c>
      <c r="EO47" s="5" t="n">
        <f aca="false">EO18*'Simulated population'!CX117/100</f>
        <v>1416705.60130116</v>
      </c>
      <c r="EP47" s="5" t="n">
        <f aca="false">EP18*'Simulated population'!CY117/100</f>
        <v>1424942.99787804</v>
      </c>
      <c r="EQ47" s="5" t="n">
        <f aca="false">EQ18*'Simulated population'!CZ117/100</f>
        <v>1440380.3648318</v>
      </c>
      <c r="ER47" s="5" t="n">
        <f aca="false">ER18*'Simulated population'!DA117/100</f>
        <v>1448197.88156434</v>
      </c>
      <c r="ES47" s="5" t="n">
        <f aca="false">ES18*'Simulated population'!DB117/100</f>
        <v>1446150.15986197</v>
      </c>
      <c r="ET47" s="5" t="n">
        <f aca="false">ET18*'Simulated population'!DC117/100</f>
        <v>1441616.74948112</v>
      </c>
      <c r="EU47" s="5" t="n">
        <f aca="false">EU18*'Simulated population'!DD117/100</f>
        <v>1439717.60064674</v>
      </c>
      <c r="EV47" s="5" t="n">
        <f aca="false">EV18*'Simulated population'!DE117/100</f>
        <v>0</v>
      </c>
      <c r="EW47" s="5"/>
      <c r="HM47" s="2" t="n">
        <v>30</v>
      </c>
      <c r="HN47" s="5" t="n">
        <f aca="false">HN18*'Simulated population'!Z131/100</f>
        <v>1395692.76442427</v>
      </c>
      <c r="HO47" s="5" t="n">
        <f aca="false">HO18*'Simulated population'!AA131/100</f>
        <v>1355831.79648783</v>
      </c>
      <c r="HP47" s="5" t="n">
        <f aca="false">HP18*'Simulated population'!AB131/100</f>
        <v>1363716.36230874</v>
      </c>
      <c r="HQ47" s="5" t="n">
        <f aca="false">HQ18*'Simulated population'!AC131/100</f>
        <v>1363254.46170919</v>
      </c>
      <c r="HR47" s="5" t="n">
        <f aca="false">HR18*'Simulated population'!AD131/100</f>
        <v>1368205.05556532</v>
      </c>
      <c r="HS47" s="5" t="n">
        <f aca="false">HS18*'Simulated population'!AE131/100</f>
        <v>1362988.67533067</v>
      </c>
      <c r="HT47" s="5" t="n">
        <f aca="false">HT18*'Simulated population'!AF131/100</f>
        <v>1380006.74490649</v>
      </c>
      <c r="HU47" s="5" t="n">
        <f aca="false">HU18*'Simulated population'!AG131/100</f>
        <v>1393177.36311952</v>
      </c>
      <c r="HV47" s="5" t="n">
        <f aca="false">HV18*'Simulated population'!AH131/100</f>
        <v>1407740.13425691</v>
      </c>
      <c r="HW47" s="5" t="n">
        <f aca="false">HW18*'Simulated population'!AI131/100</f>
        <v>1430792.58680514</v>
      </c>
      <c r="HX47" s="5" t="n">
        <f aca="false">HX18*'Simulated population'!AJ131/100</f>
        <v>1446009.50208771</v>
      </c>
      <c r="HY47" s="5" t="n">
        <f aca="false">HY18*'Simulated population'!AK131/100</f>
        <v>1472238.48892673</v>
      </c>
      <c r="HZ47" s="5" t="n">
        <f aca="false">HZ18*'Simulated population'!AL131/100</f>
        <v>1464860.98158522</v>
      </c>
      <c r="IA47" s="5" t="n">
        <f aca="false">IA18*'Simulated population'!AM131/100</f>
        <v>1444435.42741883</v>
      </c>
      <c r="IB47" s="5" t="n">
        <f aca="false">IB18*'Simulated population'!AN131/100</f>
        <v>1451770.35733077</v>
      </c>
      <c r="IC47" s="5" t="n">
        <f aca="false">IC18*'Simulated population'!AO131/100</f>
        <v>1452203.87297728</v>
      </c>
      <c r="ID47" s="5" t="n">
        <f aca="false">ID18*'Simulated population'!AP131/100</f>
        <v>1450232.40896577</v>
      </c>
      <c r="IE47" s="5" t="n">
        <f aca="false">IE18*'Simulated population'!AQ131/100</f>
        <v>1444156.73878893</v>
      </c>
      <c r="IF47" s="5" t="n">
        <f aca="false">IF18*'Simulated population'!AR131/100</f>
        <v>1462147.63811912</v>
      </c>
      <c r="IG47" s="5" t="n">
        <f aca="false">IG18*'Simulated population'!AS131/100</f>
        <v>1476186.57785031</v>
      </c>
      <c r="IH47" s="5" t="n">
        <f aca="false">IH18*'Simulated population'!AT131/100</f>
        <v>1477094.89634776</v>
      </c>
      <c r="II47" s="5" t="n">
        <f aca="false">II18*'Simulated population'!AU131/100</f>
        <v>1457886.0244869</v>
      </c>
      <c r="IJ47" s="5" t="n">
        <f aca="false">IJ18*'Simulated population'!AV131/100</f>
        <v>1457277.03822157</v>
      </c>
      <c r="IK47" s="5" t="n">
        <f aca="false">IK18*'Simulated population'!AW131/100</f>
        <v>1467642.70698367</v>
      </c>
      <c r="IL47" s="5" t="n">
        <f aca="false">IL18*'Simulated population'!AX131/100</f>
        <v>1474411.22805984</v>
      </c>
      <c r="IM47" s="5" t="n">
        <f aca="false">IM18*'Simulated population'!AY131/100</f>
        <v>1465568.02496108</v>
      </c>
      <c r="IN47" s="5" t="n">
        <f aca="false">IN18*'Simulated population'!AZ131/100</f>
        <v>1475195.684944</v>
      </c>
      <c r="IO47" s="5" t="n">
        <f aca="false">IO18*'Simulated population'!BA131/100</f>
        <v>1476036.91173425</v>
      </c>
      <c r="IP47" s="5" t="n">
        <f aca="false">IP18*'Simulated population'!BB131/100</f>
        <v>1454060.50695148</v>
      </c>
      <c r="IQ47" s="5" t="n">
        <f aca="false">IQ18*'Simulated population'!BC131/100</f>
        <v>1427507.67360271</v>
      </c>
      <c r="IR47" s="5" t="n">
        <f aca="false">IR18*'Simulated population'!BD131/100</f>
        <v>1428486.95448277</v>
      </c>
      <c r="IS47" s="5" t="n">
        <f aca="false">IS18*'Simulated population'!BE131/100</f>
        <v>1398058.28481818</v>
      </c>
      <c r="IT47" s="5" t="n">
        <f aca="false">IT18*'Simulated population'!BF131/100</f>
        <v>1388927.36151355</v>
      </c>
      <c r="IU47" s="5" t="n">
        <f aca="false">IU18*'Simulated population'!BG131/100</f>
        <v>1413984.82392689</v>
      </c>
      <c r="IV47" s="5" t="n">
        <f aca="false">IV18*'Simulated population'!BH131/100</f>
        <v>1407470.47720298</v>
      </c>
      <c r="IW47" s="5" t="n">
        <f aca="false">IW18*'Simulated population'!BI131/100</f>
        <v>1402701.80509137</v>
      </c>
      <c r="IX47" s="5" t="n">
        <f aca="false">IX18*'Simulated population'!BJ131/100</f>
        <v>1408209.7762073</v>
      </c>
      <c r="IY47" s="5" t="n">
        <f aca="false">IY18*'Simulated population'!BK131/100</f>
        <v>1419725.03556773</v>
      </c>
      <c r="IZ47" s="5" t="n">
        <f aca="false">IZ18*'Simulated population'!BL131/100</f>
        <v>1387711.96943316</v>
      </c>
      <c r="JA47" s="5" t="n">
        <f aca="false">JA18*'Simulated population'!BM131/100</f>
        <v>1362734.5009784</v>
      </c>
      <c r="JB47" s="5" t="n">
        <f aca="false">JB18*'Simulated population'!BN131/100</f>
        <v>1354310.62104963</v>
      </c>
      <c r="JC47" s="5" t="n">
        <f aca="false">JC18*'Simulated population'!BO131/100</f>
        <v>1359601.83434231</v>
      </c>
      <c r="JD47" s="5" t="n">
        <f aca="false">JD18*'Simulated population'!BP131/100</f>
        <v>1366007.80215458</v>
      </c>
      <c r="JE47" s="5" t="n">
        <f aca="false">JE18*'Simulated population'!BQ131/100</f>
        <v>1375688.36136818</v>
      </c>
      <c r="JF47" s="5" t="n">
        <f aca="false">JF18*'Simulated population'!BR131/100</f>
        <v>1346613.13787379</v>
      </c>
      <c r="JG47" s="5" t="n">
        <f aca="false">JG18*'Simulated population'!BS131/100</f>
        <v>1353723.56861165</v>
      </c>
      <c r="JH47" s="5" t="n">
        <f aca="false">JH18*'Simulated population'!BT131/100</f>
        <v>1343314.03219484</v>
      </c>
      <c r="JI47" s="5" t="n">
        <f aca="false">JI18*'Simulated population'!BU131/100</f>
        <v>1338695.02619928</v>
      </c>
      <c r="JJ47" s="5" t="n">
        <f aca="false">JJ18*'Simulated population'!BV131/100</f>
        <v>1362659.66792037</v>
      </c>
      <c r="JK47" s="5" t="n">
        <f aca="false">JK18*'Simulated population'!BW131/100</f>
        <v>1374062.67769377</v>
      </c>
      <c r="JL47" s="5" t="n">
        <f aca="false">JL18*'Simulated population'!BX131/100</f>
        <v>1372865.34876531</v>
      </c>
      <c r="JM47" s="5" t="n">
        <f aca="false">JM18*'Simulated population'!BY131/100</f>
        <v>1381624.68723007</v>
      </c>
      <c r="JN47" s="5" t="n">
        <f aca="false">JN18*'Simulated population'!BZ131/100</f>
        <v>1385641.15808598</v>
      </c>
      <c r="JO47" s="5" t="n">
        <f aca="false">JO18*'Simulated population'!CA131/100</f>
        <v>1367656.70988149</v>
      </c>
      <c r="JP47" s="5" t="n">
        <f aca="false">JP18*'Simulated population'!CB131/100</f>
        <v>1370087.49404228</v>
      </c>
      <c r="JQ47" s="5" t="n">
        <f aca="false">JQ18*'Simulated population'!CC131/100</f>
        <v>1387022.98920924</v>
      </c>
      <c r="JR47" s="5" t="n">
        <f aca="false">JR18*'Simulated population'!CD131/100</f>
        <v>1371544.15822356</v>
      </c>
      <c r="JS47" s="5" t="n">
        <f aca="false">JS18*'Simulated population'!CE131/100</f>
        <v>1372107.98660905</v>
      </c>
      <c r="JT47" s="5" t="n">
        <f aca="false">JT18*'Simulated population'!CF131/100</f>
        <v>1397589.93309293</v>
      </c>
      <c r="JU47" s="5" t="n">
        <f aca="false">JU18*'Simulated population'!CG131/100</f>
        <v>1419321.19509941</v>
      </c>
      <c r="JV47" s="5" t="n">
        <f aca="false">JV18*'Simulated population'!CH131/100</f>
        <v>1417092.97628535</v>
      </c>
      <c r="JW47" s="5" t="n">
        <f aca="false">JW18*'Simulated population'!CI131/100</f>
        <v>1428615.97699661</v>
      </c>
      <c r="JX47" s="5" t="n">
        <f aca="false">JX18*'Simulated population'!CJ131/100</f>
        <v>1427154.15191478</v>
      </c>
      <c r="JY47" s="5" t="n">
        <f aca="false">JY18*'Simulated population'!CK131/100</f>
        <v>1417063.30110717</v>
      </c>
      <c r="JZ47" s="5" t="n">
        <f aca="false">JZ18*'Simulated population'!CL131/100</f>
        <v>1417552.29643463</v>
      </c>
      <c r="KA47" s="5" t="n">
        <f aca="false">KA18*'Simulated population'!CM131/100</f>
        <v>1409973.51397152</v>
      </c>
      <c r="KB47" s="5" t="n">
        <f aca="false">KB18*'Simulated population'!CN131/100</f>
        <v>1396782.25215628</v>
      </c>
      <c r="KC47" s="5" t="n">
        <f aca="false">KC18*'Simulated population'!CO131/100</f>
        <v>1393790.22006027</v>
      </c>
      <c r="KD47" s="5" t="n">
        <f aca="false">KD18*'Simulated population'!CP131/100</f>
        <v>1374089.77242167</v>
      </c>
      <c r="KE47" s="5" t="n">
        <f aca="false">KE18*'Simulated population'!CQ131/100</f>
        <v>1358454.82419425</v>
      </c>
      <c r="KF47" s="5" t="n">
        <f aca="false">KF18*'Simulated population'!CR131/100</f>
        <v>1346890.53627855</v>
      </c>
      <c r="KG47" s="5" t="n">
        <f aca="false">KG18*'Simulated population'!CS131/100</f>
        <v>1345386.13376715</v>
      </c>
      <c r="KH47" s="5" t="n">
        <f aca="false">KH18*'Simulated population'!CT131/100</f>
        <v>1344579.74305564</v>
      </c>
      <c r="KI47" s="5" t="n">
        <f aca="false">KI18*'Simulated population'!CU131/100</f>
        <v>1349158.7520719</v>
      </c>
      <c r="KJ47" s="5" t="n">
        <f aca="false">KJ18*'Simulated population'!CV131/100</f>
        <v>1342761.8158356</v>
      </c>
      <c r="KK47" s="5" t="n">
        <f aca="false">KK18*'Simulated population'!CW131/100</f>
        <v>1336406.16680372</v>
      </c>
      <c r="KL47" s="5" t="n">
        <f aca="false">KL18*'Simulated population'!CX131/100</f>
        <v>1357002.03068838</v>
      </c>
      <c r="KM47" s="5" t="n">
        <f aca="false">KM18*'Simulated population'!CY131/100</f>
        <v>1363426.0616526</v>
      </c>
      <c r="KN47" s="5" t="n">
        <f aca="false">KN18*'Simulated population'!CZ131/100</f>
        <v>1347189.86851067</v>
      </c>
      <c r="KO47" s="5" t="n">
        <f aca="false">KO18*'Simulated population'!DA131/100</f>
        <v>1347473.71804112</v>
      </c>
      <c r="KP47" s="5" t="n">
        <f aca="false">KP18*'Simulated population'!DB131/100</f>
        <v>1339675.59730449</v>
      </c>
      <c r="KQ47" s="5" t="n">
        <f aca="false">KQ18*'Simulated population'!DC131/100</f>
        <v>1339071.7719397</v>
      </c>
      <c r="KR47" s="5" t="n">
        <f aca="false">KR18*'Simulated population'!DD131/100</f>
        <v>1354816.38930389</v>
      </c>
      <c r="KS47" s="5" t="n">
        <f aca="false">KS18*'Simulated population'!DE131/100</f>
        <v>0</v>
      </c>
    </row>
    <row r="48" customFormat="false" ht="12.8" hidden="false" customHeight="false" outlineLevel="0" collapsed="false">
      <c r="A48" s="1" t="n">
        <f aca="false">O48</f>
        <v>2008</v>
      </c>
      <c r="B48" s="1" t="n">
        <v>0.0792803389</v>
      </c>
      <c r="C48" s="1" t="n">
        <v>0.1091122703</v>
      </c>
      <c r="D48" s="1" t="n">
        <v>0.0669530052</v>
      </c>
      <c r="E48" s="1" t="n">
        <v>0.0368708078</v>
      </c>
      <c r="F48" s="1" t="n">
        <v>0.0367235704</v>
      </c>
      <c r="G48" s="1" t="n">
        <v>0.0507407573</v>
      </c>
      <c r="H48" s="1" t="n">
        <v>0.02091644</v>
      </c>
      <c r="I48" s="1" t="n">
        <v>0.0513867628</v>
      </c>
      <c r="J48" s="1" t="n">
        <v>0.0280453269</v>
      </c>
      <c r="K48" s="1" t="n">
        <v>0.0491931842</v>
      </c>
      <c r="L48" s="1" t="n">
        <v>0.0225569821</v>
      </c>
      <c r="O48" s="1" t="n">
        <f aca="false">Informal!P49</f>
        <v>2008</v>
      </c>
      <c r="P48" s="1" t="n">
        <v>0.0534209573</v>
      </c>
      <c r="Q48" s="1" t="n">
        <v>0.0913289472</v>
      </c>
      <c r="R48" s="1" t="n">
        <v>0.0843739146</v>
      </c>
      <c r="S48" s="1" t="n">
        <v>0.0647127492</v>
      </c>
      <c r="T48" s="1" t="n">
        <v>0.0537314182</v>
      </c>
      <c r="U48" s="1" t="n">
        <v>0.0533612632</v>
      </c>
      <c r="V48" s="1" t="n">
        <v>0.0453145184</v>
      </c>
      <c r="W48" s="1" t="n">
        <v>0.0267699015</v>
      </c>
      <c r="X48" s="1" t="n">
        <v>0.0184442495</v>
      </c>
      <c r="Y48" s="1" t="n">
        <v>0.0169394797</v>
      </c>
      <c r="Z48" s="1" t="n">
        <v>0.0032664161</v>
      </c>
      <c r="BP48" s="10" t="n">
        <v>35</v>
      </c>
      <c r="BQ48" s="20" t="n">
        <f aca="false">BQ19*'Simulated population'!Z118/100</f>
        <v>1008623</v>
      </c>
      <c r="BR48" s="20" t="n">
        <f aca="false">BR19*'Simulated population'!AA118/100</f>
        <v>1008944</v>
      </c>
      <c r="BS48" s="20" t="n">
        <f aca="false">BS19*'Simulated population'!AB118/100</f>
        <v>999154</v>
      </c>
      <c r="BT48" s="20" t="n">
        <f aca="false">BT19*'Simulated population'!AC118/100</f>
        <v>991258</v>
      </c>
      <c r="BU48" s="20" t="n">
        <f aca="false">BU19*'Simulated population'!AD118/100</f>
        <v>992561</v>
      </c>
      <c r="BV48" s="20" t="n">
        <f aca="false">BV19*'Simulated population'!AE118/100</f>
        <v>984224</v>
      </c>
      <c r="BW48" s="20" t="n">
        <f aca="false">BW19*'Simulated population'!AF118/100</f>
        <v>991030</v>
      </c>
      <c r="BX48" s="20" t="n">
        <f aca="false">BX19*'Simulated population'!AG118/100</f>
        <v>979521</v>
      </c>
      <c r="BY48" s="20" t="n">
        <f aca="false">BY19*'Simulated population'!AH118/100</f>
        <v>974874</v>
      </c>
      <c r="BZ48" s="20" t="n">
        <f aca="false">BZ19*'Simulated population'!AI118/100</f>
        <v>970433</v>
      </c>
      <c r="CA48" s="20" t="n">
        <f aca="false">CA19*'Simulated population'!AJ118/100</f>
        <v>970362</v>
      </c>
      <c r="CB48" s="20" t="n">
        <f aca="false">CB19*'Simulated population'!AK118/100</f>
        <v>970056</v>
      </c>
      <c r="CC48" s="20" t="n">
        <f aca="false">CC19*'Simulated population'!AL118/100</f>
        <v>973272</v>
      </c>
      <c r="CD48" s="20" t="n">
        <f aca="false">CD19*'Simulated population'!AM118/100</f>
        <v>974952</v>
      </c>
      <c r="CE48" s="20" t="n">
        <f aca="false">CE19*'Simulated population'!AN118/100</f>
        <v>973023</v>
      </c>
      <c r="CF48" s="20" t="n">
        <f aca="false">CF19*'Simulated population'!AO118/100</f>
        <v>973264</v>
      </c>
      <c r="CG48" s="20" t="n">
        <f aca="false">CG19*'Simulated population'!AP118/100</f>
        <v>978999</v>
      </c>
      <c r="CH48" s="20" t="n">
        <f aca="false">CH19*'Simulated population'!AQ118/100</f>
        <v>970816</v>
      </c>
      <c r="CI48" s="20" t="n">
        <f aca="false">CI19*'Simulated population'!AR118/100</f>
        <v>978478</v>
      </c>
      <c r="CJ48" s="20" t="n">
        <f aca="false">CJ19*'Simulated population'!AS118/100</f>
        <v>982151</v>
      </c>
      <c r="CK48" s="20" t="n">
        <f aca="false">CK19*'Simulated population'!AT118/100</f>
        <v>969714</v>
      </c>
      <c r="CL48" s="20" t="n">
        <f aca="false">CL19*'Simulated population'!AU118/100</f>
        <v>985160</v>
      </c>
      <c r="CM48" s="20" t="n">
        <f aca="false">CM19*'Simulated population'!AV118/100</f>
        <v>1013407</v>
      </c>
      <c r="CN48" s="20" t="n">
        <f aca="false">CN19*'Simulated population'!AW118/100</f>
        <v>1017120</v>
      </c>
      <c r="CO48" s="20" t="n">
        <f aca="false">CO19*'Simulated population'!AX118/100</f>
        <v>1016435</v>
      </c>
      <c r="CP48" s="20" t="n">
        <f aca="false">CP19*'Simulated population'!AY118/100</f>
        <v>1017177</v>
      </c>
      <c r="CQ48" s="20" t="n">
        <f aca="false">CQ19*'Simulated population'!AZ118/100</f>
        <v>1015899</v>
      </c>
      <c r="CR48" s="20" t="n">
        <f aca="false">CR19*'Simulated population'!BA118/100</f>
        <v>1037949</v>
      </c>
      <c r="CS48" s="20" t="n">
        <f aca="false">CS19*'Simulated population'!BB118/100</f>
        <v>1049968</v>
      </c>
      <c r="CT48" s="20" t="n">
        <f aca="false">CT19*'Simulated population'!BC118/100</f>
        <v>1065221</v>
      </c>
      <c r="CU48" s="20" t="n">
        <f aca="false">CU19*'Simulated population'!BD118/100</f>
        <v>1090123</v>
      </c>
      <c r="CV48" s="20" t="n">
        <f aca="false">CV19*'Simulated population'!BE118/100</f>
        <v>1109340</v>
      </c>
      <c r="CW48" s="20" t="n">
        <f aca="false">CW19*'Simulated population'!BF118/100</f>
        <v>1115895</v>
      </c>
      <c r="CX48" s="20" t="n">
        <f aca="false">CX19*'Simulated population'!BG118/100</f>
        <v>1120543</v>
      </c>
      <c r="CY48" s="20" t="n">
        <f aca="false">CY19*'Simulated population'!BH118/100</f>
        <v>1130922</v>
      </c>
      <c r="CZ48" s="20" t="n">
        <f aca="false">CZ19*'Simulated population'!BI118/100</f>
        <v>1157250</v>
      </c>
      <c r="DA48" s="20" t="n">
        <f aca="false">DA19*'Simulated population'!BJ118/100</f>
        <v>1152014</v>
      </c>
      <c r="DB48" s="20" t="n">
        <f aca="false">DB19*'Simulated population'!BK118/100</f>
        <v>1162640</v>
      </c>
      <c r="DC48" s="20" t="n">
        <f aca="false">DC19*'Simulated population'!BL118/100</f>
        <v>1164839</v>
      </c>
      <c r="DD48" s="20" t="n">
        <f aca="false">DD19*'Simulated population'!BM118/100</f>
        <v>1176216</v>
      </c>
      <c r="DE48" s="20" t="n">
        <f aca="false">DE19*'Simulated population'!BN118/100</f>
        <v>1199615</v>
      </c>
      <c r="DF48" s="20" t="n">
        <f aca="false">DF19*'Simulated population'!BO118/100</f>
        <v>1201893</v>
      </c>
      <c r="DG48" s="20" t="n">
        <f aca="false">DG19*'Simulated population'!BP118/100</f>
        <v>1198935</v>
      </c>
      <c r="DH48" s="20" t="n">
        <f aca="false">DH19*'Simulated population'!BQ118/100</f>
        <v>1214934</v>
      </c>
      <c r="DI48" s="20" t="n">
        <f aca="false">DI19*'Simulated population'!BR118/100</f>
        <v>1248083</v>
      </c>
      <c r="DJ48" s="20" t="n">
        <f aca="false">DJ19*'Simulated population'!BS118/100</f>
        <v>1267754</v>
      </c>
      <c r="DK48" s="20" t="n">
        <f aca="false">DK19*'Simulated population'!BT118/100</f>
        <v>1269372</v>
      </c>
      <c r="DL48" s="20" t="n">
        <f aca="false">DL19*'Simulated population'!BU118/100</f>
        <v>1272910</v>
      </c>
      <c r="DM48" s="20" t="n">
        <f aca="false">DM19*'Simulated population'!BV118/100</f>
        <v>1263225</v>
      </c>
      <c r="DN48" s="20" t="n">
        <f aca="false">DN19*'Simulated population'!BW118/100</f>
        <v>1263182</v>
      </c>
      <c r="DO48" s="20" t="n">
        <f aca="false">DO19*'Simulated population'!BX118/100</f>
        <v>1255199</v>
      </c>
      <c r="DP48" s="20" t="n">
        <f aca="false">DP19*'Simulated population'!BY118/100</f>
        <v>1257913</v>
      </c>
      <c r="DQ48" s="20" t="n">
        <f aca="false">DQ19*'Simulated population'!BZ118/100</f>
        <v>1266456</v>
      </c>
      <c r="DR48" s="20" t="n">
        <f aca="false">DR19*'Simulated population'!CA118/100</f>
        <v>1260419</v>
      </c>
      <c r="DS48" s="20" t="n">
        <f aca="false">DS19*'Simulated population'!CB118/100</f>
        <v>1243485</v>
      </c>
      <c r="DT48" s="20" t="n">
        <f aca="false">DT19*'Simulated population'!CC118/100</f>
        <v>1223110</v>
      </c>
      <c r="DU48" s="20" t="n">
        <f aca="false">DU19*'Simulated population'!CD118/100</f>
        <v>1214374</v>
      </c>
      <c r="DV48" s="20" t="n">
        <f aca="false">DV19*'Simulated population'!CE118/100</f>
        <v>1216082</v>
      </c>
      <c r="DW48" s="20" t="n">
        <f aca="false">DW19*'Simulated population'!CF118/100</f>
        <v>1222265</v>
      </c>
      <c r="DX48" s="20" t="n">
        <f aca="false">DX19*'Simulated population'!CG118/100</f>
        <v>1218639</v>
      </c>
      <c r="DY48" s="20" t="n">
        <f aca="false">DY19*'Simulated population'!CH118/100</f>
        <v>1203480</v>
      </c>
      <c r="DZ48" s="20" t="n">
        <f aca="false">DZ19*'Simulated population'!CI118/100</f>
        <v>1202179</v>
      </c>
      <c r="EA48" s="20" t="n">
        <f aca="false">EA19*'Simulated population'!CJ118/100</f>
        <v>1208271</v>
      </c>
      <c r="EB48" s="20" t="n">
        <f aca="false">EB19*'Simulated population'!CK118/100</f>
        <v>1199715</v>
      </c>
      <c r="EC48" s="20" t="n">
        <f aca="false">EC19*'Simulated population'!CL118/100</f>
        <v>1187456</v>
      </c>
      <c r="ED48" s="20" t="n">
        <f aca="false">ED19*'Simulated population'!CM118/100</f>
        <v>1173414</v>
      </c>
      <c r="EE48" s="20" t="n">
        <f aca="false">EE19*'Simulated population'!CN118/100</f>
        <v>1157822</v>
      </c>
      <c r="EF48" s="20" t="n">
        <f aca="false">EF19*'Simulated population'!CO118/100</f>
        <v>1158353</v>
      </c>
      <c r="EG48" s="20" t="n">
        <f aca="false">EG19*'Simulated population'!CP118/100</f>
        <v>1163473</v>
      </c>
      <c r="EH48" s="20" t="n">
        <f aca="false">EH19*'Simulated population'!CQ118/100</f>
        <v>1161726</v>
      </c>
      <c r="EI48" s="20" t="n">
        <f aca="false">EI19*'Simulated population'!CR118/100</f>
        <v>1146427</v>
      </c>
      <c r="EJ48" s="20" t="n">
        <f aca="false">EJ19*'Simulated population'!CS118/100</f>
        <v>1131592</v>
      </c>
      <c r="EK48" s="20" t="n">
        <f aca="false">EK19*'Simulated population'!CT118/100</f>
        <v>1131178</v>
      </c>
      <c r="EL48" s="20" t="n">
        <f aca="false">EL19*'Simulated population'!CU118/100</f>
        <v>1124483</v>
      </c>
      <c r="EM48" s="20" t="n">
        <f aca="false">EM19*'Simulated population'!CV118/100</f>
        <v>1127116</v>
      </c>
      <c r="EN48" s="20" t="n">
        <f aca="false">EN19*'Simulated population'!CW118/100</f>
        <v>1123011</v>
      </c>
      <c r="EO48" s="20" t="n">
        <f aca="false">EO19*'Simulated population'!CX118/100</f>
        <v>1142965</v>
      </c>
      <c r="EP48" s="20" t="n">
        <f aca="false">EP19*'Simulated population'!CY118/100</f>
        <v>1133224</v>
      </c>
      <c r="EQ48" s="20" t="n">
        <f aca="false">EQ19*'Simulated population'!CZ118/100</f>
        <v>1110826</v>
      </c>
      <c r="ER48" s="20" t="n">
        <f aca="false">ER19*'Simulated population'!DA118/100</f>
        <v>1103683</v>
      </c>
      <c r="ES48" s="20" t="n">
        <f aca="false">ES19*'Simulated population'!DB118/100</f>
        <v>1109680</v>
      </c>
      <c r="ET48" s="20" t="n">
        <f aca="false">ET19*'Simulated population'!DC118/100</f>
        <v>1103948</v>
      </c>
      <c r="EU48" s="20" t="n">
        <f aca="false">EU19*'Simulated population'!DD118/100</f>
        <v>1098558</v>
      </c>
      <c r="EV48" s="20" t="n">
        <f aca="false">EV19*'Simulated population'!DE118/100</f>
        <v>0</v>
      </c>
      <c r="EW48" s="20"/>
      <c r="HM48" s="10" t="n">
        <v>35</v>
      </c>
      <c r="HN48" s="20" t="n">
        <f aca="false">HN19*'Simulated population'!Z132/100</f>
        <v>1019369</v>
      </c>
      <c r="HO48" s="20" t="n">
        <f aca="false">HO19*'Simulated population'!AA132/100</f>
        <v>1009426</v>
      </c>
      <c r="HP48" s="20" t="n">
        <f aca="false">HP19*'Simulated population'!AB132/100</f>
        <v>1000081</v>
      </c>
      <c r="HQ48" s="20" t="n">
        <f aca="false">HQ19*'Simulated population'!AC132/100</f>
        <v>989481</v>
      </c>
      <c r="HR48" s="20" t="n">
        <f aca="false">HR19*'Simulated population'!AD132/100</f>
        <v>1011252</v>
      </c>
      <c r="HS48" s="20" t="n">
        <f aca="false">HS19*'Simulated population'!AE132/100</f>
        <v>1023324</v>
      </c>
      <c r="HT48" s="20" t="n">
        <f aca="false">HT19*'Simulated population'!AF132/100</f>
        <v>1009188</v>
      </c>
      <c r="HU48" s="20" t="n">
        <f aca="false">HU19*'Simulated population'!AG132/100</f>
        <v>990368</v>
      </c>
      <c r="HV48" s="20" t="n">
        <f aca="false">HV19*'Simulated population'!AH132/100</f>
        <v>1002421</v>
      </c>
      <c r="HW48" s="20" t="n">
        <f aca="false">HW19*'Simulated population'!AI132/100</f>
        <v>998321</v>
      </c>
      <c r="HX48" s="20" t="n">
        <f aca="false">HX19*'Simulated population'!AJ132/100</f>
        <v>991338</v>
      </c>
      <c r="HY48" s="20" t="n">
        <f aca="false">HY19*'Simulated population'!AK132/100</f>
        <v>1001721</v>
      </c>
      <c r="HZ48" s="20" t="n">
        <f aca="false">HZ19*'Simulated population'!AL132/100</f>
        <v>1020357</v>
      </c>
      <c r="IA48" s="20" t="n">
        <f aca="false">IA19*'Simulated population'!AM132/100</f>
        <v>1022164</v>
      </c>
      <c r="IB48" s="20" t="n">
        <f aca="false">IB19*'Simulated population'!AN132/100</f>
        <v>1032146</v>
      </c>
      <c r="IC48" s="20" t="n">
        <f aca="false">IC19*'Simulated population'!AO132/100</f>
        <v>1029315</v>
      </c>
      <c r="ID48" s="20" t="n">
        <f aca="false">ID19*'Simulated population'!AP132/100</f>
        <v>1024611</v>
      </c>
      <c r="IE48" s="20" t="n">
        <f aca="false">IE19*'Simulated population'!AQ132/100</f>
        <v>1008792</v>
      </c>
      <c r="IF48" s="20" t="n">
        <f aca="false">IF19*'Simulated population'!AR132/100</f>
        <v>1008596</v>
      </c>
      <c r="IG48" s="20" t="n">
        <f aca="false">IG19*'Simulated population'!AS132/100</f>
        <v>1007646</v>
      </c>
      <c r="IH48" s="20" t="n">
        <f aca="false">IH19*'Simulated population'!AT132/100</f>
        <v>1031567</v>
      </c>
      <c r="II48" s="20" t="n">
        <f aca="false">II19*'Simulated population'!AU132/100</f>
        <v>1047099</v>
      </c>
      <c r="IJ48" s="20" t="n">
        <f aca="false">IJ19*'Simulated population'!AV132/100</f>
        <v>1052165</v>
      </c>
      <c r="IK48" s="20" t="n">
        <f aca="false">IK19*'Simulated population'!AW132/100</f>
        <v>1052116</v>
      </c>
      <c r="IL48" s="20" t="n">
        <f aca="false">IL19*'Simulated population'!AX132/100</f>
        <v>1055756</v>
      </c>
      <c r="IM48" s="20" t="n">
        <f aca="false">IM19*'Simulated population'!AY132/100</f>
        <v>1051665</v>
      </c>
      <c r="IN48" s="20" t="n">
        <f aca="false">IN19*'Simulated population'!AZ132/100</f>
        <v>1065769</v>
      </c>
      <c r="IO48" s="20" t="n">
        <f aca="false">IO19*'Simulated population'!BA132/100</f>
        <v>1077132</v>
      </c>
      <c r="IP48" s="20" t="n">
        <f aca="false">IP19*'Simulated population'!BB132/100</f>
        <v>1088419</v>
      </c>
      <c r="IQ48" s="20" t="n">
        <f aca="false">IQ19*'Simulated population'!BC132/100</f>
        <v>1105940</v>
      </c>
      <c r="IR48" s="20" t="n">
        <f aca="false">IR19*'Simulated population'!BD132/100</f>
        <v>1116383</v>
      </c>
      <c r="IS48" s="20" t="n">
        <f aca="false">IS19*'Simulated population'!BE132/100</f>
        <v>1136712</v>
      </c>
      <c r="IT48" s="20" t="n">
        <f aca="false">IT19*'Simulated population'!BF132/100</f>
        <v>1130457</v>
      </c>
      <c r="IU48" s="20" t="n">
        <f aca="false">IU19*'Simulated population'!BG132/100</f>
        <v>1114626</v>
      </c>
      <c r="IV48" s="20" t="n">
        <f aca="false">IV19*'Simulated population'!BH132/100</f>
        <v>1120608</v>
      </c>
      <c r="IW48" s="20" t="n">
        <f aca="false">IW19*'Simulated population'!BI132/100</f>
        <v>1120944</v>
      </c>
      <c r="IX48" s="20" t="n">
        <f aca="false">IX19*'Simulated population'!BJ132/100</f>
        <v>1119499</v>
      </c>
      <c r="IY48" s="20" t="n">
        <f aca="false">IY19*'Simulated population'!BK132/100</f>
        <v>1114790</v>
      </c>
      <c r="IZ48" s="20" t="n">
        <f aca="false">IZ19*'Simulated population'!BL132/100</f>
        <v>1130364</v>
      </c>
      <c r="JA48" s="20" t="n">
        <f aca="false">JA19*'Simulated population'!BM132/100</f>
        <v>1138774</v>
      </c>
      <c r="JB48" s="20" t="n">
        <f aca="false">JB19*'Simulated population'!BN132/100</f>
        <v>1137772</v>
      </c>
      <c r="JC48" s="20" t="n">
        <f aca="false">JC19*'Simulated population'!BO132/100</f>
        <v>1122121</v>
      </c>
      <c r="JD48" s="20" t="n">
        <f aca="false">JD19*'Simulated population'!BP132/100</f>
        <v>1121741</v>
      </c>
      <c r="JE48" s="20" t="n">
        <f aca="false">JE19*'Simulated population'!BQ132/100</f>
        <v>1129775</v>
      </c>
      <c r="JF48" s="20" t="n">
        <f aca="false">JF19*'Simulated population'!BR132/100</f>
        <v>1135535</v>
      </c>
      <c r="JG48" s="20" t="n">
        <f aca="false">JG19*'Simulated population'!BS132/100</f>
        <v>1130053</v>
      </c>
      <c r="JH48" s="20" t="n">
        <f aca="false">JH19*'Simulated population'!BT132/100</f>
        <v>1137515</v>
      </c>
      <c r="JI48" s="20" t="n">
        <f aca="false">JI19*'Simulated population'!BU132/100</f>
        <v>1138066</v>
      </c>
      <c r="JJ48" s="20" t="n">
        <f aca="false">JJ19*'Simulated population'!BV132/100</f>
        <v>1121654</v>
      </c>
      <c r="JK48" s="20" t="n">
        <f aca="false">JK19*'Simulated population'!BW132/100</f>
        <v>1103417</v>
      </c>
      <c r="JL48" s="20" t="n">
        <f aca="false">JL19*'Simulated population'!BX132/100</f>
        <v>1104094</v>
      </c>
      <c r="JM48" s="20" t="n">
        <f aca="false">JM19*'Simulated population'!BY132/100</f>
        <v>1080959</v>
      </c>
      <c r="JN48" s="20" t="n">
        <f aca="false">JN19*'Simulated population'!BZ132/100</f>
        <v>1074645</v>
      </c>
      <c r="JO48" s="20" t="n">
        <f aca="false">JO19*'Simulated population'!CA132/100</f>
        <v>1094066</v>
      </c>
      <c r="JP48" s="20" t="n">
        <f aca="false">JP19*'Simulated population'!CB132/100</f>
        <v>1089017</v>
      </c>
      <c r="JQ48" s="20" t="n">
        <f aca="false">JQ19*'Simulated population'!CC132/100</f>
        <v>1085192</v>
      </c>
      <c r="JR48" s="20" t="n">
        <f aca="false">JR19*'Simulated population'!CD132/100</f>
        <v>1088711</v>
      </c>
      <c r="JS48" s="20" t="n">
        <f aca="false">JS19*'Simulated population'!CE132/100</f>
        <v>1097695</v>
      </c>
      <c r="JT48" s="20" t="n">
        <f aca="false">JT19*'Simulated population'!CF132/100</f>
        <v>1073754</v>
      </c>
      <c r="JU48" s="20" t="n">
        <f aca="false">JU19*'Simulated population'!CG132/100</f>
        <v>1054395</v>
      </c>
      <c r="JV48" s="20" t="n">
        <f aca="false">JV19*'Simulated population'!CH132/100</f>
        <v>1048065</v>
      </c>
      <c r="JW48" s="20" t="n">
        <f aca="false">JW19*'Simulated population'!CI132/100</f>
        <v>1051886</v>
      </c>
      <c r="JX48" s="20" t="n">
        <f aca="false">JX19*'Simulated population'!CJ132/100</f>
        <v>1056616</v>
      </c>
      <c r="JY48" s="20" t="n">
        <f aca="false">JY19*'Simulated population'!CK132/100</f>
        <v>1064373</v>
      </c>
      <c r="JZ48" s="20" t="n">
        <f aca="false">JZ19*'Simulated population'!CL132/100</f>
        <v>1042243</v>
      </c>
      <c r="KA48" s="20" t="n">
        <f aca="false">KA19*'Simulated population'!CM132/100</f>
        <v>1047755</v>
      </c>
      <c r="KB48" s="20" t="n">
        <f aca="false">KB19*'Simulated population'!CN132/100</f>
        <v>1039503</v>
      </c>
      <c r="KC48" s="20" t="n">
        <f aca="false">KC19*'Simulated population'!CO132/100</f>
        <v>1036342</v>
      </c>
      <c r="KD48" s="20" t="n">
        <f aca="false">KD19*'Simulated population'!CP132/100</f>
        <v>1054916</v>
      </c>
      <c r="KE48" s="20" t="n">
        <f aca="false">KE19*'Simulated population'!CQ132/100</f>
        <v>1063408</v>
      </c>
      <c r="KF48" s="20" t="n">
        <f aca="false">KF19*'Simulated population'!CR132/100</f>
        <v>1062363</v>
      </c>
      <c r="KG48" s="20" t="n">
        <f aca="false">KG19*'Simulated population'!CS132/100</f>
        <v>1068898</v>
      </c>
      <c r="KH48" s="20" t="n">
        <f aca="false">KH19*'Simulated population'!CT132/100</f>
        <v>1072357</v>
      </c>
      <c r="KI48" s="20" t="n">
        <f aca="false">KI19*'Simulated population'!CU132/100</f>
        <v>1058418</v>
      </c>
      <c r="KJ48" s="20" t="n">
        <f aca="false">KJ19*'Simulated population'!CV132/100</f>
        <v>1060576</v>
      </c>
      <c r="KK48" s="20" t="n">
        <f aca="false">KK19*'Simulated population'!CW132/100</f>
        <v>1073702</v>
      </c>
      <c r="KL48" s="20" t="n">
        <f aca="false">KL19*'Simulated population'!CX132/100</f>
        <v>1061822</v>
      </c>
      <c r="KM48" s="20" t="n">
        <f aca="false">KM19*'Simulated population'!CY132/100</f>
        <v>1062039</v>
      </c>
      <c r="KN48" s="20" t="n">
        <f aca="false">KN19*'Simulated population'!CZ132/100</f>
        <v>1081260</v>
      </c>
      <c r="KO48" s="20" t="n">
        <f aca="false">KO19*'Simulated population'!DA132/100</f>
        <v>1098185</v>
      </c>
      <c r="KP48" s="20" t="n">
        <f aca="false">KP19*'Simulated population'!DB132/100</f>
        <v>1096395</v>
      </c>
      <c r="KQ48" s="20" t="n">
        <f aca="false">KQ19*'Simulated population'!DC132/100</f>
        <v>1102661</v>
      </c>
      <c r="KR48" s="20" t="n">
        <f aca="false">KR19*'Simulated population'!DD132/100</f>
        <v>1101421</v>
      </c>
      <c r="KS48" s="20" t="n">
        <f aca="false">KS19*'Simulated population'!DE132/100</f>
        <v>0</v>
      </c>
    </row>
    <row r="49" customFormat="false" ht="12.8" hidden="false" customHeight="false" outlineLevel="0" collapsed="false">
      <c r="A49" s="1" t="n">
        <f aca="false">O49</f>
        <v>2008</v>
      </c>
      <c r="B49" s="1" t="n">
        <v>0.0732200095</v>
      </c>
      <c r="C49" s="1" t="n">
        <v>0.1064986674</v>
      </c>
      <c r="D49" s="1" t="n">
        <v>0.0666110107</v>
      </c>
      <c r="E49" s="1" t="n">
        <v>0.0295655292</v>
      </c>
      <c r="F49" s="1" t="n">
        <v>0.0361204899</v>
      </c>
      <c r="G49" s="1" t="n">
        <v>0.0324532623</v>
      </c>
      <c r="H49" s="1" t="n">
        <v>0.0368388244</v>
      </c>
      <c r="I49" s="1" t="n">
        <v>0.0347679192</v>
      </c>
      <c r="J49" s="1" t="n">
        <v>0.0289115901</v>
      </c>
      <c r="K49" s="1" t="n">
        <v>0.0567426367</v>
      </c>
      <c r="L49" s="1" t="n">
        <v>0.0118940635</v>
      </c>
      <c r="O49" s="1" t="n">
        <f aca="false">Informal!P50</f>
        <v>2008</v>
      </c>
      <c r="P49" s="1" t="n">
        <v>0.0722160454</v>
      </c>
      <c r="Q49" s="1" t="n">
        <v>0.1040653449</v>
      </c>
      <c r="R49" s="1" t="n">
        <v>0.0825528912</v>
      </c>
      <c r="S49" s="1" t="n">
        <v>0.0511643998</v>
      </c>
      <c r="T49" s="1" t="n">
        <v>0.0477162911</v>
      </c>
      <c r="U49" s="1" t="n">
        <v>0.0325872268</v>
      </c>
      <c r="V49" s="1" t="n">
        <v>0.0464688121</v>
      </c>
      <c r="W49" s="1" t="n">
        <v>0.0359806374</v>
      </c>
      <c r="X49" s="1" t="n">
        <v>0.0217044611</v>
      </c>
      <c r="Y49" s="1" t="n">
        <v>0.0142511847</v>
      </c>
      <c r="Z49" s="1" t="n">
        <v>0.0029787205</v>
      </c>
      <c r="BP49" s="2" t="n">
        <v>40</v>
      </c>
      <c r="BQ49" s="5" t="n">
        <f aca="false">BQ20*'Simulated population'!Z119/100</f>
        <v>590868.205942979</v>
      </c>
      <c r="BR49" s="5" t="n">
        <f aca="false">BR20*'Simulated population'!AA119/100</f>
        <v>874960.91268617</v>
      </c>
      <c r="BS49" s="5" t="n">
        <f aca="false">BS20*'Simulated population'!AB119/100</f>
        <v>874374.407166156</v>
      </c>
      <c r="BT49" s="5" t="n">
        <f aca="false">BT20*'Simulated population'!AC119/100</f>
        <v>884057.943727229</v>
      </c>
      <c r="BU49" s="5" t="n">
        <f aca="false">BU20*'Simulated population'!AD119/100</f>
        <v>870167.675672255</v>
      </c>
      <c r="BV49" s="5" t="n">
        <f aca="false">BV20*'Simulated population'!AE119/100</f>
        <v>893082.694158426</v>
      </c>
      <c r="BW49" s="5" t="n">
        <f aca="false">BW20*'Simulated population'!AF119/100</f>
        <v>910228.687397561</v>
      </c>
      <c r="BX49" s="5" t="n">
        <f aca="false">BX20*'Simulated population'!AG119/100</f>
        <v>930501.333303248</v>
      </c>
      <c r="BY49" s="5" t="n">
        <f aca="false">BY20*'Simulated population'!AH119/100</f>
        <v>933981.128377978</v>
      </c>
      <c r="BZ49" s="5" t="n">
        <f aca="false">BZ20*'Simulated population'!AI119/100</f>
        <v>936741.215094522</v>
      </c>
      <c r="CA49" s="5" t="n">
        <f aca="false">CA20*'Simulated population'!AJ119/100</f>
        <v>952275.350733759</v>
      </c>
      <c r="CB49" s="5" t="n">
        <f aca="false">CB20*'Simulated population'!AK119/100</f>
        <v>948173.942414226</v>
      </c>
      <c r="CC49" s="5" t="n">
        <f aca="false">CC20*'Simulated population'!AL119/100</f>
        <v>947376.790545475</v>
      </c>
      <c r="CD49" s="5" t="n">
        <f aca="false">CD20*'Simulated population'!AM119/100</f>
        <v>963824.759609383</v>
      </c>
      <c r="CE49" s="5" t="n">
        <f aca="false">CE20*'Simulated population'!AN119/100</f>
        <v>975957.576264597</v>
      </c>
      <c r="CF49" s="5" t="n">
        <f aca="false">CF20*'Simulated population'!AO119/100</f>
        <v>986042.786500467</v>
      </c>
      <c r="CG49" s="5" t="n">
        <f aca="false">CG20*'Simulated population'!AP119/100</f>
        <v>1007319.10030308</v>
      </c>
      <c r="CH49" s="5" t="n">
        <f aca="false">CH20*'Simulated population'!AQ119/100</f>
        <v>1022232.65527765</v>
      </c>
      <c r="CI49" s="5" t="n">
        <f aca="false">CI20*'Simulated population'!AR119/100</f>
        <v>1026714.05308903</v>
      </c>
      <c r="CJ49" s="5" t="n">
        <f aca="false">CJ20*'Simulated population'!AS119/100</f>
        <v>1036711.49401292</v>
      </c>
      <c r="CK49" s="5" t="n">
        <f aca="false">CK20*'Simulated population'!AT119/100</f>
        <v>1035744.99900107</v>
      </c>
      <c r="CL49" s="5" t="n">
        <f aca="false">CL20*'Simulated population'!AU119/100</f>
        <v>1035504.40782825</v>
      </c>
      <c r="CM49" s="5" t="n">
        <f aca="false">CM20*'Simulated population'!AV119/100</f>
        <v>1024500.201267</v>
      </c>
      <c r="CN49" s="5" t="n">
        <f aca="false">CN20*'Simulated population'!AW119/100</f>
        <v>1017125.51390092</v>
      </c>
      <c r="CO49" s="5" t="n">
        <f aca="false">CO20*'Simulated population'!AX119/100</f>
        <v>1018355.31684869</v>
      </c>
      <c r="CP49" s="5" t="n">
        <f aca="false">CP20*'Simulated population'!AY119/100</f>
        <v>1011244.96999866</v>
      </c>
      <c r="CQ49" s="5" t="n">
        <f aca="false">CQ20*'Simulated population'!AZ119/100</f>
        <v>1019189.64160251</v>
      </c>
      <c r="CR49" s="5" t="n">
        <f aca="false">CR20*'Simulated population'!BA119/100</f>
        <v>1007425.45605759</v>
      </c>
      <c r="CS49" s="5" t="n">
        <f aca="false">CS20*'Simulated population'!BB119/100</f>
        <v>1002461.84332043</v>
      </c>
      <c r="CT49" s="5" t="n">
        <f aca="false">CT20*'Simulated population'!BC119/100</f>
        <v>998237.557964134</v>
      </c>
      <c r="CU49" s="5" t="n">
        <f aca="false">CU20*'Simulated population'!BD119/100</f>
        <v>998693.958386398</v>
      </c>
      <c r="CV49" s="5" t="n">
        <f aca="false">CV20*'Simulated population'!BE119/100</f>
        <v>998498.800739774</v>
      </c>
      <c r="CW49" s="5" t="n">
        <f aca="false">CW20*'Simulated population'!BF119/100</f>
        <v>1001410.67673703</v>
      </c>
      <c r="CX49" s="5" t="n">
        <f aca="false">CX20*'Simulated population'!BG119/100</f>
        <v>1000988.35145941</v>
      </c>
      <c r="CY49" s="5" t="n">
        <f aca="false">CY20*'Simulated population'!BH119/100</f>
        <v>998707.381928229</v>
      </c>
      <c r="CZ49" s="5" t="n">
        <f aca="false">CZ20*'Simulated population'!BI119/100</f>
        <v>998619.612616256</v>
      </c>
      <c r="DA49" s="5" t="n">
        <f aca="false">DA20*'Simulated population'!BJ119/100</f>
        <v>1003495.45604144</v>
      </c>
      <c r="DB49" s="5" t="n">
        <f aca="false">DB20*'Simulated population'!BK119/100</f>
        <v>995585.892162382</v>
      </c>
      <c r="DC49" s="5" t="n">
        <f aca="false">DC20*'Simulated population'!BL119/100</f>
        <v>1001531.48861351</v>
      </c>
      <c r="DD49" s="5" t="n">
        <f aca="false">DD20*'Simulated population'!BM119/100</f>
        <v>1005143.45394627</v>
      </c>
      <c r="DE49" s="5" t="n">
        <f aca="false">DE20*'Simulated population'!BN119/100</f>
        <v>994240.440238829</v>
      </c>
      <c r="DF49" s="5" t="n">
        <f aca="false">DF20*'Simulated population'!BO119/100</f>
        <v>1007916.96420464</v>
      </c>
      <c r="DG49" s="5" t="n">
        <f aca="false">DG20*'Simulated population'!BP119/100</f>
        <v>1038352.26385677</v>
      </c>
      <c r="DH49" s="5" t="n">
        <f aca="false">DH20*'Simulated population'!BQ119/100</f>
        <v>1042630.24338039</v>
      </c>
      <c r="DI49" s="5" t="n">
        <f aca="false">DI20*'Simulated population'!BR119/100</f>
        <v>1042554.8650301</v>
      </c>
      <c r="DJ49" s="5" t="n">
        <f aca="false">DJ20*'Simulated population'!BS119/100</f>
        <v>1044167.75521014</v>
      </c>
      <c r="DK49" s="5" t="n">
        <f aca="false">DK20*'Simulated population'!BT119/100</f>
        <v>1043366.47302083</v>
      </c>
      <c r="DL49" s="5" t="n">
        <f aca="false">DL20*'Simulated population'!BU119/100</f>
        <v>1066317.63181193</v>
      </c>
      <c r="DM49" s="5" t="n">
        <f aca="false">DM20*'Simulated population'!BV119/100</f>
        <v>1079001.84626237</v>
      </c>
      <c r="DN49" s="5" t="n">
        <f aca="false">DN20*'Simulated population'!BW119/100</f>
        <v>1095663.55941543</v>
      </c>
      <c r="DO49" s="5" t="n">
        <f aca="false">DO20*'Simulated population'!BX119/100</f>
        <v>1122077.99199901</v>
      </c>
      <c r="DP49" s="5" t="n">
        <f aca="false">DP20*'Simulated population'!BY119/100</f>
        <v>1142347.54016428</v>
      </c>
      <c r="DQ49" s="5" t="n">
        <f aca="false">DQ20*'Simulated population'!BZ119/100</f>
        <v>1149116.10298768</v>
      </c>
      <c r="DR49" s="5" t="n">
        <f aca="false">DR20*'Simulated population'!CA119/100</f>
        <v>1154777.73990006</v>
      </c>
      <c r="DS49" s="5" t="n">
        <f aca="false">DS20*'Simulated population'!CB119/100</f>
        <v>1165494.88918214</v>
      </c>
      <c r="DT49" s="5" t="n">
        <f aca="false">DT20*'Simulated population'!CC119/100</f>
        <v>1189473.46521341</v>
      </c>
      <c r="DU49" s="5" t="n">
        <f aca="false">DU20*'Simulated population'!CD119/100</f>
        <v>1183725.09156919</v>
      </c>
      <c r="DV49" s="5" t="n">
        <f aca="false">DV20*'Simulated population'!CE119/100</f>
        <v>1194782.99229776</v>
      </c>
      <c r="DW49" s="5" t="n">
        <f aca="false">DW20*'Simulated population'!CF119/100</f>
        <v>1196833.69645753</v>
      </c>
      <c r="DX49" s="5" t="n">
        <f aca="false">DX20*'Simulated population'!CG119/100</f>
        <v>1208183.81736596</v>
      </c>
      <c r="DY49" s="5" t="n">
        <f aca="false">DY20*'Simulated population'!CH119/100</f>
        <v>1232690.04184921</v>
      </c>
      <c r="DZ49" s="5" t="n">
        <f aca="false">DZ20*'Simulated population'!CI119/100</f>
        <v>1236135.7617793</v>
      </c>
      <c r="EA49" s="5" t="n">
        <f aca="false">EA20*'Simulated population'!CJ119/100</f>
        <v>1231998.21315483</v>
      </c>
      <c r="EB49" s="5" t="n">
        <f aca="false">EB20*'Simulated population'!CK119/100</f>
        <v>1246574.11442334</v>
      </c>
      <c r="EC49" s="5" t="n">
        <f aca="false">EC20*'Simulated population'!CL119/100</f>
        <v>1277846.83656971</v>
      </c>
      <c r="ED49" s="5" t="n">
        <f aca="false">ED20*'Simulated population'!CM119/100</f>
        <v>1298571.7525771</v>
      </c>
      <c r="EE49" s="5" t="n">
        <f aca="false">EE20*'Simulated population'!CN119/100</f>
        <v>1300406.64748742</v>
      </c>
      <c r="EF49" s="5" t="n">
        <f aca="false">EF20*'Simulated population'!CO119/100</f>
        <v>1304400.66747231</v>
      </c>
      <c r="EG49" s="5" t="n">
        <f aca="false">EG20*'Simulated population'!CP119/100</f>
        <v>1296585.06838607</v>
      </c>
      <c r="EH49" s="5" t="n">
        <f aca="false">EH20*'Simulated population'!CQ119/100</f>
        <v>1298012.09414075</v>
      </c>
      <c r="EI49" s="5" t="n">
        <f aca="false">EI20*'Simulated population'!CR119/100</f>
        <v>1289595.53341252</v>
      </c>
      <c r="EJ49" s="5" t="n">
        <f aca="false">EJ20*'Simulated population'!CS119/100</f>
        <v>1292397.95591484</v>
      </c>
      <c r="EK49" s="5" t="n">
        <f aca="false">EK20*'Simulated population'!CT119/100</f>
        <v>1301249.23288237</v>
      </c>
      <c r="EL49" s="5" t="n">
        <f aca="false">EL20*'Simulated population'!CU119/100</f>
        <v>1294819.35634518</v>
      </c>
      <c r="EM49" s="5" t="n">
        <f aca="false">EM20*'Simulated population'!CV119/100</f>
        <v>1276571.60009574</v>
      </c>
      <c r="EN49" s="5" t="n">
        <f aca="false">EN20*'Simulated population'!CW119/100</f>
        <v>1254441.34251663</v>
      </c>
      <c r="EO49" s="5" t="n">
        <f aca="false">EO20*'Simulated population'!CX119/100</f>
        <v>1245546.69718318</v>
      </c>
      <c r="EP49" s="5" t="n">
        <f aca="false">EP20*'Simulated population'!CY119/100</f>
        <v>1245625.17327388</v>
      </c>
      <c r="EQ49" s="5" t="n">
        <f aca="false">EQ20*'Simulated population'!CZ119/100</f>
        <v>1249859.78443159</v>
      </c>
      <c r="ER49" s="5" t="n">
        <f aca="false">ER20*'Simulated population'!DA119/100</f>
        <v>1246382.05451714</v>
      </c>
      <c r="ES49" s="5" t="n">
        <f aca="false">ES20*'Simulated population'!DB119/100</f>
        <v>1229095.63037885</v>
      </c>
      <c r="ET49" s="5" t="n">
        <f aca="false">ET20*'Simulated population'!DC119/100</f>
        <v>1228626.83899489</v>
      </c>
      <c r="EU49" s="5" t="n">
        <f aca="false">EU20*'Simulated population'!DD119/100</f>
        <v>1234104.67664221</v>
      </c>
      <c r="EV49" s="5" t="n">
        <f aca="false">EV20*'Simulated population'!DE119/100</f>
        <v>0</v>
      </c>
      <c r="EW49" s="5"/>
      <c r="HM49" s="2" t="n">
        <v>40</v>
      </c>
      <c r="HN49" s="5" t="n">
        <f aca="false">HN20*'Simulated population'!Z133/100</f>
        <v>1442480.94805891</v>
      </c>
      <c r="HO49" s="5" t="n">
        <f aca="false">HO20*'Simulated population'!AA133/100</f>
        <v>986423.920429662</v>
      </c>
      <c r="HP49" s="5" t="n">
        <f aca="false">HP20*'Simulated population'!AB133/100</f>
        <v>992464.165519136</v>
      </c>
      <c r="HQ49" s="5" t="n">
        <f aca="false">HQ20*'Simulated population'!AC133/100</f>
        <v>1003092.28427629</v>
      </c>
      <c r="HR49" s="5" t="n">
        <f aca="false">HR20*'Simulated population'!AD133/100</f>
        <v>998354.652465895</v>
      </c>
      <c r="HS49" s="5" t="n">
        <f aca="false">HS20*'Simulated population'!AE133/100</f>
        <v>989604.632680894</v>
      </c>
      <c r="HT49" s="5" t="n">
        <f aca="false">HT20*'Simulated population'!AF133/100</f>
        <v>1007244.06976738</v>
      </c>
      <c r="HU49" s="5" t="n">
        <f aca="false">HU20*'Simulated population'!AG133/100</f>
        <v>1011052.07084282</v>
      </c>
      <c r="HV49" s="5" t="n">
        <f aca="false">HV20*'Simulated population'!AH133/100</f>
        <v>1011617.19590966</v>
      </c>
      <c r="HW49" s="5" t="n">
        <f aca="false">HW20*'Simulated population'!AI133/100</f>
        <v>1011363.83150469</v>
      </c>
      <c r="HX49" s="5" t="n">
        <f aca="false">HX20*'Simulated population'!AJ133/100</f>
        <v>1017853.35102231</v>
      </c>
      <c r="HY49" s="5" t="n">
        <f aca="false">HY20*'Simulated population'!AK133/100</f>
        <v>1002637.35859748</v>
      </c>
      <c r="HZ49" s="5" t="n">
        <f aca="false">HZ20*'Simulated population'!AL133/100</f>
        <v>999997.282660194</v>
      </c>
      <c r="IA49" s="5" t="n">
        <f aca="false">IA20*'Simulated population'!AM133/100</f>
        <v>1000588.78023016</v>
      </c>
      <c r="IB49" s="5" t="n">
        <f aca="false">IB20*'Simulated population'!AN133/100</f>
        <v>979417.311475882</v>
      </c>
      <c r="IC49" s="5" t="n">
        <f aca="false">IC20*'Simulated population'!AO133/100</f>
        <v>980367.663463295</v>
      </c>
      <c r="ID49" s="5" t="n">
        <f aca="false">ID20*'Simulated population'!AP133/100</f>
        <v>981647.671739701</v>
      </c>
      <c r="IE49" s="5" t="n">
        <f aca="false">IE20*'Simulated population'!AQ133/100</f>
        <v>979731.897763093</v>
      </c>
      <c r="IF49" s="5" t="n">
        <f aca="false">IF20*'Simulated population'!AR133/100</f>
        <v>979301.460837178</v>
      </c>
      <c r="IG49" s="5" t="n">
        <f aca="false">IG20*'Simulated population'!AS133/100</f>
        <v>982093.178667398</v>
      </c>
      <c r="IH49" s="5" t="n">
        <f aca="false">IH20*'Simulated population'!AT133/100</f>
        <v>956113.437469371</v>
      </c>
      <c r="II49" s="5" t="n">
        <f aca="false">II20*'Simulated population'!AU133/100</f>
        <v>946411.181946735</v>
      </c>
      <c r="IJ49" s="5" t="n">
        <f aca="false">IJ20*'Simulated population'!AV133/100</f>
        <v>937617.835906609</v>
      </c>
      <c r="IK49" s="5" t="n">
        <f aca="false">IK20*'Simulated population'!AW133/100</f>
        <v>927633.959725661</v>
      </c>
      <c r="IL49" s="5" t="n">
        <f aca="false">IL20*'Simulated population'!AX133/100</f>
        <v>948258.19904021</v>
      </c>
      <c r="IM49" s="5" t="n">
        <f aca="false">IM20*'Simulated population'!AY133/100</f>
        <v>959836.669784775</v>
      </c>
      <c r="IN49" s="5" t="n">
        <f aca="false">IN20*'Simulated population'!AZ133/100</f>
        <v>945215.942430355</v>
      </c>
      <c r="IO49" s="5" t="n">
        <f aca="false">IO20*'Simulated population'!BA133/100</f>
        <v>926336.055822138</v>
      </c>
      <c r="IP49" s="5" t="n">
        <f aca="false">IP20*'Simulated population'!BB133/100</f>
        <v>937786.431551552</v>
      </c>
      <c r="IQ49" s="5" t="n">
        <f aca="false">IQ20*'Simulated population'!BC133/100</f>
        <v>934108.409241495</v>
      </c>
      <c r="IR49" s="5" t="n">
        <f aca="false">IR20*'Simulated population'!BD133/100</f>
        <v>927374.002194912</v>
      </c>
      <c r="IS49" s="5" t="n">
        <f aca="false">IS20*'Simulated population'!BE133/100</f>
        <v>937179.863979804</v>
      </c>
      <c r="IT49" s="5" t="n">
        <f aca="false">IT20*'Simulated population'!BF133/100</f>
        <v>954832.487317853</v>
      </c>
      <c r="IU49" s="5" t="n">
        <f aca="false">IU20*'Simulated population'!BG133/100</f>
        <v>957786.207667235</v>
      </c>
      <c r="IV49" s="5" t="n">
        <f aca="false">IV20*'Simulated population'!BH133/100</f>
        <v>967047.665637732</v>
      </c>
      <c r="IW49" s="5" t="n">
        <f aca="false">IW20*'Simulated population'!BI133/100</f>
        <v>964190.958424825</v>
      </c>
      <c r="IX49" s="5" t="n">
        <f aca="false">IX20*'Simulated population'!BJ133/100</f>
        <v>958590.56901238</v>
      </c>
      <c r="IY49" s="5" t="n">
        <f aca="false">IY20*'Simulated population'!BK133/100</f>
        <v>945157.546173448</v>
      </c>
      <c r="IZ49" s="5" t="n">
        <f aca="false">IZ20*'Simulated population'!BL133/100</f>
        <v>945486.26058733</v>
      </c>
      <c r="JA49" s="5" t="n">
        <f aca="false">JA20*'Simulated population'!BM133/100</f>
        <v>943983.969784631</v>
      </c>
      <c r="JB49" s="5" t="n">
        <f aca="false">JB20*'Simulated population'!BN133/100</f>
        <v>966514.564324674</v>
      </c>
      <c r="JC49" s="5" t="n">
        <f aca="false">JC20*'Simulated population'!BO133/100</f>
        <v>982191.133678985</v>
      </c>
      <c r="JD49" s="5" t="n">
        <f aca="false">JD20*'Simulated population'!BP133/100</f>
        <v>985654.40846364</v>
      </c>
      <c r="JE49" s="5" t="n">
        <f aca="false">JE20*'Simulated population'!BQ133/100</f>
        <v>985911.540369055</v>
      </c>
      <c r="JF49" s="5" t="n">
        <f aca="false">JF20*'Simulated population'!BR133/100</f>
        <v>988796.503835304</v>
      </c>
      <c r="JG49" s="5" t="n">
        <f aca="false">JG20*'Simulated population'!BS133/100</f>
        <v>984943.292754525</v>
      </c>
      <c r="JH49" s="5" t="n">
        <f aca="false">JH20*'Simulated population'!BT133/100</f>
        <v>998839.718148271</v>
      </c>
      <c r="JI49" s="5" t="n">
        <f aca="false">JI20*'Simulated population'!BU133/100</f>
        <v>1009542.24503923</v>
      </c>
      <c r="JJ49" s="5" t="n">
        <f aca="false">JJ20*'Simulated population'!BV133/100</f>
        <v>1020503.78758582</v>
      </c>
      <c r="JK49" s="5" t="n">
        <f aca="false">JK20*'Simulated population'!BW133/100</f>
        <v>1035338.32059053</v>
      </c>
      <c r="JL49" s="5" t="n">
        <f aca="false">JL20*'Simulated population'!BX133/100</f>
        <v>1045174.32237898</v>
      </c>
      <c r="JM49" s="5" t="n">
        <f aca="false">JM20*'Simulated population'!BY133/100</f>
        <v>1065296.54225915</v>
      </c>
      <c r="JN49" s="5" t="n">
        <f aca="false">JN20*'Simulated population'!BZ133/100</f>
        <v>1059751.72347828</v>
      </c>
      <c r="JO49" s="5" t="n">
        <f aca="false">JO20*'Simulated population'!CA133/100</f>
        <v>1044717.51294995</v>
      </c>
      <c r="JP49" s="5" t="n">
        <f aca="false">JP20*'Simulated population'!CB133/100</f>
        <v>1050631.54677449</v>
      </c>
      <c r="JQ49" s="5" t="n">
        <f aca="false">JQ20*'Simulated population'!CC133/100</f>
        <v>1051816.42566465</v>
      </c>
      <c r="JR49" s="5" t="n">
        <f aca="false">JR20*'Simulated population'!CD133/100</f>
        <v>1050455.41612866</v>
      </c>
      <c r="JS49" s="5" t="n">
        <f aca="false">JS20*'Simulated population'!CE133/100</f>
        <v>1042450.41955679</v>
      </c>
      <c r="JT49" s="5" t="n">
        <f aca="false">JT20*'Simulated population'!CF133/100</f>
        <v>1055109.22105414</v>
      </c>
      <c r="JU49" s="5" t="n">
        <f aca="false">JU20*'Simulated population'!CG133/100</f>
        <v>1062853.31822015</v>
      </c>
      <c r="JV49" s="5" t="n">
        <f aca="false">JV20*'Simulated population'!CH133/100</f>
        <v>1062049.89875012</v>
      </c>
      <c r="JW49" s="5" t="n">
        <f aca="false">JW20*'Simulated population'!CI133/100</f>
        <v>1047853.95707095</v>
      </c>
      <c r="JX49" s="5" t="n">
        <f aca="false">JX20*'Simulated population'!CJ133/100</f>
        <v>1048119.56585236</v>
      </c>
      <c r="JY49" s="5" t="n">
        <f aca="false">JY20*'Simulated population'!CK133/100</f>
        <v>1055627.25236541</v>
      </c>
      <c r="JZ49" s="5" t="n">
        <f aca="false">JZ20*'Simulated population'!CL133/100</f>
        <v>1061616.63619887</v>
      </c>
      <c r="KA49" s="5" t="n">
        <f aca="false">KA20*'Simulated population'!CM133/100</f>
        <v>1057786.03012077</v>
      </c>
      <c r="KB49" s="5" t="n">
        <f aca="false">KB20*'Simulated population'!CN133/100</f>
        <v>1064814.30220211</v>
      </c>
      <c r="KC49" s="5" t="n">
        <f aca="false">KC20*'Simulated population'!CO133/100</f>
        <v>1066959.8937059</v>
      </c>
      <c r="KD49" s="5" t="n">
        <f aca="false">KD20*'Simulated population'!CP133/100</f>
        <v>1052913.71016944</v>
      </c>
      <c r="KE49" s="5" t="n">
        <f aca="false">KE20*'Simulated population'!CQ133/100</f>
        <v>1036248.17194815</v>
      </c>
      <c r="KF49" s="5" t="n">
        <f aca="false">KF20*'Simulated population'!CR133/100</f>
        <v>1036963.05515771</v>
      </c>
      <c r="KG49" s="5" t="n">
        <f aca="false">KG20*'Simulated population'!CS133/100</f>
        <v>1016677.89088327</v>
      </c>
      <c r="KH49" s="5" t="n">
        <f aca="false">KH20*'Simulated population'!CT133/100</f>
        <v>1010231.69762078</v>
      </c>
      <c r="KI49" s="5" t="n">
        <f aca="false">KI20*'Simulated population'!CU133/100</f>
        <v>1028412.71289633</v>
      </c>
      <c r="KJ49" s="5" t="n">
        <f aca="false">KJ20*'Simulated population'!CV133/100</f>
        <v>1021510.65207991</v>
      </c>
      <c r="KK49" s="5" t="n">
        <f aca="false">KK20*'Simulated population'!CW133/100</f>
        <v>1017956.95728456</v>
      </c>
      <c r="KL49" s="5" t="n">
        <f aca="false">KL20*'Simulated population'!CX133/100</f>
        <v>1021640.63084529</v>
      </c>
      <c r="KM49" s="5" t="n">
        <f aca="false">KM20*'Simulated population'!CY133/100</f>
        <v>1030236.18311202</v>
      </c>
      <c r="KN49" s="5" t="n">
        <f aca="false">KN20*'Simulated population'!CZ133/100</f>
        <v>1010032.96197227</v>
      </c>
      <c r="KO49" s="5" t="n">
        <f aca="false">KO20*'Simulated population'!DA133/100</f>
        <v>991833.109194491</v>
      </c>
      <c r="KP49" s="5" t="n">
        <f aca="false">KP20*'Simulated population'!DB133/100</f>
        <v>984876.419621615</v>
      </c>
      <c r="KQ49" s="5" t="n">
        <f aca="false">KQ20*'Simulated population'!DC133/100</f>
        <v>986602.87670083</v>
      </c>
      <c r="KR49" s="5" t="n">
        <f aca="false">KR20*'Simulated population'!DD133/100</f>
        <v>990376.028397139</v>
      </c>
      <c r="KS49" s="5" t="n">
        <f aca="false">KS20*'Simulated population'!DE133/100</f>
        <v>0</v>
      </c>
    </row>
    <row r="50" customFormat="false" ht="12.8" hidden="false" customHeight="false" outlineLevel="0" collapsed="false">
      <c r="A50" s="1" t="n">
        <f aca="false">O50</f>
        <v>2008</v>
      </c>
      <c r="B50" s="1" t="n">
        <v>0.0739152009</v>
      </c>
      <c r="C50" s="1" t="n">
        <v>0.0837888389</v>
      </c>
      <c r="D50" s="1" t="n">
        <v>0.0559226137</v>
      </c>
      <c r="E50" s="1" t="n">
        <v>0.0433282798</v>
      </c>
      <c r="F50" s="1" t="n">
        <v>0.0386389247</v>
      </c>
      <c r="G50" s="1" t="n">
        <v>0.0223966847</v>
      </c>
      <c r="H50" s="1" t="n">
        <v>0.030985718</v>
      </c>
      <c r="I50" s="1" t="n">
        <v>0.0544840103</v>
      </c>
      <c r="J50" s="1" t="n">
        <v>0.0374204093</v>
      </c>
      <c r="K50" s="1" t="n">
        <v>0.0345352319</v>
      </c>
      <c r="L50" s="1" t="n">
        <v>0.0150689786</v>
      </c>
      <c r="O50" s="1" t="n">
        <f aca="false">Informal!P51</f>
        <v>2008</v>
      </c>
      <c r="P50" s="1" t="n">
        <v>0.0730704321</v>
      </c>
      <c r="Q50" s="1" t="n">
        <v>0.0873734297</v>
      </c>
      <c r="R50" s="1" t="n">
        <v>0.0623086159</v>
      </c>
      <c r="S50" s="1" t="n">
        <v>0.0598657746</v>
      </c>
      <c r="T50" s="1" t="n">
        <v>0.0568166124</v>
      </c>
      <c r="U50" s="1" t="n">
        <v>0.0345635383</v>
      </c>
      <c r="V50" s="1" t="n">
        <v>0.0368612842</v>
      </c>
      <c r="W50" s="1" t="n">
        <v>0.0279415369</v>
      </c>
      <c r="X50" s="1" t="n">
        <v>0.0286441061</v>
      </c>
      <c r="Y50" s="1" t="n">
        <v>0.0167250307</v>
      </c>
      <c r="Z50" s="1" t="n">
        <v>0.0134850181</v>
      </c>
      <c r="BP50" s="2" t="n">
        <v>45</v>
      </c>
      <c r="BQ50" s="19" t="n">
        <f aca="false">BQ21*'Simulated population'!Z120/100</f>
        <v>417880.005852888</v>
      </c>
      <c r="BR50" s="19" t="n">
        <f aca="false">BR21*'Simulated population'!AA120/100</f>
        <v>762036.205104264</v>
      </c>
      <c r="BS50" s="19" t="n">
        <f aca="false">BS21*'Simulated population'!AB120/100</f>
        <v>768526.49995371</v>
      </c>
      <c r="BT50" s="19" t="n">
        <f aca="false">BT21*'Simulated population'!AC120/100</f>
        <v>760649.151270978</v>
      </c>
      <c r="BU50" s="19" t="n">
        <f aca="false">BU21*'Simulated population'!AD120/100</f>
        <v>791327.244610546</v>
      </c>
      <c r="BV50" s="19" t="n">
        <f aca="false">BV21*'Simulated population'!AE120/100</f>
        <v>794123.69408383</v>
      </c>
      <c r="BW50" s="19" t="n">
        <f aca="false">BW21*'Simulated population'!AF120/100</f>
        <v>789737.252699638</v>
      </c>
      <c r="BX50" s="19" t="n">
        <f aca="false">BX21*'Simulated population'!AG120/100</f>
        <v>785497.894876291</v>
      </c>
      <c r="BY50" s="19" t="n">
        <f aca="false">BY21*'Simulated population'!AH120/100</f>
        <v>776717.564839004</v>
      </c>
      <c r="BZ50" s="19" t="n">
        <f aca="false">BZ21*'Simulated population'!AI120/100</f>
        <v>779087.658167559</v>
      </c>
      <c r="CA50" s="19" t="n">
        <f aca="false">CA21*'Simulated population'!AJ120/100</f>
        <v>764557.105628116</v>
      </c>
      <c r="CB50" s="19" t="n">
        <f aca="false">CB21*'Simulated population'!AK120/100</f>
        <v>772389.770697427</v>
      </c>
      <c r="CC50" s="19" t="n">
        <f aca="false">CC21*'Simulated population'!AL120/100</f>
        <v>772712.795986119</v>
      </c>
      <c r="CD50" s="19" t="n">
        <f aca="false">CD21*'Simulated population'!AM120/100</f>
        <v>781692.340466576</v>
      </c>
      <c r="CE50" s="19" t="n">
        <f aca="false">CE21*'Simulated population'!AN120/100</f>
        <v>788668.569611978</v>
      </c>
      <c r="CF50" s="19" t="n">
        <f aca="false">CF21*'Simulated population'!AO120/100</f>
        <v>778661.302022831</v>
      </c>
      <c r="CG50" s="19" t="n">
        <f aca="false">CG21*'Simulated population'!AP120/100</f>
        <v>763496.800717973</v>
      </c>
      <c r="CH50" s="19" t="n">
        <f aca="false">CH21*'Simulated population'!AQ120/100</f>
        <v>770679.691575449</v>
      </c>
      <c r="CI50" s="19" t="n">
        <f aca="false">CI21*'Simulated population'!AR120/100</f>
        <v>775656.329020247</v>
      </c>
      <c r="CJ50" s="19" t="n">
        <f aca="false">CJ21*'Simulated population'!AS120/100</f>
        <v>765468.465160189</v>
      </c>
      <c r="CK50" s="19" t="n">
        <f aca="false">CK21*'Simulated population'!AT120/100</f>
        <v>773921.11536572</v>
      </c>
      <c r="CL50" s="19" t="n">
        <f aca="false">CL21*'Simulated population'!AU120/100</f>
        <v>780082.799474796</v>
      </c>
      <c r="CM50" s="19" t="n">
        <f aca="false">CM21*'Simulated population'!AV120/100</f>
        <v>780046.494038891</v>
      </c>
      <c r="CN50" s="19" t="n">
        <f aca="false">CN21*'Simulated population'!AW120/100</f>
        <v>787310.373945693</v>
      </c>
      <c r="CO50" s="19" t="n">
        <f aca="false">CO21*'Simulated population'!AX120/100</f>
        <v>776201.841467433</v>
      </c>
      <c r="CP50" s="19" t="n">
        <f aca="false">CP21*'Simulated population'!AY120/100</f>
        <v>796427.692900866</v>
      </c>
      <c r="CQ50" s="19" t="n">
        <f aca="false">CQ21*'Simulated population'!AZ120/100</f>
        <v>811915.219494416</v>
      </c>
      <c r="CR50" s="19" t="n">
        <f aca="false">CR21*'Simulated population'!BA120/100</f>
        <v>829109.101575491</v>
      </c>
      <c r="CS50" s="19" t="n">
        <f aca="false">CS21*'Simulated population'!BB120/100</f>
        <v>831773.362025736</v>
      </c>
      <c r="CT50" s="19" t="n">
        <f aca="false">CT21*'Simulated population'!BC120/100</f>
        <v>834814.640464224</v>
      </c>
      <c r="CU50" s="19" t="n">
        <f aca="false">CU21*'Simulated population'!BD120/100</f>
        <v>848366.808051463</v>
      </c>
      <c r="CV50" s="19" t="n">
        <f aca="false">CV21*'Simulated population'!BE120/100</f>
        <v>842497.429246851</v>
      </c>
      <c r="CW50" s="19" t="n">
        <f aca="false">CW21*'Simulated population'!BF120/100</f>
        <v>841075.931794886</v>
      </c>
      <c r="CX50" s="19" t="n">
        <f aca="false">CX21*'Simulated population'!BG120/100</f>
        <v>855636.273409943</v>
      </c>
      <c r="CY50" s="19" t="n">
        <f aca="false">CY21*'Simulated population'!BH120/100</f>
        <v>869052.528339691</v>
      </c>
      <c r="CZ50" s="19" t="n">
        <f aca="false">CZ21*'Simulated population'!BI120/100</f>
        <v>877733.251155394</v>
      </c>
      <c r="DA50" s="19" t="n">
        <f aca="false">DA21*'Simulated population'!BJ120/100</f>
        <v>897264.644763571</v>
      </c>
      <c r="DB50" s="19" t="n">
        <f aca="false">DB21*'Simulated population'!BK120/100</f>
        <v>910845.670517811</v>
      </c>
      <c r="DC50" s="19" t="n">
        <f aca="false">DC21*'Simulated population'!BL120/100</f>
        <v>915299.137322135</v>
      </c>
      <c r="DD50" s="19" t="n">
        <f aca="false">DD21*'Simulated population'!BM120/100</f>
        <v>924871.670589038</v>
      </c>
      <c r="DE50" s="19" t="n">
        <f aca="false">DE21*'Simulated population'!BN120/100</f>
        <v>921993.301157815</v>
      </c>
      <c r="DF50" s="19" t="n">
        <f aca="false">DF21*'Simulated population'!BO120/100</f>
        <v>922095.701105239</v>
      </c>
      <c r="DG50" s="19" t="n">
        <f aca="false">DG21*'Simulated population'!BP120/100</f>
        <v>911375.357518576</v>
      </c>
      <c r="DH50" s="19" t="n">
        <f aca="false">DH21*'Simulated population'!BQ120/100</f>
        <v>904053.761277772</v>
      </c>
      <c r="DI50" s="19" t="n">
        <f aca="false">DI21*'Simulated population'!BR120/100</f>
        <v>903785.659597244</v>
      </c>
      <c r="DJ50" s="19" t="n">
        <f aca="false">DJ21*'Simulated population'!BS120/100</f>
        <v>896150.347153877</v>
      </c>
      <c r="DK50" s="19" t="n">
        <f aca="false">DK21*'Simulated population'!BT120/100</f>
        <v>902569.892948739</v>
      </c>
      <c r="DL50" s="19" t="n">
        <f aca="false">DL21*'Simulated population'!BU120/100</f>
        <v>895005.329559956</v>
      </c>
      <c r="DM50" s="19" t="n">
        <f aca="false">DM21*'Simulated population'!BV120/100</f>
        <v>888406.118402796</v>
      </c>
      <c r="DN50" s="19" t="n">
        <f aca="false">DN21*'Simulated population'!BW120/100</f>
        <v>884047.604276993</v>
      </c>
      <c r="DO50" s="19" t="n">
        <f aca="false">DO21*'Simulated population'!BX120/100</f>
        <v>884131.386052158</v>
      </c>
      <c r="DP50" s="19" t="n">
        <f aca="false">DP21*'Simulated population'!BY120/100</f>
        <v>884060.636997574</v>
      </c>
      <c r="DQ50" s="19" t="n">
        <f aca="false">DQ21*'Simulated population'!BZ120/100</f>
        <v>887791.718718253</v>
      </c>
      <c r="DR50" s="19" t="n">
        <f aca="false">DR21*'Simulated population'!CA120/100</f>
        <v>889659.121395819</v>
      </c>
      <c r="DS50" s="19" t="n">
        <f aca="false">DS21*'Simulated population'!CB120/100</f>
        <v>887849.435052256</v>
      </c>
      <c r="DT50" s="19" t="n">
        <f aca="false">DT21*'Simulated population'!CC120/100</f>
        <v>888262.758476403</v>
      </c>
      <c r="DU50" s="19" t="n">
        <f aca="false">DU21*'Simulated population'!CD120/100</f>
        <v>894160.064539403</v>
      </c>
      <c r="DV50" s="19" t="n">
        <f aca="false">DV21*'Simulated population'!CE120/100</f>
        <v>886795.646502403</v>
      </c>
      <c r="DW50" s="19" t="n">
        <f aca="false">DW21*'Simulated population'!CF120/100</f>
        <v>892111.134682314</v>
      </c>
      <c r="DX50" s="19" t="n">
        <f aca="false">DX21*'Simulated population'!CG120/100</f>
        <v>895553.63473298</v>
      </c>
      <c r="DY50" s="19" t="n">
        <f aca="false">DY21*'Simulated population'!CH120/100</f>
        <v>885831.225179393</v>
      </c>
      <c r="DZ50" s="19" t="n">
        <f aca="false">DZ21*'Simulated population'!CI120/100</f>
        <v>899394.563669987</v>
      </c>
      <c r="EA50" s="19" t="n">
        <f aca="false">EA21*'Simulated population'!CJ120/100</f>
        <v>928087.959846759</v>
      </c>
      <c r="EB50" s="19" t="n">
        <f aca="false">EB21*'Simulated population'!CK120/100</f>
        <v>931649.616199883</v>
      </c>
      <c r="EC50" s="19" t="n">
        <f aca="false">EC21*'Simulated population'!CL120/100</f>
        <v>931411.303594969</v>
      </c>
      <c r="ED50" s="19" t="n">
        <f aca="false">ED21*'Simulated population'!CM120/100</f>
        <v>931558.387155815</v>
      </c>
      <c r="EE50" s="19" t="n">
        <f aca="false">EE21*'Simulated population'!CN120/100</f>
        <v>930344.482324536</v>
      </c>
      <c r="EF50" s="19" t="n">
        <f aca="false">EF21*'Simulated population'!CO120/100</f>
        <v>950065.781289754</v>
      </c>
      <c r="EG50" s="19" t="n">
        <f aca="false">EG21*'Simulated population'!CP120/100</f>
        <v>961742.16802191</v>
      </c>
      <c r="EH50" s="19" t="n">
        <f aca="false">EH21*'Simulated population'!CQ120/100</f>
        <v>974462.103309177</v>
      </c>
      <c r="EI50" s="19" t="n">
        <f aca="false">EI21*'Simulated population'!CR120/100</f>
        <v>998500.025512616</v>
      </c>
      <c r="EJ50" s="19" t="n">
        <f aca="false">EJ21*'Simulated population'!CS120/100</f>
        <v>1016721.63070238</v>
      </c>
      <c r="EK50" s="19" t="n">
        <f aca="false">EK21*'Simulated population'!CT120/100</f>
        <v>1023721.13256311</v>
      </c>
      <c r="EL50" s="19" t="n">
        <f aca="false">EL21*'Simulated population'!CU120/100</f>
        <v>1028935.15170421</v>
      </c>
      <c r="EM50" s="19" t="n">
        <f aca="false">EM21*'Simulated population'!CV120/100</f>
        <v>1037360.80555996</v>
      </c>
      <c r="EN50" s="19" t="n">
        <f aca="false">EN21*'Simulated population'!CW120/100</f>
        <v>1058993.25990755</v>
      </c>
      <c r="EO50" s="19" t="n">
        <f aca="false">EO21*'Simulated population'!CX120/100</f>
        <v>1053902.12070336</v>
      </c>
      <c r="EP50" s="19" t="n">
        <f aca="false">EP21*'Simulated population'!CY120/100</f>
        <v>1066383.74338572</v>
      </c>
      <c r="EQ50" s="19" t="n">
        <f aca="false">EQ21*'Simulated population'!CZ120/100</f>
        <v>1068244.62970299</v>
      </c>
      <c r="ER50" s="19" t="n">
        <f aca="false">ER21*'Simulated population'!DA120/100</f>
        <v>1076814.57439375</v>
      </c>
      <c r="ES50" s="19" t="n">
        <f aca="false">ES21*'Simulated population'!DB120/100</f>
        <v>1099086.56295844</v>
      </c>
      <c r="ET50" s="19" t="n">
        <f aca="false">ET21*'Simulated population'!DC120/100</f>
        <v>1098510.33052703</v>
      </c>
      <c r="EU50" s="19" t="n">
        <f aca="false">EU21*'Simulated population'!DD120/100</f>
        <v>1095727.84468294</v>
      </c>
      <c r="EV50" s="19" t="n">
        <f aca="false">EV21*'Simulated population'!DE120/100</f>
        <v>0</v>
      </c>
      <c r="EW50" s="19"/>
      <c r="HM50" s="2" t="n">
        <v>45</v>
      </c>
      <c r="HN50" s="19" t="n">
        <f aca="false">HN21*'Simulated population'!Z134/100</f>
        <v>709719.214291966</v>
      </c>
      <c r="HO50" s="19" t="n">
        <f aca="false">HO21*'Simulated population'!AA134/100</f>
        <v>781161.386943741</v>
      </c>
      <c r="HP50" s="19" t="n">
        <f aca="false">HP21*'Simulated population'!AB134/100</f>
        <v>779755.703894036</v>
      </c>
      <c r="HQ50" s="19" t="n">
        <f aca="false">HQ21*'Simulated population'!AC134/100</f>
        <v>772728.966071582</v>
      </c>
      <c r="HR50" s="19" t="n">
        <f aca="false">HR21*'Simulated population'!AD134/100</f>
        <v>778646.925259364</v>
      </c>
      <c r="HS50" s="19" t="n">
        <f aca="false">HS21*'Simulated population'!AE134/100</f>
        <v>785900.954314795</v>
      </c>
      <c r="HT50" s="19" t="n">
        <f aca="false">HT21*'Simulated population'!AF134/100</f>
        <v>785240.048441783</v>
      </c>
      <c r="HU50" s="19" t="n">
        <f aca="false">HU21*'Simulated population'!AG134/100</f>
        <v>791300.588845823</v>
      </c>
      <c r="HV50" s="19" t="n">
        <f aca="false">HV21*'Simulated population'!AH134/100</f>
        <v>796131.575937889</v>
      </c>
      <c r="HW50" s="19" t="n">
        <f aca="false">HW21*'Simulated population'!AI134/100</f>
        <v>803008.184126753</v>
      </c>
      <c r="HX50" s="19" t="n">
        <f aca="false">HX21*'Simulated population'!AJ134/100</f>
        <v>789398.387678322</v>
      </c>
      <c r="HY50" s="19" t="n">
        <f aca="false">HY21*'Simulated population'!AK134/100</f>
        <v>808164.591877104</v>
      </c>
      <c r="HZ50" s="19" t="n">
        <f aca="false">HZ21*'Simulated population'!AL134/100</f>
        <v>814209.196733445</v>
      </c>
      <c r="IA50" s="19" t="n">
        <f aca="false">IA21*'Simulated population'!AM134/100</f>
        <v>817427.338655712</v>
      </c>
      <c r="IB50" s="19" t="n">
        <f aca="false">IB21*'Simulated population'!AN134/100</f>
        <v>840813.174261283</v>
      </c>
      <c r="IC50" s="19" t="n">
        <f aca="false">IC21*'Simulated population'!AO134/100</f>
        <v>838655.165617553</v>
      </c>
      <c r="ID50" s="19" t="n">
        <f aca="false">ID21*'Simulated population'!AP134/100</f>
        <v>830516.29430828</v>
      </c>
      <c r="IE50" s="19" t="n">
        <f aca="false">IE21*'Simulated population'!AQ134/100</f>
        <v>842608.020160072</v>
      </c>
      <c r="IF50" s="19" t="n">
        <f aca="false">IF21*'Simulated population'!AR134/100</f>
        <v>846761.32711839</v>
      </c>
      <c r="IG50" s="19" t="n">
        <f aca="false">IG21*'Simulated population'!AS134/100</f>
        <v>848947.013292336</v>
      </c>
      <c r="IH50" s="19" t="n">
        <f aca="false">IH21*'Simulated population'!AT134/100</f>
        <v>855991.364088562</v>
      </c>
      <c r="II50" s="19" t="n">
        <f aca="false">II21*'Simulated population'!AU134/100</f>
        <v>872902.335049905</v>
      </c>
      <c r="IJ50" s="19" t="n">
        <f aca="false">IJ21*'Simulated population'!AV134/100</f>
        <v>878699.519560385</v>
      </c>
      <c r="IK50" s="19" t="n">
        <f aca="false">IK21*'Simulated population'!AW134/100</f>
        <v>888298.590266757</v>
      </c>
      <c r="IL50" s="19" t="n">
        <f aca="false">IL21*'Simulated population'!AX134/100</f>
        <v>883619.410234354</v>
      </c>
      <c r="IM50" s="19" t="n">
        <f aca="false">IM21*'Simulated population'!AY134/100</f>
        <v>875631.507271708</v>
      </c>
      <c r="IN50" s="19" t="n">
        <f aca="false">IN21*'Simulated population'!AZ134/100</f>
        <v>891482.344954514</v>
      </c>
      <c r="IO50" s="19" t="n">
        <f aca="false">IO21*'Simulated population'!BA134/100</f>
        <v>894791.906597795</v>
      </c>
      <c r="IP50" s="19" t="n">
        <f aca="false">IP21*'Simulated population'!BB134/100</f>
        <v>896376.235524342</v>
      </c>
      <c r="IQ50" s="19" t="n">
        <f aca="false">IQ21*'Simulated population'!BC134/100</f>
        <v>896295.719072808</v>
      </c>
      <c r="IR50" s="19" t="n">
        <f aca="false">IR21*'Simulated population'!BD134/100</f>
        <v>903132.069035904</v>
      </c>
      <c r="IS50" s="19" t="n">
        <f aca="false">IS21*'Simulated population'!BE134/100</f>
        <v>889954.209801434</v>
      </c>
      <c r="IT50" s="19" t="n">
        <f aca="false">IT21*'Simulated population'!BF134/100</f>
        <v>885987.935850326</v>
      </c>
      <c r="IU50" s="19" t="n">
        <f aca="false">IU21*'Simulated population'!BG134/100</f>
        <v>886845.100573953</v>
      </c>
      <c r="IV50" s="19" t="n">
        <f aca="false">IV21*'Simulated population'!BH134/100</f>
        <v>868652.576092353</v>
      </c>
      <c r="IW50" s="19" t="n">
        <f aca="false">IW21*'Simulated population'!BI134/100</f>
        <v>869867.871282701</v>
      </c>
      <c r="IX50" s="19" t="n">
        <f aca="false">IX21*'Simulated population'!BJ134/100</f>
        <v>871010.198438846</v>
      </c>
      <c r="IY50" s="19" t="n">
        <f aca="false">IY21*'Simulated population'!BK134/100</f>
        <v>869300.901269813</v>
      </c>
      <c r="IZ50" s="19" t="n">
        <f aca="false">IZ21*'Simulated population'!BL134/100</f>
        <v>868268.445521491</v>
      </c>
      <c r="JA50" s="19" t="n">
        <f aca="false">JA21*'Simulated population'!BM134/100</f>
        <v>870434.002582552</v>
      </c>
      <c r="JB50" s="19" t="n">
        <f aca="false">JB21*'Simulated population'!BN134/100</f>
        <v>846169.195714397</v>
      </c>
      <c r="JC50" s="19" t="n">
        <f aca="false">JC21*'Simulated population'!BO134/100</f>
        <v>836958.449144072</v>
      </c>
      <c r="JD50" s="19" t="n">
        <f aca="false">JD21*'Simulated population'!BP134/100</f>
        <v>829251.51504876</v>
      </c>
      <c r="JE50" s="19" t="n">
        <f aca="false">JE21*'Simulated population'!BQ134/100</f>
        <v>819501.475995761</v>
      </c>
      <c r="JF50" s="19" t="n">
        <f aca="false">JF21*'Simulated population'!BR134/100</f>
        <v>837929.678840706</v>
      </c>
      <c r="JG50" s="19" t="n">
        <f aca="false">JG21*'Simulated population'!BS134/100</f>
        <v>848603.14094724</v>
      </c>
      <c r="JH50" s="19" t="n">
        <f aca="false">JH21*'Simulated population'!BT134/100</f>
        <v>836724.4482068</v>
      </c>
      <c r="JI50" s="19" t="n">
        <f aca="false">JI21*'Simulated population'!BU134/100</f>
        <v>820127.155921226</v>
      </c>
      <c r="JJ50" s="19" t="n">
        <f aca="false">JJ21*'Simulated population'!BV134/100</f>
        <v>829606.290663333</v>
      </c>
      <c r="JK50" s="19" t="n">
        <f aca="false">JK21*'Simulated population'!BW134/100</f>
        <v>825364.918836149</v>
      </c>
      <c r="JL50" s="19" t="n">
        <f aca="false">JL21*'Simulated population'!BX134/100</f>
        <v>820476.899257579</v>
      </c>
      <c r="JM50" s="19" t="n">
        <f aca="false">JM21*'Simulated population'!BY134/100</f>
        <v>827918.800033257</v>
      </c>
      <c r="JN50" s="19" t="n">
        <f aca="false">JN21*'Simulated population'!BZ134/100</f>
        <v>842823.569410534</v>
      </c>
      <c r="JO50" s="19" t="n">
        <f aca="false">JO21*'Simulated population'!CA134/100</f>
        <v>845669.322744454</v>
      </c>
      <c r="JP50" s="19" t="n">
        <f aca="false">JP21*'Simulated population'!CB134/100</f>
        <v>853700.000071978</v>
      </c>
      <c r="JQ50" s="19" t="n">
        <f aca="false">JQ21*'Simulated population'!CC134/100</f>
        <v>849051.013708901</v>
      </c>
      <c r="JR50" s="19" t="n">
        <f aca="false">JR21*'Simulated population'!CD134/100</f>
        <v>845810.226534639</v>
      </c>
      <c r="JS50" s="19" t="n">
        <f aca="false">JS21*'Simulated population'!CE134/100</f>
        <v>833699.210283001</v>
      </c>
      <c r="JT50" s="19" t="n">
        <f aca="false">JT21*'Simulated population'!CF134/100</f>
        <v>834100.953827636</v>
      </c>
      <c r="JU50" s="19" t="n">
        <f aca="false">JU21*'Simulated population'!CG134/100</f>
        <v>833228.692269346</v>
      </c>
      <c r="JV50" s="19" t="n">
        <f aca="false">JV21*'Simulated population'!CH134/100</f>
        <v>852785.802861847</v>
      </c>
      <c r="JW50" s="19" t="n">
        <f aca="false">JW21*'Simulated population'!CI134/100</f>
        <v>866305.857015339</v>
      </c>
      <c r="JX50" s="19" t="n">
        <f aca="false">JX21*'Simulated population'!CJ134/100</f>
        <v>871724.781946214</v>
      </c>
      <c r="JY50" s="19" t="n">
        <f aca="false">JY21*'Simulated population'!CK134/100</f>
        <v>871974.718431185</v>
      </c>
      <c r="JZ50" s="19" t="n">
        <f aca="false">JZ21*'Simulated population'!CL134/100</f>
        <v>875325.37701327</v>
      </c>
      <c r="KA50" s="19" t="n">
        <f aca="false">KA21*'Simulated population'!CM134/100</f>
        <v>871389.296731487</v>
      </c>
      <c r="KB50" s="19" t="n">
        <f aca="false">KB21*'Simulated population'!CN134/100</f>
        <v>883933.927623161</v>
      </c>
      <c r="KC50" s="19" t="n">
        <f aca="false">KC21*'Simulated population'!CO134/100</f>
        <v>891869.830377524</v>
      </c>
      <c r="KD50" s="19" t="n">
        <f aca="false">KD21*'Simulated population'!CP134/100</f>
        <v>899885.410870385</v>
      </c>
      <c r="KE50" s="19" t="n">
        <f aca="false">KE21*'Simulated population'!CQ134/100</f>
        <v>913704.88557802</v>
      </c>
      <c r="KF50" s="19" t="n">
        <f aca="false">KF21*'Simulated population'!CR134/100</f>
        <v>922618.727733312</v>
      </c>
      <c r="KG50" s="19" t="n">
        <f aca="false">KG21*'Simulated population'!CS134/100</f>
        <v>940635.961190217</v>
      </c>
      <c r="KH50" s="19" t="n">
        <f aca="false">KH21*'Simulated population'!CT134/100</f>
        <v>934913.422140014</v>
      </c>
      <c r="KI50" s="19" t="n">
        <f aca="false">KI21*'Simulated population'!CU134/100</f>
        <v>921874.789269655</v>
      </c>
      <c r="KJ50" s="19" t="n">
        <f aca="false">KJ21*'Simulated population'!CV134/100</f>
        <v>927323.907869856</v>
      </c>
      <c r="KK50" s="19" t="n">
        <f aca="false">KK21*'Simulated population'!CW134/100</f>
        <v>927238.359140101</v>
      </c>
      <c r="KL50" s="19" t="n">
        <f aca="false">KL21*'Simulated population'!CX134/100</f>
        <v>926289.77469546</v>
      </c>
      <c r="KM50" s="19" t="n">
        <f aca="false">KM21*'Simulated population'!CY134/100</f>
        <v>922112.983772111</v>
      </c>
      <c r="KN50" s="19" t="n">
        <f aca="false">KN21*'Simulated population'!CZ134/100</f>
        <v>932204.379031095</v>
      </c>
      <c r="KO50" s="19" t="n">
        <f aca="false">KO21*'Simulated population'!DA134/100</f>
        <v>939130.47128913</v>
      </c>
      <c r="KP50" s="19" t="n">
        <f aca="false">KP21*'Simulated population'!DB134/100</f>
        <v>939090.213063363</v>
      </c>
      <c r="KQ50" s="19" t="n">
        <f aca="false">KQ21*'Simulated population'!DC134/100</f>
        <v>926799.712221845</v>
      </c>
      <c r="KR50" s="19" t="n">
        <f aca="false">KR21*'Simulated population'!DD134/100</f>
        <v>927089.068219547</v>
      </c>
      <c r="KS50" s="19" t="n">
        <f aca="false">KS21*'Simulated population'!DE134/100</f>
        <v>0</v>
      </c>
    </row>
    <row r="51" customFormat="false" ht="12.8" hidden="false" customHeight="false" outlineLevel="0" collapsed="false">
      <c r="A51" s="1" t="n">
        <f aca="false">O51</f>
        <v>2009</v>
      </c>
      <c r="B51" s="1" t="n">
        <v>0.0904446824</v>
      </c>
      <c r="C51" s="1" t="n">
        <v>0.1144910247</v>
      </c>
      <c r="D51" s="1" t="n">
        <v>0.0720663776</v>
      </c>
      <c r="E51" s="1" t="n">
        <v>0.0621004627</v>
      </c>
      <c r="F51" s="1" t="n">
        <v>0.0481710755</v>
      </c>
      <c r="G51" s="1" t="n">
        <v>0.0245980157</v>
      </c>
      <c r="H51" s="1" t="n">
        <v>0.030424631</v>
      </c>
      <c r="I51" s="1" t="n">
        <v>0.0493782579</v>
      </c>
      <c r="J51" s="1" t="n">
        <v>0.0449735302</v>
      </c>
      <c r="K51" s="1" t="n">
        <v>0.0427133214</v>
      </c>
      <c r="L51" s="1" t="n">
        <v>0.0240252616</v>
      </c>
      <c r="O51" s="1" t="n">
        <f aca="false">Informal!P52</f>
        <v>2009</v>
      </c>
      <c r="P51" s="1" t="n">
        <v>0.0759751232</v>
      </c>
      <c r="Q51" s="1" t="n">
        <v>0.1070351636</v>
      </c>
      <c r="R51" s="1" t="n">
        <v>0.0878625501</v>
      </c>
      <c r="S51" s="1" t="n">
        <v>0.0422765879</v>
      </c>
      <c r="T51" s="1" t="n">
        <v>0.0508870307</v>
      </c>
      <c r="U51" s="1" t="n">
        <v>0.0480304265</v>
      </c>
      <c r="V51" s="1" t="n">
        <v>0.0338236575</v>
      </c>
      <c r="W51" s="1" t="n">
        <v>0.0335615455</v>
      </c>
      <c r="X51" s="1" t="n">
        <v>0.0235785924</v>
      </c>
      <c r="Y51" s="1" t="n">
        <v>0.018715492</v>
      </c>
      <c r="Z51" s="1" t="n">
        <v>0.0115830543</v>
      </c>
      <c r="BP51" s="2" t="n">
        <v>50</v>
      </c>
      <c r="BQ51" s="5" t="n">
        <f aca="false">BQ22*'Simulated population'!Z121/100</f>
        <v>439966.385056063</v>
      </c>
      <c r="BR51" s="5" t="n">
        <f aca="false">BR22*'Simulated population'!AA121/100</f>
        <v>645217.752382731</v>
      </c>
      <c r="BS51" s="5" t="n">
        <f aca="false">BS22*'Simulated population'!AB121/100</f>
        <v>655891.133179472</v>
      </c>
      <c r="BT51" s="5" t="n">
        <f aca="false">BT22*'Simulated population'!AC121/100</f>
        <v>676708.773632019</v>
      </c>
      <c r="BU51" s="5" t="n">
        <f aca="false">BU22*'Simulated population'!AD121/100</f>
        <v>667754.792032626</v>
      </c>
      <c r="BV51" s="5" t="n">
        <f aca="false">BV22*'Simulated population'!AE121/100</f>
        <v>669576.885721285</v>
      </c>
      <c r="BW51" s="5" t="n">
        <f aca="false">BW22*'Simulated population'!AF121/100</f>
        <v>678434.041086014</v>
      </c>
      <c r="BX51" s="5" t="n">
        <f aca="false">BX22*'Simulated population'!AG121/100</f>
        <v>675018.715717901</v>
      </c>
      <c r="BY51" s="5" t="n">
        <f aca="false">BY22*'Simulated population'!AH121/100</f>
        <v>686657.424732949</v>
      </c>
      <c r="BZ51" s="5" t="n">
        <f aca="false">BZ22*'Simulated population'!AI121/100</f>
        <v>694235.300148798</v>
      </c>
      <c r="CA51" s="5" t="n">
        <f aca="false">CA22*'Simulated population'!AJ121/100</f>
        <v>707545.484265251</v>
      </c>
      <c r="CB51" s="5" t="n">
        <f aca="false">CB22*'Simulated population'!AK121/100</f>
        <v>712999.050775159</v>
      </c>
      <c r="CC51" s="5" t="n">
        <f aca="false">CC22*'Simulated population'!AL121/100</f>
        <v>732332.022296207</v>
      </c>
      <c r="CD51" s="5" t="n">
        <f aca="false">CD22*'Simulated population'!AM121/100</f>
        <v>729850.72777762</v>
      </c>
      <c r="CE51" s="5" t="n">
        <f aca="false">CE22*'Simulated population'!AN121/100</f>
        <v>731664.997124083</v>
      </c>
      <c r="CF51" s="5" t="n">
        <f aca="false">CF22*'Simulated population'!AO121/100</f>
        <v>742846.9601635</v>
      </c>
      <c r="CG51" s="5" t="n">
        <f aca="false">CG22*'Simulated population'!AP121/100</f>
        <v>756953.271098293</v>
      </c>
      <c r="CH51" s="5" t="n">
        <f aca="false">CH22*'Simulated population'!AQ121/100</f>
        <v>760164.185526562</v>
      </c>
      <c r="CI51" s="5" t="n">
        <f aca="false">CI22*'Simulated population'!AR121/100</f>
        <v>764312.064932682</v>
      </c>
      <c r="CJ51" s="5" t="n">
        <f aca="false">CJ22*'Simulated population'!AS121/100</f>
        <v>766898.9880709</v>
      </c>
      <c r="CK51" s="5" t="n">
        <f aca="false">CK22*'Simulated population'!AT121/100</f>
        <v>768472.658894868</v>
      </c>
      <c r="CL51" s="5" t="n">
        <f aca="false">CL22*'Simulated population'!AU121/100</f>
        <v>776966.960390304</v>
      </c>
      <c r="CM51" s="5" t="n">
        <f aca="false">CM22*'Simulated population'!AV121/100</f>
        <v>782918.350672369</v>
      </c>
      <c r="CN51" s="5" t="n">
        <f aca="false">CN22*'Simulated population'!AW121/100</f>
        <v>775605.524848376</v>
      </c>
      <c r="CO51" s="5" t="n">
        <f aca="false">CO22*'Simulated population'!AX121/100</f>
        <v>806657.404891971</v>
      </c>
      <c r="CP51" s="5" t="n">
        <f aca="false">CP22*'Simulated population'!AY121/100</f>
        <v>807322.473978545</v>
      </c>
      <c r="CQ51" s="5" t="n">
        <f aca="false">CQ22*'Simulated population'!AZ121/100</f>
        <v>802147.649659333</v>
      </c>
      <c r="CR51" s="5" t="n">
        <f aca="false">CR22*'Simulated population'!BA121/100</f>
        <v>796039.772533368</v>
      </c>
      <c r="CS51" s="5" t="n">
        <f aca="false">CS22*'Simulated population'!BB121/100</f>
        <v>790617.50339224</v>
      </c>
      <c r="CT51" s="5" t="n">
        <f aca="false">CT22*'Simulated population'!BC121/100</f>
        <v>793831.351948832</v>
      </c>
      <c r="CU51" s="5" t="n">
        <f aca="false">CU22*'Simulated population'!BD121/100</f>
        <v>778936.738537893</v>
      </c>
      <c r="CV51" s="5" t="n">
        <f aca="false">CV22*'Simulated population'!BE121/100</f>
        <v>783486.59352428</v>
      </c>
      <c r="CW51" s="5" t="n">
        <f aca="false">CW22*'Simulated population'!BF121/100</f>
        <v>790143.152646669</v>
      </c>
      <c r="CX51" s="5" t="n">
        <f aca="false">CX22*'Simulated population'!BG121/100</f>
        <v>799713.301193916</v>
      </c>
      <c r="CY51" s="5" t="n">
        <f aca="false">CY22*'Simulated population'!BH121/100</f>
        <v>805503.314418209</v>
      </c>
      <c r="CZ51" s="5" t="n">
        <f aca="false">CZ22*'Simulated population'!BI121/100</f>
        <v>794602.049655039</v>
      </c>
      <c r="DA51" s="5" t="n">
        <f aca="false">DA22*'Simulated population'!BJ121/100</f>
        <v>783051.364489684</v>
      </c>
      <c r="DB51" s="5" t="n">
        <f aca="false">DB22*'Simulated population'!BK121/100</f>
        <v>788926.467435347</v>
      </c>
      <c r="DC51" s="5" t="n">
        <f aca="false">DC22*'Simulated population'!BL121/100</f>
        <v>794976.640037624</v>
      </c>
      <c r="DD51" s="5" t="n">
        <f aca="false">DD22*'Simulated population'!BM121/100</f>
        <v>787383.115937386</v>
      </c>
      <c r="DE51" s="5" t="n">
        <f aca="false">DE22*'Simulated population'!BN121/100</f>
        <v>797881.427077514</v>
      </c>
      <c r="DF51" s="5" t="n">
        <f aca="false">DF22*'Simulated population'!BO121/100</f>
        <v>806831.496505809</v>
      </c>
      <c r="DG51" s="5" t="n">
        <f aca="false">DG22*'Simulated population'!BP121/100</f>
        <v>806223.153900148</v>
      </c>
      <c r="DH51" s="5" t="n">
        <f aca="false">DH22*'Simulated population'!BQ121/100</f>
        <v>813010.770754303</v>
      </c>
      <c r="DI51" s="5" t="n">
        <f aca="false">DI22*'Simulated population'!BR121/100</f>
        <v>801198.94816819</v>
      </c>
      <c r="DJ51" s="5" t="n">
        <f aca="false">DJ22*'Simulated population'!BS121/100</f>
        <v>821585.271757238</v>
      </c>
      <c r="DK51" s="5" t="n">
        <f aca="false">DK22*'Simulated population'!BT121/100</f>
        <v>837156.690768044</v>
      </c>
      <c r="DL51" s="5" t="n">
        <f aca="false">DL22*'Simulated population'!BU121/100</f>
        <v>853506.631827251</v>
      </c>
      <c r="DM51" s="5" t="n">
        <f aca="false">DM22*'Simulated population'!BV121/100</f>
        <v>856954.232606918</v>
      </c>
      <c r="DN51" s="5" t="n">
        <f aca="false">DN22*'Simulated population'!BW121/100</f>
        <v>861658.618351656</v>
      </c>
      <c r="DO51" s="5" t="n">
        <f aca="false">DO22*'Simulated population'!BX121/100</f>
        <v>873784.392668343</v>
      </c>
      <c r="DP51" s="5" t="n">
        <f aca="false">DP22*'Simulated population'!BY121/100</f>
        <v>867429.070720462</v>
      </c>
      <c r="DQ51" s="5" t="n">
        <f aca="false">DQ22*'Simulated population'!BZ121/100</f>
        <v>865571.767491926</v>
      </c>
      <c r="DR51" s="5" t="n">
        <f aca="false">DR22*'Simulated population'!CA121/100</f>
        <v>878104.407602752</v>
      </c>
      <c r="DS51" s="5" t="n">
        <f aca="false">DS22*'Simulated population'!CB121/100</f>
        <v>892252.774376844</v>
      </c>
      <c r="DT51" s="5" t="n">
        <f aca="false">DT22*'Simulated population'!CC121/100</f>
        <v>899000.291477249</v>
      </c>
      <c r="DU51" s="5" t="n">
        <f aca="false">DU22*'Simulated population'!CD121/100</f>
        <v>919742.622636169</v>
      </c>
      <c r="DV51" s="5" t="n">
        <f aca="false">DV22*'Simulated population'!CE121/100</f>
        <v>933800.031432244</v>
      </c>
      <c r="DW51" s="5" t="n">
        <f aca="false">DW22*'Simulated population'!CF121/100</f>
        <v>939367.050903979</v>
      </c>
      <c r="DX51" s="5" t="n">
        <f aca="false">DX22*'Simulated population'!CG121/100</f>
        <v>950739.732284398</v>
      </c>
      <c r="DY51" s="5" t="n">
        <f aca="false">DY22*'Simulated population'!CH121/100</f>
        <v>947878.957169355</v>
      </c>
      <c r="DZ51" s="5" t="n">
        <f aca="false">DZ22*'Simulated population'!CI121/100</f>
        <v>946909.71677995</v>
      </c>
      <c r="EA51" s="5" t="n">
        <f aca="false">EA22*'Simulated population'!CJ121/100</f>
        <v>937320.985419989</v>
      </c>
      <c r="EB51" s="5" t="n">
        <f aca="false">EB22*'Simulated population'!CK121/100</f>
        <v>930132.371028342</v>
      </c>
      <c r="EC51" s="5" t="n">
        <f aca="false">EC22*'Simulated population'!CL121/100</f>
        <v>929965.125713924</v>
      </c>
      <c r="ED51" s="5" t="n">
        <f aca="false">ED22*'Simulated population'!CM121/100</f>
        <v>923526.670130221</v>
      </c>
      <c r="EE51" s="5" t="n">
        <f aca="false">EE22*'Simulated population'!CN121/100</f>
        <v>929828.199725512</v>
      </c>
      <c r="EF51" s="5" t="n">
        <f aca="false">EF22*'Simulated population'!CO121/100</f>
        <v>921571.562624248</v>
      </c>
      <c r="EG51" s="5" t="n">
        <f aca="false">EG22*'Simulated population'!CP121/100</f>
        <v>915745.361817303</v>
      </c>
      <c r="EH51" s="5" t="n">
        <f aca="false">EH22*'Simulated population'!CQ121/100</f>
        <v>912457.182009858</v>
      </c>
      <c r="EI51" s="5" t="n">
        <f aca="false">EI22*'Simulated population'!CR121/100</f>
        <v>913434.246741458</v>
      </c>
      <c r="EJ51" s="5" t="n">
        <f aca="false">EJ22*'Simulated population'!CS121/100</f>
        <v>913395.125030483</v>
      </c>
      <c r="EK51" s="5" t="n">
        <f aca="false">EK22*'Simulated population'!CT121/100</f>
        <v>913928.158342516</v>
      </c>
      <c r="EL51" s="5" t="n">
        <f aca="false">EL22*'Simulated population'!CU121/100</f>
        <v>918388.033393661</v>
      </c>
      <c r="EM51" s="5" t="n">
        <f aca="false">EM22*'Simulated population'!CV121/100</f>
        <v>915652.447753737</v>
      </c>
      <c r="EN51" s="5" t="n">
        <f aca="false">EN22*'Simulated population'!CW121/100</f>
        <v>915297.41822664</v>
      </c>
      <c r="EO51" s="5" t="n">
        <f aca="false">EO22*'Simulated population'!CX121/100</f>
        <v>921403.339267055</v>
      </c>
      <c r="EP51" s="5" t="n">
        <f aca="false">EP22*'Simulated population'!CY121/100</f>
        <v>910236.046869255</v>
      </c>
      <c r="EQ51" s="5" t="n">
        <f aca="false">EQ22*'Simulated population'!CZ121/100</f>
        <v>917220.250321059</v>
      </c>
      <c r="ER51" s="5" t="n">
        <f aca="false">ER22*'Simulated population'!DA121/100</f>
        <v>920748.050608225</v>
      </c>
      <c r="ES51" s="5" t="n">
        <f aca="false">ES22*'Simulated population'!DB121/100</f>
        <v>910110.857394135</v>
      </c>
      <c r="ET51" s="5" t="n">
        <f aca="false">ET22*'Simulated population'!DC121/100</f>
        <v>926611.417040596</v>
      </c>
      <c r="EU51" s="5" t="n">
        <f aca="false">EU22*'Simulated population'!DD121/100</f>
        <v>954423.04137269</v>
      </c>
      <c r="EV51" s="5" t="n">
        <f aca="false">EV22*'Simulated population'!DE121/100</f>
        <v>0</v>
      </c>
      <c r="EW51" s="5"/>
      <c r="HM51" s="2" t="n">
        <v>50</v>
      </c>
      <c r="HN51" s="5" t="n">
        <f aca="false">HN22*'Simulated population'!Z135/100</f>
        <v>849722.292977153</v>
      </c>
      <c r="HO51" s="5" t="n">
        <f aca="false">HO22*'Simulated population'!AA135/100</f>
        <v>552045.183571057</v>
      </c>
      <c r="HP51" s="5" t="n">
        <f aca="false">HP22*'Simulated population'!AB135/100</f>
        <v>567945.939047695</v>
      </c>
      <c r="HQ51" s="5" t="n">
        <f aca="false">HQ22*'Simulated population'!AC135/100</f>
        <v>578991.873466611</v>
      </c>
      <c r="HR51" s="5" t="n">
        <f aca="false">HR22*'Simulated population'!AD135/100</f>
        <v>573635.474905625</v>
      </c>
      <c r="HS51" s="5" t="n">
        <f aca="false">HS22*'Simulated population'!AE135/100</f>
        <v>581032.620144074</v>
      </c>
      <c r="HT51" s="5" t="n">
        <f aca="false">HT22*'Simulated population'!AF135/100</f>
        <v>583734.401053452</v>
      </c>
      <c r="HU51" s="5" t="n">
        <f aca="false">HU22*'Simulated population'!AG135/100</f>
        <v>587342.015961264</v>
      </c>
      <c r="HV51" s="5" t="n">
        <f aca="false">HV22*'Simulated population'!AH135/100</f>
        <v>589352.817713159</v>
      </c>
      <c r="HW51" s="5" t="n">
        <f aca="false">HW22*'Simulated population'!AI135/100</f>
        <v>597224.590021861</v>
      </c>
      <c r="HX51" s="5" t="n">
        <f aca="false">HX22*'Simulated population'!AJ135/100</f>
        <v>609152.402498757</v>
      </c>
      <c r="HY51" s="5" t="n">
        <f aca="false">HY22*'Simulated population'!AK135/100</f>
        <v>612106.469406046</v>
      </c>
      <c r="HZ51" s="5" t="n">
        <f aca="false">HZ22*'Simulated population'!AL135/100</f>
        <v>607328.756531663</v>
      </c>
      <c r="IA51" s="5" t="n">
        <f aca="false">IA22*'Simulated population'!AM135/100</f>
        <v>615235.714127908</v>
      </c>
      <c r="IB51" s="5" t="n">
        <f aca="false">IB22*'Simulated population'!AN135/100</f>
        <v>612173.845488574</v>
      </c>
      <c r="IC51" s="5" t="n">
        <f aca="false">IC22*'Simulated population'!AO135/100</f>
        <v>623366.510042774</v>
      </c>
      <c r="ID51" s="5" t="n">
        <f aca="false">ID22*'Simulated population'!AP135/100</f>
        <v>635464.259972269</v>
      </c>
      <c r="IE51" s="5" t="n">
        <f aca="false">IE22*'Simulated population'!AQ135/100</f>
        <v>650846.968236579</v>
      </c>
      <c r="IF51" s="5" t="n">
        <f aca="false">IF22*'Simulated population'!AR135/100</f>
        <v>667520.302792872</v>
      </c>
      <c r="IG51" s="5" t="n">
        <f aca="false">IG22*'Simulated population'!AS135/100</f>
        <v>679734.837932082</v>
      </c>
      <c r="IH51" s="5" t="n">
        <f aca="false">IH22*'Simulated population'!AT135/100</f>
        <v>693703.397086441</v>
      </c>
      <c r="II51" s="5" t="n">
        <f aca="false">II22*'Simulated population'!AU135/100</f>
        <v>686777.13580255</v>
      </c>
      <c r="IJ51" s="5" t="n">
        <f aca="false">IJ22*'Simulated population'!AV135/100</f>
        <v>685590.568126916</v>
      </c>
      <c r="IK51" s="5" t="n">
        <f aca="false">IK22*'Simulated population'!AW135/100</f>
        <v>678965.253344983</v>
      </c>
      <c r="IL51" s="5" t="n">
        <f aca="false">IL22*'Simulated population'!AX135/100</f>
        <v>685471.537047783</v>
      </c>
      <c r="IM51" s="5" t="n">
        <f aca="false">IM22*'Simulated population'!AY135/100</f>
        <v>691685.109103154</v>
      </c>
      <c r="IN51" s="5" t="n">
        <f aca="false">IN22*'Simulated population'!AZ135/100</f>
        <v>691255.399421253</v>
      </c>
      <c r="IO51" s="5" t="n">
        <f aca="false">IO22*'Simulated population'!BA135/100</f>
        <v>696956.164626271</v>
      </c>
      <c r="IP51" s="5" t="n">
        <f aca="false">IP22*'Simulated population'!BB135/100</f>
        <v>701024.931387831</v>
      </c>
      <c r="IQ51" s="5" t="n">
        <f aca="false">IQ22*'Simulated population'!BC135/100</f>
        <v>707001.938531215</v>
      </c>
      <c r="IR51" s="5" t="n">
        <f aca="false">IR22*'Simulated population'!BD135/100</f>
        <v>694137.598507178</v>
      </c>
      <c r="IS51" s="5" t="n">
        <f aca="false">IS22*'Simulated population'!BE135/100</f>
        <v>710942.690735971</v>
      </c>
      <c r="IT51" s="5" t="n">
        <f aca="false">IT22*'Simulated population'!BF135/100</f>
        <v>715131.237199803</v>
      </c>
      <c r="IU51" s="5" t="n">
        <f aca="false">IU22*'Simulated population'!BG135/100</f>
        <v>720127.548030833</v>
      </c>
      <c r="IV51" s="5" t="n">
        <f aca="false">IV22*'Simulated population'!BH135/100</f>
        <v>738918.737447927</v>
      </c>
      <c r="IW51" s="5" t="n">
        <f aca="false">IW22*'Simulated population'!BI135/100</f>
        <v>737268.772049127</v>
      </c>
      <c r="IX51" s="5" t="n">
        <f aca="false">IX22*'Simulated population'!BJ135/100</f>
        <v>729953.97535599</v>
      </c>
      <c r="IY51" s="5" t="n">
        <f aca="false">IY22*'Simulated population'!BK135/100</f>
        <v>742212.679260413</v>
      </c>
      <c r="IZ51" s="5" t="n">
        <f aca="false">IZ22*'Simulated population'!BL135/100</f>
        <v>746748.586860834</v>
      </c>
      <c r="JA51" s="5" t="n">
        <f aca="false">JA22*'Simulated population'!BM135/100</f>
        <v>749567.152979927</v>
      </c>
      <c r="JB51" s="5" t="n">
        <f aca="false">JB22*'Simulated population'!BN135/100</f>
        <v>756033.01103321</v>
      </c>
      <c r="JC51" s="5" t="n">
        <f aca="false">JC22*'Simulated population'!BO135/100</f>
        <v>772336.525758738</v>
      </c>
      <c r="JD51" s="5" t="n">
        <f aca="false">JD22*'Simulated population'!BP135/100</f>
        <v>776346.89991544</v>
      </c>
      <c r="JE51" s="5" t="n">
        <f aca="false">JE22*'Simulated population'!BQ135/100</f>
        <v>783466.305969245</v>
      </c>
      <c r="JF51" s="5" t="n">
        <f aca="false">JF22*'Simulated population'!BR135/100</f>
        <v>778708.057296481</v>
      </c>
      <c r="JG51" s="5" t="n">
        <f aca="false">JG22*'Simulated population'!BS135/100</f>
        <v>771426.948644608</v>
      </c>
      <c r="JH51" s="5" t="n">
        <f aca="false">JH22*'Simulated population'!BT135/100</f>
        <v>784772.653347152</v>
      </c>
      <c r="JI51" s="5" t="n">
        <f aca="false">JI22*'Simulated population'!BU135/100</f>
        <v>788709.662436212</v>
      </c>
      <c r="JJ51" s="5" t="n">
        <f aca="false">JJ22*'Simulated population'!BV135/100</f>
        <v>790101.352851987</v>
      </c>
      <c r="JK51" s="5" t="n">
        <f aca="false">JK22*'Simulated population'!BW135/100</f>
        <v>791533.468917279</v>
      </c>
      <c r="JL51" s="5" t="n">
        <f aca="false">JL22*'Simulated population'!BX135/100</f>
        <v>796291.717590044</v>
      </c>
      <c r="JM51" s="5" t="n">
        <f aca="false">JM22*'Simulated population'!BY135/100</f>
        <v>784182.738313461</v>
      </c>
      <c r="JN51" s="5" t="n">
        <f aca="false">JN22*'Simulated population'!BZ135/100</f>
        <v>780585.604129598</v>
      </c>
      <c r="JO51" s="5" t="n">
        <f aca="false">JO22*'Simulated population'!CA135/100</f>
        <v>782117.287072404</v>
      </c>
      <c r="JP51" s="5" t="n">
        <f aca="false">JP22*'Simulated population'!CB135/100</f>
        <v>767077.448205848</v>
      </c>
      <c r="JQ51" s="5" t="n">
        <f aca="false">JQ22*'Simulated population'!CC135/100</f>
        <v>767802.115404595</v>
      </c>
      <c r="JR51" s="5" t="n">
        <f aca="false">JR22*'Simulated population'!CD135/100</f>
        <v>767508.655134028</v>
      </c>
      <c r="JS51" s="5" t="n">
        <f aca="false">JS22*'Simulated population'!CE135/100</f>
        <v>764391.388382394</v>
      </c>
      <c r="JT51" s="5" t="n">
        <f aca="false">JT22*'Simulated population'!CF135/100</f>
        <v>764684.848652961</v>
      </c>
      <c r="JU51" s="5" t="n">
        <f aca="false">JU22*'Simulated population'!CG135/100</f>
        <v>767969.058364637</v>
      </c>
      <c r="JV51" s="5" t="n">
        <f aca="false">JV22*'Simulated population'!CH135/100</f>
        <v>747240.43226329</v>
      </c>
      <c r="JW51" s="5" t="n">
        <f aca="false">JW22*'Simulated population'!CI135/100</f>
        <v>737942.532874408</v>
      </c>
      <c r="JX51" s="5" t="n">
        <f aca="false">JX22*'Simulated population'!CJ135/100</f>
        <v>729665.006824258</v>
      </c>
      <c r="JY51" s="5" t="n">
        <f aca="false">JY22*'Simulated population'!CK135/100</f>
        <v>722561.321856376</v>
      </c>
      <c r="JZ51" s="5" t="n">
        <f aca="false">JZ22*'Simulated population'!CL135/100</f>
        <v>737037.447499114</v>
      </c>
      <c r="KA51" s="5" t="n">
        <f aca="false">KA22*'Simulated population'!CM135/100</f>
        <v>745331.443258326</v>
      </c>
      <c r="KB51" s="5" t="n">
        <f aca="false">KB22*'Simulated population'!CN135/100</f>
        <v>736297.807837583</v>
      </c>
      <c r="KC51" s="5" t="n">
        <f aca="false">KC22*'Simulated population'!CO135/100</f>
        <v>722689.33641318</v>
      </c>
      <c r="KD51" s="5" t="n">
        <f aca="false">KD22*'Simulated population'!CP135/100</f>
        <v>731150.275132434</v>
      </c>
      <c r="KE51" s="5" t="n">
        <f aca="false">KE22*'Simulated population'!CQ135/100</f>
        <v>726981.941493361</v>
      </c>
      <c r="KF51" s="5" t="n">
        <f aca="false">KF22*'Simulated population'!CR135/100</f>
        <v>721929.483926891</v>
      </c>
      <c r="KG51" s="5" t="n">
        <f aca="false">KG22*'Simulated population'!CS135/100</f>
        <v>728245.617352333</v>
      </c>
      <c r="KH51" s="5" t="n">
        <f aca="false">KH22*'Simulated population'!CT135/100</f>
        <v>742652.869666263</v>
      </c>
      <c r="KI51" s="5" t="n">
        <f aca="false">KI22*'Simulated population'!CU135/100</f>
        <v>743736.127348688</v>
      </c>
      <c r="KJ51" s="5" t="n">
        <f aca="false">KJ22*'Simulated population'!CV135/100</f>
        <v>750906.439775959</v>
      </c>
      <c r="KK51" s="5" t="n">
        <f aca="false">KK22*'Simulated population'!CW135/100</f>
        <v>748075.147063499</v>
      </c>
      <c r="KL51" s="5" t="n">
        <f aca="false">KL22*'Simulated population'!CX135/100</f>
        <v>745766.393302202</v>
      </c>
      <c r="KM51" s="5" t="n">
        <f aca="false">KM22*'Simulated population'!CY135/100</f>
        <v>736994.02735704</v>
      </c>
      <c r="KN51" s="5" t="n">
        <f aca="false">KN22*'Simulated population'!CZ135/100</f>
        <v>737157.227201386</v>
      </c>
      <c r="KO51" s="5" t="n">
        <f aca="false">KO22*'Simulated population'!DA135/100</f>
        <v>736267.114288876</v>
      </c>
      <c r="KP51" s="5" t="n">
        <f aca="false">KP22*'Simulated population'!DB135/100</f>
        <v>753862.003929526</v>
      </c>
      <c r="KQ51" s="5" t="n">
        <f aca="false">KQ22*'Simulated population'!DC135/100</f>
        <v>765383.314041835</v>
      </c>
      <c r="KR51" s="5" t="n">
        <f aca="false">KR22*'Simulated population'!DD135/100</f>
        <v>768934.782214207</v>
      </c>
      <c r="KS51" s="5" t="n">
        <f aca="false">KS22*'Simulated population'!DE135/100</f>
        <v>0</v>
      </c>
    </row>
    <row r="52" customFormat="false" ht="12.8" hidden="false" customHeight="false" outlineLevel="0" collapsed="false">
      <c r="A52" s="1" t="n">
        <f aca="false">O52</f>
        <v>2009</v>
      </c>
      <c r="B52" s="1" t="n">
        <v>0.0841786472</v>
      </c>
      <c r="C52" s="1" t="n">
        <v>0.1240056596</v>
      </c>
      <c r="D52" s="1" t="n">
        <v>0.0826765998</v>
      </c>
      <c r="E52" s="1" t="n">
        <v>0.0560312267</v>
      </c>
      <c r="F52" s="1" t="n">
        <v>0.0482405702</v>
      </c>
      <c r="G52" s="1" t="n">
        <v>0.0397649197</v>
      </c>
      <c r="H52" s="1" t="n">
        <v>0.0436278434</v>
      </c>
      <c r="I52" s="1" t="n">
        <v>0.0475978728</v>
      </c>
      <c r="J52" s="1" t="n">
        <v>0.0522977895</v>
      </c>
      <c r="K52" s="1" t="n">
        <v>0.0392145129</v>
      </c>
      <c r="L52" s="1" t="n">
        <v>0.0166816096</v>
      </c>
      <c r="O52" s="1" t="n">
        <f aca="false">Informal!P53</f>
        <v>2009</v>
      </c>
      <c r="P52" s="1" t="n">
        <v>0.0628270743</v>
      </c>
      <c r="Q52" s="1" t="n">
        <v>0.1282650833</v>
      </c>
      <c r="R52" s="1" t="n">
        <v>0.0796581504</v>
      </c>
      <c r="S52" s="1" t="n">
        <v>0.0585380325</v>
      </c>
      <c r="T52" s="1" t="n">
        <v>0.0536010794</v>
      </c>
      <c r="U52" s="1" t="n">
        <v>0.0416305859</v>
      </c>
      <c r="V52" s="1" t="n">
        <v>0.0433008307</v>
      </c>
      <c r="W52" s="1" t="n">
        <v>0.0234994498</v>
      </c>
      <c r="X52" s="1" t="n">
        <v>0.0322881792</v>
      </c>
      <c r="Y52" s="1" t="n">
        <v>0.0060410932</v>
      </c>
      <c r="Z52" s="1" t="n">
        <v>0.0091544489</v>
      </c>
      <c r="BP52" s="2" t="n">
        <v>55</v>
      </c>
      <c r="BQ52" s="19" t="n">
        <f aca="false">BQ23*'Simulated population'!Z122/100</f>
        <v>201294.871146208</v>
      </c>
      <c r="BR52" s="19" t="n">
        <f aca="false">BR23*'Simulated population'!AA122/100</f>
        <v>638804.478015301</v>
      </c>
      <c r="BS52" s="19" t="n">
        <f aca="false">BS23*'Simulated population'!AB122/100</f>
        <v>632704.972411331</v>
      </c>
      <c r="BT52" s="19" t="n">
        <f aca="false">BT23*'Simulated population'!AC122/100</f>
        <v>634469.909258995</v>
      </c>
      <c r="BU52" s="19" t="n">
        <f aca="false">BU23*'Simulated population'!AD122/100</f>
        <v>633226.572431527</v>
      </c>
      <c r="BV52" s="19" t="n">
        <f aca="false">BV23*'Simulated population'!AE122/100</f>
        <v>627528.377379875</v>
      </c>
      <c r="BW52" s="19" t="n">
        <f aca="false">BW23*'Simulated population'!AF122/100</f>
        <v>636052.337948498</v>
      </c>
      <c r="BX52" s="19" t="n">
        <f aca="false">BX23*'Simulated population'!AG122/100</f>
        <v>640974.873327969</v>
      </c>
      <c r="BY52" s="19" t="n">
        <f aca="false">BY23*'Simulated population'!AH122/100</f>
        <v>642459.826069364</v>
      </c>
      <c r="BZ52" s="19" t="n">
        <f aca="false">BZ23*'Simulated population'!AI122/100</f>
        <v>641804.455865061</v>
      </c>
      <c r="CA52" s="19" t="n">
        <f aca="false">CA23*'Simulated population'!AJ122/100</f>
        <v>638658.264093139</v>
      </c>
      <c r="CB52" s="19" t="n">
        <f aca="false">CB23*'Simulated population'!AK122/100</f>
        <v>638305.691514875</v>
      </c>
      <c r="CC52" s="19" t="n">
        <f aca="false">CC23*'Simulated population'!AL122/100</f>
        <v>635215.496564206</v>
      </c>
      <c r="CD52" s="19" t="n">
        <f aca="false">CD23*'Simulated population'!AM122/100</f>
        <v>632600.237616023</v>
      </c>
      <c r="CE52" s="19" t="n">
        <f aca="false">CE23*'Simulated population'!AN122/100</f>
        <v>626647.982912386</v>
      </c>
      <c r="CF52" s="19" t="n">
        <f aca="false">CF23*'Simulated population'!AO122/100</f>
        <v>630081.417637777</v>
      </c>
      <c r="CG52" s="19" t="n">
        <f aca="false">CG23*'Simulated population'!AP122/100</f>
        <v>635749.540322459</v>
      </c>
      <c r="CH52" s="19" t="n">
        <f aca="false">CH23*'Simulated population'!AQ122/100</f>
        <v>632964.216954172</v>
      </c>
      <c r="CI52" s="19" t="n">
        <f aca="false">CI23*'Simulated population'!AR122/100</f>
        <v>637170.20041723</v>
      </c>
      <c r="CJ52" s="19" t="n">
        <f aca="false">CJ23*'Simulated population'!AS122/100</f>
        <v>645527.207500263</v>
      </c>
      <c r="CK52" s="19" t="n">
        <f aca="false">CK23*'Simulated population'!AT122/100</f>
        <v>655225.027358871</v>
      </c>
      <c r="CL52" s="19" t="n">
        <f aca="false">CL23*'Simulated population'!AU122/100</f>
        <v>653465.275402064</v>
      </c>
      <c r="CM52" s="19" t="n">
        <f aca="false">CM23*'Simulated population'!AV122/100</f>
        <v>667902.085503811</v>
      </c>
      <c r="CN52" s="19" t="n">
        <f aca="false">CN23*'Simulated population'!AW122/100</f>
        <v>688494.398030783</v>
      </c>
      <c r="CO52" s="19" t="n">
        <f aca="false">CO23*'Simulated population'!AX122/100</f>
        <v>676448.859592204</v>
      </c>
      <c r="CP52" s="19" t="n">
        <f aca="false">CP23*'Simulated population'!AY122/100</f>
        <v>680390.413621563</v>
      </c>
      <c r="CQ52" s="19" t="n">
        <f aca="false">CQ23*'Simulated population'!AZ122/100</f>
        <v>688558.690677408</v>
      </c>
      <c r="CR52" s="19" t="n">
        <f aca="false">CR23*'Simulated population'!BA122/100</f>
        <v>687474.01151016</v>
      </c>
      <c r="CS52" s="19" t="n">
        <f aca="false">CS23*'Simulated population'!BB122/100</f>
        <v>698953.359867174</v>
      </c>
      <c r="CT52" s="19" t="n">
        <f aca="false">CT23*'Simulated population'!BC122/100</f>
        <v>707286.516452265</v>
      </c>
      <c r="CU52" s="19" t="n">
        <f aca="false">CU23*'Simulated population'!BD122/100</f>
        <v>721432.97266603</v>
      </c>
      <c r="CV52" s="19" t="n">
        <f aca="false">CV23*'Simulated population'!BE122/100</f>
        <v>727527.293379144</v>
      </c>
      <c r="CW52" s="19" t="n">
        <f aca="false">CW23*'Simulated population'!BF122/100</f>
        <v>739952.365828443</v>
      </c>
      <c r="CX52" s="19" t="n">
        <f aca="false">CX23*'Simulated population'!BG122/100</f>
        <v>739196.408741517</v>
      </c>
      <c r="CY52" s="19" t="n">
        <f aca="false">CY23*'Simulated population'!BH122/100</f>
        <v>742892.198944264</v>
      </c>
      <c r="CZ52" s="19" t="n">
        <f aca="false">CZ23*'Simulated population'!BI122/100</f>
        <v>756140.632061626</v>
      </c>
      <c r="DA52" s="19" t="n">
        <f aca="false">DA23*'Simulated population'!BJ122/100</f>
        <v>768667.328371719</v>
      </c>
      <c r="DB52" s="19" t="n">
        <f aca="false">DB23*'Simulated population'!BK122/100</f>
        <v>772971.824761056</v>
      </c>
      <c r="DC52" s="19" t="n">
        <f aca="false">DC23*'Simulated population'!BL122/100</f>
        <v>777550.083387634</v>
      </c>
      <c r="DD52" s="19" t="n">
        <f aca="false">DD23*'Simulated population'!BM122/100</f>
        <v>780909.892662858</v>
      </c>
      <c r="DE52" s="19" t="n">
        <f aca="false">DE23*'Simulated population'!BN122/100</f>
        <v>780897.448924801</v>
      </c>
      <c r="DF52" s="19" t="n">
        <f aca="false">DF23*'Simulated population'!BO122/100</f>
        <v>788095.114412248</v>
      </c>
      <c r="DG52" s="19" t="n">
        <f aca="false">DG23*'Simulated population'!BP122/100</f>
        <v>796642.925478812</v>
      </c>
      <c r="DH52" s="19" t="n">
        <f aca="false">DH23*'Simulated population'!BQ122/100</f>
        <v>790626.37812855</v>
      </c>
      <c r="DI52" s="19" t="n">
        <f aca="false">DI23*'Simulated population'!BR122/100</f>
        <v>823247.63744336</v>
      </c>
      <c r="DJ52" s="19" t="n">
        <f aca="false">DJ23*'Simulated population'!BS122/100</f>
        <v>826416.642735052</v>
      </c>
      <c r="DK52" s="19" t="n">
        <f aca="false">DK23*'Simulated population'!BT122/100</f>
        <v>821537.660438778</v>
      </c>
      <c r="DL52" s="19" t="n">
        <f aca="false">DL23*'Simulated population'!BU122/100</f>
        <v>815618.589036625</v>
      </c>
      <c r="DM52" s="19" t="n">
        <f aca="false">DM23*'Simulated population'!BV122/100</f>
        <v>813599.592536977</v>
      </c>
      <c r="DN52" s="19" t="n">
        <f aca="false">DN23*'Simulated population'!BW122/100</f>
        <v>818003.638830765</v>
      </c>
      <c r="DO52" s="19" t="n">
        <f aca="false">DO23*'Simulated population'!BX122/100</f>
        <v>803133.371853387</v>
      </c>
      <c r="DP52" s="19" t="n">
        <f aca="false">DP23*'Simulated population'!BY122/100</f>
        <v>810166.157811586</v>
      </c>
      <c r="DQ52" s="19" t="n">
        <f aca="false">DQ23*'Simulated population'!BZ122/100</f>
        <v>814734.046656451</v>
      </c>
      <c r="DR52" s="19" t="n">
        <f aca="false">DR23*'Simulated population'!CA122/100</f>
        <v>822004.300615892</v>
      </c>
      <c r="DS52" s="19" t="n">
        <f aca="false">DS23*'Simulated population'!CB122/100</f>
        <v>828740.510817081</v>
      </c>
      <c r="DT52" s="19" t="n">
        <f aca="false">DT23*'Simulated population'!CC122/100</f>
        <v>821061.687458122</v>
      </c>
      <c r="DU52" s="19" t="n">
        <f aca="false">DU23*'Simulated population'!CD122/100</f>
        <v>809612.411468078</v>
      </c>
      <c r="DV52" s="19" t="n">
        <f aca="false">DV23*'Simulated population'!CE122/100</f>
        <v>815420.526205894</v>
      </c>
      <c r="DW52" s="19" t="n">
        <f aca="false">DW23*'Simulated population'!CF122/100</f>
        <v>819636.879450666</v>
      </c>
      <c r="DX52" s="19" t="n">
        <f aca="false">DX23*'Simulated population'!CG122/100</f>
        <v>809365.610663293</v>
      </c>
      <c r="DY52" s="19" t="n">
        <f aca="false">DY23*'Simulated population'!CH122/100</f>
        <v>814641.755599199</v>
      </c>
      <c r="DZ52" s="19" t="n">
        <f aca="false">DZ23*'Simulated population'!CI122/100</f>
        <v>825451.216057511</v>
      </c>
      <c r="EA52" s="19" t="n">
        <f aca="false">EA23*'Simulated population'!CJ122/100</f>
        <v>822441.905404209</v>
      </c>
      <c r="EB52" s="19" t="n">
        <f aca="false">EB23*'Simulated population'!CK122/100</f>
        <v>830093.767330713</v>
      </c>
      <c r="EC52" s="19" t="n">
        <f aca="false">EC23*'Simulated population'!CL122/100</f>
        <v>819866.051626537</v>
      </c>
      <c r="ED52" s="19" t="n">
        <f aca="false">ED23*'Simulated population'!CM122/100</f>
        <v>838888.379202062</v>
      </c>
      <c r="EE52" s="19" t="n">
        <f aca="false">EE23*'Simulated population'!CN122/100</f>
        <v>856090.810086841</v>
      </c>
      <c r="EF52" s="19" t="n">
        <f aca="false">EF23*'Simulated population'!CO122/100</f>
        <v>873405.234614127</v>
      </c>
      <c r="EG52" s="19" t="n">
        <f aca="false">EG23*'Simulated population'!CP122/100</f>
        <v>875268.684388071</v>
      </c>
      <c r="EH52" s="19" t="n">
        <f aca="false">EH23*'Simulated population'!CQ122/100</f>
        <v>876461.209285141</v>
      </c>
      <c r="EI52" s="19" t="n">
        <f aca="false">EI23*'Simulated population'!CR122/100</f>
        <v>891055.640068936</v>
      </c>
      <c r="EJ52" s="19" t="n">
        <f aca="false">EJ23*'Simulated population'!CS122/100</f>
        <v>884951.98655228</v>
      </c>
      <c r="EK52" s="19" t="n">
        <f aca="false">EK23*'Simulated population'!CT122/100</f>
        <v>886056.368304784</v>
      </c>
      <c r="EL52" s="19" t="n">
        <f aca="false">EL23*'Simulated population'!CU122/100</f>
        <v>897877.919458348</v>
      </c>
      <c r="EM52" s="19" t="n">
        <f aca="false">EM23*'Simulated population'!CV122/100</f>
        <v>912200.661961245</v>
      </c>
      <c r="EN52" s="19" t="n">
        <f aca="false">EN23*'Simulated population'!CW122/100</f>
        <v>920441.527489085</v>
      </c>
      <c r="EO52" s="19" t="n">
        <f aca="false">EO23*'Simulated population'!CX122/100</f>
        <v>943922.861201481</v>
      </c>
      <c r="EP52" s="19" t="n">
        <f aca="false">EP23*'Simulated population'!CY122/100</f>
        <v>958273.602115005</v>
      </c>
      <c r="EQ52" s="19" t="n">
        <f aca="false">EQ23*'Simulated population'!CZ122/100</f>
        <v>962976.298122147</v>
      </c>
      <c r="ER52" s="19" t="n">
        <f aca="false">ER23*'Simulated population'!DA122/100</f>
        <v>974657.857222577</v>
      </c>
      <c r="ES52" s="19" t="n">
        <f aca="false">ES23*'Simulated population'!DB122/100</f>
        <v>971692.099652472</v>
      </c>
      <c r="ET52" s="19" t="n">
        <f aca="false">ET23*'Simulated population'!DC122/100</f>
        <v>970562.830423855</v>
      </c>
      <c r="EU52" s="19" t="n">
        <f aca="false">EU23*'Simulated population'!DD122/100</f>
        <v>959193.401753006</v>
      </c>
      <c r="EV52" s="19" t="n">
        <f aca="false">EV23*'Simulated population'!DE122/100</f>
        <v>0</v>
      </c>
      <c r="EW52" s="19"/>
      <c r="HM52" s="2" t="n">
        <v>55</v>
      </c>
      <c r="HN52" s="19" t="n">
        <f aca="false">HN23*'Simulated population'!Z136/100</f>
        <v>506054.817918498</v>
      </c>
      <c r="HO52" s="19" t="n">
        <f aca="false">HO23*'Simulated population'!AA136/100</f>
        <v>349683.116483425</v>
      </c>
      <c r="HP52" s="19" t="n">
        <f aca="false">HP23*'Simulated population'!AB136/100</f>
        <v>343142.020351138</v>
      </c>
      <c r="HQ52" s="19" t="n">
        <f aca="false">HQ23*'Simulated population'!AC136/100</f>
        <v>347788.992540596</v>
      </c>
      <c r="HR52" s="19" t="n">
        <f aca="false">HR23*'Simulated population'!AD136/100</f>
        <v>354590.479355913</v>
      </c>
      <c r="HS52" s="19" t="n">
        <f aca="false">HS23*'Simulated population'!AE136/100</f>
        <v>352208.957467925</v>
      </c>
      <c r="HT52" s="19" t="n">
        <f aca="false">HT23*'Simulated population'!AF136/100</f>
        <v>352589.528466199</v>
      </c>
      <c r="HU52" s="19" t="n">
        <f aca="false">HU23*'Simulated population'!AG136/100</f>
        <v>358170.722849802</v>
      </c>
      <c r="HV52" s="19" t="n">
        <f aca="false">HV23*'Simulated population'!AH136/100</f>
        <v>362856.214371069</v>
      </c>
      <c r="HW52" s="19" t="n">
        <f aca="false">HW23*'Simulated population'!AI136/100</f>
        <v>357977.612599666</v>
      </c>
      <c r="HX52" s="19" t="n">
        <f aca="false">HX23*'Simulated population'!AJ136/100</f>
        <v>362313.862179196</v>
      </c>
      <c r="HY52" s="19" t="n">
        <f aca="false">HY23*'Simulated population'!AK136/100</f>
        <v>362141.295572691</v>
      </c>
      <c r="HZ52" s="19" t="n">
        <f aca="false">HZ23*'Simulated population'!AL136/100</f>
        <v>364443.724432697</v>
      </c>
      <c r="IA52" s="19" t="n">
        <f aca="false">IA23*'Simulated population'!AM136/100</f>
        <v>367681.916260121</v>
      </c>
      <c r="IB52" s="19" t="n">
        <f aca="false">IB23*'Simulated population'!AN136/100</f>
        <v>369175.952743226</v>
      </c>
      <c r="IC52" s="19" t="n">
        <f aca="false">IC23*'Simulated population'!AO136/100</f>
        <v>363285.576522969</v>
      </c>
      <c r="ID52" s="19" t="n">
        <f aca="false">ID23*'Simulated population'!AP136/100</f>
        <v>369167.735285774</v>
      </c>
      <c r="IE52" s="19" t="n">
        <f aca="false">IE23*'Simulated population'!AQ136/100</f>
        <v>369807.156193806</v>
      </c>
      <c r="IF52" s="19" t="n">
        <f aca="false">IF23*'Simulated population'!AR136/100</f>
        <v>366470.35487695</v>
      </c>
      <c r="IG52" s="19" t="n">
        <f aca="false">IG23*'Simulated population'!AS136/100</f>
        <v>365526.888043171</v>
      </c>
      <c r="IH52" s="19" t="n">
        <f aca="false">IH23*'Simulated population'!AT136/100</f>
        <v>365034.354187105</v>
      </c>
      <c r="II52" s="19" t="n">
        <f aca="false">II23*'Simulated population'!AU136/100</f>
        <v>372310.399170311</v>
      </c>
      <c r="IJ52" s="19" t="n">
        <f aca="false">IJ23*'Simulated population'!AV136/100</f>
        <v>383603.753665667</v>
      </c>
      <c r="IK52" s="19" t="n">
        <f aca="false">IK23*'Simulated population'!AW136/100</f>
        <v>391570.065074894</v>
      </c>
      <c r="IL52" s="19" t="n">
        <f aca="false">IL23*'Simulated population'!AX136/100</f>
        <v>387388.406413691</v>
      </c>
      <c r="IM52" s="19" t="n">
        <f aca="false">IM23*'Simulated population'!AY136/100</f>
        <v>392359.968172527</v>
      </c>
      <c r="IN52" s="19" t="n">
        <f aca="false">IN23*'Simulated population'!AZ136/100</f>
        <v>393843.732833816</v>
      </c>
      <c r="IO52" s="19" t="n">
        <f aca="false">IO23*'Simulated population'!BA136/100</f>
        <v>396525.705509916</v>
      </c>
      <c r="IP52" s="19" t="n">
        <f aca="false">IP23*'Simulated population'!BB136/100</f>
        <v>396496.944408831</v>
      </c>
      <c r="IQ52" s="19" t="n">
        <f aca="false">IQ23*'Simulated population'!BC136/100</f>
        <v>401982.097258457</v>
      </c>
      <c r="IR52" s="19" t="n">
        <f aca="false">IR23*'Simulated population'!BD136/100</f>
        <v>409456.901993798</v>
      </c>
      <c r="IS52" s="19" t="n">
        <f aca="false">IS23*'Simulated population'!BE136/100</f>
        <v>410879.549315283</v>
      </c>
      <c r="IT52" s="19" t="n">
        <f aca="false">IT23*'Simulated population'!BF136/100</f>
        <v>407641.87107895</v>
      </c>
      <c r="IU52" s="19" t="n">
        <f aca="false">IU23*'Simulated population'!BG136/100</f>
        <v>411841.505428331</v>
      </c>
      <c r="IV52" s="19" t="n">
        <f aca="false">IV23*'Simulated population'!BH136/100</f>
        <v>410736.770992044</v>
      </c>
      <c r="IW52" s="19" t="n">
        <f aca="false">IW23*'Simulated population'!BI136/100</f>
        <v>419547.426154527</v>
      </c>
      <c r="IX52" s="19" t="n">
        <f aca="false">IX23*'Simulated population'!BJ136/100</f>
        <v>429178.799880091</v>
      </c>
      <c r="IY52" s="19" t="n">
        <f aca="false">IY23*'Simulated population'!BK136/100</f>
        <v>439074.15942632</v>
      </c>
      <c r="IZ52" s="19" t="n">
        <f aca="false">IZ23*'Simulated population'!BL136/100</f>
        <v>450487.180645831</v>
      </c>
      <c r="JA52" s="19" t="n">
        <f aca="false">JA23*'Simulated population'!BM136/100</f>
        <v>457979.447478259</v>
      </c>
      <c r="JB52" s="19" t="n">
        <f aca="false">JB23*'Simulated population'!BN136/100</f>
        <v>467946.709777199</v>
      </c>
      <c r="JC52" s="19" t="n">
        <f aca="false">JC23*'Simulated population'!BO136/100</f>
        <v>463614.568926394</v>
      </c>
      <c r="JD52" s="19" t="n">
        <f aca="false">JD23*'Simulated population'!BP136/100</f>
        <v>462514.456809925</v>
      </c>
      <c r="JE52" s="19" t="n">
        <f aca="false">JE23*'Simulated population'!BQ136/100</f>
        <v>458406.755265795</v>
      </c>
      <c r="JF52" s="19" t="n">
        <f aca="false">JF23*'Simulated population'!BR136/100</f>
        <v>461631.080133768</v>
      </c>
      <c r="JG52" s="19" t="n">
        <f aca="false">JG23*'Simulated population'!BS136/100</f>
        <v>466577.989520246</v>
      </c>
      <c r="JH52" s="19" t="n">
        <f aca="false">JH23*'Simulated population'!BT136/100</f>
        <v>465950.381207302</v>
      </c>
      <c r="JI52" s="19" t="n">
        <f aca="false">JI23*'Simulated population'!BU136/100</f>
        <v>469914.790837102</v>
      </c>
      <c r="JJ52" s="19" t="n">
        <f aca="false">JJ23*'Simulated population'!BV136/100</f>
        <v>474142.672696476</v>
      </c>
      <c r="JK52" s="19" t="n">
        <f aca="false">JK23*'Simulated population'!BW136/100</f>
        <v>477578.083502763</v>
      </c>
      <c r="JL52" s="19" t="n">
        <f aca="false">JL23*'Simulated population'!BX136/100</f>
        <v>470626.628088935</v>
      </c>
      <c r="JM52" s="19" t="n">
        <f aca="false">JM23*'Simulated population'!BY136/100</f>
        <v>481849.107013763</v>
      </c>
      <c r="JN52" s="19" t="n">
        <f aca="false">JN23*'Simulated population'!BZ136/100</f>
        <v>485112.464804635</v>
      </c>
      <c r="JO52" s="19" t="n">
        <f aca="false">JO23*'Simulated population'!CA136/100</f>
        <v>487920.780889069</v>
      </c>
      <c r="JP52" s="19" t="n">
        <f aca="false">JP23*'Simulated population'!CB136/100</f>
        <v>500377.932796153</v>
      </c>
      <c r="JQ52" s="19" t="n">
        <f aca="false">JQ23*'Simulated population'!CC136/100</f>
        <v>498881.328357594</v>
      </c>
      <c r="JR52" s="19" t="n">
        <f aca="false">JR23*'Simulated population'!CD136/100</f>
        <v>494015.566363461</v>
      </c>
      <c r="JS52" s="19" t="n">
        <f aca="false">JS23*'Simulated population'!CE136/100</f>
        <v>502154.957970283</v>
      </c>
      <c r="JT52" s="19" t="n">
        <f aca="false">JT23*'Simulated population'!CF136/100</f>
        <v>504734.212428224</v>
      </c>
      <c r="JU52" s="19" t="n">
        <f aca="false">JU23*'Simulated population'!CG136/100</f>
        <v>506539.485112347</v>
      </c>
      <c r="JV52" s="19" t="n">
        <f aca="false">JV23*'Simulated population'!CH136/100</f>
        <v>511237.816410884</v>
      </c>
      <c r="JW52" s="19" t="n">
        <f aca="false">JW23*'Simulated population'!CI136/100</f>
        <v>522965.668969048</v>
      </c>
      <c r="JX52" s="19" t="n">
        <f aca="false">JX23*'Simulated population'!CJ136/100</f>
        <v>525453.504212829</v>
      </c>
      <c r="JY52" s="19" t="n">
        <f aca="false">JY23*'Simulated population'!CK136/100</f>
        <v>530308.480794057</v>
      </c>
      <c r="JZ52" s="19" t="n">
        <f aca="false">JZ23*'Simulated population'!CL136/100</f>
        <v>526367.696354434</v>
      </c>
      <c r="KA52" s="19" t="n">
        <f aca="false">KA23*'Simulated population'!CM136/100</f>
        <v>521153.719600745</v>
      </c>
      <c r="KB52" s="19" t="n">
        <f aca="false">KB23*'Simulated population'!CN136/100</f>
        <v>530841.074755205</v>
      </c>
      <c r="KC52" s="19" t="n">
        <f aca="false">KC23*'Simulated population'!CO136/100</f>
        <v>533289.877076086</v>
      </c>
      <c r="KD52" s="19" t="n">
        <f aca="false">KD23*'Simulated population'!CP136/100</f>
        <v>534429.535706547</v>
      </c>
      <c r="KE52" s="19" t="n">
        <f aca="false">KE23*'Simulated population'!CQ136/100</f>
        <v>535314.453155976</v>
      </c>
      <c r="KF52" s="19" t="n">
        <f aca="false">KF23*'Simulated population'!CR136/100</f>
        <v>538214.702045661</v>
      </c>
      <c r="KG52" s="19" t="n">
        <f aca="false">KG23*'Simulated population'!CS136/100</f>
        <v>529280.271430297</v>
      </c>
      <c r="KH52" s="19" t="n">
        <f aca="false">KH23*'Simulated population'!CT136/100</f>
        <v>526676.878191088</v>
      </c>
      <c r="KI52" s="19" t="n">
        <f aca="false">KI23*'Simulated population'!CU136/100</f>
        <v>528583.841911188</v>
      </c>
      <c r="KJ52" s="19" t="n">
        <f aca="false">KJ23*'Simulated population'!CV136/100</f>
        <v>517731.662162819</v>
      </c>
      <c r="KK52" s="19" t="n">
        <f aca="false">KK23*'Simulated population'!CW136/100</f>
        <v>517785.589227351</v>
      </c>
      <c r="KL52" s="19" t="n">
        <f aca="false">KL23*'Simulated population'!CX136/100</f>
        <v>517705.469017188</v>
      </c>
      <c r="KM52" s="19" t="n">
        <f aca="false">KM23*'Simulated population'!CY136/100</f>
        <v>514662.955395355</v>
      </c>
      <c r="KN52" s="19" t="n">
        <f aca="false">KN23*'Simulated population'!CZ136/100</f>
        <v>515572.525217142</v>
      </c>
      <c r="KO52" s="19" t="n">
        <f aca="false">KO23*'Simulated population'!DA136/100</f>
        <v>519035.669942332</v>
      </c>
      <c r="KP52" s="19" t="n">
        <f aca="false">KP23*'Simulated population'!DB136/100</f>
        <v>504794.816176938</v>
      </c>
      <c r="KQ52" s="19" t="n">
        <f aca="false">KQ23*'Simulated population'!DC136/100</f>
        <v>499096.009433544</v>
      </c>
      <c r="KR52" s="19" t="n">
        <f aca="false">KR23*'Simulated population'!DD136/100</f>
        <v>492636.574284692</v>
      </c>
      <c r="KS52" s="19" t="n">
        <f aca="false">KS23*'Simulated population'!DE136/100</f>
        <v>0</v>
      </c>
    </row>
    <row r="53" customFormat="false" ht="12.8" hidden="false" customHeight="false" outlineLevel="0" collapsed="false">
      <c r="A53" s="1" t="n">
        <f aca="false">O53</f>
        <v>2009</v>
      </c>
      <c r="B53" s="1" t="n">
        <v>0.0888881742</v>
      </c>
      <c r="C53" s="1" t="n">
        <v>0.1386628253</v>
      </c>
      <c r="D53" s="1" t="n">
        <v>0.0652821675</v>
      </c>
      <c r="E53" s="1" t="n">
        <v>0.049846458</v>
      </c>
      <c r="F53" s="1" t="n">
        <v>0.0492228688</v>
      </c>
      <c r="G53" s="1" t="n">
        <v>0.047174834</v>
      </c>
      <c r="H53" s="1" t="n">
        <v>0.056852776</v>
      </c>
      <c r="I53" s="1" t="n">
        <v>0.0495130479</v>
      </c>
      <c r="J53" s="1" t="n">
        <v>0.0414532534</v>
      </c>
      <c r="K53" s="1" t="n">
        <v>0.054801961</v>
      </c>
      <c r="L53" s="1" t="n">
        <v>0.0339377165</v>
      </c>
      <c r="O53" s="1" t="n">
        <f aca="false">Informal!P54</f>
        <v>2009</v>
      </c>
      <c r="P53" s="1" t="n">
        <v>0.0624987828</v>
      </c>
      <c r="Q53" s="1" t="n">
        <v>0.119640327</v>
      </c>
      <c r="R53" s="1" t="n">
        <v>0.075397459</v>
      </c>
      <c r="S53" s="1" t="n">
        <v>0.0530271112</v>
      </c>
      <c r="T53" s="1" t="n">
        <v>0.0479808578</v>
      </c>
      <c r="U53" s="1" t="n">
        <v>0.0486722122</v>
      </c>
      <c r="V53" s="1" t="n">
        <v>0.0519964812</v>
      </c>
      <c r="W53" s="1" t="n">
        <v>0.0501009611</v>
      </c>
      <c r="X53" s="1" t="n">
        <v>0.0290812469</v>
      </c>
      <c r="Y53" s="1" t="n">
        <v>0.0044846363</v>
      </c>
      <c r="Z53" s="1" t="n">
        <v>0.0145614157</v>
      </c>
      <c r="BP53" s="2" t="n">
        <v>60</v>
      </c>
      <c r="BQ53" s="5" t="n">
        <f aca="false">BQ24*'Simulated population'!Z123/100</f>
        <v>252346.01753217</v>
      </c>
      <c r="BR53" s="5" t="n">
        <f aca="false">BR24*'Simulated population'!AA123/100</f>
        <v>503691.994016676</v>
      </c>
      <c r="BS53" s="5" t="n">
        <f aca="false">BS24*'Simulated population'!AB123/100</f>
        <v>510728.554418471</v>
      </c>
      <c r="BT53" s="5" t="n">
        <f aca="false">BT24*'Simulated population'!AC123/100</f>
        <v>510608.133562653</v>
      </c>
      <c r="BU53" s="5" t="n">
        <f aca="false">BU24*'Simulated population'!AD123/100</f>
        <v>521392.911626258</v>
      </c>
      <c r="BV53" s="5" t="n">
        <f aca="false">BV24*'Simulated population'!AE123/100</f>
        <v>523821.240852642</v>
      </c>
      <c r="BW53" s="5" t="n">
        <f aca="false">BW24*'Simulated population'!AF123/100</f>
        <v>512942.591413241</v>
      </c>
      <c r="BX53" s="5" t="n">
        <f aca="false">BX24*'Simulated population'!AG123/100</f>
        <v>518185.165522057</v>
      </c>
      <c r="BY53" s="5" t="n">
        <f aca="false">BY24*'Simulated population'!AH123/100</f>
        <v>526762.543960898</v>
      </c>
      <c r="BZ53" s="5" t="n">
        <f aca="false">BZ24*'Simulated population'!AI123/100</f>
        <v>523354.72856081</v>
      </c>
      <c r="CA53" s="5" t="n">
        <f aca="false">CA24*'Simulated population'!AJ123/100</f>
        <v>532270.612869943</v>
      </c>
      <c r="CB53" s="5" t="n">
        <f aca="false">CB24*'Simulated population'!AK123/100</f>
        <v>540348.292166923</v>
      </c>
      <c r="CC53" s="5" t="n">
        <f aca="false">CC24*'Simulated population'!AL123/100</f>
        <v>543103.748915019</v>
      </c>
      <c r="CD53" s="5" t="n">
        <f aca="false">CD24*'Simulated population'!AM123/100</f>
        <v>544691.028542104</v>
      </c>
      <c r="CE53" s="5" t="n">
        <f aca="false">CE24*'Simulated population'!AN123/100</f>
        <v>547784.042964777</v>
      </c>
      <c r="CF53" s="5" t="n">
        <f aca="false">CF24*'Simulated population'!AO123/100</f>
        <v>549771.461183637</v>
      </c>
      <c r="CG53" s="5" t="n">
        <f aca="false">CG24*'Simulated population'!AP123/100</f>
        <v>551790.169861096</v>
      </c>
      <c r="CH53" s="5" t="n">
        <f aca="false">CH24*'Simulated population'!AQ123/100</f>
        <v>549877.659103729</v>
      </c>
      <c r="CI53" s="5" t="n">
        <f aca="false">CI24*'Simulated population'!AR123/100</f>
        <v>546686.980522401</v>
      </c>
      <c r="CJ53" s="5" t="n">
        <f aca="false">CJ24*'Simulated population'!AS123/100</f>
        <v>546096.25459189</v>
      </c>
      <c r="CK53" s="5" t="n">
        <f aca="false">CK24*'Simulated population'!AT123/100</f>
        <v>546448.035202194</v>
      </c>
      <c r="CL53" s="5" t="n">
        <f aca="false">CL24*'Simulated population'!AU123/100</f>
        <v>550877.05738745</v>
      </c>
      <c r="CM53" s="5" t="n">
        <f aca="false">CM24*'Simulated population'!AV123/100</f>
        <v>546887.998014003</v>
      </c>
      <c r="CN53" s="5" t="n">
        <f aca="false">CN24*'Simulated population'!AW123/100</f>
        <v>546774.21452819</v>
      </c>
      <c r="CO53" s="5" t="n">
        <f aca="false">CO24*'Simulated population'!AX123/100</f>
        <v>546881.360643997</v>
      </c>
      <c r="CP53" s="5" t="n">
        <f aca="false">CP24*'Simulated population'!AY123/100</f>
        <v>542247.528184279</v>
      </c>
      <c r="CQ53" s="5" t="n">
        <f aca="false">CQ24*'Simulated population'!AZ123/100</f>
        <v>550951.016653228</v>
      </c>
      <c r="CR53" s="5" t="n">
        <f aca="false">CR24*'Simulated population'!BA123/100</f>
        <v>552643.546004691</v>
      </c>
      <c r="CS53" s="5" t="n">
        <f aca="false">CS24*'Simulated population'!BB123/100</f>
        <v>554607.259330673</v>
      </c>
      <c r="CT53" s="5" t="n">
        <f aca="false">CT24*'Simulated population'!BC123/100</f>
        <v>557024.210208476</v>
      </c>
      <c r="CU53" s="5" t="n">
        <f aca="false">CU24*'Simulated population'!BD123/100</f>
        <v>551554.069128035</v>
      </c>
      <c r="CV53" s="5" t="n">
        <f aca="false">CV24*'Simulated population'!BE123/100</f>
        <v>550909.296041763</v>
      </c>
      <c r="CW53" s="5" t="n">
        <f aca="false">CW24*'Simulated population'!BF123/100</f>
        <v>547392.438134439</v>
      </c>
      <c r="CX53" s="5" t="n">
        <f aca="false">CX24*'Simulated population'!BG123/100</f>
        <v>547106.083028477</v>
      </c>
      <c r="CY53" s="5" t="n">
        <f aca="false">CY24*'Simulated population'!BH123/100</f>
        <v>542484.577113055</v>
      </c>
      <c r="CZ53" s="5" t="n">
        <f aca="false">CZ24*'Simulated population'!BI123/100</f>
        <v>545316.837714074</v>
      </c>
      <c r="DA53" s="5" t="n">
        <f aca="false">DA24*'Simulated population'!BJ123/100</f>
        <v>546617.762235198</v>
      </c>
      <c r="DB53" s="5" t="n">
        <f aca="false">DB24*'Simulated population'!BK123/100</f>
        <v>544475.788114775</v>
      </c>
      <c r="DC53" s="5" t="n">
        <f aca="false">DC24*'Simulated population'!BL123/100</f>
        <v>547259.690734324</v>
      </c>
      <c r="DD53" s="5" t="n">
        <f aca="false">DD24*'Simulated population'!BM123/100</f>
        <v>556219.192046352</v>
      </c>
      <c r="DE53" s="5" t="n">
        <f aca="false">DE24*'Simulated population'!BN123/100</f>
        <v>565995.089869085</v>
      </c>
      <c r="DF53" s="5" t="n">
        <f aca="false">DF24*'Simulated population'!BO123/100</f>
        <v>564570.899904997</v>
      </c>
      <c r="DG53" s="5" t="n">
        <f aca="false">DG24*'Simulated population'!BP123/100</f>
        <v>576569.368483937</v>
      </c>
      <c r="DH53" s="5" t="n">
        <f aca="false">DH24*'Simulated population'!BQ123/100</f>
        <v>594641.978813839</v>
      </c>
      <c r="DI53" s="5" t="n">
        <f aca="false">DI24*'Simulated population'!BR123/100</f>
        <v>588774.543728769</v>
      </c>
      <c r="DJ53" s="5" t="n">
        <f aca="false">DJ24*'Simulated population'!BS123/100</f>
        <v>590360.87516014</v>
      </c>
      <c r="DK53" s="5" t="n">
        <f aca="false">DK24*'Simulated population'!BT123/100</f>
        <v>598143.665589722</v>
      </c>
      <c r="DL53" s="5" t="n">
        <f aca="false">DL24*'Simulated population'!BU123/100</f>
        <v>599143.063873443</v>
      </c>
      <c r="DM53" s="5" t="n">
        <f aca="false">DM24*'Simulated population'!BV123/100</f>
        <v>607372.45448484</v>
      </c>
      <c r="DN53" s="5" t="n">
        <f aca="false">DN24*'Simulated population'!BW123/100</f>
        <v>611753.118688625</v>
      </c>
      <c r="DO53" s="5" t="n">
        <f aca="false">DO24*'Simulated population'!BX123/100</f>
        <v>626031.997962392</v>
      </c>
      <c r="DP53" s="5" t="n">
        <f aca="false">DP24*'Simulated population'!BY123/100</f>
        <v>630547.305957723</v>
      </c>
      <c r="DQ53" s="5" t="n">
        <f aca="false">DQ24*'Simulated population'!BZ123/100</f>
        <v>643743.34572484</v>
      </c>
      <c r="DR53" s="5" t="n">
        <f aca="false">DR24*'Simulated population'!CA123/100</f>
        <v>642307.777412171</v>
      </c>
      <c r="DS53" s="5" t="n">
        <f aca="false">DS24*'Simulated population'!CB123/100</f>
        <v>647917.303262732</v>
      </c>
      <c r="DT53" s="5" t="n">
        <f aca="false">DT24*'Simulated population'!CC123/100</f>
        <v>660842.15905533</v>
      </c>
      <c r="DU53" s="5" t="n">
        <f aca="false">DU24*'Simulated population'!CD123/100</f>
        <v>669553.23309</v>
      </c>
      <c r="DV53" s="5" t="n">
        <f aca="false">DV24*'Simulated population'!CE123/100</f>
        <v>672230.937789456</v>
      </c>
      <c r="DW53" s="5" t="n">
        <f aca="false">DW24*'Simulated population'!CF123/100</f>
        <v>677814.86235571</v>
      </c>
      <c r="DX53" s="5" t="n">
        <f aca="false">DX24*'Simulated population'!CG123/100</f>
        <v>679767.197333111</v>
      </c>
      <c r="DY53" s="5" t="n">
        <f aca="false">DY24*'Simulated population'!CH123/100</f>
        <v>682429.730901127</v>
      </c>
      <c r="DZ53" s="5" t="n">
        <f aca="false">DZ24*'Simulated population'!CI123/100</f>
        <v>687489.303236927</v>
      </c>
      <c r="EA53" s="5" t="n">
        <f aca="false">EA24*'Simulated population'!CJ123/100</f>
        <v>691958.149642217</v>
      </c>
      <c r="EB53" s="5" t="n">
        <f aca="false">EB24*'Simulated population'!CK123/100</f>
        <v>688933.405311032</v>
      </c>
      <c r="EC53" s="5" t="n">
        <f aca="false">EC24*'Simulated population'!CL123/100</f>
        <v>712706.568280146</v>
      </c>
      <c r="ED53" s="5" t="n">
        <f aca="false">ED24*'Simulated population'!CM123/100</f>
        <v>715381.428392458</v>
      </c>
      <c r="EE53" s="5" t="n">
        <f aca="false">EE24*'Simulated population'!CN123/100</f>
        <v>713615.887970932</v>
      </c>
      <c r="EF53" s="5" t="n">
        <f aca="false">EF24*'Simulated population'!CO123/100</f>
        <v>705568.550936835</v>
      </c>
      <c r="EG53" s="5" t="n">
        <f aca="false">EG24*'Simulated population'!CP123/100</f>
        <v>706901.714112273</v>
      </c>
      <c r="EH53" s="5" t="n">
        <f aca="false">EH24*'Simulated population'!CQ123/100</f>
        <v>710374.955016703</v>
      </c>
      <c r="EI53" s="5" t="n">
        <f aca="false">EI24*'Simulated population'!CR123/100</f>
        <v>695950.05360281</v>
      </c>
      <c r="EJ53" s="5" t="n">
        <f aca="false">EJ24*'Simulated population'!CS123/100</f>
        <v>700392.350528077</v>
      </c>
      <c r="EK53" s="5" t="n">
        <f aca="false">EK24*'Simulated population'!CT123/100</f>
        <v>700051.000070639</v>
      </c>
      <c r="EL53" s="5" t="n">
        <f aca="false">EL24*'Simulated population'!CU123/100</f>
        <v>705984.808855767</v>
      </c>
      <c r="EM53" s="5" t="n">
        <f aca="false">EM24*'Simulated population'!CV123/100</f>
        <v>713984.736104108</v>
      </c>
      <c r="EN53" s="5" t="n">
        <f aca="false">EN24*'Simulated population'!CW123/100</f>
        <v>704765.429166141</v>
      </c>
      <c r="EO53" s="5" t="n">
        <f aca="false">EO24*'Simulated population'!CX123/100</f>
        <v>691635.763099082</v>
      </c>
      <c r="EP53" s="5" t="n">
        <f aca="false">EP24*'Simulated population'!CY123/100</f>
        <v>699043.068025482</v>
      </c>
      <c r="EQ53" s="5" t="n">
        <f aca="false">EQ24*'Simulated population'!CZ123/100</f>
        <v>701362.354744629</v>
      </c>
      <c r="ER53" s="5" t="n">
        <f aca="false">ER24*'Simulated population'!DA123/100</f>
        <v>692655.07349282</v>
      </c>
      <c r="ES53" s="5" t="n">
        <f aca="false">ES24*'Simulated population'!DB123/100</f>
        <v>701348.131808903</v>
      </c>
      <c r="ET53" s="5" t="n">
        <f aca="false">ET24*'Simulated population'!DC123/100</f>
        <v>709490.28841451</v>
      </c>
      <c r="EU53" s="5" t="n">
        <f aca="false">EU24*'Simulated population'!DD123/100</f>
        <v>711061.448714439</v>
      </c>
      <c r="EV53" s="5" t="n">
        <f aca="false">EV24*'Simulated population'!DE123/100</f>
        <v>0</v>
      </c>
      <c r="EW53" s="5"/>
      <c r="HM53" s="2" t="n">
        <v>60</v>
      </c>
      <c r="HN53" s="5" t="n">
        <f aca="false">HN24*'Simulated population'!Z137/100</f>
        <v>122512.913964683</v>
      </c>
      <c r="HO53" s="5" t="n">
        <f aca="false">HO24*'Simulated population'!AA137/100</f>
        <v>183859.332571526</v>
      </c>
      <c r="HP53" s="5" t="n">
        <f aca="false">HP24*'Simulated population'!AB137/100</f>
        <v>184356.517208575</v>
      </c>
      <c r="HQ53" s="5" t="n">
        <f aca="false">HQ24*'Simulated population'!AC137/100</f>
        <v>180981.731129714</v>
      </c>
      <c r="HR53" s="5" t="n">
        <f aca="false">HR24*'Simulated population'!AD137/100</f>
        <v>179174.225315731</v>
      </c>
      <c r="HS53" s="5" t="n">
        <f aca="false">HS24*'Simulated population'!AE137/100</f>
        <v>183198.499597012</v>
      </c>
      <c r="HT53" s="5" t="n">
        <f aca="false">HT24*'Simulated population'!AF137/100</f>
        <v>183367.536701222</v>
      </c>
      <c r="HU53" s="5" t="n">
        <f aca="false">HU24*'Simulated population'!AG137/100</f>
        <v>183540.544475666</v>
      </c>
      <c r="HV53" s="5" t="n">
        <f aca="false">HV24*'Simulated population'!AH137/100</f>
        <v>182153.929706395</v>
      </c>
      <c r="HW53" s="5" t="n">
        <f aca="false">HW24*'Simulated population'!AI137/100</f>
        <v>185135.052193572</v>
      </c>
      <c r="HX53" s="5" t="n">
        <f aca="false">HX24*'Simulated population'!AJ137/100</f>
        <v>182810.508391374</v>
      </c>
      <c r="HY53" s="5" t="n">
        <f aca="false">HY24*'Simulated population'!AK137/100</f>
        <v>183728.016834531</v>
      </c>
      <c r="HZ53" s="5" t="n">
        <f aca="false">HZ24*'Simulated population'!AL137/100</f>
        <v>185020.469995416</v>
      </c>
      <c r="IA53" s="5" t="n">
        <f aca="false">IA24*'Simulated population'!AM137/100</f>
        <v>187250.00133132</v>
      </c>
      <c r="IB53" s="5" t="n">
        <f aca="false">IB24*'Simulated population'!AN137/100</f>
        <v>185851.47455135</v>
      </c>
      <c r="IC53" s="5" t="n">
        <f aca="false">IC24*'Simulated population'!AO137/100</f>
        <v>188420.214572885</v>
      </c>
      <c r="ID53" s="5" t="n">
        <f aca="false">ID24*'Simulated population'!AP137/100</f>
        <v>187205.473100848</v>
      </c>
      <c r="IE53" s="5" t="n">
        <f aca="false">IE24*'Simulated population'!AQ137/100</f>
        <v>185737.175972496</v>
      </c>
      <c r="IF53" s="5" t="n">
        <f aca="false">IF24*'Simulated population'!AR137/100</f>
        <v>182918.567345576</v>
      </c>
      <c r="IG53" s="5" t="n">
        <f aca="false">IG24*'Simulated population'!AS137/100</f>
        <v>185619.757581316</v>
      </c>
      <c r="IH53" s="5" t="n">
        <f aca="false">IH24*'Simulated population'!AT137/100</f>
        <v>189503.640307926</v>
      </c>
      <c r="II53" s="5" t="n">
        <f aca="false">II24*'Simulated population'!AU137/100</f>
        <v>187207.458435965</v>
      </c>
      <c r="IJ53" s="5" t="n">
        <f aca="false">IJ24*'Simulated population'!AV137/100</f>
        <v>184068.643616673</v>
      </c>
      <c r="IK53" s="5" t="n">
        <f aca="false">IK24*'Simulated population'!AW137/100</f>
        <v>186645.324978674</v>
      </c>
      <c r="IL53" s="5" t="n">
        <f aca="false">IL24*'Simulated population'!AX137/100</f>
        <v>190979.878776744</v>
      </c>
      <c r="IM53" s="5" t="n">
        <f aca="false">IM24*'Simulated population'!AY137/100</f>
        <v>189729.401272609</v>
      </c>
      <c r="IN53" s="5" t="n">
        <f aca="false">IN24*'Simulated population'!AZ137/100</f>
        <v>190707.32062717</v>
      </c>
      <c r="IO53" s="5" t="n">
        <f aca="false">IO24*'Simulated population'!BA137/100</f>
        <v>193565.919575724</v>
      </c>
      <c r="IP53" s="5" t="n">
        <f aca="false">IP24*'Simulated population'!BB137/100</f>
        <v>195750.922681156</v>
      </c>
      <c r="IQ53" s="5" t="n">
        <f aca="false">IQ24*'Simulated population'!BC137/100</f>
        <v>193029.028236343</v>
      </c>
      <c r="IR53" s="5" t="n">
        <f aca="false">IR24*'Simulated population'!BD137/100</f>
        <v>194758.255122873</v>
      </c>
      <c r="IS53" s="5" t="n">
        <f aca="false">IS24*'Simulated population'!BE137/100</f>
        <v>194818.666034277</v>
      </c>
      <c r="IT53" s="5" t="n">
        <f aca="false">IT24*'Simulated population'!BF137/100</f>
        <v>195682.286809984</v>
      </c>
      <c r="IU53" s="5" t="n">
        <f aca="false">IU24*'Simulated population'!BG137/100</f>
        <v>197483.836618617</v>
      </c>
      <c r="IV53" s="5" t="n">
        <f aca="false">IV24*'Simulated population'!BH137/100</f>
        <v>198737.71755438</v>
      </c>
      <c r="IW53" s="5" t="n">
        <f aca="false">IW24*'Simulated population'!BI137/100</f>
        <v>195148.51528293</v>
      </c>
      <c r="IX53" s="5" t="n">
        <f aca="false">IX24*'Simulated population'!BJ137/100</f>
        <v>197947.837797289</v>
      </c>
      <c r="IY53" s="5" t="n">
        <f aca="false">IY24*'Simulated population'!BK137/100</f>
        <v>198600.729431337</v>
      </c>
      <c r="IZ53" s="5" t="n">
        <f aca="false">IZ24*'Simulated population'!BL137/100</f>
        <v>196442.953778931</v>
      </c>
      <c r="JA53" s="5" t="n">
        <f aca="false">JA24*'Simulated population'!BM137/100</f>
        <v>195634.638767186</v>
      </c>
      <c r="JB53" s="5" t="n">
        <f aca="false">JB24*'Simulated population'!BN137/100</f>
        <v>195739.861528364</v>
      </c>
      <c r="JC53" s="5" t="n">
        <f aca="false">JC24*'Simulated population'!BO137/100</f>
        <v>199755.910849876</v>
      </c>
      <c r="JD53" s="5" t="n">
        <f aca="false">JD24*'Simulated population'!BP137/100</f>
        <v>205716.170489112</v>
      </c>
      <c r="JE53" s="5" t="n">
        <f aca="false">JE24*'Simulated population'!BQ137/100</f>
        <v>210397.023455372</v>
      </c>
      <c r="JF53" s="5" t="n">
        <f aca="false">JF24*'Simulated population'!BR137/100</f>
        <v>208329.438741119</v>
      </c>
      <c r="JG53" s="5" t="n">
        <f aca="false">JG24*'Simulated population'!BS137/100</f>
        <v>210890.804660792</v>
      </c>
      <c r="JH53" s="5" t="n">
        <f aca="false">JH24*'Simulated population'!BT137/100</f>
        <v>211346.580879695</v>
      </c>
      <c r="JI53" s="5" t="n">
        <f aca="false">JI24*'Simulated population'!BU137/100</f>
        <v>212192.333639353</v>
      </c>
      <c r="JJ53" s="5" t="n">
        <f aca="false">JJ24*'Simulated population'!BV137/100</f>
        <v>212456.099590554</v>
      </c>
      <c r="JK53" s="5" t="n">
        <f aca="false">JK24*'Simulated population'!BW137/100</f>
        <v>214969.533848127</v>
      </c>
      <c r="JL53" s="5" t="n">
        <f aca="false">JL24*'Simulated population'!BX137/100</f>
        <v>219525.594321346</v>
      </c>
      <c r="JM53" s="5" t="n">
        <f aca="false">JM24*'Simulated population'!BY137/100</f>
        <v>221450.802145811</v>
      </c>
      <c r="JN53" s="5" t="n">
        <f aca="false">JN24*'Simulated population'!BZ137/100</f>
        <v>219794.465419989</v>
      </c>
      <c r="JO53" s="5" t="n">
        <f aca="false">JO24*'Simulated population'!CA137/100</f>
        <v>221861.76651494</v>
      </c>
      <c r="JP53" s="5" t="n">
        <f aca="false">JP24*'Simulated population'!CB137/100</f>
        <v>221427.828982319</v>
      </c>
      <c r="JQ53" s="5" t="n">
        <f aca="false">JQ24*'Simulated population'!CC137/100</f>
        <v>226462.071599328</v>
      </c>
      <c r="JR53" s="5" t="n">
        <f aca="false">JR24*'Simulated population'!CD137/100</f>
        <v>231684.353813805</v>
      </c>
      <c r="JS53" s="5" t="n">
        <f aca="false">JS24*'Simulated population'!CE137/100</f>
        <v>236427.603026586</v>
      </c>
      <c r="JT53" s="5" t="n">
        <f aca="false">JT24*'Simulated population'!CF137/100</f>
        <v>242290.864864412</v>
      </c>
      <c r="JU53" s="5" t="n">
        <f aca="false">JU24*'Simulated population'!CG137/100</f>
        <v>244625.902580797</v>
      </c>
      <c r="JV53" s="5" t="n">
        <f aca="false">JV24*'Simulated population'!CH137/100</f>
        <v>251352.78519433</v>
      </c>
      <c r="JW53" s="5" t="n">
        <f aca="false">JW24*'Simulated population'!CI137/100</f>
        <v>248795.389944889</v>
      </c>
      <c r="JX53" s="5" t="n">
        <f aca="false">JX24*'Simulated population'!CJ137/100</f>
        <v>248920.182437931</v>
      </c>
      <c r="JY53" s="5" t="n">
        <f aca="false">JY24*'Simulated population'!CK137/100</f>
        <v>246081.15322124</v>
      </c>
      <c r="JZ53" s="5" t="n">
        <f aca="false">JZ24*'Simulated population'!CL137/100</f>
        <v>249242.657584722</v>
      </c>
      <c r="KA53" s="5" t="n">
        <f aca="false">KA24*'Simulated population'!CM137/100</f>
        <v>251648.316507396</v>
      </c>
      <c r="KB53" s="5" t="n">
        <f aca="false">KB24*'Simulated population'!CN137/100</f>
        <v>251155.953398487</v>
      </c>
      <c r="KC53" s="5" t="n">
        <f aca="false">KC24*'Simulated population'!CO137/100</f>
        <v>253167.381490872</v>
      </c>
      <c r="KD53" s="5" t="n">
        <f aca="false">KD24*'Simulated population'!CP137/100</f>
        <v>255170.86824279</v>
      </c>
      <c r="KE53" s="5" t="n">
        <f aca="false">KE24*'Simulated population'!CQ137/100</f>
        <v>256479.48770391</v>
      </c>
      <c r="KF53" s="5" t="n">
        <f aca="false">KF24*'Simulated population'!CR137/100</f>
        <v>253325.641061592</v>
      </c>
      <c r="KG53" s="5" t="n">
        <f aca="false">KG24*'Simulated population'!CS137/100</f>
        <v>259198.262336397</v>
      </c>
      <c r="KH53" s="5" t="n">
        <f aca="false">KH24*'Simulated population'!CT137/100</f>
        <v>261104.467667603</v>
      </c>
      <c r="KI53" s="5" t="n">
        <f aca="false">KI24*'Simulated population'!CU137/100</f>
        <v>262965.293910431</v>
      </c>
      <c r="KJ53" s="5" t="n">
        <f aca="false">KJ24*'Simulated population'!CV137/100</f>
        <v>270066.83762239</v>
      </c>
      <c r="KK53" s="5" t="n">
        <f aca="false">KK24*'Simulated population'!CW137/100</f>
        <v>269480.029285794</v>
      </c>
      <c r="KL53" s="5" t="n">
        <f aca="false">KL24*'Simulated population'!CX137/100</f>
        <v>266365.889345808</v>
      </c>
      <c r="KM53" s="5" t="n">
        <f aca="false">KM24*'Simulated population'!CY137/100</f>
        <v>271118.214376264</v>
      </c>
      <c r="KN53" s="5" t="n">
        <f aca="false">KN24*'Simulated population'!CZ137/100</f>
        <v>272092.446679893</v>
      </c>
      <c r="KO53" s="5" t="n">
        <f aca="false">KO24*'Simulated population'!DA137/100</f>
        <v>273196.576624007</v>
      </c>
      <c r="KP53" s="5" t="n">
        <f aca="false">KP24*'Simulated population'!DB137/100</f>
        <v>276171.743105833</v>
      </c>
      <c r="KQ53" s="5" t="n">
        <f aca="false">KQ24*'Simulated population'!DC137/100</f>
        <v>282757.66692609</v>
      </c>
      <c r="KR53" s="5" t="n">
        <f aca="false">KR24*'Simulated population'!DD137/100</f>
        <v>283444.876495724</v>
      </c>
      <c r="KS53" s="5" t="n">
        <f aca="false">KS24*'Simulated population'!DE137/100</f>
        <v>0</v>
      </c>
    </row>
    <row r="54" customFormat="false" ht="12.8" hidden="false" customHeight="false" outlineLevel="0" collapsed="false">
      <c r="A54" s="1" t="n">
        <f aca="false">O54</f>
        <v>2009</v>
      </c>
      <c r="B54" s="1" t="n">
        <v>0.0809341326</v>
      </c>
      <c r="C54" s="1" t="n">
        <v>0.1094146798</v>
      </c>
      <c r="D54" s="1" t="n">
        <v>0.0759082414</v>
      </c>
      <c r="E54" s="1" t="n">
        <v>0.0518258226</v>
      </c>
      <c r="F54" s="1" t="n">
        <v>0.036716732</v>
      </c>
      <c r="G54" s="1" t="n">
        <v>0.0393188627</v>
      </c>
      <c r="H54" s="1" t="n">
        <v>0.0585846638</v>
      </c>
      <c r="I54" s="1" t="n">
        <v>0.0372658705</v>
      </c>
      <c r="J54" s="1" t="n">
        <v>0.0314475531</v>
      </c>
      <c r="K54" s="1" t="n">
        <v>0.0412402826</v>
      </c>
      <c r="L54" s="1" t="n">
        <v>0.0174618136</v>
      </c>
      <c r="O54" s="1" t="n">
        <f aca="false">Informal!P55</f>
        <v>2009</v>
      </c>
      <c r="P54" s="1" t="n">
        <v>0.0669717832</v>
      </c>
      <c r="Q54" s="1" t="n">
        <v>0.1074189967</v>
      </c>
      <c r="R54" s="1" t="n">
        <v>0.083324679</v>
      </c>
      <c r="S54" s="1" t="n">
        <v>0.060679788</v>
      </c>
      <c r="T54" s="1" t="n">
        <v>0.0383191175</v>
      </c>
      <c r="U54" s="1" t="n">
        <v>0.0496044626</v>
      </c>
      <c r="V54" s="1" t="n">
        <v>0.0465701468</v>
      </c>
      <c r="W54" s="1" t="n">
        <v>0.0302136815</v>
      </c>
      <c r="X54" s="1" t="n">
        <v>0.035978412</v>
      </c>
      <c r="Y54" s="1" t="n">
        <v>0.02342664</v>
      </c>
      <c r="Z54" s="1" t="n">
        <v>0.0107322694</v>
      </c>
      <c r="BP54" s="2" t="n">
        <v>65</v>
      </c>
      <c r="BQ54" s="19" t="n">
        <f aca="false">BQ25*'Simulated population'!Z124/100</f>
        <v>71288.2190357827</v>
      </c>
      <c r="BR54" s="19" t="n">
        <f aca="false">BR25*'Simulated population'!AA124/100</f>
        <v>246394.044837839</v>
      </c>
      <c r="BS54" s="19" t="n">
        <f aca="false">BS25*'Simulated population'!AB124/100</f>
        <v>242033.242525855</v>
      </c>
      <c r="BT54" s="19" t="n">
        <f aca="false">BT25*'Simulated population'!AC124/100</f>
        <v>242528.632203539</v>
      </c>
      <c r="BU54" s="19" t="n">
        <f aca="false">BU25*'Simulated population'!AD124/100</f>
        <v>237730.534952192</v>
      </c>
      <c r="BV54" s="19" t="n">
        <f aca="false">BV25*'Simulated population'!AE124/100</f>
        <v>241060.947859952</v>
      </c>
      <c r="BW54" s="19" t="n">
        <f aca="false">BW25*'Simulated population'!AF124/100</f>
        <v>242011.060898496</v>
      </c>
      <c r="BX54" s="19" t="n">
        <f aca="false">BX25*'Simulated population'!AG124/100</f>
        <v>237616.458011489</v>
      </c>
      <c r="BY54" s="19" t="n">
        <f aca="false">BY25*'Simulated population'!AH124/100</f>
        <v>237184.444411973</v>
      </c>
      <c r="BZ54" s="19" t="n">
        <f aca="false">BZ25*'Simulated population'!AI124/100</f>
        <v>242191.154587292</v>
      </c>
      <c r="CA54" s="19" t="n">
        <f aca="false">CA25*'Simulated population'!AJ124/100</f>
        <v>243151.830305531</v>
      </c>
      <c r="CB54" s="19" t="n">
        <f aca="false">CB25*'Simulated population'!AK124/100</f>
        <v>243356.746291609</v>
      </c>
      <c r="CC54" s="19" t="n">
        <f aca="false">CC25*'Simulated population'!AL124/100</f>
        <v>241858.430176907</v>
      </c>
      <c r="CD54" s="19" t="n">
        <f aca="false">CD25*'Simulated population'!AM124/100</f>
        <v>244908.40393877</v>
      </c>
      <c r="CE54" s="19" t="n">
        <f aca="false">CE25*'Simulated population'!AN124/100</f>
        <v>249479.40357668</v>
      </c>
      <c r="CF54" s="19" t="n">
        <f aca="false">CF25*'Simulated population'!AO124/100</f>
        <v>248364.512734897</v>
      </c>
      <c r="CG54" s="19" t="n">
        <f aca="false">CG25*'Simulated population'!AP124/100</f>
        <v>247963.659040481</v>
      </c>
      <c r="CH54" s="19" t="n">
        <f aca="false">CH25*'Simulated population'!AQ124/100</f>
        <v>247250.1500271</v>
      </c>
      <c r="CI54" s="19" t="n">
        <f aca="false">CI25*'Simulated population'!AR124/100</f>
        <v>246890.490783493</v>
      </c>
      <c r="CJ54" s="19" t="n">
        <f aca="false">CJ25*'Simulated population'!AS124/100</f>
        <v>248227.72603285</v>
      </c>
      <c r="CK54" s="19" t="n">
        <f aca="false">CK25*'Simulated population'!AT124/100</f>
        <v>257040.697836178</v>
      </c>
      <c r="CL54" s="19" t="n">
        <f aca="false">CL25*'Simulated population'!AU124/100</f>
        <v>260025.711117918</v>
      </c>
      <c r="CM54" s="19" t="n">
        <f aca="false">CM25*'Simulated population'!AV124/100</f>
        <v>261750.068578089</v>
      </c>
      <c r="CN54" s="19" t="n">
        <f aca="false">CN25*'Simulated population'!AW124/100</f>
        <v>263479.707378107</v>
      </c>
      <c r="CO54" s="19" t="n">
        <f aca="false">CO25*'Simulated population'!AX124/100</f>
        <v>269932.448403639</v>
      </c>
      <c r="CP54" s="19" t="n">
        <f aca="false">CP25*'Simulated population'!AY124/100</f>
        <v>271026.742020017</v>
      </c>
      <c r="CQ54" s="19" t="n">
        <f aca="false">CQ25*'Simulated population'!AZ124/100</f>
        <v>265073.087610062</v>
      </c>
      <c r="CR54" s="19" t="n">
        <f aca="false">CR25*'Simulated population'!BA124/100</f>
        <v>268988.672972912</v>
      </c>
      <c r="CS54" s="19" t="n">
        <f aca="false">CS25*'Simulated population'!BB124/100</f>
        <v>272712.017565316</v>
      </c>
      <c r="CT54" s="19" t="n">
        <f aca="false">CT25*'Simulated population'!BC124/100</f>
        <v>270189.121520222</v>
      </c>
      <c r="CU54" s="19" t="n">
        <f aca="false">CU25*'Simulated population'!BD124/100</f>
        <v>275192.662891632</v>
      </c>
      <c r="CV54" s="19" t="n">
        <f aca="false">CV25*'Simulated population'!BE124/100</f>
        <v>280515.725323809</v>
      </c>
      <c r="CW54" s="19" t="n">
        <f aca="false">CW25*'Simulated population'!BF124/100</f>
        <v>282002.422490847</v>
      </c>
      <c r="CX54" s="19" t="n">
        <f aca="false">CX25*'Simulated population'!BG124/100</f>
        <v>280910.769544393</v>
      </c>
      <c r="CY54" s="19" t="n">
        <f aca="false">CY25*'Simulated population'!BH124/100</f>
        <v>282068.43923894</v>
      </c>
      <c r="CZ54" s="19" t="n">
        <f aca="false">CZ25*'Simulated population'!BI124/100</f>
        <v>283120.482136538</v>
      </c>
      <c r="DA54" s="19" t="n">
        <f aca="false">DA25*'Simulated population'!BJ124/100</f>
        <v>285058.733860528</v>
      </c>
      <c r="DB54" s="19" t="n">
        <f aca="false">DB25*'Simulated population'!BK124/100</f>
        <v>283581.01497123</v>
      </c>
      <c r="DC54" s="19" t="n">
        <f aca="false">DC25*'Simulated population'!BL124/100</f>
        <v>282506.262312288</v>
      </c>
      <c r="DD54" s="19" t="n">
        <f aca="false">DD25*'Simulated population'!BM124/100</f>
        <v>281239.268882901</v>
      </c>
      <c r="DE54" s="19" t="n">
        <f aca="false">DE25*'Simulated population'!BN124/100</f>
        <v>282523.690733784</v>
      </c>
      <c r="DF54" s="19" t="n">
        <f aca="false">DF25*'Simulated population'!BO124/100</f>
        <v>282556.435040838</v>
      </c>
      <c r="DG54" s="19" t="n">
        <f aca="false">DG25*'Simulated population'!BP124/100</f>
        <v>278536.807282995</v>
      </c>
      <c r="DH54" s="19" t="n">
        <f aca="false">DH25*'Simulated population'!BQ124/100</f>
        <v>278309.181535573</v>
      </c>
      <c r="DI54" s="19" t="n">
        <f aca="false">DI25*'Simulated population'!BR124/100</f>
        <v>280040.932871529</v>
      </c>
      <c r="DJ54" s="19" t="n">
        <f aca="false">DJ25*'Simulated population'!BS124/100</f>
        <v>277526.486970191</v>
      </c>
      <c r="DK54" s="19" t="n">
        <f aca="false">DK25*'Simulated population'!BT124/100</f>
        <v>281442.07233304</v>
      </c>
      <c r="DL54" s="19" t="n">
        <f aca="false">DL25*'Simulated population'!BU124/100</f>
        <v>280904.960070561</v>
      </c>
      <c r="DM54" s="19" t="n">
        <f aca="false">DM25*'Simulated population'!BV124/100</f>
        <v>282661.005569816</v>
      </c>
      <c r="DN54" s="19" t="n">
        <f aca="false">DN25*'Simulated population'!BW124/100</f>
        <v>282941.444715712</v>
      </c>
      <c r="DO54" s="19" t="n">
        <f aca="false">DO25*'Simulated population'!BX124/100</f>
        <v>280020.335646125</v>
      </c>
      <c r="DP54" s="19" t="n">
        <f aca="false">DP25*'Simulated population'!BY124/100</f>
        <v>282205.754074972</v>
      </c>
      <c r="DQ54" s="19" t="n">
        <f aca="false">DQ25*'Simulated population'!BZ124/100</f>
        <v>278882.206909014</v>
      </c>
      <c r="DR54" s="19" t="n">
        <f aca="false">DR25*'Simulated population'!CA124/100</f>
        <v>278180.316843297</v>
      </c>
      <c r="DS54" s="19" t="n">
        <f aca="false">DS25*'Simulated population'!CB124/100</f>
        <v>277131.970883591</v>
      </c>
      <c r="DT54" s="19" t="n">
        <f aca="false">DT25*'Simulated population'!CC124/100</f>
        <v>278040.889471326</v>
      </c>
      <c r="DU54" s="19" t="n">
        <f aca="false">DU25*'Simulated population'!CD124/100</f>
        <v>277812.735589919</v>
      </c>
      <c r="DV54" s="19" t="n">
        <f aca="false">DV25*'Simulated population'!CE124/100</f>
        <v>276568.451921875</v>
      </c>
      <c r="DW54" s="19" t="n">
        <f aca="false">DW25*'Simulated population'!CF124/100</f>
        <v>278593.317619362</v>
      </c>
      <c r="DX54" s="19" t="n">
        <f aca="false">DX25*'Simulated population'!CG124/100</f>
        <v>283743.680238529</v>
      </c>
      <c r="DY54" s="19" t="n">
        <f aca="false">DY25*'Simulated population'!CH124/100</f>
        <v>291050.413917383</v>
      </c>
      <c r="DZ54" s="19" t="n">
        <f aca="false">DZ25*'Simulated population'!CI124/100</f>
        <v>288537.024284014</v>
      </c>
      <c r="EA54" s="19" t="n">
        <f aca="false">EA25*'Simulated population'!CJ124/100</f>
        <v>296042.33634113</v>
      </c>
      <c r="EB54" s="19" t="n">
        <f aca="false">EB25*'Simulated population'!CK124/100</f>
        <v>306403.79698771</v>
      </c>
      <c r="EC54" s="19" t="n">
        <f aca="false">EC25*'Simulated population'!CL124/100</f>
        <v>305111.98126104</v>
      </c>
      <c r="ED54" s="19" t="n">
        <f aca="false">ED25*'Simulated population'!CM124/100</f>
        <v>305720.919745443</v>
      </c>
      <c r="EE54" s="19" t="n">
        <f aca="false">EE25*'Simulated population'!CN124/100</f>
        <v>309900.043966677</v>
      </c>
      <c r="EF54" s="19" t="n">
        <f aca="false">EF25*'Simulated population'!CO124/100</f>
        <v>309117.87753528</v>
      </c>
      <c r="EG54" s="19" t="n">
        <f aca="false">EG25*'Simulated population'!CP124/100</f>
        <v>311648.695590146</v>
      </c>
      <c r="EH54" s="19" t="n">
        <f aca="false">EH25*'Simulated population'!CQ124/100</f>
        <v>316047.523549031</v>
      </c>
      <c r="EI54" s="19" t="n">
        <f aca="false">EI25*'Simulated population'!CR124/100</f>
        <v>322238.310118133</v>
      </c>
      <c r="EJ54" s="19" t="n">
        <f aca="false">EJ25*'Simulated population'!CS124/100</f>
        <v>325320.500053065</v>
      </c>
      <c r="EK54" s="19" t="n">
        <f aca="false">EK25*'Simulated population'!CT124/100</f>
        <v>332808.383688684</v>
      </c>
      <c r="EL54" s="19" t="n">
        <f aca="false">EL25*'Simulated population'!CU124/100</f>
        <v>332902.391537968</v>
      </c>
      <c r="EM54" s="19" t="n">
        <f aca="false">EM25*'Simulated population'!CV124/100</f>
        <v>335818.219267708</v>
      </c>
      <c r="EN54" s="19" t="n">
        <f aca="false">EN25*'Simulated population'!CW124/100</f>
        <v>340501.183310382</v>
      </c>
      <c r="EO54" s="19" t="n">
        <f aca="false">EO25*'Simulated population'!CX124/100</f>
        <v>344926.946102489</v>
      </c>
      <c r="EP54" s="19" t="n">
        <f aca="false">EP25*'Simulated population'!CY124/100</f>
        <v>345147.177974125</v>
      </c>
      <c r="EQ54" s="19" t="n">
        <f aca="false">EQ25*'Simulated population'!CZ124/100</f>
        <v>349445.660475909</v>
      </c>
      <c r="ER54" s="19" t="n">
        <f aca="false">ER25*'Simulated population'!DA124/100</f>
        <v>351107.169991896</v>
      </c>
      <c r="ES54" s="19" t="n">
        <f aca="false">ES25*'Simulated population'!DB124/100</f>
        <v>352439.652035391</v>
      </c>
      <c r="ET54" s="19" t="n">
        <f aca="false">ET25*'Simulated population'!DC124/100</f>
        <v>354892.8343945</v>
      </c>
      <c r="EU54" s="19" t="n">
        <f aca="false">EU25*'Simulated population'!DD124/100</f>
        <v>354835.267790163</v>
      </c>
      <c r="EV54" s="19" t="n">
        <f aca="false">EV25*'Simulated population'!DE124/100</f>
        <v>0</v>
      </c>
      <c r="EW54" s="19"/>
      <c r="HM54" s="2" t="n">
        <v>65</v>
      </c>
      <c r="HN54" s="19" t="n">
        <f aca="false">HN25*'Simulated population'!Z138/100</f>
        <v>89416.6463198759</v>
      </c>
      <c r="HO54" s="19" t="n">
        <f aca="false">HO25*'Simulated population'!AA138/100</f>
        <v>111993.708549551</v>
      </c>
      <c r="HP54" s="19" t="n">
        <f aca="false">HP25*'Simulated population'!AB138/100</f>
        <v>111523.576499498</v>
      </c>
      <c r="HQ54" s="19" t="n">
        <f aca="false">HQ25*'Simulated population'!AC138/100</f>
        <v>112021.162825757</v>
      </c>
      <c r="HR54" s="19" t="n">
        <f aca="false">HR25*'Simulated population'!AD138/100</f>
        <v>111202.738291294</v>
      </c>
      <c r="HS54" s="19" t="n">
        <f aca="false">HS25*'Simulated population'!AE138/100</f>
        <v>109862.682508928</v>
      </c>
      <c r="HT54" s="19" t="n">
        <f aca="false">HT25*'Simulated population'!AF138/100</f>
        <v>109666.554901787</v>
      </c>
      <c r="HU54" s="19" t="n">
        <f aca="false">HU25*'Simulated population'!AG138/100</f>
        <v>109130.38903707</v>
      </c>
      <c r="HV54" s="19" t="n">
        <f aca="false">HV25*'Simulated population'!AH138/100</f>
        <v>109995.288457397</v>
      </c>
      <c r="HW54" s="19" t="n">
        <f aca="false">HW25*'Simulated population'!AI138/100</f>
        <v>108228.883915135</v>
      </c>
      <c r="HX54" s="19" t="n">
        <f aca="false">HX25*'Simulated population'!AJ138/100</f>
        <v>110708.920199024</v>
      </c>
      <c r="HY54" s="19" t="n">
        <f aca="false">HY25*'Simulated population'!AK138/100</f>
        <v>110855.881324594</v>
      </c>
      <c r="HZ54" s="19" t="n">
        <f aca="false">HZ25*'Simulated population'!AL138/100</f>
        <v>110484.082237681</v>
      </c>
      <c r="IA54" s="19" t="n">
        <f aca="false">IA25*'Simulated population'!AM138/100</f>
        <v>109160.176029554</v>
      </c>
      <c r="IB54" s="19" t="n">
        <f aca="false">IB25*'Simulated population'!AN138/100</f>
        <v>110482.10840083</v>
      </c>
      <c r="IC54" s="19" t="n">
        <f aca="false">IC25*'Simulated population'!AO138/100</f>
        <v>112197.731504097</v>
      </c>
      <c r="ID54" s="19" t="n">
        <f aca="false">ID25*'Simulated population'!AP138/100</f>
        <v>111912.960678359</v>
      </c>
      <c r="IE54" s="19" t="n">
        <f aca="false">IE25*'Simulated population'!AQ138/100</f>
        <v>111354.185409708</v>
      </c>
      <c r="IF54" s="19" t="n">
        <f aca="false">IF25*'Simulated population'!AR138/100</f>
        <v>111973.431861896</v>
      </c>
      <c r="IG54" s="19" t="n">
        <f aca="false">IG25*'Simulated population'!AS138/100</f>
        <v>110569.495541432</v>
      </c>
      <c r="IH54" s="19" t="n">
        <f aca="false">IH25*'Simulated population'!AT138/100</f>
        <v>109389.679423454</v>
      </c>
      <c r="II54" s="19" t="n">
        <f aca="false">II25*'Simulated population'!AU138/100</f>
        <v>110837.757913504</v>
      </c>
      <c r="IJ54" s="19" t="n">
        <f aca="false">IJ25*'Simulated population'!AV138/100</f>
        <v>111111.403476989</v>
      </c>
      <c r="IK54" s="19" t="n">
        <f aca="false">IK25*'Simulated population'!AW138/100</f>
        <v>108986.119507206</v>
      </c>
      <c r="IL54" s="19" t="n">
        <f aca="false">IL25*'Simulated population'!AX138/100</f>
        <v>108590.813817791</v>
      </c>
      <c r="IM54" s="19" t="n">
        <f aca="false">IM25*'Simulated population'!AY138/100</f>
        <v>110907.021643016</v>
      </c>
      <c r="IN54" s="19" t="n">
        <f aca="false">IN25*'Simulated population'!AZ138/100</f>
        <v>110406.384841623</v>
      </c>
      <c r="IO54" s="19" t="n">
        <f aca="false">IO25*'Simulated population'!BA138/100</f>
        <v>110057.733477786</v>
      </c>
      <c r="IP54" s="19" t="n">
        <f aca="false">IP25*'Simulated population'!BB138/100</f>
        <v>109447.638450999</v>
      </c>
      <c r="IQ54" s="19" t="n">
        <f aca="false">IQ25*'Simulated population'!BC138/100</f>
        <v>111856.796047952</v>
      </c>
      <c r="IR54" s="19" t="n">
        <f aca="false">IR25*'Simulated population'!BD138/100</f>
        <v>111197.893419022</v>
      </c>
      <c r="IS54" s="19" t="n">
        <f aca="false">IS25*'Simulated population'!BE138/100</f>
        <v>111360.106920262</v>
      </c>
      <c r="IT54" s="19" t="n">
        <f aca="false">IT25*'Simulated population'!BF138/100</f>
        <v>112206.524050072</v>
      </c>
      <c r="IU54" s="19" t="n">
        <f aca="false">IU25*'Simulated population'!BG138/100</f>
        <v>113754.7299004</v>
      </c>
      <c r="IV54" s="19" t="n">
        <f aca="false">IV25*'Simulated population'!BH138/100</f>
        <v>113342.01855875</v>
      </c>
      <c r="IW54" s="19" t="n">
        <f aca="false">IW25*'Simulated population'!BI138/100</f>
        <v>114949.260074906</v>
      </c>
      <c r="IX54" s="19" t="n">
        <f aca="false">IX25*'Simulated population'!BJ138/100</f>
        <v>114385.639933983</v>
      </c>
      <c r="IY54" s="19" t="n">
        <f aca="false">IY25*'Simulated population'!BK138/100</f>
        <v>113094.39175376</v>
      </c>
      <c r="IZ54" s="19" t="n">
        <f aca="false">IZ25*'Simulated population'!BL138/100</f>
        <v>111360.824679117</v>
      </c>
      <c r="JA54" s="19" t="n">
        <f aca="false">JA25*'Simulated population'!BM138/100</f>
        <v>112617.979313725</v>
      </c>
      <c r="JB54" s="19" t="n">
        <f aca="false">JB25*'Simulated population'!BN138/100</f>
        <v>114798.351275633</v>
      </c>
      <c r="JC54" s="19" t="n">
        <f aca="false">JC25*'Simulated population'!BO138/100</f>
        <v>113146.788150179</v>
      </c>
      <c r="JD54" s="19" t="n">
        <f aca="false">JD25*'Simulated population'!BP138/100</f>
        <v>111291.381509891</v>
      </c>
      <c r="JE54" s="19" t="n">
        <f aca="false">JE25*'Simulated population'!BQ138/100</f>
        <v>112446.43494737</v>
      </c>
      <c r="JF54" s="19" t="n">
        <f aca="false">JF25*'Simulated population'!BR138/100</f>
        <v>114970.972280271</v>
      </c>
      <c r="JG54" s="19" t="n">
        <f aca="false">JG25*'Simulated population'!BS138/100</f>
        <v>113987.463209148</v>
      </c>
      <c r="JH54" s="19" t="n">
        <f aca="false">JH25*'Simulated population'!BT138/100</f>
        <v>114805.169984756</v>
      </c>
      <c r="JI54" s="19" t="n">
        <f aca="false">JI25*'Simulated population'!BU138/100</f>
        <v>117257.034233584</v>
      </c>
      <c r="JJ54" s="19" t="n">
        <f aca="false">JJ25*'Simulated population'!BV138/100</f>
        <v>118582.375959422</v>
      </c>
      <c r="JK54" s="19" t="n">
        <f aca="false">JK25*'Simulated population'!BW138/100</f>
        <v>116506.79679035</v>
      </c>
      <c r="JL54" s="19" t="n">
        <f aca="false">JL25*'Simulated population'!BX138/100</f>
        <v>117485.102109774</v>
      </c>
      <c r="JM54" s="19" t="n">
        <f aca="false">JM25*'Simulated population'!BY138/100</f>
        <v>117504.48159886</v>
      </c>
      <c r="JN54" s="19" t="n">
        <f aca="false">JN25*'Simulated population'!BZ138/100</f>
        <v>117947.518252136</v>
      </c>
      <c r="JO54" s="19" t="n">
        <f aca="false">JO25*'Simulated population'!CA138/100</f>
        <v>119721.100382948</v>
      </c>
      <c r="JP54" s="19" t="n">
        <f aca="false">JP25*'Simulated population'!CB138/100</f>
        <v>120355.958090234</v>
      </c>
      <c r="JQ54" s="19" t="n">
        <f aca="false">JQ25*'Simulated population'!CC138/100</f>
        <v>117960.437911527</v>
      </c>
      <c r="JR54" s="19" t="n">
        <f aca="false">JR25*'Simulated population'!CD138/100</f>
        <v>119596.030902457</v>
      </c>
      <c r="JS54" s="19" t="n">
        <f aca="false">JS25*'Simulated population'!CE138/100</f>
        <v>120196.615624414</v>
      </c>
      <c r="JT54" s="19" t="n">
        <f aca="false">JT25*'Simulated population'!CF138/100</f>
        <v>118649.845291796</v>
      </c>
      <c r="JU54" s="19" t="n">
        <f aca="false">JU25*'Simulated population'!CG138/100</f>
        <v>118342.465062124</v>
      </c>
      <c r="JV54" s="19" t="n">
        <f aca="false">JV25*'Simulated population'!CH138/100</f>
        <v>118116.729902212</v>
      </c>
      <c r="JW54" s="19" t="n">
        <f aca="false">JW25*'Simulated population'!CI138/100</f>
        <v>120770.463829021</v>
      </c>
      <c r="JX54" s="19" t="n">
        <f aca="false">JX25*'Simulated population'!CJ138/100</f>
        <v>124372.536643057</v>
      </c>
      <c r="JY54" s="19" t="n">
        <f aca="false">JY25*'Simulated population'!CK138/100</f>
        <v>127583.251441379</v>
      </c>
      <c r="JZ54" s="19" t="n">
        <f aca="false">JZ25*'Simulated population'!CL138/100</f>
        <v>126263.113467241</v>
      </c>
      <c r="KA54" s="19" t="n">
        <f aca="false">KA25*'Simulated population'!CM138/100</f>
        <v>128131.439766919</v>
      </c>
      <c r="KB54" s="19" t="n">
        <f aca="false">KB25*'Simulated population'!CN138/100</f>
        <v>128633.153206594</v>
      </c>
      <c r="KC54" s="19" t="n">
        <f aca="false">KC25*'Simulated population'!CO138/100</f>
        <v>129321.663388294</v>
      </c>
      <c r="KD54" s="19" t="n">
        <f aca="false">KD25*'Simulated population'!CP138/100</f>
        <v>129255.62957363</v>
      </c>
      <c r="KE54" s="19" t="n">
        <f aca="false">KE25*'Simulated population'!CQ138/100</f>
        <v>130519.961796789</v>
      </c>
      <c r="KF54" s="19" t="n">
        <f aca="false">KF25*'Simulated population'!CR138/100</f>
        <v>133315.453097469</v>
      </c>
      <c r="KG54" s="19" t="n">
        <f aca="false">KG25*'Simulated population'!CS138/100</f>
        <v>133793.301055214</v>
      </c>
      <c r="KH54" s="19" t="n">
        <f aca="false">KH25*'Simulated population'!CT138/100</f>
        <v>133050.420640244</v>
      </c>
      <c r="KI54" s="19" t="n">
        <f aca="false">KI25*'Simulated population'!CU138/100</f>
        <v>134171.021652681</v>
      </c>
      <c r="KJ54" s="19" t="n">
        <f aca="false">KJ25*'Simulated population'!CV138/100</f>
        <v>133741.622417651</v>
      </c>
      <c r="KK54" s="19" t="n">
        <f aca="false">KK25*'Simulated population'!CW138/100</f>
        <v>136682.639326191</v>
      </c>
      <c r="KL54" s="19" t="n">
        <f aca="false">KL25*'Simulated population'!CX138/100</f>
        <v>139804.531466202</v>
      </c>
      <c r="KM54" s="19" t="n">
        <f aca="false">KM25*'Simulated population'!CY138/100</f>
        <v>143123.448411923</v>
      </c>
      <c r="KN54" s="19" t="n">
        <f aca="false">KN25*'Simulated population'!CZ138/100</f>
        <v>146711.166048857</v>
      </c>
      <c r="KO54" s="19" t="n">
        <f aca="false">KO25*'Simulated population'!DA138/100</f>
        <v>148583.798901665</v>
      </c>
      <c r="KP54" s="19" t="n">
        <f aca="false">KP25*'Simulated population'!DB138/100</f>
        <v>153172.07238253</v>
      </c>
      <c r="KQ54" s="19" t="n">
        <f aca="false">KQ25*'Simulated population'!DC138/100</f>
        <v>151528.225164767</v>
      </c>
      <c r="KR54" s="19" t="n">
        <f aca="false">KR25*'Simulated population'!DD138/100</f>
        <v>151095.775454603</v>
      </c>
      <c r="KS54" s="19" t="n">
        <f aca="false">KS25*'Simulated population'!DE138/100</f>
        <v>0</v>
      </c>
    </row>
    <row r="55" customFormat="false" ht="12.8" hidden="false" customHeight="false" outlineLevel="0" collapsed="false">
      <c r="A55" s="1" t="n">
        <f aca="false">O55</f>
        <v>2010</v>
      </c>
      <c r="B55" s="1" t="n">
        <v>0.0634038182</v>
      </c>
      <c r="C55" s="1" t="n">
        <v>0.0977067591</v>
      </c>
      <c r="D55" s="1" t="n">
        <v>0.0595045205</v>
      </c>
      <c r="E55" s="1" t="n">
        <v>0.0465129315</v>
      </c>
      <c r="F55" s="1" t="n">
        <v>0.0387880455</v>
      </c>
      <c r="G55" s="1" t="n">
        <v>0.0588732044</v>
      </c>
      <c r="H55" s="1" t="n">
        <v>0.0540665999</v>
      </c>
      <c r="I55" s="1" t="n">
        <v>0.0429130222</v>
      </c>
      <c r="J55" s="1" t="n">
        <v>0.030457515</v>
      </c>
      <c r="K55" s="1" t="n">
        <v>0.0494222361</v>
      </c>
      <c r="L55" s="1" t="n">
        <v>0.0308015372</v>
      </c>
      <c r="O55" s="1" t="n">
        <f aca="false">Informal!P56</f>
        <v>2010</v>
      </c>
      <c r="P55" s="1" t="n">
        <v>0.06850334</v>
      </c>
      <c r="Q55" s="1" t="n">
        <v>0.1176042755</v>
      </c>
      <c r="R55" s="1" t="n">
        <v>0.087294069</v>
      </c>
      <c r="S55" s="1" t="n">
        <v>0.0490774495</v>
      </c>
      <c r="T55" s="1" t="n">
        <v>0.0328063559</v>
      </c>
      <c r="U55" s="1" t="n">
        <v>0.0629669377</v>
      </c>
      <c r="V55" s="1" t="n">
        <v>0.0411422305</v>
      </c>
      <c r="W55" s="1" t="n">
        <v>0.0472153593</v>
      </c>
      <c r="X55" s="1" t="n">
        <v>0.0241964482</v>
      </c>
      <c r="Y55" s="1" t="n">
        <v>0.0225914211</v>
      </c>
      <c r="Z55" s="1" t="n">
        <v>0.0149701792</v>
      </c>
    </row>
    <row r="56" customFormat="false" ht="12.8" hidden="false" customHeight="false" outlineLevel="0" collapsed="false">
      <c r="A56" s="1" t="n">
        <f aca="false">O56</f>
        <v>2010</v>
      </c>
      <c r="B56" s="1" t="n">
        <v>0.075572285</v>
      </c>
      <c r="C56" s="1" t="n">
        <v>0.1042073218</v>
      </c>
      <c r="D56" s="1" t="n">
        <v>0.0893623956</v>
      </c>
      <c r="E56" s="1" t="n">
        <v>0.0509159047</v>
      </c>
      <c r="F56" s="1" t="n">
        <v>0.0368445436</v>
      </c>
      <c r="G56" s="1" t="n">
        <v>0.0303345873</v>
      </c>
      <c r="H56" s="1" t="n">
        <v>0.0386417937</v>
      </c>
      <c r="I56" s="1" t="n">
        <v>0.039667583</v>
      </c>
      <c r="J56" s="1" t="n">
        <v>0.0341585923</v>
      </c>
      <c r="K56" s="1" t="n">
        <v>0.0358368682</v>
      </c>
      <c r="L56" s="1" t="n">
        <v>0.0280247322</v>
      </c>
      <c r="O56" s="1" t="n">
        <f aca="false">Informal!P57</f>
        <v>2010</v>
      </c>
      <c r="P56" s="1" t="n">
        <v>0.0668446355</v>
      </c>
      <c r="Q56" s="1" t="n">
        <v>0.0966268454</v>
      </c>
      <c r="R56" s="1" t="n">
        <v>0.0815260583</v>
      </c>
      <c r="S56" s="1" t="n">
        <v>0.0501860091</v>
      </c>
      <c r="T56" s="1" t="n">
        <v>0.0393070619</v>
      </c>
      <c r="U56" s="1" t="n">
        <v>0.0407422855</v>
      </c>
      <c r="V56" s="1" t="n">
        <v>0.0568161448</v>
      </c>
      <c r="W56" s="1" t="n">
        <v>0.0302521774</v>
      </c>
      <c r="X56" s="1" t="n">
        <v>0.0208536527</v>
      </c>
      <c r="Y56" s="1" t="n">
        <v>0.0106206219</v>
      </c>
      <c r="Z56" s="1" t="n">
        <v>0.0022502241</v>
      </c>
    </row>
    <row r="57" customFormat="false" ht="12.8" hidden="false" customHeight="false" outlineLevel="0" collapsed="false">
      <c r="A57" s="1" t="n">
        <f aca="false">O57</f>
        <v>2010</v>
      </c>
      <c r="B57" s="1" t="n">
        <v>0.071278613</v>
      </c>
      <c r="C57" s="1" t="n">
        <v>0.1218436751</v>
      </c>
      <c r="D57" s="1" t="n">
        <v>0.0491102865</v>
      </c>
      <c r="E57" s="1" t="n">
        <v>0.0370346241</v>
      </c>
      <c r="F57" s="1" t="n">
        <v>0.034701108</v>
      </c>
      <c r="G57" s="1" t="n">
        <v>0.0336338867</v>
      </c>
      <c r="H57" s="1" t="n">
        <v>0.0314041347</v>
      </c>
      <c r="I57" s="1" t="n">
        <v>0.0286720651</v>
      </c>
      <c r="J57" s="1" t="n">
        <v>0.0505279035</v>
      </c>
      <c r="K57" s="1" t="n">
        <v>0.0572089987</v>
      </c>
      <c r="L57" s="1" t="n">
        <v>0.0220706127</v>
      </c>
      <c r="O57" s="1" t="n">
        <f aca="false">Informal!P58</f>
        <v>2010</v>
      </c>
      <c r="P57" s="1" t="n">
        <v>0.0581219859</v>
      </c>
      <c r="Q57" s="1" t="n">
        <v>0.09713017</v>
      </c>
      <c r="R57" s="1" t="n">
        <v>0.0758507185</v>
      </c>
      <c r="S57" s="1" t="n">
        <v>0.0369950496</v>
      </c>
      <c r="T57" s="1" t="n">
        <v>0.0450017497</v>
      </c>
      <c r="U57" s="1" t="n">
        <v>0.0504947663</v>
      </c>
      <c r="V57" s="1" t="n">
        <v>0.0415004183</v>
      </c>
      <c r="W57" s="1" t="n">
        <v>0.0244226252</v>
      </c>
      <c r="X57" s="1" t="n">
        <v>0.0154163115</v>
      </c>
      <c r="Y57" s="1" t="n">
        <v>0.0134805687</v>
      </c>
      <c r="Z57" s="1" t="n">
        <v>0.004685002</v>
      </c>
    </row>
    <row r="58" customFormat="false" ht="12.8" hidden="false" customHeight="false" outlineLevel="0" collapsed="false">
      <c r="A58" s="1" t="n">
        <f aca="false">O58</f>
        <v>2010</v>
      </c>
      <c r="B58" s="1" t="n">
        <v>0.0755558578</v>
      </c>
      <c r="C58" s="1" t="n">
        <v>0.1026001865</v>
      </c>
      <c r="D58" s="1" t="n">
        <v>0.0713017212</v>
      </c>
      <c r="E58" s="1" t="n">
        <v>0.0437103226</v>
      </c>
      <c r="F58" s="1" t="n">
        <v>0.0246988603</v>
      </c>
      <c r="G58" s="1" t="n">
        <v>0.0295038034</v>
      </c>
      <c r="H58" s="1" t="n">
        <v>0.0338793828</v>
      </c>
      <c r="I58" s="1" t="n">
        <v>0.0349310009</v>
      </c>
      <c r="J58" s="1" t="n">
        <v>0.0258928922</v>
      </c>
      <c r="K58" s="1" t="n">
        <v>0.0276035436</v>
      </c>
      <c r="L58" s="1" t="n">
        <v>0.0217238413</v>
      </c>
      <c r="O58" s="1" t="n">
        <f aca="false">Informal!P59</f>
        <v>2010</v>
      </c>
      <c r="P58" s="1" t="n">
        <v>0.0632913054</v>
      </c>
      <c r="Q58" s="1" t="n">
        <v>0.0947126502</v>
      </c>
      <c r="R58" s="1" t="n">
        <v>0.0763612373</v>
      </c>
      <c r="S58" s="1" t="n">
        <v>0.0362651187</v>
      </c>
      <c r="T58" s="1" t="n">
        <v>0.0412639509</v>
      </c>
      <c r="U58" s="1" t="n">
        <v>0.0468071589</v>
      </c>
      <c r="V58" s="1" t="n">
        <v>0.028371067</v>
      </c>
      <c r="W58" s="1" t="n">
        <v>0.0343121187</v>
      </c>
      <c r="X58" s="1" t="n">
        <v>0.0331728277</v>
      </c>
      <c r="Y58" s="1" t="n">
        <v>0.0109356188</v>
      </c>
      <c r="Z58" s="1" t="n">
        <v>0.0146120643</v>
      </c>
    </row>
    <row r="59" customFormat="false" ht="12.8" hidden="false" customHeight="false" outlineLevel="0" collapsed="false">
      <c r="A59" s="1" t="n">
        <f aca="false">O59</f>
        <v>2011</v>
      </c>
      <c r="B59" s="1" t="n">
        <v>0.0623281691</v>
      </c>
      <c r="C59" s="1" t="n">
        <v>0.117256413</v>
      </c>
      <c r="D59" s="1" t="n">
        <v>0.0638945647</v>
      </c>
      <c r="E59" s="1" t="n">
        <v>0.0445419591</v>
      </c>
      <c r="F59" s="1" t="n">
        <v>0.0443084079</v>
      </c>
      <c r="G59" s="1" t="n">
        <v>0.0436294431</v>
      </c>
      <c r="H59" s="1" t="n">
        <v>0.029300096</v>
      </c>
      <c r="I59" s="1" t="n">
        <v>0.0344183018</v>
      </c>
      <c r="J59" s="1" t="n">
        <v>0.0299092632</v>
      </c>
      <c r="K59" s="1" t="n">
        <v>0.0412757356</v>
      </c>
      <c r="L59" s="1" t="n">
        <v>0.0248924385</v>
      </c>
      <c r="O59" s="1" t="n">
        <f aca="false">Informal!P60</f>
        <v>2011</v>
      </c>
      <c r="P59" s="1" t="n">
        <v>0.0332469692</v>
      </c>
      <c r="Q59" s="1" t="n">
        <v>0.1038637518</v>
      </c>
      <c r="R59" s="1" t="n">
        <v>0.0770134069</v>
      </c>
      <c r="S59" s="1" t="n">
        <v>0.0653027469</v>
      </c>
      <c r="T59" s="1" t="n">
        <v>0.0391907376</v>
      </c>
      <c r="U59" s="1" t="n">
        <v>0.0361205749</v>
      </c>
      <c r="V59" s="1" t="n">
        <v>0.0314822828</v>
      </c>
      <c r="W59" s="1" t="n">
        <v>0.0236046593</v>
      </c>
      <c r="X59" s="1" t="n">
        <v>0.0243636906</v>
      </c>
      <c r="Y59" s="1" t="n">
        <v>0.0099051274</v>
      </c>
      <c r="Z59" s="1" t="n">
        <v>0.0072677053</v>
      </c>
    </row>
    <row r="60" customFormat="false" ht="12.8" hidden="false" customHeight="false" outlineLevel="0" collapsed="false">
      <c r="A60" s="1" t="n">
        <f aca="false">O60</f>
        <v>2011</v>
      </c>
      <c r="B60" s="1" t="n">
        <v>0.0734951833</v>
      </c>
      <c r="C60" s="1" t="n">
        <v>0.0984165577</v>
      </c>
      <c r="D60" s="1" t="n">
        <v>0.0580324512</v>
      </c>
      <c r="E60" s="1" t="n">
        <v>0.0462567688</v>
      </c>
      <c r="F60" s="1" t="n">
        <v>0.0451031195</v>
      </c>
      <c r="G60" s="1" t="n">
        <v>0.0325343376</v>
      </c>
      <c r="H60" s="1" t="n">
        <v>0.0474474336</v>
      </c>
      <c r="I60" s="1" t="n">
        <v>0.0339187598</v>
      </c>
      <c r="J60" s="1" t="n">
        <v>0.0463034643</v>
      </c>
      <c r="K60" s="1" t="n">
        <v>0.0281543579</v>
      </c>
      <c r="L60" s="1" t="n">
        <v>0.0234505723</v>
      </c>
      <c r="O60" s="1" t="n">
        <f aca="false">Informal!P61</f>
        <v>2011</v>
      </c>
      <c r="P60" s="1" t="n">
        <v>0.0638852642</v>
      </c>
      <c r="Q60" s="1" t="n">
        <v>0.0960572387</v>
      </c>
      <c r="R60" s="1" t="n">
        <v>0.0758575644</v>
      </c>
      <c r="S60" s="1" t="n">
        <v>0.0548132021</v>
      </c>
      <c r="T60" s="1" t="n">
        <v>0.0344252333</v>
      </c>
      <c r="U60" s="1" t="n">
        <v>0.0464259974</v>
      </c>
      <c r="V60" s="1" t="n">
        <v>0.0315083009</v>
      </c>
      <c r="W60" s="1" t="n">
        <v>0.0379296205</v>
      </c>
      <c r="X60" s="1" t="n">
        <v>0.0124528863</v>
      </c>
      <c r="Y60" s="1" t="n">
        <v>0.0062869083</v>
      </c>
      <c r="Z60" s="1" t="n">
        <v>0.0076526984</v>
      </c>
    </row>
    <row r="61" customFormat="false" ht="12.8" hidden="false" customHeight="false" outlineLevel="0" collapsed="false">
      <c r="A61" s="1" t="n">
        <f aca="false">O61</f>
        <v>2011</v>
      </c>
      <c r="B61" s="1" t="n">
        <v>0.0778857592</v>
      </c>
      <c r="C61" s="1" t="n">
        <v>0.1120925714</v>
      </c>
      <c r="D61" s="1" t="n">
        <v>0.0559057465</v>
      </c>
      <c r="E61" s="1" t="n">
        <v>0.0469097475</v>
      </c>
      <c r="F61" s="1" t="n">
        <v>0.0302325665</v>
      </c>
      <c r="G61" s="1" t="n">
        <v>0.0326899081</v>
      </c>
      <c r="H61" s="1" t="n">
        <v>0.0239504656</v>
      </c>
      <c r="I61" s="1" t="n">
        <v>0.0363349264</v>
      </c>
      <c r="J61" s="1" t="n">
        <v>0.0503133988</v>
      </c>
      <c r="K61" s="1" t="n">
        <v>0.0267783644</v>
      </c>
      <c r="L61" s="1" t="n">
        <v>0.0172988146</v>
      </c>
      <c r="O61" s="1" t="n">
        <f aca="false">Informal!P62</f>
        <v>2011</v>
      </c>
      <c r="P61" s="1" t="n">
        <v>0.0599298772</v>
      </c>
      <c r="Q61" s="1" t="n">
        <v>0.100094417</v>
      </c>
      <c r="R61" s="1" t="n">
        <v>0.0707742298</v>
      </c>
      <c r="S61" s="1" t="n">
        <v>0.0590382553</v>
      </c>
      <c r="T61" s="1" t="n">
        <v>0.0393176672</v>
      </c>
      <c r="U61" s="1" t="n">
        <v>0.0392080049</v>
      </c>
      <c r="V61" s="1" t="n">
        <v>0.0356622052</v>
      </c>
      <c r="W61" s="1" t="n">
        <v>0.0270764355</v>
      </c>
      <c r="X61" s="1" t="n">
        <v>0.0240081238</v>
      </c>
      <c r="Y61" s="1" t="n">
        <v>0.0092386127</v>
      </c>
      <c r="Z61" s="1" t="n">
        <v>0.0036377628</v>
      </c>
    </row>
    <row r="62" customFormat="false" ht="12.8" hidden="false" customHeight="false" outlineLevel="0" collapsed="false">
      <c r="A62" s="1" t="n">
        <f aca="false">O62</f>
        <v>2011</v>
      </c>
      <c r="B62" s="1" t="n">
        <v>0.0654949737</v>
      </c>
      <c r="C62" s="1" t="n">
        <v>0.1000238397</v>
      </c>
      <c r="D62" s="1" t="n">
        <v>0.0621217889</v>
      </c>
      <c r="E62" s="1" t="n">
        <v>0.026340214</v>
      </c>
      <c r="F62" s="1" t="n">
        <v>0.0205813635</v>
      </c>
      <c r="G62" s="1" t="n">
        <v>0.0293699602</v>
      </c>
      <c r="H62" s="1" t="n">
        <v>0.0198925087</v>
      </c>
      <c r="I62" s="1" t="n">
        <v>0.0439901122</v>
      </c>
      <c r="J62" s="1" t="n">
        <v>0.0339704266</v>
      </c>
      <c r="K62" s="1" t="n">
        <v>0.0414382012</v>
      </c>
      <c r="L62" s="1" t="n">
        <v>0.027447884</v>
      </c>
      <c r="O62" s="1" t="n">
        <f aca="false">Informal!P63</f>
        <v>2011</v>
      </c>
      <c r="P62" s="1" t="n">
        <v>0.0500067116</v>
      </c>
      <c r="Q62" s="1" t="n">
        <v>0.1006243035</v>
      </c>
      <c r="R62" s="1" t="n">
        <v>0.0653486285</v>
      </c>
      <c r="S62" s="1" t="n">
        <v>0.0407224742</v>
      </c>
      <c r="T62" s="1" t="n">
        <v>0.040039517</v>
      </c>
      <c r="U62" s="1" t="n">
        <v>0.0304306932</v>
      </c>
      <c r="V62" s="1" t="n">
        <v>0.0443483166</v>
      </c>
      <c r="W62" s="1" t="n">
        <v>0.0235144904</v>
      </c>
      <c r="X62" s="1" t="n">
        <v>0.0314828258</v>
      </c>
      <c r="Y62" s="1" t="n">
        <v>0.0106433496</v>
      </c>
      <c r="Z62" s="1" t="n">
        <v>0.0038568592</v>
      </c>
    </row>
    <row r="63" customFormat="false" ht="12.8" hidden="false" customHeight="false" outlineLevel="0" collapsed="false">
      <c r="A63" s="1" t="n">
        <f aca="false">O63</f>
        <v>2012</v>
      </c>
      <c r="B63" s="1" t="n">
        <v>0.0467891171</v>
      </c>
      <c r="C63" s="1" t="n">
        <v>0.101639589</v>
      </c>
      <c r="D63" s="1" t="n">
        <v>0.0695393929</v>
      </c>
      <c r="E63" s="1" t="n">
        <v>0.035698651</v>
      </c>
      <c r="F63" s="1" t="n">
        <v>0.0383036768</v>
      </c>
      <c r="G63" s="1" t="n">
        <v>0.0221861493</v>
      </c>
      <c r="H63" s="1" t="n">
        <v>0.036248601</v>
      </c>
      <c r="I63" s="1" t="n">
        <v>0.0455657432</v>
      </c>
      <c r="J63" s="1" t="n">
        <v>0.0347414928</v>
      </c>
      <c r="K63" s="1" t="n">
        <v>0.0317804838</v>
      </c>
      <c r="L63" s="1" t="n">
        <v>0.0242370406</v>
      </c>
      <c r="O63" s="1" t="n">
        <f aca="false">Informal!P64</f>
        <v>2012</v>
      </c>
      <c r="P63" s="1" t="n">
        <v>0.0526345698</v>
      </c>
      <c r="Q63" s="1" t="n">
        <v>0.1020497978</v>
      </c>
      <c r="R63" s="1" t="n">
        <v>0.0692010048</v>
      </c>
      <c r="S63" s="1" t="n">
        <v>0.0423345354</v>
      </c>
      <c r="T63" s="1" t="n">
        <v>0.041351374</v>
      </c>
      <c r="U63" s="1" t="n">
        <v>0.0414135473</v>
      </c>
      <c r="V63" s="1" t="n">
        <v>0.0398361667</v>
      </c>
      <c r="W63" s="1" t="n">
        <v>0.0322668608</v>
      </c>
      <c r="X63" s="1" t="n">
        <v>0.0267418726</v>
      </c>
      <c r="Y63" s="1" t="n">
        <v>0.0197905475</v>
      </c>
      <c r="Z63" s="1" t="n">
        <v>0.0042531772</v>
      </c>
    </row>
    <row r="64" customFormat="false" ht="12.8" hidden="false" customHeight="false" outlineLevel="0" collapsed="false">
      <c r="A64" s="1" t="n">
        <f aca="false">O64</f>
        <v>2012</v>
      </c>
      <c r="B64" s="1" t="n">
        <v>0.0609185208</v>
      </c>
      <c r="C64" s="1" t="n">
        <v>0.1181745661</v>
      </c>
      <c r="D64" s="1" t="n">
        <v>0.0749343852</v>
      </c>
      <c r="E64" s="1" t="n">
        <v>0.0560345096</v>
      </c>
      <c r="F64" s="1" t="n">
        <v>0.0280649361</v>
      </c>
      <c r="G64" s="1" t="n">
        <v>0.0423084994</v>
      </c>
      <c r="H64" s="1" t="n">
        <v>0.0292605468</v>
      </c>
      <c r="I64" s="1" t="n">
        <v>0.0343377584</v>
      </c>
      <c r="J64" s="1" t="n">
        <v>0.0391892134</v>
      </c>
      <c r="K64" s="1" t="n">
        <v>0.0316441814</v>
      </c>
      <c r="L64" s="1" t="n">
        <v>0.0071292618</v>
      </c>
      <c r="O64" s="1" t="n">
        <f aca="false">Informal!P65</f>
        <v>2012</v>
      </c>
      <c r="P64" s="1" t="n">
        <v>0.0488826484</v>
      </c>
      <c r="Q64" s="1" t="n">
        <v>0.082812938</v>
      </c>
      <c r="R64" s="1" t="n">
        <v>0.0618632557</v>
      </c>
      <c r="S64" s="1" t="n">
        <v>0.0525345841</v>
      </c>
      <c r="T64" s="1" t="n">
        <v>0.0446747061</v>
      </c>
      <c r="U64" s="1" t="n">
        <v>0.0520191064</v>
      </c>
      <c r="V64" s="1" t="n">
        <v>0.0250254535</v>
      </c>
      <c r="W64" s="1" t="n">
        <v>0.0259984283</v>
      </c>
      <c r="X64" s="1" t="n">
        <v>0.016515103</v>
      </c>
      <c r="Y64" s="1" t="n">
        <v>0.0184757468</v>
      </c>
      <c r="Z64" s="1" t="n">
        <v>0.0025798365</v>
      </c>
    </row>
    <row r="65" customFormat="false" ht="12.8" hidden="false" customHeight="false" outlineLevel="0" collapsed="false">
      <c r="A65" s="1" t="n">
        <f aca="false">O65</f>
        <v>2012</v>
      </c>
      <c r="B65" s="1" t="n">
        <v>0.06272</v>
      </c>
      <c r="C65" s="1" t="n">
        <v>0.1073892683</v>
      </c>
      <c r="D65" s="1" t="n">
        <v>0.0642684005</v>
      </c>
      <c r="E65" s="1" t="n">
        <v>0.048443222</v>
      </c>
      <c r="F65" s="1" t="n">
        <v>0.0220684749</v>
      </c>
      <c r="G65" s="1" t="n">
        <v>0.0356657818</v>
      </c>
      <c r="H65" s="1" t="n">
        <v>0.0231274777</v>
      </c>
      <c r="I65" s="1" t="n">
        <v>0.0377868905</v>
      </c>
      <c r="J65" s="1" t="n">
        <v>0.0327041579</v>
      </c>
      <c r="K65" s="1" t="n">
        <v>0.0307380886</v>
      </c>
      <c r="L65" s="1" t="n">
        <v>0.0143232943</v>
      </c>
      <c r="O65" s="1" t="n">
        <f aca="false">Informal!P66</f>
        <v>2012</v>
      </c>
      <c r="P65" s="1" t="n">
        <v>0.0696681379</v>
      </c>
      <c r="Q65" s="1" t="n">
        <v>0.1264439797</v>
      </c>
      <c r="R65" s="1" t="n">
        <v>0.0778952747</v>
      </c>
      <c r="S65" s="1" t="n">
        <v>0.0548843386</v>
      </c>
      <c r="T65" s="1" t="n">
        <v>0.04938487</v>
      </c>
      <c r="U65" s="1" t="n">
        <v>0.0559924563</v>
      </c>
      <c r="V65" s="1" t="n">
        <v>0.0357948541</v>
      </c>
      <c r="W65" s="1" t="n">
        <v>0.0360641067</v>
      </c>
      <c r="X65" s="1" t="n">
        <v>0.0260503013</v>
      </c>
      <c r="Y65" s="1" t="n">
        <v>0.0125635156</v>
      </c>
      <c r="Z65" s="1" t="n">
        <v>0.0033832342</v>
      </c>
    </row>
    <row r="66" customFormat="false" ht="12.8" hidden="false" customHeight="false" outlineLevel="0" collapsed="false">
      <c r="A66" s="1" t="n">
        <f aca="false">O66</f>
        <v>2012</v>
      </c>
      <c r="B66" s="1" t="n">
        <v>0.04537145</v>
      </c>
      <c r="C66" s="1" t="n">
        <v>0.090803043</v>
      </c>
      <c r="D66" s="1" t="n">
        <v>0.0504632604</v>
      </c>
      <c r="E66" s="1" t="n">
        <v>0.0426591822</v>
      </c>
      <c r="F66" s="1" t="n">
        <v>0.03801783</v>
      </c>
      <c r="G66" s="1" t="n">
        <v>0.0400424738</v>
      </c>
      <c r="H66" s="1" t="n">
        <v>0.022523967</v>
      </c>
      <c r="I66" s="1" t="n">
        <v>0.0364739109</v>
      </c>
      <c r="J66" s="1" t="n">
        <v>0.0452787307</v>
      </c>
      <c r="K66" s="1" t="n">
        <v>0.0234228745</v>
      </c>
      <c r="L66" s="1" t="n">
        <v>0.0112061989</v>
      </c>
      <c r="O66" s="1" t="n">
        <f aca="false">Informal!P67</f>
        <v>2012</v>
      </c>
      <c r="P66" s="1" t="n">
        <v>0.0494217661</v>
      </c>
      <c r="Q66" s="1" t="n">
        <v>0.0895244611</v>
      </c>
      <c r="R66" s="1" t="n">
        <v>0.0772870305</v>
      </c>
      <c r="S66" s="1" t="n">
        <v>0.0559782458</v>
      </c>
      <c r="T66" s="1" t="n">
        <v>0.0475379447</v>
      </c>
      <c r="U66" s="1" t="n">
        <v>0.0314757002</v>
      </c>
      <c r="V66" s="1" t="n">
        <v>0.0314914796</v>
      </c>
      <c r="W66" s="1" t="n">
        <v>0.0385297863</v>
      </c>
      <c r="X66" s="1" t="n">
        <v>0.0284998187</v>
      </c>
      <c r="Y66" s="1" t="n">
        <v>0.0134586835</v>
      </c>
      <c r="Z66" s="1" t="n">
        <v>0.0093908829</v>
      </c>
    </row>
    <row r="67" customFormat="false" ht="12.8" hidden="false" customHeight="false" outlineLevel="0" collapsed="false">
      <c r="A67" s="1" t="n">
        <f aca="false">O67</f>
        <v>2013</v>
      </c>
      <c r="B67" s="1" t="n">
        <v>0.0771385609</v>
      </c>
      <c r="C67" s="1" t="n">
        <v>0.1129776829</v>
      </c>
      <c r="D67" s="1" t="n">
        <v>0.0749645798</v>
      </c>
      <c r="E67" s="1" t="n">
        <v>0.0516975584</v>
      </c>
      <c r="F67" s="1" t="n">
        <v>0.0411998048</v>
      </c>
      <c r="G67" s="1" t="n">
        <v>0.0232074678</v>
      </c>
      <c r="H67" s="1" t="n">
        <v>0.0271227099</v>
      </c>
      <c r="I67" s="1" t="n">
        <v>0.0257976897</v>
      </c>
      <c r="J67" s="1" t="n">
        <v>0.048876041</v>
      </c>
      <c r="K67" s="1" t="n">
        <v>0.0433646654</v>
      </c>
      <c r="L67" s="1" t="n">
        <v>0.0142718204</v>
      </c>
      <c r="O67" s="1" t="n">
        <f aca="false">Informal!P68</f>
        <v>2013</v>
      </c>
      <c r="P67" s="1" t="n">
        <v>0.0542898708</v>
      </c>
      <c r="Q67" s="1" t="n">
        <v>0.1105429486</v>
      </c>
      <c r="R67" s="1" t="n">
        <v>0.092318446</v>
      </c>
      <c r="S67" s="1" t="n">
        <v>0.0622459037</v>
      </c>
      <c r="T67" s="1" t="n">
        <v>0.0425720635</v>
      </c>
      <c r="U67" s="1" t="n">
        <v>0.0381822332</v>
      </c>
      <c r="V67" s="1" t="n">
        <v>0.0370263205</v>
      </c>
      <c r="W67" s="1" t="n">
        <v>0.0325753131</v>
      </c>
      <c r="X67" s="1" t="n">
        <v>0.0243363225</v>
      </c>
      <c r="Y67" s="1" t="n">
        <v>0.0062336167</v>
      </c>
      <c r="Z67" s="1" t="n">
        <v>0.0071554044</v>
      </c>
    </row>
    <row r="68" customFormat="false" ht="12.8" hidden="false" customHeight="false" outlineLevel="0" collapsed="false">
      <c r="A68" s="1" t="n">
        <f aca="false">O68</f>
        <v>2013</v>
      </c>
      <c r="B68" s="1" t="n">
        <v>0.0721726094</v>
      </c>
      <c r="C68" s="1" t="n">
        <v>0.1088267772</v>
      </c>
      <c r="D68" s="1" t="n">
        <v>0.0636389655</v>
      </c>
      <c r="E68" s="1" t="n">
        <v>0.0528172884</v>
      </c>
      <c r="F68" s="1" t="n">
        <v>0.028489627</v>
      </c>
      <c r="G68" s="1" t="n">
        <v>0.0303928789</v>
      </c>
      <c r="H68" s="1" t="n">
        <v>0.0199198706</v>
      </c>
      <c r="I68" s="1" t="n">
        <v>0.0212642847</v>
      </c>
      <c r="J68" s="1" t="n">
        <v>0.0424747923</v>
      </c>
      <c r="K68" s="1" t="n">
        <v>0.0383614555</v>
      </c>
      <c r="L68" s="1" t="n">
        <v>0.0236622872</v>
      </c>
      <c r="O68" s="1" t="n">
        <f aca="false">Informal!P69</f>
        <v>2013</v>
      </c>
      <c r="P68" s="1" t="n">
        <v>0.0554626008</v>
      </c>
      <c r="Q68" s="1" t="n">
        <v>0.1042158768</v>
      </c>
      <c r="R68" s="1" t="n">
        <v>0.0658228166</v>
      </c>
      <c r="S68" s="1" t="n">
        <v>0.0582805463</v>
      </c>
      <c r="T68" s="1" t="n">
        <v>0.0377752468</v>
      </c>
      <c r="U68" s="1" t="n">
        <v>0.0414576077</v>
      </c>
      <c r="V68" s="1" t="n">
        <v>0.0386961531</v>
      </c>
      <c r="W68" s="1" t="n">
        <v>0.0332106697</v>
      </c>
      <c r="X68" s="1" t="n">
        <v>0.0138667532</v>
      </c>
      <c r="Y68" s="1" t="n">
        <v>0.0130827312</v>
      </c>
      <c r="Z68" s="1" t="n">
        <v>0.0003599169</v>
      </c>
    </row>
    <row r="69" customFormat="false" ht="12.8" hidden="false" customHeight="false" outlineLevel="0" collapsed="false">
      <c r="A69" s="1" t="n">
        <f aca="false">O69</f>
        <v>2013</v>
      </c>
      <c r="B69" s="1" t="n">
        <v>0.0554372093</v>
      </c>
      <c r="C69" s="1" t="n">
        <v>0.1134778044</v>
      </c>
      <c r="D69" s="1" t="n">
        <v>0.059770905</v>
      </c>
      <c r="E69" s="1" t="n">
        <v>0.0460932407</v>
      </c>
      <c r="F69" s="1" t="n">
        <v>0.0210608088</v>
      </c>
      <c r="G69" s="1" t="n">
        <v>0.0302235519</v>
      </c>
      <c r="H69" s="1" t="n">
        <v>0.0148716355</v>
      </c>
      <c r="I69" s="1" t="n">
        <v>0.0229202023</v>
      </c>
      <c r="J69" s="1" t="n">
        <v>0.0287327573</v>
      </c>
      <c r="K69" s="1" t="n">
        <v>0.031414506</v>
      </c>
      <c r="L69" s="1" t="n">
        <v>0.0112402271</v>
      </c>
      <c r="O69" s="1" t="n">
        <f aca="false">Informal!P70</f>
        <v>2013</v>
      </c>
      <c r="P69" s="1" t="n">
        <v>0.0563350047</v>
      </c>
      <c r="Q69" s="1" t="n">
        <v>0.0979237481</v>
      </c>
      <c r="R69" s="1" t="n">
        <v>0.0721888529</v>
      </c>
      <c r="S69" s="1" t="n">
        <v>0.0513942834</v>
      </c>
      <c r="T69" s="1" t="n">
        <v>0.039512026</v>
      </c>
      <c r="U69" s="1" t="n">
        <v>0.0355783665</v>
      </c>
      <c r="V69" s="1" t="n">
        <v>0.0333062103</v>
      </c>
      <c r="W69" s="1" t="n">
        <v>0.038576797</v>
      </c>
      <c r="X69" s="1" t="n">
        <v>0.0240894446</v>
      </c>
      <c r="Y69" s="1" t="n">
        <v>0.006984319</v>
      </c>
      <c r="Z69" s="1" t="n">
        <v>0.000765532</v>
      </c>
    </row>
    <row r="70" customFormat="false" ht="12.8" hidden="false" customHeight="false" outlineLevel="0" collapsed="false">
      <c r="A70" s="1" t="n">
        <f aca="false">O70</f>
        <v>2013</v>
      </c>
      <c r="B70" s="1" t="n">
        <v>0.0628231715</v>
      </c>
      <c r="C70" s="1" t="n">
        <v>0.0980867778</v>
      </c>
      <c r="D70" s="1" t="n">
        <v>0.046424494</v>
      </c>
      <c r="E70" s="1" t="n">
        <v>0.0319841543</v>
      </c>
      <c r="F70" s="1" t="n">
        <v>0.0268334434</v>
      </c>
      <c r="G70" s="1" t="n">
        <v>0.0376476415</v>
      </c>
      <c r="H70" s="1" t="n">
        <v>0.0337241001</v>
      </c>
      <c r="I70" s="1" t="n">
        <v>0.0222096575</v>
      </c>
      <c r="J70" s="1" t="n">
        <v>0.0191183296</v>
      </c>
      <c r="K70" s="1" t="n">
        <v>0.0303935656</v>
      </c>
      <c r="L70" s="1" t="n">
        <v>0.0274114498</v>
      </c>
      <c r="O70" s="1" t="n">
        <f aca="false">Informal!P71</f>
        <v>2013</v>
      </c>
      <c r="P70" s="1" t="n">
        <v>0.0499355085</v>
      </c>
      <c r="Q70" s="1" t="n">
        <v>0.0921546971</v>
      </c>
      <c r="R70" s="1" t="n">
        <v>0.0741905503</v>
      </c>
      <c r="S70" s="1" t="n">
        <v>0.0542593916</v>
      </c>
      <c r="T70" s="1" t="n">
        <v>0.0373944487</v>
      </c>
      <c r="U70" s="1" t="n">
        <v>0.0269358103</v>
      </c>
      <c r="V70" s="1" t="n">
        <v>0.0224946103</v>
      </c>
      <c r="W70" s="1" t="n">
        <v>0.0190339591</v>
      </c>
      <c r="X70" s="1" t="n">
        <v>0.0168592754</v>
      </c>
      <c r="Y70" s="1" t="n">
        <v>0.0031238518</v>
      </c>
      <c r="Z70" s="1" t="n">
        <v>0.0004838332</v>
      </c>
    </row>
    <row r="71" customFormat="false" ht="12.8" hidden="false" customHeight="false" outlineLevel="0" collapsed="false">
      <c r="A71" s="1" t="n">
        <f aca="false">O71</f>
        <v>2014</v>
      </c>
      <c r="B71" s="1" t="n">
        <v>0.076247522</v>
      </c>
      <c r="C71" s="1" t="n">
        <v>0.1027540742</v>
      </c>
      <c r="D71" s="1" t="n">
        <v>0.0610495355</v>
      </c>
      <c r="E71" s="1" t="n">
        <v>0.0504399209</v>
      </c>
      <c r="F71" s="1" t="n">
        <v>0.0331401097</v>
      </c>
      <c r="G71" s="1" t="n">
        <v>0.0314214608</v>
      </c>
      <c r="H71" s="1" t="n">
        <v>0.0263261632</v>
      </c>
      <c r="I71" s="1" t="n">
        <v>0.0308639085</v>
      </c>
      <c r="J71" s="1" t="n">
        <v>0.0421268949</v>
      </c>
      <c r="K71" s="1" t="n">
        <v>0.0303277893</v>
      </c>
      <c r="L71" s="1" t="n">
        <v>0.0101684256</v>
      </c>
      <c r="O71" s="1" t="n">
        <f aca="false">Informal!P72</f>
        <v>2014</v>
      </c>
      <c r="P71" s="1" t="n">
        <v>0.0556749835</v>
      </c>
      <c r="Q71" s="1" t="n">
        <v>0.077571825</v>
      </c>
      <c r="R71" s="1" t="n">
        <v>0.0834064806</v>
      </c>
      <c r="S71" s="1" t="n">
        <v>0.0600597692</v>
      </c>
      <c r="T71" s="1" t="n">
        <v>0.0449375282</v>
      </c>
      <c r="U71" s="1" t="n">
        <v>0.0273786419</v>
      </c>
      <c r="V71" s="1" t="n">
        <v>0.0256769148</v>
      </c>
      <c r="W71" s="1" t="n">
        <v>0.0245969769</v>
      </c>
      <c r="X71" s="1" t="n">
        <v>0.0119740263</v>
      </c>
      <c r="Y71" s="1" t="n">
        <v>0.0111292612</v>
      </c>
      <c r="Z71" s="1" t="n">
        <v>0.0067698541</v>
      </c>
    </row>
    <row r="72" customFormat="false" ht="12.8" hidden="false" customHeight="false" outlineLevel="0" collapsed="false">
      <c r="A72" s="1" t="n">
        <f aca="false">O72</f>
        <v>2014</v>
      </c>
      <c r="B72" s="1" t="n">
        <v>0.0653663394</v>
      </c>
      <c r="C72" s="1" t="n">
        <v>0.0996412781</v>
      </c>
      <c r="D72" s="1" t="n">
        <v>0.0842357314</v>
      </c>
      <c r="E72" s="1" t="n">
        <v>0.0499871378</v>
      </c>
      <c r="F72" s="1" t="n">
        <v>0.0414802143</v>
      </c>
      <c r="G72" s="1" t="n">
        <v>0.0431836413</v>
      </c>
      <c r="H72" s="1" t="n">
        <v>0.0230814506</v>
      </c>
      <c r="I72" s="1" t="n">
        <v>0.0249596497</v>
      </c>
      <c r="J72" s="1" t="n">
        <v>0.0241569722</v>
      </c>
      <c r="K72" s="1" t="n">
        <v>0.0332882166</v>
      </c>
      <c r="L72" s="1" t="n">
        <v>0.0196390404</v>
      </c>
      <c r="O72" s="1" t="n">
        <f aca="false">Informal!P73</f>
        <v>2014</v>
      </c>
      <c r="P72" s="1" t="n">
        <v>0.0414435024</v>
      </c>
      <c r="Q72" s="1" t="n">
        <v>0.0979969189</v>
      </c>
      <c r="R72" s="1" t="n">
        <v>0.0686413133</v>
      </c>
      <c r="S72" s="1" t="n">
        <v>0.0588294883</v>
      </c>
      <c r="T72" s="1" t="n">
        <v>0.0498922527</v>
      </c>
      <c r="U72" s="1" t="n">
        <v>0.034690788</v>
      </c>
      <c r="V72" s="1" t="n">
        <v>0.0332698944</v>
      </c>
      <c r="W72" s="1" t="n">
        <v>0.0311391582</v>
      </c>
      <c r="X72" s="1" t="n">
        <v>0.023138494</v>
      </c>
      <c r="Y72" s="1" t="n">
        <v>0.0160801015</v>
      </c>
      <c r="Z72" s="1" t="n">
        <v>0.0044027056</v>
      </c>
    </row>
    <row r="73" customFormat="false" ht="12.8" hidden="false" customHeight="false" outlineLevel="0" collapsed="false">
      <c r="A73" s="1" t="n">
        <f aca="false">O73</f>
        <v>2014</v>
      </c>
      <c r="B73" s="1" t="n">
        <v>0.0802097747</v>
      </c>
      <c r="C73" s="1" t="n">
        <v>0.1035598568</v>
      </c>
      <c r="D73" s="1" t="n">
        <v>0.0783231262</v>
      </c>
      <c r="E73" s="1" t="n">
        <v>0.0557196317</v>
      </c>
      <c r="F73" s="1" t="n">
        <v>0.0332335505</v>
      </c>
      <c r="G73" s="1" t="n">
        <v>0.035647224</v>
      </c>
      <c r="H73" s="1" t="n">
        <v>0.0274209188</v>
      </c>
      <c r="I73" s="1" t="n">
        <v>0.0312068302</v>
      </c>
      <c r="J73" s="1" t="n">
        <v>0.0302966075</v>
      </c>
      <c r="K73" s="1" t="n">
        <v>0.0211838925</v>
      </c>
      <c r="L73" s="1" t="n">
        <v>0.0186605873</v>
      </c>
      <c r="O73" s="1" t="n">
        <f aca="false">Informal!P74</f>
        <v>2014</v>
      </c>
      <c r="P73" s="1" t="n">
        <v>0.0448103157</v>
      </c>
      <c r="Q73" s="1" t="n">
        <v>0.1023674579</v>
      </c>
      <c r="R73" s="1" t="n">
        <v>0.0688296451</v>
      </c>
      <c r="S73" s="1" t="n">
        <v>0.0592792516</v>
      </c>
      <c r="T73" s="1" t="n">
        <v>0.0428033286</v>
      </c>
      <c r="U73" s="1" t="n">
        <v>0.0374543709</v>
      </c>
      <c r="V73" s="1" t="n">
        <v>0.0217253929</v>
      </c>
      <c r="W73" s="1" t="n">
        <v>0.0390446968</v>
      </c>
      <c r="X73" s="1" t="n">
        <v>0.0190720251</v>
      </c>
      <c r="Y73" s="1" t="n">
        <v>0.0068140749</v>
      </c>
      <c r="Z73" s="1" t="n">
        <v>0.0091324973</v>
      </c>
    </row>
    <row r="74" customFormat="false" ht="12.8" hidden="false" customHeight="false" outlineLevel="0" collapsed="false">
      <c r="A74" s="1" t="n">
        <f aca="false">O74</f>
        <v>2014</v>
      </c>
      <c r="B74" s="1" t="n">
        <v>0.053491611</v>
      </c>
      <c r="C74" s="1" t="n">
        <v>0.095681427</v>
      </c>
      <c r="D74" s="1" t="n">
        <v>0.0673436844</v>
      </c>
      <c r="E74" s="1" t="n">
        <v>0.040798155</v>
      </c>
      <c r="F74" s="1" t="n">
        <v>0.0311596946</v>
      </c>
      <c r="G74" s="1" t="n">
        <v>0.0373103189</v>
      </c>
      <c r="H74" s="1" t="n">
        <v>0.0368942949</v>
      </c>
      <c r="I74" s="1" t="n">
        <v>0.0389729296</v>
      </c>
      <c r="J74" s="1" t="n">
        <v>0.0301589967</v>
      </c>
      <c r="K74" s="1" t="n">
        <v>0.0346668065</v>
      </c>
      <c r="L74" s="1" t="n">
        <v>0.0242458785</v>
      </c>
      <c r="O74" s="1" t="n">
        <f aca="false">Informal!P75</f>
        <v>2014</v>
      </c>
      <c r="P74" s="1" t="n">
        <v>0.0472417015</v>
      </c>
      <c r="Q74" s="1" t="n">
        <v>0.0991141863</v>
      </c>
      <c r="R74" s="1" t="n">
        <v>0.0605316007</v>
      </c>
      <c r="S74" s="1" t="n">
        <v>0.0570213115</v>
      </c>
      <c r="T74" s="1" t="n">
        <v>0.0282764772</v>
      </c>
      <c r="U74" s="1" t="n">
        <v>0.0332550241</v>
      </c>
      <c r="V74" s="1" t="n">
        <v>0.0366307972</v>
      </c>
      <c r="W74" s="1" t="n">
        <v>0.0263728968</v>
      </c>
      <c r="X74" s="1" t="n">
        <v>0.0236964732</v>
      </c>
      <c r="Y74" s="1" t="n">
        <v>0.0062158513</v>
      </c>
      <c r="Z74" s="1" t="n">
        <v>0.0113267498</v>
      </c>
    </row>
    <row r="75" customFormat="false" ht="12.8" hidden="false" customHeight="false" outlineLevel="0" collapsed="false">
      <c r="A75" s="1" t="n">
        <f aca="false">O75</f>
        <v>2015</v>
      </c>
      <c r="B75" s="1" t="n">
        <v>0.057531387</v>
      </c>
      <c r="C75" s="1" t="n">
        <v>0.1065023858</v>
      </c>
      <c r="D75" s="1" t="n">
        <v>0.0627443365</v>
      </c>
      <c r="E75" s="1" t="n">
        <v>0.0471386576</v>
      </c>
      <c r="F75" s="1" t="n">
        <v>0.0291303862</v>
      </c>
      <c r="G75" s="1" t="n">
        <v>0.0289693471</v>
      </c>
      <c r="H75" s="1" t="n">
        <v>0.0320210066</v>
      </c>
      <c r="I75" s="1" t="n">
        <v>0.0282210681</v>
      </c>
      <c r="J75" s="1" t="n">
        <v>0.0449851913</v>
      </c>
      <c r="K75" s="1" t="n">
        <v>0.0342024082</v>
      </c>
      <c r="L75" s="1" t="n">
        <v>0.0211833554</v>
      </c>
      <c r="O75" s="1" t="n">
        <f aca="false">Informal!P76</f>
        <v>2015</v>
      </c>
      <c r="P75" s="1" t="n">
        <v>0.059370246</v>
      </c>
      <c r="Q75" s="1" t="n">
        <v>0.0800553745</v>
      </c>
      <c r="R75" s="1" t="n">
        <v>0.0576007637</v>
      </c>
      <c r="S75" s="1" t="n">
        <v>0.0590055242</v>
      </c>
      <c r="T75" s="1" t="n">
        <v>0.0501080973</v>
      </c>
      <c r="U75" s="1" t="n">
        <v>0.0364985603</v>
      </c>
      <c r="V75" s="1" t="n">
        <v>0.0287756228</v>
      </c>
      <c r="W75" s="1" t="n">
        <v>0.025912038</v>
      </c>
      <c r="X75" s="1" t="n">
        <v>0.0163277309</v>
      </c>
      <c r="Y75" s="1" t="n">
        <v>0.0186307754</v>
      </c>
      <c r="Z75" s="1" t="n">
        <v>0.0099632756</v>
      </c>
    </row>
    <row r="76" customFormat="false" ht="12.8" hidden="false" customHeight="false" outlineLevel="0" collapsed="false">
      <c r="A76" s="1" t="n">
        <f aca="false">O76</f>
        <v>2015</v>
      </c>
      <c r="B76" s="1" t="n">
        <v>0.0552318127</v>
      </c>
      <c r="C76" s="1" t="n">
        <v>0.1095804069</v>
      </c>
      <c r="D76" s="1" t="n">
        <v>0.0657528305</v>
      </c>
      <c r="E76" s="1" t="n">
        <v>0.031471142</v>
      </c>
      <c r="F76" s="1" t="n">
        <v>0.0312476447</v>
      </c>
      <c r="G76" s="1" t="n">
        <v>0.0319491279</v>
      </c>
      <c r="H76" s="1" t="n">
        <v>0.0301783092</v>
      </c>
      <c r="I76" s="1" t="n">
        <v>0.019024493</v>
      </c>
      <c r="J76" s="1" t="n">
        <v>0.0318293504</v>
      </c>
      <c r="K76" s="1" t="n">
        <v>0.0234263764</v>
      </c>
      <c r="L76" s="1" t="n">
        <v>0.0054003168</v>
      </c>
      <c r="O76" s="1" t="n">
        <f aca="false">Informal!P77</f>
        <v>2015</v>
      </c>
      <c r="P76" s="1" t="n">
        <v>0.0370580005</v>
      </c>
      <c r="Q76" s="1" t="n">
        <v>0.0915488545</v>
      </c>
      <c r="R76" s="1" t="n">
        <v>0.0622263147</v>
      </c>
      <c r="S76" s="1" t="n">
        <v>0.0607456548</v>
      </c>
      <c r="T76" s="1" t="n">
        <v>0.0363990254</v>
      </c>
      <c r="U76" s="1" t="n">
        <v>0.0235286044</v>
      </c>
      <c r="V76" s="1" t="n">
        <v>0.0294489545</v>
      </c>
      <c r="W76" s="1" t="n">
        <v>0.0312944704</v>
      </c>
      <c r="X76" s="1" t="n">
        <v>0.0144943986</v>
      </c>
      <c r="Y76" s="1" t="n">
        <v>0.0103233562</v>
      </c>
      <c r="Z76" s="1" t="n">
        <v>0.0067937248</v>
      </c>
    </row>
    <row r="77" customFormat="false" ht="12.8" hidden="false" customHeight="false" outlineLevel="0" collapsed="false">
      <c r="A77" s="1" t="n">
        <f aca="false">O77</f>
        <v>2015</v>
      </c>
      <c r="B77" s="1" t="n">
        <v>0.058573104525</v>
      </c>
      <c r="C77" s="1" t="n">
        <v>0.11791949635</v>
      </c>
      <c r="D77" s="1" t="n">
        <v>0.073214640825</v>
      </c>
      <c r="E77" s="1" t="n">
        <v>0.040485978225</v>
      </c>
      <c r="F77" s="1" t="n">
        <v>0.0342872297</v>
      </c>
      <c r="G77" s="1" t="n">
        <v>0.038641137225</v>
      </c>
      <c r="H77" s="1" t="n">
        <v>0.03045959505</v>
      </c>
      <c r="I77" s="1" t="n">
        <v>0.02696985445</v>
      </c>
      <c r="J77" s="1" t="n">
        <v>0.036003268125</v>
      </c>
      <c r="K77" s="1" t="n">
        <v>0.0263959416</v>
      </c>
      <c r="L77" s="1" t="n">
        <v>0.00813139725</v>
      </c>
      <c r="O77" s="1" t="n">
        <f aca="false">Informal!P78</f>
        <v>2015</v>
      </c>
      <c r="P77" s="1" t="n">
        <v>0.05032312855</v>
      </c>
      <c r="Q77" s="1" t="n">
        <v>0.0959606117</v>
      </c>
      <c r="R77" s="1" t="n">
        <v>0.070149239775</v>
      </c>
      <c r="S77" s="1" t="n">
        <v>0.063671809025</v>
      </c>
      <c r="T77" s="1" t="n">
        <v>0.040304530825</v>
      </c>
      <c r="U77" s="1" t="n">
        <v>0.027492578775</v>
      </c>
      <c r="V77" s="1" t="n">
        <v>0.03214114235</v>
      </c>
      <c r="W77" s="1" t="n">
        <v>0.034130835175</v>
      </c>
      <c r="X77" s="1" t="n">
        <v>0.0162142573</v>
      </c>
      <c r="Y77" s="1" t="n">
        <v>0.0111791394</v>
      </c>
      <c r="Z77" s="1" t="n">
        <v>0.007490576725</v>
      </c>
    </row>
    <row r="78" customFormat="false" ht="12.8" hidden="false" customHeight="false" outlineLevel="0" collapsed="false">
      <c r="A78" s="1" t="n">
        <f aca="false">O78</f>
        <v>2015</v>
      </c>
      <c r="B78" s="1" t="n">
        <v>0.06191439635</v>
      </c>
      <c r="C78" s="1" t="n">
        <v>0.1262585858</v>
      </c>
      <c r="D78" s="1" t="n">
        <v>0.08067645115</v>
      </c>
      <c r="E78" s="1" t="n">
        <v>0.04950081445</v>
      </c>
      <c r="F78" s="1" t="n">
        <v>0.0373268147</v>
      </c>
      <c r="G78" s="1" t="n">
        <v>0.04533314655</v>
      </c>
      <c r="H78" s="1" t="n">
        <v>0.0307408809</v>
      </c>
      <c r="I78" s="1" t="n">
        <v>0.0349152159</v>
      </c>
      <c r="J78" s="1" t="n">
        <v>0.04017718585</v>
      </c>
      <c r="K78" s="1" t="n">
        <v>0.0293655068</v>
      </c>
      <c r="L78" s="1" t="n">
        <v>0.0108624777</v>
      </c>
      <c r="O78" s="1" t="n">
        <f aca="false">Informal!P79</f>
        <v>2015</v>
      </c>
      <c r="P78" s="1" t="n">
        <v>0.0635882566</v>
      </c>
      <c r="Q78" s="1" t="n">
        <v>0.1003723689</v>
      </c>
      <c r="R78" s="1" t="n">
        <v>0.07807216485</v>
      </c>
      <c r="S78" s="1" t="n">
        <v>0.06659796325</v>
      </c>
      <c r="T78" s="1" t="n">
        <v>0.04421003625</v>
      </c>
      <c r="U78" s="1" t="n">
        <v>0.03145655315</v>
      </c>
      <c r="V78" s="1" t="n">
        <v>0.0348333302</v>
      </c>
      <c r="W78" s="1" t="n">
        <v>0.03696719995</v>
      </c>
      <c r="X78" s="1" t="n">
        <v>0.017934116</v>
      </c>
      <c r="Y78" s="1" t="n">
        <v>0.0120349226</v>
      </c>
      <c r="Z78" s="1" t="n">
        <v>0.00818742865</v>
      </c>
    </row>
    <row r="79" customFormat="false" ht="12.8" hidden="false" customHeight="false" outlineLevel="0" collapsed="false">
      <c r="A79" s="1" t="n">
        <f aca="false">O79</f>
        <v>2016</v>
      </c>
      <c r="B79" s="1" t="n">
        <v>0.065255688175</v>
      </c>
      <c r="C79" s="1" t="n">
        <v>0.13459767525</v>
      </c>
      <c r="D79" s="1" t="n">
        <v>0.088138261475</v>
      </c>
      <c r="E79" s="1" t="n">
        <v>0.058515650675</v>
      </c>
      <c r="F79" s="1" t="n">
        <v>0.0403663997</v>
      </c>
      <c r="G79" s="1" t="n">
        <v>0.052025155875</v>
      </c>
      <c r="H79" s="1" t="n">
        <v>0.03102216675</v>
      </c>
      <c r="I79" s="1" t="n">
        <v>0.04286057735</v>
      </c>
      <c r="J79" s="1" t="n">
        <v>0.044351103575</v>
      </c>
      <c r="K79" s="1" t="n">
        <v>0.032335072</v>
      </c>
      <c r="L79" s="1" t="n">
        <v>0.01359355815</v>
      </c>
      <c r="O79" s="1" t="n">
        <f aca="false">Informal!P80</f>
        <v>2016</v>
      </c>
      <c r="P79" s="1" t="n">
        <v>0.07685338465</v>
      </c>
      <c r="Q79" s="1" t="n">
        <v>0.1047841261</v>
      </c>
      <c r="R79" s="1" t="n">
        <v>0.085995089925</v>
      </c>
      <c r="S79" s="1" t="n">
        <v>0.069524117475</v>
      </c>
      <c r="T79" s="1" t="n">
        <v>0.048115541675</v>
      </c>
      <c r="U79" s="1" t="n">
        <v>0.035420527525</v>
      </c>
      <c r="V79" s="1" t="n">
        <v>0.03752551805</v>
      </c>
      <c r="W79" s="1" t="n">
        <v>0.039803564725</v>
      </c>
      <c r="X79" s="1" t="n">
        <v>0.0196539747</v>
      </c>
      <c r="Y79" s="1" t="n">
        <v>0.0128907058</v>
      </c>
      <c r="Z79" s="1" t="n">
        <v>0.008884280575</v>
      </c>
    </row>
    <row r="80" customFormat="false" ht="12.8" hidden="false" customHeight="false" outlineLevel="0" collapsed="false">
      <c r="A80" s="1" t="n">
        <f aca="false">O80</f>
        <v>2016</v>
      </c>
      <c r="B80" s="1" t="n">
        <v>0.06859698</v>
      </c>
      <c r="C80" s="1" t="n">
        <v>0.1429367647</v>
      </c>
      <c r="D80" s="1" t="n">
        <v>0.0956000718</v>
      </c>
      <c r="E80" s="1" t="n">
        <v>0.0675304869</v>
      </c>
      <c r="F80" s="1" t="n">
        <v>0.0434059847</v>
      </c>
      <c r="G80" s="1" t="n">
        <v>0.0587171652</v>
      </c>
      <c r="H80" s="1" t="n">
        <v>0.0313034526</v>
      </c>
      <c r="I80" s="1" t="n">
        <v>0.0508059388</v>
      </c>
      <c r="J80" s="1" t="n">
        <v>0.0485250213</v>
      </c>
      <c r="K80" s="1" t="n">
        <v>0.0353046372</v>
      </c>
      <c r="L80" s="1" t="n">
        <v>0.0163246386</v>
      </c>
      <c r="O80" s="1" t="n">
        <f aca="false">Informal!P81</f>
        <v>2016</v>
      </c>
      <c r="P80" s="1" t="n">
        <v>0.0901185127</v>
      </c>
      <c r="Q80" s="1" t="n">
        <v>0.1091958833</v>
      </c>
      <c r="R80" s="1" t="n">
        <v>0.093918015</v>
      </c>
      <c r="S80" s="1" t="n">
        <v>0.0724502717</v>
      </c>
      <c r="T80" s="1" t="n">
        <v>0.0520210471</v>
      </c>
      <c r="U80" s="1" t="n">
        <v>0.0393845019</v>
      </c>
      <c r="V80" s="1" t="n">
        <v>0.0402177059</v>
      </c>
      <c r="W80" s="1" t="n">
        <v>0.0426399295</v>
      </c>
      <c r="X80" s="1" t="n">
        <v>0.0213738334</v>
      </c>
      <c r="Y80" s="1" t="n">
        <v>0.013746489</v>
      </c>
      <c r="Z80" s="1" t="n">
        <v>0.0095811325</v>
      </c>
    </row>
    <row r="81" customFormat="false" ht="12.8" hidden="false" customHeight="false" outlineLevel="0" collapsed="false">
      <c r="A81" s="1" t="n">
        <f aca="false">O81</f>
        <v>2016</v>
      </c>
      <c r="B81" s="1" t="n">
        <v>0.0724105814</v>
      </c>
      <c r="C81" s="1" t="n">
        <v>0.1342018138</v>
      </c>
      <c r="D81" s="1" t="n">
        <v>0.0777773313</v>
      </c>
      <c r="E81" s="1" t="n">
        <v>0.0684571291</v>
      </c>
      <c r="F81" s="1" t="n">
        <v>0.0488021877</v>
      </c>
      <c r="G81" s="1" t="n">
        <v>0.0458240214</v>
      </c>
      <c r="H81" s="1" t="n">
        <v>0.038002187</v>
      </c>
      <c r="I81" s="1" t="n">
        <v>0.0446118799</v>
      </c>
      <c r="J81" s="1" t="n">
        <v>0.0515924375</v>
      </c>
      <c r="K81" s="1" t="n">
        <v>0.0378543723</v>
      </c>
      <c r="L81" s="1" t="n">
        <v>0.0074502288</v>
      </c>
      <c r="O81" s="1" t="n">
        <f aca="false">Informal!P82</f>
        <v>2016</v>
      </c>
      <c r="P81" s="1" t="n">
        <v>0.0667556625</v>
      </c>
      <c r="Q81" s="1" t="n">
        <v>0.1228131107</v>
      </c>
      <c r="R81" s="1" t="n">
        <v>0.0844516441</v>
      </c>
      <c r="S81" s="1" t="n">
        <v>0.0484385438</v>
      </c>
      <c r="T81" s="1" t="n">
        <v>0.0412242317</v>
      </c>
      <c r="U81" s="1" t="n">
        <v>0.0415215347</v>
      </c>
      <c r="V81" s="1" t="n">
        <v>0.0447090051</v>
      </c>
      <c r="W81" s="1" t="n">
        <v>0.0175304849</v>
      </c>
      <c r="X81" s="1" t="n">
        <v>0.0276328263</v>
      </c>
      <c r="Y81" s="1" t="n">
        <v>0.0118187145</v>
      </c>
      <c r="Z81" s="1" t="n">
        <v>0.0045942555</v>
      </c>
    </row>
    <row r="82" customFormat="false" ht="12.8" hidden="false" customHeight="false" outlineLevel="0" collapsed="false">
      <c r="A82" s="1" t="n">
        <f aca="false">O82</f>
        <v>2016</v>
      </c>
      <c r="B82" s="1" t="n">
        <v>0.0700060471</v>
      </c>
      <c r="C82" s="1" t="n">
        <v>0.1339181528</v>
      </c>
      <c r="D82" s="1" t="n">
        <v>0.0654060713</v>
      </c>
      <c r="E82" s="1" t="n">
        <v>0.0382003235</v>
      </c>
      <c r="F82" s="1" t="n">
        <v>0.0404841768</v>
      </c>
      <c r="G82" s="1" t="n">
        <v>0.0334641456</v>
      </c>
      <c r="H82" s="1" t="n">
        <v>0.0247039872</v>
      </c>
      <c r="I82" s="1" t="n">
        <v>0.0363138801</v>
      </c>
      <c r="J82" s="1" t="n">
        <v>0.0348233663</v>
      </c>
      <c r="K82" s="1" t="n">
        <v>0.029259532</v>
      </c>
      <c r="L82" s="1" t="n">
        <v>0.0148752195</v>
      </c>
      <c r="O82" s="1" t="n">
        <f aca="false">Informal!P83</f>
        <v>2016</v>
      </c>
      <c r="P82" s="1" t="n">
        <v>0.0550944226</v>
      </c>
      <c r="Q82" s="1" t="n">
        <v>0.1005436879</v>
      </c>
      <c r="R82" s="1" t="n">
        <v>0.0841965629</v>
      </c>
      <c r="S82" s="1" t="n">
        <v>0.0490689927</v>
      </c>
      <c r="T82" s="1" t="n">
        <v>0.0347584029</v>
      </c>
      <c r="U82" s="1" t="n">
        <v>0.0408387794</v>
      </c>
      <c r="V82" s="1" t="n">
        <v>0.0286691052</v>
      </c>
      <c r="W82" s="1" t="n">
        <v>0.0303002053</v>
      </c>
      <c r="X82" s="1" t="n">
        <v>0.0148496941</v>
      </c>
      <c r="Y82" s="1" t="n">
        <v>0.0088536739</v>
      </c>
      <c r="Z82" s="1" t="n">
        <v>0.0173166406</v>
      </c>
    </row>
    <row r="83" customFormat="false" ht="12.8" hidden="false" customHeight="false" outlineLevel="0" collapsed="false">
      <c r="A83" s="1" t="n">
        <f aca="false">O83</f>
        <v>2017</v>
      </c>
      <c r="B83" s="1" t="n">
        <v>0.0726971008</v>
      </c>
      <c r="C83" s="1" t="n">
        <v>0.1499129722</v>
      </c>
      <c r="D83" s="1" t="n">
        <v>0.0921344992</v>
      </c>
      <c r="E83" s="1" t="n">
        <v>0.0461120945</v>
      </c>
      <c r="F83" s="1" t="n">
        <v>0.0454958412</v>
      </c>
      <c r="G83" s="1" t="n">
        <v>0.0433448293</v>
      </c>
      <c r="H83" s="1" t="n">
        <v>0.0545851675</v>
      </c>
      <c r="I83" s="1" t="n">
        <v>0.0657072009</v>
      </c>
      <c r="J83" s="1" t="n">
        <v>0.0305384338</v>
      </c>
      <c r="K83" s="1" t="n">
        <v>0.0401968973</v>
      </c>
      <c r="L83" s="1" t="n">
        <v>0.0241707847</v>
      </c>
      <c r="O83" s="1" t="n">
        <f aca="false">Informal!P84</f>
        <v>2017</v>
      </c>
      <c r="P83" s="1" t="n">
        <v>0.0574538266</v>
      </c>
      <c r="Q83" s="1" t="n">
        <v>0.1133877869</v>
      </c>
      <c r="R83" s="1" t="n">
        <v>0.0789583979</v>
      </c>
      <c r="S83" s="1" t="n">
        <v>0.0627988673</v>
      </c>
      <c r="T83" s="1" t="n">
        <v>0.0564876664</v>
      </c>
      <c r="U83" s="1" t="n">
        <v>0.0446317671</v>
      </c>
      <c r="V83" s="1" t="n">
        <v>0.0524430182</v>
      </c>
      <c r="W83" s="1" t="n">
        <v>0.0359284331</v>
      </c>
      <c r="X83" s="1" t="n">
        <v>0.0347892501</v>
      </c>
      <c r="Y83" s="1" t="n">
        <v>0.0121143941</v>
      </c>
      <c r="Z83" s="1" t="n">
        <v>0.0165655619</v>
      </c>
    </row>
    <row r="84" customFormat="false" ht="12.8" hidden="false" customHeight="false" outlineLevel="0" collapsed="false">
      <c r="A84" s="1" t="n">
        <f aca="false">O84</f>
        <v>2017</v>
      </c>
      <c r="B84" s="1" t="n">
        <v>0.066156546</v>
      </c>
      <c r="C84" s="1" t="n">
        <v>0.1334660485</v>
      </c>
      <c r="D84" s="1" t="n">
        <v>0.0787204744</v>
      </c>
      <c r="E84" s="1" t="n">
        <v>0.060157363</v>
      </c>
      <c r="F84" s="1" t="n">
        <v>0.0638181145</v>
      </c>
      <c r="G84" s="1" t="n">
        <v>0.0600415784</v>
      </c>
      <c r="H84" s="1" t="n">
        <v>0.04340706</v>
      </c>
      <c r="I84" s="1" t="n">
        <v>0.0394204439</v>
      </c>
      <c r="J84" s="1" t="n">
        <v>0.0446180245</v>
      </c>
      <c r="K84" s="1" t="n">
        <v>0.0340785323</v>
      </c>
      <c r="L84" s="1" t="n">
        <v>0.0141615783</v>
      </c>
      <c r="O84" s="1" t="n">
        <f aca="false">Informal!P85</f>
        <v>2017</v>
      </c>
      <c r="P84" s="1" t="n">
        <v>0.0641514723</v>
      </c>
      <c r="Q84" s="1" t="n">
        <v>0.1115758663</v>
      </c>
      <c r="R84" s="1" t="n">
        <v>0.0800167666</v>
      </c>
      <c r="S84" s="1" t="n">
        <v>0.0474100384</v>
      </c>
      <c r="T84" s="1" t="n">
        <v>0.0506557135</v>
      </c>
      <c r="U84" s="1" t="n">
        <v>0.0521361134</v>
      </c>
      <c r="V84" s="1" t="n">
        <v>0.041746528</v>
      </c>
      <c r="W84" s="1" t="n">
        <v>0.0270497813</v>
      </c>
      <c r="X84" s="1" t="n">
        <v>0.0293077043</v>
      </c>
      <c r="Y84" s="1" t="n">
        <v>0.0147538689</v>
      </c>
      <c r="Z84" s="1" t="n">
        <v>0.0050245466</v>
      </c>
    </row>
    <row r="85" customFormat="false" ht="12.8" hidden="false" customHeight="false" outlineLevel="0" collapsed="false">
      <c r="A85" s="1" t="n">
        <f aca="false">O85</f>
        <v>2017</v>
      </c>
      <c r="B85" s="1" t="n">
        <v>0.057447447</v>
      </c>
      <c r="C85" s="1" t="n">
        <v>0.1420673538</v>
      </c>
      <c r="D85" s="1" t="n">
        <v>0.0783837068</v>
      </c>
      <c r="E85" s="1" t="n">
        <v>0.0457145728</v>
      </c>
      <c r="F85" s="1" t="n">
        <v>0.042833221</v>
      </c>
      <c r="G85" s="1" t="n">
        <v>0.0413455789</v>
      </c>
      <c r="H85" s="1" t="n">
        <v>0.0336595472</v>
      </c>
      <c r="I85" s="1" t="n">
        <v>0.0335722631</v>
      </c>
      <c r="J85" s="1" t="n">
        <v>0.0410911215</v>
      </c>
      <c r="K85" s="1" t="n">
        <v>0.0252853528</v>
      </c>
      <c r="L85" s="1" t="n">
        <v>0.018595604</v>
      </c>
      <c r="O85" s="1" t="n">
        <f aca="false">Informal!P86</f>
        <v>2017</v>
      </c>
      <c r="P85" s="1" t="n">
        <v>0.0690164319</v>
      </c>
      <c r="Q85" s="1" t="n">
        <v>0.1281299612</v>
      </c>
      <c r="R85" s="1" t="n">
        <v>0.0617648428</v>
      </c>
      <c r="S85" s="1" t="n">
        <v>0.0485625907</v>
      </c>
      <c r="T85" s="1" t="n">
        <v>0.0643709999</v>
      </c>
      <c r="U85" s="1" t="n">
        <v>0.048770007</v>
      </c>
      <c r="V85" s="1" t="n">
        <v>0.03931985</v>
      </c>
      <c r="W85" s="1" t="n">
        <v>0.0313599873</v>
      </c>
      <c r="X85" s="1" t="n">
        <v>0.0153617997</v>
      </c>
      <c r="Y85" s="1" t="n">
        <v>0.0256521623</v>
      </c>
      <c r="Z85" s="1" t="n">
        <v>0.0142995792</v>
      </c>
    </row>
    <row r="86" customFormat="false" ht="12.8" hidden="false" customHeight="false" outlineLevel="0" collapsed="false">
      <c r="A86" s="1" t="n">
        <f aca="false">O86</f>
        <v>2017</v>
      </c>
      <c r="B86" s="1" t="n">
        <v>0.0503446396</v>
      </c>
      <c r="C86" s="1" t="n">
        <v>0.0981804311</v>
      </c>
      <c r="D86" s="1" t="n">
        <v>0.0555669425</v>
      </c>
      <c r="E86" s="1" t="n">
        <v>0.0427133747</v>
      </c>
      <c r="F86" s="1" t="n">
        <v>0.0397217922</v>
      </c>
      <c r="G86" s="1" t="n">
        <v>0.0296786001</v>
      </c>
      <c r="H86" s="1" t="n">
        <v>0.0391048393</v>
      </c>
      <c r="I86" s="1" t="n">
        <v>0.0444786815</v>
      </c>
      <c r="J86" s="1" t="n">
        <v>0.0340733123</v>
      </c>
      <c r="K86" s="1" t="n">
        <v>0.034821935</v>
      </c>
      <c r="L86" s="1" t="n">
        <v>0.0169086904</v>
      </c>
      <c r="O86" s="1" t="n">
        <f aca="false">Informal!P87</f>
        <v>2017</v>
      </c>
      <c r="P86" s="1" t="n">
        <v>0.0431984141</v>
      </c>
      <c r="Q86" s="1" t="n">
        <v>0.1179428676</v>
      </c>
      <c r="R86" s="1" t="n">
        <v>0.0778111675</v>
      </c>
      <c r="S86" s="1" t="n">
        <v>0.0592550681</v>
      </c>
      <c r="T86" s="1" t="n">
        <v>0.0441901208</v>
      </c>
      <c r="U86" s="1" t="n">
        <v>0.0409881588</v>
      </c>
      <c r="V86" s="1" t="n">
        <v>0.0385836001</v>
      </c>
      <c r="W86" s="1" t="n">
        <v>0.0237323104</v>
      </c>
      <c r="X86" s="1" t="n">
        <v>0.0163353177</v>
      </c>
      <c r="Y86" s="1" t="n">
        <v>0.010976614</v>
      </c>
      <c r="Z86" s="1" t="n">
        <v>0.0124875414</v>
      </c>
    </row>
    <row r="87" customFormat="false" ht="12.8" hidden="false" customHeight="false" outlineLevel="0" collapsed="false">
      <c r="A87" s="1" t="n">
        <f aca="false">O87</f>
        <v>2018</v>
      </c>
      <c r="B87" s="1" t="n">
        <v>0.0778772629</v>
      </c>
      <c r="C87" s="1" t="n">
        <v>0.1367939388</v>
      </c>
      <c r="D87" s="1" t="n">
        <v>0.0705363733</v>
      </c>
      <c r="E87" s="1" t="n">
        <v>0.0565484806</v>
      </c>
      <c r="F87" s="1" t="n">
        <v>0.0360217754</v>
      </c>
      <c r="G87" s="1" t="n">
        <v>0.0457719934</v>
      </c>
      <c r="H87" s="1" t="n">
        <v>0.0516300289</v>
      </c>
      <c r="I87" s="1" t="n">
        <v>0.040351057</v>
      </c>
      <c r="J87" s="1" t="n">
        <v>0.0500499806</v>
      </c>
      <c r="K87" s="1" t="n">
        <v>0.0496735915</v>
      </c>
      <c r="L87" s="1" t="n">
        <v>0.0334316739</v>
      </c>
      <c r="O87" s="1" t="n">
        <f aca="false">Informal!P88</f>
        <v>2018</v>
      </c>
      <c r="P87" s="1" t="n">
        <v>0.0636145858</v>
      </c>
      <c r="Q87" s="1" t="n">
        <v>0.1308627716</v>
      </c>
      <c r="R87" s="1" t="n">
        <v>0.0854513187</v>
      </c>
      <c r="S87" s="1" t="n">
        <v>0.0714483476</v>
      </c>
      <c r="T87" s="1" t="n">
        <v>0.0663823267</v>
      </c>
      <c r="U87" s="1" t="n">
        <v>0.0517988596</v>
      </c>
      <c r="V87" s="1" t="n">
        <v>0.0462182969</v>
      </c>
      <c r="W87" s="1" t="n">
        <v>0.0413842503</v>
      </c>
      <c r="X87" s="1" t="n">
        <v>0.0273861408</v>
      </c>
      <c r="Y87" s="1" t="n">
        <v>0.0054278498</v>
      </c>
      <c r="Z87" s="1" t="n">
        <v>0.0198472326</v>
      </c>
    </row>
    <row r="88" customFormat="false" ht="12.8" hidden="false" customHeight="false" outlineLevel="0" collapsed="false">
      <c r="A88" s="1" t="n">
        <f aca="false">O88</f>
        <v>2018</v>
      </c>
      <c r="B88" s="1" t="n">
        <v>0.0812162544</v>
      </c>
      <c r="C88" s="1" t="n">
        <v>0.1520861504</v>
      </c>
      <c r="D88" s="1" t="n">
        <v>0.0869744129</v>
      </c>
      <c r="E88" s="1" t="n">
        <v>0.0632466025</v>
      </c>
      <c r="F88" s="1" t="n">
        <v>0.0564245074</v>
      </c>
      <c r="G88" s="1" t="n">
        <v>0.041693273</v>
      </c>
      <c r="H88" s="1" t="n">
        <v>0.0402765704</v>
      </c>
      <c r="I88" s="1" t="n">
        <v>0.0429753033</v>
      </c>
      <c r="J88" s="1" t="n">
        <v>0.0525455373</v>
      </c>
      <c r="K88" s="1" t="n">
        <v>0.0440786191</v>
      </c>
      <c r="L88" s="1" t="n">
        <v>0.0324290111</v>
      </c>
      <c r="O88" s="1" t="n">
        <f aca="false">Informal!P89</f>
        <v>2018</v>
      </c>
      <c r="P88" s="1" t="n">
        <v>0.0531322066</v>
      </c>
      <c r="Q88" s="1" t="n">
        <v>0.1348282298</v>
      </c>
      <c r="R88" s="1" t="n">
        <v>0.0923054086</v>
      </c>
      <c r="S88" s="1" t="n">
        <v>0.0757223711</v>
      </c>
      <c r="T88" s="1" t="n">
        <v>0.0526889553</v>
      </c>
      <c r="U88" s="1" t="n">
        <v>0.0693299277</v>
      </c>
      <c r="V88" s="1" t="n">
        <v>0.0543942065</v>
      </c>
      <c r="W88" s="1" t="n">
        <v>0.031642224</v>
      </c>
      <c r="X88" s="1" t="n">
        <v>0.0270191675</v>
      </c>
      <c r="Y88" s="1" t="n">
        <v>0.0177486001</v>
      </c>
      <c r="Z88" s="1" t="n">
        <v>0.0134324298</v>
      </c>
    </row>
    <row r="89" customFormat="false" ht="12.8" hidden="false" customHeight="false" outlineLevel="0" collapsed="false">
      <c r="A89" s="1" t="n">
        <f aca="false">O89</f>
        <v>2018</v>
      </c>
      <c r="B89" s="1" t="n">
        <v>0.0550243759</v>
      </c>
      <c r="C89" s="1" t="n">
        <v>0.1198657023</v>
      </c>
      <c r="D89" s="1" t="n">
        <v>0.0873494812</v>
      </c>
      <c r="E89" s="1" t="n">
        <v>0.0664836582</v>
      </c>
      <c r="F89" s="1" t="n">
        <v>0.0454394675</v>
      </c>
      <c r="G89" s="1" t="n">
        <v>0.0320243778</v>
      </c>
      <c r="H89" s="1" t="n">
        <v>0.0546709481</v>
      </c>
      <c r="I89" s="1" t="n">
        <v>0.0440601848</v>
      </c>
      <c r="J89" s="1" t="n">
        <v>0.0391886268</v>
      </c>
      <c r="K89" s="1" t="n">
        <v>0.0565501989</v>
      </c>
      <c r="L89" s="1" t="n">
        <v>0.035193001</v>
      </c>
      <c r="O89" s="1" t="n">
        <f aca="false">Informal!P90</f>
        <v>2018</v>
      </c>
      <c r="P89" s="1" t="n">
        <v>0.0559092853</v>
      </c>
      <c r="Q89" s="1" t="n">
        <v>0.1327192268</v>
      </c>
      <c r="R89" s="1" t="n">
        <v>0.0913253304</v>
      </c>
      <c r="S89" s="1" t="n">
        <v>0.0597014775</v>
      </c>
      <c r="T89" s="1" t="n">
        <v>0.0640464118</v>
      </c>
      <c r="U89" s="1" t="n">
        <v>0.0562358169</v>
      </c>
      <c r="V89" s="1" t="n">
        <v>0.049880197</v>
      </c>
      <c r="W89" s="1" t="n">
        <v>0.0543759171</v>
      </c>
      <c r="X89" s="1" t="n">
        <v>0.0211370589</v>
      </c>
      <c r="Y89" s="1" t="n">
        <v>0.0200676329</v>
      </c>
      <c r="Z89" s="1" t="n">
        <v>0.0152792513</v>
      </c>
    </row>
    <row r="90" customFormat="false" ht="12.8" hidden="false" customHeight="false" outlineLevel="0" collapsed="false">
      <c r="A90" s="1" t="n">
        <f aca="false">O90</f>
        <v>2018</v>
      </c>
      <c r="B90" s="1" t="n">
        <v>0.0634838021</v>
      </c>
      <c r="C90" s="1" t="n">
        <v>0.123606269</v>
      </c>
      <c r="D90" s="1" t="n">
        <v>0.094774163</v>
      </c>
      <c r="E90" s="1" t="n">
        <v>0.0618473106</v>
      </c>
      <c r="F90" s="1" t="n">
        <v>0.0501738055</v>
      </c>
      <c r="G90" s="1" t="n">
        <v>0.0467547261</v>
      </c>
      <c r="H90" s="1" t="n">
        <v>0.0674327142</v>
      </c>
      <c r="I90" s="1" t="n">
        <v>0.0336365843</v>
      </c>
      <c r="J90" s="1" t="n">
        <v>0.0491541526</v>
      </c>
      <c r="K90" s="1" t="n">
        <v>0.0300784577</v>
      </c>
      <c r="L90" s="1" t="n">
        <v>0.035702273</v>
      </c>
      <c r="O90" s="1" t="n">
        <f aca="false">Informal!P91</f>
        <v>2018</v>
      </c>
      <c r="P90" s="1" t="n">
        <v>0.0599009912</v>
      </c>
      <c r="Q90" s="1" t="n">
        <v>0.1182561887</v>
      </c>
      <c r="R90" s="1" t="n">
        <v>0.102633884</v>
      </c>
      <c r="S90" s="1" t="n">
        <v>0.0784466015</v>
      </c>
      <c r="T90" s="1" t="n">
        <v>0.0500880746</v>
      </c>
      <c r="U90" s="1" t="n">
        <v>0.0458265057</v>
      </c>
      <c r="V90" s="1" t="n">
        <v>0.0470688695</v>
      </c>
      <c r="W90" s="1" t="n">
        <v>0.03977737</v>
      </c>
      <c r="X90" s="1" t="n">
        <v>0.0259275594</v>
      </c>
      <c r="Y90" s="1" t="n">
        <v>0.0181961525</v>
      </c>
      <c r="Z90" s="1" t="n">
        <v>0.0085290745</v>
      </c>
    </row>
    <row r="91" customFormat="false" ht="12.8" hidden="false" customHeight="false" outlineLevel="0" collapsed="false">
      <c r="A91" s="1" t="n">
        <f aca="false">O91</f>
        <v>2019</v>
      </c>
      <c r="B91" s="1" t="n">
        <v>0.0769579309</v>
      </c>
      <c r="C91" s="1" t="n">
        <v>0.1702170358</v>
      </c>
      <c r="D91" s="1" t="n">
        <v>0.094770347</v>
      </c>
      <c r="E91" s="1" t="n">
        <v>0.0548122383</v>
      </c>
      <c r="F91" s="1" t="n">
        <v>0.0532603734</v>
      </c>
      <c r="G91" s="1" t="n">
        <v>0.0487925168</v>
      </c>
      <c r="H91" s="1" t="n">
        <v>0.0661584031</v>
      </c>
      <c r="I91" s="1" t="n">
        <v>0.054991824</v>
      </c>
      <c r="J91" s="1" t="n">
        <v>0.0429571644</v>
      </c>
      <c r="K91" s="1" t="n">
        <v>0.0286586213</v>
      </c>
      <c r="L91" s="1" t="n">
        <v>0.0335559904</v>
      </c>
      <c r="O91" s="1" t="n">
        <f aca="false">Informal!P92</f>
        <v>2019</v>
      </c>
      <c r="P91" s="1" t="n">
        <v>0.0692970906</v>
      </c>
      <c r="Q91" s="1" t="n">
        <v>0.1345354477</v>
      </c>
      <c r="R91" s="1" t="n">
        <v>0.105504695</v>
      </c>
      <c r="S91" s="1" t="n">
        <v>0.075236815</v>
      </c>
      <c r="T91" s="1" t="n">
        <v>0.0539847673</v>
      </c>
      <c r="U91" s="1" t="n">
        <v>0.0529050784</v>
      </c>
      <c r="V91" s="1" t="n">
        <v>0.0545734319</v>
      </c>
      <c r="W91" s="1" t="n">
        <v>0.055351942</v>
      </c>
      <c r="X91" s="1" t="n">
        <v>0.0302937071</v>
      </c>
      <c r="Y91" s="1" t="n">
        <v>0.0187298975</v>
      </c>
      <c r="Z91" s="1" t="n">
        <v>0.0166456589</v>
      </c>
    </row>
    <row r="92" customFormat="false" ht="12.8" hidden="false" customHeight="false" outlineLevel="0" collapsed="false">
      <c r="A92" s="1" t="n">
        <f aca="false">O92</f>
        <v>2019</v>
      </c>
      <c r="B92" s="1" t="n">
        <v>0.0772141421</v>
      </c>
      <c r="C92" s="1" t="n">
        <v>0.1574739007</v>
      </c>
      <c r="D92" s="1" t="n">
        <v>0.1130639979</v>
      </c>
      <c r="E92" s="1" t="n">
        <v>0.0645143011</v>
      </c>
      <c r="F92" s="1" t="n">
        <v>0.0714646723</v>
      </c>
      <c r="G92" s="1" t="n">
        <v>0.0721156102</v>
      </c>
      <c r="H92" s="1" t="n">
        <v>0.0502412458</v>
      </c>
      <c r="I92" s="1" t="n">
        <v>0.0593949356</v>
      </c>
      <c r="J92" s="1" t="n">
        <v>0.0655857004</v>
      </c>
      <c r="K92" s="1" t="n">
        <v>0.0672006516</v>
      </c>
      <c r="L92" s="1" t="n">
        <v>0.0252005383</v>
      </c>
      <c r="O92" s="1" t="n">
        <f aca="false">Informal!P93</f>
        <v>2019</v>
      </c>
      <c r="P92" s="1" t="n">
        <v>0.066479908</v>
      </c>
      <c r="Q92" s="1" t="n">
        <v>0.133605855</v>
      </c>
      <c r="R92" s="1" t="n">
        <v>0.1100499715</v>
      </c>
      <c r="S92" s="1" t="n">
        <v>0.0805007364</v>
      </c>
      <c r="T92" s="1" t="n">
        <v>0.0749861349</v>
      </c>
      <c r="U92" s="1" t="n">
        <v>0.0650934886</v>
      </c>
      <c r="V92" s="1" t="n">
        <v>0.0427807729</v>
      </c>
      <c r="W92" s="1" t="n">
        <v>0.0376992655</v>
      </c>
      <c r="X92" s="1" t="n">
        <v>0.0353696139</v>
      </c>
      <c r="Y92" s="1" t="n">
        <v>0.0139748686</v>
      </c>
      <c r="Z92" s="1" t="n">
        <v>0.0120812493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drawing r:id="rId1"/>
</worksheet>
</file>

<file path=xl/worksheets/sheet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KS91"/>
  <sheetViews>
    <sheetView showFormulas="false" showGridLines="true" showRowColHeaders="true" showZeros="true" rightToLeft="false" tabSelected="false" showOutlineSymbols="true" defaultGridColor="true" view="normal" topLeftCell="KP1" colorId="64" zoomScale="85" zoomScaleNormal="85" zoomScalePageLayoutView="100" workbookViewId="0">
      <selection pane="topLeft" activeCell="EY3" activeCellId="0" sqref="EY3"/>
    </sheetView>
  </sheetViews>
  <sheetFormatPr defaultColWidth="13.8125" defaultRowHeight="12.8" zeroHeight="false" outlineLevelRow="0" outlineLevelCol="0"/>
  <sheetData>
    <row r="1" customFormat="false" ht="12.8" hidden="false" customHeight="false" outlineLevel="0" collapsed="false">
      <c r="C1" s="1" t="s">
        <v>11</v>
      </c>
      <c r="EZ1" s="1" t="s">
        <v>12</v>
      </c>
    </row>
    <row r="2" customFormat="false" ht="12.8" hidden="false" customHeight="false" outlineLevel="0" collapsed="false">
      <c r="A2" s="7" t="s">
        <v>7</v>
      </c>
      <c r="B2" s="7" t="n">
        <v>2003</v>
      </c>
      <c r="C2" s="7" t="n">
        <v>2003</v>
      </c>
      <c r="D2" s="7" t="n">
        <v>2004</v>
      </c>
      <c r="E2" s="7" t="n">
        <v>2004</v>
      </c>
      <c r="F2" s="7" t="n">
        <f aca="false">B2+1</f>
        <v>2004</v>
      </c>
      <c r="G2" s="7" t="n">
        <f aca="false">C2+1</f>
        <v>2004</v>
      </c>
      <c r="H2" s="7" t="n">
        <f aca="false">D2+1</f>
        <v>2005</v>
      </c>
      <c r="I2" s="7" t="n">
        <f aca="false">E2+1</f>
        <v>2005</v>
      </c>
      <c r="J2" s="7" t="n">
        <f aca="false">F2+1</f>
        <v>2005</v>
      </c>
      <c r="K2" s="7" t="n">
        <f aca="false">G2+1</f>
        <v>2005</v>
      </c>
      <c r="L2" s="7" t="n">
        <f aca="false">H2+1</f>
        <v>2006</v>
      </c>
      <c r="M2" s="7" t="n">
        <f aca="false">I2+1</f>
        <v>2006</v>
      </c>
      <c r="N2" s="7" t="n">
        <f aca="false">J2+1</f>
        <v>2006</v>
      </c>
      <c r="O2" s="7" t="n">
        <f aca="false">K2+1</f>
        <v>2006</v>
      </c>
      <c r="P2" s="7" t="n">
        <f aca="false">L2+1</f>
        <v>2007</v>
      </c>
      <c r="Q2" s="7" t="n">
        <f aca="false">M2+1</f>
        <v>2007</v>
      </c>
      <c r="R2" s="7" t="n">
        <f aca="false">N2+1</f>
        <v>2007</v>
      </c>
      <c r="S2" s="7" t="n">
        <f aca="false">O2+1</f>
        <v>2007</v>
      </c>
      <c r="T2" s="7" t="n">
        <f aca="false">P2+1</f>
        <v>2008</v>
      </c>
      <c r="U2" s="7" t="n">
        <f aca="false">Q2+1</f>
        <v>2008</v>
      </c>
      <c r="V2" s="7" t="n">
        <f aca="false">R2+1</f>
        <v>2008</v>
      </c>
      <c r="W2" s="7" t="n">
        <f aca="false">S2+1</f>
        <v>2008</v>
      </c>
      <c r="X2" s="7" t="n">
        <f aca="false">T2+1</f>
        <v>2009</v>
      </c>
      <c r="Y2" s="7" t="n">
        <f aca="false">U2+1</f>
        <v>2009</v>
      </c>
      <c r="Z2" s="7" t="n">
        <f aca="false">V2+1</f>
        <v>2009</v>
      </c>
      <c r="AA2" s="7" t="n">
        <f aca="false">W2+1</f>
        <v>2009</v>
      </c>
      <c r="AB2" s="7" t="n">
        <f aca="false">X2+1</f>
        <v>2010</v>
      </c>
      <c r="AC2" s="7" t="n">
        <f aca="false">Y2+1</f>
        <v>2010</v>
      </c>
      <c r="AD2" s="7" t="n">
        <f aca="false">Z2+1</f>
        <v>2010</v>
      </c>
      <c r="AE2" s="7" t="n">
        <f aca="false">AA2+1</f>
        <v>2010</v>
      </c>
      <c r="AF2" s="7" t="n">
        <f aca="false">AB2+1</f>
        <v>2011</v>
      </c>
      <c r="AG2" s="7" t="n">
        <f aca="false">AC2+1</f>
        <v>2011</v>
      </c>
      <c r="AH2" s="7" t="n">
        <f aca="false">AD2+1</f>
        <v>2011</v>
      </c>
      <c r="AI2" s="7" t="n">
        <f aca="false">AE2+1</f>
        <v>2011</v>
      </c>
      <c r="AJ2" s="7" t="n">
        <f aca="false">AF2+1</f>
        <v>2012</v>
      </c>
      <c r="AK2" s="7" t="n">
        <f aca="false">AG2+1</f>
        <v>2012</v>
      </c>
      <c r="AL2" s="7" t="n">
        <f aca="false">AH2+1</f>
        <v>2012</v>
      </c>
      <c r="AM2" s="7" t="n">
        <f aca="false">AI2+1</f>
        <v>2012</v>
      </c>
      <c r="AN2" s="7" t="n">
        <f aca="false">AJ2+1</f>
        <v>2013</v>
      </c>
      <c r="AO2" s="7" t="n">
        <f aca="false">AK2+1</f>
        <v>2013</v>
      </c>
      <c r="AP2" s="7" t="n">
        <f aca="false">AL2+1</f>
        <v>2013</v>
      </c>
      <c r="AQ2" s="7" t="n">
        <f aca="false">AM2+1</f>
        <v>2013</v>
      </c>
      <c r="AR2" s="7" t="n">
        <f aca="false">AN2+1</f>
        <v>2014</v>
      </c>
      <c r="AS2" s="7" t="n">
        <f aca="false">AO2+1</f>
        <v>2014</v>
      </c>
      <c r="AT2" s="7" t="n">
        <f aca="false">AP2+1</f>
        <v>2014</v>
      </c>
      <c r="AU2" s="7" t="n">
        <f aca="false">AQ2+1</f>
        <v>2014</v>
      </c>
      <c r="AV2" s="7" t="n">
        <f aca="false">AR2+1</f>
        <v>2015</v>
      </c>
      <c r="AW2" s="7" t="n">
        <f aca="false">AS2+1</f>
        <v>2015</v>
      </c>
      <c r="AX2" s="7" t="n">
        <f aca="false">AT2+1</f>
        <v>2015</v>
      </c>
      <c r="AY2" s="7" t="n">
        <f aca="false">AU2+1</f>
        <v>2015</v>
      </c>
      <c r="AZ2" s="7" t="n">
        <f aca="false">AV2+1</f>
        <v>2016</v>
      </c>
      <c r="BA2" s="7" t="n">
        <f aca="false">AW2+1</f>
        <v>2016</v>
      </c>
      <c r="BB2" s="7" t="n">
        <f aca="false">AX2+1</f>
        <v>2016</v>
      </c>
      <c r="BC2" s="7" t="n">
        <f aca="false">AY2+1</f>
        <v>2016</v>
      </c>
      <c r="BD2" s="7" t="n">
        <f aca="false">AZ2+1</f>
        <v>2017</v>
      </c>
      <c r="BE2" s="7" t="n">
        <f aca="false">BA2+1</f>
        <v>2017</v>
      </c>
      <c r="BF2" s="7" t="n">
        <f aca="false">BB2+1</f>
        <v>2017</v>
      </c>
      <c r="BG2" s="7" t="n">
        <f aca="false">BC2+1</f>
        <v>2017</v>
      </c>
      <c r="BH2" s="7" t="n">
        <f aca="false">BD2+1</f>
        <v>2018</v>
      </c>
      <c r="BI2" s="7" t="n">
        <f aca="false">BE2+1</f>
        <v>2018</v>
      </c>
      <c r="BJ2" s="7" t="n">
        <f aca="false">BF2+1</f>
        <v>2018</v>
      </c>
      <c r="BK2" s="7" t="n">
        <f aca="false">BG2+1</f>
        <v>2018</v>
      </c>
      <c r="BL2" s="7" t="n">
        <f aca="false">BH2+1</f>
        <v>2019</v>
      </c>
      <c r="BM2" s="7" t="n">
        <f aca="false">BI2+1</f>
        <v>2019</v>
      </c>
      <c r="BN2" s="7" t="n">
        <f aca="false">BJ2+1</f>
        <v>2019</v>
      </c>
      <c r="BO2" s="7" t="n">
        <f aca="false">BK2+1</f>
        <v>2019</v>
      </c>
      <c r="BP2" s="2" t="n">
        <f aca="false">BL2+1</f>
        <v>2020</v>
      </c>
      <c r="BQ2" s="7" t="n">
        <f aca="false">BM2+1</f>
        <v>2020</v>
      </c>
      <c r="BR2" s="7" t="n">
        <f aca="false">BN2+1</f>
        <v>2020</v>
      </c>
      <c r="BS2" s="7" t="n">
        <f aca="false">BO2+1</f>
        <v>2020</v>
      </c>
      <c r="BT2" s="7" t="n">
        <f aca="false">BP2+1</f>
        <v>2021</v>
      </c>
      <c r="BU2" s="7" t="n">
        <f aca="false">BQ2+1</f>
        <v>2021</v>
      </c>
      <c r="BV2" s="7" t="n">
        <f aca="false">BR2+1</f>
        <v>2021</v>
      </c>
      <c r="BW2" s="7" t="n">
        <f aca="false">BS2+1</f>
        <v>2021</v>
      </c>
      <c r="BX2" s="7" t="n">
        <f aca="false">BT2+1</f>
        <v>2022</v>
      </c>
      <c r="BY2" s="7" t="n">
        <f aca="false">BU2+1</f>
        <v>2022</v>
      </c>
      <c r="BZ2" s="7" t="n">
        <f aca="false">BV2+1</f>
        <v>2022</v>
      </c>
      <c r="CA2" s="7" t="n">
        <f aca="false">BW2+1</f>
        <v>2022</v>
      </c>
      <c r="CB2" s="7" t="n">
        <f aca="false">BX2+1</f>
        <v>2023</v>
      </c>
      <c r="CC2" s="7" t="n">
        <f aca="false">BY2+1</f>
        <v>2023</v>
      </c>
      <c r="CD2" s="7" t="n">
        <f aca="false">BZ2+1</f>
        <v>2023</v>
      </c>
      <c r="CE2" s="7" t="n">
        <f aca="false">CA2+1</f>
        <v>2023</v>
      </c>
      <c r="CF2" s="7" t="n">
        <f aca="false">CB2+1</f>
        <v>2024</v>
      </c>
      <c r="CG2" s="7" t="n">
        <f aca="false">CC2+1</f>
        <v>2024</v>
      </c>
      <c r="CH2" s="7" t="n">
        <f aca="false">CD2+1</f>
        <v>2024</v>
      </c>
      <c r="CI2" s="7" t="n">
        <f aca="false">CE2+1</f>
        <v>2024</v>
      </c>
      <c r="CJ2" s="7" t="n">
        <f aca="false">CF2+1</f>
        <v>2025</v>
      </c>
      <c r="CK2" s="7" t="n">
        <f aca="false">CG2+1</f>
        <v>2025</v>
      </c>
      <c r="CL2" s="7" t="n">
        <f aca="false">CH2+1</f>
        <v>2025</v>
      </c>
      <c r="CM2" s="7" t="n">
        <f aca="false">CI2+1</f>
        <v>2025</v>
      </c>
      <c r="CN2" s="7" t="n">
        <f aca="false">CJ2+1</f>
        <v>2026</v>
      </c>
      <c r="CO2" s="7" t="n">
        <f aca="false">CK2+1</f>
        <v>2026</v>
      </c>
      <c r="CP2" s="7" t="n">
        <f aca="false">CL2+1</f>
        <v>2026</v>
      </c>
      <c r="CQ2" s="7" t="n">
        <f aca="false">CM2+1</f>
        <v>2026</v>
      </c>
      <c r="CR2" s="7" t="n">
        <f aca="false">CN2+1</f>
        <v>2027</v>
      </c>
      <c r="CS2" s="7" t="n">
        <f aca="false">CO2+1</f>
        <v>2027</v>
      </c>
      <c r="CT2" s="7" t="n">
        <f aca="false">CP2+1</f>
        <v>2027</v>
      </c>
      <c r="CU2" s="7" t="n">
        <f aca="false">CQ2+1</f>
        <v>2027</v>
      </c>
      <c r="CV2" s="7" t="n">
        <f aca="false">CR2+1</f>
        <v>2028</v>
      </c>
      <c r="CW2" s="7" t="n">
        <f aca="false">CS2+1</f>
        <v>2028</v>
      </c>
      <c r="CX2" s="7" t="n">
        <f aca="false">CT2+1</f>
        <v>2028</v>
      </c>
      <c r="CY2" s="7" t="n">
        <f aca="false">CU2+1</f>
        <v>2028</v>
      </c>
      <c r="CZ2" s="7" t="n">
        <f aca="false">CV2+1</f>
        <v>2029</v>
      </c>
      <c r="DA2" s="7" t="n">
        <f aca="false">CW2+1</f>
        <v>2029</v>
      </c>
      <c r="DB2" s="7" t="n">
        <f aca="false">CX2+1</f>
        <v>2029</v>
      </c>
      <c r="DC2" s="7" t="n">
        <f aca="false">CY2+1</f>
        <v>2029</v>
      </c>
      <c r="DD2" s="7" t="n">
        <f aca="false">CZ2+1</f>
        <v>2030</v>
      </c>
      <c r="DE2" s="7" t="n">
        <f aca="false">DA2+1</f>
        <v>2030</v>
      </c>
      <c r="DF2" s="7" t="n">
        <f aca="false">DB2+1</f>
        <v>2030</v>
      </c>
      <c r="DG2" s="7" t="n">
        <f aca="false">DC2+1</f>
        <v>2030</v>
      </c>
      <c r="DH2" s="7" t="n">
        <f aca="false">DD2+1</f>
        <v>2031</v>
      </c>
      <c r="DI2" s="7" t="n">
        <f aca="false">DE2+1</f>
        <v>2031</v>
      </c>
      <c r="DJ2" s="7" t="n">
        <f aca="false">DF2+1</f>
        <v>2031</v>
      </c>
      <c r="DK2" s="7" t="n">
        <f aca="false">DG2+1</f>
        <v>2031</v>
      </c>
      <c r="DL2" s="7" t="n">
        <f aca="false">DH2+1</f>
        <v>2032</v>
      </c>
      <c r="DM2" s="7" t="n">
        <f aca="false">DI2+1</f>
        <v>2032</v>
      </c>
      <c r="DN2" s="7" t="n">
        <f aca="false">DJ2+1</f>
        <v>2032</v>
      </c>
      <c r="DO2" s="7" t="n">
        <f aca="false">DK2+1</f>
        <v>2032</v>
      </c>
      <c r="DP2" s="7" t="n">
        <f aca="false">DL2+1</f>
        <v>2033</v>
      </c>
      <c r="DQ2" s="7" t="n">
        <f aca="false">DM2+1</f>
        <v>2033</v>
      </c>
      <c r="DR2" s="7" t="n">
        <f aca="false">DN2+1</f>
        <v>2033</v>
      </c>
      <c r="DS2" s="7" t="n">
        <f aca="false">DO2+1</f>
        <v>2033</v>
      </c>
      <c r="DT2" s="7" t="n">
        <f aca="false">DP2+1</f>
        <v>2034</v>
      </c>
      <c r="DU2" s="7" t="n">
        <f aca="false">DQ2+1</f>
        <v>2034</v>
      </c>
      <c r="DV2" s="7" t="n">
        <f aca="false">DR2+1</f>
        <v>2034</v>
      </c>
      <c r="DW2" s="7" t="n">
        <f aca="false">DS2+1</f>
        <v>2034</v>
      </c>
      <c r="DX2" s="7" t="n">
        <f aca="false">DT2+1</f>
        <v>2035</v>
      </c>
      <c r="DY2" s="7" t="n">
        <f aca="false">DU2+1</f>
        <v>2035</v>
      </c>
      <c r="DZ2" s="7" t="n">
        <f aca="false">DV2+1</f>
        <v>2035</v>
      </c>
      <c r="EA2" s="7" t="n">
        <f aca="false">DW2+1</f>
        <v>2035</v>
      </c>
      <c r="EB2" s="7" t="n">
        <f aca="false">DX2+1</f>
        <v>2036</v>
      </c>
      <c r="EC2" s="7" t="n">
        <f aca="false">DY2+1</f>
        <v>2036</v>
      </c>
      <c r="ED2" s="7" t="n">
        <f aca="false">DZ2+1</f>
        <v>2036</v>
      </c>
      <c r="EE2" s="7" t="n">
        <f aca="false">EA2+1</f>
        <v>2036</v>
      </c>
      <c r="EF2" s="7" t="n">
        <f aca="false">EB2+1</f>
        <v>2037</v>
      </c>
      <c r="EG2" s="7" t="n">
        <f aca="false">EC2+1</f>
        <v>2037</v>
      </c>
      <c r="EH2" s="7" t="n">
        <f aca="false">ED2+1</f>
        <v>2037</v>
      </c>
      <c r="EI2" s="7" t="n">
        <f aca="false">EE2+1</f>
        <v>2037</v>
      </c>
      <c r="EJ2" s="7" t="n">
        <f aca="false">EF2+1</f>
        <v>2038</v>
      </c>
      <c r="EK2" s="7" t="n">
        <f aca="false">EG2+1</f>
        <v>2038</v>
      </c>
      <c r="EL2" s="7" t="n">
        <f aca="false">EH2+1</f>
        <v>2038</v>
      </c>
      <c r="EM2" s="7" t="n">
        <f aca="false">EI2+1</f>
        <v>2038</v>
      </c>
      <c r="EN2" s="7" t="n">
        <f aca="false">EJ2+1</f>
        <v>2039</v>
      </c>
      <c r="EO2" s="7" t="n">
        <f aca="false">EK2+1</f>
        <v>2039</v>
      </c>
      <c r="EP2" s="7" t="n">
        <f aca="false">EL2+1</f>
        <v>2039</v>
      </c>
      <c r="EQ2" s="7" t="n">
        <f aca="false">EM2+1</f>
        <v>2039</v>
      </c>
      <c r="ER2" s="7" t="n">
        <f aca="false">EN2+1</f>
        <v>2040</v>
      </c>
      <c r="ES2" s="7" t="n">
        <f aca="false">EO2+1</f>
        <v>2040</v>
      </c>
      <c r="ET2" s="7" t="n">
        <f aca="false">EP2+1</f>
        <v>2040</v>
      </c>
      <c r="EU2" s="7" t="n">
        <f aca="false">EQ2+1</f>
        <v>2040</v>
      </c>
      <c r="EV2" s="7" t="n">
        <f aca="false">ER2+1</f>
        <v>2041</v>
      </c>
      <c r="EX2" s="7" t="s">
        <v>7</v>
      </c>
      <c r="EY2" s="7" t="n">
        <v>2003</v>
      </c>
      <c r="EZ2" s="7" t="n">
        <v>2003</v>
      </c>
      <c r="FA2" s="7" t="n">
        <v>2004</v>
      </c>
      <c r="FB2" s="7" t="n">
        <v>2004</v>
      </c>
      <c r="FC2" s="7" t="n">
        <f aca="false">EY2+1</f>
        <v>2004</v>
      </c>
      <c r="FD2" s="7" t="n">
        <f aca="false">EZ2+1</f>
        <v>2004</v>
      </c>
      <c r="FE2" s="7" t="n">
        <f aca="false">FA2+1</f>
        <v>2005</v>
      </c>
      <c r="FF2" s="7" t="n">
        <f aca="false">FB2+1</f>
        <v>2005</v>
      </c>
      <c r="FG2" s="7" t="n">
        <f aca="false">FC2+1</f>
        <v>2005</v>
      </c>
      <c r="FH2" s="7" t="n">
        <f aca="false">FD2+1</f>
        <v>2005</v>
      </c>
      <c r="FI2" s="7" t="n">
        <f aca="false">FE2+1</f>
        <v>2006</v>
      </c>
      <c r="FJ2" s="7" t="n">
        <f aca="false">FF2+1</f>
        <v>2006</v>
      </c>
      <c r="FK2" s="7" t="n">
        <f aca="false">FG2+1</f>
        <v>2006</v>
      </c>
      <c r="FL2" s="7" t="n">
        <f aca="false">FH2+1</f>
        <v>2006</v>
      </c>
      <c r="FM2" s="7" t="n">
        <f aca="false">FI2+1</f>
        <v>2007</v>
      </c>
      <c r="FN2" s="7" t="n">
        <f aca="false">FJ2+1</f>
        <v>2007</v>
      </c>
      <c r="FO2" s="7" t="n">
        <f aca="false">FK2+1</f>
        <v>2007</v>
      </c>
      <c r="FP2" s="7" t="n">
        <f aca="false">FL2+1</f>
        <v>2007</v>
      </c>
      <c r="FQ2" s="7" t="n">
        <f aca="false">FM2+1</f>
        <v>2008</v>
      </c>
      <c r="FR2" s="7" t="n">
        <f aca="false">FN2+1</f>
        <v>2008</v>
      </c>
      <c r="FS2" s="7" t="n">
        <f aca="false">FO2+1</f>
        <v>2008</v>
      </c>
      <c r="FT2" s="7" t="n">
        <f aca="false">FP2+1</f>
        <v>2008</v>
      </c>
      <c r="FU2" s="7" t="n">
        <f aca="false">FQ2+1</f>
        <v>2009</v>
      </c>
      <c r="FV2" s="7" t="n">
        <f aca="false">FR2+1</f>
        <v>2009</v>
      </c>
      <c r="FW2" s="7" t="n">
        <f aca="false">FS2+1</f>
        <v>2009</v>
      </c>
      <c r="FX2" s="7" t="n">
        <f aca="false">FT2+1</f>
        <v>2009</v>
      </c>
      <c r="FY2" s="7" t="n">
        <f aca="false">FU2+1</f>
        <v>2010</v>
      </c>
      <c r="FZ2" s="7" t="n">
        <f aca="false">FV2+1</f>
        <v>2010</v>
      </c>
      <c r="GA2" s="7" t="n">
        <f aca="false">FW2+1</f>
        <v>2010</v>
      </c>
      <c r="GB2" s="7" t="n">
        <f aca="false">FX2+1</f>
        <v>2010</v>
      </c>
      <c r="GC2" s="7" t="n">
        <f aca="false">FY2+1</f>
        <v>2011</v>
      </c>
      <c r="GD2" s="7" t="n">
        <f aca="false">FZ2+1</f>
        <v>2011</v>
      </c>
      <c r="GE2" s="7" t="n">
        <f aca="false">GA2+1</f>
        <v>2011</v>
      </c>
      <c r="GF2" s="7" t="n">
        <f aca="false">GB2+1</f>
        <v>2011</v>
      </c>
      <c r="GG2" s="7" t="n">
        <f aca="false">GC2+1</f>
        <v>2012</v>
      </c>
      <c r="GH2" s="7" t="n">
        <f aca="false">GD2+1</f>
        <v>2012</v>
      </c>
      <c r="GI2" s="7" t="n">
        <f aca="false">GE2+1</f>
        <v>2012</v>
      </c>
      <c r="GJ2" s="7" t="n">
        <f aca="false">GF2+1</f>
        <v>2012</v>
      </c>
      <c r="GK2" s="7" t="n">
        <f aca="false">GG2+1</f>
        <v>2013</v>
      </c>
      <c r="GL2" s="7" t="n">
        <f aca="false">GH2+1</f>
        <v>2013</v>
      </c>
      <c r="GM2" s="7" t="n">
        <f aca="false">GI2+1</f>
        <v>2013</v>
      </c>
      <c r="GN2" s="7" t="n">
        <f aca="false">GJ2+1</f>
        <v>2013</v>
      </c>
      <c r="GO2" s="7" t="n">
        <f aca="false">GK2+1</f>
        <v>2014</v>
      </c>
      <c r="GP2" s="7" t="n">
        <f aca="false">GL2+1</f>
        <v>2014</v>
      </c>
      <c r="GQ2" s="7" t="n">
        <f aca="false">GM2+1</f>
        <v>2014</v>
      </c>
      <c r="GR2" s="7" t="n">
        <f aca="false">GN2+1</f>
        <v>2014</v>
      </c>
      <c r="GS2" s="7" t="n">
        <f aca="false">GO2+1</f>
        <v>2015</v>
      </c>
      <c r="GT2" s="7" t="n">
        <f aca="false">GP2+1</f>
        <v>2015</v>
      </c>
      <c r="GU2" s="7" t="n">
        <f aca="false">GQ2+1</f>
        <v>2015</v>
      </c>
      <c r="GV2" s="7" t="n">
        <f aca="false">GR2+1</f>
        <v>2015</v>
      </c>
      <c r="GW2" s="7" t="n">
        <f aca="false">GS2+1</f>
        <v>2016</v>
      </c>
      <c r="GX2" s="7" t="n">
        <f aca="false">GT2+1</f>
        <v>2016</v>
      </c>
      <c r="GY2" s="7" t="n">
        <f aca="false">GU2+1</f>
        <v>2016</v>
      </c>
      <c r="GZ2" s="7" t="n">
        <f aca="false">GV2+1</f>
        <v>2016</v>
      </c>
      <c r="HA2" s="7" t="n">
        <f aca="false">GW2+1</f>
        <v>2017</v>
      </c>
      <c r="HB2" s="7" t="n">
        <f aca="false">GX2+1</f>
        <v>2017</v>
      </c>
      <c r="HC2" s="7" t="n">
        <f aca="false">GY2+1</f>
        <v>2017</v>
      </c>
      <c r="HD2" s="7" t="n">
        <f aca="false">GZ2+1</f>
        <v>2017</v>
      </c>
      <c r="HE2" s="7" t="n">
        <f aca="false">HA2+1</f>
        <v>2018</v>
      </c>
      <c r="HF2" s="7" t="n">
        <f aca="false">HB2+1</f>
        <v>2018</v>
      </c>
      <c r="HG2" s="7" t="n">
        <f aca="false">HC2+1</f>
        <v>2018</v>
      </c>
      <c r="HH2" s="7" t="n">
        <f aca="false">HD2+1</f>
        <v>2018</v>
      </c>
      <c r="HI2" s="7" t="n">
        <f aca="false">HE2+1</f>
        <v>2019</v>
      </c>
      <c r="HJ2" s="7" t="n">
        <f aca="false">HF2+1</f>
        <v>2019</v>
      </c>
      <c r="HK2" s="7" t="n">
        <f aca="false">HG2+1</f>
        <v>2019</v>
      </c>
      <c r="HL2" s="7" t="n">
        <f aca="false">HH2+1</f>
        <v>2019</v>
      </c>
      <c r="HM2" s="2" t="n">
        <f aca="false">HI2+1</f>
        <v>2020</v>
      </c>
      <c r="HN2" s="7" t="n">
        <f aca="false">HJ2+1</f>
        <v>2020</v>
      </c>
      <c r="HO2" s="7" t="n">
        <f aca="false">HK2+1</f>
        <v>2020</v>
      </c>
      <c r="HP2" s="7" t="n">
        <f aca="false">HL2+1</f>
        <v>2020</v>
      </c>
      <c r="HQ2" s="7" t="n">
        <f aca="false">HM2+1</f>
        <v>2021</v>
      </c>
      <c r="HR2" s="7" t="n">
        <f aca="false">HN2+1</f>
        <v>2021</v>
      </c>
      <c r="HS2" s="7" t="n">
        <f aca="false">HO2+1</f>
        <v>2021</v>
      </c>
      <c r="HT2" s="7" t="n">
        <f aca="false">HP2+1</f>
        <v>2021</v>
      </c>
      <c r="HU2" s="7" t="n">
        <f aca="false">HQ2+1</f>
        <v>2022</v>
      </c>
      <c r="HV2" s="7" t="n">
        <f aca="false">HR2+1</f>
        <v>2022</v>
      </c>
      <c r="HW2" s="7" t="n">
        <f aca="false">HS2+1</f>
        <v>2022</v>
      </c>
      <c r="HX2" s="7" t="n">
        <f aca="false">HT2+1</f>
        <v>2022</v>
      </c>
      <c r="HY2" s="7" t="n">
        <f aca="false">HU2+1</f>
        <v>2023</v>
      </c>
      <c r="HZ2" s="7" t="n">
        <f aca="false">HV2+1</f>
        <v>2023</v>
      </c>
      <c r="IA2" s="7" t="n">
        <f aca="false">HW2+1</f>
        <v>2023</v>
      </c>
      <c r="IB2" s="7" t="n">
        <f aca="false">HX2+1</f>
        <v>2023</v>
      </c>
      <c r="IC2" s="7" t="n">
        <f aca="false">HY2+1</f>
        <v>2024</v>
      </c>
      <c r="ID2" s="7" t="n">
        <f aca="false">HZ2+1</f>
        <v>2024</v>
      </c>
      <c r="IE2" s="7" t="n">
        <f aca="false">IA2+1</f>
        <v>2024</v>
      </c>
      <c r="IF2" s="7" t="n">
        <f aca="false">IB2+1</f>
        <v>2024</v>
      </c>
      <c r="IG2" s="7" t="n">
        <f aca="false">IC2+1</f>
        <v>2025</v>
      </c>
      <c r="IH2" s="7" t="n">
        <f aca="false">ID2+1</f>
        <v>2025</v>
      </c>
      <c r="II2" s="7" t="n">
        <f aca="false">IE2+1</f>
        <v>2025</v>
      </c>
      <c r="IJ2" s="7" t="n">
        <f aca="false">IF2+1</f>
        <v>2025</v>
      </c>
      <c r="IK2" s="7" t="n">
        <f aca="false">IG2+1</f>
        <v>2026</v>
      </c>
      <c r="IL2" s="7" t="n">
        <f aca="false">IH2+1</f>
        <v>2026</v>
      </c>
      <c r="IM2" s="7" t="n">
        <f aca="false">II2+1</f>
        <v>2026</v>
      </c>
      <c r="IN2" s="7" t="n">
        <f aca="false">IJ2+1</f>
        <v>2026</v>
      </c>
      <c r="IO2" s="7" t="n">
        <f aca="false">IK2+1</f>
        <v>2027</v>
      </c>
      <c r="IP2" s="7" t="n">
        <f aca="false">IL2+1</f>
        <v>2027</v>
      </c>
      <c r="IQ2" s="7" t="n">
        <f aca="false">IM2+1</f>
        <v>2027</v>
      </c>
      <c r="IR2" s="7" t="n">
        <f aca="false">IN2+1</f>
        <v>2027</v>
      </c>
      <c r="IS2" s="7" t="n">
        <f aca="false">IO2+1</f>
        <v>2028</v>
      </c>
      <c r="IT2" s="7" t="n">
        <f aca="false">IP2+1</f>
        <v>2028</v>
      </c>
      <c r="IU2" s="7" t="n">
        <f aca="false">IQ2+1</f>
        <v>2028</v>
      </c>
      <c r="IV2" s="7" t="n">
        <f aca="false">IR2+1</f>
        <v>2028</v>
      </c>
      <c r="IW2" s="7" t="n">
        <f aca="false">IS2+1</f>
        <v>2029</v>
      </c>
      <c r="IX2" s="7" t="n">
        <f aca="false">IT2+1</f>
        <v>2029</v>
      </c>
      <c r="IY2" s="7" t="n">
        <f aca="false">IU2+1</f>
        <v>2029</v>
      </c>
      <c r="IZ2" s="7" t="n">
        <f aca="false">IV2+1</f>
        <v>2029</v>
      </c>
      <c r="JA2" s="7" t="n">
        <f aca="false">IW2+1</f>
        <v>2030</v>
      </c>
      <c r="JB2" s="7" t="n">
        <f aca="false">IX2+1</f>
        <v>2030</v>
      </c>
      <c r="JC2" s="7" t="n">
        <f aca="false">IY2+1</f>
        <v>2030</v>
      </c>
      <c r="JD2" s="7" t="n">
        <f aca="false">IZ2+1</f>
        <v>2030</v>
      </c>
      <c r="JE2" s="7" t="n">
        <f aca="false">JA2+1</f>
        <v>2031</v>
      </c>
      <c r="JF2" s="7" t="n">
        <f aca="false">JB2+1</f>
        <v>2031</v>
      </c>
      <c r="JG2" s="7" t="n">
        <f aca="false">JC2+1</f>
        <v>2031</v>
      </c>
      <c r="JH2" s="7" t="n">
        <f aca="false">JD2+1</f>
        <v>2031</v>
      </c>
      <c r="JI2" s="7" t="n">
        <f aca="false">JE2+1</f>
        <v>2032</v>
      </c>
      <c r="JJ2" s="7" t="n">
        <f aca="false">JF2+1</f>
        <v>2032</v>
      </c>
      <c r="JK2" s="7" t="n">
        <f aca="false">JG2+1</f>
        <v>2032</v>
      </c>
      <c r="JL2" s="7" t="n">
        <f aca="false">JH2+1</f>
        <v>2032</v>
      </c>
      <c r="JM2" s="7" t="n">
        <f aca="false">JI2+1</f>
        <v>2033</v>
      </c>
      <c r="JN2" s="7" t="n">
        <f aca="false">JJ2+1</f>
        <v>2033</v>
      </c>
      <c r="JO2" s="7" t="n">
        <f aca="false">JK2+1</f>
        <v>2033</v>
      </c>
      <c r="JP2" s="7" t="n">
        <f aca="false">JL2+1</f>
        <v>2033</v>
      </c>
      <c r="JQ2" s="7" t="n">
        <f aca="false">JM2+1</f>
        <v>2034</v>
      </c>
      <c r="JR2" s="7" t="n">
        <f aca="false">JN2+1</f>
        <v>2034</v>
      </c>
      <c r="JS2" s="7" t="n">
        <f aca="false">JO2+1</f>
        <v>2034</v>
      </c>
      <c r="JT2" s="7" t="n">
        <f aca="false">JP2+1</f>
        <v>2034</v>
      </c>
      <c r="JU2" s="7" t="n">
        <f aca="false">JQ2+1</f>
        <v>2035</v>
      </c>
      <c r="JV2" s="7" t="n">
        <f aca="false">JR2+1</f>
        <v>2035</v>
      </c>
      <c r="JW2" s="7" t="n">
        <f aca="false">JS2+1</f>
        <v>2035</v>
      </c>
      <c r="JX2" s="7" t="n">
        <f aca="false">JT2+1</f>
        <v>2035</v>
      </c>
      <c r="JY2" s="7" t="n">
        <f aca="false">JU2+1</f>
        <v>2036</v>
      </c>
      <c r="JZ2" s="7" t="n">
        <f aca="false">JV2+1</f>
        <v>2036</v>
      </c>
      <c r="KA2" s="7" t="n">
        <f aca="false">JW2+1</f>
        <v>2036</v>
      </c>
      <c r="KB2" s="7" t="n">
        <f aca="false">JX2+1</f>
        <v>2036</v>
      </c>
      <c r="KC2" s="7" t="n">
        <f aca="false">JY2+1</f>
        <v>2037</v>
      </c>
      <c r="KD2" s="7" t="n">
        <f aca="false">JZ2+1</f>
        <v>2037</v>
      </c>
      <c r="KE2" s="7" t="n">
        <f aca="false">KA2+1</f>
        <v>2037</v>
      </c>
      <c r="KF2" s="7" t="n">
        <f aca="false">KB2+1</f>
        <v>2037</v>
      </c>
      <c r="KG2" s="7" t="n">
        <f aca="false">KC2+1</f>
        <v>2038</v>
      </c>
      <c r="KH2" s="7" t="n">
        <f aca="false">KD2+1</f>
        <v>2038</v>
      </c>
      <c r="KI2" s="7" t="n">
        <f aca="false">KE2+1</f>
        <v>2038</v>
      </c>
      <c r="KJ2" s="7" t="n">
        <f aca="false">KF2+1</f>
        <v>2038</v>
      </c>
      <c r="KK2" s="7" t="n">
        <f aca="false">KG2+1</f>
        <v>2039</v>
      </c>
      <c r="KL2" s="7" t="n">
        <f aca="false">KH2+1</f>
        <v>2039</v>
      </c>
      <c r="KM2" s="7" t="n">
        <f aca="false">KI2+1</f>
        <v>2039</v>
      </c>
      <c r="KN2" s="7" t="n">
        <f aca="false">KJ2+1</f>
        <v>2039</v>
      </c>
      <c r="KO2" s="7" t="n">
        <f aca="false">KK2+1</f>
        <v>2040</v>
      </c>
      <c r="KP2" s="7" t="n">
        <f aca="false">KL2+1</f>
        <v>2040</v>
      </c>
      <c r="KQ2" s="7" t="n">
        <f aca="false">KM2+1</f>
        <v>2040</v>
      </c>
      <c r="KR2" s="7" t="n">
        <f aca="false">KN2+1</f>
        <v>2040</v>
      </c>
      <c r="KS2" s="7" t="n">
        <f aca="false">KO2+1</f>
        <v>2041</v>
      </c>
    </row>
    <row r="3" customFormat="false" ht="12.8" hidden="false" customHeight="false" outlineLevel="0" collapsed="false">
      <c r="A3" s="7" t="n">
        <v>16</v>
      </c>
      <c r="B3" s="5" t="n">
        <v>0.6318914334</v>
      </c>
      <c r="C3" s="5" t="n">
        <v>0.6058503432</v>
      </c>
      <c r="D3" s="5" t="n">
        <v>0.6473691825</v>
      </c>
      <c r="E3" s="5" t="n">
        <v>0.6164453654</v>
      </c>
      <c r="F3" s="5" t="n">
        <v>0.6305950534</v>
      </c>
      <c r="G3" s="5" t="n">
        <v>0.602806114</v>
      </c>
      <c r="H3" s="5" t="n">
        <v>0.6438123099</v>
      </c>
      <c r="I3" s="5" t="n">
        <v>0.6567294518</v>
      </c>
      <c r="J3" s="5" t="n">
        <v>0.6092483178</v>
      </c>
      <c r="K3" s="5" t="n">
        <v>0.6463397433</v>
      </c>
      <c r="L3" s="5" t="n">
        <v>0.6503926703</v>
      </c>
      <c r="M3" s="5" t="n">
        <v>0.6482338815</v>
      </c>
      <c r="N3" s="5" t="n">
        <v>0.6158778064</v>
      </c>
      <c r="O3" s="5" t="n">
        <v>0.6593795994</v>
      </c>
      <c r="P3" s="5" t="n">
        <v>0.6070659757</v>
      </c>
      <c r="Q3" s="5" t="n">
        <v>0.6533634881</v>
      </c>
      <c r="R3" s="5" t="n">
        <v>0.6547916527</v>
      </c>
      <c r="S3" s="5" t="n">
        <v>0.6562198173</v>
      </c>
      <c r="T3" s="5" t="n">
        <v>0.6752586943</v>
      </c>
      <c r="U3" s="5" t="n">
        <v>0.6816174917</v>
      </c>
      <c r="V3" s="5" t="n">
        <v>0.6679176</v>
      </c>
      <c r="W3" s="5" t="n">
        <v>0.6524568112</v>
      </c>
      <c r="X3" s="5" t="n">
        <v>0.6451490041</v>
      </c>
      <c r="Y3" s="5" t="n">
        <v>0.6584123697</v>
      </c>
      <c r="Z3" s="5" t="n">
        <v>0.6660863143</v>
      </c>
      <c r="AA3" s="5" t="n">
        <v>0.6593529389</v>
      </c>
      <c r="AB3" s="5" t="n">
        <v>0.6791088259</v>
      </c>
      <c r="AC3" s="5" t="n">
        <v>0.686022278</v>
      </c>
      <c r="AD3" s="5" t="n">
        <v>0.6956451681</v>
      </c>
      <c r="AE3" s="5" t="n">
        <v>0.7092700401</v>
      </c>
      <c r="AF3" s="5" t="n">
        <v>0.707259798</v>
      </c>
      <c r="AG3" s="5" t="n">
        <v>0.6524824403</v>
      </c>
      <c r="AH3" s="5" t="n">
        <v>0.6903356848</v>
      </c>
      <c r="AI3" s="5" t="n">
        <v>0.7228846227</v>
      </c>
      <c r="AJ3" s="5" t="n">
        <v>0.7285259809</v>
      </c>
      <c r="AK3" s="5" t="n">
        <v>0.7025835149</v>
      </c>
      <c r="AL3" s="5" t="n">
        <v>0.6351202847</v>
      </c>
      <c r="AM3" s="5" t="n">
        <v>0.7192023054</v>
      </c>
      <c r="AN3" s="5" t="n">
        <v>0.7103097499</v>
      </c>
      <c r="AO3" s="5" t="n">
        <v>0.721301765</v>
      </c>
      <c r="AP3" s="5" t="n">
        <v>0.7215958833</v>
      </c>
      <c r="AQ3" s="5" t="n">
        <v>0.73953925</v>
      </c>
      <c r="AR3" s="5" t="n">
        <v>0.7072197472</v>
      </c>
      <c r="AS3" s="5" t="n">
        <v>0.7495530634</v>
      </c>
      <c r="AT3" s="5" t="n">
        <v>0.7436866634</v>
      </c>
      <c r="AU3" s="5" t="n">
        <v>0.7297111485</v>
      </c>
      <c r="AV3" s="5" t="n">
        <v>0.7473154476</v>
      </c>
      <c r="AW3" s="5" t="n">
        <v>0.7312705326</v>
      </c>
      <c r="AX3" s="5" t="n">
        <f aca="false">AW3*3/4+BA3*1/4</f>
        <v>0.734477701825</v>
      </c>
      <c r="AY3" s="5" t="n">
        <f aca="false">AW3*2/4+BA3*2/4</f>
        <v>0.73768487105</v>
      </c>
      <c r="AZ3" s="5" t="n">
        <f aca="false">AW3*1/4+BA3*3/4</f>
        <v>0.740892040275</v>
      </c>
      <c r="BA3" s="5" t="n">
        <v>0.7440992095</v>
      </c>
      <c r="BB3" s="5" t="n">
        <v>0.7370681626</v>
      </c>
      <c r="BC3" s="5" t="n">
        <v>0.7551492727</v>
      </c>
      <c r="BD3" s="5" t="n">
        <v>0.7331623913</v>
      </c>
      <c r="BE3" s="5" t="n">
        <v>0.7586098996</v>
      </c>
      <c r="BF3" s="5" t="n">
        <v>0.7514439262</v>
      </c>
      <c r="BG3" s="5" t="n">
        <v>0.7582649525</v>
      </c>
      <c r="BH3" s="5" t="n">
        <v>0.7356115567</v>
      </c>
      <c r="BI3" s="5" t="n">
        <v>0.7501379126</v>
      </c>
      <c r="BJ3" s="5" t="n">
        <v>0.7529241899</v>
      </c>
      <c r="BK3" s="5" t="n">
        <v>0.7455563525</v>
      </c>
      <c r="BL3" s="5" t="n">
        <v>0.7553792541</v>
      </c>
      <c r="BM3" s="5" t="n">
        <v>0.7551944242</v>
      </c>
      <c r="BN3" s="5" t="n">
        <v>0.7412657069</v>
      </c>
      <c r="BO3" s="5" t="n">
        <v>0.7775586257</v>
      </c>
      <c r="BP3" s="2" t="n">
        <v>0.7750221571</v>
      </c>
      <c r="BQ3" s="5" t="n">
        <f aca="false">1-('Wage-earners'!BQ3+Independent!BQ3+Informal!BQ3+Unemployed!BQ3)</f>
        <v>0.8738141141</v>
      </c>
      <c r="BR3" s="5" t="n">
        <f aca="false">1-('Wage-earners'!BR3+Independent!BR3+Informal!BR3+Unemployed!BR3)</f>
        <v>0.74152064441725</v>
      </c>
      <c r="BS3" s="5" t="n">
        <f aca="false">1-('Wage-earners'!BS3+Independent!BS3+Informal!BS3+Unemployed!BS3)</f>
        <v>0.734154639011462</v>
      </c>
      <c r="BT3" s="5" t="n">
        <f aca="false">1-('Wage-earners'!BT3+Independent!BT3+Informal!BT3+Unemployed!BT3)</f>
        <v>0.728126655491757</v>
      </c>
      <c r="BU3" s="5" t="n">
        <f aca="false">1-('Wage-earners'!BU3+Independent!BU3+Informal!BU3+Unemployed!BU3)</f>
        <v>0.717889621018904</v>
      </c>
      <c r="BV3" s="5" t="n">
        <f aca="false">1-('Wage-earners'!BV3+Independent!BV3+Informal!BV3+Unemployed!BV3)</f>
        <v>0.711279172622777</v>
      </c>
      <c r="BW3" s="5" t="n">
        <f aca="false">1-('Wage-earners'!BW3+Independent!BW3+Informal!BW3+Unemployed!BW3)</f>
        <v>0.711735350112036</v>
      </c>
      <c r="BX3" s="5" t="n">
        <f aca="false">1-('Wage-earners'!BX3+Independent!BX3+Informal!BX3+Unemployed!BX3)</f>
        <v>0.712713814523992</v>
      </c>
      <c r="BY3" s="5" t="n">
        <f aca="false">1-('Wage-earners'!BY3+Independent!BY3+Informal!BY3+Unemployed!BY3)</f>
        <v>0.713492588632613</v>
      </c>
      <c r="BZ3" s="5" t="n">
        <f aca="false">1-('Wage-earners'!BZ3+Independent!BZ3+Informal!BZ3+Unemployed!BZ3)</f>
        <v>0.714164323698084</v>
      </c>
      <c r="CA3" s="5" t="n">
        <f aca="false">1-('Wage-earners'!CA3+Independent!CA3+Informal!CA3+Unemployed!CA3)</f>
        <v>0.714606330921243</v>
      </c>
      <c r="CB3" s="5" t="n">
        <f aca="false">1-('Wage-earners'!CB3+Independent!CB3+Informal!CB3+Unemployed!CB3)</f>
        <v>0.715129543097087</v>
      </c>
      <c r="CC3" s="5" t="n">
        <f aca="false">1-('Wage-earners'!CC3+Independent!CC3+Informal!CC3+Unemployed!CC3)</f>
        <v>0.716021947961093</v>
      </c>
      <c r="CD3" s="5" t="n">
        <f aca="false">1-('Wage-earners'!CD3+Independent!CD3+Informal!CD3+Unemployed!CD3)</f>
        <v>0.71648948381221</v>
      </c>
      <c r="CE3" s="5" t="n">
        <f aca="false">1-('Wage-earners'!CE3+Independent!CE3+Informal!CE3+Unemployed!CE3)</f>
        <v>0.717072095655104</v>
      </c>
      <c r="CF3" s="5" t="n">
        <f aca="false">1-('Wage-earners'!CF3+Independent!CF3+Informal!CF3+Unemployed!CF3)</f>
        <v>0.717690254220613</v>
      </c>
      <c r="CG3" s="5" t="n">
        <f aca="false">1-('Wage-earners'!CG3+Independent!CG3+Informal!CG3+Unemployed!CG3)</f>
        <v>0.718859105858034</v>
      </c>
      <c r="CH3" s="5" t="n">
        <f aca="false">1-('Wage-earners'!CH3+Independent!CH3+Informal!CH3+Unemployed!CH3)</f>
        <v>0.719412350913459</v>
      </c>
      <c r="CI3" s="5" t="n">
        <f aca="false">1-('Wage-earners'!CI3+Independent!CI3+Informal!CI3+Unemployed!CI3)</f>
        <v>0.71983911000942</v>
      </c>
      <c r="CJ3" s="5" t="n">
        <f aca="false">1-('Wage-earners'!CJ3+Independent!CJ3+Informal!CJ3+Unemployed!CJ3)</f>
        <v>0.720507481091698</v>
      </c>
      <c r="CK3" s="5" t="n">
        <f aca="false">1-('Wage-earners'!CK3+Independent!CK3+Informal!CK3+Unemployed!CK3)</f>
        <v>0.721069336479229</v>
      </c>
      <c r="CL3" s="5" t="n">
        <f aca="false">1-('Wage-earners'!CL3+Independent!CL3+Informal!CL3+Unemployed!CL3)</f>
        <v>0.721617706544632</v>
      </c>
      <c r="CM3" s="5" t="n">
        <f aca="false">1-('Wage-earners'!CM3+Independent!CM3+Informal!CM3+Unemployed!CM3)</f>
        <v>0.722330175848517</v>
      </c>
      <c r="CN3" s="5" t="n">
        <f aca="false">1-('Wage-earners'!CN3+Independent!CN3+Informal!CN3+Unemployed!CN3)</f>
        <v>0.722895037066574</v>
      </c>
      <c r="CO3" s="5" t="n">
        <f aca="false">1-('Wage-earners'!CO3+Independent!CO3+Informal!CO3+Unemployed!CO3)</f>
        <v>0.723248741133939</v>
      </c>
      <c r="CP3" s="5" t="n">
        <f aca="false">1-('Wage-earners'!CP3+Independent!CP3+Informal!CP3+Unemployed!CP3)</f>
        <v>0.723815404079583</v>
      </c>
      <c r="CQ3" s="5" t="n">
        <f aca="false">1-('Wage-earners'!CQ3+Independent!CQ3+Informal!CQ3+Unemployed!CQ3)</f>
        <v>0.724725238476911</v>
      </c>
      <c r="CR3" s="5" t="n">
        <f aca="false">1-('Wage-earners'!CR3+Independent!CR3+Informal!CR3+Unemployed!CR3)</f>
        <v>0.725244539286718</v>
      </c>
      <c r="CS3" s="5" t="n">
        <f aca="false">1-('Wage-earners'!CS3+Independent!CS3+Informal!CS3+Unemployed!CS3)</f>
        <v>0.726081165543211</v>
      </c>
      <c r="CT3" s="5" t="n">
        <f aca="false">1-('Wage-earners'!CT3+Independent!CT3+Informal!CT3+Unemployed!CT3)</f>
        <v>0.726957746479917</v>
      </c>
      <c r="CU3" s="5" t="n">
        <f aca="false">1-('Wage-earners'!CU3+Independent!CU3+Informal!CU3+Unemployed!CU3)</f>
        <v>0.727446434923041</v>
      </c>
      <c r="CV3" s="5" t="n">
        <f aca="false">1-('Wage-earners'!CV3+Independent!CV3+Informal!CV3+Unemployed!CV3)</f>
        <v>0.728109761618078</v>
      </c>
      <c r="CW3" s="5" t="n">
        <f aca="false">1-('Wage-earners'!CW3+Independent!CW3+Informal!CW3+Unemployed!CW3)</f>
        <v>0.728753438928094</v>
      </c>
      <c r="CX3" s="5" t="n">
        <f aca="false">1-('Wage-earners'!CX3+Independent!CX3+Informal!CX3+Unemployed!CX3)</f>
        <v>0.729881660506124</v>
      </c>
      <c r="CY3" s="5" t="n">
        <f aca="false">1-('Wage-earners'!CY3+Independent!CY3+Informal!CY3+Unemployed!CY3)</f>
        <v>0.730757978437108</v>
      </c>
      <c r="CZ3" s="5" t="n">
        <f aca="false">1-('Wage-earners'!CZ3+Independent!CZ3+Informal!CZ3+Unemployed!CZ3)</f>
        <v>0.731380672731538</v>
      </c>
      <c r="DA3" s="5" t="n">
        <f aca="false">1-('Wage-earners'!DA3+Independent!DA3+Informal!DA3+Unemployed!DA3)</f>
        <v>0.732093860654987</v>
      </c>
      <c r="DB3" s="5" t="n">
        <f aca="false">1-('Wage-earners'!DB3+Independent!DB3+Informal!DB3+Unemployed!DB3)</f>
        <v>0.732961716927711</v>
      </c>
      <c r="DC3" s="5" t="n">
        <f aca="false">1-('Wage-earners'!DC3+Independent!DC3+Informal!DC3+Unemployed!DC3)</f>
        <v>0.733785845756919</v>
      </c>
      <c r="DD3" s="5" t="n">
        <f aca="false">1-('Wage-earners'!DD3+Independent!DD3+Informal!DD3+Unemployed!DD3)</f>
        <v>0.734714566737404</v>
      </c>
      <c r="DE3" s="5" t="n">
        <f aca="false">1-('Wage-earners'!DE3+Independent!DE3+Informal!DE3+Unemployed!DE3)</f>
        <v>0.735464077876572</v>
      </c>
      <c r="DF3" s="5" t="n">
        <f aca="false">1-('Wage-earners'!DF3+Independent!DF3+Informal!DF3+Unemployed!DF3)</f>
        <v>0.736172965895664</v>
      </c>
      <c r="DG3" s="5" t="n">
        <f aca="false">1-('Wage-earners'!DG3+Independent!DG3+Informal!DG3+Unemployed!DG3)</f>
        <v>0.737061038744445</v>
      </c>
      <c r="DH3" s="5" t="n">
        <f aca="false">1-('Wage-earners'!DH3+Independent!DH3+Informal!DH3+Unemployed!DH3)</f>
        <v>0.737912200614692</v>
      </c>
      <c r="DI3" s="5" t="n">
        <f aca="false">1-('Wage-earners'!DI3+Independent!DI3+Informal!DI3+Unemployed!DI3)</f>
        <v>0.738645538331774</v>
      </c>
      <c r="DJ3" s="5" t="n">
        <f aca="false">1-('Wage-earners'!DJ3+Independent!DJ3+Informal!DJ3+Unemployed!DJ3)</f>
        <v>0.739671392747857</v>
      </c>
      <c r="DK3" s="5" t="n">
        <f aca="false">1-('Wage-earners'!DK3+Independent!DK3+Informal!DK3+Unemployed!DK3)</f>
        <v>0.740663950162363</v>
      </c>
      <c r="DL3" s="5" t="n">
        <f aca="false">1-('Wage-earners'!DL3+Independent!DL3+Informal!DL3+Unemployed!DL3)</f>
        <v>0.741782692633733</v>
      </c>
      <c r="DM3" s="5" t="n">
        <f aca="false">1-('Wage-earners'!DM3+Independent!DM3+Informal!DM3+Unemployed!DM3)</f>
        <v>0.74253637480885</v>
      </c>
      <c r="DN3" s="5" t="n">
        <f aca="false">1-('Wage-earners'!DN3+Independent!DN3+Informal!DN3+Unemployed!DN3)</f>
        <v>0.743425782782736</v>
      </c>
      <c r="DO3" s="5" t="n">
        <f aca="false">1-('Wage-earners'!DO3+Independent!DO3+Informal!DO3+Unemployed!DO3)</f>
        <v>0.744176697803083</v>
      </c>
      <c r="DP3" s="5" t="n">
        <f aca="false">1-('Wage-earners'!DP3+Independent!DP3+Informal!DP3+Unemployed!DP3)</f>
        <v>0.745158521566054</v>
      </c>
      <c r="DQ3" s="5" t="n">
        <f aca="false">1-('Wage-earners'!DQ3+Independent!DQ3+Informal!DQ3+Unemployed!DQ3)</f>
        <v>0.746137704609435</v>
      </c>
      <c r="DR3" s="5" t="n">
        <f aca="false">1-('Wage-earners'!DR3+Independent!DR3+Informal!DR3+Unemployed!DR3)</f>
        <v>0.746999928120868</v>
      </c>
      <c r="DS3" s="5" t="n">
        <f aca="false">1-('Wage-earners'!DS3+Independent!DS3+Informal!DS3+Unemployed!DS3)</f>
        <v>0.747894710681561</v>
      </c>
      <c r="DT3" s="5" t="n">
        <f aca="false">1-('Wage-earners'!DT3+Independent!DT3+Informal!DT3+Unemployed!DT3)</f>
        <v>0.74862054680457</v>
      </c>
      <c r="DU3" s="5" t="n">
        <f aca="false">1-('Wage-earners'!DU3+Independent!DU3+Informal!DU3+Unemployed!DU3)</f>
        <v>0.749444973671415</v>
      </c>
      <c r="DV3" s="5" t="n">
        <f aca="false">1-('Wage-earners'!DV3+Independent!DV3+Informal!DV3+Unemployed!DV3)</f>
        <v>0.750350976834177</v>
      </c>
      <c r="DW3" s="5" t="n">
        <f aca="false">1-('Wage-earners'!DW3+Independent!DW3+Informal!DW3+Unemployed!DW3)</f>
        <v>0.75107512383275</v>
      </c>
      <c r="DX3" s="5" t="n">
        <f aca="false">1-('Wage-earners'!DX3+Independent!DX3+Informal!DX3+Unemployed!DX3)</f>
        <v>0.751544981339397</v>
      </c>
      <c r="DY3" s="5" t="n">
        <f aca="false">1-('Wage-earners'!DY3+Independent!DY3+Informal!DY3+Unemployed!DY3)</f>
        <v>0.752074286268951</v>
      </c>
      <c r="DZ3" s="5" t="n">
        <f aca="false">1-('Wage-earners'!DZ3+Independent!DZ3+Informal!DZ3+Unemployed!DZ3)</f>
        <v>0.752763661913129</v>
      </c>
      <c r="EA3" s="5" t="n">
        <f aca="false">1-('Wage-earners'!EA3+Independent!EA3+Informal!EA3+Unemployed!EA3)</f>
        <v>0.753201305191205</v>
      </c>
      <c r="EB3" s="5" t="n">
        <f aca="false">1-('Wage-earners'!EB3+Independent!EB3+Informal!EB3+Unemployed!EB3)</f>
        <v>0.753856171666214</v>
      </c>
      <c r="EC3" s="5" t="n">
        <f aca="false">1-('Wage-earners'!EC3+Independent!EC3+Informal!EC3+Unemployed!EC3)</f>
        <v>0.754632622469602</v>
      </c>
      <c r="ED3" s="5" t="n">
        <f aca="false">1-('Wage-earners'!ED3+Independent!ED3+Informal!ED3+Unemployed!ED3)</f>
        <v>0.755336082649174</v>
      </c>
      <c r="EE3" s="5" t="n">
        <f aca="false">1-('Wage-earners'!EE3+Independent!EE3+Informal!EE3+Unemployed!EE3)</f>
        <v>0.756086228145028</v>
      </c>
      <c r="EF3" s="5" t="n">
        <f aca="false">1-('Wage-earners'!EF3+Independent!EF3+Informal!EF3+Unemployed!EF3)</f>
        <v>0.756698444124516</v>
      </c>
      <c r="EG3" s="5" t="n">
        <f aca="false">1-('Wage-earners'!EG3+Independent!EG3+Informal!EG3+Unemployed!EG3)</f>
        <v>0.757339464860329</v>
      </c>
      <c r="EH3" s="5" t="n">
        <f aca="false">1-('Wage-earners'!EH3+Independent!EH3+Informal!EH3+Unemployed!EH3)</f>
        <v>0.75782941381373</v>
      </c>
      <c r="EI3" s="5" t="n">
        <f aca="false">1-('Wage-earners'!EI3+Independent!EI3+Informal!EI3+Unemployed!EI3)</f>
        <v>0.758712151807723</v>
      </c>
      <c r="EJ3" s="5" t="n">
        <f aca="false">1-('Wage-earners'!EJ3+Independent!EJ3+Informal!EJ3+Unemployed!EJ3)</f>
        <v>0.759197648407124</v>
      </c>
      <c r="EK3" s="5" t="n">
        <f aca="false">1-('Wage-earners'!EK3+Independent!EK3+Informal!EK3+Unemployed!EK3)</f>
        <v>0.759739605177703</v>
      </c>
      <c r="EL3" s="5" t="n">
        <f aca="false">1-('Wage-earners'!EL3+Independent!EL3+Informal!EL3+Unemployed!EL3)</f>
        <v>0.760433870616007</v>
      </c>
      <c r="EM3" s="5" t="n">
        <f aca="false">1-('Wage-earners'!EM3+Independent!EM3+Informal!EM3+Unemployed!EM3)</f>
        <v>0.761219042209163</v>
      </c>
      <c r="EN3" s="5" t="n">
        <f aca="false">1-('Wage-earners'!EN3+Independent!EN3+Informal!EN3+Unemployed!EN3)</f>
        <v>0.761981935139129</v>
      </c>
      <c r="EO3" s="5" t="n">
        <f aca="false">1-('Wage-earners'!EO3+Independent!EO3+Informal!EO3+Unemployed!EO3)</f>
        <v>0.762715404956015</v>
      </c>
      <c r="EP3" s="5" t="n">
        <f aca="false">1-('Wage-earners'!EP3+Independent!EP3+Informal!EP3+Unemployed!EP3)</f>
        <v>0.763344236004786</v>
      </c>
      <c r="EQ3" s="5" t="n">
        <f aca="false">1-('Wage-earners'!EQ3+Independent!EQ3+Informal!EQ3+Unemployed!EQ3)</f>
        <v>0.764037454645471</v>
      </c>
      <c r="ER3" s="5" t="n">
        <f aca="false">1-('Wage-earners'!ER3+Independent!ER3+Informal!ER3+Unemployed!ER3)</f>
        <v>0.764829975064559</v>
      </c>
      <c r="ES3" s="5" t="n">
        <f aca="false">1-('Wage-earners'!ES3+Independent!ES3+Informal!ES3+Unemployed!ES3)</f>
        <v>0.765428140691541</v>
      </c>
      <c r="ET3" s="5" t="n">
        <f aca="false">1-('Wage-earners'!ET3+Independent!ET3+Informal!ET3+Unemployed!ET3)</f>
        <v>0.766121608408542</v>
      </c>
      <c r="EU3" s="5" t="n">
        <f aca="false">1-('Wage-earners'!EU3+Independent!EU3+Informal!EU3+Unemployed!EU3)</f>
        <v>0.76691636682684</v>
      </c>
      <c r="EV3" s="5" t="e">
        <f aca="false">1-('Wage-earners'!EV3+Independent!EV3+Informal!EV3+Unemployed!EV3)</f>
        <v>#DIV/0!</v>
      </c>
      <c r="EX3" s="7" t="n">
        <v>16</v>
      </c>
      <c r="EY3" s="5" t="n">
        <v>0.7431379404</v>
      </c>
      <c r="EZ3" s="5" t="n">
        <v>0.7473938562</v>
      </c>
      <c r="FA3" s="5" t="n">
        <v>0.7109612401</v>
      </c>
      <c r="FB3" s="5" t="n">
        <v>0.7285877326</v>
      </c>
      <c r="FC3" s="5" t="n">
        <v>0.7583611865</v>
      </c>
      <c r="FD3" s="5" t="n">
        <v>0.7913624324</v>
      </c>
      <c r="FE3" s="5" t="n">
        <v>0.7532809386</v>
      </c>
      <c r="FF3" s="5" t="n">
        <v>0.7652214436</v>
      </c>
      <c r="FG3" s="5" t="n">
        <v>0.7585604152</v>
      </c>
      <c r="FH3" s="5" t="n">
        <v>0.7731852582</v>
      </c>
      <c r="FI3" s="5" t="n">
        <v>0.7624890006</v>
      </c>
      <c r="FJ3" s="5" t="n">
        <v>0.7475394195</v>
      </c>
      <c r="FK3" s="5" t="n">
        <v>0.7398322506</v>
      </c>
      <c r="FL3" s="5" t="n">
        <v>0.7309572067</v>
      </c>
      <c r="FM3" s="5" t="n">
        <v>0.7302957596</v>
      </c>
      <c r="FN3" s="5" t="n">
        <v>0.7886864652</v>
      </c>
      <c r="FO3" s="5" t="n">
        <v>0.7893591669</v>
      </c>
      <c r="FP3" s="5" t="n">
        <v>0.7900318686</v>
      </c>
      <c r="FQ3" s="5" t="n">
        <v>0.7658805298</v>
      </c>
      <c r="FR3" s="5" t="n">
        <v>0.8066214998</v>
      </c>
      <c r="FS3" s="5" t="n">
        <v>0.7752382395</v>
      </c>
      <c r="FT3" s="5" t="n">
        <v>0.7818386737</v>
      </c>
      <c r="FU3" s="5" t="n">
        <v>0.7685538237</v>
      </c>
      <c r="FV3" s="5" t="n">
        <v>0.796069232</v>
      </c>
      <c r="FW3" s="5" t="n">
        <v>0.8080712845</v>
      </c>
      <c r="FX3" s="5" t="n">
        <v>0.8177698008</v>
      </c>
      <c r="FY3" s="5" t="n">
        <v>0.8056401593</v>
      </c>
      <c r="FZ3" s="5" t="n">
        <v>0.8172964915</v>
      </c>
      <c r="GA3" s="5" t="n">
        <v>0.819560318</v>
      </c>
      <c r="GB3" s="5" t="n">
        <v>0.8260882015</v>
      </c>
      <c r="GC3" s="5" t="n">
        <v>0.834454694</v>
      </c>
      <c r="GD3" s="5" t="n">
        <v>0.798980996</v>
      </c>
      <c r="GE3" s="5" t="n">
        <v>0.8243073516</v>
      </c>
      <c r="GF3" s="5" t="n">
        <v>0.8296247345</v>
      </c>
      <c r="GG3" s="5" t="n">
        <v>0.8469887431</v>
      </c>
      <c r="GH3" s="5" t="n">
        <v>0.8430051088</v>
      </c>
      <c r="GI3" s="5" t="n">
        <v>0.8078819288</v>
      </c>
      <c r="GJ3" s="5" t="n">
        <v>0.8279795256</v>
      </c>
      <c r="GK3" s="5" t="n">
        <v>0.8392248098</v>
      </c>
      <c r="GL3" s="5" t="n">
        <v>0.8318809157</v>
      </c>
      <c r="GM3" s="5" t="n">
        <v>0.8351548492</v>
      </c>
      <c r="GN3" s="5" t="n">
        <v>0.8372421327</v>
      </c>
      <c r="GO3" s="5" t="n">
        <v>0.8510117471</v>
      </c>
      <c r="GP3" s="5" t="n">
        <v>0.877694719</v>
      </c>
      <c r="GQ3" s="5" t="n">
        <v>0.850101329</v>
      </c>
      <c r="GR3" s="5" t="n">
        <v>0.8207032789</v>
      </c>
      <c r="GS3" s="5" t="n">
        <v>0.8790837457</v>
      </c>
      <c r="GT3" s="5" t="n">
        <v>0.8807453021</v>
      </c>
      <c r="GU3" s="5" t="n">
        <f aca="false">GT3*3/4+GX3*1/4</f>
        <v>0.8690861231</v>
      </c>
      <c r="GV3" s="5" t="n">
        <f aca="false">GT3*2/4+GX3*2/4</f>
        <v>0.8574269441</v>
      </c>
      <c r="GW3" s="5" t="n">
        <f aca="false">GT3*1/4+GX3*3/4</f>
        <v>0.8457677651</v>
      </c>
      <c r="GX3" s="5" t="n">
        <v>0.8341085861</v>
      </c>
      <c r="GY3" s="5" t="n">
        <v>0.8378599721</v>
      </c>
      <c r="GZ3" s="5" t="n">
        <v>0.8664816793</v>
      </c>
      <c r="HA3" s="5" t="n">
        <v>0.8376028698</v>
      </c>
      <c r="HB3" s="5" t="n">
        <v>0.8383960922</v>
      </c>
      <c r="HC3" s="5" t="n">
        <v>0.819137184</v>
      </c>
      <c r="HD3" s="5" t="n">
        <v>0.8672726021</v>
      </c>
      <c r="HE3" s="5" t="n">
        <v>0.8261033371</v>
      </c>
      <c r="HF3" s="5" t="n">
        <v>0.8530900032</v>
      </c>
      <c r="HG3" s="5" t="n">
        <v>0.8585671542</v>
      </c>
      <c r="HH3" s="5" t="n">
        <v>0.8382502727</v>
      </c>
      <c r="HI3" s="5" t="n">
        <v>0.837103742</v>
      </c>
      <c r="HJ3" s="5" t="n">
        <v>0.8559443884</v>
      </c>
      <c r="HK3" s="5" t="n">
        <v>0.8493723649</v>
      </c>
      <c r="HL3" s="5" t="n">
        <v>0.811989262</v>
      </c>
      <c r="HM3" s="2" t="n">
        <v>0.8174633608</v>
      </c>
      <c r="HN3" s="5" t="n">
        <f aca="false">1-('Wage-earners'!HW3+Independent!HN3+Informal!HN3+Unemployed!HN3)</f>
        <v>0.8890815472</v>
      </c>
      <c r="HO3" s="5" t="n">
        <f aca="false">1-('Wage-earners'!HX3+Independent!HO3+Informal!HO3+Unemployed!HO3)</f>
        <v>0.834587129431931</v>
      </c>
      <c r="HP3" s="5" t="n">
        <f aca="false">1-('Wage-earners'!HY3+Independent!HP3+Informal!HP3+Unemployed!HP3)</f>
        <v>0.835942137717615</v>
      </c>
      <c r="HQ3" s="5" t="n">
        <f aca="false">1-('Wage-earners'!HZ3+Independent!HQ3+Informal!HQ3+Unemployed!HQ3)</f>
        <v>0.838152892735216</v>
      </c>
      <c r="HR3" s="5" t="n">
        <f aca="false">1-('Wage-earners'!IA3+Independent!HR3+Informal!HR3+Unemployed!HR3)</f>
        <v>0.833986547044873</v>
      </c>
      <c r="HS3" s="5" t="n">
        <f aca="false">1-('Wage-earners'!IB3+Independent!HS3+Informal!HS3+Unemployed!HS3)</f>
        <v>0.826675788578021</v>
      </c>
      <c r="HT3" s="5" t="n">
        <f aca="false">1-('Wage-earners'!IC3+Independent!HT3+Informal!HT3+Unemployed!HT3)</f>
        <v>0.827094577479338</v>
      </c>
      <c r="HU3" s="5" t="n">
        <f aca="false">1-('Wage-earners'!ID3+Independent!HU3+Informal!HU3+Unemployed!HU3)</f>
        <v>0.827457197152587</v>
      </c>
      <c r="HV3" s="5" t="n">
        <f aca="false">1-('Wage-earners'!IE3+Independent!HV3+Informal!HV3+Unemployed!HV3)</f>
        <v>0.828025229482451</v>
      </c>
      <c r="HW3" s="5" t="n">
        <f aca="false">1-('Wage-earners'!IF3+Independent!HW3+Informal!HW3+Unemployed!HW3)</f>
        <v>0.828511139444026</v>
      </c>
      <c r="HX3" s="5" t="n">
        <f aca="false">1-('Wage-earners'!IG3+Independent!HX3+Informal!HX3+Unemployed!HX3)</f>
        <v>0.828826250626786</v>
      </c>
      <c r="HY3" s="5" t="n">
        <f aca="false">1-('Wage-earners'!IH3+Independent!HY3+Informal!HY3+Unemployed!HY3)</f>
        <v>0.82921671043473</v>
      </c>
      <c r="HZ3" s="5" t="n">
        <f aca="false">1-('Wage-earners'!II3+Independent!HZ3+Informal!HZ3+Unemployed!HZ3)</f>
        <v>0.829539154949556</v>
      </c>
      <c r="IA3" s="5" t="n">
        <f aca="false">1-('Wage-earners'!IJ3+Independent!IA3+Informal!IA3+Unemployed!IA3)</f>
        <v>0.829960453995967</v>
      </c>
      <c r="IB3" s="5" t="n">
        <f aca="false">1-('Wage-earners'!IK3+Independent!IB3+Informal!IB3+Unemployed!IB3)</f>
        <v>0.830348757199617</v>
      </c>
      <c r="IC3" s="5" t="n">
        <f aca="false">1-('Wage-earners'!IL3+Independent!IC3+Informal!IC3+Unemployed!IC3)</f>
        <v>0.830663436207112</v>
      </c>
      <c r="ID3" s="5" t="n">
        <f aca="false">1-('Wage-earners'!IM3+Independent!ID3+Informal!ID3+Unemployed!ID3)</f>
        <v>0.830908768443284</v>
      </c>
      <c r="IE3" s="5" t="n">
        <f aca="false">1-('Wage-earners'!IN3+Independent!IE3+Informal!IE3+Unemployed!IE3)</f>
        <v>0.831364551939207</v>
      </c>
      <c r="IF3" s="5" t="n">
        <f aca="false">1-('Wage-earners'!IO3+Independent!IF3+Informal!IF3+Unemployed!IF3)</f>
        <v>0.83191863402421</v>
      </c>
      <c r="IG3" s="5" t="n">
        <f aca="false">1-('Wage-earners'!IP3+Independent!IG3+Informal!IG3+Unemployed!IG3)</f>
        <v>0.832409982580911</v>
      </c>
      <c r="IH3" s="5" t="n">
        <f aca="false">1-('Wage-earners'!IQ3+Independent!IH3+Informal!IH3+Unemployed!IH3)</f>
        <v>0.832692813816044</v>
      </c>
      <c r="II3" s="5" t="n">
        <f aca="false">1-('Wage-earners'!IR3+Independent!II3+Informal!II3+Unemployed!II3)</f>
        <v>0.833085609537016</v>
      </c>
      <c r="IJ3" s="5" t="n">
        <f aca="false">1-('Wage-earners'!IS3+Independent!IJ3+Informal!IJ3+Unemployed!IJ3)</f>
        <v>0.833491767995671</v>
      </c>
      <c r="IK3" s="5" t="n">
        <f aca="false">1-('Wage-earners'!IT3+Independent!IK3+Informal!IK3+Unemployed!IK3)</f>
        <v>0.833821510618161</v>
      </c>
      <c r="IL3" s="5" t="n">
        <f aca="false">1-('Wage-earners'!IU3+Independent!IL3+Informal!IL3+Unemployed!IL3)</f>
        <v>0.83407997905824</v>
      </c>
      <c r="IM3" s="5" t="n">
        <f aca="false">1-('Wage-earners'!IV3+Independent!IM3+Informal!IM3+Unemployed!IM3)</f>
        <v>0.834247291947158</v>
      </c>
      <c r="IN3" s="5" t="n">
        <f aca="false">1-('Wage-earners'!IW3+Independent!IN3+Informal!IN3+Unemployed!IN3)</f>
        <v>0.83444902919405</v>
      </c>
      <c r="IO3" s="5" t="n">
        <f aca="false">1-('Wage-earners'!IX3+Independent!IO3+Informal!IO3+Unemployed!IO3)</f>
        <v>0.834721749610193</v>
      </c>
      <c r="IP3" s="5" t="n">
        <f aca="false">1-('Wage-earners'!IY3+Independent!IP3+Informal!IP3+Unemployed!IP3)</f>
        <v>0.835101212470635</v>
      </c>
      <c r="IQ3" s="5" t="n">
        <f aca="false">1-('Wage-earners'!IZ3+Independent!IQ3+Informal!IQ3+Unemployed!IQ3)</f>
        <v>0.835212751723405</v>
      </c>
      <c r="IR3" s="5" t="n">
        <f aca="false">1-('Wage-earners'!JA3+Independent!IR3+Informal!IR3+Unemployed!IR3)</f>
        <v>0.835515839602938</v>
      </c>
      <c r="IS3" s="5" t="n">
        <f aca="false">1-('Wage-earners'!JB3+Independent!IS3+Informal!IS3+Unemployed!IS3)</f>
        <v>0.835911749275233</v>
      </c>
      <c r="IT3" s="5" t="n">
        <f aca="false">1-('Wage-earners'!JC3+Independent!IT3+Informal!IT3+Unemployed!IT3)</f>
        <v>0.836236409896975</v>
      </c>
      <c r="IU3" s="5" t="n">
        <f aca="false">1-('Wage-earners'!JD3+Independent!IU3+Informal!IU3+Unemployed!IU3)</f>
        <v>0.836556478313833</v>
      </c>
      <c r="IV3" s="5" t="n">
        <f aca="false">1-('Wage-earners'!JE3+Independent!IV3+Informal!IV3+Unemployed!IV3)</f>
        <v>0.83693288624635</v>
      </c>
      <c r="IW3" s="5" t="n">
        <f aca="false">1-('Wage-earners'!JF3+Independent!IW3+Informal!IW3+Unemployed!IW3)</f>
        <v>0.837199338653043</v>
      </c>
      <c r="IX3" s="5" t="n">
        <f aca="false">1-('Wage-earners'!JG3+Independent!IX3+Informal!IX3+Unemployed!IX3)</f>
        <v>0.83755576830079</v>
      </c>
      <c r="IY3" s="5" t="n">
        <f aca="false">1-('Wage-earners'!JH3+Independent!IY3+Informal!IY3+Unemployed!IY3)</f>
        <v>0.838052391887957</v>
      </c>
      <c r="IZ3" s="5" t="n">
        <f aca="false">1-('Wage-earners'!JI3+Independent!IZ3+Informal!IZ3+Unemployed!IZ3)</f>
        <v>0.838504550447428</v>
      </c>
      <c r="JA3" s="5" t="n">
        <f aca="false">1-('Wage-earners'!JJ3+Independent!JA3+Informal!JA3+Unemployed!JA3)</f>
        <v>0.838915945141333</v>
      </c>
      <c r="JB3" s="5" t="n">
        <f aca="false">1-('Wage-earners'!JK3+Independent!JB3+Informal!JB3+Unemployed!JB3)</f>
        <v>0.839147297321216</v>
      </c>
      <c r="JC3" s="5" t="n">
        <f aca="false">1-('Wage-earners'!JL3+Independent!JC3+Informal!JC3+Unemployed!JC3)</f>
        <v>0.839630003837948</v>
      </c>
      <c r="JD3" s="5" t="n">
        <f aca="false">1-('Wage-earners'!JM3+Independent!JD3+Informal!JD3+Unemployed!JD3)</f>
        <v>0.840120762320801</v>
      </c>
      <c r="JE3" s="5" t="n">
        <f aca="false">1-('Wage-earners'!JN3+Independent!JE3+Informal!JE3+Unemployed!JE3)</f>
        <v>0.840387790940744</v>
      </c>
      <c r="JF3" s="5" t="n">
        <f aca="false">1-('Wage-earners'!JO3+Independent!JF3+Informal!JF3+Unemployed!JF3)</f>
        <v>0.84073082146186</v>
      </c>
      <c r="JG3" s="5" t="n">
        <f aca="false">1-('Wage-earners'!JP3+Independent!JG3+Informal!JG3+Unemployed!JG3)</f>
        <v>0.841261961941029</v>
      </c>
      <c r="JH3" s="5" t="n">
        <f aca="false">1-('Wage-earners'!JQ3+Independent!JH3+Informal!JH3+Unemployed!JH3)</f>
        <v>0.841523925436911</v>
      </c>
      <c r="JI3" s="5" t="n">
        <f aca="false">1-('Wage-earners'!JR3+Independent!JI3+Informal!JI3+Unemployed!JI3)</f>
        <v>0.841740260983239</v>
      </c>
      <c r="JJ3" s="5" t="n">
        <f aca="false">1-('Wage-earners'!JS3+Independent!JJ3+Informal!JJ3+Unemployed!JJ3)</f>
        <v>0.842101630959367</v>
      </c>
      <c r="JK3" s="5" t="n">
        <f aca="false">1-('Wage-earners'!JT3+Independent!JK3+Informal!JK3+Unemployed!JK3)</f>
        <v>0.842484274668713</v>
      </c>
      <c r="JL3" s="5" t="n">
        <f aca="false">1-('Wage-earners'!JU3+Independent!JL3+Informal!JL3+Unemployed!JL3)</f>
        <v>0.842775328385044</v>
      </c>
      <c r="JM3" s="5" t="n">
        <f aca="false">1-('Wage-earners'!JV3+Independent!JM3+Informal!JM3+Unemployed!JM3)</f>
        <v>0.84331941971891</v>
      </c>
      <c r="JN3" s="5" t="n">
        <f aca="false">1-('Wage-earners'!JW3+Independent!JN3+Informal!JN3+Unemployed!JN3)</f>
        <v>0.843844626381931</v>
      </c>
      <c r="JO3" s="5" t="n">
        <f aca="false">1-('Wage-earners'!JX3+Independent!JO3+Informal!JO3+Unemployed!JO3)</f>
        <v>0.844009125284971</v>
      </c>
      <c r="JP3" s="5" t="n">
        <f aca="false">1-('Wage-earners'!JY3+Independent!JP3+Informal!JP3+Unemployed!JP3)</f>
        <v>0.844361060798107</v>
      </c>
      <c r="JQ3" s="5" t="n">
        <f aca="false">1-('Wage-earners'!JZ3+Independent!JQ3+Informal!JQ3+Unemployed!JQ3)</f>
        <v>0.844827508194735</v>
      </c>
      <c r="JR3" s="5" t="n">
        <f aca="false">1-('Wage-earners'!KA3+Independent!JR3+Informal!JR3+Unemployed!JR3)</f>
        <v>0.84486808323145</v>
      </c>
      <c r="JS3" s="5" t="n">
        <f aca="false">1-('Wage-earners'!KB3+Independent!JS3+Informal!JS3+Unemployed!JS3)</f>
        <v>0.845091684064792</v>
      </c>
      <c r="JT3" s="5" t="n">
        <f aca="false">1-('Wage-earners'!KC3+Independent!JT3+Informal!JT3+Unemployed!JT3)</f>
        <v>0.845513381825029</v>
      </c>
      <c r="JU3" s="5" t="n">
        <f aca="false">1-('Wage-earners'!KD3+Independent!JU3+Informal!JU3+Unemployed!JU3)</f>
        <v>0.84573187230314</v>
      </c>
      <c r="JV3" s="5" t="n">
        <f aca="false">1-('Wage-earners'!KE3+Independent!JV3+Informal!JV3+Unemployed!JV3)</f>
        <v>0.845953146580699</v>
      </c>
      <c r="JW3" s="5" t="n">
        <f aca="false">1-('Wage-earners'!KF3+Independent!JW3+Informal!JW3+Unemployed!JW3)</f>
        <v>0.846170056370141</v>
      </c>
      <c r="JX3" s="5" t="n">
        <f aca="false">1-('Wage-earners'!KG3+Independent!JX3+Informal!JX3+Unemployed!JX3)</f>
        <v>0.846395049080898</v>
      </c>
      <c r="JY3" s="5" t="n">
        <f aca="false">1-('Wage-earners'!KH3+Independent!JY3+Informal!JY3+Unemployed!JY3)</f>
        <v>0.846650420610709</v>
      </c>
      <c r="JZ3" s="5" t="n">
        <f aca="false">1-('Wage-earners'!KI3+Independent!JZ3+Informal!JZ3+Unemployed!JZ3)</f>
        <v>0.84697918511327</v>
      </c>
      <c r="KA3" s="5" t="n">
        <f aca="false">1-('Wage-earners'!KJ3+Independent!KA3+Informal!KA3+Unemployed!KA3)</f>
        <v>0.847124191234231</v>
      </c>
      <c r="KB3" s="5" t="n">
        <f aca="false">1-('Wage-earners'!KK3+Independent!KB3+Informal!KB3+Unemployed!KB3)</f>
        <v>0.847370139244263</v>
      </c>
      <c r="KC3" s="5" t="n">
        <f aca="false">1-('Wage-earners'!KL3+Independent!KC3+Informal!KC3+Unemployed!KC3)</f>
        <v>0.847556913656576</v>
      </c>
      <c r="KD3" s="5" t="n">
        <f aca="false">1-('Wage-earners'!KM3+Independent!KD3+Informal!KD3+Unemployed!KD3)</f>
        <v>0.84777983013916</v>
      </c>
      <c r="KE3" s="5" t="n">
        <f aca="false">1-('Wage-earners'!KN3+Independent!KE3+Informal!KE3+Unemployed!KE3)</f>
        <v>0.848088728858307</v>
      </c>
      <c r="KF3" s="5" t="n">
        <f aca="false">1-('Wage-earners'!KO3+Independent!KF3+Informal!KF3+Unemployed!KF3)</f>
        <v>0.848431188502794</v>
      </c>
      <c r="KG3" s="5" t="n">
        <f aca="false">1-('Wage-earners'!KP3+Independent!KG3+Informal!KG3+Unemployed!KG3)</f>
        <v>0.848620472184126</v>
      </c>
      <c r="KH3" s="5" t="n">
        <f aca="false">1-('Wage-earners'!KQ3+Independent!KH3+Informal!KH3+Unemployed!KH3)</f>
        <v>0.849012719615597</v>
      </c>
      <c r="KI3" s="5" t="n">
        <f aca="false">1-('Wage-earners'!KR3+Independent!KI3+Informal!KI3+Unemployed!KI3)</f>
        <v>0.849259600636301</v>
      </c>
      <c r="KJ3" s="5" t="n">
        <f aca="false">1-('Wage-earners'!KS3+Independent!KJ3+Informal!KJ3+Unemployed!KJ3)</f>
        <v>0.849505606910869</v>
      </c>
      <c r="KK3" s="5" t="n">
        <f aca="false">1-('Wage-earners'!KT3+Independent!KK3+Informal!KK3+Unemployed!KK3)</f>
        <v>0.849852916401576</v>
      </c>
      <c r="KL3" s="5" t="n">
        <f aca="false">1-('Wage-earners'!KU3+Independent!KL3+Informal!KL3+Unemployed!KL3)</f>
        <v>0.850067397667364</v>
      </c>
      <c r="KM3" s="5" t="n">
        <f aca="false">1-('Wage-earners'!KV3+Independent!KM3+Informal!KM3+Unemployed!KM3)</f>
        <v>0.850121275042342</v>
      </c>
      <c r="KN3" s="5" t="n">
        <f aca="false">1-('Wage-earners'!KW3+Independent!KN3+Informal!KN3+Unemployed!KN3)</f>
        <v>0.850319196674717</v>
      </c>
      <c r="KO3" s="5" t="n">
        <f aca="false">1-('Wage-earners'!KX3+Independent!KO3+Informal!KO3+Unemployed!KO3)</f>
        <v>0.850611626686506</v>
      </c>
      <c r="KP3" s="5" t="n">
        <f aca="false">1-('Wage-earners'!KY3+Independent!KP3+Informal!KP3+Unemployed!KP3)</f>
        <v>0.850702359407638</v>
      </c>
      <c r="KQ3" s="5" t="n">
        <f aca="false">1-('Wage-earners'!KZ3+Independent!KQ3+Informal!KQ3+Unemployed!KQ3)</f>
        <v>0.851139909824276</v>
      </c>
      <c r="KR3" s="5" t="n">
        <f aca="false">1-('Wage-earners'!LA3+Independent!KR3+Informal!KR3+Unemployed!KR3)</f>
        <v>0.851482344483713</v>
      </c>
      <c r="KS3" s="5" t="e">
        <f aca="false">1-('Wage-earners'!LB3+Independent!KS3+Informal!KS3+Unemployed!KS3)</f>
        <v>#DIV/0!</v>
      </c>
    </row>
    <row r="4" customFormat="false" ht="12.8" hidden="false" customHeight="false" outlineLevel="0" collapsed="false">
      <c r="A4" s="7" t="n">
        <v>20</v>
      </c>
      <c r="B4" s="7" t="n">
        <v>0.217323043</v>
      </c>
      <c r="C4" s="7" t="n">
        <v>0.2339726615</v>
      </c>
      <c r="D4" s="7" t="n">
        <v>0.2135542909</v>
      </c>
      <c r="E4" s="7" t="n">
        <v>0.2225928643</v>
      </c>
      <c r="F4" s="7" t="n">
        <v>0.2337214036</v>
      </c>
      <c r="G4" s="7" t="n">
        <v>0.2355400677</v>
      </c>
      <c r="H4" s="7" t="n">
        <v>0.231594883</v>
      </c>
      <c r="I4" s="7" t="n">
        <v>0.2379482014</v>
      </c>
      <c r="J4" s="7" t="n">
        <v>0.2127090067</v>
      </c>
      <c r="K4" s="7" t="n">
        <v>0.2213386214</v>
      </c>
      <c r="L4" s="7" t="n">
        <v>0.2278828673</v>
      </c>
      <c r="M4" s="7" t="n">
        <v>0.226306646</v>
      </c>
      <c r="N4" s="7" t="n">
        <v>0.2226371602</v>
      </c>
      <c r="O4" s="7" t="n">
        <v>0.2194518374</v>
      </c>
      <c r="P4" s="7" t="n">
        <v>0.2287550884</v>
      </c>
      <c r="Q4" s="7" t="n">
        <v>0.228044201</v>
      </c>
      <c r="R4" s="7" t="n">
        <v>0.2479585415</v>
      </c>
      <c r="S4" s="7" t="n">
        <v>0.267872882</v>
      </c>
      <c r="T4" s="7" t="n">
        <v>0.2571787356</v>
      </c>
      <c r="U4" s="7" t="n">
        <v>0.2501369715</v>
      </c>
      <c r="V4" s="7" t="n">
        <v>0.2486191645</v>
      </c>
      <c r="W4" s="7" t="n">
        <v>0.2526833418</v>
      </c>
      <c r="X4" s="7" t="n">
        <v>0.2614154156</v>
      </c>
      <c r="Y4" s="7" t="n">
        <v>0.2427150626</v>
      </c>
      <c r="Z4" s="7" t="n">
        <v>0.2349890338</v>
      </c>
      <c r="AA4" s="7" t="n">
        <v>0.2616675164</v>
      </c>
      <c r="AB4" s="7" t="n">
        <v>0.2684965234</v>
      </c>
      <c r="AC4" s="7" t="n">
        <v>0.2354617126</v>
      </c>
      <c r="AD4" s="7" t="n">
        <v>0.2599329187</v>
      </c>
      <c r="AE4" s="7" t="n">
        <v>0.2482128377</v>
      </c>
      <c r="AF4" s="7" t="n">
        <v>0.2416387458</v>
      </c>
      <c r="AG4" s="7" t="n">
        <v>0.253316097</v>
      </c>
      <c r="AH4" s="7" t="n">
        <v>0.2582596097</v>
      </c>
      <c r="AI4" s="7" t="n">
        <v>0.2680162474</v>
      </c>
      <c r="AJ4" s="7" t="n">
        <v>0.2823219268</v>
      </c>
      <c r="AK4" s="7" t="n">
        <v>0.2607111747</v>
      </c>
      <c r="AL4" s="7" t="n">
        <v>0.2646548678</v>
      </c>
      <c r="AM4" s="7" t="n">
        <v>0.2603241716</v>
      </c>
      <c r="AN4" s="7" t="n">
        <v>0.2591495915</v>
      </c>
      <c r="AO4" s="7" t="n">
        <v>0.2582484161</v>
      </c>
      <c r="AP4" s="7" t="n">
        <v>0.2691892247</v>
      </c>
      <c r="AQ4" s="7" t="n">
        <v>0.2634978632</v>
      </c>
      <c r="AR4" s="7" t="n">
        <v>0.2637071086</v>
      </c>
      <c r="AS4" s="7" t="n">
        <v>0.2862835228</v>
      </c>
      <c r="AT4" s="7" t="n">
        <v>0.2979320591</v>
      </c>
      <c r="AU4" s="7" t="n">
        <v>0.2786884409</v>
      </c>
      <c r="AV4" s="7" t="n">
        <v>0.2852419381</v>
      </c>
      <c r="AW4" s="7" t="n">
        <v>0.3067607358</v>
      </c>
      <c r="AX4" s="7" t="n">
        <f aca="false">AW4*3/4+BA4*1/4</f>
        <v>0.301241901925</v>
      </c>
      <c r="AY4" s="7" t="n">
        <f aca="false">AW4*2/4+BA4*2/4</f>
        <v>0.29572306805</v>
      </c>
      <c r="AZ4" s="7" t="n">
        <f aca="false">AW4*1/4+BA4*3/4</f>
        <v>0.290204234175</v>
      </c>
      <c r="BA4" s="7" t="n">
        <v>0.2846854003</v>
      </c>
      <c r="BB4" s="7" t="n">
        <v>0.2938536651</v>
      </c>
      <c r="BC4" s="7" t="n">
        <v>0.2910109042</v>
      </c>
      <c r="BD4" s="7" t="n">
        <v>0.2978762519</v>
      </c>
      <c r="BE4" s="7" t="n">
        <v>0.2863070779</v>
      </c>
      <c r="BF4" s="7" t="n">
        <v>0.270053087</v>
      </c>
      <c r="BG4" s="7" t="n">
        <v>0.3033022405</v>
      </c>
      <c r="BH4" s="7" t="n">
        <v>0.2792391673</v>
      </c>
      <c r="BI4" s="7" t="n">
        <v>0.2928172882</v>
      </c>
      <c r="BJ4" s="7" t="n">
        <v>0.3119259522</v>
      </c>
      <c r="BK4" s="7" t="n">
        <v>0.2963363369</v>
      </c>
      <c r="BL4" s="7" t="n">
        <v>0.2762558657</v>
      </c>
      <c r="BM4" s="7" t="n">
        <v>0.2993067044</v>
      </c>
      <c r="BN4" s="7" t="n">
        <v>0.2878070008</v>
      </c>
      <c r="BO4" s="7" t="n">
        <v>0.3179928891</v>
      </c>
      <c r="BP4" s="2" t="n">
        <v>0.3195536464</v>
      </c>
      <c r="BQ4" s="7" t="n">
        <f aca="false">1-('Wage-earners'!BQ4+Independent!BQ4+Informal!BQ4+Unemployed!BQ4)</f>
        <v>0.4625876544</v>
      </c>
      <c r="BR4" s="7" t="n">
        <f aca="false">1-('Wage-earners'!BR4+Independent!BR4+Informal!BR4+Unemployed!BR4)</f>
        <v>0.33099133440096</v>
      </c>
      <c r="BS4" s="7" t="n">
        <f aca="false">1-('Wage-earners'!BS4+Independent!BS4+Informal!BS4+Unemployed!BS4)</f>
        <v>0.316150018334178</v>
      </c>
      <c r="BT4" s="7" t="n">
        <f aca="false">1-('Wage-earners'!BT4+Independent!BT4+Informal!BT4+Unemployed!BT4)</f>
        <v>0.302876513737707</v>
      </c>
      <c r="BU4" s="7" t="n">
        <f aca="false">1-('Wage-earners'!BU4+Independent!BU4+Informal!BU4+Unemployed!BU4)</f>
        <v>0.282119799648217</v>
      </c>
      <c r="BV4" s="7" t="n">
        <f aca="false">1-('Wage-earners'!BV4+Independent!BV4+Informal!BV4+Unemployed!BV4)</f>
        <v>0.267832033243865</v>
      </c>
      <c r="BW4" s="7" t="n">
        <f aca="false">1-('Wage-earners'!BW4+Independent!BW4+Informal!BW4+Unemployed!BW4)</f>
        <v>0.26805580775405</v>
      </c>
      <c r="BX4" s="7" t="n">
        <f aca="false">1-('Wage-earners'!BX4+Independent!BX4+Informal!BX4+Unemployed!BX4)</f>
        <v>0.269668354933297</v>
      </c>
      <c r="BY4" s="7" t="n">
        <f aca="false">1-('Wage-earners'!BY4+Independent!BY4+Informal!BY4+Unemployed!BY4)</f>
        <v>0.270404181035886</v>
      </c>
      <c r="BZ4" s="7" t="n">
        <f aca="false">1-('Wage-earners'!BZ4+Independent!BZ4+Informal!BZ4+Unemployed!BZ4)</f>
        <v>0.271127174617046</v>
      </c>
      <c r="CA4" s="7" t="n">
        <f aca="false">1-('Wage-earners'!CA4+Independent!CA4+Informal!CA4+Unemployed!CA4)</f>
        <v>0.271456329206571</v>
      </c>
      <c r="CB4" s="7" t="n">
        <f aca="false">1-('Wage-earners'!CB4+Independent!CB4+Informal!CB4+Unemployed!CB4)</f>
        <v>0.271974500311015</v>
      </c>
      <c r="CC4" s="7" t="n">
        <f aca="false">1-('Wage-earners'!CC4+Independent!CC4+Informal!CC4+Unemployed!CC4)</f>
        <v>0.27320912615479</v>
      </c>
      <c r="CD4" s="7" t="n">
        <f aca="false">1-('Wage-earners'!CD4+Independent!CD4+Informal!CD4+Unemployed!CD4)</f>
        <v>0.273311833588263</v>
      </c>
      <c r="CE4" s="7" t="n">
        <f aca="false">1-('Wage-earners'!CE4+Independent!CE4+Informal!CE4+Unemployed!CE4)</f>
        <v>0.27365194743121</v>
      </c>
      <c r="CF4" s="7" t="n">
        <f aca="false">1-('Wage-earners'!CF4+Independent!CF4+Informal!CF4+Unemployed!CF4)</f>
        <v>0.274206718059653</v>
      </c>
      <c r="CG4" s="7" t="n">
        <f aca="false">1-('Wage-earners'!CG4+Independent!CG4+Informal!CG4+Unemployed!CG4)</f>
        <v>0.275924115885603</v>
      </c>
      <c r="CH4" s="7" t="n">
        <f aca="false">1-('Wage-earners'!CH4+Independent!CH4+Informal!CH4+Unemployed!CH4)</f>
        <v>0.276246880791715</v>
      </c>
      <c r="CI4" s="7" t="n">
        <f aca="false">1-('Wage-earners'!CI4+Independent!CI4+Informal!CI4+Unemployed!CI4)</f>
        <v>0.276501057600862</v>
      </c>
      <c r="CJ4" s="7" t="n">
        <f aca="false">1-('Wage-earners'!CJ4+Independent!CJ4+Informal!CJ4+Unemployed!CJ4)</f>
        <v>0.277222676920632</v>
      </c>
      <c r="CK4" s="7" t="n">
        <f aca="false">1-('Wage-earners'!CK4+Independent!CK4+Informal!CK4+Unemployed!CK4)</f>
        <v>0.277425174775272</v>
      </c>
      <c r="CL4" s="7" t="n">
        <f aca="false">1-('Wage-earners'!CL4+Independent!CL4+Informal!CL4+Unemployed!CL4)</f>
        <v>0.277976698850216</v>
      </c>
      <c r="CM4" s="7" t="n">
        <f aca="false">1-('Wage-earners'!CM4+Independent!CM4+Informal!CM4+Unemployed!CM4)</f>
        <v>0.278876233630923</v>
      </c>
      <c r="CN4" s="7" t="n">
        <f aca="false">1-('Wage-earners'!CN4+Independent!CN4+Informal!CN4+Unemployed!CN4)</f>
        <v>0.279183073382146</v>
      </c>
      <c r="CO4" s="7" t="n">
        <f aca="false">1-('Wage-earners'!CO4+Independent!CO4+Informal!CO4+Unemployed!CO4)</f>
        <v>0.279279693164125</v>
      </c>
      <c r="CP4" s="7" t="n">
        <f aca="false">1-('Wage-earners'!CP4+Independent!CP4+Informal!CP4+Unemployed!CP4)</f>
        <v>0.279806123413113</v>
      </c>
      <c r="CQ4" s="7" t="n">
        <f aca="false">1-('Wage-earners'!CQ4+Independent!CQ4+Informal!CQ4+Unemployed!CQ4)</f>
        <v>0.280887844639661</v>
      </c>
      <c r="CR4" s="7" t="n">
        <f aca="false">1-('Wage-earners'!CR4+Independent!CR4+Informal!CR4+Unemployed!CR4)</f>
        <v>0.281300311565028</v>
      </c>
      <c r="CS4" s="7" t="n">
        <f aca="false">1-('Wage-earners'!CS4+Independent!CS4+Informal!CS4+Unemployed!CS4)</f>
        <v>0.282114836484872</v>
      </c>
      <c r="CT4" s="7" t="n">
        <f aca="false">1-('Wage-earners'!CT4+Independent!CT4+Informal!CT4+Unemployed!CT4)</f>
        <v>0.283197968473587</v>
      </c>
      <c r="CU4" s="7" t="n">
        <f aca="false">1-('Wage-earners'!CU4+Independent!CU4+Informal!CU4+Unemployed!CU4)</f>
        <v>0.283163008274828</v>
      </c>
      <c r="CV4" s="7" t="n">
        <f aca="false">1-('Wage-earners'!CV4+Independent!CV4+Informal!CV4+Unemployed!CV4)</f>
        <v>0.283378949509551</v>
      </c>
      <c r="CW4" s="7" t="n">
        <f aca="false">1-('Wage-earners'!CW4+Independent!CW4+Informal!CW4+Unemployed!CW4)</f>
        <v>0.284143617354193</v>
      </c>
      <c r="CX4" s="7" t="n">
        <f aca="false">1-('Wage-earners'!CX4+Independent!CX4+Informal!CX4+Unemployed!CX4)</f>
        <v>0.28574036462757</v>
      </c>
      <c r="CY4" s="7" t="n">
        <f aca="false">1-('Wage-earners'!CY4+Independent!CY4+Informal!CY4+Unemployed!CY4)</f>
        <v>0.286826592139222</v>
      </c>
      <c r="CZ4" s="7" t="n">
        <f aca="false">1-('Wage-earners'!CZ4+Independent!CZ4+Informal!CZ4+Unemployed!CZ4)</f>
        <v>0.287084392070121</v>
      </c>
      <c r="DA4" s="7" t="n">
        <f aca="false">1-('Wage-earners'!DA4+Independent!DA4+Informal!DA4+Unemployed!DA4)</f>
        <v>0.287827599938272</v>
      </c>
      <c r="DB4" s="7" t="n">
        <f aca="false">1-('Wage-earners'!DB4+Independent!DB4+Informal!DB4+Unemployed!DB4)</f>
        <v>0.288933593191176</v>
      </c>
      <c r="DC4" s="7" t="n">
        <f aca="false">1-('Wage-earners'!DC4+Independent!DC4+Informal!DC4+Unemployed!DC4)</f>
        <v>0.289744920500275</v>
      </c>
      <c r="DD4" s="7" t="n">
        <f aca="false">1-('Wage-earners'!DD4+Independent!DD4+Informal!DD4+Unemployed!DD4)</f>
        <v>0.291101325614563</v>
      </c>
      <c r="DE4" s="7" t="n">
        <f aca="false">1-('Wage-earners'!DE4+Independent!DE4+Informal!DE4+Unemployed!DE4)</f>
        <v>0.291839478988318</v>
      </c>
      <c r="DF4" s="7" t="n">
        <f aca="false">1-('Wage-earners'!DF4+Independent!DF4+Informal!DF4+Unemployed!DF4)</f>
        <v>0.292618917267383</v>
      </c>
      <c r="DG4" s="7" t="n">
        <f aca="false">1-('Wage-earners'!DG4+Independent!DG4+Informal!DG4+Unemployed!DG4)</f>
        <v>0.293965168651973</v>
      </c>
      <c r="DH4" s="7" t="n">
        <f aca="false">1-('Wage-earners'!DH4+Independent!DH4+Informal!DH4+Unemployed!DH4)</f>
        <v>0.295138859500207</v>
      </c>
      <c r="DI4" s="7" t="n">
        <f aca="false">1-('Wage-earners'!DI4+Independent!DI4+Informal!DI4+Unemployed!DI4)</f>
        <v>0.296063653302335</v>
      </c>
      <c r="DJ4" s="7" t="n">
        <f aca="false">1-('Wage-earners'!DJ4+Independent!DJ4+Informal!DJ4+Unemployed!DJ4)</f>
        <v>0.29771573206731</v>
      </c>
      <c r="DK4" s="7" t="n">
        <f aca="false">1-('Wage-earners'!DK4+Independent!DK4+Informal!DK4+Unemployed!DK4)</f>
        <v>0.29917405958824</v>
      </c>
      <c r="DL4" s="7" t="n">
        <f aca="false">1-('Wage-earners'!DL4+Independent!DL4+Informal!DL4+Unemployed!DL4)</f>
        <v>0.300980381852244</v>
      </c>
      <c r="DM4" s="7" t="n">
        <f aca="false">1-('Wage-earners'!DM4+Independent!DM4+Informal!DM4+Unemployed!DM4)</f>
        <v>0.301805556646102</v>
      </c>
      <c r="DN4" s="7" t="n">
        <f aca="false">1-('Wage-earners'!DN4+Independent!DN4+Informal!DN4+Unemployed!DN4)</f>
        <v>0.303199074423327</v>
      </c>
      <c r="DO4" s="7" t="n">
        <f aca="false">1-('Wage-earners'!DO4+Independent!DO4+Informal!DO4+Unemployed!DO4)</f>
        <v>0.30391807420511</v>
      </c>
      <c r="DP4" s="7" t="n">
        <f aca="false">1-('Wage-earners'!DP4+Independent!DP4+Informal!DP4+Unemployed!DP4)</f>
        <v>0.305446357443407</v>
      </c>
      <c r="DQ4" s="7" t="n">
        <f aca="false">1-('Wage-earners'!DQ4+Independent!DQ4+Informal!DQ4+Unemployed!DQ4)</f>
        <v>0.307023723984344</v>
      </c>
      <c r="DR4" s="7" t="n">
        <f aca="false">1-('Wage-earners'!DR4+Independent!DR4+Informal!DR4+Unemployed!DR4)</f>
        <v>0.308462505375297</v>
      </c>
      <c r="DS4" s="7" t="n">
        <f aca="false">1-('Wage-earners'!DS4+Independent!DS4+Informal!DS4+Unemployed!DS4)</f>
        <v>0.309504920526643</v>
      </c>
      <c r="DT4" s="7" t="n">
        <f aca="false">1-('Wage-earners'!DT4+Independent!DT4+Informal!DT4+Unemployed!DT4)</f>
        <v>0.310278581845404</v>
      </c>
      <c r="DU4" s="7" t="n">
        <f aca="false">1-('Wage-earners'!DU4+Independent!DU4+Informal!DU4+Unemployed!DU4)</f>
        <v>0.311582219160444</v>
      </c>
      <c r="DV4" s="7" t="n">
        <f aca="false">1-('Wage-earners'!DV4+Independent!DV4+Informal!DV4+Unemployed!DV4)</f>
        <v>0.31288273140847</v>
      </c>
      <c r="DW4" s="7" t="n">
        <f aca="false">1-('Wage-earners'!DW4+Independent!DW4+Informal!DW4+Unemployed!DW4)</f>
        <v>0.313505933024179</v>
      </c>
      <c r="DX4" s="7" t="n">
        <f aca="false">1-('Wage-earners'!DX4+Independent!DX4+Informal!DX4+Unemployed!DX4)</f>
        <v>0.313726270087068</v>
      </c>
      <c r="DY4" s="7" t="n">
        <f aca="false">1-('Wage-earners'!DY4+Independent!DY4+Informal!DY4+Unemployed!DY4)</f>
        <v>0.313925158665014</v>
      </c>
      <c r="DZ4" s="7" t="n">
        <f aca="false">1-('Wage-earners'!DZ4+Independent!DZ4+Informal!DZ4+Unemployed!DZ4)</f>
        <v>0.314829155234995</v>
      </c>
      <c r="EA4" s="7" t="n">
        <f aca="false">1-('Wage-earners'!EA4+Independent!EA4+Informal!EA4+Unemployed!EA4)</f>
        <v>0.315000178984909</v>
      </c>
      <c r="EB4" s="7" t="n">
        <f aca="false">1-('Wage-earners'!EB4+Independent!EB4+Informal!EB4+Unemployed!EB4)</f>
        <v>0.315464364922017</v>
      </c>
      <c r="EC4" s="7" t="n">
        <f aca="false">1-('Wage-earners'!EC4+Independent!EC4+Informal!EC4+Unemployed!EC4)</f>
        <v>0.316460855948116</v>
      </c>
      <c r="ED4" s="7" t="n">
        <f aca="false">1-('Wage-earners'!ED4+Independent!ED4+Informal!ED4+Unemployed!ED4)</f>
        <v>0.31728643845069</v>
      </c>
      <c r="EE4" s="7" t="n">
        <f aca="false">1-('Wage-earners'!EE4+Independent!EE4+Informal!EE4+Unemployed!EE4)</f>
        <v>0.318260364011104</v>
      </c>
      <c r="EF4" s="7" t="n">
        <f aca="false">1-('Wage-earners'!EF4+Independent!EF4+Informal!EF4+Unemployed!EF4)</f>
        <v>0.319009035661392</v>
      </c>
      <c r="EG4" s="7" t="n">
        <f aca="false">1-('Wage-earners'!EG4+Independent!EG4+Informal!EG4+Unemployed!EG4)</f>
        <v>0.319465962854061</v>
      </c>
      <c r="EH4" s="7" t="n">
        <f aca="false">1-('Wage-earners'!EH4+Independent!EH4+Informal!EH4+Unemployed!EH4)</f>
        <v>0.319659534136798</v>
      </c>
      <c r="EI4" s="7" t="n">
        <f aca="false">1-('Wage-earners'!EI4+Independent!EI4+Informal!EI4+Unemployed!EI4)</f>
        <v>0.320715775685404</v>
      </c>
      <c r="EJ4" s="7" t="n">
        <f aca="false">1-('Wage-earners'!EJ4+Independent!EJ4+Informal!EJ4+Unemployed!EJ4)</f>
        <v>0.320921335618617</v>
      </c>
      <c r="EK4" s="7" t="n">
        <f aca="false">1-('Wage-earners'!EK4+Independent!EK4+Informal!EK4+Unemployed!EK4)</f>
        <v>0.321322407880593</v>
      </c>
      <c r="EL4" s="7" t="n">
        <f aca="false">1-('Wage-earners'!EL4+Independent!EL4+Informal!EL4+Unemployed!EL4)</f>
        <v>0.322091211735014</v>
      </c>
      <c r="EM4" s="7" t="n">
        <f aca="false">1-('Wage-earners'!EM4+Independent!EM4+Informal!EM4+Unemployed!EM4)</f>
        <v>0.323073062192082</v>
      </c>
      <c r="EN4" s="7" t="n">
        <f aca="false">1-('Wage-earners'!EN4+Independent!EN4+Informal!EN4+Unemployed!EN4)</f>
        <v>0.323805465739479</v>
      </c>
      <c r="EO4" s="7" t="n">
        <f aca="false">1-('Wage-earners'!EO4+Independent!EO4+Informal!EO4+Unemployed!EO4)</f>
        <v>0.324718959273181</v>
      </c>
      <c r="EP4" s="7" t="n">
        <f aca="false">1-('Wage-earners'!EP4+Independent!EP4+Informal!EP4+Unemployed!EP4)</f>
        <v>0.325294976145326</v>
      </c>
      <c r="EQ4" s="7" t="n">
        <f aca="false">1-('Wage-earners'!EQ4+Independent!EQ4+Informal!EQ4+Unemployed!EQ4)</f>
        <v>0.325824924916129</v>
      </c>
      <c r="ER4" s="7" t="n">
        <f aca="false">1-('Wage-earners'!ER4+Independent!ER4+Informal!ER4+Unemployed!ER4)</f>
        <v>0.326553237102255</v>
      </c>
      <c r="ES4" s="7" t="n">
        <f aca="false">1-('Wage-earners'!ES4+Independent!ES4+Informal!ES4+Unemployed!ES4)</f>
        <v>0.326757012435593</v>
      </c>
      <c r="ET4" s="7" t="n">
        <f aca="false">1-('Wage-earners'!ET4+Independent!ET4+Informal!ET4+Unemployed!ET4)</f>
        <v>0.32724622155322</v>
      </c>
      <c r="EU4" s="7" t="n">
        <f aca="false">1-('Wage-earners'!EU4+Independent!EU4+Informal!EU4+Unemployed!EU4)</f>
        <v>0.32815737998479</v>
      </c>
      <c r="EV4" s="7" t="e">
        <f aca="false">1-('Wage-earners'!EV4+Independent!EV4+Informal!EV4+Unemployed!EV4)</f>
        <v>#DIV/0!</v>
      </c>
      <c r="EX4" s="7" t="n">
        <v>20</v>
      </c>
      <c r="EY4" s="7" t="n">
        <v>0.3988725772</v>
      </c>
      <c r="EZ4" s="7" t="n">
        <v>0.3865606675</v>
      </c>
      <c r="FA4" s="7" t="n">
        <v>0.4136075588</v>
      </c>
      <c r="FB4" s="7" t="n">
        <v>0.423566444</v>
      </c>
      <c r="FC4" s="7" t="n">
        <v>0.4203533641</v>
      </c>
      <c r="FD4" s="7" t="n">
        <v>0.4286243718</v>
      </c>
      <c r="FE4" s="7" t="n">
        <v>0.4516303723</v>
      </c>
      <c r="FF4" s="7" t="n">
        <v>0.4492209236</v>
      </c>
      <c r="FG4" s="7" t="n">
        <v>0.4562632786</v>
      </c>
      <c r="FH4" s="7" t="n">
        <v>0.4715156859</v>
      </c>
      <c r="FI4" s="7" t="n">
        <v>0.4297263082</v>
      </c>
      <c r="FJ4" s="7" t="n">
        <v>0.4355798116</v>
      </c>
      <c r="FK4" s="7" t="n">
        <v>0.4430879565</v>
      </c>
      <c r="FL4" s="7" t="n">
        <v>0.4603012767</v>
      </c>
      <c r="FM4" s="7" t="n">
        <v>0.4534647429</v>
      </c>
      <c r="FN4" s="7" t="n">
        <v>0.4585699166</v>
      </c>
      <c r="FO4" s="7" t="n">
        <v>0.4540320225</v>
      </c>
      <c r="FP4" s="7" t="n">
        <v>0.4494941284</v>
      </c>
      <c r="FQ4" s="7" t="n">
        <v>0.4571134971</v>
      </c>
      <c r="FR4" s="7" t="n">
        <v>0.4857181482</v>
      </c>
      <c r="FS4" s="7" t="n">
        <v>0.4885124345</v>
      </c>
      <c r="FT4" s="7" t="n">
        <v>0.4813984486</v>
      </c>
      <c r="FU4" s="7" t="n">
        <v>0.4688535373</v>
      </c>
      <c r="FV4" s="7" t="n">
        <v>0.4549293974</v>
      </c>
      <c r="FW4" s="7" t="n">
        <v>0.4776289324</v>
      </c>
      <c r="FX4" s="7" t="n">
        <v>0.4983805328</v>
      </c>
      <c r="FY4" s="7" t="n">
        <v>0.4898490768</v>
      </c>
      <c r="FZ4" s="7" t="n">
        <v>0.4919450485</v>
      </c>
      <c r="GA4" s="7" t="n">
        <v>0.5150263122</v>
      </c>
      <c r="GB4" s="7" t="n">
        <v>0.5134081161</v>
      </c>
      <c r="GC4" s="7" t="n">
        <v>0.5173215122</v>
      </c>
      <c r="GD4" s="7" t="n">
        <v>0.4824571012</v>
      </c>
      <c r="GE4" s="7" t="n">
        <v>0.4924718342</v>
      </c>
      <c r="GF4" s="7" t="n">
        <v>0.5131638484</v>
      </c>
      <c r="GG4" s="7" t="n">
        <v>0.5224838618</v>
      </c>
      <c r="GH4" s="7" t="n">
        <v>0.4961151722</v>
      </c>
      <c r="GI4" s="7" t="n">
        <v>0.4770218579</v>
      </c>
      <c r="GJ4" s="7" t="n">
        <v>0.5532663146</v>
      </c>
      <c r="GK4" s="7" t="n">
        <v>0.5002271829</v>
      </c>
      <c r="GL4" s="7" t="n">
        <v>0.5090698307</v>
      </c>
      <c r="GM4" s="7" t="n">
        <v>0.530679712</v>
      </c>
      <c r="GN4" s="7" t="n">
        <v>0.5228502269</v>
      </c>
      <c r="GO4" s="7" t="n">
        <v>0.5508589421</v>
      </c>
      <c r="GP4" s="7" t="n">
        <v>0.5190251892</v>
      </c>
      <c r="GQ4" s="7" t="n">
        <v>0.5311064793</v>
      </c>
      <c r="GR4" s="7" t="n">
        <v>0.5238437308</v>
      </c>
      <c r="GS4" s="7" t="n">
        <v>0.5377740448</v>
      </c>
      <c r="GT4" s="7" t="n">
        <v>0.5689935472</v>
      </c>
      <c r="GU4" s="7" t="n">
        <f aca="false">GT4*3/4+GX4*1/4</f>
        <v>0.5585510058</v>
      </c>
      <c r="GV4" s="7" t="n">
        <f aca="false">GT4*2/4+GX4*2/4</f>
        <v>0.5481084644</v>
      </c>
      <c r="GW4" s="7" t="n">
        <f aca="false">GT4*1/4+GX4*3/4</f>
        <v>0.537665923</v>
      </c>
      <c r="GX4" s="7" t="n">
        <v>0.5272233816</v>
      </c>
      <c r="GY4" s="7" t="n">
        <v>0.5041267384</v>
      </c>
      <c r="GZ4" s="7" t="n">
        <v>0.5463365871</v>
      </c>
      <c r="HA4" s="7" t="n">
        <v>0.5474025109</v>
      </c>
      <c r="HB4" s="7" t="n">
        <v>0.5233983039</v>
      </c>
      <c r="HC4" s="7" t="n">
        <v>0.5046887971</v>
      </c>
      <c r="HD4" s="7" t="n">
        <v>0.4965319537</v>
      </c>
      <c r="HE4" s="7" t="n">
        <v>0.497052998</v>
      </c>
      <c r="HF4" s="7" t="n">
        <v>0.4791613687</v>
      </c>
      <c r="HG4" s="7" t="n">
        <v>0.4902540253</v>
      </c>
      <c r="HH4" s="7" t="n">
        <v>0.5060614353</v>
      </c>
      <c r="HI4" s="7" t="n">
        <v>0.5058832255</v>
      </c>
      <c r="HJ4" s="7" t="n">
        <v>0.4963803923</v>
      </c>
      <c r="HK4" s="7" t="n">
        <v>0.5021726723</v>
      </c>
      <c r="HL4" s="7" t="n">
        <v>0.5001677087</v>
      </c>
      <c r="HM4" s="2" t="n">
        <v>0.4845885992</v>
      </c>
      <c r="HN4" s="7" t="n">
        <f aca="false">1-('Wage-earners'!HW4+Independent!HN4+Informal!HN4+Unemployed!HN4)</f>
        <v>0.6541410202</v>
      </c>
      <c r="HO4" s="7" t="n">
        <f aca="false">1-('Wage-earners'!HX4+Independent!HO4+Informal!HO4+Unemployed!HO4)</f>
        <v>0.522642898424859</v>
      </c>
      <c r="HP4" s="7" t="n">
        <f aca="false">1-('Wage-earners'!HY4+Independent!HP4+Informal!HP4+Unemployed!HP4)</f>
        <v>0.51996622501802</v>
      </c>
      <c r="HQ4" s="7" t="n">
        <f aca="false">1-('Wage-earners'!HZ4+Independent!HQ4+Informal!HQ4+Unemployed!HQ4)</f>
        <v>0.518523361300014</v>
      </c>
      <c r="HR4" s="7" t="n">
        <f aca="false">1-('Wage-earners'!IA4+Independent!HR4+Informal!HR4+Unemployed!HR4)</f>
        <v>0.508241313176601</v>
      </c>
      <c r="HS4" s="7" t="n">
        <f aca="false">1-('Wage-earners'!IB4+Independent!HS4+Informal!HS4+Unemployed!HS4)</f>
        <v>0.489521517027746</v>
      </c>
      <c r="HT4" s="7" t="n">
        <f aca="false">1-('Wage-earners'!IC4+Independent!HT4+Informal!HT4+Unemployed!HT4)</f>
        <v>0.490012903429686</v>
      </c>
      <c r="HU4" s="7" t="n">
        <f aca="false">1-('Wage-earners'!ID4+Independent!HU4+Informal!HU4+Unemployed!HU4)</f>
        <v>0.490271699124873</v>
      </c>
      <c r="HV4" s="7" t="n">
        <f aca="false">1-('Wage-earners'!IE4+Independent!HV4+Informal!HV4+Unemployed!HV4)</f>
        <v>0.491191018214286</v>
      </c>
      <c r="HW4" s="7" t="n">
        <f aca="false">1-('Wage-earners'!IF4+Independent!HW4+Informal!HW4+Unemployed!HW4)</f>
        <v>0.491777509691501</v>
      </c>
      <c r="HX4" s="7" t="n">
        <f aca="false">1-('Wage-earners'!IG4+Independent!HX4+Informal!HX4+Unemployed!HX4)</f>
        <v>0.491924532838236</v>
      </c>
      <c r="HY4" s="7" t="n">
        <f aca="false">1-('Wage-earners'!IH4+Independent!HY4+Informal!HY4+Unemployed!HY4)</f>
        <v>0.492349614898268</v>
      </c>
      <c r="HZ4" s="7" t="n">
        <f aca="false">1-('Wage-earners'!II4+Independent!HZ4+Informal!HZ4+Unemployed!HZ4)</f>
        <v>0.492359983732328</v>
      </c>
      <c r="IA4" s="7" t="n">
        <f aca="false">1-('Wage-earners'!IJ4+Independent!IA4+Informal!IA4+Unemployed!IA4)</f>
        <v>0.492991824213618</v>
      </c>
      <c r="IB4" s="7" t="n">
        <f aca="false">1-('Wage-earners'!IK4+Independent!IB4+Informal!IB4+Unemployed!IB4)</f>
        <v>0.493329203990433</v>
      </c>
      <c r="IC4" s="7" t="n">
        <f aca="false">1-('Wage-earners'!IL4+Independent!IC4+Informal!IC4+Unemployed!IC4)</f>
        <v>0.493155637813915</v>
      </c>
      <c r="ID4" s="7" t="n">
        <f aca="false">1-('Wage-earners'!IM4+Independent!ID4+Informal!ID4+Unemployed!ID4)</f>
        <v>0.493057353957437</v>
      </c>
      <c r="IE4" s="7" t="n">
        <f aca="false">1-('Wage-earners'!IN4+Independent!IE4+Informal!IE4+Unemployed!IE4)</f>
        <v>0.493465169064888</v>
      </c>
      <c r="IF4" s="7" t="n">
        <f aca="false">1-('Wage-earners'!IO4+Independent!IF4+Informal!IF4+Unemployed!IF4)</f>
        <v>0.49420036327107</v>
      </c>
      <c r="IG4" s="7" t="n">
        <f aca="false">1-('Wage-earners'!IP4+Independent!IG4+Informal!IG4+Unemployed!IG4)</f>
        <v>0.494772191371283</v>
      </c>
      <c r="IH4" s="7" t="n">
        <f aca="false">1-('Wage-earners'!IQ4+Independent!IH4+Informal!IH4+Unemployed!IH4)</f>
        <v>0.49478089330585</v>
      </c>
      <c r="II4" s="7" t="n">
        <f aca="false">1-('Wage-earners'!IR4+Independent!II4+Informal!II4+Unemployed!II4)</f>
        <v>0.494914615335898</v>
      </c>
      <c r="IJ4" s="7" t="n">
        <f aca="false">1-('Wage-earners'!IS4+Independent!IJ4+Informal!IJ4+Unemployed!IJ4)</f>
        <v>0.495278111700516</v>
      </c>
      <c r="IK4" s="7" t="n">
        <f aca="false">1-('Wage-earners'!IT4+Independent!IK4+Informal!IK4+Unemployed!IK4)</f>
        <v>0.495330344487655</v>
      </c>
      <c r="IL4" s="7" t="n">
        <f aca="false">1-('Wage-earners'!IU4+Independent!IL4+Informal!IL4+Unemployed!IL4)</f>
        <v>0.495337429956669</v>
      </c>
      <c r="IM4" s="7" t="n">
        <f aca="false">1-('Wage-earners'!IV4+Independent!IM4+Informal!IM4+Unemployed!IM4)</f>
        <v>0.494883129833152</v>
      </c>
      <c r="IN4" s="7" t="n">
        <f aca="false">1-('Wage-earners'!IW4+Independent!IN4+Informal!IN4+Unemployed!IN4)</f>
        <v>0.49460867325391</v>
      </c>
      <c r="IO4" s="7" t="n">
        <f aca="false">1-('Wage-earners'!IX4+Independent!IO4+Informal!IO4+Unemployed!IO4)</f>
        <v>0.494523328154956</v>
      </c>
      <c r="IP4" s="7" t="n">
        <f aca="false">1-('Wage-earners'!IY4+Independent!IP4+Informal!IP4+Unemployed!IP4)</f>
        <v>0.495020939724516</v>
      </c>
      <c r="IQ4" s="7" t="n">
        <f aca="false">1-('Wage-earners'!IZ4+Independent!IQ4+Informal!IQ4+Unemployed!IQ4)</f>
        <v>0.494396549797969</v>
      </c>
      <c r="IR4" s="7" t="n">
        <f aca="false">1-('Wage-earners'!JA4+Independent!IR4+Informal!IR4+Unemployed!IR4)</f>
        <v>0.494515197572923</v>
      </c>
      <c r="IS4" s="7" t="n">
        <f aca="false">1-('Wage-earners'!JB4+Independent!IS4+Informal!IS4+Unemployed!IS4)</f>
        <v>0.494924029977113</v>
      </c>
      <c r="IT4" s="7" t="n">
        <f aca="false">1-('Wage-earners'!JC4+Independent!IT4+Informal!IT4+Unemployed!IT4)</f>
        <v>0.494896700002886</v>
      </c>
      <c r="IU4" s="7" t="n">
        <f aca="false">1-('Wage-earners'!JD4+Independent!IU4+Informal!IU4+Unemployed!IU4)</f>
        <v>0.495107167004451</v>
      </c>
      <c r="IV4" s="7" t="n">
        <f aca="false">1-('Wage-earners'!JE4+Independent!IV4+Informal!IV4+Unemployed!IV4)</f>
        <v>0.495434158530957</v>
      </c>
      <c r="IW4" s="7" t="n">
        <f aca="false">1-('Wage-earners'!JF4+Independent!IW4+Informal!IW4+Unemployed!IW4)</f>
        <v>0.495128550140028</v>
      </c>
      <c r="IX4" s="7" t="n">
        <f aca="false">1-('Wage-earners'!JG4+Independent!IX4+Informal!IX4+Unemployed!IX4)</f>
        <v>0.495067438706819</v>
      </c>
      <c r="IY4" s="7" t="n">
        <f aca="false">1-('Wage-earners'!JH4+Independent!IY4+Informal!IY4+Unemployed!IY4)</f>
        <v>0.49574684934404</v>
      </c>
      <c r="IZ4" s="7" t="n">
        <f aca="false">1-('Wage-earners'!JI4+Independent!IZ4+Informal!IZ4+Unemployed!IZ4)</f>
        <v>0.496388726332522</v>
      </c>
      <c r="JA4" s="7" t="n">
        <f aca="false">1-('Wage-earners'!JJ4+Independent!JA4+Informal!JA4+Unemployed!JA4)</f>
        <v>0.496785757101023</v>
      </c>
      <c r="JB4" s="7" t="n">
        <f aca="false">1-('Wage-earners'!JK4+Independent!JB4+Informal!JB4+Unemployed!JB4)</f>
        <v>0.496784656967964</v>
      </c>
      <c r="JC4" s="7" t="n">
        <f aca="false">1-('Wage-earners'!JL4+Independent!JC4+Informal!JC4+Unemployed!JC4)</f>
        <v>0.49738963230515</v>
      </c>
      <c r="JD4" s="7" t="n">
        <f aca="false">1-('Wage-earners'!JM4+Independent!JD4+Informal!JD4+Unemployed!JD4)</f>
        <v>0.497854619076647</v>
      </c>
      <c r="JE4" s="7" t="n">
        <f aca="false">1-('Wage-earners'!JN4+Independent!JE4+Informal!JE4+Unemployed!JE4)</f>
        <v>0.49776130360234</v>
      </c>
      <c r="JF4" s="7" t="n">
        <f aca="false">1-('Wage-earners'!JO4+Independent!JF4+Informal!JF4+Unemployed!JF4)</f>
        <v>0.497937166886719</v>
      </c>
      <c r="JG4" s="7" t="n">
        <f aca="false">1-('Wage-earners'!JP4+Independent!JG4+Informal!JG4+Unemployed!JG4)</f>
        <v>0.498621239213755</v>
      </c>
      <c r="JH4" s="7" t="n">
        <f aca="false">1-('Wage-earners'!JQ4+Independent!JH4+Informal!JH4+Unemployed!JH4)</f>
        <v>0.498465894946004</v>
      </c>
      <c r="JI4" s="7" t="n">
        <f aca="false">1-('Wage-earners'!JR4+Independent!JI4+Informal!JI4+Unemployed!JI4)</f>
        <v>0.4981247394277</v>
      </c>
      <c r="JJ4" s="7" t="n">
        <f aca="false">1-('Wage-earners'!JS4+Independent!JJ4+Informal!JJ4+Unemployed!JJ4)</f>
        <v>0.498610643301457</v>
      </c>
      <c r="JK4" s="7" t="n">
        <f aca="false">1-('Wage-earners'!JT4+Independent!JK4+Informal!JK4+Unemployed!JK4)</f>
        <v>0.498903015795883</v>
      </c>
      <c r="JL4" s="7" t="n">
        <f aca="false">1-('Wage-earners'!JU4+Independent!JL4+Informal!JL4+Unemployed!JL4)</f>
        <v>0.498912269954648</v>
      </c>
      <c r="JM4" s="7" t="n">
        <f aca="false">1-('Wage-earners'!JV4+Independent!JM4+Informal!JM4+Unemployed!JM4)</f>
        <v>0.499823445039161</v>
      </c>
      <c r="JN4" s="7" t="n">
        <f aca="false">1-('Wage-earners'!JW4+Independent!JN4+Informal!JN4+Unemployed!JN4)</f>
        <v>0.500581540162782</v>
      </c>
      <c r="JO4" s="7" t="n">
        <f aca="false">1-('Wage-earners'!JX4+Independent!JO4+Informal!JO4+Unemployed!JO4)</f>
        <v>0.500235336023708</v>
      </c>
      <c r="JP4" s="7" t="n">
        <f aca="false">1-('Wage-earners'!JY4+Independent!JP4+Informal!JP4+Unemployed!JP4)</f>
        <v>0.500461701352438</v>
      </c>
      <c r="JQ4" s="7" t="n">
        <f aca="false">1-('Wage-earners'!JZ4+Independent!JQ4+Informal!JQ4+Unemployed!JQ4)</f>
        <v>0.501075766095751</v>
      </c>
      <c r="JR4" s="7" t="n">
        <f aca="false">1-('Wage-earners'!KA4+Independent!JR4+Informal!JR4+Unemployed!JR4)</f>
        <v>0.50023491145564</v>
      </c>
      <c r="JS4" s="7" t="n">
        <f aca="false">1-('Wage-earners'!KB4+Independent!JS4+Informal!JS4+Unemployed!JS4)</f>
        <v>0.50008905459841</v>
      </c>
      <c r="JT4" s="7" t="n">
        <f aca="false">1-('Wage-earners'!KC4+Independent!JT4+Informal!JT4+Unemployed!JT4)</f>
        <v>0.500558149556039</v>
      </c>
      <c r="JU4" s="7" t="n">
        <f aca="false">1-('Wage-earners'!KD4+Independent!JU4+Informal!JU4+Unemployed!JU4)</f>
        <v>0.500405749357076</v>
      </c>
      <c r="JV4" s="7" t="n">
        <f aca="false">1-('Wage-earners'!KE4+Independent!JV4+Informal!JV4+Unemployed!JV4)</f>
        <v>0.500246305422517</v>
      </c>
      <c r="JW4" s="7" t="n">
        <f aca="false">1-('Wage-earners'!KF4+Independent!JW4+Informal!JW4+Unemployed!JW4)</f>
        <v>0.500110613570858</v>
      </c>
      <c r="JX4" s="7" t="n">
        <f aca="false">1-('Wage-earners'!KG4+Independent!JX4+Informal!JX4+Unemployed!JX4)</f>
        <v>0.499970134406988</v>
      </c>
      <c r="JY4" s="7" t="n">
        <f aca="false">1-('Wage-earners'!KH4+Independent!JY4+Informal!JY4+Unemployed!JY4)</f>
        <v>0.499746203524478</v>
      </c>
      <c r="JZ4" s="7" t="n">
        <f aca="false">1-('Wage-earners'!KI4+Independent!JZ4+Informal!JZ4+Unemployed!JZ4)</f>
        <v>0.49993680531215</v>
      </c>
      <c r="KA4" s="7" t="n">
        <f aca="false">1-('Wage-earners'!KJ4+Independent!KA4+Informal!KA4+Unemployed!KA4)</f>
        <v>0.499425457370938</v>
      </c>
      <c r="KB4" s="7" t="n">
        <f aca="false">1-('Wage-earners'!KK4+Independent!KB4+Informal!KB4+Unemployed!KB4)</f>
        <v>0.499261777359635</v>
      </c>
      <c r="KC4" s="7" t="n">
        <f aca="false">1-('Wage-earners'!KL4+Independent!KC4+Informal!KC4+Unemployed!KC4)</f>
        <v>0.498778435588119</v>
      </c>
      <c r="KD4" s="7" t="n">
        <f aca="false">1-('Wage-earners'!KM4+Independent!KD4+Informal!KD4+Unemployed!KD4)</f>
        <v>0.498689767433174</v>
      </c>
      <c r="KE4" s="7" t="n">
        <f aca="false">1-('Wage-earners'!KN4+Independent!KE4+Informal!KE4+Unemployed!KE4)</f>
        <v>0.49853111129868</v>
      </c>
      <c r="KF4" s="7" t="n">
        <f aca="false">1-('Wage-earners'!KO4+Independent!KF4+Informal!KF4+Unemployed!KF4)</f>
        <v>0.498697062243933</v>
      </c>
      <c r="KG4" s="7" t="n">
        <f aca="false">1-('Wage-earners'!KP4+Independent!KG4+Informal!KG4+Unemployed!KG4)</f>
        <v>0.498610801860888</v>
      </c>
      <c r="KH4" s="7" t="n">
        <f aca="false">1-('Wage-earners'!KQ4+Independent!KH4+Informal!KH4+Unemployed!KH4)</f>
        <v>0.498975403431428</v>
      </c>
      <c r="KI4" s="7" t="n">
        <f aca="false">1-('Wage-earners'!KR4+Independent!KI4+Informal!KI4+Unemployed!KI4)</f>
        <v>0.498801349350883</v>
      </c>
      <c r="KJ4" s="7" t="n">
        <f aca="false">1-('Wage-earners'!KS4+Independent!KJ4+Informal!KJ4+Unemployed!KJ4)</f>
        <v>0.498551318178014</v>
      </c>
      <c r="KK4" s="7" t="n">
        <f aca="false">1-('Wage-earners'!KT4+Independent!KK4+Informal!KK4+Unemployed!KK4)</f>
        <v>0.498644618499055</v>
      </c>
      <c r="KL4" s="7" t="n">
        <f aca="false">1-('Wage-earners'!KU4+Independent!KL4+Informal!KL4+Unemployed!KL4)</f>
        <v>0.498191892902441</v>
      </c>
      <c r="KM4" s="7" t="n">
        <f aca="false">1-('Wage-earners'!KV4+Independent!KM4+Informal!KM4+Unemployed!KM4)</f>
        <v>0.497174548725423</v>
      </c>
      <c r="KN4" s="7" t="n">
        <f aca="false">1-('Wage-earners'!KW4+Independent!KN4+Informal!KN4+Unemployed!KN4)</f>
        <v>0.496917088127077</v>
      </c>
      <c r="KO4" s="7" t="n">
        <f aca="false">1-('Wage-earners'!KX4+Independent!KO4+Informal!KO4+Unemployed!KO4)</f>
        <v>0.496850147113821</v>
      </c>
      <c r="KP4" s="7" t="n">
        <f aca="false">1-('Wage-earners'!KY4+Independent!KP4+Informal!KP4+Unemployed!KP4)</f>
        <v>0.495878993043506</v>
      </c>
      <c r="KQ4" s="7" t="n">
        <f aca="false">1-('Wage-earners'!KZ4+Independent!KQ4+Informal!KQ4+Unemployed!KQ4)</f>
        <v>0.49625476415589</v>
      </c>
      <c r="KR4" s="7" t="n">
        <f aca="false">1-('Wage-earners'!LA4+Independent!KR4+Informal!KR4+Unemployed!KR4)</f>
        <v>0.496312591700259</v>
      </c>
      <c r="KS4" s="7" t="e">
        <f aca="false">1-('Wage-earners'!LB4+Independent!KS4+Informal!KS4+Unemployed!KS4)</f>
        <v>#DIV/0!</v>
      </c>
    </row>
    <row r="5" customFormat="false" ht="12.8" hidden="false" customHeight="false" outlineLevel="0" collapsed="false">
      <c r="A5" s="7" t="n">
        <v>25</v>
      </c>
      <c r="B5" s="5" t="n">
        <v>0.0938574378</v>
      </c>
      <c r="C5" s="5" t="n">
        <v>0.0717622618</v>
      </c>
      <c r="D5" s="5" t="n">
        <v>0.079490992</v>
      </c>
      <c r="E5" s="5" t="n">
        <v>0.0866005705</v>
      </c>
      <c r="F5" s="5" t="n">
        <v>0.076596523</v>
      </c>
      <c r="G5" s="5" t="n">
        <v>0.0807019348</v>
      </c>
      <c r="H5" s="5" t="n">
        <v>0.0772879204</v>
      </c>
      <c r="I5" s="5" t="n">
        <v>0.0866917818</v>
      </c>
      <c r="J5" s="5" t="n">
        <v>0.0769631811</v>
      </c>
      <c r="K5" s="5" t="n">
        <v>0.0891089328</v>
      </c>
      <c r="L5" s="5" t="n">
        <v>0.0794151573</v>
      </c>
      <c r="M5" s="5" t="n">
        <v>0.0890233988</v>
      </c>
      <c r="N5" s="5" t="n">
        <v>0.0814289515</v>
      </c>
      <c r="O5" s="5" t="n">
        <v>0.0959947348</v>
      </c>
      <c r="P5" s="5" t="n">
        <v>0.0855308322</v>
      </c>
      <c r="Q5" s="5" t="n">
        <v>0.0819398095</v>
      </c>
      <c r="R5" s="5" t="n">
        <v>0.0891550325</v>
      </c>
      <c r="S5" s="5" t="n">
        <v>0.0963702555</v>
      </c>
      <c r="T5" s="5" t="n">
        <v>0.0894955953</v>
      </c>
      <c r="U5" s="5" t="n">
        <v>0.0782775781</v>
      </c>
      <c r="V5" s="5" t="n">
        <v>0.0884037634</v>
      </c>
      <c r="W5" s="5" t="n">
        <v>0.098988153</v>
      </c>
      <c r="X5" s="5" t="n">
        <v>0.0998791797</v>
      </c>
      <c r="Y5" s="5" t="n">
        <v>0.1046853836</v>
      </c>
      <c r="Z5" s="5" t="n">
        <v>0.0926326767</v>
      </c>
      <c r="AA5" s="5" t="n">
        <v>0.0939551117</v>
      </c>
      <c r="AB5" s="5" t="n">
        <v>0.0925250037</v>
      </c>
      <c r="AC5" s="5" t="n">
        <v>0.0768943535</v>
      </c>
      <c r="AD5" s="5" t="n">
        <v>0.0896600745</v>
      </c>
      <c r="AE5" s="5" t="n">
        <v>0.0723888549</v>
      </c>
      <c r="AF5" s="5" t="n">
        <v>0.0981221144</v>
      </c>
      <c r="AG5" s="5" t="n">
        <v>0.0811112539</v>
      </c>
      <c r="AH5" s="5" t="n">
        <v>0.0779699388</v>
      </c>
      <c r="AI5" s="5" t="n">
        <v>0.0891528071</v>
      </c>
      <c r="AJ5" s="5" t="n">
        <v>0.1004051175</v>
      </c>
      <c r="AK5" s="5" t="n">
        <v>0.1021063504</v>
      </c>
      <c r="AL5" s="5" t="n">
        <v>0.0820123513</v>
      </c>
      <c r="AM5" s="5" t="n">
        <v>0.0993045911</v>
      </c>
      <c r="AN5" s="5" t="n">
        <v>0.104589126</v>
      </c>
      <c r="AO5" s="5" t="n">
        <v>0.0946886267</v>
      </c>
      <c r="AP5" s="5" t="n">
        <v>0.1005372133</v>
      </c>
      <c r="AQ5" s="5" t="n">
        <v>0.1044694833</v>
      </c>
      <c r="AR5" s="5" t="n">
        <v>0.0843440787</v>
      </c>
      <c r="AS5" s="5" t="n">
        <v>0.1003956767</v>
      </c>
      <c r="AT5" s="5" t="n">
        <v>0.0947798232</v>
      </c>
      <c r="AU5" s="5" t="n">
        <v>0.1012848526</v>
      </c>
      <c r="AV5" s="5" t="n">
        <v>0.121843643</v>
      </c>
      <c r="AW5" s="5" t="n">
        <v>0.1099180879</v>
      </c>
      <c r="AX5" s="5" t="n">
        <f aca="false">AW5*3/4+BA5*1/4</f>
        <v>0.110762587325</v>
      </c>
      <c r="AY5" s="5" t="n">
        <f aca="false">AW5*2/4+BA5*2/4</f>
        <v>0.11160708675</v>
      </c>
      <c r="AZ5" s="5" t="n">
        <f aca="false">AW5*1/4+BA5*3/4</f>
        <v>0.112451586175</v>
      </c>
      <c r="BA5" s="5" t="n">
        <v>0.1132960856</v>
      </c>
      <c r="BB5" s="5" t="n">
        <v>0.1001577144</v>
      </c>
      <c r="BC5" s="5" t="n">
        <v>0.1089003051</v>
      </c>
      <c r="BD5" s="5" t="n">
        <v>0.1242442889</v>
      </c>
      <c r="BE5" s="5" t="n">
        <v>0.1270646233</v>
      </c>
      <c r="BF5" s="5" t="n">
        <v>0.103783855</v>
      </c>
      <c r="BG5" s="5" t="n">
        <v>0.1020468005</v>
      </c>
      <c r="BH5" s="5" t="n">
        <v>0.1105180975</v>
      </c>
      <c r="BI5" s="5" t="n">
        <v>0.112516178</v>
      </c>
      <c r="BJ5" s="5" t="n">
        <v>0.103725092</v>
      </c>
      <c r="BK5" s="5" t="n">
        <v>0.1120020981</v>
      </c>
      <c r="BL5" s="5" t="n">
        <v>0.1132292879</v>
      </c>
      <c r="BM5" s="5" t="n">
        <v>0.1085735656</v>
      </c>
      <c r="BN5" s="5" t="n">
        <v>0.1168423675</v>
      </c>
      <c r="BO5" s="5" t="n">
        <v>0.1096096363</v>
      </c>
      <c r="BP5" s="2" t="n">
        <v>0.1365963154</v>
      </c>
      <c r="BQ5" s="5" t="n">
        <f aca="false">1-('Wage-earners'!BQ5+Independent!BQ5+Informal!BQ5+Unemployed!BQ5)</f>
        <v>0.2683646337</v>
      </c>
      <c r="BR5" s="5" t="n">
        <f aca="false">1-('Wage-earners'!BR5+Independent!BR5+Informal!BR5+Unemployed!BR5)</f>
        <v>0.200665351311638</v>
      </c>
      <c r="BS5" s="5" t="n">
        <f aca="false">1-('Wage-earners'!BS5+Independent!BS5+Informal!BS5+Unemployed!BS5)</f>
        <v>0.18576805171282</v>
      </c>
      <c r="BT5" s="5" t="n">
        <f aca="false">1-('Wage-earners'!BT5+Independent!BT5+Informal!BT5+Unemployed!BT5)</f>
        <v>0.170012540264261</v>
      </c>
      <c r="BU5" s="5" t="n">
        <f aca="false">1-('Wage-earners'!BU5+Independent!BU5+Informal!BU5+Unemployed!BU5)</f>
        <v>0.149042324575914</v>
      </c>
      <c r="BV5" s="5" t="n">
        <f aca="false">1-('Wage-earners'!BV5+Independent!BV5+Informal!BV5+Unemployed!BV5)</f>
        <v>0.133022024159799</v>
      </c>
      <c r="BW5" s="5" t="n">
        <f aca="false">1-('Wage-earners'!BW5+Independent!BW5+Informal!BW5+Unemployed!BW5)</f>
        <v>0.132331682191201</v>
      </c>
      <c r="BX5" s="5" t="n">
        <f aca="false">1-('Wage-earners'!BX5+Independent!BX5+Informal!BX5+Unemployed!BX5)</f>
        <v>0.133325413232586</v>
      </c>
      <c r="BY5" s="5" t="n">
        <f aca="false">1-('Wage-earners'!BY5+Independent!BY5+Informal!BY5+Unemployed!BY5)</f>
        <v>0.132897998063347</v>
      </c>
      <c r="BZ5" s="5" t="n">
        <f aca="false">1-('Wage-earners'!BZ5+Independent!BZ5+Informal!BZ5+Unemployed!BZ5)</f>
        <v>0.132741157999422</v>
      </c>
      <c r="CA5" s="5" t="n">
        <f aca="false">1-('Wage-earners'!CA5+Independent!CA5+Informal!CA5+Unemployed!CA5)</f>
        <v>0.132343774377957</v>
      </c>
      <c r="CB5" s="5" t="n">
        <f aca="false">1-('Wage-earners'!CB5+Independent!CB5+Informal!CB5+Unemployed!CB5)</f>
        <v>0.132148606015497</v>
      </c>
      <c r="CC5" s="5" t="n">
        <f aca="false">1-('Wage-earners'!CC5+Independent!CC5+Informal!CC5+Unemployed!CC5)</f>
        <v>0.132527900358337</v>
      </c>
      <c r="CD5" s="5" t="n">
        <f aca="false">1-('Wage-earners'!CD5+Independent!CD5+Informal!CD5+Unemployed!CD5)</f>
        <v>0.131529273152563</v>
      </c>
      <c r="CE5" s="5" t="n">
        <f aca="false">1-('Wage-earners'!CE5+Independent!CE5+Informal!CE5+Unemployed!CE5)</f>
        <v>0.130754596633091</v>
      </c>
      <c r="CF5" s="5" t="n">
        <f aca="false">1-('Wage-earners'!CF5+Independent!CF5+Informal!CF5+Unemployed!CF5)</f>
        <v>0.13035813767735</v>
      </c>
      <c r="CG5" s="5" t="n">
        <f aca="false">1-('Wage-earners'!CG5+Independent!CG5+Informal!CG5+Unemployed!CG5)</f>
        <v>0.131070137804024</v>
      </c>
      <c r="CH5" s="5" t="n">
        <f aca="false">1-('Wage-earners'!CH5+Independent!CH5+Informal!CH5+Unemployed!CH5)</f>
        <v>0.130313248646935</v>
      </c>
      <c r="CI5" s="5" t="n">
        <f aca="false">1-('Wage-earners'!CI5+Independent!CI5+Informal!CI5+Unemployed!CI5)</f>
        <v>0.129778921502646</v>
      </c>
      <c r="CJ5" s="5" t="n">
        <f aca="false">1-('Wage-earners'!CJ5+Independent!CJ5+Informal!CJ5+Unemployed!CJ5)</f>
        <v>0.129628193715648</v>
      </c>
      <c r="CK5" s="5" t="n">
        <f aca="false">1-('Wage-earners'!CK5+Independent!CK5+Informal!CK5+Unemployed!CK5)</f>
        <v>0.128611787032026</v>
      </c>
      <c r="CL5" s="5" t="n">
        <f aca="false">1-('Wage-earners'!CL5+Independent!CL5+Informal!CL5+Unemployed!CL5)</f>
        <v>0.128426682326612</v>
      </c>
      <c r="CM5" s="5" t="n">
        <f aca="false">1-('Wage-earners'!CM5+Independent!CM5+Informal!CM5+Unemployed!CM5)</f>
        <v>0.128564254609456</v>
      </c>
      <c r="CN5" s="5" t="n">
        <f aca="false">1-('Wage-earners'!CN5+Independent!CN5+Informal!CN5+Unemployed!CN5)</f>
        <v>0.127768507003825</v>
      </c>
      <c r="CO5" s="5" t="n">
        <f aca="false">1-('Wage-earners'!CO5+Independent!CO5+Informal!CO5+Unemployed!CO5)</f>
        <v>0.127086173006412</v>
      </c>
      <c r="CP5" s="5" t="n">
        <f aca="false">1-('Wage-earners'!CP5+Independent!CP5+Informal!CP5+Unemployed!CP5)</f>
        <v>0.126773635896253</v>
      </c>
      <c r="CQ5" s="5" t="n">
        <f aca="false">1-('Wage-earners'!CQ5+Independent!CQ5+Informal!CQ5+Unemployed!CQ5)</f>
        <v>0.126760459865513</v>
      </c>
      <c r="CR5" s="5" t="n">
        <f aca="false">1-('Wage-earners'!CR5+Independent!CR5+Informal!CR5+Unemployed!CR5)</f>
        <v>0.126325017499189</v>
      </c>
      <c r="CS5" s="5" t="n">
        <f aca="false">1-('Wage-earners'!CS5+Independent!CS5+Informal!CS5+Unemployed!CS5)</f>
        <v>0.125914109543844</v>
      </c>
      <c r="CT5" s="5" t="n">
        <f aca="false">1-('Wage-earners'!CT5+Independent!CT5+Informal!CT5+Unemployed!CT5)</f>
        <v>0.125991749757878</v>
      </c>
      <c r="CU5" s="5" t="n">
        <f aca="false">1-('Wage-earners'!CU5+Independent!CU5+Informal!CU5+Unemployed!CU5)</f>
        <v>0.124625740600084</v>
      </c>
      <c r="CV5" s="5" t="n">
        <f aca="false">1-('Wage-earners'!CV5+Independent!CV5+Informal!CV5+Unemployed!CV5)</f>
        <v>0.123328613856507</v>
      </c>
      <c r="CW5" s="5" t="n">
        <f aca="false">1-('Wage-earners'!CW5+Independent!CW5+Informal!CW5+Unemployed!CW5)</f>
        <v>0.123352085332044</v>
      </c>
      <c r="CX5" s="5" t="n">
        <f aca="false">1-('Wage-earners'!CX5+Independent!CX5+Informal!CX5+Unemployed!CX5)</f>
        <v>0.123889421150158</v>
      </c>
      <c r="CY5" s="5" t="n">
        <f aca="false">1-('Wage-earners'!CY5+Independent!CY5+Informal!CY5+Unemployed!CY5)</f>
        <v>0.123984088198582</v>
      </c>
      <c r="CZ5" s="5" t="n">
        <f aca="false">1-('Wage-earners'!CZ5+Independent!CZ5+Informal!CZ5+Unemployed!CZ5)</f>
        <v>0.122910285927487</v>
      </c>
      <c r="DA5" s="5" t="n">
        <f aca="false">1-('Wage-earners'!DA5+Independent!DA5+Informal!DA5+Unemployed!DA5)</f>
        <v>0.122685584096162</v>
      </c>
      <c r="DB5" s="5" t="n">
        <f aca="false">1-('Wage-earners'!DB5+Independent!DB5+Informal!DB5+Unemployed!DB5)</f>
        <v>0.122840780890424</v>
      </c>
      <c r="DC5" s="5" t="n">
        <f aca="false">1-('Wage-earners'!DC5+Independent!DC5+Informal!DC5+Unemployed!DC5)</f>
        <v>0.122453520956838</v>
      </c>
      <c r="DD5" s="5" t="n">
        <f aca="false">1-('Wage-earners'!DD5+Independent!DD5+Informal!DD5+Unemployed!DD5)</f>
        <v>0.123018377557708</v>
      </c>
      <c r="DE5" s="5" t="n">
        <f aca="false">1-('Wage-earners'!DE5+Independent!DE5+Informal!DE5+Unemployed!DE5)</f>
        <v>0.122685111908173</v>
      </c>
      <c r="DF5" s="5" t="n">
        <f aca="false">1-('Wage-earners'!DF5+Independent!DF5+Informal!DF5+Unemployed!DF5)</f>
        <v>0.122557459958349</v>
      </c>
      <c r="DG5" s="5" t="n">
        <f aca="false">1-('Wage-earners'!DG5+Independent!DG5+Informal!DG5+Unemployed!DG5)</f>
        <v>0.123214745884841</v>
      </c>
      <c r="DH5" s="5" t="n">
        <f aca="false">1-('Wage-earners'!DH5+Independent!DH5+Informal!DH5+Unemployed!DH5)</f>
        <v>0.123595022436761</v>
      </c>
      <c r="DI5" s="5" t="n">
        <f aca="false">1-('Wage-earners'!DI5+Independent!DI5+Informal!DI5+Unemployed!DI5)</f>
        <v>0.123747298405133</v>
      </c>
      <c r="DJ5" s="5" t="n">
        <f aca="false">1-('Wage-earners'!DJ5+Independent!DJ5+Informal!DJ5+Unemployed!DJ5)</f>
        <v>0.124715346805976</v>
      </c>
      <c r="DK5" s="5" t="n">
        <f aca="false">1-('Wage-earners'!DK5+Independent!DK5+Informal!DK5+Unemployed!DK5)</f>
        <v>0.125348678298251</v>
      </c>
      <c r="DL5" s="5" t="n">
        <f aca="false">1-('Wage-earners'!DL5+Independent!DL5+Informal!DL5+Unemployed!DL5)</f>
        <v>0.126385551533763</v>
      </c>
      <c r="DM5" s="5" t="n">
        <f aca="false">1-('Wage-earners'!DM5+Independent!DM5+Informal!DM5+Unemployed!DM5)</f>
        <v>0.126227336646697</v>
      </c>
      <c r="DN5" s="5" t="n">
        <f aca="false">1-('Wage-earners'!DN5+Independent!DN5+Informal!DN5+Unemployed!DN5)</f>
        <v>0.126989239531923</v>
      </c>
      <c r="DO5" s="5" t="n">
        <f aca="false">1-('Wage-earners'!DO5+Independent!DO5+Informal!DO5+Unemployed!DO5)</f>
        <v>0.12659928715808</v>
      </c>
      <c r="DP5" s="5" t="n">
        <f aca="false">1-('Wage-earners'!DP5+Independent!DP5+Informal!DP5+Unemployed!DP5)</f>
        <v>0.127407189422413</v>
      </c>
      <c r="DQ5" s="5" t="n">
        <f aca="false">1-('Wage-earners'!DQ5+Independent!DQ5+Informal!DQ5+Unemployed!DQ5)</f>
        <v>0.128334210240659</v>
      </c>
      <c r="DR5" s="5" t="n">
        <f aca="false">1-('Wage-earners'!DR5+Independent!DR5+Informal!DR5+Unemployed!DR5)</f>
        <v>0.129272420150249</v>
      </c>
      <c r="DS5" s="5" t="n">
        <f aca="false">1-('Wage-earners'!DS5+Independent!DS5+Informal!DS5+Unemployed!DS5)</f>
        <v>0.129212972316972</v>
      </c>
      <c r="DT5" s="5" t="n">
        <f aca="false">1-('Wage-earners'!DT5+Independent!DT5+Informal!DT5+Unemployed!DT5)</f>
        <v>0.129026780617825</v>
      </c>
      <c r="DU5" s="5" t="n">
        <f aca="false">1-('Wage-earners'!DU5+Independent!DU5+Informal!DU5+Unemployed!DU5)</f>
        <v>0.129758841678826</v>
      </c>
      <c r="DV5" s="5" t="n">
        <f aca="false">1-('Wage-earners'!DV5+Independent!DV5+Informal!DV5+Unemployed!DV5)</f>
        <v>0.130257135908259</v>
      </c>
      <c r="DW5" s="5" t="n">
        <f aca="false">1-('Wage-earners'!DW5+Independent!DW5+Informal!DW5+Unemployed!DW5)</f>
        <v>0.129733606313521</v>
      </c>
      <c r="DX5" s="5" t="n">
        <f aca="false">1-('Wage-earners'!DX5+Independent!DX5+Informal!DX5+Unemployed!DX5)</f>
        <v>0.129002643357999</v>
      </c>
      <c r="DY5" s="5" t="n">
        <f aca="false">1-('Wage-earners'!DY5+Independent!DY5+Informal!DY5+Unemployed!DY5)</f>
        <v>0.128061113859321</v>
      </c>
      <c r="DZ5" s="5" t="n">
        <f aca="false">1-('Wage-earners'!DZ5+Independent!DZ5+Informal!DZ5+Unemployed!DZ5)</f>
        <v>0.128279721190134</v>
      </c>
      <c r="EA5" s="5" t="n">
        <f aca="false">1-('Wage-earners'!EA5+Independent!EA5+Informal!EA5+Unemployed!EA5)</f>
        <v>0.127538823269974</v>
      </c>
      <c r="EB5" s="5" t="n">
        <f aca="false">1-('Wage-earners'!EB5+Independent!EB5+Informal!EB5+Unemployed!EB5)</f>
        <v>0.126850412765453</v>
      </c>
      <c r="EC5" s="5" t="n">
        <f aca="false">1-('Wage-earners'!EC5+Independent!EC5+Informal!EC5+Unemployed!EC5)</f>
        <v>0.12703846956129</v>
      </c>
      <c r="ED5" s="5" t="n">
        <f aca="false">1-('Wage-earners'!ED5+Independent!ED5+Informal!ED5+Unemployed!ED5)</f>
        <v>0.127037887639851</v>
      </c>
      <c r="EE5" s="5" t="n">
        <f aca="false">1-('Wage-earners'!EE5+Independent!EE5+Informal!EE5+Unemployed!EE5)</f>
        <v>0.127239190073461</v>
      </c>
      <c r="EF5" s="5" t="n">
        <f aca="false">1-('Wage-earners'!EF5+Independent!EF5+Informal!EF5+Unemployed!EF5)</f>
        <v>0.127300772605444</v>
      </c>
      <c r="EG5" s="5" t="n">
        <f aca="false">1-('Wage-earners'!EG5+Independent!EG5+Informal!EG5+Unemployed!EG5)</f>
        <v>0.12661406230059</v>
      </c>
      <c r="EH5" s="5" t="n">
        <f aca="false">1-('Wage-earners'!EH5+Independent!EH5+Informal!EH5+Unemployed!EH5)</f>
        <v>0.125764398828463</v>
      </c>
      <c r="EI5" s="5" t="n">
        <f aca="false">1-('Wage-earners'!EI5+Independent!EI5+Informal!EI5+Unemployed!EI5)</f>
        <v>0.125771991287201</v>
      </c>
      <c r="EJ5" s="5" t="n">
        <f aca="false">1-('Wage-earners'!EJ5+Independent!EJ5+Informal!EJ5+Unemployed!EJ5)</f>
        <v>0.124952488779262</v>
      </c>
      <c r="EK5" s="5" t="n">
        <f aca="false">1-('Wage-earners'!EK5+Independent!EK5+Informal!EK5+Unemployed!EK5)</f>
        <v>0.124439148986668</v>
      </c>
      <c r="EL5" s="5" t="n">
        <f aca="false">1-('Wage-earners'!EL5+Independent!EL5+Informal!EL5+Unemployed!EL5)</f>
        <v>0.124324432144584</v>
      </c>
      <c r="EM5" s="5" t="n">
        <f aca="false">1-('Wage-earners'!EM5+Independent!EM5+Informal!EM5+Unemployed!EM5)</f>
        <v>0.124447435452085</v>
      </c>
      <c r="EN5" s="5" t="n">
        <f aca="false">1-('Wage-earners'!EN5+Independent!EN5+Informal!EN5+Unemployed!EN5)</f>
        <v>0.124052838867645</v>
      </c>
      <c r="EO5" s="5" t="n">
        <f aca="false">1-('Wage-earners'!EO5+Independent!EO5+Informal!EO5+Unemployed!EO5)</f>
        <v>0.124159954426613</v>
      </c>
      <c r="EP5" s="5" t="n">
        <f aca="false">1-('Wage-earners'!EP5+Independent!EP5+Informal!EP5+Unemployed!EP5)</f>
        <v>0.123793329197092</v>
      </c>
      <c r="EQ5" s="5" t="n">
        <f aca="false">1-('Wage-earners'!EQ5+Independent!EQ5+Informal!EQ5+Unemployed!EQ5)</f>
        <v>0.123138166153652</v>
      </c>
      <c r="ER5" s="5" t="n">
        <f aca="false">1-('Wage-earners'!ER5+Independent!ER5+Informal!ER5+Unemployed!ER5)</f>
        <v>0.122645977046486</v>
      </c>
      <c r="ES5" s="5" t="n">
        <f aca="false">1-('Wage-earners'!ES5+Independent!ES5+Informal!ES5+Unemployed!ES5)</f>
        <v>0.121511220093058</v>
      </c>
      <c r="ET5" s="5" t="n">
        <f aca="false">1-('Wage-earners'!ET5+Independent!ET5+Informal!ET5+Unemployed!ET5)</f>
        <v>0.120773193346119</v>
      </c>
      <c r="EU5" s="5" t="n">
        <f aca="false">1-('Wage-earners'!EU5+Independent!EU5+Informal!EU5+Unemployed!EU5)</f>
        <v>0.120691931925135</v>
      </c>
      <c r="EV5" s="5" t="e">
        <f aca="false">1-('Wage-earners'!EV5+Independent!EV5+Informal!EV5+Unemployed!EV5)</f>
        <v>#DIV/0!</v>
      </c>
      <c r="EX5" s="7" t="n">
        <v>25</v>
      </c>
      <c r="EY5" s="5" t="n">
        <v>0.2975148582</v>
      </c>
      <c r="EZ5" s="5" t="n">
        <v>0.3000894157</v>
      </c>
      <c r="FA5" s="5" t="n">
        <v>0.3170411669</v>
      </c>
      <c r="FB5" s="5" t="n">
        <v>0.3238955968</v>
      </c>
      <c r="FC5" s="5" t="n">
        <v>0.3064919805</v>
      </c>
      <c r="FD5" s="5" t="n">
        <v>0.3020511449</v>
      </c>
      <c r="FE5" s="5" t="n">
        <v>0.3290796694</v>
      </c>
      <c r="FF5" s="5" t="n">
        <v>0.3120972641</v>
      </c>
      <c r="FG5" s="5" t="n">
        <v>0.3296687199</v>
      </c>
      <c r="FH5" s="5" t="n">
        <v>0.3054016945</v>
      </c>
      <c r="FI5" s="5" t="n">
        <v>0.3322379166</v>
      </c>
      <c r="FJ5" s="5" t="n">
        <v>0.3309200572</v>
      </c>
      <c r="FK5" s="5" t="n">
        <v>0.3404063651</v>
      </c>
      <c r="FL5" s="5" t="n">
        <v>0.3416636529</v>
      </c>
      <c r="FM5" s="5" t="n">
        <v>0.3470951634</v>
      </c>
      <c r="FN5" s="5" t="n">
        <v>0.3584802215</v>
      </c>
      <c r="FO5" s="5" t="n">
        <v>0.3446079466</v>
      </c>
      <c r="FP5" s="5" t="n">
        <v>0.3307356718</v>
      </c>
      <c r="FQ5" s="5" t="n">
        <v>0.3485136053</v>
      </c>
      <c r="FR5" s="5" t="n">
        <v>0.3468045856</v>
      </c>
      <c r="FS5" s="5" t="n">
        <v>0.3280637907</v>
      </c>
      <c r="FT5" s="5" t="n">
        <v>0.3247857828</v>
      </c>
      <c r="FU5" s="5" t="n">
        <v>0.3460479728</v>
      </c>
      <c r="FV5" s="5" t="n">
        <v>0.3299786968</v>
      </c>
      <c r="FW5" s="5" t="n">
        <v>0.3267924794</v>
      </c>
      <c r="FX5" s="5" t="n">
        <v>0.3392789756</v>
      </c>
      <c r="FY5" s="5" t="n">
        <v>0.3534417767</v>
      </c>
      <c r="FZ5" s="5" t="n">
        <v>0.3327153202</v>
      </c>
      <c r="GA5" s="5" t="n">
        <v>0.3367143648</v>
      </c>
      <c r="GB5" s="5" t="n">
        <v>0.3438948058</v>
      </c>
      <c r="GC5" s="5" t="n">
        <v>0.3581424713</v>
      </c>
      <c r="GD5" s="5" t="n">
        <v>0.3396247217</v>
      </c>
      <c r="GE5" s="5" t="n">
        <v>0.3395382293</v>
      </c>
      <c r="GF5" s="5" t="n">
        <v>0.3573021976</v>
      </c>
      <c r="GG5" s="5" t="n">
        <v>0.3406085118</v>
      </c>
      <c r="GH5" s="5" t="n">
        <v>0.3644710282</v>
      </c>
      <c r="GI5" s="5" t="n">
        <v>0.3220498165</v>
      </c>
      <c r="GJ5" s="5" t="n">
        <v>0.3253618096</v>
      </c>
      <c r="GK5" s="5" t="n">
        <v>0.3572085436</v>
      </c>
      <c r="GL5" s="5" t="n">
        <v>0.3581254</v>
      </c>
      <c r="GM5" s="5" t="n">
        <v>0.3279269218</v>
      </c>
      <c r="GN5" s="5" t="n">
        <v>0.318975954</v>
      </c>
      <c r="GO5" s="5" t="n">
        <v>0.3450848965</v>
      </c>
      <c r="GP5" s="5" t="n">
        <v>0.3632468823</v>
      </c>
      <c r="GQ5" s="5" t="n">
        <v>0.362369922</v>
      </c>
      <c r="GR5" s="5" t="n">
        <v>0.365412435</v>
      </c>
      <c r="GS5" s="5" t="n">
        <v>0.3888387104</v>
      </c>
      <c r="GT5" s="5" t="n">
        <v>0.3774618305</v>
      </c>
      <c r="GU5" s="5" t="n">
        <f aca="false">GT5*3/4+GX5*1/4</f>
        <v>0.3678165902</v>
      </c>
      <c r="GV5" s="5" t="n">
        <f aca="false">GT5*2/4+GX5*2/4</f>
        <v>0.3581713499</v>
      </c>
      <c r="GW5" s="5" t="n">
        <f aca="false">GT5*1/4+GX5*3/4</f>
        <v>0.3485261096</v>
      </c>
      <c r="GX5" s="5" t="n">
        <v>0.3388808693</v>
      </c>
      <c r="GY5" s="5" t="n">
        <v>0.3446922242</v>
      </c>
      <c r="GZ5" s="5" t="n">
        <v>0.3761027689</v>
      </c>
      <c r="HA5" s="5" t="n">
        <v>0.3712598075</v>
      </c>
      <c r="HB5" s="5" t="n">
        <v>0.3416813232</v>
      </c>
      <c r="HC5" s="5" t="n">
        <v>0.3436473714</v>
      </c>
      <c r="HD5" s="5" t="n">
        <v>0.3519936259</v>
      </c>
      <c r="HE5" s="5" t="n">
        <v>0.3398329542</v>
      </c>
      <c r="HF5" s="5" t="n">
        <v>0.342488731</v>
      </c>
      <c r="HG5" s="5" t="n">
        <v>0.3353925991</v>
      </c>
      <c r="HH5" s="5" t="n">
        <v>0.3432856866</v>
      </c>
      <c r="HI5" s="5" t="n">
        <v>0.3301293834</v>
      </c>
      <c r="HJ5" s="5" t="n">
        <v>0.3383342393</v>
      </c>
      <c r="HK5" s="5" t="n">
        <v>0.3401712523</v>
      </c>
      <c r="HL5" s="5" t="n">
        <v>0.3485263714</v>
      </c>
      <c r="HM5" s="2" t="n">
        <v>0.333642414</v>
      </c>
      <c r="HN5" s="5" t="n">
        <f aca="false">1-('Wage-earners'!HW5+Independent!HN5+Informal!HN5+Unemployed!HN5)</f>
        <v>0.4850900859</v>
      </c>
      <c r="HO5" s="5" t="n">
        <f aca="false">1-('Wage-earners'!HX5+Independent!HO5+Informal!HO5+Unemployed!HO5)</f>
        <v>0.371157581569845</v>
      </c>
      <c r="HP5" s="5" t="n">
        <f aca="false">1-('Wage-earners'!HY5+Independent!HP5+Informal!HP5+Unemployed!HP5)</f>
        <v>0.361821224797011</v>
      </c>
      <c r="HQ5" s="5" t="n">
        <f aca="false">1-('Wage-earners'!HZ5+Independent!HQ5+Informal!HQ5+Unemployed!HQ5)</f>
        <v>0.352424156342373</v>
      </c>
      <c r="HR5" s="5" t="n">
        <f aca="false">1-('Wage-earners'!IA5+Independent!HR5+Informal!HR5+Unemployed!HR5)</f>
        <v>0.342010844467581</v>
      </c>
      <c r="HS5" s="5" t="n">
        <f aca="false">1-('Wage-earners'!IB5+Independent!HS5+Informal!HS5+Unemployed!HS5)</f>
        <v>0.322111145796042</v>
      </c>
      <c r="HT5" s="5" t="n">
        <f aca="false">1-('Wage-earners'!IC5+Independent!HT5+Informal!HT5+Unemployed!HT5)</f>
        <v>0.321945650769827</v>
      </c>
      <c r="HU5" s="5" t="n">
        <f aca="false">1-('Wage-earners'!ID5+Independent!HU5+Informal!HU5+Unemployed!HU5)</f>
        <v>0.321394715171925</v>
      </c>
      <c r="HV5" s="5" t="n">
        <f aca="false">1-('Wage-earners'!IE5+Independent!HV5+Informal!HV5+Unemployed!HV5)</f>
        <v>0.321778064367914</v>
      </c>
      <c r="HW5" s="5" t="n">
        <f aca="false">1-('Wage-earners'!IF5+Independent!HW5+Informal!HW5+Unemployed!HW5)</f>
        <v>0.321622968896767</v>
      </c>
      <c r="HX5" s="5" t="n">
        <f aca="false">1-('Wage-earners'!IG5+Independent!HX5+Informal!HX5+Unemployed!HX5)</f>
        <v>0.320954246150854</v>
      </c>
      <c r="HY5" s="5" t="n">
        <f aca="false">1-('Wage-earners'!IH5+Independent!HY5+Informal!HY5+Unemployed!HY5)</f>
        <v>0.320714685892336</v>
      </c>
      <c r="HZ5" s="5" t="n">
        <f aca="false">1-('Wage-earners'!II5+Independent!HZ5+Informal!HZ5+Unemployed!HZ5)</f>
        <v>0.319687216009433</v>
      </c>
      <c r="IA5" s="5" t="n">
        <f aca="false">1-('Wage-earners'!IJ5+Independent!IA5+Informal!IA5+Unemployed!IA5)</f>
        <v>0.319845146345058</v>
      </c>
      <c r="IB5" s="5" t="n">
        <f aca="false">1-('Wage-earners'!IK5+Independent!IB5+Informal!IB5+Unemployed!IB5)</f>
        <v>0.31939767435924</v>
      </c>
      <c r="IC5" s="5" t="n">
        <f aca="false">1-('Wage-earners'!IL5+Independent!IC5+Informal!IC5+Unemployed!IC5)</f>
        <v>0.317947664509341</v>
      </c>
      <c r="ID5" s="5" t="n">
        <f aca="false">1-('Wage-earners'!IM5+Independent!ID5+Informal!ID5+Unemployed!ID5)</f>
        <v>0.316910005408644</v>
      </c>
      <c r="IE5" s="5" t="n">
        <f aca="false">1-('Wage-earners'!IN5+Independent!IE5+Informal!IE5+Unemployed!IE5)</f>
        <v>0.316417095480263</v>
      </c>
      <c r="IF5" s="5" t="n">
        <f aca="false">1-('Wage-earners'!IO5+Independent!IF5+Informal!IF5+Unemployed!IF5)</f>
        <v>0.316402420214296</v>
      </c>
      <c r="IG5" s="5" t="n">
        <f aca="false">1-('Wage-earners'!IP5+Independent!IG5+Informal!IG5+Unemployed!IG5)</f>
        <v>0.316192236258098</v>
      </c>
      <c r="IH5" s="5" t="n">
        <f aca="false">1-('Wage-earners'!IQ5+Independent!IH5+Informal!IH5+Unemployed!IH5)</f>
        <v>0.31528651984345</v>
      </c>
      <c r="II5" s="5" t="n">
        <f aca="false">1-('Wage-earners'!IR5+Independent!II5+Informal!II5+Unemployed!II5)</f>
        <v>0.314327888286678</v>
      </c>
      <c r="IJ5" s="5" t="n">
        <f aca="false">1-('Wage-earners'!IS5+Independent!IJ5+Informal!IJ5+Unemployed!IJ5)</f>
        <v>0.313888443297884</v>
      </c>
      <c r="IK5" s="5" t="n">
        <f aca="false">1-('Wage-earners'!IT5+Independent!IK5+Informal!IK5+Unemployed!IK5)</f>
        <v>0.312942430573365</v>
      </c>
      <c r="IL5" s="5" t="n">
        <f aca="false">1-('Wage-earners'!IU5+Independent!IL5+Informal!IL5+Unemployed!IL5)</f>
        <v>0.312117903411099</v>
      </c>
      <c r="IM5" s="5" t="n">
        <f aca="false">1-('Wage-earners'!IV5+Independent!IM5+Informal!IM5+Unemployed!IM5)</f>
        <v>0.310467274108689</v>
      </c>
      <c r="IN5" s="5" t="n">
        <f aca="false">1-('Wage-earners'!IW5+Independent!IN5+Informal!IN5+Unemployed!IN5)</f>
        <v>0.30914341149257</v>
      </c>
      <c r="IO5" s="5" t="n">
        <f aca="false">1-('Wage-earners'!IX5+Independent!IO5+Informal!IO5+Unemployed!IO5)</f>
        <v>0.3080434646282</v>
      </c>
      <c r="IP5" s="5" t="n">
        <f aca="false">1-('Wage-earners'!IY5+Independent!IP5+Informal!IP5+Unemployed!IP5)</f>
        <v>0.308014685103533</v>
      </c>
      <c r="IQ5" s="5" t="n">
        <f aca="false">1-('Wage-earners'!IZ5+Independent!IQ5+Informal!IQ5+Unemployed!IQ5)</f>
        <v>0.306129442315578</v>
      </c>
      <c r="IR5" s="5" t="n">
        <f aca="false">1-('Wage-earners'!JA5+Independent!IR5+Informal!IR5+Unemployed!IR5)</f>
        <v>0.305429669805698</v>
      </c>
      <c r="IS5" s="5" t="n">
        <f aca="false">1-('Wage-earners'!JB5+Independent!IS5+Informal!IS5+Unemployed!IS5)</f>
        <v>0.305130050166419</v>
      </c>
      <c r="IT5" s="5" t="n">
        <f aca="false">1-('Wage-earners'!JC5+Independent!IT5+Informal!IT5+Unemployed!IT5)</f>
        <v>0.304006834511504</v>
      </c>
      <c r="IU5" s="5" t="n">
        <f aca="false">1-('Wage-earners'!JD5+Independent!IU5+Informal!IU5+Unemployed!IU5)</f>
        <v>0.303476070993747</v>
      </c>
      <c r="IV5" s="5" t="n">
        <f aca="false">1-('Wage-earners'!JE5+Independent!IV5+Informal!IV5+Unemployed!IV5)</f>
        <v>0.303045044849068</v>
      </c>
      <c r="IW5" s="5" t="n">
        <f aca="false">1-('Wage-earners'!JF5+Independent!IW5+Informal!IW5+Unemployed!IW5)</f>
        <v>0.301435636701031</v>
      </c>
      <c r="IX5" s="5" t="n">
        <f aca="false">1-('Wage-earners'!JG5+Independent!IX5+Informal!IX5+Unemployed!IX5)</f>
        <v>0.300124125273</v>
      </c>
      <c r="IY5" s="5" t="n">
        <f aca="false">1-('Wage-earners'!JH5+Independent!IY5+Informal!IY5+Unemployed!IY5)</f>
        <v>0.30015803871603</v>
      </c>
      <c r="IZ5" s="5" t="n">
        <f aca="false">1-('Wage-earners'!JI5+Independent!IZ5+Informal!IZ5+Unemployed!IZ5)</f>
        <v>0.300244759512388</v>
      </c>
      <c r="JA5" s="5" t="n">
        <f aca="false">1-('Wage-earners'!JJ5+Independent!JA5+Informal!JA5+Unemployed!JA5)</f>
        <v>0.299865650450663</v>
      </c>
      <c r="JB5" s="5" t="n">
        <f aca="false">1-('Wage-earners'!JK5+Independent!JB5+Informal!JB5+Unemployed!JB5)</f>
        <v>0.299108096303858</v>
      </c>
      <c r="JC5" s="5" t="n">
        <f aca="false">1-('Wage-earners'!JL5+Independent!JC5+Informal!JC5+Unemployed!JC5)</f>
        <v>0.299009497815866</v>
      </c>
      <c r="JD5" s="5" t="n">
        <f aca="false">1-('Wage-earners'!JM5+Independent!JD5+Informal!JD5+Unemployed!JD5)</f>
        <v>0.298541089647006</v>
      </c>
      <c r="JE5" s="5" t="n">
        <f aca="false">1-('Wage-earners'!JN5+Independent!JE5+Informal!JE5+Unemployed!JE5)</f>
        <v>0.297442823997455</v>
      </c>
      <c r="JF5" s="5" t="n">
        <f aca="false">1-('Wage-earners'!JO5+Independent!JF5+Informal!JF5+Unemployed!JF5)</f>
        <v>0.296749117018155</v>
      </c>
      <c r="JG5" s="5" t="n">
        <f aca="false">1-('Wage-earners'!JP5+Independent!JG5+Informal!JG5+Unemployed!JG5)</f>
        <v>0.29668215877831</v>
      </c>
      <c r="JH5" s="5" t="n">
        <f aca="false">1-('Wage-earners'!JQ5+Independent!JH5+Informal!JH5+Unemployed!JH5)</f>
        <v>0.295451502336746</v>
      </c>
      <c r="JI5" s="5" t="n">
        <f aca="false">1-('Wage-earners'!JR5+Independent!JI5+Informal!JI5+Unemployed!JI5)</f>
        <v>0.293916045762775</v>
      </c>
      <c r="JJ5" s="5" t="n">
        <f aca="false">1-('Wage-earners'!JS5+Independent!JJ5+Informal!JJ5+Unemployed!JJ5)</f>
        <v>0.293924541408943</v>
      </c>
      <c r="JK5" s="5" t="n">
        <f aca="false">1-('Wage-earners'!JT5+Independent!JK5+Informal!JK5+Unemployed!JK5)</f>
        <v>0.293393905789696</v>
      </c>
      <c r="JL5" s="5" t="n">
        <f aca="false">1-('Wage-earners'!JU5+Independent!JL5+Informal!JL5+Unemployed!JL5)</f>
        <v>0.292467407306879</v>
      </c>
      <c r="JM5" s="5" t="n">
        <f aca="false">1-('Wage-earners'!JV5+Independent!JM5+Informal!JM5+Unemployed!JM5)</f>
        <v>0.29291262725411</v>
      </c>
      <c r="JN5" s="5" t="n">
        <f aca="false">1-('Wage-earners'!JW5+Independent!JN5+Informal!JN5+Unemployed!JN5)</f>
        <v>0.293047268395064</v>
      </c>
      <c r="JO5" s="5" t="n">
        <f aca="false">1-('Wage-earners'!JX5+Independent!JO5+Informal!JO5+Unemployed!JO5)</f>
        <v>0.291664803061834</v>
      </c>
      <c r="JP5" s="5" t="n">
        <f aca="false">1-('Wage-earners'!JY5+Independent!JP5+Informal!JP5+Unemployed!JP5)</f>
        <v>0.291070847742131</v>
      </c>
      <c r="JQ5" s="5" t="n">
        <f aca="false">1-('Wage-earners'!JZ5+Independent!JQ5+Informal!JQ5+Unemployed!JQ5)</f>
        <v>0.291048365402627</v>
      </c>
      <c r="JR5" s="5" t="n">
        <f aca="false">1-('Wage-earners'!KA5+Independent!JR5+Informal!JR5+Unemployed!JR5)</f>
        <v>0.288868827205923</v>
      </c>
      <c r="JS5" s="5" t="n">
        <f aca="false">1-('Wage-earners'!KB5+Independent!JS5+Informal!JS5+Unemployed!JS5)</f>
        <v>0.287783337508457</v>
      </c>
      <c r="JT5" s="5" t="n">
        <f aca="false">1-('Wage-earners'!KC5+Independent!JT5+Informal!JT5+Unemployed!JT5)</f>
        <v>0.287554408890474</v>
      </c>
      <c r="JU5" s="5" t="n">
        <f aca="false">1-('Wage-earners'!KD5+Independent!JU5+Informal!JU5+Unemployed!JU5)</f>
        <v>0.286478572010535</v>
      </c>
      <c r="JV5" s="5" t="n">
        <f aca="false">1-('Wage-earners'!KE5+Independent!JV5+Informal!JV5+Unemployed!JV5)</f>
        <v>0.285368167348671</v>
      </c>
      <c r="JW5" s="5" t="n">
        <f aca="false">1-('Wage-earners'!KF5+Independent!JW5+Informal!JW5+Unemployed!JW5)</f>
        <v>0.28433399862086</v>
      </c>
      <c r="JX5" s="5" t="n">
        <f aca="false">1-('Wage-earners'!KG5+Independent!JX5+Informal!JX5+Unemployed!JX5)</f>
        <v>0.283260063328189</v>
      </c>
      <c r="JY5" s="5" t="n">
        <f aca="false">1-('Wage-earners'!KH5+Independent!JY5+Informal!JY5+Unemployed!JY5)</f>
        <v>0.281885464693551</v>
      </c>
      <c r="JZ5" s="5" t="n">
        <f aca="false">1-('Wage-earners'!KI5+Independent!JZ5+Informal!JZ5+Unemployed!JZ5)</f>
        <v>0.281281808315769</v>
      </c>
      <c r="KA5" s="5" t="n">
        <f aca="false">1-('Wage-earners'!KJ5+Independent!KA5+Informal!KA5+Unemployed!KA5)</f>
        <v>0.279566540930237</v>
      </c>
      <c r="KB5" s="5" t="n">
        <f aca="false">1-('Wage-earners'!KK5+Independent!KB5+Informal!KB5+Unemployed!KB5)</f>
        <v>0.278369501555803</v>
      </c>
      <c r="KC5" s="5" t="n">
        <f aca="false">1-('Wage-earners'!KL5+Independent!KC5+Informal!KC5+Unemployed!KC5)</f>
        <v>0.276588059750567</v>
      </c>
      <c r="KD5" s="5" t="n">
        <f aca="false">1-('Wage-earners'!KM5+Independent!KD5+Informal!KD5+Unemployed!KD5)</f>
        <v>0.275645097561399</v>
      </c>
      <c r="KE5" s="5" t="n">
        <f aca="false">1-('Wage-earners'!KN5+Independent!KE5+Informal!KE5+Unemployed!KE5)</f>
        <v>0.274250203506634</v>
      </c>
      <c r="KF5" s="5" t="n">
        <f aca="false">1-('Wage-earners'!KO5+Independent!KF5+Informal!KF5+Unemployed!KF5)</f>
        <v>0.273540050153541</v>
      </c>
      <c r="KG5" s="5" t="n">
        <f aca="false">1-('Wage-earners'!KP5+Independent!KG5+Informal!KG5+Unemployed!KG5)</f>
        <v>0.272713849167366</v>
      </c>
      <c r="KH5" s="5" t="n">
        <f aca="false">1-('Wage-earners'!KQ5+Independent!KH5+Informal!KH5+Unemployed!KH5)</f>
        <v>0.272326072682381</v>
      </c>
      <c r="KI5" s="5" t="n">
        <f aca="false">1-('Wage-earners'!KR5+Independent!KI5+Informal!KI5+Unemployed!KI5)</f>
        <v>0.271102766447209</v>
      </c>
      <c r="KJ5" s="5" t="n">
        <f aca="false">1-('Wage-earners'!KS5+Independent!KJ5+Informal!KJ5+Unemployed!KJ5)</f>
        <v>0.269692848302258</v>
      </c>
      <c r="KK5" s="5" t="n">
        <f aca="false">1-('Wage-earners'!KT5+Independent!KK5+Informal!KK5+Unemployed!KK5)</f>
        <v>0.268789007588339</v>
      </c>
      <c r="KL5" s="5" t="n">
        <f aca="false">1-('Wage-earners'!KU5+Independent!KL5+Informal!KL5+Unemployed!KL5)</f>
        <v>0.266995844459785</v>
      </c>
      <c r="KM5" s="5" t="n">
        <f aca="false">1-('Wage-earners'!KV5+Independent!KM5+Informal!KM5+Unemployed!KM5)</f>
        <v>0.264347087646542</v>
      </c>
      <c r="KN5" s="5" t="n">
        <f aca="false">1-('Wage-earners'!KW5+Independent!KN5+Informal!KN5+Unemployed!KN5)</f>
        <v>0.263073320056889</v>
      </c>
      <c r="KO5" s="5" t="n">
        <f aca="false">1-('Wage-earners'!KX5+Independent!KO5+Informal!KO5+Unemployed!KO5)</f>
        <v>0.261957198158925</v>
      </c>
      <c r="KP5" s="5" t="n">
        <f aca="false">1-('Wage-earners'!KY5+Independent!KP5+Informal!KP5+Unemployed!KP5)</f>
        <v>0.259297065241586</v>
      </c>
      <c r="KQ5" s="5" t="n">
        <f aca="false">1-('Wage-earners'!KZ5+Independent!KQ5+Informal!KQ5+Unemployed!KQ5)</f>
        <v>0.258786814851682</v>
      </c>
      <c r="KR5" s="5" t="n">
        <f aca="false">1-('Wage-earners'!LA5+Independent!KR5+Informal!KR5+Unemployed!KR5)</f>
        <v>0.25782050159313</v>
      </c>
      <c r="KS5" s="5" t="e">
        <f aca="false">1-('Wage-earners'!LB5+Independent!KS5+Informal!KS5+Unemployed!KS5)</f>
        <v>#DIV/0!</v>
      </c>
    </row>
    <row r="6" customFormat="false" ht="12.8" hidden="false" customHeight="false" outlineLevel="0" collapsed="false">
      <c r="A6" s="7" t="n">
        <v>30</v>
      </c>
      <c r="B6" s="7" t="n">
        <v>0.0329905644</v>
      </c>
      <c r="C6" s="7" t="n">
        <v>0.0298691469</v>
      </c>
      <c r="D6" s="7" t="n">
        <v>0.0262339934</v>
      </c>
      <c r="E6" s="7" t="n">
        <v>0.0410533276</v>
      </c>
      <c r="F6" s="7" t="n">
        <v>0.0402059307</v>
      </c>
      <c r="G6" s="7" t="n">
        <v>0.0350073982</v>
      </c>
      <c r="H6" s="7" t="n">
        <v>0.0274425045</v>
      </c>
      <c r="I6" s="7" t="n">
        <v>0.0311313368</v>
      </c>
      <c r="J6" s="7" t="n">
        <v>0.0394594293</v>
      </c>
      <c r="K6" s="7" t="n">
        <v>0.0337875077</v>
      </c>
      <c r="L6" s="7" t="n">
        <v>0.0296439452</v>
      </c>
      <c r="M6" s="7" t="n">
        <v>0.0404573639</v>
      </c>
      <c r="N6" s="7" t="n">
        <v>0.0355472761</v>
      </c>
      <c r="O6" s="7" t="n">
        <v>0.0336572229</v>
      </c>
      <c r="P6" s="7" t="n">
        <v>0.0358840515</v>
      </c>
      <c r="Q6" s="7" t="n">
        <v>0.0389488337</v>
      </c>
      <c r="R6" s="7" t="n">
        <v>0.0420719732</v>
      </c>
      <c r="S6" s="7" t="n">
        <v>0.0451951127</v>
      </c>
      <c r="T6" s="7" t="n">
        <v>0.0367320954</v>
      </c>
      <c r="U6" s="7" t="n">
        <v>0.0441299359</v>
      </c>
      <c r="V6" s="7" t="n">
        <v>0.0464811972</v>
      </c>
      <c r="W6" s="7" t="n">
        <v>0.0541964738</v>
      </c>
      <c r="X6" s="7" t="n">
        <v>0.0426459775</v>
      </c>
      <c r="Y6" s="7" t="n">
        <v>0.0452051034</v>
      </c>
      <c r="Z6" s="7" t="n">
        <v>0.0512211941</v>
      </c>
      <c r="AA6" s="7" t="n">
        <v>0.0430023904</v>
      </c>
      <c r="AB6" s="7" t="n">
        <v>0.0529294929</v>
      </c>
      <c r="AC6" s="7" t="n">
        <v>0.0329948427</v>
      </c>
      <c r="AD6" s="7" t="n">
        <v>0.0370783966</v>
      </c>
      <c r="AE6" s="7" t="n">
        <v>0.0485597326</v>
      </c>
      <c r="AF6" s="7" t="n">
        <v>0.0541123589</v>
      </c>
      <c r="AG6" s="7" t="n">
        <v>0.0471219216</v>
      </c>
      <c r="AH6" s="7" t="n">
        <v>0.0367486498</v>
      </c>
      <c r="AI6" s="7" t="n">
        <v>0.0429467541</v>
      </c>
      <c r="AJ6" s="7" t="n">
        <v>0.0485192832</v>
      </c>
      <c r="AK6" s="7" t="n">
        <v>0.0552913408</v>
      </c>
      <c r="AL6" s="7" t="n">
        <v>0.0445516613</v>
      </c>
      <c r="AM6" s="7" t="n">
        <v>0.0356495572</v>
      </c>
      <c r="AN6" s="7" t="n">
        <v>0.0576184562</v>
      </c>
      <c r="AO6" s="7" t="n">
        <v>0.0386509285</v>
      </c>
      <c r="AP6" s="7" t="n">
        <v>0.0453197177</v>
      </c>
      <c r="AQ6" s="7" t="n">
        <v>0.0535014698</v>
      </c>
      <c r="AR6" s="7" t="n">
        <v>0.04190513</v>
      </c>
      <c r="AS6" s="7" t="n">
        <v>0.0437093463</v>
      </c>
      <c r="AT6" s="7" t="n">
        <v>0.0540493505</v>
      </c>
      <c r="AU6" s="7" t="n">
        <v>0.0499824013</v>
      </c>
      <c r="AV6" s="7" t="n">
        <v>0.0491707611</v>
      </c>
      <c r="AW6" s="7" t="n">
        <v>0.0427509496</v>
      </c>
      <c r="AX6" s="7" t="n">
        <f aca="false">AW6*3/4+BA6*1/4</f>
        <v>0.0446759436</v>
      </c>
      <c r="AY6" s="7" t="n">
        <f aca="false">AW6*2/4+BA6*2/4</f>
        <v>0.0466009376</v>
      </c>
      <c r="AZ6" s="7" t="n">
        <f aca="false">AW6*1/4+BA6*3/4</f>
        <v>0.0485259316</v>
      </c>
      <c r="BA6" s="7" t="n">
        <v>0.0504509256</v>
      </c>
      <c r="BB6" s="7" t="n">
        <v>0.0509725153</v>
      </c>
      <c r="BC6" s="7" t="n">
        <v>0.0615452291</v>
      </c>
      <c r="BD6" s="7" t="n">
        <v>0.0608742497</v>
      </c>
      <c r="BE6" s="7" t="n">
        <v>0.0610161948</v>
      </c>
      <c r="BF6" s="7" t="n">
        <v>0.0516547921</v>
      </c>
      <c r="BG6" s="7" t="n">
        <v>0.042511913</v>
      </c>
      <c r="BH6" s="7" t="n">
        <v>0.0592263781</v>
      </c>
      <c r="BI6" s="7" t="n">
        <v>0.0506171781</v>
      </c>
      <c r="BJ6" s="7" t="n">
        <v>0.0507262475</v>
      </c>
      <c r="BK6" s="7" t="n">
        <v>0.0662483582</v>
      </c>
      <c r="BL6" s="7" t="n">
        <v>0.0732200244</v>
      </c>
      <c r="BM6" s="7" t="n">
        <v>0.0482790769</v>
      </c>
      <c r="BN6" s="7" t="n">
        <v>0.0542419464</v>
      </c>
      <c r="BO6" s="7" t="n">
        <v>0.0696925288</v>
      </c>
      <c r="BP6" s="2" t="n">
        <v>0.0659385601</v>
      </c>
      <c r="BQ6" s="7" t="n">
        <f aca="false">1-('Wage-earners'!BQ6+Independent!BQ6+Informal!BQ6+Unemployed!BQ6)</f>
        <v>0.1312411236</v>
      </c>
      <c r="BR6" s="7" t="n">
        <f aca="false">1-('Wage-earners'!BR6+Independent!BR6+Informal!BR6+Unemployed!BR6)</f>
        <v>0.159947133778289</v>
      </c>
      <c r="BS6" s="7" t="n">
        <f aca="false">1-('Wage-earners'!BS6+Independent!BS6+Informal!BS6+Unemployed!BS6)</f>
        <v>0.14606986454048</v>
      </c>
      <c r="BT6" s="7" t="n">
        <f aca="false">1-('Wage-earners'!BT6+Independent!BT6+Informal!BT6+Unemployed!BT6)</f>
        <v>0.130288568012473</v>
      </c>
      <c r="BU6" s="7" t="n">
        <f aca="false">1-('Wage-earners'!BU6+Independent!BU6+Informal!BU6+Unemployed!BU6)</f>
        <v>0.110646832896505</v>
      </c>
      <c r="BV6" s="7" t="n">
        <f aca="false">1-('Wage-earners'!BV6+Independent!BV6+Informal!BV6+Unemployed!BV6)</f>
        <v>0.0949004965417078</v>
      </c>
      <c r="BW6" s="7" t="n">
        <f aca="false">1-('Wage-earners'!BW6+Independent!BW6+Informal!BW6+Unemployed!BW6)</f>
        <v>0.0937956780114473</v>
      </c>
      <c r="BX6" s="7" t="n">
        <f aca="false">1-('Wage-earners'!BX6+Independent!BX6+Informal!BX6+Unemployed!BX6)</f>
        <v>0.0944525437109393</v>
      </c>
      <c r="BY6" s="7" t="n">
        <f aca="false">1-('Wage-earners'!BY6+Independent!BY6+Informal!BY6+Unemployed!BY6)</f>
        <v>0.0934769792301355</v>
      </c>
      <c r="BZ6" s="7" t="n">
        <f aca="false">1-('Wage-earners'!BZ6+Independent!BZ6+Informal!BZ6+Unemployed!BZ6)</f>
        <v>0.0929015795807127</v>
      </c>
      <c r="CA6" s="7" t="n">
        <f aca="false">1-('Wage-earners'!CA6+Independent!CA6+Informal!CA6+Unemployed!CA6)</f>
        <v>0.0921815893902989</v>
      </c>
      <c r="CB6" s="7" t="n">
        <f aca="false">1-('Wage-earners'!CB6+Independent!CB6+Informal!CB6+Unemployed!CB6)</f>
        <v>0.0916594770332456</v>
      </c>
      <c r="CC6" s="7" t="n">
        <f aca="false">1-('Wage-earners'!CC6+Independent!CC6+Informal!CC6+Unemployed!CC6)</f>
        <v>0.0916072155867566</v>
      </c>
      <c r="CD6" s="7" t="n">
        <f aca="false">1-('Wage-earners'!CD6+Independent!CD6+Informal!CD6+Unemployed!CD6)</f>
        <v>0.0901126114315841</v>
      </c>
      <c r="CE6" s="7" t="n">
        <f aca="false">1-('Wage-earners'!CE6+Independent!CE6+Informal!CE6+Unemployed!CE6)</f>
        <v>0.0888315955883606</v>
      </c>
      <c r="CF6" s="7" t="n">
        <f aca="false">1-('Wage-earners'!CF6+Independent!CF6+Informal!CF6+Unemployed!CF6)</f>
        <v>0.0879920297269136</v>
      </c>
      <c r="CG6" s="7" t="n">
        <f aca="false">1-('Wage-earners'!CG6+Independent!CG6+Informal!CG6+Unemployed!CG6)</f>
        <v>0.08819368035584</v>
      </c>
      <c r="CH6" s="7" t="n">
        <f aca="false">1-('Wage-earners'!CH6+Independent!CH6+Informal!CH6+Unemployed!CH6)</f>
        <v>0.0869324188519679</v>
      </c>
      <c r="CI6" s="7" t="n">
        <f aca="false">1-('Wage-earners'!CI6+Independent!CI6+Informal!CI6+Unemployed!CI6)</f>
        <v>0.0860426733162157</v>
      </c>
      <c r="CJ6" s="7" t="n">
        <f aca="false">1-('Wage-earners'!CJ6+Independent!CJ6+Informal!CJ6+Unemployed!CJ6)</f>
        <v>0.0854783116350548</v>
      </c>
      <c r="CK6" s="7" t="n">
        <f aca="false">1-('Wage-earners'!CK6+Independent!CK6+Informal!CK6+Unemployed!CK6)</f>
        <v>0.0839174328106336</v>
      </c>
      <c r="CL6" s="7" t="n">
        <f aca="false">1-('Wage-earners'!CL6+Independent!CL6+Informal!CL6+Unemployed!CL6)</f>
        <v>0.0833975350017817</v>
      </c>
      <c r="CM6" s="7" t="n">
        <f aca="false">1-('Wage-earners'!CM6+Independent!CM6+Informal!CM6+Unemployed!CM6)</f>
        <v>0.0831671082647973</v>
      </c>
      <c r="CN6" s="7" t="n">
        <f aca="false">1-('Wage-earners'!CN6+Independent!CN6+Informal!CN6+Unemployed!CN6)</f>
        <v>0.0818722952423268</v>
      </c>
      <c r="CO6" s="7" t="n">
        <f aca="false">1-('Wage-earners'!CO6+Independent!CO6+Informal!CO6+Unemployed!CO6)</f>
        <v>0.0808508669988982</v>
      </c>
      <c r="CP6" s="7" t="n">
        <f aca="false">1-('Wage-earners'!CP6+Independent!CP6+Informal!CP6+Unemployed!CP6)</f>
        <v>0.080150263258675</v>
      </c>
      <c r="CQ6" s="7" t="n">
        <f aca="false">1-('Wage-earners'!CQ6+Independent!CQ6+Informal!CQ6+Unemployed!CQ6)</f>
        <v>0.0796102968281035</v>
      </c>
      <c r="CR6" s="7" t="n">
        <f aca="false">1-('Wage-earners'!CR6+Independent!CR6+Informal!CR6+Unemployed!CR6)</f>
        <v>0.0787830202171462</v>
      </c>
      <c r="CS6" s="7" t="n">
        <f aca="false">1-('Wage-earners'!CS6+Independent!CS6+Informal!CS6+Unemployed!CS6)</f>
        <v>0.0777877212962693</v>
      </c>
      <c r="CT6" s="7" t="n">
        <f aca="false">1-('Wage-earners'!CT6+Independent!CT6+Informal!CT6+Unemployed!CT6)</f>
        <v>0.0773713669108209</v>
      </c>
      <c r="CU6" s="7" t="n">
        <f aca="false">1-('Wage-earners'!CU6+Independent!CU6+Informal!CU6+Unemployed!CU6)</f>
        <v>0.0754098125436999</v>
      </c>
      <c r="CV6" s="7" t="n">
        <f aca="false">1-('Wage-earners'!CV6+Independent!CV6+Informal!CV6+Unemployed!CV6)</f>
        <v>0.0734149609911334</v>
      </c>
      <c r="CW6" s="7" t="n">
        <f aca="false">1-('Wage-earners'!CW6+Independent!CW6+Informal!CW6+Unemployed!CW6)</f>
        <v>0.0730902842868657</v>
      </c>
      <c r="CX6" s="7" t="n">
        <f aca="false">1-('Wage-earners'!CX6+Independent!CX6+Informal!CX6+Unemployed!CX6)</f>
        <v>0.0730898916872953</v>
      </c>
      <c r="CY6" s="7" t="n">
        <f aca="false">1-('Wage-earners'!CY6+Independent!CY6+Informal!CY6+Unemployed!CY6)</f>
        <v>0.0727022282586295</v>
      </c>
      <c r="CZ6" s="7" t="n">
        <f aca="false">1-('Wage-earners'!CZ6+Independent!CZ6+Informal!CZ6+Unemployed!CZ6)</f>
        <v>0.0710209973215287</v>
      </c>
      <c r="DA6" s="7" t="n">
        <f aca="false">1-('Wage-earners'!DA6+Independent!DA6+Informal!DA6+Unemployed!DA6)</f>
        <v>0.0703374813439708</v>
      </c>
      <c r="DB6" s="7" t="n">
        <f aca="false">1-('Wage-earners'!DB6+Independent!DB6+Informal!DB6+Unemployed!DB6)</f>
        <v>0.0700266697102757</v>
      </c>
      <c r="DC6" s="7" t="n">
        <f aca="false">1-('Wage-earners'!DC6+Independent!DC6+Informal!DC6+Unemployed!DC6)</f>
        <v>0.0690749982674542</v>
      </c>
      <c r="DD6" s="7" t="n">
        <f aca="false">1-('Wage-earners'!DD6+Independent!DD6+Informal!DD6+Unemployed!DD6)</f>
        <v>0.0692438988712523</v>
      </c>
      <c r="DE6" s="7" t="n">
        <f aca="false">1-('Wage-earners'!DE6+Independent!DE6+Informal!DE6+Unemployed!DE6)</f>
        <v>0.0684063172146399</v>
      </c>
      <c r="DF6" s="7" t="n">
        <f aca="false">1-('Wage-earners'!DF6+Independent!DF6+Informal!DF6+Unemployed!DF6)</f>
        <v>0.0678559038330272</v>
      </c>
      <c r="DG6" s="7" t="n">
        <f aca="false">1-('Wage-earners'!DG6+Independent!DG6+Informal!DG6+Unemployed!DG6)</f>
        <v>0.0681702254727985</v>
      </c>
      <c r="DH6" s="7" t="n">
        <f aca="false">1-('Wage-earners'!DH6+Independent!DH6+Informal!DH6+Unemployed!DH6)</f>
        <v>0.0681678394478666</v>
      </c>
      <c r="DI6" s="7" t="n">
        <f aca="false">1-('Wage-earners'!DI6+Independent!DI6+Informal!DI6+Unemployed!DI6)</f>
        <v>0.0679619983355243</v>
      </c>
      <c r="DJ6" s="7" t="n">
        <f aca="false">1-('Wage-earners'!DJ6+Independent!DJ6+Informal!DJ6+Unemployed!DJ6)</f>
        <v>0.0685766030833268</v>
      </c>
      <c r="DK6" s="7" t="n">
        <f aca="false">1-('Wage-earners'!DK6+Independent!DK6+Informal!DK6+Unemployed!DK6)</f>
        <v>0.0688013377154729</v>
      </c>
      <c r="DL6" s="7" t="n">
        <f aca="false">1-('Wage-earners'!DL6+Independent!DL6+Informal!DL6+Unemployed!DL6)</f>
        <v>0.0694291843695319</v>
      </c>
      <c r="DM6" s="7" t="n">
        <f aca="false">1-('Wage-earners'!DM6+Independent!DM6+Informal!DM6+Unemployed!DM6)</f>
        <v>0.0688021393791632</v>
      </c>
      <c r="DN6" s="7" t="n">
        <f aca="false">1-('Wage-earners'!DN6+Independent!DN6+Informal!DN6+Unemployed!DN6)</f>
        <v>0.0692445187588708</v>
      </c>
      <c r="DO6" s="7" t="n">
        <f aca="false">1-('Wage-earners'!DO6+Independent!DO6+Informal!DO6+Unemployed!DO6)</f>
        <v>0.0683371624091236</v>
      </c>
      <c r="DP6" s="7" t="n">
        <f aca="false">1-('Wage-earners'!DP6+Independent!DP6+Informal!DP6+Unemployed!DP6)</f>
        <v>0.0687759571977019</v>
      </c>
      <c r="DQ6" s="7" t="n">
        <f aca="false">1-('Wage-earners'!DQ6+Independent!DQ6+Informal!DQ6+Unemployed!DQ6)</f>
        <v>0.0693690227041206</v>
      </c>
      <c r="DR6" s="7" t="n">
        <f aca="false">1-('Wage-earners'!DR6+Independent!DR6+Informal!DR6+Unemployed!DR6)</f>
        <v>0.0700445193260625</v>
      </c>
      <c r="DS6" s="7" t="n">
        <f aca="false">1-('Wage-earners'!DS6+Independent!DS6+Informal!DS6+Unemployed!DS6)</f>
        <v>0.0694553708172362</v>
      </c>
      <c r="DT6" s="7" t="n">
        <f aca="false">1-('Wage-earners'!DT6+Independent!DT6+Informal!DT6+Unemployed!DT6)</f>
        <v>0.0688244533899138</v>
      </c>
      <c r="DU6" s="7" t="n">
        <f aca="false">1-('Wage-earners'!DU6+Independent!DU6+Informal!DU6+Unemployed!DU6)</f>
        <v>0.0692677714194537</v>
      </c>
      <c r="DV6" s="7" t="n">
        <f aca="false">1-('Wage-earners'!DV6+Independent!DV6+Informal!DV6+Unemployed!DV6)</f>
        <v>0.0693679431336268</v>
      </c>
      <c r="DW6" s="7" t="n">
        <f aca="false">1-('Wage-earners'!DW6+Independent!DW6+Informal!DW6+Unemployed!DW6)</f>
        <v>0.0683129400397371</v>
      </c>
      <c r="DX6" s="7" t="n">
        <f aca="false">1-('Wage-earners'!DX6+Independent!DX6+Informal!DX6+Unemployed!DX6)</f>
        <v>0.0671582233381969</v>
      </c>
      <c r="DY6" s="7" t="n">
        <f aca="false">1-('Wage-earners'!DY6+Independent!DY6+Informal!DY6+Unemployed!DY6)</f>
        <v>0.0657078718110697</v>
      </c>
      <c r="DZ6" s="7" t="n">
        <f aca="false">1-('Wage-earners'!DZ6+Independent!DZ6+Informal!DZ6+Unemployed!DZ6)</f>
        <v>0.0656097349832208</v>
      </c>
      <c r="EA6" s="7" t="n">
        <f aca="false">1-('Wage-earners'!EA6+Independent!EA6+Informal!EA6+Unemployed!EA6)</f>
        <v>0.0644718471849983</v>
      </c>
      <c r="EB6" s="7" t="n">
        <f aca="false">1-('Wage-earners'!EB6+Independent!EB6+Informal!EB6+Unemployed!EB6)</f>
        <v>0.0632580096342763</v>
      </c>
      <c r="EC6" s="7" t="n">
        <f aca="false">1-('Wage-earners'!EC6+Independent!EC6+Informal!EC6+Unemployed!EC6)</f>
        <v>0.0630703702794406</v>
      </c>
      <c r="ED6" s="7" t="n">
        <f aca="false">1-('Wage-earners'!ED6+Independent!ED6+Informal!ED6+Unemployed!ED6)</f>
        <v>0.0626876581007846</v>
      </c>
      <c r="EE6" s="7" t="n">
        <f aca="false">1-('Wage-earners'!EE6+Independent!EE6+Informal!EE6+Unemployed!EE6)</f>
        <v>0.0625219707849665</v>
      </c>
      <c r="EF6" s="7" t="n">
        <f aca="false">1-('Wage-earners'!EF6+Independent!EF6+Informal!EF6+Unemployed!EF6)</f>
        <v>0.0622586319025101</v>
      </c>
      <c r="EG6" s="7" t="n">
        <f aca="false">1-('Wage-earners'!EG6+Independent!EG6+Informal!EG6+Unemployed!EG6)</f>
        <v>0.0610418492553004</v>
      </c>
      <c r="EH6" s="7" t="n">
        <f aca="false">1-('Wage-earners'!EH6+Independent!EH6+Informal!EH6+Unemployed!EH6)</f>
        <v>0.0597266816098616</v>
      </c>
      <c r="EI6" s="7" t="n">
        <f aca="false">1-('Wage-earners'!EI6+Independent!EI6+Informal!EI6+Unemployed!EI6)</f>
        <v>0.0592314386073061</v>
      </c>
      <c r="EJ6" s="7" t="n">
        <f aca="false">1-('Wage-earners'!EJ6+Independent!EJ6+Informal!EJ6+Unemployed!EJ6)</f>
        <v>0.0579504896948061</v>
      </c>
      <c r="EK6" s="7" t="n">
        <f aca="false">1-('Wage-earners'!EK6+Independent!EK6+Informal!EK6+Unemployed!EK6)</f>
        <v>0.0570292591101769</v>
      </c>
      <c r="EL6" s="7" t="n">
        <f aca="false">1-('Wage-earners'!EL6+Independent!EL6+Informal!EL6+Unemployed!EL6)</f>
        <v>0.0565048107958728</v>
      </c>
      <c r="EM6" s="7" t="n">
        <f aca="false">1-('Wage-earners'!EM6+Independent!EM6+Informal!EM6+Unemployed!EM6)</f>
        <v>0.0562207787173668</v>
      </c>
      <c r="EN6" s="7" t="n">
        <f aca="false">1-('Wage-earners'!EN6+Independent!EN6+Informal!EN6+Unemployed!EN6)</f>
        <v>0.0552975243331166</v>
      </c>
      <c r="EO6" s="7" t="n">
        <f aca="false">1-('Wage-earners'!EO6+Independent!EO6+Informal!EO6+Unemployed!EO6)</f>
        <v>0.05502371872691</v>
      </c>
      <c r="EP6" s="7" t="n">
        <f aca="false">1-('Wage-earners'!EP6+Independent!EP6+Informal!EP6+Unemployed!EP6)</f>
        <v>0.0542276337730904</v>
      </c>
      <c r="EQ6" s="7" t="n">
        <f aca="false">1-('Wage-earners'!EQ6+Independent!EQ6+Informal!EQ6+Unemployed!EQ6)</f>
        <v>0.0530293033463382</v>
      </c>
      <c r="ER6" s="7" t="n">
        <f aca="false">1-('Wage-earners'!ER6+Independent!ER6+Informal!ER6+Unemployed!ER6)</f>
        <v>0.0519662663610893</v>
      </c>
      <c r="ES6" s="7" t="n">
        <f aca="false">1-('Wage-earners'!ES6+Independent!ES6+Informal!ES6+Unemployed!ES6)</f>
        <v>0.050225432858622</v>
      </c>
      <c r="ET6" s="7" t="n">
        <f aca="false">1-('Wage-earners'!ET6+Independent!ET6+Informal!ET6+Unemployed!ET6)</f>
        <v>0.0489328341395928</v>
      </c>
      <c r="EU6" s="7" t="n">
        <f aca="false">1-('Wage-earners'!EU6+Independent!EU6+Informal!EU6+Unemployed!EU6)</f>
        <v>0.048383561274315</v>
      </c>
      <c r="EV6" s="7" t="e">
        <f aca="false">1-('Wage-earners'!EV6+Independent!EV6+Informal!EV6+Unemployed!EV6)</f>
        <v>#DIV/0!</v>
      </c>
      <c r="EX6" s="7" t="n">
        <v>30</v>
      </c>
      <c r="EY6" s="7" t="n">
        <v>0.3125947151</v>
      </c>
      <c r="EZ6" s="7" t="n">
        <v>0.3035128141</v>
      </c>
      <c r="FA6" s="7" t="n">
        <v>0.3100917766</v>
      </c>
      <c r="FB6" s="7" t="n">
        <v>0.3030941547</v>
      </c>
      <c r="FC6" s="7" t="n">
        <v>0.2974681118</v>
      </c>
      <c r="FD6" s="7" t="n">
        <v>0.3120675436</v>
      </c>
      <c r="FE6" s="7" t="n">
        <v>0.322398365</v>
      </c>
      <c r="FF6" s="7" t="n">
        <v>0.3315834345</v>
      </c>
      <c r="FG6" s="7" t="n">
        <v>0.3143629357</v>
      </c>
      <c r="FH6" s="7" t="n">
        <v>0.3278387699</v>
      </c>
      <c r="FI6" s="7" t="n">
        <v>0.3254764398</v>
      </c>
      <c r="FJ6" s="7" t="n">
        <v>0.3149205141</v>
      </c>
      <c r="FK6" s="7" t="n">
        <v>0.3159608983</v>
      </c>
      <c r="FL6" s="7" t="n">
        <v>0.3170503987</v>
      </c>
      <c r="FM6" s="7" t="n">
        <v>0.3298038291</v>
      </c>
      <c r="FN6" s="7" t="n">
        <v>0.3185341611</v>
      </c>
      <c r="FO6" s="7" t="n">
        <v>0.3259182486</v>
      </c>
      <c r="FP6" s="7" t="n">
        <v>0.333302336</v>
      </c>
      <c r="FQ6" s="7" t="n">
        <v>0.3186232656</v>
      </c>
      <c r="FR6" s="7" t="n">
        <v>0.3098411289</v>
      </c>
      <c r="FS6" s="7" t="n">
        <v>0.320987835</v>
      </c>
      <c r="FT6" s="7" t="n">
        <v>0.3090383293</v>
      </c>
      <c r="FU6" s="7" t="n">
        <v>0.3042263388</v>
      </c>
      <c r="FV6" s="7" t="n">
        <v>0.3179531516</v>
      </c>
      <c r="FW6" s="7" t="n">
        <v>0.3252107571</v>
      </c>
      <c r="FX6" s="7" t="n">
        <v>0.2832310788</v>
      </c>
      <c r="FY6" s="7" t="n">
        <v>0.2898355671</v>
      </c>
      <c r="FZ6" s="7" t="n">
        <v>0.304632297</v>
      </c>
      <c r="GA6" s="7" t="n">
        <v>0.3111067905</v>
      </c>
      <c r="GB6" s="7" t="n">
        <v>0.3234855089</v>
      </c>
      <c r="GC6" s="7" t="n">
        <v>0.3146679986</v>
      </c>
      <c r="GD6" s="7" t="n">
        <v>0.3038192991</v>
      </c>
      <c r="GE6" s="7" t="n">
        <v>0.3232670046</v>
      </c>
      <c r="GF6" s="7" t="n">
        <v>0.3324217855</v>
      </c>
      <c r="GG6" s="7" t="n">
        <v>0.3375551039</v>
      </c>
      <c r="GH6" s="7" t="n">
        <v>0.3070854854</v>
      </c>
      <c r="GI6" s="7" t="n">
        <v>0.3053979735</v>
      </c>
      <c r="GJ6" s="7" t="n">
        <v>0.3198137212</v>
      </c>
      <c r="GK6" s="7" t="n">
        <v>0.3201516937</v>
      </c>
      <c r="GL6" s="7" t="n">
        <v>0.3125235836</v>
      </c>
      <c r="GM6" s="7" t="n">
        <v>0.308756967</v>
      </c>
      <c r="GN6" s="7" t="n">
        <v>0.3131293524</v>
      </c>
      <c r="GO6" s="7" t="n">
        <v>0.3708596642</v>
      </c>
      <c r="GP6" s="7" t="n">
        <v>0.3492498751</v>
      </c>
      <c r="GQ6" s="7" t="n">
        <v>0.3312290964</v>
      </c>
      <c r="GR6" s="7" t="n">
        <v>0.2940652632</v>
      </c>
      <c r="GS6" s="7" t="n">
        <v>0.3211909075</v>
      </c>
      <c r="GT6" s="7" t="n">
        <v>0.3423832848</v>
      </c>
      <c r="GU6" s="7" t="n">
        <f aca="false">GT6*3/4+GX6*1/4</f>
        <v>0.3290174835</v>
      </c>
      <c r="GV6" s="7" t="n">
        <f aca="false">GT6*2/4+GX6*2/4</f>
        <v>0.3156516822</v>
      </c>
      <c r="GW6" s="7" t="n">
        <f aca="false">GT6*1/4+GX6*3/4</f>
        <v>0.3022858809</v>
      </c>
      <c r="GX6" s="7" t="n">
        <v>0.2889200796</v>
      </c>
      <c r="GY6" s="7" t="n">
        <v>0.3197629087</v>
      </c>
      <c r="GZ6" s="7" t="n">
        <v>0.3213439535</v>
      </c>
      <c r="HA6" s="7" t="n">
        <v>0.3221387906</v>
      </c>
      <c r="HB6" s="7" t="n">
        <v>0.2985470419</v>
      </c>
      <c r="HC6" s="7" t="n">
        <v>0.3141281076</v>
      </c>
      <c r="HD6" s="7" t="n">
        <v>0.2792937314</v>
      </c>
      <c r="HE6" s="7" t="n">
        <v>0.2869608608</v>
      </c>
      <c r="HF6" s="7" t="n">
        <v>0.2794486787</v>
      </c>
      <c r="HG6" s="7" t="n">
        <v>0.2731337813</v>
      </c>
      <c r="HH6" s="7" t="n">
        <v>0.2691761446</v>
      </c>
      <c r="HI6" s="7" t="n">
        <v>0.2699607234</v>
      </c>
      <c r="HJ6" s="7" t="n">
        <v>0.2483294064</v>
      </c>
      <c r="HK6" s="7" t="n">
        <v>0.2904440916</v>
      </c>
      <c r="HL6" s="7" t="n">
        <v>0.2587075779</v>
      </c>
      <c r="HM6" s="2" t="n">
        <v>0.2669171037</v>
      </c>
      <c r="HN6" s="7" t="n">
        <f aca="false">1-('Wage-earners'!HW6+Independent!HN6+Informal!HN6+Unemployed!HN6)</f>
        <v>0.3782898061</v>
      </c>
      <c r="HO6" s="7" t="n">
        <f aca="false">1-('Wage-earners'!HX6+Independent!HO6+Informal!HO6+Unemployed!HO6)</f>
        <v>0.335935923997975</v>
      </c>
      <c r="HP6" s="7" t="n">
        <f aca="false">1-('Wage-earners'!HY6+Independent!HP6+Informal!HP6+Unemployed!HP6)</f>
        <v>0.323767844226418</v>
      </c>
      <c r="HQ6" s="7" t="n">
        <f aca="false">1-('Wage-earners'!HZ6+Independent!HQ6+Informal!HQ6+Unemployed!HQ6)</f>
        <v>0.311035952663716</v>
      </c>
      <c r="HR6" s="7" t="n">
        <f aca="false">1-('Wage-earners'!IA6+Independent!HR6+Informal!HR6+Unemployed!HR6)</f>
        <v>0.301052611424371</v>
      </c>
      <c r="HS6" s="7" t="n">
        <f aca="false">1-('Wage-earners'!IB6+Independent!HS6+Informal!HS6+Unemployed!HS6)</f>
        <v>0.281540225424963</v>
      </c>
      <c r="HT6" s="7" t="n">
        <f aca="false">1-('Wage-earners'!IC6+Independent!HT6+Informal!HT6+Unemployed!HT6)</f>
        <v>0.281109653661445</v>
      </c>
      <c r="HU6" s="7" t="n">
        <f aca="false">1-('Wage-earners'!ID6+Independent!HU6+Informal!HU6+Unemployed!HU6)</f>
        <v>0.280249594402654</v>
      </c>
      <c r="HV6" s="7" t="n">
        <f aca="false">1-('Wage-earners'!IE6+Independent!HV6+Informal!HV6+Unemployed!HV6)</f>
        <v>0.280397378923444</v>
      </c>
      <c r="HW6" s="7" t="n">
        <f aca="false">1-('Wage-earners'!IF6+Independent!HW6+Informal!HW6+Unemployed!HW6)</f>
        <v>0.279937311695301</v>
      </c>
      <c r="HX6" s="7" t="n">
        <f aca="false">1-('Wage-earners'!IG6+Independent!HX6+Informal!HX6+Unemployed!HX6)</f>
        <v>0.278964786157712</v>
      </c>
      <c r="HY6" s="7" t="n">
        <f aca="false">1-('Wage-earners'!IH6+Independent!HY6+Informal!HY6+Unemployed!HY6)</f>
        <v>0.278469495091328</v>
      </c>
      <c r="HZ6" s="7" t="n">
        <f aca="false">1-('Wage-earners'!II6+Independent!HZ6+Informal!HZ6+Unemployed!HZ6)</f>
        <v>0.277044466424431</v>
      </c>
      <c r="IA6" s="7" t="n">
        <f aca="false">1-('Wage-earners'!IJ6+Independent!IA6+Informal!IA6+Unemployed!IA6)</f>
        <v>0.277012498060922</v>
      </c>
      <c r="IB6" s="7" t="n">
        <f aca="false">1-('Wage-earners'!IK6+Independent!IB6+Informal!IB6+Unemployed!IB6)</f>
        <v>0.276256261869978</v>
      </c>
      <c r="IC6" s="7" t="n">
        <f aca="false">1-('Wage-earners'!IL6+Independent!IC6+Informal!IC6+Unemployed!IC6)</f>
        <v>0.274322063402879</v>
      </c>
      <c r="ID6" s="7" t="n">
        <f aca="false">1-('Wage-earners'!IM6+Independent!ID6+Informal!ID6+Unemployed!ID6)</f>
        <v>0.272939490769401</v>
      </c>
      <c r="IE6" s="7" t="n">
        <f aca="false">1-('Wage-earners'!IN6+Independent!IE6+Informal!IE6+Unemployed!IE6)</f>
        <v>0.272079004567684</v>
      </c>
      <c r="IF6" s="7" t="n">
        <f aca="false">1-('Wage-earners'!IO6+Independent!IF6+Informal!IF6+Unemployed!IF6)</f>
        <v>0.27174320976663</v>
      </c>
      <c r="IG6" s="7" t="n">
        <f aca="false">1-('Wage-earners'!IP6+Independent!IG6+Informal!IG6+Unemployed!IG6)</f>
        <v>0.27121462314241</v>
      </c>
      <c r="IH6" s="7" t="n">
        <f aca="false">1-('Wage-earners'!IQ6+Independent!IH6+Informal!IH6+Unemployed!IH6)</f>
        <v>0.269968106542426</v>
      </c>
      <c r="II6" s="7" t="n">
        <f aca="false">1-('Wage-earners'!IR6+Independent!II6+Informal!II6+Unemployed!II6)</f>
        <v>0.268577615442424</v>
      </c>
      <c r="IJ6" s="7" t="n">
        <f aca="false">1-('Wage-earners'!IS6+Independent!IJ6+Informal!IJ6+Unemployed!IJ6)</f>
        <v>0.267815126195764</v>
      </c>
      <c r="IK6" s="7" t="n">
        <f aca="false">1-('Wage-earners'!IT6+Independent!IK6+Informal!IK6+Unemployed!IK6)</f>
        <v>0.266479837005583</v>
      </c>
      <c r="IL6" s="7" t="n">
        <f aca="false">1-('Wage-earners'!IU6+Independent!IL6+Informal!IL6+Unemployed!IL6)</f>
        <v>0.265363556865376</v>
      </c>
      <c r="IM6" s="7" t="n">
        <f aca="false">1-('Wage-earners'!IV6+Independent!IM6+Informal!IM6+Unemployed!IM6)</f>
        <v>0.263286519153757</v>
      </c>
      <c r="IN6" s="7" t="n">
        <f aca="false">1-('Wage-earners'!IW6+Independent!IN6+Informal!IN6+Unemployed!IN6)</f>
        <v>0.261579859462806</v>
      </c>
      <c r="IO6" s="7" t="n">
        <f aca="false">1-('Wage-earners'!IX6+Independent!IO6+Informal!IO6+Unemployed!IO6)</f>
        <v>0.260103362732887</v>
      </c>
      <c r="IP6" s="7" t="n">
        <f aca="false">1-('Wage-earners'!IY6+Independent!IP6+Informal!IP6+Unemployed!IP6)</f>
        <v>0.259867091824218</v>
      </c>
      <c r="IQ6" s="7" t="n">
        <f aca="false">1-('Wage-earners'!IZ6+Independent!IQ6+Informal!IQ6+Unemployed!IQ6)</f>
        <v>0.257535637205333</v>
      </c>
      <c r="IR6" s="7" t="n">
        <f aca="false">1-('Wage-earners'!JA6+Independent!IR6+Informal!IR6+Unemployed!IR6)</f>
        <v>0.256528339136901</v>
      </c>
      <c r="IS6" s="7" t="n">
        <f aca="false">1-('Wage-earners'!JB6+Independent!IS6+Informal!IS6+Unemployed!IS6)</f>
        <v>0.255949868334906</v>
      </c>
      <c r="IT6" s="7" t="n">
        <f aca="false">1-('Wage-earners'!JC6+Independent!IT6+Informal!IT6+Unemployed!IT6)</f>
        <v>0.254409064839685</v>
      </c>
      <c r="IU6" s="7" t="n">
        <f aca="false">1-('Wage-earners'!JD6+Independent!IU6+Informal!IU6+Unemployed!IU6)</f>
        <v>0.253612170587629</v>
      </c>
      <c r="IV6" s="7" t="n">
        <f aca="false">1-('Wage-earners'!JE6+Independent!IV6+Informal!IV6+Unemployed!IV6)</f>
        <v>0.252884715552885</v>
      </c>
      <c r="IW6" s="7" t="n">
        <f aca="false">1-('Wage-earners'!JF6+Independent!IW6+Informal!IW6+Unemployed!IW6)</f>
        <v>0.250777691842447</v>
      </c>
      <c r="IX6" s="7" t="n">
        <f aca="false">1-('Wage-earners'!JG6+Independent!IX6+Informal!IX6+Unemployed!IX6)</f>
        <v>0.248986936265021</v>
      </c>
      <c r="IY6" s="7" t="n">
        <f aca="false">1-('Wage-earners'!JH6+Independent!IY6+Informal!IY6+Unemployed!IY6)</f>
        <v>0.248747315520348</v>
      </c>
      <c r="IZ6" s="7" t="n">
        <f aca="false">1-('Wage-earners'!JI6+Independent!IZ6+Informal!IZ6+Unemployed!IZ6)</f>
        <v>0.248595657056272</v>
      </c>
      <c r="JA6" s="7" t="n">
        <f aca="false">1-('Wage-earners'!JJ6+Independent!JA6+Informal!JA6+Unemployed!JA6)</f>
        <v>0.247907679365745</v>
      </c>
      <c r="JB6" s="7" t="n">
        <f aca="false">1-('Wage-earners'!JK6+Independent!JB6+Informal!JB6+Unemployed!JB6)</f>
        <v>0.246893278688151</v>
      </c>
      <c r="JC6" s="7" t="n">
        <f aca="false">1-('Wage-earners'!JL6+Independent!JC6+Informal!JC6+Unemployed!JC6)</f>
        <v>0.24649855382551</v>
      </c>
      <c r="JD6" s="7" t="n">
        <f aca="false">1-('Wage-earners'!JM6+Independent!JD6+Informal!JD6+Unemployed!JD6)</f>
        <v>0.245644608699789</v>
      </c>
      <c r="JE6" s="7" t="n">
        <f aca="false">1-('Wage-earners'!JN6+Independent!JE6+Informal!JE6+Unemployed!JE6)</f>
        <v>0.244178858623097</v>
      </c>
      <c r="JF6" s="7" t="n">
        <f aca="false">1-('Wage-earners'!JO6+Independent!JF6+Informal!JF6+Unemployed!JF6)</f>
        <v>0.243159374453293</v>
      </c>
      <c r="JG6" s="7" t="n">
        <f aca="false">1-('Wage-earners'!JP6+Independent!JG6+Informal!JG6+Unemployed!JG6)</f>
        <v>0.242773439812076</v>
      </c>
      <c r="JH6" s="7" t="n">
        <f aca="false">1-('Wage-earners'!JQ6+Independent!JH6+Informal!JH6+Unemployed!JH6)</f>
        <v>0.241148837139365</v>
      </c>
      <c r="JI6" s="7" t="n">
        <f aca="false">1-('Wage-earners'!JR6+Independent!JI6+Informal!JI6+Unemployed!JI6)</f>
        <v>0.239183384609772</v>
      </c>
      <c r="JJ6" s="7" t="n">
        <f aca="false">1-('Wage-earners'!JS6+Independent!JJ6+Informal!JJ6+Unemployed!JJ6)</f>
        <v>0.23901855325141</v>
      </c>
      <c r="JK6" s="7" t="n">
        <f aca="false">1-('Wage-earners'!JT6+Independent!JK6+Informal!JK6+Unemployed!JK6)</f>
        <v>0.238169322727403</v>
      </c>
      <c r="JL6" s="7" t="n">
        <f aca="false">1-('Wage-earners'!JU6+Independent!JL6+Informal!JL6+Unemployed!JL6)</f>
        <v>0.23690121613118</v>
      </c>
      <c r="JM6" s="7" t="n">
        <f aca="false">1-('Wage-earners'!JV6+Independent!JM6+Informal!JM6+Unemployed!JM6)</f>
        <v>0.237143904187932</v>
      </c>
      <c r="JN6" s="7" t="n">
        <f aca="false">1-('Wage-earners'!JW6+Independent!JN6+Informal!JN6+Unemployed!JN6)</f>
        <v>0.237005720711651</v>
      </c>
      <c r="JO6" s="7" t="n">
        <f aca="false">1-('Wage-earners'!JX6+Independent!JO6+Informal!JO6+Unemployed!JO6)</f>
        <v>0.235261548747262</v>
      </c>
      <c r="JP6" s="7" t="n">
        <f aca="false">1-('Wage-earners'!JY6+Independent!JP6+Informal!JP6+Unemployed!JP6)</f>
        <v>0.234356059571089</v>
      </c>
      <c r="JQ6" s="7" t="n">
        <f aca="false">1-('Wage-earners'!JZ6+Independent!JQ6+Informal!JQ6+Unemployed!JQ6)</f>
        <v>0.234065085425439</v>
      </c>
      <c r="JR6" s="7" t="n">
        <f aca="false">1-('Wage-earners'!KA6+Independent!JR6+Informal!JR6+Unemployed!JR6)</f>
        <v>0.231427589228121</v>
      </c>
      <c r="JS6" s="7" t="n">
        <f aca="false">1-('Wage-earners'!KB6+Independent!JS6+Informal!JS6+Unemployed!JS6)</f>
        <v>0.230007498681213</v>
      </c>
      <c r="JT6" s="7" t="n">
        <f aca="false">1-('Wage-earners'!KC6+Independent!JT6+Informal!JT6+Unemployed!JT6)</f>
        <v>0.229506121581618</v>
      </c>
      <c r="JU6" s="7" t="n">
        <f aca="false">1-('Wage-earners'!KD6+Independent!JU6+Informal!JU6+Unemployed!JU6)</f>
        <v>0.228099185153362</v>
      </c>
      <c r="JV6" s="7" t="n">
        <f aca="false">1-('Wage-earners'!KE6+Independent!JV6+Informal!JV6+Unemployed!JV6)</f>
        <v>0.22665837168118</v>
      </c>
      <c r="JW6" s="7" t="n">
        <f aca="false">1-('Wage-earners'!KF6+Independent!JW6+Informal!JW6+Unemployed!JW6)</f>
        <v>0.225303235879709</v>
      </c>
      <c r="JX6" s="7" t="n">
        <f aca="false">1-('Wage-earners'!KG6+Independent!JX6+Informal!JX6+Unemployed!JX6)</f>
        <v>0.223893624972527</v>
      </c>
      <c r="JY6" s="7" t="n">
        <f aca="false">1-('Wage-earners'!KH6+Independent!JY6+Informal!JY6+Unemployed!JY6)</f>
        <v>0.222093450192597</v>
      </c>
      <c r="JZ6" s="7" t="n">
        <f aca="false">1-('Wage-earners'!KI6+Independent!JZ6+Informal!JZ6+Unemployed!JZ6)</f>
        <v>0.221191098746385</v>
      </c>
      <c r="KA6" s="7" t="n">
        <f aca="false">1-('Wage-earners'!KJ6+Independent!KA6+Informal!KA6+Unemployed!KA6)</f>
        <v>0.219047587193767</v>
      </c>
      <c r="KB6" s="7" t="n">
        <f aca="false">1-('Wage-earners'!KK6+Independent!KB6+Informal!KB6+Unemployed!KB6)</f>
        <v>0.217477297898339</v>
      </c>
      <c r="KC6" s="7" t="n">
        <f aca="false">1-('Wage-earners'!KL6+Independent!KC6+Informal!KC6+Unemployed!KC6)</f>
        <v>0.215227217400361</v>
      </c>
      <c r="KD6" s="7" t="n">
        <f aca="false">1-('Wage-earners'!KM6+Independent!KD6+Informal!KD6+Unemployed!KD6)</f>
        <v>0.213982225757341</v>
      </c>
      <c r="KE6" s="7" t="n">
        <f aca="false">1-('Wage-earners'!KN6+Independent!KE6+Informal!KE6+Unemployed!KE6)</f>
        <v>0.212122474562378</v>
      </c>
      <c r="KF6" s="7" t="n">
        <f aca="false">1-('Wage-earners'!KO6+Independent!KF6+Informal!KF6+Unemployed!KF6)</f>
        <v>0.211079644368695</v>
      </c>
      <c r="KG6" s="7" t="n">
        <f aca="false">1-('Wage-earners'!KP6+Independent!KG6+Informal!KG6+Unemployed!KG6)</f>
        <v>0.20999844291116</v>
      </c>
      <c r="KH6" s="7" t="n">
        <f aca="false">1-('Wage-earners'!KQ6+Independent!KH6+Informal!KH6+Unemployed!KH6)</f>
        <v>0.209308678467687</v>
      </c>
      <c r="KI6" s="7" t="n">
        <f aca="false">1-('Wage-earners'!KR6+Independent!KI6+Informal!KI6+Unemployed!KI6)</f>
        <v>0.207710588256716</v>
      </c>
      <c r="KJ6" s="7" t="n">
        <f aca="false">1-('Wage-earners'!KS6+Independent!KJ6+Informal!KJ6+Unemployed!KJ6)</f>
        <v>0.205877732242187</v>
      </c>
      <c r="KK6" s="7" t="n">
        <f aca="false">1-('Wage-earners'!KT6+Independent!KK6+Informal!KK6+Unemployed!KK6)</f>
        <v>0.204592444087878</v>
      </c>
      <c r="KL6" s="7" t="n">
        <f aca="false">1-('Wage-earners'!KU6+Independent!KL6+Informal!KL6+Unemployed!KL6)</f>
        <v>0.202315364384061</v>
      </c>
      <c r="KM6" s="7" t="n">
        <f aca="false">1-('Wage-earners'!KV6+Independent!KM6+Informal!KM6+Unemployed!KM6)</f>
        <v>0.199105549064134</v>
      </c>
      <c r="KN6" s="7" t="n">
        <f aca="false">1-('Wage-earners'!KW6+Independent!KN6+Informal!KN6+Unemployed!KN6)</f>
        <v>0.197475193964113</v>
      </c>
      <c r="KO6" s="7" t="n">
        <f aca="false">1-('Wage-earners'!KX6+Independent!KO6+Informal!KO6+Unemployed!KO6)</f>
        <v>0.195974917788152</v>
      </c>
      <c r="KP6" s="7" t="n">
        <f aca="false">1-('Wage-earners'!KY6+Independent!KP6+Informal!KP6+Unemployed!KP6)</f>
        <v>0.192727455965491</v>
      </c>
      <c r="KQ6" s="7" t="n">
        <f aca="false">1-('Wage-earners'!KZ6+Independent!KQ6+Informal!KQ6+Unemployed!KQ6)</f>
        <v>0.191865020209062</v>
      </c>
      <c r="KR6" s="7" t="n">
        <f aca="false">1-('Wage-earners'!LA6+Independent!KR6+Informal!KR6+Unemployed!KR6)</f>
        <v>0.190502175243666</v>
      </c>
      <c r="KS6" s="7" t="e">
        <f aca="false">1-('Wage-earners'!LB6+Independent!KS6+Informal!KS6+Unemployed!KS6)</f>
        <v>#DIV/0!</v>
      </c>
    </row>
    <row r="7" customFormat="false" ht="12.8" hidden="false" customHeight="false" outlineLevel="0" collapsed="false">
      <c r="A7" s="8" t="n">
        <v>35</v>
      </c>
      <c r="B7" s="9" t="n">
        <v>0.0325467292</v>
      </c>
      <c r="C7" s="9" t="n">
        <v>0.030077905</v>
      </c>
      <c r="D7" s="9" t="n">
        <v>0.0191552638</v>
      </c>
      <c r="E7" s="9" t="n">
        <v>0.0325453051</v>
      </c>
      <c r="F7" s="9" t="n">
        <v>0.0310440917</v>
      </c>
      <c r="G7" s="9" t="n">
        <v>0.0262996747</v>
      </c>
      <c r="H7" s="9" t="n">
        <v>0.0207180034</v>
      </c>
      <c r="I7" s="9" t="n">
        <v>0.0251121473</v>
      </c>
      <c r="J7" s="9" t="n">
        <v>0.0292834734</v>
      </c>
      <c r="K7" s="9" t="n">
        <v>0.0270387546</v>
      </c>
      <c r="L7" s="9" t="n">
        <v>0.0211461155</v>
      </c>
      <c r="M7" s="9" t="n">
        <v>0.0223399691</v>
      </c>
      <c r="N7" s="9" t="n">
        <v>0.0238853258</v>
      </c>
      <c r="O7" s="9" t="n">
        <v>0.0238783232</v>
      </c>
      <c r="P7" s="9" t="n">
        <v>0.0278723657</v>
      </c>
      <c r="Q7" s="9" t="n">
        <v>0.0270967421</v>
      </c>
      <c r="R7" s="9" t="n">
        <v>0.0271452674</v>
      </c>
      <c r="S7" s="9" t="n">
        <v>0.0271937927</v>
      </c>
      <c r="T7" s="9" t="n">
        <v>0.0296273094</v>
      </c>
      <c r="U7" s="9" t="n">
        <v>0.0263550394</v>
      </c>
      <c r="V7" s="9" t="n">
        <v>0.0360292019</v>
      </c>
      <c r="W7" s="9" t="n">
        <v>0.0400717429</v>
      </c>
      <c r="X7" s="9" t="n">
        <v>0.0416584562</v>
      </c>
      <c r="Y7" s="9" t="n">
        <v>0.0392724994</v>
      </c>
      <c r="Z7" s="9" t="n">
        <v>0.0374577241</v>
      </c>
      <c r="AA7" s="9" t="n">
        <v>0.0325296121</v>
      </c>
      <c r="AB7" s="9" t="n">
        <v>0.027380219</v>
      </c>
      <c r="AC7" s="9" t="n">
        <v>0.040823483</v>
      </c>
      <c r="AD7" s="9" t="n">
        <v>0.0301739242</v>
      </c>
      <c r="AE7" s="9" t="n">
        <v>0.0366255539</v>
      </c>
      <c r="AF7" s="9" t="n">
        <v>0.0362030212</v>
      </c>
      <c r="AG7" s="9" t="n">
        <v>0.029662277</v>
      </c>
      <c r="AH7" s="9" t="n">
        <v>0.0324419062</v>
      </c>
      <c r="AI7" s="9" t="n">
        <v>0.0249069224</v>
      </c>
      <c r="AJ7" s="9" t="n">
        <v>0.0256144087</v>
      </c>
      <c r="AK7" s="9" t="n">
        <v>0.0347773293</v>
      </c>
      <c r="AL7" s="9" t="n">
        <v>0.0387425337</v>
      </c>
      <c r="AM7" s="9" t="n">
        <v>0.0260597308</v>
      </c>
      <c r="AN7" s="9" t="n">
        <v>0.0253991217</v>
      </c>
      <c r="AO7" s="9" t="n">
        <v>0.0307478902</v>
      </c>
      <c r="AP7" s="9" t="n">
        <v>0.035090282</v>
      </c>
      <c r="AQ7" s="9" t="n">
        <v>0.0301552593</v>
      </c>
      <c r="AR7" s="9" t="n">
        <v>0.0368550568</v>
      </c>
      <c r="AS7" s="9" t="n">
        <v>0.0403892558</v>
      </c>
      <c r="AT7" s="9" t="n">
        <v>0.0331520872</v>
      </c>
      <c r="AU7" s="9" t="n">
        <v>0.0519242028</v>
      </c>
      <c r="AV7" s="9" t="n">
        <v>0.051031461</v>
      </c>
      <c r="AW7" s="9" t="n">
        <v>0.0339344156</v>
      </c>
      <c r="AX7" s="9" t="n">
        <f aca="false">AW7*3/4+BA7*1/4</f>
        <v>0.03323517145</v>
      </c>
      <c r="AY7" s="9" t="n">
        <f aca="false">AW7*2/4+BA7*2/4</f>
        <v>0.0325359273</v>
      </c>
      <c r="AZ7" s="9" t="n">
        <f aca="false">AW7*1/4+BA7*3/4</f>
        <v>0.03183668315</v>
      </c>
      <c r="BA7" s="9" t="n">
        <v>0.031137439</v>
      </c>
      <c r="BB7" s="9" t="n">
        <v>0.0373361116</v>
      </c>
      <c r="BC7" s="9" t="n">
        <v>0.0447427437</v>
      </c>
      <c r="BD7" s="9" t="n">
        <v>0.0497717976</v>
      </c>
      <c r="BE7" s="9" t="n">
        <v>0.0455168092</v>
      </c>
      <c r="BF7" s="9" t="n">
        <v>0.0492997412</v>
      </c>
      <c r="BG7" s="9" t="n">
        <v>0.0540858762</v>
      </c>
      <c r="BH7" s="9" t="n">
        <v>0.0386011096</v>
      </c>
      <c r="BI7" s="9" t="n">
        <v>0.0432796949</v>
      </c>
      <c r="BJ7" s="9" t="n">
        <v>0.0545437226</v>
      </c>
      <c r="BK7" s="9" t="n">
        <v>0.0486785993</v>
      </c>
      <c r="BL7" s="9" t="n">
        <v>0.0413112033</v>
      </c>
      <c r="BM7" s="9" t="n">
        <v>0.0468675347</v>
      </c>
      <c r="BN7" s="9" t="n">
        <v>0.0437619824</v>
      </c>
      <c r="BO7" s="9" t="n">
        <v>0.0637349322</v>
      </c>
      <c r="BP7" s="10" t="n">
        <v>0.0471998065</v>
      </c>
      <c r="BQ7" s="9" t="n">
        <f aca="false">1-('Wage-earners'!BQ7+Independent!BQ7+Informal!BQ7+Unemployed!BQ7)</f>
        <v>0.121643177</v>
      </c>
      <c r="BR7" s="9" t="n">
        <f aca="false">1-('Wage-earners'!BR7+Independent!BR7+Informal!BR7+Unemployed!BR7)</f>
        <v>0.16261514430907</v>
      </c>
      <c r="BS7" s="9" t="n">
        <f aca="false">1-('Wage-earners'!BS7+Independent!BS7+Informal!BS7+Unemployed!BS7)</f>
        <v>0.148750028355761</v>
      </c>
      <c r="BT7" s="9" t="n">
        <f aca="false">1-('Wage-earners'!BT7+Independent!BT7+Informal!BT7+Unemployed!BT7)</f>
        <v>0.132497917408176</v>
      </c>
      <c r="BU7" s="9" t="n">
        <f aca="false">1-('Wage-earners'!BU7+Independent!BU7+Informal!BU7+Unemployed!BU7)</f>
        <v>0.112853548528201</v>
      </c>
      <c r="BV7" s="9" t="n">
        <f aca="false">1-('Wage-earners'!BV7+Independent!BV7+Informal!BV7+Unemployed!BV7)</f>
        <v>0.0968605705192194</v>
      </c>
      <c r="BW7" s="9" t="n">
        <f aca="false">1-('Wage-earners'!BW7+Independent!BW7+Informal!BW7+Unemployed!BW7)</f>
        <v>0.09571196106878</v>
      </c>
      <c r="BX7" s="9" t="n">
        <f aca="false">1-('Wage-earners'!BX7+Independent!BX7+Informal!BX7+Unemployed!BX7)</f>
        <v>0.0963001421568952</v>
      </c>
      <c r="BY7" s="9" t="n">
        <f aca="false">1-('Wage-earners'!BY7+Independent!BY7+Informal!BY7+Unemployed!BY7)</f>
        <v>0.0952431577881698</v>
      </c>
      <c r="BZ7" s="9" t="n">
        <f aca="false">1-('Wage-earners'!BZ7+Independent!BZ7+Informal!BZ7+Unemployed!BZ7)</f>
        <v>0.0946120018396596</v>
      </c>
      <c r="CA7" s="9" t="n">
        <f aca="false">1-('Wage-earners'!CA7+Independent!CA7+Informal!CA7+Unemployed!CA7)</f>
        <v>0.0938763400230174</v>
      </c>
      <c r="CB7" s="9" t="n">
        <f aca="false">1-('Wage-earners'!CB7+Independent!CB7+Informal!CB7+Unemployed!CB7)</f>
        <v>0.0933313088645621</v>
      </c>
      <c r="CC7" s="9" t="n">
        <f aca="false">1-('Wage-earners'!CC7+Independent!CC7+Informal!CC7+Unemployed!CC7)</f>
        <v>0.0932016698318692</v>
      </c>
      <c r="CD7" s="9" t="n">
        <f aca="false">1-('Wage-earners'!CD7+Independent!CD7+Informal!CD7+Unemployed!CD7)</f>
        <v>0.0916491079135694</v>
      </c>
      <c r="CE7" s="9" t="n">
        <f aca="false">1-('Wage-earners'!CE7+Independent!CE7+Informal!CE7+Unemployed!CE7)</f>
        <v>0.090308401770386</v>
      </c>
      <c r="CF7" s="9" t="n">
        <f aca="false">1-('Wage-earners'!CF7+Independent!CF7+Informal!CF7+Unemployed!CF7)</f>
        <v>0.0894098472385226</v>
      </c>
      <c r="CG7" s="9" t="n">
        <f aca="false">1-('Wage-earners'!CG7+Independent!CG7+Informal!CG7+Unemployed!CG7)</f>
        <v>0.0895164119322488</v>
      </c>
      <c r="CH7" s="9" t="n">
        <f aca="false">1-('Wage-earners'!CH7+Independent!CH7+Informal!CH7+Unemployed!CH7)</f>
        <v>0.0881758260785006</v>
      </c>
      <c r="CI7" s="9" t="n">
        <f aca="false">1-('Wage-earners'!CI7+Independent!CI7+Informal!CI7+Unemployed!CI7)</f>
        <v>0.0872570240577423</v>
      </c>
      <c r="CJ7" s="9" t="n">
        <f aca="false">1-('Wage-earners'!CJ7+Independent!CJ7+Informal!CJ7+Unemployed!CJ7)</f>
        <v>0.0866386974831849</v>
      </c>
      <c r="CK7" s="9" t="n">
        <f aca="false">1-('Wage-earners'!CK7+Independent!CK7+Informal!CK7+Unemployed!CK7)</f>
        <v>0.0850223736593101</v>
      </c>
      <c r="CL7" s="9" t="n">
        <f aca="false">1-('Wage-earners'!CL7+Independent!CL7+Informal!CL7+Unemployed!CL7)</f>
        <v>0.0844818312391957</v>
      </c>
      <c r="CM7" s="9" t="n">
        <f aca="false">1-('Wage-earners'!CM7+Independent!CM7+Informal!CM7+Unemployed!CM7)</f>
        <v>0.0842068417979842</v>
      </c>
      <c r="CN7" s="9" t="n">
        <f aca="false">1-('Wage-earners'!CN7+Independent!CN7+Informal!CN7+Unemployed!CN7)</f>
        <v>0.0828570705755282</v>
      </c>
      <c r="CO7" s="9" t="n">
        <f aca="false">1-('Wage-earners'!CO7+Independent!CO7+Informal!CO7+Unemployed!CO7)</f>
        <v>0.0818196871602506</v>
      </c>
      <c r="CP7" s="9" t="n">
        <f aca="false">1-('Wage-earners'!CP7+Independent!CP7+Informal!CP7+Unemployed!CP7)</f>
        <v>0.0810751523938388</v>
      </c>
      <c r="CQ7" s="9" t="n">
        <f aca="false">1-('Wage-earners'!CQ7+Independent!CQ7+Informal!CQ7+Unemployed!CQ7)</f>
        <v>0.0804494658382795</v>
      </c>
      <c r="CR7" s="9" t="n">
        <f aca="false">1-('Wage-earners'!CR7+Independent!CR7+Informal!CR7+Unemployed!CR7)</f>
        <v>0.0795794260698919</v>
      </c>
      <c r="CS7" s="9" t="n">
        <f aca="false">1-('Wage-earners'!CS7+Independent!CS7+Informal!CS7+Unemployed!CS7)</f>
        <v>0.0784906161272093</v>
      </c>
      <c r="CT7" s="9" t="n">
        <f aca="false">1-('Wage-earners'!CT7+Independent!CT7+Informal!CT7+Unemployed!CT7)</f>
        <v>0.0779876335197427</v>
      </c>
      <c r="CU7" s="9" t="n">
        <f aca="false">1-('Wage-earners'!CU7+Independent!CU7+Informal!CU7+Unemployed!CU7)</f>
        <v>0.0759540183064984</v>
      </c>
      <c r="CV7" s="9" t="n">
        <f aca="false">1-('Wage-earners'!CV7+Independent!CV7+Informal!CV7+Unemployed!CV7)</f>
        <v>0.0738495733732711</v>
      </c>
      <c r="CW7" s="9" t="n">
        <f aca="false">1-('Wage-earners'!CW7+Independent!CW7+Informal!CW7+Unemployed!CW7)</f>
        <v>0.0734904991856001</v>
      </c>
      <c r="CX7" s="9" t="n">
        <f aca="false">1-('Wage-earners'!CX7+Independent!CX7+Informal!CX7+Unemployed!CX7)</f>
        <v>0.0733815187103314</v>
      </c>
      <c r="CY7" s="9" t="n">
        <f aca="false">1-('Wage-earners'!CY7+Independent!CY7+Informal!CY7+Unemployed!CY7)</f>
        <v>0.0729169932004135</v>
      </c>
      <c r="CZ7" s="9" t="n">
        <f aca="false">1-('Wage-earners'!CZ7+Independent!CZ7+Informal!CZ7+Unemployed!CZ7)</f>
        <v>0.0711550632051594</v>
      </c>
      <c r="DA7" s="9" t="n">
        <f aca="false">1-('Wage-earners'!DA7+Independent!DA7+Informal!DA7+Unemployed!DA7)</f>
        <v>0.0704088689164933</v>
      </c>
      <c r="DB7" s="9" t="n">
        <f aca="false">1-('Wage-earners'!DB7+Independent!DB7+Informal!DB7+Unemployed!DB7)</f>
        <v>0.07001927119545</v>
      </c>
      <c r="DC7" s="9" t="n">
        <f aca="false">1-('Wage-earners'!DC7+Independent!DC7+Informal!DC7+Unemployed!DC7)</f>
        <v>0.0689807739189716</v>
      </c>
      <c r="DD7" s="9" t="n">
        <f aca="false">1-('Wage-earners'!DD7+Independent!DD7+Informal!DD7+Unemployed!DD7)</f>
        <v>0.0690879390284853</v>
      </c>
      <c r="DE7" s="9" t="n">
        <f aca="false">1-('Wage-earners'!DE7+Independent!DE7+Informal!DE7+Unemployed!DE7)</f>
        <v>0.0681819222075594</v>
      </c>
      <c r="DF7" s="9" t="n">
        <f aca="false">1-('Wage-earners'!DF7+Independent!DF7+Informal!DF7+Unemployed!DF7)</f>
        <v>0.067582107391949</v>
      </c>
      <c r="DG7" s="9" t="n">
        <f aca="false">1-('Wage-earners'!DG7+Independent!DG7+Informal!DG7+Unemployed!DG7)</f>
        <v>0.0678496180172342</v>
      </c>
      <c r="DH7" s="9" t="n">
        <f aca="false">1-('Wage-earners'!DH7+Independent!DH7+Informal!DH7+Unemployed!DH7)</f>
        <v>0.0678030358035328</v>
      </c>
      <c r="DI7" s="9" t="n">
        <f aca="false">1-('Wage-earners'!DI7+Independent!DI7+Informal!DI7+Unemployed!DI7)</f>
        <v>0.0675706680144697</v>
      </c>
      <c r="DJ7" s="9" t="n">
        <f aca="false">1-('Wage-earners'!DJ7+Independent!DJ7+Informal!DJ7+Unemployed!DJ7)</f>
        <v>0.0681291621911208</v>
      </c>
      <c r="DK7" s="9" t="n">
        <f aca="false">1-('Wage-earners'!DK7+Independent!DK7+Informal!DK7+Unemployed!DK7)</f>
        <v>0.0682983730561455</v>
      </c>
      <c r="DL7" s="9" t="n">
        <f aca="false">1-('Wage-earners'!DL7+Independent!DL7+Informal!DL7+Unemployed!DL7)</f>
        <v>0.0688390383731731</v>
      </c>
      <c r="DM7" s="9" t="n">
        <f aca="false">1-('Wage-earners'!DM7+Independent!DM7+Informal!DM7+Unemployed!DM7)</f>
        <v>0.0681425240260674</v>
      </c>
      <c r="DN7" s="9" t="n">
        <f aca="false">1-('Wage-earners'!DN7+Independent!DN7+Informal!DN7+Unemployed!DN7)</f>
        <v>0.0685414496204617</v>
      </c>
      <c r="DO7" s="9" t="n">
        <f aca="false">1-('Wage-earners'!DO7+Independent!DO7+Informal!DO7+Unemployed!DO7)</f>
        <v>0.0675612551898255</v>
      </c>
      <c r="DP7" s="9" t="n">
        <f aca="false">1-('Wage-earners'!DP7+Independent!DP7+Informal!DP7+Unemployed!DP7)</f>
        <v>0.0679405654327263</v>
      </c>
      <c r="DQ7" s="9" t="n">
        <f aca="false">1-('Wage-earners'!DQ7+Independent!DQ7+Informal!DQ7+Unemployed!DQ7)</f>
        <v>0.0684830105050543</v>
      </c>
      <c r="DR7" s="9" t="n">
        <f aca="false">1-('Wage-earners'!DR7+Independent!DR7+Informal!DR7+Unemployed!DR7)</f>
        <v>0.0691231442358486</v>
      </c>
      <c r="DS7" s="9" t="n">
        <f aca="false">1-('Wage-earners'!DS7+Independent!DS7+Informal!DS7+Unemployed!DS7)</f>
        <v>0.0684483246266475</v>
      </c>
      <c r="DT7" s="9" t="n">
        <f aca="false">1-('Wage-earners'!DT7+Independent!DT7+Informal!DT7+Unemployed!DT7)</f>
        <v>0.0677659088231858</v>
      </c>
      <c r="DU7" s="9" t="n">
        <f aca="false">1-('Wage-earners'!DU7+Independent!DU7+Informal!DU7+Unemployed!DU7)</f>
        <v>0.0681704583235387</v>
      </c>
      <c r="DV7" s="9" t="n">
        <f aca="false">1-('Wage-earners'!DV7+Independent!DV7+Informal!DV7+Unemployed!DV7)</f>
        <v>0.0682086870978328</v>
      </c>
      <c r="DW7" s="9" t="n">
        <f aca="false">1-('Wage-earners'!DW7+Independent!DW7+Informal!DW7+Unemployed!DW7)</f>
        <v>0.0670843319424947</v>
      </c>
      <c r="DX7" s="9" t="n">
        <f aca="false">1-('Wage-earners'!DX7+Independent!DX7+Informal!DX7+Unemployed!DX7)</f>
        <v>0.0658911692313748</v>
      </c>
      <c r="DY7" s="9" t="n">
        <f aca="false">1-('Wage-earners'!DY7+Independent!DY7+Informal!DY7+Unemployed!DY7)</f>
        <v>0.064388551516644</v>
      </c>
      <c r="DZ7" s="9" t="n">
        <f aca="false">1-('Wage-earners'!DZ7+Independent!DZ7+Informal!DZ7+Unemployed!DZ7)</f>
        <v>0.0642686118676766</v>
      </c>
      <c r="EA7" s="9" t="n">
        <f aca="false">1-('Wage-earners'!EA7+Independent!EA7+Informal!EA7+Unemployed!EA7)</f>
        <v>0.0631084004888046</v>
      </c>
      <c r="EB7" s="9" t="n">
        <f aca="false">1-('Wage-earners'!EB7+Independent!EB7+Informal!EB7+Unemployed!EB7)</f>
        <v>0.0618329591595171</v>
      </c>
      <c r="EC7" s="9" t="n">
        <f aca="false">1-('Wage-earners'!EC7+Independent!EC7+Informal!EC7+Unemployed!EC7)</f>
        <v>0.0616115679239069</v>
      </c>
      <c r="ED7" s="9" t="n">
        <f aca="false">1-('Wage-earners'!ED7+Independent!ED7+Informal!ED7+Unemployed!ED7)</f>
        <v>0.0611928672852736</v>
      </c>
      <c r="EE7" s="9" t="n">
        <f aca="false">1-('Wage-earners'!EE7+Independent!EE7+Informal!EE7+Unemployed!EE7)</f>
        <v>0.0609863471067349</v>
      </c>
      <c r="EF7" s="9" t="n">
        <f aca="false">1-('Wage-earners'!EF7+Independent!EF7+Informal!EF7+Unemployed!EF7)</f>
        <v>0.060686000386828</v>
      </c>
      <c r="EG7" s="9" t="n">
        <f aca="false">1-('Wage-earners'!EG7+Independent!EG7+Informal!EG7+Unemployed!EG7)</f>
        <v>0.0593919309909944</v>
      </c>
      <c r="EH7" s="9" t="n">
        <f aca="false">1-('Wage-earners'!EH7+Independent!EH7+Informal!EH7+Unemployed!EH7)</f>
        <v>0.058029507011523</v>
      </c>
      <c r="EI7" s="9" t="n">
        <f aca="false">1-('Wage-earners'!EI7+Independent!EI7+Informal!EI7+Unemployed!EI7)</f>
        <v>0.0574562900385962</v>
      </c>
      <c r="EJ7" s="9" t="n">
        <f aca="false">1-('Wage-earners'!EJ7+Independent!EJ7+Informal!EJ7+Unemployed!EJ7)</f>
        <v>0.0561219022483567</v>
      </c>
      <c r="EK7" s="9" t="n">
        <f aca="false">1-('Wage-earners'!EK7+Independent!EK7+Informal!EK7+Unemployed!EK7)</f>
        <v>0.0551686446039201</v>
      </c>
      <c r="EL7" s="9" t="n">
        <f aca="false">1-('Wage-earners'!EL7+Independent!EL7+Informal!EL7+Unemployed!EL7)</f>
        <v>0.0545969543731392</v>
      </c>
      <c r="EM7" s="9" t="n">
        <f aca="false">1-('Wage-earners'!EM7+Independent!EM7+Informal!EM7+Unemployed!EM7)</f>
        <v>0.0542646051070944</v>
      </c>
      <c r="EN7" s="9" t="n">
        <f aca="false">1-('Wage-earners'!EN7+Independent!EN7+Informal!EN7+Unemployed!EN7)</f>
        <v>0.0532637476988322</v>
      </c>
      <c r="EO7" s="9" t="n">
        <f aca="false">1-('Wage-earners'!EO7+Independent!EO7+Informal!EO7+Unemployed!EO7)</f>
        <v>0.0529456728478595</v>
      </c>
      <c r="EP7" s="9" t="n">
        <f aca="false">1-('Wage-earners'!EP7+Independent!EP7+Informal!EP7+Unemployed!EP7)</f>
        <v>0.0521044021626312</v>
      </c>
      <c r="EQ7" s="9" t="n">
        <f aca="false">1-('Wage-earners'!EQ7+Independent!EQ7+Informal!EQ7+Unemployed!EQ7)</f>
        <v>0.0508350862561487</v>
      </c>
      <c r="ER7" s="9" t="n">
        <f aca="false">1-('Wage-earners'!ER7+Independent!ER7+Informal!ER7+Unemployed!ER7)</f>
        <v>0.0496839687620088</v>
      </c>
      <c r="ES7" s="9" t="n">
        <f aca="false">1-('Wage-earners'!ES7+Independent!ES7+Informal!ES7+Unemployed!ES7)</f>
        <v>0.0478622893145683</v>
      </c>
      <c r="ET7" s="9" t="n">
        <f aca="false">1-('Wage-earners'!ET7+Independent!ET7+Informal!ET7+Unemployed!ET7)</f>
        <v>0.0465060255551344</v>
      </c>
      <c r="EU7" s="9" t="n">
        <f aca="false">1-('Wage-earners'!EU7+Independent!EU7+Informal!EU7+Unemployed!EU7)</f>
        <v>0.0458887339756576</v>
      </c>
      <c r="EV7" s="9" t="e">
        <f aca="false">1-('Wage-earners'!EV7+Independent!EV7+Informal!EV7+Unemployed!EV7)</f>
        <v>#DIV/0!</v>
      </c>
      <c r="EX7" s="8" t="n">
        <v>35</v>
      </c>
      <c r="EY7" s="9" t="n">
        <v>0.3346106372</v>
      </c>
      <c r="EZ7" s="9" t="n">
        <v>0.316794193</v>
      </c>
      <c r="FA7" s="9" t="n">
        <v>0.3087847031</v>
      </c>
      <c r="FB7" s="9" t="n">
        <v>0.2821886415</v>
      </c>
      <c r="FC7" s="9" t="n">
        <v>0.3017805399</v>
      </c>
      <c r="FD7" s="9" t="n">
        <v>0.3182570523</v>
      </c>
      <c r="FE7" s="9" t="n">
        <v>0.309677307</v>
      </c>
      <c r="FF7" s="9" t="n">
        <v>0.3317713436</v>
      </c>
      <c r="FG7" s="9" t="n">
        <v>0.2957244579</v>
      </c>
      <c r="FH7" s="9" t="n">
        <v>0.2832028291</v>
      </c>
      <c r="FI7" s="9" t="n">
        <v>0.2926046068</v>
      </c>
      <c r="FJ7" s="9" t="n">
        <v>0.2678421696</v>
      </c>
      <c r="FK7" s="9" t="n">
        <v>0.2835865401</v>
      </c>
      <c r="FL7" s="9" t="n">
        <v>0.3297872845</v>
      </c>
      <c r="FM7" s="9" t="n">
        <v>0.2926325535</v>
      </c>
      <c r="FN7" s="9" t="n">
        <v>0.2939256674</v>
      </c>
      <c r="FO7" s="9" t="n">
        <v>0.3160630269</v>
      </c>
      <c r="FP7" s="9" t="n">
        <v>0.3382003863</v>
      </c>
      <c r="FQ7" s="9" t="n">
        <v>0.3200298125</v>
      </c>
      <c r="FR7" s="9" t="n">
        <v>0.339478957</v>
      </c>
      <c r="FS7" s="9" t="n">
        <v>0.3394414497</v>
      </c>
      <c r="FT7" s="9" t="n">
        <v>0.2903611539</v>
      </c>
      <c r="FU7" s="9" t="n">
        <v>0.3090306873</v>
      </c>
      <c r="FV7" s="9" t="n">
        <v>0.3092924639</v>
      </c>
      <c r="FW7" s="9" t="n">
        <v>0.3033993759</v>
      </c>
      <c r="FX7" s="9" t="n">
        <v>0.291058529</v>
      </c>
      <c r="FY7" s="9" t="n">
        <v>0.3017222346</v>
      </c>
      <c r="FZ7" s="9" t="n">
        <v>0.3217282504</v>
      </c>
      <c r="GA7" s="9" t="n">
        <v>0.3118436495</v>
      </c>
      <c r="GB7" s="9" t="n">
        <v>0.3234781175</v>
      </c>
      <c r="GC7" s="9" t="n">
        <v>0.3263541</v>
      </c>
      <c r="GD7" s="9" t="n">
        <v>0.3198386795</v>
      </c>
      <c r="GE7" s="9" t="n">
        <v>0.2918698204</v>
      </c>
      <c r="GF7" s="9" t="n">
        <v>0.2949665216</v>
      </c>
      <c r="GG7" s="9" t="n">
        <v>0.3139695913</v>
      </c>
      <c r="GH7" s="9" t="n">
        <v>0.3106119401</v>
      </c>
      <c r="GI7" s="9" t="n">
        <v>0.3149116824</v>
      </c>
      <c r="GJ7" s="9" t="n">
        <v>0.3375172253</v>
      </c>
      <c r="GK7" s="9" t="n">
        <v>0.3194443409</v>
      </c>
      <c r="GL7" s="9" t="n">
        <v>0.3011885679</v>
      </c>
      <c r="GM7" s="9" t="n">
        <v>0.3273587738</v>
      </c>
      <c r="GN7" s="9" t="n">
        <v>0.3179404209</v>
      </c>
      <c r="GO7" s="9" t="n">
        <v>0.3048592101</v>
      </c>
      <c r="GP7" s="9" t="n">
        <v>0.312998488</v>
      </c>
      <c r="GQ7" s="9" t="n">
        <v>0.3260011994</v>
      </c>
      <c r="GR7" s="9" t="n">
        <v>0.3165042834</v>
      </c>
      <c r="GS7" s="9" t="n">
        <v>0.3164812903</v>
      </c>
      <c r="GT7" s="9" t="n">
        <v>0.3267546114</v>
      </c>
      <c r="GU7" s="9" t="n">
        <f aca="false">GT7*3/4+GX7*1/4</f>
        <v>0.312474096575</v>
      </c>
      <c r="GV7" s="9" t="n">
        <f aca="false">GT7*2/4+GX7*2/4</f>
        <v>0.29819358175</v>
      </c>
      <c r="GW7" s="9" t="n">
        <f aca="false">GT7*1/4+GX7*3/4</f>
        <v>0.283913066925</v>
      </c>
      <c r="GX7" s="9" t="n">
        <v>0.2696325521</v>
      </c>
      <c r="GY7" s="9" t="n">
        <v>0.2771507509</v>
      </c>
      <c r="GZ7" s="9" t="n">
        <v>0.2783385042</v>
      </c>
      <c r="HA7" s="9" t="n">
        <v>0.2859384511</v>
      </c>
      <c r="HB7" s="9" t="n">
        <v>0.277218023</v>
      </c>
      <c r="HC7" s="9" t="n">
        <v>0.2764349006</v>
      </c>
      <c r="HD7" s="9" t="n">
        <v>0.297741616</v>
      </c>
      <c r="HE7" s="9" t="n">
        <v>0.2662847292</v>
      </c>
      <c r="HF7" s="9" t="n">
        <v>0.2297030611</v>
      </c>
      <c r="HG7" s="9" t="n">
        <v>0.2670630072</v>
      </c>
      <c r="HH7" s="9" t="n">
        <v>0.2725538585</v>
      </c>
      <c r="HI7" s="9" t="n">
        <v>0.2788527889</v>
      </c>
      <c r="HJ7" s="9" t="n">
        <v>0.2623716934</v>
      </c>
      <c r="HK7" s="9" t="n">
        <v>0.2698276489</v>
      </c>
      <c r="HL7" s="9" t="n">
        <v>0.2745094352</v>
      </c>
      <c r="HM7" s="10" t="n">
        <v>0.2656259175</v>
      </c>
      <c r="HN7" s="9" t="n">
        <f aca="false">1-('Wage-earners'!HW7+Independent!HN7+Informal!HN7+Unemployed!HN7)</f>
        <v>0.3539260595</v>
      </c>
      <c r="HO7" s="9" t="n">
        <f aca="false">1-('Wage-earners'!HX7+Independent!HO7+Informal!HO7+Unemployed!HO7)</f>
        <v>0.339103748946112</v>
      </c>
      <c r="HP7" s="9" t="n">
        <f aca="false">1-('Wage-earners'!HY7+Independent!HP7+Informal!HP7+Unemployed!HP7)</f>
        <v>0.3249548795538</v>
      </c>
      <c r="HQ7" s="9" t="n">
        <f aca="false">1-('Wage-earners'!HZ7+Independent!HQ7+Informal!HQ7+Unemployed!HQ7)</f>
        <v>0.31034727575723</v>
      </c>
      <c r="HR7" s="9" t="n">
        <f aca="false">1-('Wage-earners'!IA7+Independent!HR7+Informal!HR7+Unemployed!HR7)</f>
        <v>0.299835513684015</v>
      </c>
      <c r="HS7" s="9" t="n">
        <f aca="false">1-('Wage-earners'!IB7+Independent!HS7+Informal!HS7+Unemployed!HS7)</f>
        <v>0.279287959421575</v>
      </c>
      <c r="HT7" s="9" t="n">
        <f aca="false">1-('Wage-earners'!IC7+Independent!HT7+Informal!HT7+Unemployed!HT7)</f>
        <v>0.278796846759595</v>
      </c>
      <c r="HU7" s="9" t="n">
        <f aca="false">1-('Wage-earners'!ID7+Independent!HU7+Informal!HU7+Unemployed!HU7)</f>
        <v>0.277873555820537</v>
      </c>
      <c r="HV7" s="9" t="n">
        <f aca="false">1-('Wage-earners'!IE7+Independent!HV7+Informal!HV7+Unemployed!HV7)</f>
        <v>0.277968236753581</v>
      </c>
      <c r="HW7" s="9" t="n">
        <f aca="false">1-('Wage-earners'!IF7+Independent!HW7+Informal!HW7+Unemployed!HW7)</f>
        <v>0.277437680376412</v>
      </c>
      <c r="HX7" s="9" t="n">
        <f aca="false">1-('Wage-earners'!IG7+Independent!HX7+Informal!HX7+Unemployed!HX7)</f>
        <v>0.276406342766722</v>
      </c>
      <c r="HY7" s="9" t="n">
        <f aca="false">1-('Wage-earners'!IH7+Independent!HY7+Informal!HY7+Unemployed!HY7)</f>
        <v>0.275862496051822</v>
      </c>
      <c r="HZ7" s="9" t="n">
        <f aca="false">1-('Wage-earners'!II7+Independent!HZ7+Informal!HZ7+Unemployed!HZ7)</f>
        <v>0.274352766956903</v>
      </c>
      <c r="IA7" s="9" t="n">
        <f aca="false">1-('Wage-earners'!IJ7+Independent!IA7+Informal!IA7+Unemployed!IA7)</f>
        <v>0.274289134423066</v>
      </c>
      <c r="IB7" s="9" t="n">
        <f aca="false">1-('Wage-earners'!IK7+Independent!IB7+Informal!IB7+Unemployed!IB7)</f>
        <v>0.273468466588655</v>
      </c>
      <c r="IC7" s="9" t="n">
        <f aca="false">1-('Wage-earners'!IL7+Independent!IC7+Informal!IC7+Unemployed!IC7)</f>
        <v>0.271430981002155</v>
      </c>
      <c r="ID7" s="9" t="n">
        <f aca="false">1-('Wage-earners'!IM7+Independent!ID7+Informal!ID7+Unemployed!ID7)</f>
        <v>0.26998020009701</v>
      </c>
      <c r="IE7" s="9" t="n">
        <f aca="false">1-('Wage-earners'!IN7+Independent!IE7+Informal!IE7+Unemployed!IE7)</f>
        <v>0.269032812632746</v>
      </c>
      <c r="IF7" s="9" t="n">
        <f aca="false">1-('Wage-earners'!IO7+Independent!IF7+Informal!IF7+Unemployed!IF7)</f>
        <v>0.268617075334226</v>
      </c>
      <c r="IG7" s="9" t="n">
        <f aca="false">1-('Wage-earners'!IP7+Independent!IG7+Informal!IG7+Unemployed!IG7)</f>
        <v>0.268017304675177</v>
      </c>
      <c r="IH7" s="9" t="n">
        <f aca="false">1-('Wage-earners'!IQ7+Independent!IH7+Informal!IH7+Unemployed!IH7)</f>
        <v>0.266706385231464</v>
      </c>
      <c r="II7" s="9" t="n">
        <f aca="false">1-('Wage-earners'!IR7+Independent!II7+Informal!II7+Unemployed!II7)</f>
        <v>0.265219186531899</v>
      </c>
      <c r="IJ7" s="9" t="n">
        <f aca="false">1-('Wage-earners'!IS7+Independent!IJ7+Informal!IJ7+Unemployed!IJ7)</f>
        <v>0.264383271773754</v>
      </c>
      <c r="IK7" s="9" t="n">
        <f aca="false">1-('Wage-earners'!IT7+Independent!IK7+Informal!IK7+Unemployed!IK7)</f>
        <v>0.262959185724164</v>
      </c>
      <c r="IL7" s="9" t="n">
        <f aca="false">1-('Wage-earners'!IU7+Independent!IL7+Informal!IL7+Unemployed!IL7)</f>
        <v>0.261795220880767</v>
      </c>
      <c r="IM7" s="9" t="n">
        <f aca="false">1-('Wage-earners'!IV7+Independent!IM7+Informal!IM7+Unemployed!IM7)</f>
        <v>0.259637545007774</v>
      </c>
      <c r="IN7" s="9" t="n">
        <f aca="false">1-('Wage-earners'!IW7+Independent!IN7+Informal!IN7+Unemployed!IN7)</f>
        <v>0.257853985431548</v>
      </c>
      <c r="IO7" s="9" t="n">
        <f aca="false">1-('Wage-earners'!IX7+Independent!IO7+Informal!IO7+Unemployed!IO7)</f>
        <v>0.256304232425919</v>
      </c>
      <c r="IP7" s="9" t="n">
        <f aca="false">1-('Wage-earners'!IY7+Independent!IP7+Informal!IP7+Unemployed!IP7)</f>
        <v>0.25602930917491</v>
      </c>
      <c r="IQ7" s="9" t="n">
        <f aca="false">1-('Wage-earners'!IZ7+Independent!IQ7+Informal!IQ7+Unemployed!IQ7)</f>
        <v>0.253615034992296</v>
      </c>
      <c r="IR7" s="9" t="n">
        <f aca="false">1-('Wage-earners'!JA7+Independent!IR7+Informal!IR7+Unemployed!IR7)</f>
        <v>0.252546945267879</v>
      </c>
      <c r="IS7" s="9" t="n">
        <f aca="false">1-('Wage-earners'!JB7+Independent!IS7+Informal!IS7+Unemployed!IS7)</f>
        <v>0.251912904129095</v>
      </c>
      <c r="IT7" s="9" t="n">
        <f aca="false">1-('Wage-earners'!JC7+Independent!IT7+Informal!IT7+Unemployed!IT7)</f>
        <v>0.250281449287099</v>
      </c>
      <c r="IU7" s="9" t="n">
        <f aca="false">1-('Wage-earners'!JD7+Independent!IU7+Informal!IU7+Unemployed!IU7)</f>
        <v>0.249440492415716</v>
      </c>
      <c r="IV7" s="9" t="n">
        <f aca="false">1-('Wage-earners'!JE7+Independent!IV7+Informal!IV7+Unemployed!IV7)</f>
        <v>0.248650187803366</v>
      </c>
      <c r="IW7" s="9" t="n">
        <f aca="false">1-('Wage-earners'!JF7+Independent!IW7+Informal!IW7+Unemployed!IW7)</f>
        <v>0.246429742093333</v>
      </c>
      <c r="IX7" s="9" t="n">
        <f aca="false">1-('Wage-earners'!JG7+Independent!IX7+Informal!IX7+Unemployed!IX7)</f>
        <v>0.244534845134612</v>
      </c>
      <c r="IY7" s="9" t="n">
        <f aca="false">1-('Wage-earners'!JH7+Independent!IY7+Informal!IY7+Unemployed!IY7)</f>
        <v>0.244231382363827</v>
      </c>
      <c r="IZ7" s="9" t="n">
        <f aca="false">1-('Wage-earners'!JI7+Independent!IZ7+Informal!IZ7+Unemployed!IZ7)</f>
        <v>0.244023815167125</v>
      </c>
      <c r="JA7" s="9" t="n">
        <f aca="false">1-('Wage-earners'!JJ7+Independent!JA7+Informal!JA7+Unemployed!JA7)</f>
        <v>0.24327137534419</v>
      </c>
      <c r="JB7" s="9" t="n">
        <f aca="false">1-('Wage-earners'!JK7+Independent!JB7+Informal!JB7+Unemployed!JB7)</f>
        <v>0.242221436933387</v>
      </c>
      <c r="JC7" s="9" t="n">
        <f aca="false">1-('Wage-earners'!JL7+Independent!JC7+Informal!JC7+Unemployed!JC7)</f>
        <v>0.241754250604828</v>
      </c>
      <c r="JD7" s="9" t="n">
        <f aca="false">1-('Wage-earners'!JM7+Independent!JD7+Informal!JD7+Unemployed!JD7)</f>
        <v>0.240807620073213</v>
      </c>
      <c r="JE7" s="9" t="n">
        <f aca="false">1-('Wage-earners'!JN7+Independent!JE7+Informal!JE7+Unemployed!JE7)</f>
        <v>0.23927180127879</v>
      </c>
      <c r="JF7" s="9" t="n">
        <f aca="false">1-('Wage-earners'!JO7+Independent!JF7+Informal!JF7+Unemployed!JF7)</f>
        <v>0.238191416103198</v>
      </c>
      <c r="JG7" s="9" t="n">
        <f aca="false">1-('Wage-earners'!JP7+Independent!JG7+Informal!JG7+Unemployed!JG7)</f>
        <v>0.237728682688545</v>
      </c>
      <c r="JH7" s="9" t="n">
        <f aca="false">1-('Wage-earners'!JQ7+Independent!JH7+Informal!JH7+Unemployed!JH7)</f>
        <v>0.236026126968927</v>
      </c>
      <c r="JI7" s="9" t="n">
        <f aca="false">1-('Wage-earners'!JR7+Independent!JI7+Informal!JI7+Unemployed!JI7)</f>
        <v>0.23397868783421</v>
      </c>
      <c r="JJ7" s="9" t="n">
        <f aca="false">1-('Wage-earners'!JS7+Independent!JJ7+Informal!JJ7+Unemployed!JJ7)</f>
        <v>0.233786615365759</v>
      </c>
      <c r="JK7" s="9" t="n">
        <f aca="false">1-('Wage-earners'!JT7+Independent!JK7+Informal!JK7+Unemployed!JK7)</f>
        <v>0.232867210359183</v>
      </c>
      <c r="JL7" s="9" t="n">
        <f aca="false">1-('Wage-earners'!JU7+Independent!JL7+Informal!JL7+Unemployed!JL7)</f>
        <v>0.231535501026919</v>
      </c>
      <c r="JM7" s="9" t="n">
        <f aca="false">1-('Wage-earners'!JV7+Independent!JM7+Informal!JM7+Unemployed!JM7)</f>
        <v>0.231733140139571</v>
      </c>
      <c r="JN7" s="9" t="n">
        <f aca="false">1-('Wage-earners'!JW7+Independent!JN7+Informal!JN7+Unemployed!JN7)</f>
        <v>0.231526135809054</v>
      </c>
      <c r="JO7" s="9" t="n">
        <f aca="false">1-('Wage-earners'!JX7+Independent!JO7+Informal!JO7+Unemployed!JO7)</f>
        <v>0.229721965838487</v>
      </c>
      <c r="JP7" s="9" t="n">
        <f aca="false">1-('Wage-earners'!JY7+Independent!JP7+Informal!JP7+Unemployed!JP7)</f>
        <v>0.228752417699688</v>
      </c>
      <c r="JQ7" s="9" t="n">
        <f aca="false">1-('Wage-earners'!JZ7+Independent!JQ7+Informal!JQ7+Unemployed!JQ7)</f>
        <v>0.228395540683394</v>
      </c>
      <c r="JR7" s="9" t="n">
        <f aca="false">1-('Wage-earners'!KA7+Independent!JR7+Informal!JR7+Unemployed!JR7)</f>
        <v>0.225679215021599</v>
      </c>
      <c r="JS7" s="9" t="n">
        <f aca="false">1-('Wage-earners'!KB7+Independent!JS7+Informal!JS7+Unemployed!JS7)</f>
        <v>0.224200698518782</v>
      </c>
      <c r="JT7" s="9" t="n">
        <f aca="false">1-('Wage-earners'!KC7+Independent!JT7+Informal!JT7+Unemployed!JT7)</f>
        <v>0.223641602294153</v>
      </c>
      <c r="JU7" s="9" t="n">
        <f aca="false">1-('Wage-earners'!KD7+Independent!JU7+Informal!JU7+Unemployed!JU7)</f>
        <v>0.222168804318141</v>
      </c>
      <c r="JV7" s="9" t="n">
        <f aca="false">1-('Wage-earners'!KE7+Independent!JV7+Informal!JV7+Unemployed!JV7)</f>
        <v>0.220674912165334</v>
      </c>
      <c r="JW7" s="9" t="n">
        <f aca="false">1-('Wage-earners'!KF7+Independent!JW7+Informal!JW7+Unemployed!JW7)</f>
        <v>0.219259720719015</v>
      </c>
      <c r="JX7" s="9" t="n">
        <f aca="false">1-('Wage-earners'!KG7+Independent!JX7+Informal!JX7+Unemployed!JX7)</f>
        <v>0.217787306718767</v>
      </c>
      <c r="JY7" s="9" t="n">
        <f aca="false">1-('Wage-earners'!KH7+Independent!JY7+Informal!JY7+Unemployed!JY7)</f>
        <v>0.21589855786553</v>
      </c>
      <c r="JZ7" s="9" t="n">
        <f aca="false">1-('Wage-earners'!KI7+Independent!JZ7+Informal!JZ7+Unemployed!JZ7)</f>
        <v>0.21493475768523</v>
      </c>
      <c r="KA7" s="9" t="n">
        <f aca="false">1-('Wage-earners'!KJ7+Independent!KA7+Informal!KA7+Unemployed!KA7)</f>
        <v>0.212708890658718</v>
      </c>
      <c r="KB7" s="9" t="n">
        <f aca="false">1-('Wage-earners'!KK7+Independent!KB7+Informal!KB7+Unemployed!KB7)</f>
        <v>0.211066508853677</v>
      </c>
      <c r="KC7" s="9" t="n">
        <f aca="false">1-('Wage-earners'!KL7+Independent!KC7+Informal!KC7+Unemployed!KC7)</f>
        <v>0.208721874445583</v>
      </c>
      <c r="KD7" s="9" t="n">
        <f aca="false">1-('Wage-earners'!KM7+Independent!KD7+Informal!KD7+Unemployed!KD7)</f>
        <v>0.207425500590921</v>
      </c>
      <c r="KE7" s="9" t="n">
        <f aca="false">1-('Wage-earners'!KN7+Independent!KE7+Informal!KE7+Unemployed!KE7)</f>
        <v>0.205469215994224</v>
      </c>
      <c r="KF7" s="9" t="n">
        <f aca="false">1-('Wage-earners'!KO7+Independent!KF7+Informal!KF7+Unemployed!KF7)</f>
        <v>0.204356998948306</v>
      </c>
      <c r="KG7" s="9" t="n">
        <f aca="false">1-('Wage-earners'!KP7+Independent!KG7+Informal!KG7+Unemployed!KG7)</f>
        <v>0.203235621030642</v>
      </c>
      <c r="KH7" s="9" t="n">
        <f aca="false">1-('Wage-earners'!KQ7+Independent!KH7+Informal!KH7+Unemployed!KH7)</f>
        <v>0.202475363159968</v>
      </c>
      <c r="KI7" s="9" t="n">
        <f aca="false">1-('Wage-earners'!KR7+Independent!KI7+Informal!KI7+Unemployed!KI7)</f>
        <v>0.200805920060054</v>
      </c>
      <c r="KJ7" s="9" t="n">
        <f aca="false">1-('Wage-earners'!KS7+Independent!KJ7+Informal!KJ7+Unemployed!KJ7)</f>
        <v>0.198890014501989</v>
      </c>
      <c r="KK7" s="9" t="n">
        <f aca="false">1-('Wage-earners'!KT7+Independent!KK7+Informal!KK7+Unemployed!KK7)</f>
        <v>0.197523019690401</v>
      </c>
      <c r="KL7" s="9" t="n">
        <f aca="false">1-('Wage-earners'!KU7+Independent!KL7+Informal!KL7+Unemployed!KL7)</f>
        <v>0.195146135031089</v>
      </c>
      <c r="KM7" s="9" t="n">
        <f aca="false">1-('Wage-earners'!KV7+Independent!KM7+Informal!KM7+Unemployed!KM7)</f>
        <v>0.191835161412472</v>
      </c>
      <c r="KN7" s="9" t="n">
        <f aca="false">1-('Wage-earners'!KW7+Independent!KN7+Informal!KN7+Unemployed!KN7)</f>
        <v>0.19014456373422</v>
      </c>
      <c r="KO7" s="9" t="n">
        <f aca="false">1-('Wage-earners'!KX7+Independent!KO7+Informal!KO7+Unemployed!KO7)</f>
        <v>0.188570626575723</v>
      </c>
      <c r="KP7" s="9" t="n">
        <f aca="false">1-('Wage-earners'!KY7+Independent!KP7+Informal!KP7+Unemployed!KP7)</f>
        <v>0.185217182688413</v>
      </c>
      <c r="KQ7" s="9" t="n">
        <f aca="false">1-('Wage-earners'!KZ7+Independent!KQ7+Informal!KQ7+Unemployed!KQ7)</f>
        <v>0.184275594292096</v>
      </c>
      <c r="KR7" s="9" t="n">
        <f aca="false">1-('Wage-earners'!LA7+Independent!KR7+Informal!KR7+Unemployed!KR7)</f>
        <v>0.182818623949518</v>
      </c>
      <c r="KS7" s="9" t="e">
        <f aca="false">1-('Wage-earners'!LB7+Independent!KS7+Informal!KS7+Unemployed!KS7)</f>
        <v>#DIV/0!</v>
      </c>
    </row>
    <row r="8" customFormat="false" ht="12.8" hidden="false" customHeight="false" outlineLevel="0" collapsed="false">
      <c r="A8" s="7" t="n">
        <v>40</v>
      </c>
      <c r="B8" s="7" t="n">
        <v>0.0404698802</v>
      </c>
      <c r="C8" s="7" t="n">
        <v>0.0156439514</v>
      </c>
      <c r="D8" s="7" t="n">
        <v>0.0442654208</v>
      </c>
      <c r="E8" s="7" t="n">
        <v>0.0333230168</v>
      </c>
      <c r="F8" s="7" t="n">
        <v>0.041581226</v>
      </c>
      <c r="G8" s="7" t="n">
        <v>0.0222137255</v>
      </c>
      <c r="H8" s="7" t="n">
        <v>0.0310038399</v>
      </c>
      <c r="I8" s="7" t="n">
        <v>0.0296292783</v>
      </c>
      <c r="J8" s="7" t="n">
        <v>0.0326654285</v>
      </c>
      <c r="K8" s="7" t="n">
        <v>0.044581461</v>
      </c>
      <c r="L8" s="7" t="n">
        <v>0.0397052236</v>
      </c>
      <c r="M8" s="7" t="n">
        <v>0.0466603777</v>
      </c>
      <c r="N8" s="7" t="n">
        <v>0.0393389483</v>
      </c>
      <c r="O8" s="7" t="n">
        <v>0.0348971495</v>
      </c>
      <c r="P8" s="7" t="n">
        <v>0.030196234</v>
      </c>
      <c r="Q8" s="7" t="n">
        <v>0.0350381533</v>
      </c>
      <c r="R8" s="7" t="n">
        <v>0.0392056571</v>
      </c>
      <c r="S8" s="7" t="n">
        <v>0.0433731609</v>
      </c>
      <c r="T8" s="7" t="n">
        <v>0.0372288234</v>
      </c>
      <c r="U8" s="7" t="n">
        <v>0.034109488</v>
      </c>
      <c r="V8" s="7" t="n">
        <v>0.0513101174</v>
      </c>
      <c r="W8" s="7" t="n">
        <v>0.0434397316</v>
      </c>
      <c r="X8" s="7" t="n">
        <v>0.0309219813</v>
      </c>
      <c r="Y8" s="7" t="n">
        <v>0.035323781</v>
      </c>
      <c r="Z8" s="7" t="n">
        <v>0.0277957135</v>
      </c>
      <c r="AA8" s="7" t="n">
        <v>0.0370427424</v>
      </c>
      <c r="AB8" s="7" t="n">
        <v>0.0366987918</v>
      </c>
      <c r="AC8" s="7" t="n">
        <v>0.044980524</v>
      </c>
      <c r="AD8" s="7" t="n">
        <v>0.0323510427</v>
      </c>
      <c r="AE8" s="7" t="n">
        <v>0.0374069981</v>
      </c>
      <c r="AF8" s="7" t="n">
        <v>0.0320116193</v>
      </c>
      <c r="AG8" s="7" t="n">
        <v>0.0393965407</v>
      </c>
      <c r="AH8" s="7" t="n">
        <v>0.0248476031</v>
      </c>
      <c r="AI8" s="7" t="n">
        <v>0.0326939825</v>
      </c>
      <c r="AJ8" s="7" t="n">
        <v>0.0389000979</v>
      </c>
      <c r="AK8" s="7" t="n">
        <v>0.0412919067</v>
      </c>
      <c r="AL8" s="7" t="n">
        <v>0.0184831184</v>
      </c>
      <c r="AM8" s="7" t="n">
        <v>0.0302459465</v>
      </c>
      <c r="AN8" s="7" t="n">
        <v>0.034554183</v>
      </c>
      <c r="AO8" s="7" t="n">
        <v>0.0422120481</v>
      </c>
      <c r="AP8" s="7" t="n">
        <v>0.0441324438</v>
      </c>
      <c r="AQ8" s="7" t="n">
        <v>0.0388359904</v>
      </c>
      <c r="AR8" s="7" t="n">
        <v>0.0436947795</v>
      </c>
      <c r="AS8" s="7" t="n">
        <v>0.0275293824</v>
      </c>
      <c r="AT8" s="7" t="n">
        <v>0.0346473484</v>
      </c>
      <c r="AU8" s="7" t="n">
        <v>0.0535811959</v>
      </c>
      <c r="AV8" s="7" t="n">
        <v>0.0464164857</v>
      </c>
      <c r="AW8" s="7" t="n">
        <v>0.0379410936</v>
      </c>
      <c r="AX8" s="7" t="n">
        <f aca="false">AW8*3/4+BA8*1/4</f>
        <v>0.0437805301</v>
      </c>
      <c r="AY8" s="7" t="n">
        <f aca="false">AW8*2/4+BA8*2/4</f>
        <v>0.0496199666</v>
      </c>
      <c r="AZ8" s="7" t="n">
        <f aca="false">AW8*1/4+BA8*3/4</f>
        <v>0.0554594031</v>
      </c>
      <c r="BA8" s="7" t="n">
        <v>0.0612988396</v>
      </c>
      <c r="BB8" s="7" t="n">
        <v>0.0590012948</v>
      </c>
      <c r="BC8" s="7" t="n">
        <v>0.052790896</v>
      </c>
      <c r="BD8" s="7" t="n">
        <v>0.0459448922</v>
      </c>
      <c r="BE8" s="7" t="n">
        <v>0.0487519717</v>
      </c>
      <c r="BF8" s="7" t="n">
        <v>0.0502858996</v>
      </c>
      <c r="BG8" s="7" t="n">
        <v>0.0401362054</v>
      </c>
      <c r="BH8" s="7" t="n">
        <v>0.0429494471</v>
      </c>
      <c r="BI8" s="7" t="n">
        <v>0.0557178774</v>
      </c>
      <c r="BJ8" s="7" t="n">
        <v>0.0392163474</v>
      </c>
      <c r="BK8" s="7" t="n">
        <v>0.0388485252</v>
      </c>
      <c r="BL8" s="7" t="n">
        <v>0.0570258158</v>
      </c>
      <c r="BM8" s="7" t="n">
        <v>0.0551610343</v>
      </c>
      <c r="BN8" s="7" t="n">
        <v>0.0470298425</v>
      </c>
      <c r="BO8" s="7" t="n">
        <v>0.0536168405</v>
      </c>
      <c r="BP8" s="2" t="n">
        <v>0.0523578275</v>
      </c>
      <c r="BQ8" s="7" t="n">
        <f aca="false">1-('Wage-earners'!BQ8+Independent!BQ8+Informal!BQ8+Unemployed!BQ8)</f>
        <v>0.1629040012</v>
      </c>
      <c r="BR8" s="7" t="n">
        <f aca="false">1-('Wage-earners'!BR8+Independent!BR8+Informal!BR8+Unemployed!BR8)</f>
        <v>0.160170000751744</v>
      </c>
      <c r="BS8" s="7" t="n">
        <f aca="false">1-('Wage-earners'!BS8+Independent!BS8+Informal!BS8+Unemployed!BS8)</f>
        <v>0.146382649748455</v>
      </c>
      <c r="BT8" s="7" t="n">
        <f aca="false">1-('Wage-earners'!BT8+Independent!BT8+Informal!BT8+Unemployed!BT8)</f>
        <v>0.130295993936217</v>
      </c>
      <c r="BU8" s="7" t="n">
        <f aca="false">1-('Wage-earners'!BU8+Independent!BU8+Informal!BU8+Unemployed!BU8)</f>
        <v>0.110738018652614</v>
      </c>
      <c r="BV8" s="7" t="n">
        <f aca="false">1-('Wage-earners'!BV8+Independent!BV8+Informal!BV8+Unemployed!BV8)</f>
        <v>0.094884212372703</v>
      </c>
      <c r="BW8" s="7" t="n">
        <f aca="false">1-('Wage-earners'!BW8+Independent!BW8+Informal!BW8+Unemployed!BW8)</f>
        <v>0.09381238607884</v>
      </c>
      <c r="BX8" s="7" t="n">
        <f aca="false">1-('Wage-earners'!BX8+Independent!BX8+Informal!BX8+Unemployed!BX8)</f>
        <v>0.0944571936047046</v>
      </c>
      <c r="BY8" s="7" t="n">
        <f aca="false">1-('Wage-earners'!BY8+Independent!BY8+Informal!BY8+Unemployed!BY8)</f>
        <v>0.0934897729301436</v>
      </c>
      <c r="BZ8" s="7" t="n">
        <f aca="false">1-('Wage-earners'!BZ8+Independent!BZ8+Informal!BZ8+Unemployed!BZ8)</f>
        <v>0.0929340614062798</v>
      </c>
      <c r="CA8" s="7" t="n">
        <f aca="false">1-('Wage-earners'!CA8+Independent!CA8+Informal!CA8+Unemployed!CA8)</f>
        <v>0.0922809664303657</v>
      </c>
      <c r="CB8" s="7" t="n">
        <f aca="false">1-('Wage-earners'!CB8+Independent!CB8+Informal!CB8+Unemployed!CB8)</f>
        <v>0.0918145394736554</v>
      </c>
      <c r="CC8" s="7" t="n">
        <f aca="false">1-('Wage-earners'!CC8+Independent!CC8+Informal!CC8+Unemployed!CC8)</f>
        <v>0.0917522863475815</v>
      </c>
      <c r="CD8" s="7" t="n">
        <f aca="false">1-('Wage-earners'!CD8+Independent!CD8+Informal!CD8+Unemployed!CD8)</f>
        <v>0.0902844555637785</v>
      </c>
      <c r="CE8" s="7" t="n">
        <f aca="false">1-('Wage-earners'!CE8+Independent!CE8+Informal!CE8+Unemployed!CE8)</f>
        <v>0.0890363795515553</v>
      </c>
      <c r="CF8" s="7" t="n">
        <f aca="false">1-('Wage-earners'!CF8+Independent!CF8+Informal!CF8+Unemployed!CF8)</f>
        <v>0.0882165849330366</v>
      </c>
      <c r="CG8" s="7" t="n">
        <f aca="false">1-('Wage-earners'!CG8+Independent!CG8+Informal!CG8+Unemployed!CG8)</f>
        <v>0.0884097176163996</v>
      </c>
      <c r="CH8" s="7" t="n">
        <f aca="false">1-('Wage-earners'!CH8+Independent!CH8+Informal!CH8+Unemployed!CH8)</f>
        <v>0.0871374581216582</v>
      </c>
      <c r="CI8" s="7" t="n">
        <f aca="false">1-('Wage-earners'!CI8+Independent!CI8+Informal!CI8+Unemployed!CI8)</f>
        <v>0.0862936720733827</v>
      </c>
      <c r="CJ8" s="7" t="n">
        <f aca="false">1-('Wage-earners'!CJ8+Independent!CJ8+Informal!CJ8+Unemployed!CJ8)</f>
        <v>0.0857519969251371</v>
      </c>
      <c r="CK8" s="7" t="n">
        <f aca="false">1-('Wage-earners'!CK8+Independent!CK8+Informal!CK8+Unemployed!CK8)</f>
        <v>0.0842410489937866</v>
      </c>
      <c r="CL8" s="7" t="n">
        <f aca="false">1-('Wage-earners'!CL8+Independent!CL8+Informal!CL8+Unemployed!CL8)</f>
        <v>0.0837859508453365</v>
      </c>
      <c r="CM8" s="7" t="n">
        <f aca="false">1-('Wage-earners'!CM8+Independent!CM8+Informal!CM8+Unemployed!CM8)</f>
        <v>0.0835865036576657</v>
      </c>
      <c r="CN8" s="7" t="n">
        <f aca="false">1-('Wage-earners'!CN8+Independent!CN8+Informal!CN8+Unemployed!CN8)</f>
        <v>0.0823304188601682</v>
      </c>
      <c r="CO8" s="7" t="n">
        <f aca="false">1-('Wage-earners'!CO8+Independent!CO8+Informal!CO8+Unemployed!CO8)</f>
        <v>0.0813754206187213</v>
      </c>
      <c r="CP8" s="7" t="n">
        <f aca="false">1-('Wage-earners'!CP8+Independent!CP8+Informal!CP8+Unemployed!CP8)</f>
        <v>0.0807081893652089</v>
      </c>
      <c r="CQ8" s="7" t="n">
        <f aca="false">1-('Wage-earners'!CQ8+Independent!CQ8+Informal!CQ8+Unemployed!CQ8)</f>
        <v>0.0801715858272222</v>
      </c>
      <c r="CR8" s="7" t="n">
        <f aca="false">1-('Wage-earners'!CR8+Independent!CR8+Informal!CR8+Unemployed!CR8)</f>
        <v>0.079375553744963</v>
      </c>
      <c r="CS8" s="7" t="n">
        <f aca="false">1-('Wage-earners'!CS8+Independent!CS8+Informal!CS8+Unemployed!CS8)</f>
        <v>0.0783739314740604</v>
      </c>
      <c r="CT8" s="7" t="n">
        <f aca="false">1-('Wage-earners'!CT8+Independent!CT8+Informal!CT8+Unemployed!CT8)</f>
        <v>0.0779454605944166</v>
      </c>
      <c r="CU8" s="7" t="n">
        <f aca="false">1-('Wage-earners'!CU8+Independent!CU8+Informal!CU8+Unemployed!CU8)</f>
        <v>0.0760088545399695</v>
      </c>
      <c r="CV8" s="7" t="n">
        <f aca="false">1-('Wage-earners'!CV8+Independent!CV8+Informal!CV8+Unemployed!CV8)</f>
        <v>0.0739968893119412</v>
      </c>
      <c r="CW8" s="7" t="n">
        <f aca="false">1-('Wage-earners'!CW8+Independent!CW8+Informal!CW8+Unemployed!CW8)</f>
        <v>0.07371797537804</v>
      </c>
      <c r="CX8" s="7" t="n">
        <f aca="false">1-('Wage-earners'!CX8+Independent!CX8+Informal!CX8+Unemployed!CX8)</f>
        <v>0.0736864124944515</v>
      </c>
      <c r="CY8" s="7" t="n">
        <f aca="false">1-('Wage-earners'!CY8+Independent!CY8+Informal!CY8+Unemployed!CY8)</f>
        <v>0.0733040435513311</v>
      </c>
      <c r="CZ8" s="7" t="n">
        <f aca="false">1-('Wage-earners'!CZ8+Independent!CZ8+Informal!CZ8+Unemployed!CZ8)</f>
        <v>0.0716394294866272</v>
      </c>
      <c r="DA8" s="7" t="n">
        <f aca="false">1-('Wage-earners'!DA8+Independent!DA8+Informal!DA8+Unemployed!DA8)</f>
        <v>0.0709743553864419</v>
      </c>
      <c r="DB8" s="7" t="n">
        <f aca="false">1-('Wage-earners'!DB8+Independent!DB8+Informal!DB8+Unemployed!DB8)</f>
        <v>0.070661241540129</v>
      </c>
      <c r="DC8" s="7" t="n">
        <f aca="false">1-('Wage-earners'!DC8+Independent!DC8+Informal!DC8+Unemployed!DC8)</f>
        <v>0.069716064495716</v>
      </c>
      <c r="DD8" s="7" t="n">
        <f aca="false">1-('Wage-earners'!DD8+Independent!DD8+Informal!DD8+Unemployed!DD8)</f>
        <v>0.0699025934934026</v>
      </c>
      <c r="DE8" s="7" t="n">
        <f aca="false">1-('Wage-earners'!DE8+Independent!DE8+Informal!DE8+Unemployed!DE8)</f>
        <v>0.0690856126206903</v>
      </c>
      <c r="DF8" s="7" t="n">
        <f aca="false">1-('Wage-earners'!DF8+Independent!DF8+Informal!DF8+Unemployed!DF8)</f>
        <v>0.0685754033636395</v>
      </c>
      <c r="DG8" s="7" t="n">
        <f aca="false">1-('Wage-earners'!DG8+Independent!DG8+Informal!DG8+Unemployed!DG8)</f>
        <v>0.068924110056554</v>
      </c>
      <c r="DH8" s="7" t="n">
        <f aca="false">1-('Wage-earners'!DH8+Independent!DH8+Informal!DH8+Unemployed!DH8)</f>
        <v>0.0689681285757587</v>
      </c>
      <c r="DI8" s="7" t="n">
        <f aca="false">1-('Wage-earners'!DI8+Independent!DI8+Informal!DI8+Unemployed!DI8)</f>
        <v>0.0688331524243134</v>
      </c>
      <c r="DJ8" s="7" t="n">
        <f aca="false">1-('Wage-earners'!DJ8+Independent!DJ8+Informal!DJ8+Unemployed!DJ8)</f>
        <v>0.0694720831457849</v>
      </c>
      <c r="DK8" s="7" t="n">
        <f aca="false">1-('Wage-earners'!DK8+Independent!DK8+Informal!DK8+Unemployed!DK8)</f>
        <v>0.0697334876168074</v>
      </c>
      <c r="DL8" s="7" t="n">
        <f aca="false">1-('Wage-earners'!DL8+Independent!DL8+Informal!DL8+Unemployed!DL8)</f>
        <v>0.0703416401624842</v>
      </c>
      <c r="DM8" s="7" t="n">
        <f aca="false">1-('Wage-earners'!DM8+Independent!DM8+Informal!DM8+Unemployed!DM8)</f>
        <v>0.0697256884490571</v>
      </c>
      <c r="DN8" s="7" t="n">
        <f aca="false">1-('Wage-earners'!DN8+Independent!DN8+Informal!DN8+Unemployed!DN8)</f>
        <v>0.0702022510251534</v>
      </c>
      <c r="DO8" s="7" t="n">
        <f aca="false">1-('Wage-earners'!DO8+Independent!DO8+Informal!DO8+Unemployed!DO8)</f>
        <v>0.0693143049899267</v>
      </c>
      <c r="DP8" s="7" t="n">
        <f aca="false">1-('Wage-earners'!DP8+Independent!DP8+Informal!DP8+Unemployed!DP8)</f>
        <v>0.0697709713479667</v>
      </c>
      <c r="DQ8" s="7" t="n">
        <f aca="false">1-('Wage-earners'!DQ8+Independent!DQ8+Informal!DQ8+Unemployed!DQ8)</f>
        <v>0.0703930693960007</v>
      </c>
      <c r="DR8" s="7" t="n">
        <f aca="false">1-('Wage-earners'!DR8+Independent!DR8+Informal!DR8+Unemployed!DR8)</f>
        <v>0.0711024074896015</v>
      </c>
      <c r="DS8" s="7" t="n">
        <f aca="false">1-('Wage-earners'!DS8+Independent!DS8+Informal!DS8+Unemployed!DS8)</f>
        <v>0.070515831146286</v>
      </c>
      <c r="DT8" s="7" t="n">
        <f aca="false">1-('Wage-earners'!DT8+Independent!DT8+Informal!DT8+Unemployed!DT8)</f>
        <v>0.0699282064277101</v>
      </c>
      <c r="DU8" s="7" t="n">
        <f aca="false">1-('Wage-earners'!DU8+Independent!DU8+Informal!DU8+Unemployed!DU8)</f>
        <v>0.0704054576843327</v>
      </c>
      <c r="DV8" s="7" t="n">
        <f aca="false">1-('Wage-earners'!DV8+Independent!DV8+Informal!DV8+Unemployed!DV8)</f>
        <v>0.0705233736685581</v>
      </c>
      <c r="DW8" s="7" t="n">
        <f aca="false">1-('Wage-earners'!DW8+Independent!DW8+Informal!DW8+Unemployed!DW8)</f>
        <v>0.0694947596341968</v>
      </c>
      <c r="DX8" s="7" t="n">
        <f aca="false">1-('Wage-earners'!DX8+Independent!DX8+Informal!DX8+Unemployed!DX8)</f>
        <v>0.068389961435666</v>
      </c>
      <c r="DY8" s="7" t="n">
        <f aca="false">1-('Wage-earners'!DY8+Independent!DY8+Informal!DY8+Unemployed!DY8)</f>
        <v>0.0669865443182084</v>
      </c>
      <c r="DZ8" s="7" t="n">
        <f aca="false">1-('Wage-earners'!DZ8+Independent!DZ8+Informal!DZ8+Unemployed!DZ8)</f>
        <v>0.066958275567656</v>
      </c>
      <c r="EA8" s="7" t="n">
        <f aca="false">1-('Wage-earners'!EA8+Independent!EA8+Informal!EA8+Unemployed!EA8)</f>
        <v>0.0658950976178309</v>
      </c>
      <c r="EB8" s="7" t="n">
        <f aca="false">1-('Wage-earners'!EB8+Independent!EB8+Informal!EB8+Unemployed!EB8)</f>
        <v>0.0647191109274685</v>
      </c>
      <c r="EC8" s="7" t="n">
        <f aca="false">1-('Wage-earners'!EC8+Independent!EC8+Informal!EC8+Unemployed!EC8)</f>
        <v>0.064597059411988</v>
      </c>
      <c r="ED8" s="7" t="n">
        <f aca="false">1-('Wage-earners'!ED8+Independent!ED8+Informal!ED8+Unemployed!ED8)</f>
        <v>0.0642718575350525</v>
      </c>
      <c r="EE8" s="7" t="n">
        <f aca="false">1-('Wage-earners'!EE8+Independent!EE8+Informal!EE8+Unemployed!EE8)</f>
        <v>0.0641511980065488</v>
      </c>
      <c r="EF8" s="7" t="n">
        <f aca="false">1-('Wage-earners'!EF8+Independent!EF8+Informal!EF8+Unemployed!EF8)</f>
        <v>0.0639226699585338</v>
      </c>
      <c r="EG8" s="7" t="n">
        <f aca="false">1-('Wage-earners'!EG8+Independent!EG8+Informal!EG8+Unemployed!EG8)</f>
        <v>0.0627124986555384</v>
      </c>
      <c r="EH8" s="7" t="n">
        <f aca="false">1-('Wage-earners'!EH8+Independent!EH8+Informal!EH8+Unemployed!EH8)</f>
        <v>0.0614415998963379</v>
      </c>
      <c r="EI8" s="7" t="n">
        <f aca="false">1-('Wage-earners'!EI8+Independent!EI8+Informal!EI8+Unemployed!EI8)</f>
        <v>0.0609579627514428</v>
      </c>
      <c r="EJ8" s="7" t="n">
        <f aca="false">1-('Wage-earners'!EJ8+Independent!EJ8+Informal!EJ8+Unemployed!EJ8)</f>
        <v>0.0597076579606992</v>
      </c>
      <c r="EK8" s="7" t="n">
        <f aca="false">1-('Wage-earners'!EK8+Independent!EK8+Informal!EK8+Unemployed!EK8)</f>
        <v>0.0588498872464421</v>
      </c>
      <c r="EL8" s="7" t="n">
        <f aca="false">1-('Wage-earners'!EL8+Independent!EL8+Informal!EL8+Unemployed!EL8)</f>
        <v>0.0583677669190918</v>
      </c>
      <c r="EM8" s="7" t="n">
        <f aca="false">1-('Wage-earners'!EM8+Independent!EM8+Informal!EM8+Unemployed!EM8)</f>
        <v>0.0581254986249056</v>
      </c>
      <c r="EN8" s="7" t="n">
        <f aca="false">1-('Wage-earners'!EN8+Independent!EN8+Informal!EN8+Unemployed!EN8)</f>
        <v>0.057214609762827</v>
      </c>
      <c r="EO8" s="7" t="n">
        <f aca="false">1-('Wage-earners'!EO8+Independent!EO8+Informal!EO8+Unemployed!EO8)</f>
        <v>0.0569821864226032</v>
      </c>
      <c r="EP8" s="7" t="n">
        <f aca="false">1-('Wage-earners'!EP8+Independent!EP8+Informal!EP8+Unemployed!EP8)</f>
        <v>0.0562338241059717</v>
      </c>
      <c r="EQ8" s="7" t="n">
        <f aca="false">1-('Wage-earners'!EQ8+Independent!EQ8+Informal!EQ8+Unemployed!EQ8)</f>
        <v>0.0550629937406375</v>
      </c>
      <c r="ER8" s="7" t="n">
        <f aca="false">1-('Wage-earners'!ER8+Independent!ER8+Informal!ER8+Unemployed!ER8)</f>
        <v>0.0540054499473235</v>
      </c>
      <c r="ES8" s="7" t="n">
        <f aca="false">1-('Wage-earners'!ES8+Independent!ES8+Informal!ES8+Unemployed!ES8)</f>
        <v>0.0522824047408955</v>
      </c>
      <c r="ET8" s="7" t="n">
        <f aca="false">1-('Wage-earners'!ET8+Independent!ET8+Informal!ET8+Unemployed!ET8)</f>
        <v>0.0510361924889394</v>
      </c>
      <c r="EU8" s="7" t="n">
        <f aca="false">1-('Wage-earners'!EU8+Independent!EU8+Informal!EU8+Unemployed!EU8)</f>
        <v>0.0505082737429989</v>
      </c>
      <c r="EV8" s="7" t="e">
        <f aca="false">1-('Wage-earners'!EV8+Independent!EV8+Informal!EV8+Unemployed!EV8)</f>
        <v>#DIV/0!</v>
      </c>
      <c r="EX8" s="7" t="n">
        <v>40</v>
      </c>
      <c r="EY8" s="7" t="n">
        <v>0.2788917368</v>
      </c>
      <c r="EZ8" s="7" t="n">
        <v>0.3015662943</v>
      </c>
      <c r="FA8" s="7" t="n">
        <v>0.3109720021</v>
      </c>
      <c r="FB8" s="7" t="n">
        <v>0.2812019732</v>
      </c>
      <c r="FC8" s="7" t="n">
        <v>0.2805524708</v>
      </c>
      <c r="FD8" s="7" t="n">
        <v>0.2909404344</v>
      </c>
      <c r="FE8" s="7" t="n">
        <v>0.3323925365</v>
      </c>
      <c r="FF8" s="7" t="n">
        <v>0.2928974495</v>
      </c>
      <c r="FG8" s="7" t="n">
        <v>0.3243880849</v>
      </c>
      <c r="FH8" s="7" t="n">
        <v>0.3121319086</v>
      </c>
      <c r="FI8" s="7" t="n">
        <v>0.3142227655</v>
      </c>
      <c r="FJ8" s="7" t="n">
        <v>0.2987939208</v>
      </c>
      <c r="FK8" s="7" t="n">
        <v>0.2967882565</v>
      </c>
      <c r="FL8" s="7" t="n">
        <v>0.2971927963</v>
      </c>
      <c r="FM8" s="7" t="n">
        <v>0.3070775351</v>
      </c>
      <c r="FN8" s="7" t="n">
        <v>0.28997122</v>
      </c>
      <c r="FO8" s="7" t="n">
        <v>0.3061245995</v>
      </c>
      <c r="FP8" s="7" t="n">
        <v>0.3222779791</v>
      </c>
      <c r="FQ8" s="7" t="n">
        <v>0.3142612242</v>
      </c>
      <c r="FR8" s="7" t="n">
        <v>0.2891282795</v>
      </c>
      <c r="FS8" s="7" t="n">
        <v>0.3114602359</v>
      </c>
      <c r="FT8" s="7" t="n">
        <v>0.3145243109</v>
      </c>
      <c r="FU8" s="7" t="n">
        <v>0.2879728082</v>
      </c>
      <c r="FV8" s="7" t="n">
        <v>0.3071526031</v>
      </c>
      <c r="FW8" s="7" t="n">
        <v>0.3020915758</v>
      </c>
      <c r="FX8" s="7" t="n">
        <v>0.3048304876</v>
      </c>
      <c r="FY8" s="7" t="n">
        <v>0.306722099</v>
      </c>
      <c r="FZ8" s="7" t="n">
        <v>0.3223789194</v>
      </c>
      <c r="GA8" s="7" t="n">
        <v>0.3207865418</v>
      </c>
      <c r="GB8" s="7" t="n">
        <v>0.3219208526</v>
      </c>
      <c r="GC8" s="7" t="n">
        <v>0.3236248613</v>
      </c>
      <c r="GD8" s="7" t="n">
        <v>0.3103405586</v>
      </c>
      <c r="GE8" s="7" t="n">
        <v>0.298813837</v>
      </c>
      <c r="GF8" s="7" t="n">
        <v>0.3105225725</v>
      </c>
      <c r="GG8" s="7" t="n">
        <v>0.3240460876</v>
      </c>
      <c r="GH8" s="7" t="n">
        <v>0.3137442084</v>
      </c>
      <c r="GI8" s="7" t="n">
        <v>0.3175116588</v>
      </c>
      <c r="GJ8" s="7" t="n">
        <v>0.2884697191</v>
      </c>
      <c r="GK8" s="7" t="n">
        <v>0.3220461786</v>
      </c>
      <c r="GL8" s="7" t="n">
        <v>0.2866981174</v>
      </c>
      <c r="GM8" s="7" t="n">
        <v>0.3013003878</v>
      </c>
      <c r="GN8" s="7" t="n">
        <v>0.3234204092</v>
      </c>
      <c r="GO8" s="7" t="n">
        <v>0.314393776</v>
      </c>
      <c r="GP8" s="7" t="n">
        <v>0.3202388901</v>
      </c>
      <c r="GQ8" s="7" t="n">
        <v>0.3181817685</v>
      </c>
      <c r="GR8" s="7" t="n">
        <v>0.3130224794</v>
      </c>
      <c r="GS8" s="7" t="n">
        <v>0.3164039868</v>
      </c>
      <c r="GT8" s="7" t="n">
        <v>0.2920808907</v>
      </c>
      <c r="GU8" s="7" t="n">
        <f aca="false">GT8*3/4+GX8*1/4</f>
        <v>0.290906544</v>
      </c>
      <c r="GV8" s="7" t="n">
        <f aca="false">GT8*2/4+GX8*2/4</f>
        <v>0.2897321973</v>
      </c>
      <c r="GW8" s="7" t="n">
        <f aca="false">GT8*1/4+GX8*3/4</f>
        <v>0.2885578506</v>
      </c>
      <c r="GX8" s="7" t="n">
        <v>0.2873835039</v>
      </c>
      <c r="GY8" s="7" t="n">
        <v>0.2750022385</v>
      </c>
      <c r="GZ8" s="7" t="n">
        <v>0.2772167657</v>
      </c>
      <c r="HA8" s="7" t="n">
        <v>0.2852381177</v>
      </c>
      <c r="HB8" s="7" t="n">
        <v>0.2884579356</v>
      </c>
      <c r="HC8" s="7" t="n">
        <v>0.2485748663</v>
      </c>
      <c r="HD8" s="7" t="n">
        <v>0.2678823205</v>
      </c>
      <c r="HE8" s="7" t="n">
        <v>0.2472167761</v>
      </c>
      <c r="HF8" s="7" t="n">
        <v>0.2634469591</v>
      </c>
      <c r="HG8" s="7" t="n">
        <v>0.2355360723</v>
      </c>
      <c r="HH8" s="7" t="n">
        <v>0.244657373</v>
      </c>
      <c r="HI8" s="7" t="n">
        <v>0.2618814365</v>
      </c>
      <c r="HJ8" s="7" t="n">
        <v>0.2212304039</v>
      </c>
      <c r="HK8" s="7" t="n">
        <v>0.2181685342</v>
      </c>
      <c r="HL8" s="7" t="n">
        <v>0.2109205182</v>
      </c>
      <c r="HM8" s="2" t="n">
        <v>0.2278557222</v>
      </c>
      <c r="HN8" s="7" t="n">
        <f aca="false">1-('Wage-earners'!HW8+Independent!HN8+Informal!HN8+Unemployed!HN8)</f>
        <v>0.338041508</v>
      </c>
      <c r="HO8" s="7" t="n">
        <f aca="false">1-('Wage-earners'!HX8+Independent!HO8+Informal!HO8+Unemployed!HO8)</f>
        <v>0.32820253937925</v>
      </c>
      <c r="HP8" s="7" t="n">
        <f aca="false">1-('Wage-earners'!HY8+Independent!HP8+Informal!HP8+Unemployed!HP8)</f>
        <v>0.313413742821749</v>
      </c>
      <c r="HQ8" s="7" t="n">
        <f aca="false">1-('Wage-earners'!HZ8+Independent!HQ8+Informal!HQ8+Unemployed!HQ8)</f>
        <v>0.29827156785225</v>
      </c>
      <c r="HR8" s="7" t="n">
        <f aca="false">1-('Wage-earners'!IA8+Independent!HR8+Informal!HR8+Unemployed!HR8)</f>
        <v>0.287395578882953</v>
      </c>
      <c r="HS8" s="7" t="n">
        <f aca="false">1-('Wage-earners'!IB8+Independent!HS8+Informal!HS8+Unemployed!HS8)</f>
        <v>0.266154293619228</v>
      </c>
      <c r="HT8" s="7" t="n">
        <f aca="false">1-('Wage-earners'!IC8+Independent!HT8+Informal!HT8+Unemployed!HT8)</f>
        <v>0.265682559507333</v>
      </c>
      <c r="HU8" s="7" t="n">
        <f aca="false">1-('Wage-earners'!ID8+Independent!HU8+Informal!HU8+Unemployed!HU8)</f>
        <v>0.264776347901797</v>
      </c>
      <c r="HV8" s="7" t="n">
        <f aca="false">1-('Wage-earners'!IE8+Independent!HV8+Informal!HV8+Unemployed!HV8)</f>
        <v>0.264904899097762</v>
      </c>
      <c r="HW8" s="7" t="n">
        <f aca="false">1-('Wage-earners'!IF8+Independent!HW8+Informal!HW8+Unemployed!HW8)</f>
        <v>0.264393251151776</v>
      </c>
      <c r="HX8" s="7" t="n">
        <f aca="false">1-('Wage-earners'!IG8+Independent!HX8+Informal!HX8+Unemployed!HX8)</f>
        <v>0.263378596988517</v>
      </c>
      <c r="HY8" s="7" t="n">
        <f aca="false">1-('Wage-earners'!IH8+Independent!HY8+Informal!HY8+Unemployed!HY8)</f>
        <v>0.262861844358926</v>
      </c>
      <c r="HZ8" s="7" t="n">
        <f aca="false">1-('Wage-earners'!II8+Independent!HZ8+Informal!HZ8+Unemployed!HZ8)</f>
        <v>0.261350802192534</v>
      </c>
      <c r="IA8" s="7" t="n">
        <f aca="false">1-('Wage-earners'!IJ8+Independent!IA8+Informal!IA8+Unemployed!IA8)</f>
        <v>0.261322635278705</v>
      </c>
      <c r="IB8" s="7" t="n">
        <f aca="false">1-('Wage-earners'!IK8+Independent!IB8+Informal!IB8+Unemployed!IB8)</f>
        <v>0.260516211116636</v>
      </c>
      <c r="IC8" s="7" t="n">
        <f aca="false">1-('Wage-earners'!IL8+Independent!IC8+Informal!IC8+Unemployed!IC8)</f>
        <v>0.258468748292168</v>
      </c>
      <c r="ID8" s="7" t="n">
        <f aca="false">1-('Wage-earners'!IM8+Independent!ID8+Informal!ID8+Unemployed!ID8)</f>
        <v>0.257023302882863</v>
      </c>
      <c r="IE8" s="7" t="n">
        <f aca="false">1-('Wage-earners'!IN8+Independent!IE8+Informal!IE8+Unemployed!IE8)</f>
        <v>0.256080661009681</v>
      </c>
      <c r="IF8" s="7" t="n">
        <f aca="false">1-('Wage-earners'!IO8+Independent!IF8+Informal!IF8+Unemployed!IF8)</f>
        <v>0.255681626981831</v>
      </c>
      <c r="IG8" s="7" t="n">
        <f aca="false">1-('Wage-earners'!IP8+Independent!IG8+Informal!IG8+Unemployed!IG8)</f>
        <v>0.255101808305958</v>
      </c>
      <c r="IH8" s="7" t="n">
        <f aca="false">1-('Wage-earners'!IQ8+Independent!IH8+Informal!IH8+Unemployed!IH8)</f>
        <v>0.253799147598988</v>
      </c>
      <c r="II8" s="7" t="n">
        <f aca="false">1-('Wage-earners'!IR8+Independent!II8+Informal!II8+Unemployed!II8)</f>
        <v>0.252306452810795</v>
      </c>
      <c r="IJ8" s="7" t="n">
        <f aca="false">1-('Wage-earners'!IS8+Independent!IJ8+Informal!IJ8+Unemployed!IJ8)</f>
        <v>0.251479234726942</v>
      </c>
      <c r="IK8" s="7" t="n">
        <f aca="false">1-('Wage-earners'!IT8+Independent!IK8+Informal!IK8+Unemployed!IK8)</f>
        <v>0.250049873371401</v>
      </c>
      <c r="IL8" s="7" t="n">
        <f aca="false">1-('Wage-earners'!IU8+Independent!IL8+Informal!IL8+Unemployed!IL8)</f>
        <v>0.24891018755792</v>
      </c>
      <c r="IM8" s="7" t="n">
        <f aca="false">1-('Wage-earners'!IV8+Independent!IM8+Informal!IM8+Unemployed!IM8)</f>
        <v>0.246748925241118</v>
      </c>
      <c r="IN8" s="7" t="n">
        <f aca="false">1-('Wage-earners'!IW8+Independent!IN8+Informal!IN8+Unemployed!IN8)</f>
        <v>0.244962294114377</v>
      </c>
      <c r="IO8" s="7" t="n">
        <f aca="false">1-('Wage-earners'!IX8+Independent!IO8+Informal!IO8+Unemployed!IO8)</f>
        <v>0.243416401306454</v>
      </c>
      <c r="IP8" s="7" t="n">
        <f aca="false">1-('Wage-earners'!IY8+Independent!IP8+Informal!IP8+Unemployed!IP8)</f>
        <v>0.24316954745993</v>
      </c>
      <c r="IQ8" s="7" t="n">
        <f aca="false">1-('Wage-earners'!IZ8+Independent!IQ8+Informal!IQ8+Unemployed!IQ8)</f>
        <v>0.240744731717336</v>
      </c>
      <c r="IR8" s="7" t="n">
        <f aca="false">1-('Wage-earners'!JA8+Independent!IR8+Informal!IR8+Unemployed!IR8)</f>
        <v>0.239688901139407</v>
      </c>
      <c r="IS8" s="7" t="n">
        <f aca="false">1-('Wage-earners'!JB8+Independent!IS8+Informal!IS8+Unemployed!IS8)</f>
        <v>0.239074969459232</v>
      </c>
      <c r="IT8" s="7" t="n">
        <f aca="false">1-('Wage-earners'!JC8+Independent!IT8+Informal!IT8+Unemployed!IT8)</f>
        <v>0.237441229074209</v>
      </c>
      <c r="IU8" s="7" t="n">
        <f aca="false">1-('Wage-earners'!JD8+Independent!IU8+Informal!IU8+Unemployed!IU8)</f>
        <v>0.236630269801761</v>
      </c>
      <c r="IV8" s="7" t="n">
        <f aca="false">1-('Wage-earners'!JE8+Independent!IV8+Informal!IV8+Unemployed!IV8)</f>
        <v>0.235855194387754</v>
      </c>
      <c r="IW8" s="7" t="n">
        <f aca="false">1-('Wage-earners'!JF8+Independent!IW8+Informal!IW8+Unemployed!IW8)</f>
        <v>0.233612234602677</v>
      </c>
      <c r="IX8" s="7" t="n">
        <f aca="false">1-('Wage-earners'!JG8+Independent!IX8+Informal!IX8+Unemployed!IX8)</f>
        <v>0.231710295551526</v>
      </c>
      <c r="IY8" s="7" t="n">
        <f aca="false">1-('Wage-earners'!JH8+Independent!IY8+Informal!IY8+Unemployed!IY8)</f>
        <v>0.231427483781926</v>
      </c>
      <c r="IZ8" s="7" t="n">
        <f aca="false">1-('Wage-earners'!JI8+Independent!IZ8+Informal!IZ8+Unemployed!IZ8)</f>
        <v>0.231238769254424</v>
      </c>
      <c r="JA8" s="7" t="n">
        <f aca="false">1-('Wage-earners'!JJ8+Independent!JA8+Informal!JA8+Unemployed!JA8)</f>
        <v>0.230501598384501</v>
      </c>
      <c r="JB8" s="7" t="n">
        <f aca="false">1-('Wage-earners'!JK8+Independent!JB8+Informal!JB8+Unemployed!JB8)</f>
        <v>0.229481542243881</v>
      </c>
      <c r="JC8" s="7" t="n">
        <f aca="false">1-('Wage-earners'!JL8+Independent!JC8+Informal!JC8+Unemployed!JC8)</f>
        <v>0.229029043525378</v>
      </c>
      <c r="JD8" s="7" t="n">
        <f aca="false">1-('Wage-earners'!JM8+Independent!JD8+Informal!JD8+Unemployed!JD8)</f>
        <v>0.228085909110896</v>
      </c>
      <c r="JE8" s="7" t="n">
        <f aca="false">1-('Wage-earners'!JN8+Independent!JE8+Informal!JE8+Unemployed!JE8)</f>
        <v>0.226558280746896</v>
      </c>
      <c r="JF8" s="7" t="n">
        <f aca="false">1-('Wage-earners'!JO8+Independent!JF8+Informal!JF8+Unemployed!JF8)</f>
        <v>0.225495614340257</v>
      </c>
      <c r="JG8" s="7" t="n">
        <f aca="false">1-('Wage-earners'!JP8+Independent!JG8+Informal!JG8+Unemployed!JG8)</f>
        <v>0.22504880093398</v>
      </c>
      <c r="JH8" s="7" t="n">
        <f aca="false">1-('Wage-earners'!JQ8+Independent!JH8+Informal!JH8+Unemployed!JH8)</f>
        <v>0.223350236891146</v>
      </c>
      <c r="JI8" s="7" t="n">
        <f aca="false">1-('Wage-earners'!JR8+Independent!JI8+Informal!JI8+Unemployed!JI8)</f>
        <v>0.221302921696639</v>
      </c>
      <c r="JJ8" s="7" t="n">
        <f aca="false">1-('Wage-earners'!JS8+Independent!JJ8+Informal!JJ8+Unemployed!JJ8)</f>
        <v>0.221152208667112</v>
      </c>
      <c r="JK8" s="7" t="n">
        <f aca="false">1-('Wage-earners'!JT8+Independent!JK8+Informal!JK8+Unemployed!JK8)</f>
        <v>0.220247570992632</v>
      </c>
      <c r="JL8" s="7" t="n">
        <f aca="false">1-('Wage-earners'!JU8+Independent!JL8+Informal!JL8+Unemployed!JL8)</f>
        <v>0.218930652319102</v>
      </c>
      <c r="JM8" s="7" t="n">
        <f aca="false">1-('Wage-earners'!JV8+Independent!JM8+Informal!JM8+Unemployed!JM8)</f>
        <v>0.219167294529528</v>
      </c>
      <c r="JN8" s="7" t="n">
        <f aca="false">1-('Wage-earners'!JW8+Independent!JN8+Informal!JN8+Unemployed!JN8)</f>
        <v>0.218978782722713</v>
      </c>
      <c r="JO8" s="7" t="n">
        <f aca="false">1-('Wage-earners'!JX8+Independent!JO8+Informal!JO8+Unemployed!JO8)</f>
        <v>0.217182533193418</v>
      </c>
      <c r="JP8" s="7" t="n">
        <f aca="false">1-('Wage-earners'!JY8+Independent!JP8+Informal!JP8+Unemployed!JP8)</f>
        <v>0.216229253276561</v>
      </c>
      <c r="JQ8" s="7" t="n">
        <f aca="false">1-('Wage-earners'!JZ8+Independent!JQ8+Informal!JQ8+Unemployed!JQ8)</f>
        <v>0.215889602376963</v>
      </c>
      <c r="JR8" s="7" t="n">
        <f aca="false">1-('Wage-earners'!KA8+Independent!JR8+Informal!JR8+Unemployed!JR8)</f>
        <v>0.213164724924363</v>
      </c>
      <c r="JS8" s="7" t="n">
        <f aca="false">1-('Wage-earners'!KB8+Independent!JS8+Informal!JS8+Unemployed!JS8)</f>
        <v>0.211698516475678</v>
      </c>
      <c r="JT8" s="7" t="n">
        <f aca="false">1-('Wage-earners'!KC8+Independent!JT8+Informal!JT8+Unemployed!JT8)</f>
        <v>0.211165157223717</v>
      </c>
      <c r="JU8" s="7" t="n">
        <f aca="false">1-('Wage-earners'!KD8+Independent!JU8+Informal!JU8+Unemployed!JU8)</f>
        <v>0.209700701895893</v>
      </c>
      <c r="JV8" s="7" t="n">
        <f aca="false">1-('Wage-earners'!KE8+Independent!JV8+Informal!JV8+Unemployed!JV8)</f>
        <v>0.208226250420924</v>
      </c>
      <c r="JW8" s="7" t="n">
        <f aca="false">1-('Wage-earners'!KF8+Independent!JW8+Informal!JW8+Unemployed!JW8)</f>
        <v>0.206821605710228</v>
      </c>
      <c r="JX8" s="7" t="n">
        <f aca="false">1-('Wage-earners'!KG8+Independent!JX8+Informal!JX8+Unemployed!JX8)</f>
        <v>0.205358270847914</v>
      </c>
      <c r="JY8" s="7" t="n">
        <f aca="false">1-('Wage-earners'!KH8+Independent!JY8+Informal!JY8+Unemployed!JY8)</f>
        <v>0.203465798039671</v>
      </c>
      <c r="JZ8" s="7" t="n">
        <f aca="false">1-('Wage-earners'!KI8+Independent!JZ8+Informal!JZ8+Unemployed!JZ8)</f>
        <v>0.20251837985504</v>
      </c>
      <c r="KA8" s="7" t="n">
        <f aca="false">1-('Wage-earners'!KJ8+Independent!KA8+Informal!KA8+Unemployed!KA8)</f>
        <v>0.20028582301032</v>
      </c>
      <c r="KB8" s="7" t="n">
        <f aca="false">1-('Wage-earners'!KK8+Independent!KB8+Informal!KB8+Unemployed!KB8)</f>
        <v>0.198651185494331</v>
      </c>
      <c r="KC8" s="7" t="n">
        <f aca="false">1-('Wage-earners'!KL8+Independent!KC8+Informal!KC8+Unemployed!KC8)</f>
        <v>0.196297276014984</v>
      </c>
      <c r="KD8" s="7" t="n">
        <f aca="false">1-('Wage-earners'!KM8+Independent!KD8+Informal!KD8+Unemployed!KD8)</f>
        <v>0.195017119537591</v>
      </c>
      <c r="KE8" s="7" t="n">
        <f aca="false">1-('Wage-earners'!KN8+Independent!KE8+Informal!KE8+Unemployed!KE8)</f>
        <v>0.193055736187126</v>
      </c>
      <c r="KF8" s="7" t="n">
        <f aca="false">1-('Wage-earners'!KO8+Independent!KF8+Informal!KF8+Unemployed!KF8)</f>
        <v>0.191955705325473</v>
      </c>
      <c r="KG8" s="7" t="n">
        <f aca="false">1-('Wage-earners'!KP8+Independent!KG8+Informal!KG8+Unemployed!KG8)</f>
        <v>0.190853901686757</v>
      </c>
      <c r="KH8" s="7" t="n">
        <f aca="false">1-('Wage-earners'!KQ8+Independent!KH8+Informal!KH8+Unemployed!KH8)</f>
        <v>0.190103746638616</v>
      </c>
      <c r="KI8" s="7" t="n">
        <f aca="false">1-('Wage-earners'!KR8+Independent!KI8+Informal!KI8+Unemployed!KI8)</f>
        <v>0.188445432637645</v>
      </c>
      <c r="KJ8" s="7" t="n">
        <f aca="false">1-('Wage-earners'!KS8+Independent!KJ8+Informal!KJ8+Unemployed!KJ8)</f>
        <v>0.18653012697574</v>
      </c>
      <c r="KK8" s="7" t="n">
        <f aca="false">1-('Wage-earners'!KT8+Independent!KK8+Informal!KK8+Unemployed!KK8)</f>
        <v>0.185167842272353</v>
      </c>
      <c r="KL8" s="7" t="n">
        <f aca="false">1-('Wage-earners'!KU8+Independent!KL8+Informal!KL8+Unemployed!KL8)</f>
        <v>0.182784172265013</v>
      </c>
      <c r="KM8" s="7" t="n">
        <f aca="false">1-('Wage-earners'!KV8+Independent!KM8+Informal!KM8+Unemployed!KM8)</f>
        <v>0.179460041904406</v>
      </c>
      <c r="KN8" s="7" t="n">
        <f aca="false">1-('Wage-earners'!KW8+Independent!KN8+Informal!KN8+Unemployed!KN8)</f>
        <v>0.177780960367315</v>
      </c>
      <c r="KO8" s="7" t="n">
        <f aca="false">1-('Wage-earners'!KX8+Independent!KO8+Informal!KO8+Unemployed!KO8)</f>
        <v>0.176217126502551</v>
      </c>
      <c r="KP8" s="7" t="n">
        <f aca="false">1-('Wage-earners'!KY8+Independent!KP8+Informal!KP8+Unemployed!KP8)</f>
        <v>0.17284996219363</v>
      </c>
      <c r="KQ8" s="7" t="n">
        <f aca="false">1-('Wage-earners'!KZ8+Independent!KQ8+Informal!KQ8+Unemployed!KQ8)</f>
        <v>0.171920133097875</v>
      </c>
      <c r="KR8" s="7" t="n">
        <f aca="false">1-('Wage-earners'!LA8+Independent!KR8+Informal!KR8+Unemployed!KR8)</f>
        <v>0.170459964255667</v>
      </c>
      <c r="KS8" s="7" t="e">
        <f aca="false">1-('Wage-earners'!LB8+Independent!KS8+Informal!KS8+Unemployed!KS8)</f>
        <v>#DIV/0!</v>
      </c>
    </row>
    <row r="9" customFormat="false" ht="12.8" hidden="false" customHeight="false" outlineLevel="0" collapsed="false">
      <c r="A9" s="7" t="n">
        <v>45</v>
      </c>
      <c r="B9" s="5" t="n">
        <v>0.0682135422</v>
      </c>
      <c r="C9" s="5" t="n">
        <v>0.0331088101</v>
      </c>
      <c r="D9" s="5" t="n">
        <v>0.034346614</v>
      </c>
      <c r="E9" s="5" t="n">
        <v>0.0418574134</v>
      </c>
      <c r="F9" s="5" t="n">
        <v>0.0534196536</v>
      </c>
      <c r="G9" s="5" t="n">
        <v>0.0487804486</v>
      </c>
      <c r="H9" s="5" t="n">
        <v>0.0436759254</v>
      </c>
      <c r="I9" s="5" t="n">
        <v>0.0471976853</v>
      </c>
      <c r="J9" s="5" t="n">
        <v>0.0403194321</v>
      </c>
      <c r="K9" s="5" t="n">
        <v>0.0395798165</v>
      </c>
      <c r="L9" s="5" t="n">
        <v>0.0511453104</v>
      </c>
      <c r="M9" s="5" t="n">
        <v>0.0497103665</v>
      </c>
      <c r="N9" s="5" t="n">
        <v>0.0457443837</v>
      </c>
      <c r="O9" s="5" t="n">
        <v>0.0486410133</v>
      </c>
      <c r="P9" s="5" t="n">
        <v>0.0462548914</v>
      </c>
      <c r="Q9" s="5" t="n">
        <v>0.0581406562</v>
      </c>
      <c r="R9" s="5" t="n">
        <v>0.0478043677</v>
      </c>
      <c r="S9" s="5" t="n">
        <v>0.0374680792</v>
      </c>
      <c r="T9" s="5" t="n">
        <v>0.0557556744</v>
      </c>
      <c r="U9" s="5" t="n">
        <v>0.0521672098</v>
      </c>
      <c r="V9" s="5" t="n">
        <v>0.0373573935</v>
      </c>
      <c r="W9" s="5" t="n">
        <v>0.0430438135</v>
      </c>
      <c r="X9" s="5" t="n">
        <v>0.0524194758</v>
      </c>
      <c r="Y9" s="5" t="n">
        <v>0.0519614828</v>
      </c>
      <c r="Z9" s="5" t="n">
        <v>0.053387164</v>
      </c>
      <c r="AA9" s="5" t="n">
        <v>0.0589998866</v>
      </c>
      <c r="AB9" s="5" t="n">
        <v>0.0647885005</v>
      </c>
      <c r="AC9" s="5" t="n">
        <v>0.0500298831</v>
      </c>
      <c r="AD9" s="5" t="n">
        <v>0.0550231091</v>
      </c>
      <c r="AE9" s="5" t="n">
        <v>0.0370299534</v>
      </c>
      <c r="AF9" s="5" t="n">
        <v>0.0486379634</v>
      </c>
      <c r="AG9" s="5" t="n">
        <v>0.0471454231</v>
      </c>
      <c r="AH9" s="5" t="n">
        <v>0.0563202092</v>
      </c>
      <c r="AI9" s="5" t="n">
        <v>0.0428654593</v>
      </c>
      <c r="AJ9" s="5" t="n">
        <v>0.057518515</v>
      </c>
      <c r="AK9" s="5" t="n">
        <v>0.0421071294</v>
      </c>
      <c r="AL9" s="5" t="n">
        <v>0.0484997265</v>
      </c>
      <c r="AM9" s="5" t="n">
        <v>0.0556502326</v>
      </c>
      <c r="AN9" s="5" t="n">
        <v>0.0604267639</v>
      </c>
      <c r="AO9" s="5" t="n">
        <v>0.0451325905</v>
      </c>
      <c r="AP9" s="5" t="n">
        <v>0.045221483</v>
      </c>
      <c r="AQ9" s="5" t="n">
        <v>0.0543358592</v>
      </c>
      <c r="AR9" s="5" t="n">
        <v>0.047788061</v>
      </c>
      <c r="AS9" s="5" t="n">
        <v>0.047533879</v>
      </c>
      <c r="AT9" s="5" t="n">
        <v>0.058655538</v>
      </c>
      <c r="AU9" s="5" t="n">
        <v>0.0563436745</v>
      </c>
      <c r="AV9" s="5" t="n">
        <v>0.0544822089</v>
      </c>
      <c r="AW9" s="5" t="n">
        <v>0.0424319039</v>
      </c>
      <c r="AX9" s="5" t="n">
        <f aca="false">AW9*3/4+BA9*1/4</f>
        <v>0.0426499436</v>
      </c>
      <c r="AY9" s="5" t="n">
        <f aca="false">AW9*2/4+BA9*2/4</f>
        <v>0.0428679833</v>
      </c>
      <c r="AZ9" s="5" t="n">
        <f aca="false">AW9*1/4+BA9*3/4</f>
        <v>0.043086023</v>
      </c>
      <c r="BA9" s="5" t="n">
        <v>0.0433040627</v>
      </c>
      <c r="BB9" s="5" t="n">
        <v>0.047081866</v>
      </c>
      <c r="BC9" s="5" t="n">
        <v>0.0567216455</v>
      </c>
      <c r="BD9" s="5" t="n">
        <v>0.0680732853</v>
      </c>
      <c r="BE9" s="5" t="n">
        <v>0.0517798175</v>
      </c>
      <c r="BF9" s="5" t="n">
        <v>0.0449811151</v>
      </c>
      <c r="BG9" s="5" t="n">
        <v>0.0475631921</v>
      </c>
      <c r="BH9" s="5" t="n">
        <v>0.0517661896</v>
      </c>
      <c r="BI9" s="5" t="n">
        <v>0.0617546316</v>
      </c>
      <c r="BJ9" s="5" t="n">
        <v>0.06536665</v>
      </c>
      <c r="BK9" s="5" t="n">
        <v>0.0602803708</v>
      </c>
      <c r="BL9" s="5" t="n">
        <v>0.0559753089</v>
      </c>
      <c r="BM9" s="5" t="n">
        <v>0.0569311235</v>
      </c>
      <c r="BN9" s="5" t="n">
        <v>0.0623402702</v>
      </c>
      <c r="BO9" s="5" t="n">
        <v>0.0527752006</v>
      </c>
      <c r="BP9" s="2" t="n">
        <v>0.0784677987</v>
      </c>
      <c r="BQ9" s="5" t="n">
        <f aca="false">1-('Wage-earners'!BQ9+Independent!BQ9+Informal!BQ9+Unemployed!BQ9)</f>
        <v>0.20350348</v>
      </c>
      <c r="BR9" s="5" t="n">
        <f aca="false">1-('Wage-earners'!BR9+Independent!BR9+Informal!BR9+Unemployed!BR9)</f>
        <v>0.174507332590369</v>
      </c>
      <c r="BS9" s="5" t="n">
        <f aca="false">1-('Wage-earners'!BS9+Independent!BS9+Informal!BS9+Unemployed!BS9)</f>
        <v>0.160679946639497</v>
      </c>
      <c r="BT9" s="5" t="n">
        <f aca="false">1-('Wage-earners'!BT9+Independent!BT9+Informal!BT9+Unemployed!BT9)</f>
        <v>0.144416074836274</v>
      </c>
      <c r="BU9" s="5" t="n">
        <f aca="false">1-('Wage-earners'!BU9+Independent!BU9+Informal!BU9+Unemployed!BU9)</f>
        <v>0.124804744287036</v>
      </c>
      <c r="BV9" s="5" t="n">
        <f aca="false">1-('Wage-earners'!BV9+Independent!BV9+Informal!BV9+Unemployed!BV9)</f>
        <v>0.108873617590366</v>
      </c>
      <c r="BW9" s="5" t="n">
        <f aca="false">1-('Wage-earners'!BW9+Independent!BW9+Informal!BW9+Unemployed!BW9)</f>
        <v>0.10785042934727</v>
      </c>
      <c r="BX9" s="5" t="n">
        <f aca="false">1-('Wage-earners'!BX9+Independent!BX9+Informal!BX9+Unemployed!BX9)</f>
        <v>0.108500665395376</v>
      </c>
      <c r="BY9" s="5" t="n">
        <f aca="false">1-('Wage-earners'!BY9+Independent!BY9+Informal!BY9+Unemployed!BY9)</f>
        <v>0.107577565547223</v>
      </c>
      <c r="BZ9" s="5" t="n">
        <f aca="false">1-('Wage-earners'!BZ9+Independent!BZ9+Informal!BZ9+Unemployed!BZ9)</f>
        <v>0.107059092800379</v>
      </c>
      <c r="CA9" s="5" t="n">
        <f aca="false">1-('Wage-earners'!CA9+Independent!CA9+Informal!CA9+Unemployed!CA9)</f>
        <v>0.106456400691166</v>
      </c>
      <c r="CB9" s="5" t="n">
        <f aca="false">1-('Wage-earners'!CB9+Independent!CB9+Informal!CB9+Unemployed!CB9)</f>
        <v>0.106034500132029</v>
      </c>
      <c r="CC9" s="5" t="n">
        <f aca="false">1-('Wage-earners'!CC9+Independent!CC9+Informal!CC9+Unemployed!CC9)</f>
        <v>0.105992708865124</v>
      </c>
      <c r="CD9" s="5" t="n">
        <f aca="false">1-('Wage-earners'!CD9+Independent!CD9+Informal!CD9+Unemployed!CD9)</f>
        <v>0.104580269551515</v>
      </c>
      <c r="CE9" s="5" t="n">
        <f aca="false">1-('Wage-earners'!CE9+Independent!CE9+Informal!CE9+Unemployed!CE9)</f>
        <v>0.103386915731198</v>
      </c>
      <c r="CF9" s="5" t="n">
        <f aca="false">1-('Wage-earners'!CF9+Independent!CF9+Informal!CF9+Unemployed!CF9)</f>
        <v>0.10260825343533</v>
      </c>
      <c r="CG9" s="5" t="n">
        <f aca="false">1-('Wage-earners'!CG9+Independent!CG9+Informal!CG9+Unemployed!CG9)</f>
        <v>0.10282163723895</v>
      </c>
      <c r="CH9" s="5" t="n">
        <f aca="false">1-('Wage-earners'!CH9+Independent!CH9+Informal!CH9+Unemployed!CH9)</f>
        <v>0.101589131075975</v>
      </c>
      <c r="CI9" s="5" t="n">
        <f aca="false">1-('Wage-earners'!CI9+Independent!CI9+Informal!CI9+Unemployed!CI9)</f>
        <v>0.100792809224593</v>
      </c>
      <c r="CJ9" s="5" t="n">
        <f aca="false">1-('Wage-earners'!CJ9+Independent!CJ9+Informal!CJ9+Unemployed!CJ9)</f>
        <v>0.100288784284661</v>
      </c>
      <c r="CK9" s="5" t="n">
        <f aca="false">1-('Wage-earners'!CK9+Independent!CK9+Informal!CK9+Unemployed!CK9)</f>
        <v>0.098844221439643</v>
      </c>
      <c r="CL9" s="5" t="n">
        <f aca="false">1-('Wage-earners'!CL9+Independent!CL9+Informal!CL9+Unemployed!CL9)</f>
        <v>0.0984367849373904</v>
      </c>
      <c r="CM9" s="5" t="n">
        <f aca="false">1-('Wage-earners'!CM9+Independent!CM9+Informal!CM9+Unemployed!CM9)</f>
        <v>0.098271507207671</v>
      </c>
      <c r="CN9" s="5" t="n">
        <f aca="false">1-('Wage-earners'!CN9+Independent!CN9+Informal!CN9+Unemployed!CN9)</f>
        <v>0.0970723173007453</v>
      </c>
      <c r="CO9" s="5" t="n">
        <f aca="false">1-('Wage-earners'!CO9+Independent!CO9+Informal!CO9+Unemployed!CO9)</f>
        <v>0.0961723802826194</v>
      </c>
      <c r="CP9" s="5" t="n">
        <f aca="false">1-('Wage-earners'!CP9+Independent!CP9+Informal!CP9+Unemployed!CP9)</f>
        <v>0.0955465447279392</v>
      </c>
      <c r="CQ9" s="5" t="n">
        <f aca="false">1-('Wage-earners'!CQ9+Independent!CQ9+Informal!CQ9+Unemployed!CQ9)</f>
        <v>0.0950447496402981</v>
      </c>
      <c r="CR9" s="5" t="n">
        <f aca="false">1-('Wage-earners'!CR9+Independent!CR9+Informal!CR9+Unemployed!CR9)</f>
        <v>0.0942922306697183</v>
      </c>
      <c r="CS9" s="5" t="n">
        <f aca="false">1-('Wage-earners'!CS9+Independent!CS9+Informal!CS9+Unemployed!CS9)</f>
        <v>0.0933325609099013</v>
      </c>
      <c r="CT9" s="5" t="n">
        <f aca="false">1-('Wage-earners'!CT9+Independent!CT9+Informal!CT9+Unemployed!CT9)</f>
        <v>0.0929313498154255</v>
      </c>
      <c r="CU9" s="5" t="n">
        <f aca="false">1-('Wage-earners'!CU9+Independent!CU9+Informal!CU9+Unemployed!CU9)</f>
        <v>0.0910605968035712</v>
      </c>
      <c r="CV9" s="5" t="n">
        <f aca="false">1-('Wage-earners'!CV9+Independent!CV9+Informal!CV9+Unemployed!CV9)</f>
        <v>0.0891054935829895</v>
      </c>
      <c r="CW9" s="5" t="n">
        <f aca="false">1-('Wage-earners'!CW9+Independent!CW9+Informal!CW9+Unemployed!CW9)</f>
        <v>0.0888653978296102</v>
      </c>
      <c r="CX9" s="5" t="n">
        <f aca="false">1-('Wage-earners'!CX9+Independent!CX9+Informal!CX9+Unemployed!CX9)</f>
        <v>0.0888503713892653</v>
      </c>
      <c r="CY9" s="5" t="n">
        <f aca="false">1-('Wage-earners'!CY9+Independent!CY9+Informal!CY9+Unemployed!CY9)</f>
        <v>0.0885001723322033</v>
      </c>
      <c r="CZ9" s="5" t="n">
        <f aca="false">1-('Wage-earners'!CZ9+Independent!CZ9+Informal!CZ9+Unemployed!CZ9)</f>
        <v>0.0868954257091812</v>
      </c>
      <c r="DA9" s="5" t="n">
        <f aca="false">1-('Wage-earners'!DA9+Independent!DA9+Informal!DA9+Unemployed!DA9)</f>
        <v>0.0862704425093744</v>
      </c>
      <c r="DB9" s="5" t="n">
        <f aca="false">1-('Wage-earners'!DB9+Independent!DB9+Informal!DB9+Unemployed!DB9)</f>
        <v>0.0859847490033606</v>
      </c>
      <c r="DC9" s="5" t="n">
        <f aca="false">1-('Wage-earners'!DC9+Independent!DC9+Informal!DC9+Unemployed!DC9)</f>
        <v>0.0850828944973051</v>
      </c>
      <c r="DD9" s="5" t="n">
        <f aca="false">1-('Wage-earners'!DD9+Independent!DD9+Informal!DD9+Unemployed!DD9)</f>
        <v>0.085293769653269</v>
      </c>
      <c r="DE9" s="5" t="n">
        <f aca="false">1-('Wage-earners'!DE9+Independent!DE9+Informal!DE9+Unemployed!DE9)</f>
        <v>0.084521808212099</v>
      </c>
      <c r="DF9" s="5" t="n">
        <f aca="false">1-('Wage-earners'!DF9+Independent!DF9+Informal!DF9+Unemployed!DF9)</f>
        <v>0.0840543905290785</v>
      </c>
      <c r="DG9" s="5" t="n">
        <f aca="false">1-('Wage-earners'!DG9+Independent!DG9+Informal!DG9+Unemployed!DG9)</f>
        <v>0.0844280929623049</v>
      </c>
      <c r="DH9" s="5" t="n">
        <f aca="false">1-('Wage-earners'!DH9+Independent!DH9+Informal!DH9+Unemployed!DH9)</f>
        <v>0.0845080062337731</v>
      </c>
      <c r="DI9" s="5" t="n">
        <f aca="false">1-('Wage-earners'!DI9+Independent!DI9+Informal!DI9+Unemployed!DI9)</f>
        <v>0.0844187781404828</v>
      </c>
      <c r="DJ9" s="5" t="n">
        <f aca="false">1-('Wage-earners'!DJ9+Independent!DJ9+Informal!DJ9+Unemployed!DJ9)</f>
        <v>0.0850758445304203</v>
      </c>
      <c r="DK9" s="5" t="n">
        <f aca="false">1-('Wage-earners'!DK9+Independent!DK9+Informal!DK9+Unemployed!DK9)</f>
        <v>0.0853680471775129</v>
      </c>
      <c r="DL9" s="5" t="n">
        <f aca="false">1-('Wage-earners'!DL9+Independent!DL9+Informal!DL9+Unemployed!DL9)</f>
        <v>0.0859814992961628</v>
      </c>
      <c r="DM9" s="5" t="n">
        <f aca="false">1-('Wage-earners'!DM9+Independent!DM9+Informal!DM9+Unemployed!DM9)</f>
        <v>0.0854022353482098</v>
      </c>
      <c r="DN9" s="5" t="n">
        <f aca="false">1-('Wage-earners'!DN9+Independent!DN9+Informal!DN9+Unemployed!DN9)</f>
        <v>0.085901175601072</v>
      </c>
      <c r="DO9" s="5" t="n">
        <f aca="false">1-('Wage-earners'!DO9+Independent!DO9+Informal!DO9+Unemployed!DO9)</f>
        <v>0.085058100303262</v>
      </c>
      <c r="DP9" s="5" t="n">
        <f aca="false">1-('Wage-earners'!DP9+Independent!DP9+Informal!DP9+Unemployed!DP9)</f>
        <v>0.0855342498430887</v>
      </c>
      <c r="DQ9" s="5" t="n">
        <f aca="false">1-('Wage-earners'!DQ9+Independent!DQ9+Informal!DQ9+Unemployed!DQ9)</f>
        <v>0.0861752035722995</v>
      </c>
      <c r="DR9" s="5" t="n">
        <f aca="false">1-('Wage-earners'!DR9+Independent!DR9+Informal!DR9+Unemployed!DR9)</f>
        <v>0.0869011440946498</v>
      </c>
      <c r="DS9" s="5" t="n">
        <f aca="false">1-('Wage-earners'!DS9+Independent!DS9+Informal!DS9+Unemployed!DS9)</f>
        <v>0.0863501830337585</v>
      </c>
      <c r="DT9" s="5" t="n">
        <f aca="false">1-('Wage-earners'!DT9+Independent!DT9+Informal!DT9+Unemployed!DT9)</f>
        <v>0.0858083121736993</v>
      </c>
      <c r="DU9" s="5" t="n">
        <f aca="false">1-('Wage-earners'!DU9+Independent!DU9+Informal!DU9+Unemployed!DU9)</f>
        <v>0.086305943007518</v>
      </c>
      <c r="DV9" s="5" t="n">
        <f aca="false">1-('Wage-earners'!DV9+Independent!DV9+Informal!DV9+Unemployed!DV9)</f>
        <v>0.0864489479080617</v>
      </c>
      <c r="DW9" s="5" t="n">
        <f aca="false">1-('Wage-earners'!DW9+Independent!DW9+Informal!DW9+Unemployed!DW9)</f>
        <v>0.0854710409396361</v>
      </c>
      <c r="DX9" s="5" t="n">
        <f aca="false">1-('Wage-earners'!DX9+Independent!DX9+Informal!DX9+Unemployed!DX9)</f>
        <v>0.0844209630869155</v>
      </c>
      <c r="DY9" s="5" t="n">
        <f aca="false">1-('Wage-earners'!DY9+Independent!DY9+Informal!DY9+Unemployed!DY9)</f>
        <v>0.0830792672882325</v>
      </c>
      <c r="DZ9" s="5" t="n">
        <f aca="false">1-('Wage-earners'!DZ9+Independent!DZ9+Informal!DZ9+Unemployed!DZ9)</f>
        <v>0.0830922658493499</v>
      </c>
      <c r="EA9" s="5" t="n">
        <f aca="false">1-('Wage-earners'!EA9+Independent!EA9+Informal!EA9+Unemployed!EA9)</f>
        <v>0.0820907329778873</v>
      </c>
      <c r="EB9" s="5" t="n">
        <f aca="false">1-('Wage-earners'!EB9+Independent!EB9+Informal!EB9+Unemployed!EB9)</f>
        <v>0.0809710831585112</v>
      </c>
      <c r="EC9" s="5" t="n">
        <f aca="false">1-('Wage-earners'!EC9+Independent!EC9+Informal!EC9+Unemployed!EC9)</f>
        <v>0.0808927123655077</v>
      </c>
      <c r="ED9" s="5" t="n">
        <f aca="false">1-('Wage-earners'!ED9+Independent!ED9+Informal!ED9+Unemployed!ED9)</f>
        <v>0.0806118314010775</v>
      </c>
      <c r="EE9" s="5" t="n">
        <f aca="false">1-('Wage-earners'!EE9+Independent!EE9+Informal!EE9+Unemployed!EE9)</f>
        <v>0.0805278041741088</v>
      </c>
      <c r="EF9" s="5" t="n">
        <f aca="false">1-('Wage-earners'!EF9+Independent!EF9+Informal!EF9+Unemployed!EF9)</f>
        <v>0.0803317687663555</v>
      </c>
      <c r="EG9" s="5" t="n">
        <f aca="false">1-('Wage-earners'!EG9+Independent!EG9+Informal!EG9+Unemployed!EG9)</f>
        <v>0.0791673270809294</v>
      </c>
      <c r="EH9" s="5" t="n">
        <f aca="false">1-('Wage-earners'!EH9+Independent!EH9+Informal!EH9+Unemployed!EH9)</f>
        <v>0.0779532248253205</v>
      </c>
      <c r="EI9" s="5" t="n">
        <f aca="false">1-('Wage-earners'!EI9+Independent!EI9+Informal!EI9+Unemployed!EI9)</f>
        <v>0.0775054907202147</v>
      </c>
      <c r="EJ9" s="5" t="n">
        <f aca="false">1-('Wage-earners'!EJ9+Independent!EJ9+Informal!EJ9+Unemployed!EJ9)</f>
        <v>0.0763065344533836</v>
      </c>
      <c r="EK9" s="5" t="n">
        <f aca="false">1-('Wage-earners'!EK9+Independent!EK9+Informal!EK9+Unemployed!EK9)</f>
        <v>0.075503934346389</v>
      </c>
      <c r="EL9" s="5" t="n">
        <f aca="false">1-('Wage-earners'!EL9+Independent!EL9+Informal!EL9+Unemployed!EL9)</f>
        <v>0.0750638098182325</v>
      </c>
      <c r="EM9" s="5" t="n">
        <f aca="false">1-('Wage-earners'!EM9+Independent!EM9+Informal!EM9+Unemployed!EM9)</f>
        <v>0.0748606083316797</v>
      </c>
      <c r="EN9" s="5" t="n">
        <f aca="false">1-('Wage-earners'!EN9+Independent!EN9+Informal!EN9+Unemployed!EN9)</f>
        <v>0.0739931641549525</v>
      </c>
      <c r="EO9" s="5" t="n">
        <f aca="false">1-('Wage-earners'!EO9+Independent!EO9+Informal!EO9+Unemployed!EO9)</f>
        <v>0.0737980738326964</v>
      </c>
      <c r="EP9" s="5" t="n">
        <f aca="false">1-('Wage-earners'!EP9+Independent!EP9+Informal!EP9+Unemployed!EP9)</f>
        <v>0.0730984109133309</v>
      </c>
      <c r="EQ9" s="5" t="n">
        <f aca="false">1-('Wage-earners'!EQ9+Independent!EQ9+Informal!EQ9+Unemployed!EQ9)</f>
        <v>0.0719802862097685</v>
      </c>
      <c r="ER9" s="5" t="n">
        <f aca="false">1-('Wage-earners'!ER9+Independent!ER9+Informal!ER9+Unemployed!ER9)</f>
        <v>0.0709670983886306</v>
      </c>
      <c r="ES9" s="5" t="n">
        <f aca="false">1-('Wage-earners'!ES9+Independent!ES9+Informal!ES9+Unemployed!ES9)</f>
        <v>0.0693041490965283</v>
      </c>
      <c r="ET9" s="5" t="n">
        <f aca="false">1-('Wage-earners'!ET9+Independent!ET9+Informal!ET9+Unemployed!ET9)</f>
        <v>0.0681187000062811</v>
      </c>
      <c r="EU9" s="5" t="n">
        <f aca="false">1-('Wage-earners'!EU9+Independent!EU9+Informal!EU9+Unemployed!EU9)</f>
        <v>0.0676282594869</v>
      </c>
      <c r="EV9" s="5" t="e">
        <f aca="false">1-('Wage-earners'!EV9+Independent!EV9+Informal!EV9+Unemployed!EV9)</f>
        <v>#DIV/0!</v>
      </c>
      <c r="EX9" s="7" t="n">
        <v>45</v>
      </c>
      <c r="EY9" s="5" t="n">
        <v>0.2583356025</v>
      </c>
      <c r="EZ9" s="5" t="n">
        <v>0.3634546731</v>
      </c>
      <c r="FA9" s="5" t="n">
        <v>0.3329506537</v>
      </c>
      <c r="FB9" s="5" t="n">
        <v>0.3197874288</v>
      </c>
      <c r="FC9" s="5" t="n">
        <v>0.308061445</v>
      </c>
      <c r="FD9" s="5" t="n">
        <v>0.3322396023</v>
      </c>
      <c r="FE9" s="5" t="n">
        <v>0.3422709366</v>
      </c>
      <c r="FF9" s="5" t="n">
        <v>0.3393321679</v>
      </c>
      <c r="FG9" s="5" t="n">
        <v>0.2915687956</v>
      </c>
      <c r="FH9" s="5" t="n">
        <v>0.2871192009</v>
      </c>
      <c r="FI9" s="5" t="n">
        <v>0.312976943</v>
      </c>
      <c r="FJ9" s="5" t="n">
        <v>0.3033704287</v>
      </c>
      <c r="FK9" s="5" t="n">
        <v>0.3280180614</v>
      </c>
      <c r="FL9" s="5" t="n">
        <v>0.3280195147</v>
      </c>
      <c r="FM9" s="5" t="n">
        <v>0.3373062134</v>
      </c>
      <c r="FN9" s="5" t="n">
        <v>0.3195456599</v>
      </c>
      <c r="FO9" s="5" t="n">
        <v>0.3433791496</v>
      </c>
      <c r="FP9" s="5" t="n">
        <v>0.3672126394</v>
      </c>
      <c r="FQ9" s="5" t="n">
        <v>0.333832812</v>
      </c>
      <c r="FR9" s="5" t="n">
        <v>0.3237019434</v>
      </c>
      <c r="FS9" s="5" t="n">
        <v>0.3457611686</v>
      </c>
      <c r="FT9" s="5" t="n">
        <v>0.3327885724</v>
      </c>
      <c r="FU9" s="5" t="n">
        <v>0.3235762342</v>
      </c>
      <c r="FV9" s="5" t="n">
        <v>0.2996964778</v>
      </c>
      <c r="FW9" s="5" t="n">
        <v>0.2975721819</v>
      </c>
      <c r="FX9" s="5" t="n">
        <v>0.3148170234</v>
      </c>
      <c r="FY9" s="5" t="n">
        <v>0.3272468639</v>
      </c>
      <c r="FZ9" s="5" t="n">
        <v>0.3113801157</v>
      </c>
      <c r="GA9" s="5" t="n">
        <v>0.3327865893</v>
      </c>
      <c r="GB9" s="5" t="n">
        <v>0.3304461199</v>
      </c>
      <c r="GC9" s="5" t="n">
        <v>0.3188079097</v>
      </c>
      <c r="GD9" s="5" t="n">
        <v>0.3123724685</v>
      </c>
      <c r="GE9" s="5" t="n">
        <v>0.292539452</v>
      </c>
      <c r="GF9" s="5" t="n">
        <v>0.3036849398</v>
      </c>
      <c r="GG9" s="5" t="n">
        <v>0.2999425169</v>
      </c>
      <c r="GH9" s="5" t="n">
        <v>0.2846160909</v>
      </c>
      <c r="GI9" s="5" t="n">
        <v>0.3039611628</v>
      </c>
      <c r="GJ9" s="5" t="n">
        <v>0.3137399403</v>
      </c>
      <c r="GK9" s="5" t="n">
        <v>0.3235277997</v>
      </c>
      <c r="GL9" s="5" t="n">
        <v>0.3056663748</v>
      </c>
      <c r="GM9" s="5" t="n">
        <v>0.3114087354</v>
      </c>
      <c r="GN9" s="5" t="n">
        <v>0.2989029159</v>
      </c>
      <c r="GO9" s="5" t="n">
        <v>0.295444558</v>
      </c>
      <c r="GP9" s="5" t="n">
        <v>0.3261602609</v>
      </c>
      <c r="GQ9" s="5" t="n">
        <v>0.3180303324</v>
      </c>
      <c r="GR9" s="5" t="n">
        <v>0.3080510125</v>
      </c>
      <c r="GS9" s="5" t="n">
        <v>0.3336444796</v>
      </c>
      <c r="GT9" s="5" t="n">
        <v>0.3336412004</v>
      </c>
      <c r="GU9" s="5" t="n">
        <f aca="false">GT9*3/4+GX9*1/4</f>
        <v>0.322930831075</v>
      </c>
      <c r="GV9" s="5" t="n">
        <f aca="false">GT9*2/4+GX9*2/4</f>
        <v>0.31222046175</v>
      </c>
      <c r="GW9" s="5" t="n">
        <f aca="false">GT9*1/4+GX9*3/4</f>
        <v>0.301510092425</v>
      </c>
      <c r="GX9" s="5" t="n">
        <v>0.2907997231</v>
      </c>
      <c r="GY9" s="5" t="n">
        <v>0.2958481209</v>
      </c>
      <c r="GZ9" s="5" t="n">
        <v>0.2889327692</v>
      </c>
      <c r="HA9" s="5" t="n">
        <v>0.2875178246</v>
      </c>
      <c r="HB9" s="5" t="n">
        <v>0.2878319774</v>
      </c>
      <c r="HC9" s="5" t="n">
        <v>0.2753516044</v>
      </c>
      <c r="HD9" s="5" t="n">
        <v>0.2702692444</v>
      </c>
      <c r="HE9" s="5" t="n">
        <v>0.285066316</v>
      </c>
      <c r="HF9" s="5" t="n">
        <v>0.2601699227</v>
      </c>
      <c r="HG9" s="5" t="n">
        <v>0.2439868743</v>
      </c>
      <c r="HH9" s="5" t="n">
        <v>0.2691116624</v>
      </c>
      <c r="HI9" s="5" t="n">
        <v>0.2594072938</v>
      </c>
      <c r="HJ9" s="5" t="n">
        <v>0.2398122926</v>
      </c>
      <c r="HK9" s="5" t="n">
        <v>0.2430469362</v>
      </c>
      <c r="HL9" s="5" t="n">
        <v>0.251729611</v>
      </c>
      <c r="HM9" s="2" t="n">
        <v>0.2669736093</v>
      </c>
      <c r="HN9" s="5" t="n">
        <f aca="false">1-('Wage-earners'!HW9+Independent!HN9+Informal!HN9+Unemployed!HN9)</f>
        <v>0.3817827801</v>
      </c>
      <c r="HO9" s="5" t="n">
        <f aca="false">1-('Wage-earners'!HX9+Independent!HO9+Informal!HO9+Unemployed!HO9)</f>
        <v>0.341078832546723</v>
      </c>
      <c r="HP9" s="5" t="n">
        <f aca="false">1-('Wage-earners'!HY9+Independent!HP9+Informal!HP9+Unemployed!HP9)</f>
        <v>0.325764095818534</v>
      </c>
      <c r="HQ9" s="5" t="n">
        <f aca="false">1-('Wage-earners'!HZ9+Independent!HQ9+Informal!HQ9+Unemployed!HQ9)</f>
        <v>0.310233365413541</v>
      </c>
      <c r="HR9" s="5" t="n">
        <f aca="false">1-('Wage-earners'!IA9+Independent!HR9+Informal!HR9+Unemployed!HR9)</f>
        <v>0.299113509164191</v>
      </c>
      <c r="HS9" s="5" t="n">
        <f aca="false">1-('Wage-earners'!IB9+Independent!HS9+Informal!HS9+Unemployed!HS9)</f>
        <v>0.277457880122379</v>
      </c>
      <c r="HT9" s="5" t="n">
        <f aca="false">1-('Wage-earners'!IC9+Independent!HT9+Informal!HT9+Unemployed!HT9)</f>
        <v>0.276998740546996</v>
      </c>
      <c r="HU9" s="5" t="n">
        <f aca="false">1-('Wage-earners'!ID9+Independent!HU9+Informal!HU9+Unemployed!HU9)</f>
        <v>0.276114430286385</v>
      </c>
      <c r="HV9" s="5" t="n">
        <f aca="false">1-('Wage-earners'!IE9+Independent!HV9+Informal!HV9+Unemployed!HV9)</f>
        <v>0.27625008435926</v>
      </c>
      <c r="HW9" s="5" t="n">
        <f aca="false">1-('Wage-earners'!IF9+Independent!HW9+Informal!HW9+Unemployed!HW9)</f>
        <v>0.275751790078046</v>
      </c>
      <c r="HX9" s="5" t="n">
        <f aca="false">1-('Wage-earners'!IG9+Independent!HX9+Informal!HX9+Unemployed!HX9)</f>
        <v>0.27476175563495</v>
      </c>
      <c r="HY9" s="5" t="n">
        <f aca="false">1-('Wage-earners'!IH9+Independent!HY9+Informal!HY9+Unemployed!HY9)</f>
        <v>0.274263769599442</v>
      </c>
      <c r="HZ9" s="5" t="n">
        <f aca="false">1-('Wage-earners'!II9+Independent!HZ9+Informal!HZ9+Unemployed!HZ9)</f>
        <v>0.272780625690352</v>
      </c>
      <c r="IA9" s="5" t="n">
        <f aca="false">1-('Wage-earners'!IJ9+Independent!IA9+Informal!IA9+Unemployed!IA9)</f>
        <v>0.272766231060171</v>
      </c>
      <c r="IB9" s="5" t="n">
        <f aca="false">1-('Wage-earners'!IK9+Independent!IB9+Informal!IB9+Unemployed!IB9)</f>
        <v>0.271979617542644</v>
      </c>
      <c r="IC9" s="5" t="n">
        <f aca="false">1-('Wage-earners'!IL9+Independent!IC9+Informal!IC9+Unemployed!IC9)</f>
        <v>0.269967527454485</v>
      </c>
      <c r="ID9" s="5" t="n">
        <f aca="false">1-('Wage-earners'!IM9+Independent!ID9+Informal!ID9+Unemployed!ID9)</f>
        <v>0.268551186713454</v>
      </c>
      <c r="IE9" s="5" t="n">
        <f aca="false">1-('Wage-earners'!IN9+Independent!IE9+Informal!IE9+Unemployed!IE9)</f>
        <v>0.267625435064355</v>
      </c>
      <c r="IF9" s="5" t="n">
        <f aca="false">1-('Wage-earners'!IO9+Independent!IF9+Informal!IF9+Unemployed!IF9)</f>
        <v>0.26723561931453</v>
      </c>
      <c r="IG9" s="5" t="n">
        <f aca="false">1-('Wage-earners'!IP9+Independent!IG9+Informal!IG9+Unemployed!IG9)</f>
        <v>0.26667151223393</v>
      </c>
      <c r="IH9" s="5" t="n">
        <f aca="false">1-('Wage-earners'!IQ9+Independent!IH9+Informal!IH9+Unemployed!IH9)</f>
        <v>0.265398031342089</v>
      </c>
      <c r="II9" s="5" t="n">
        <f aca="false">1-('Wage-earners'!IR9+Independent!II9+Informal!II9+Unemployed!II9)</f>
        <v>0.26393112830043</v>
      </c>
      <c r="IJ9" s="5" t="n">
        <f aca="false">1-('Wage-earners'!IS9+Independent!IJ9+Informal!IJ9+Unemployed!IJ9)</f>
        <v>0.263120723472441</v>
      </c>
      <c r="IK9" s="5" t="n">
        <f aca="false">1-('Wage-earners'!IT9+Independent!IK9+Informal!IK9+Unemployed!IK9)</f>
        <v>0.261714695889117</v>
      </c>
      <c r="IL9" s="5" t="n">
        <f aca="false">1-('Wage-earners'!IU9+Independent!IL9+Informal!IL9+Unemployed!IL9)</f>
        <v>0.260605888074021</v>
      </c>
      <c r="IM9" s="5" t="n">
        <f aca="false">1-('Wage-earners'!IV9+Independent!IM9+Informal!IM9+Unemployed!IM9)</f>
        <v>0.258485653942386</v>
      </c>
      <c r="IN9" s="5" t="n">
        <f aca="false">1-('Wage-earners'!IW9+Independent!IN9+Informal!IN9+Unemployed!IN9)</f>
        <v>0.256731828094646</v>
      </c>
      <c r="IO9" s="5" t="n">
        <f aca="false">1-('Wage-earners'!IX9+Independent!IO9+Informal!IO9+Unemployed!IO9)</f>
        <v>0.255217755865856</v>
      </c>
      <c r="IP9" s="5" t="n">
        <f aca="false">1-('Wage-earners'!IY9+Independent!IP9+Informal!IP9+Unemployed!IP9)</f>
        <v>0.254985198540186</v>
      </c>
      <c r="IQ9" s="5" t="n">
        <f aca="false">1-('Wage-earners'!IZ9+Independent!IQ9+Informal!IQ9+Unemployed!IQ9)</f>
        <v>0.252605246783114</v>
      </c>
      <c r="IR9" s="5" t="n">
        <f aca="false">1-('Wage-earners'!JA9+Independent!IR9+Informal!IR9+Unemployed!IR9)</f>
        <v>0.251573531791386</v>
      </c>
      <c r="IS9" s="5" t="n">
        <f aca="false">1-('Wage-earners'!JB9+Independent!IS9+Informal!IS9+Unemployed!IS9)</f>
        <v>0.250978298892292</v>
      </c>
      <c r="IT9" s="5" t="n">
        <f aca="false">1-('Wage-earners'!JC9+Independent!IT9+Informal!IT9+Unemployed!IT9)</f>
        <v>0.249373433757529</v>
      </c>
      <c r="IU9" s="5" t="n">
        <f aca="false">1-('Wage-earners'!JD9+Independent!IU9+Informal!IU9+Unemployed!IU9)</f>
        <v>0.248588591191397</v>
      </c>
      <c r="IV9" s="5" t="n">
        <f aca="false">1-('Wage-earners'!JE9+Independent!IV9+Informal!IV9+Unemployed!IV9)</f>
        <v>0.247832201906715</v>
      </c>
      <c r="IW9" s="5" t="n">
        <f aca="false">1-('Wage-earners'!JF9+Independent!IW9+Informal!IW9+Unemployed!IW9)</f>
        <v>0.245622158973678</v>
      </c>
      <c r="IX9" s="5" t="n">
        <f aca="false">1-('Wage-earners'!JG9+Independent!IX9+Informal!IX9+Unemployed!IX9)</f>
        <v>0.243753144154033</v>
      </c>
      <c r="IY9" s="5" t="n">
        <f aca="false">1-('Wage-earners'!JH9+Independent!IY9+Informal!IY9+Unemployed!IY9)</f>
        <v>0.243480388949841</v>
      </c>
      <c r="IZ9" s="5" t="n">
        <f aca="false">1-('Wage-earners'!JI9+Independent!IZ9+Informal!IZ9+Unemployed!IZ9)</f>
        <v>0.243299736133553</v>
      </c>
      <c r="JA9" s="5" t="n">
        <f aca="false">1-('Wage-earners'!JJ9+Independent!JA9+Informal!JA9+Unemployed!JA9)</f>
        <v>0.242581698682757</v>
      </c>
      <c r="JB9" s="5" t="n">
        <f aca="false">1-('Wage-earners'!JK9+Independent!JB9+Informal!JB9+Unemployed!JB9)</f>
        <v>0.241593203653505</v>
      </c>
      <c r="JC9" s="5" t="n">
        <f aca="false">1-('Wage-earners'!JL9+Independent!JC9+Informal!JC9+Unemployed!JC9)</f>
        <v>0.241150730339355</v>
      </c>
      <c r="JD9" s="5" t="n">
        <f aca="false">1-('Wage-earners'!JM9+Independent!JD9+Informal!JD9+Unemployed!JD9)</f>
        <v>0.24022385369207</v>
      </c>
      <c r="JE9" s="5" t="n">
        <f aca="false">1-('Wage-earners'!JN9+Independent!JE9+Informal!JE9+Unemployed!JE9)</f>
        <v>0.238728688219801</v>
      </c>
      <c r="JF9" s="5" t="n">
        <f aca="false">1-('Wage-earners'!JO9+Independent!JF9+Informal!JF9+Unemployed!JF9)</f>
        <v>0.237693223007467</v>
      </c>
      <c r="JG9" s="5" t="n">
        <f aca="false">1-('Wage-earners'!JP9+Independent!JG9+Informal!JG9+Unemployed!JG9)</f>
        <v>0.237257400083547</v>
      </c>
      <c r="JH9" s="5" t="n">
        <f aca="false">1-('Wage-earners'!JQ9+Independent!JH9+Informal!JH9+Unemployed!JH9)</f>
        <v>0.235592371113314</v>
      </c>
      <c r="JI9" s="5" t="n">
        <f aca="false">1-('Wage-earners'!JR9+Independent!JI9+Informal!JI9+Unemployed!JI9)</f>
        <v>0.233584985591788</v>
      </c>
      <c r="JJ9" s="5" t="n">
        <f aca="false">1-('Wage-earners'!JS9+Independent!JJ9+Informal!JJ9+Unemployed!JJ9)</f>
        <v>0.233450053883342</v>
      </c>
      <c r="JK9" s="5" t="n">
        <f aca="false">1-('Wage-earners'!JT9+Independent!JK9+Informal!JK9+Unemployed!JK9)</f>
        <v>0.232564800273138</v>
      </c>
      <c r="JL9" s="5" t="n">
        <f aca="false">1-('Wage-earners'!JU9+Independent!JL9+Informal!JL9+Unemployed!JL9)</f>
        <v>0.231278430460157</v>
      </c>
      <c r="JM9" s="5" t="n">
        <f aca="false">1-('Wage-earners'!JV9+Independent!JM9+Informal!JM9+Unemployed!JM9)</f>
        <v>0.231521104418007</v>
      </c>
      <c r="JN9" s="5" t="n">
        <f aca="false">1-('Wage-earners'!JW9+Independent!JN9+Informal!JN9+Unemployed!JN9)</f>
        <v>0.231338713684468</v>
      </c>
      <c r="JO9" s="5" t="n">
        <f aca="false">1-('Wage-earners'!JX9+Independent!JO9+Informal!JO9+Unemployed!JO9)</f>
        <v>0.229582296806425</v>
      </c>
      <c r="JP9" s="5" t="n">
        <f aca="false">1-('Wage-earners'!JY9+Independent!JP9+Informal!JP9+Unemployed!JP9)</f>
        <v>0.228651271511909</v>
      </c>
      <c r="JQ9" s="5" t="n">
        <f aca="false">1-('Wage-earners'!JZ9+Independent!JQ9+Informal!JQ9+Unemployed!JQ9)</f>
        <v>0.228320219174527</v>
      </c>
      <c r="JR9" s="5" t="n">
        <f aca="false">1-('Wage-earners'!KA9+Independent!JR9+Informal!JR9+Unemployed!JR9)</f>
        <v>0.225647452364559</v>
      </c>
      <c r="JS9" s="5" t="n">
        <f aca="false">1-('Wage-earners'!KB9+Independent!JS9+Informal!JS9+Unemployed!JS9)</f>
        <v>0.224214910454064</v>
      </c>
      <c r="JT9" s="5" t="n">
        <f aca="false">1-('Wage-earners'!KC9+Independent!JT9+Informal!JT9+Unemployed!JT9)</f>
        <v>0.223697960475417</v>
      </c>
      <c r="JU9" s="5" t="n">
        <f aca="false">1-('Wage-earners'!KD9+Independent!JU9+Informal!JU9+Unemployed!JU9)</f>
        <v>0.22226245760274</v>
      </c>
      <c r="JV9" s="5" t="n">
        <f aca="false">1-('Wage-earners'!KE9+Independent!JV9+Informal!JV9+Unemployed!JV9)</f>
        <v>0.220824678356124</v>
      </c>
      <c r="JW9" s="5" t="n">
        <f aca="false">1-('Wage-earners'!KF9+Independent!JW9+Informal!JW9+Unemployed!JW9)</f>
        <v>0.219450126110018</v>
      </c>
      <c r="JX9" s="5" t="n">
        <f aca="false">1-('Wage-earners'!KG9+Independent!JX9+Informal!JX9+Unemployed!JX9)</f>
        <v>0.218017995105594</v>
      </c>
      <c r="JY9" s="5" t="n">
        <f aca="false">1-('Wage-earners'!KH9+Independent!JY9+Informal!JY9+Unemployed!JY9)</f>
        <v>0.216159325278927</v>
      </c>
      <c r="JZ9" s="5" t="n">
        <f aca="false">1-('Wage-earners'!KI9+Independent!JZ9+Informal!JZ9+Unemployed!JZ9)</f>
        <v>0.215233690447119</v>
      </c>
      <c r="KA9" s="5" t="n">
        <f aca="false">1-('Wage-earners'!KJ9+Independent!KA9+Informal!KA9+Unemployed!KA9)</f>
        <v>0.21304201460219</v>
      </c>
      <c r="KB9" s="5" t="n">
        <f aca="false">1-('Wage-earners'!KK9+Independent!KB9+Informal!KB9+Unemployed!KB9)</f>
        <v>0.211440756483804</v>
      </c>
      <c r="KC9" s="5" t="n">
        <f aca="false">1-('Wage-earners'!KL9+Independent!KC9+Informal!KC9+Unemployed!KC9)</f>
        <v>0.209128104561418</v>
      </c>
      <c r="KD9" s="5" t="n">
        <f aca="false">1-('Wage-earners'!KM9+Independent!KD9+Informal!KD9+Unemployed!KD9)</f>
        <v>0.207879078369455</v>
      </c>
      <c r="KE9" s="5" t="n">
        <f aca="false">1-('Wage-earners'!KN9+Independent!KE9+Informal!KE9+Unemployed!KE9)</f>
        <v>0.205953422403242</v>
      </c>
      <c r="KF9" s="5" t="n">
        <f aca="false">1-('Wage-earners'!KO9+Independent!KF9+Informal!KF9+Unemployed!KF9)</f>
        <v>0.204877037752098</v>
      </c>
      <c r="KG9" s="5" t="n">
        <f aca="false">1-('Wage-earners'!KP9+Independent!KG9+Informal!KG9+Unemployed!KG9)</f>
        <v>0.203804012230218</v>
      </c>
      <c r="KH9" s="5" t="n">
        <f aca="false">1-('Wage-earners'!KQ9+Independent!KH9+Informal!KH9+Unemployed!KH9)</f>
        <v>0.203068573446369</v>
      </c>
      <c r="KI9" s="5" t="n">
        <f aca="false">1-('Wage-earners'!KR9+Independent!KI9+Informal!KI9+Unemployed!KI9)</f>
        <v>0.201444850782793</v>
      </c>
      <c r="KJ9" s="5" t="n">
        <f aca="false">1-('Wage-earners'!KS9+Independent!KJ9+Informal!KJ9+Unemployed!KJ9)</f>
        <v>0.199566525203206</v>
      </c>
      <c r="KK9" s="5" t="n">
        <f aca="false">1-('Wage-earners'!KT9+Independent!KK9+Informal!KK9+Unemployed!KK9)</f>
        <v>0.198230422665242</v>
      </c>
      <c r="KL9" s="5" t="n">
        <f aca="false">1-('Wage-earners'!KU9+Independent!KL9+Informal!KL9+Unemployed!KL9)</f>
        <v>0.195888009925721</v>
      </c>
      <c r="KM9" s="5" t="n">
        <f aca="false">1-('Wage-earners'!KV9+Independent!KM9+Informal!KM9+Unemployed!KM9)</f>
        <v>0.192624937782106</v>
      </c>
      <c r="KN9" s="5" t="n">
        <f aca="false">1-('Wage-earners'!KW9+Independent!KN9+Informal!KN9+Unemployed!KN9)</f>
        <v>0.190983918716029</v>
      </c>
      <c r="KO9" s="5" t="n">
        <f aca="false">1-('Wage-earners'!KX9+Independent!KO9+Informal!KO9+Unemployed!KO9)</f>
        <v>0.189453596825507</v>
      </c>
      <c r="KP9" s="5" t="n">
        <f aca="false">1-('Wage-earners'!KY9+Independent!KP9+Informal!KP9+Unemployed!KP9)</f>
        <v>0.186149035776105</v>
      </c>
      <c r="KQ9" s="5" t="n">
        <f aca="false">1-('Wage-earners'!KZ9+Independent!KQ9+Informal!KQ9+Unemployed!KQ9)</f>
        <v>0.185238551656569</v>
      </c>
      <c r="KR9" s="5" t="n">
        <f aca="false">1-('Wage-earners'!LA9+Independent!KR9+Informal!KR9+Unemployed!KR9)</f>
        <v>0.183800551223316</v>
      </c>
      <c r="KS9" s="5" t="e">
        <f aca="false">1-('Wage-earners'!LB9+Independent!KS9+Informal!KS9+Unemployed!KS9)</f>
        <v>#DIV/0!</v>
      </c>
    </row>
    <row r="10" customFormat="false" ht="12.8" hidden="false" customHeight="false" outlineLevel="0" collapsed="false">
      <c r="A10" s="7" t="n">
        <v>50</v>
      </c>
      <c r="B10" s="7" t="n">
        <v>0.0715278283</v>
      </c>
      <c r="C10" s="7" t="n">
        <v>0.0716986416</v>
      </c>
      <c r="D10" s="7" t="n">
        <v>0.0764951662</v>
      </c>
      <c r="E10" s="7" t="n">
        <v>0.0731729451</v>
      </c>
      <c r="F10" s="7" t="n">
        <v>0.0723485981</v>
      </c>
      <c r="G10" s="7" t="n">
        <v>0.0774976119</v>
      </c>
      <c r="H10" s="7" t="n">
        <v>0.0611419624</v>
      </c>
      <c r="I10" s="7" t="n">
        <v>0.0837483463</v>
      </c>
      <c r="J10" s="7" t="n">
        <v>0.0579393534</v>
      </c>
      <c r="K10" s="7" t="n">
        <v>0.0638496218</v>
      </c>
      <c r="L10" s="7" t="n">
        <v>0.0713421474</v>
      </c>
      <c r="M10" s="7" t="n">
        <v>0.0706818882</v>
      </c>
      <c r="N10" s="7" t="n">
        <v>0.0639108359</v>
      </c>
      <c r="O10" s="7" t="n">
        <v>0.0824918112</v>
      </c>
      <c r="P10" s="7" t="n">
        <v>0.0889029296</v>
      </c>
      <c r="Q10" s="7" t="n">
        <v>0.0700285011</v>
      </c>
      <c r="R10" s="7" t="n">
        <v>0.0783113111</v>
      </c>
      <c r="S10" s="7" t="n">
        <v>0.0865941211</v>
      </c>
      <c r="T10" s="7" t="n">
        <v>0.0730200656</v>
      </c>
      <c r="U10" s="7" t="n">
        <v>0.0679462088</v>
      </c>
      <c r="V10" s="7" t="n">
        <v>0.0651391044</v>
      </c>
      <c r="W10" s="7" t="n">
        <v>0.0706243482</v>
      </c>
      <c r="X10" s="7" t="n">
        <v>0.0738690188</v>
      </c>
      <c r="Y10" s="7" t="n">
        <v>0.0880612526</v>
      </c>
      <c r="Z10" s="7" t="n">
        <v>0.0743027037</v>
      </c>
      <c r="AA10" s="7" t="n">
        <v>0.0557429261</v>
      </c>
      <c r="AB10" s="7" t="n">
        <v>0.0792003558</v>
      </c>
      <c r="AC10" s="7" t="n">
        <v>0.0737987909</v>
      </c>
      <c r="AD10" s="7" t="n">
        <v>0.071891802</v>
      </c>
      <c r="AE10" s="7" t="n">
        <v>0.0645210548</v>
      </c>
      <c r="AF10" s="7" t="n">
        <v>0.0745852924</v>
      </c>
      <c r="AG10" s="7" t="n">
        <v>0.0727940215</v>
      </c>
      <c r="AH10" s="7" t="n">
        <v>0.0687845206</v>
      </c>
      <c r="AI10" s="7" t="n">
        <v>0.0601020428</v>
      </c>
      <c r="AJ10" s="7" t="n">
        <v>0.0699111968</v>
      </c>
      <c r="AK10" s="7" t="n">
        <v>0.0709388343</v>
      </c>
      <c r="AL10" s="7" t="n">
        <v>0.0736128704</v>
      </c>
      <c r="AM10" s="7" t="n">
        <v>0.076008958</v>
      </c>
      <c r="AN10" s="7" t="n">
        <v>0.0861344867</v>
      </c>
      <c r="AO10" s="7" t="n">
        <v>0.0664066202</v>
      </c>
      <c r="AP10" s="7" t="n">
        <v>0.0682543959</v>
      </c>
      <c r="AQ10" s="7" t="n">
        <v>0.0709024625</v>
      </c>
      <c r="AR10" s="7" t="n">
        <v>0.0773805144</v>
      </c>
      <c r="AS10" s="7" t="n">
        <v>0.082752178</v>
      </c>
      <c r="AT10" s="7" t="n">
        <v>0.0823312272</v>
      </c>
      <c r="AU10" s="7" t="n">
        <v>0.0672858778</v>
      </c>
      <c r="AV10" s="7" t="n">
        <v>0.0650317525</v>
      </c>
      <c r="AW10" s="7" t="n">
        <v>0.0751436418</v>
      </c>
      <c r="AX10" s="7" t="n">
        <f aca="false">AW10*3/4+BA10*1/4</f>
        <v>0.07195728125</v>
      </c>
      <c r="AY10" s="7" t="n">
        <f aca="false">AW10*2/4+BA10*2/4</f>
        <v>0.0687709207</v>
      </c>
      <c r="AZ10" s="7" t="n">
        <f aca="false">AW10*1/4+BA10*3/4</f>
        <v>0.06558456015</v>
      </c>
      <c r="BA10" s="7" t="n">
        <v>0.0623981996</v>
      </c>
      <c r="BB10" s="7" t="n">
        <v>0.0803829166</v>
      </c>
      <c r="BC10" s="7" t="n">
        <v>0.1066251606</v>
      </c>
      <c r="BD10" s="7" t="n">
        <v>0.0639178889</v>
      </c>
      <c r="BE10" s="7" t="n">
        <v>0.0724128484</v>
      </c>
      <c r="BF10" s="7" t="n">
        <v>0.0895181723</v>
      </c>
      <c r="BG10" s="7" t="n">
        <v>0.0711407309</v>
      </c>
      <c r="BH10" s="7" t="n">
        <v>0.1050537065</v>
      </c>
      <c r="BI10" s="7" t="n">
        <v>0.0719733916</v>
      </c>
      <c r="BJ10" s="7" t="n">
        <v>0.0744555991</v>
      </c>
      <c r="BK10" s="7" t="n">
        <v>0.0618988797</v>
      </c>
      <c r="BL10" s="7" t="n">
        <v>0.0929149027</v>
      </c>
      <c r="BM10" s="7" t="n">
        <v>0.0844947087</v>
      </c>
      <c r="BN10" s="7" t="n">
        <v>0.0718279676</v>
      </c>
      <c r="BO10" s="7" t="n">
        <v>0.0716144166</v>
      </c>
      <c r="BP10" s="2" t="n">
        <v>0.0817721114</v>
      </c>
      <c r="BQ10" s="7" t="n">
        <f aca="false">1-('Wage-earners'!BQ10+Independent!BQ10+Informal!BQ10+Unemployed!BQ10)</f>
        <v>0.2111000864</v>
      </c>
      <c r="BR10" s="7" t="n">
        <f aca="false">1-('Wage-earners'!BR10+Independent!BR10+Informal!BR10+Unemployed!BR10)</f>
        <v>0.192137579660007</v>
      </c>
      <c r="BS10" s="7" t="n">
        <f aca="false">1-('Wage-earners'!BS10+Independent!BS10+Informal!BS10+Unemployed!BS10)</f>
        <v>0.178127964880818</v>
      </c>
      <c r="BT10" s="7" t="n">
        <f aca="false">1-('Wage-earners'!BT10+Independent!BT10+Informal!BT10+Unemployed!BT10)</f>
        <v>0.161794152142566</v>
      </c>
      <c r="BU10" s="7" t="n">
        <f aca="false">1-('Wage-earners'!BU10+Independent!BU10+Informal!BU10+Unemployed!BU10)</f>
        <v>0.141939880165776</v>
      </c>
      <c r="BV10" s="7" t="n">
        <f aca="false">1-('Wage-earners'!BV10+Independent!BV10+Informal!BV10+Unemployed!BV10)</f>
        <v>0.125952731637145</v>
      </c>
      <c r="BW10" s="7" t="n">
        <f aca="false">1-('Wage-earners'!BW10+Independent!BW10+Informal!BW10+Unemployed!BW10)</f>
        <v>0.125067386910614</v>
      </c>
      <c r="BX10" s="7" t="n">
        <f aca="false">1-('Wage-earners'!BX10+Independent!BX10+Informal!BX10+Unemployed!BX10)</f>
        <v>0.12580115051876</v>
      </c>
      <c r="BY10" s="7" t="n">
        <f aca="false">1-('Wage-earners'!BY10+Independent!BY10+Informal!BY10+Unemployed!BY10)</f>
        <v>0.125040798451737</v>
      </c>
      <c r="BZ10" s="7" t="n">
        <f aca="false">1-('Wage-earners'!BZ10+Independent!BZ10+Informal!BZ10+Unemployed!BZ10)</f>
        <v>0.124651570549981</v>
      </c>
      <c r="CA10" s="7" t="n">
        <f aca="false">1-('Wage-earners'!CA10+Independent!CA10+Informal!CA10+Unemployed!CA10)</f>
        <v>0.12417355399493</v>
      </c>
      <c r="CB10" s="7" t="n">
        <f aca="false">1-('Wage-earners'!CB10+Independent!CB10+Informal!CB10+Unemployed!CB10)</f>
        <v>0.123871192561231</v>
      </c>
      <c r="CC10" s="7" t="n">
        <f aca="false">1-('Wage-earners'!CC10+Independent!CC10+Informal!CC10+Unemployed!CC10)</f>
        <v>0.123945219377511</v>
      </c>
      <c r="CD10" s="7" t="n">
        <f aca="false">1-('Wage-earners'!CD10+Independent!CD10+Informal!CD10+Unemployed!CD10)</f>
        <v>0.122693171703515</v>
      </c>
      <c r="CE10" s="7" t="n">
        <f aca="false">1-('Wage-earners'!CE10+Independent!CE10+Informal!CE10+Unemployed!CE10)</f>
        <v>0.121664198432054</v>
      </c>
      <c r="CF10" s="7" t="n">
        <f aca="false">1-('Wage-earners'!CF10+Independent!CF10+Informal!CF10+Unemployed!CF10)</f>
        <v>0.121023351580212</v>
      </c>
      <c r="CG10" s="7" t="n">
        <f aca="false">1-('Wage-earners'!CG10+Independent!CG10+Informal!CG10+Unemployed!CG10)</f>
        <v>0.121372967225257</v>
      </c>
      <c r="CH10" s="7" t="n">
        <f aca="false">1-('Wage-earners'!CH10+Independent!CH10+Informal!CH10+Unemployed!CH10)</f>
        <v>0.120284692069671</v>
      </c>
      <c r="CI10" s="7" t="n">
        <f aca="false">1-('Wage-earners'!CI10+Independent!CI10+Informal!CI10+Unemployed!CI10)</f>
        <v>0.119614109290809</v>
      </c>
      <c r="CJ10" s="7" t="n">
        <f aca="false">1-('Wage-earners'!CJ10+Independent!CJ10+Informal!CJ10+Unemployed!CJ10)</f>
        <v>0.119239175949668</v>
      </c>
      <c r="CK10" s="7" t="n">
        <f aca="false">1-('Wage-earners'!CK10+Independent!CK10+Informal!CK10+Unemployed!CK10)</f>
        <v>0.117979174242662</v>
      </c>
      <c r="CL10" s="7" t="n">
        <f aca="false">1-('Wage-earners'!CL10+Independent!CL10+Informal!CL10+Unemployed!CL10)</f>
        <v>0.117697423144669</v>
      </c>
      <c r="CM10" s="7" t="n">
        <f aca="false">1-('Wage-earners'!CM10+Independent!CM10+Informal!CM10+Unemployed!CM10)</f>
        <v>0.117649956320781</v>
      </c>
      <c r="CN10" s="7" t="n">
        <f aca="false">1-('Wage-earners'!CN10+Independent!CN10+Informal!CN10+Unemployed!CN10)</f>
        <v>0.116615877515975</v>
      </c>
      <c r="CO10" s="7" t="n">
        <f aca="false">1-('Wage-earners'!CO10+Independent!CO10+Informal!CO10+Unemployed!CO10)</f>
        <v>0.115847143815735</v>
      </c>
      <c r="CP10" s="7" t="n">
        <f aca="false">1-('Wage-earners'!CP10+Independent!CP10+Informal!CP10+Unemployed!CP10)</f>
        <v>0.11534896368498</v>
      </c>
      <c r="CQ10" s="7" t="n">
        <f aca="false">1-('Wage-earners'!CQ10+Independent!CQ10+Informal!CQ10+Unemployed!CQ10)</f>
        <v>0.114998540649859</v>
      </c>
      <c r="CR10" s="7" t="n">
        <f aca="false">1-('Wage-earners'!CR10+Independent!CR10+Informal!CR10+Unemployed!CR10)</f>
        <v>0.114374873877057</v>
      </c>
      <c r="CS10" s="7" t="n">
        <f aca="false">1-('Wage-earners'!CS10+Independent!CS10+Informal!CS10+Unemployed!CS10)</f>
        <v>0.113581798408188</v>
      </c>
      <c r="CT10" s="7" t="n">
        <f aca="false">1-('Wage-earners'!CT10+Independent!CT10+Informal!CT10+Unemployed!CT10)</f>
        <v>0.113315296264329</v>
      </c>
      <c r="CU10" s="7" t="n">
        <f aca="false">1-('Wage-earners'!CU10+Independent!CU10+Informal!CU10+Unemployed!CU10)</f>
        <v>0.111635052211109</v>
      </c>
      <c r="CV10" s="7" t="n">
        <f aca="false">1-('Wage-earners'!CV10+Independent!CV10+Informal!CV10+Unemployed!CV10)</f>
        <v>0.109880270279311</v>
      </c>
      <c r="CW10" s="7" t="n">
        <f aca="false">1-('Wage-earners'!CW10+Independent!CW10+Informal!CW10+Unemployed!CW10)</f>
        <v>0.109759609885714</v>
      </c>
      <c r="CX10" s="7" t="n">
        <f aca="false">1-('Wage-earners'!CX10+Independent!CX10+Informal!CX10+Unemployed!CX10)</f>
        <v>0.109879775323676</v>
      </c>
      <c r="CY10" s="7" t="n">
        <f aca="false">1-('Wage-earners'!CY10+Independent!CY10+Informal!CY10+Unemployed!CY10)</f>
        <v>0.109668575738612</v>
      </c>
      <c r="CZ10" s="7" t="n">
        <f aca="false">1-('Wage-earners'!CZ10+Independent!CZ10+Informal!CZ10+Unemployed!CZ10)</f>
        <v>0.108251907171952</v>
      </c>
      <c r="DA10" s="7" t="n">
        <f aca="false">1-('Wage-earners'!DA10+Independent!DA10+Informal!DA10+Unemployed!DA10)</f>
        <v>0.10776751308117</v>
      </c>
      <c r="DB10" s="7" t="n">
        <f aca="false">1-('Wage-earners'!DB10+Independent!DB10+Informal!DB10+Unemployed!DB10)</f>
        <v>0.107612303977889</v>
      </c>
      <c r="DC10" s="7" t="n">
        <f aca="false">1-('Wage-earners'!DC10+Independent!DC10+Informal!DC10+Unemployed!DC10)</f>
        <v>0.106876618104225</v>
      </c>
      <c r="DD10" s="7" t="n">
        <f aca="false">1-('Wage-earners'!DD10+Independent!DD10+Informal!DD10+Unemployed!DD10)</f>
        <v>0.107203978628638</v>
      </c>
      <c r="DE10" s="7" t="n">
        <f aca="false">1-('Wage-earners'!DE10+Independent!DE10+Informal!DE10+Unemployed!DE10)</f>
        <v>0.106587257171056</v>
      </c>
      <c r="DF10" s="7" t="n">
        <f aca="false">1-('Wage-earners'!DF10+Independent!DF10+Informal!DF10+Unemployed!DF10)</f>
        <v>0.106258935105085</v>
      </c>
      <c r="DG10" s="7" t="n">
        <f aca="false">1-('Wage-earners'!DG10+Independent!DG10+Informal!DG10+Unemployed!DG10)</f>
        <v>0.106740750524398</v>
      </c>
      <c r="DH10" s="7" t="n">
        <f aca="false">1-('Wage-earners'!DH10+Independent!DH10+Informal!DH10+Unemployed!DH10)</f>
        <v>0.10694751605303</v>
      </c>
      <c r="DI10" s="7" t="n">
        <f aca="false">1-('Wage-earners'!DI10+Independent!DI10+Informal!DI10+Unemployed!DI10)</f>
        <v>0.106990684934743</v>
      </c>
      <c r="DJ10" s="7" t="n">
        <f aca="false">1-('Wage-earners'!DJ10+Independent!DJ10+Informal!DJ10+Unemployed!DJ10)</f>
        <v>0.107752142325815</v>
      </c>
      <c r="DK10" s="7" t="n">
        <f aca="false">1-('Wage-earners'!DK10+Independent!DK10+Informal!DK10+Unemployed!DK10)</f>
        <v>0.1081724103146</v>
      </c>
      <c r="DL10" s="7" t="n">
        <f aca="false">1-('Wage-earners'!DL10+Independent!DL10+Informal!DL10+Unemployed!DL10)</f>
        <v>0.108885905064891</v>
      </c>
      <c r="DM10" s="7" t="n">
        <f aca="false">1-('Wage-earners'!DM10+Independent!DM10+Informal!DM10+Unemployed!DM10)</f>
        <v>0.108446206920272</v>
      </c>
      <c r="DN10" s="7" t="n">
        <f aca="false">1-('Wage-earners'!DN10+Independent!DN10+Informal!DN10+Unemployed!DN10)</f>
        <v>0.109045816767986</v>
      </c>
      <c r="DO10" s="7" t="n">
        <f aca="false">1-('Wage-earners'!DO10+Independent!DO10+Informal!DO10+Unemployed!DO10)</f>
        <v>0.108361324847458</v>
      </c>
      <c r="DP10" s="7" t="n">
        <f aca="false">1-('Wage-earners'!DP10+Independent!DP10+Informal!DP10+Unemployed!DP10)</f>
        <v>0.108944683619831</v>
      </c>
      <c r="DQ10" s="7" t="n">
        <f aca="false">1-('Wage-earners'!DQ10+Independent!DQ10+Informal!DQ10+Unemployed!DQ10)</f>
        <v>0.109686838010066</v>
      </c>
      <c r="DR10" s="7" t="n">
        <f aca="false">1-('Wage-earners'!DR10+Independent!DR10+Informal!DR10+Unemployed!DR10)</f>
        <v>0.110495931977461</v>
      </c>
      <c r="DS10" s="7" t="n">
        <f aca="false">1-('Wage-earners'!DS10+Independent!DS10+Informal!DS10+Unemployed!DS10)</f>
        <v>0.110097205203265</v>
      </c>
      <c r="DT10" s="7" t="n">
        <f aca="false">1-('Wage-earners'!DT10+Independent!DT10+Informal!DT10+Unemployed!DT10)</f>
        <v>0.109702418227776</v>
      </c>
      <c r="DU10" s="7" t="n">
        <f aca="false">1-('Wage-earners'!DU10+Independent!DU10+Informal!DU10+Unemployed!DU10)</f>
        <v>0.110292002289119</v>
      </c>
      <c r="DV10" s="7" t="n">
        <f aca="false">1-('Wage-earners'!DV10+Independent!DV10+Informal!DV10+Unemployed!DV10)</f>
        <v>0.110552577362942</v>
      </c>
      <c r="DW10" s="7" t="n">
        <f aca="false">1-('Wage-earners'!DW10+Independent!DW10+Informal!DW10+Unemployed!DW10)</f>
        <v>0.109741469940405</v>
      </c>
      <c r="DX10" s="7" t="n">
        <f aca="false">1-('Wage-earners'!DX10+Independent!DX10+Informal!DX10+Unemployed!DX10)</f>
        <v>0.10883953288411</v>
      </c>
      <c r="DY10" s="7" t="n">
        <f aca="false">1-('Wage-earners'!DY10+Independent!DY10+Informal!DY10+Unemployed!DY10)</f>
        <v>0.107670317365991</v>
      </c>
      <c r="DZ10" s="7" t="n">
        <f aca="false">1-('Wage-earners'!DZ10+Independent!DZ10+Informal!DZ10+Unemployed!DZ10)</f>
        <v>0.107802907374795</v>
      </c>
      <c r="EA10" s="7" t="n">
        <f aca="false">1-('Wage-earners'!EA10+Independent!EA10+Informal!EA10+Unemployed!EA10)</f>
        <v>0.106953007021237</v>
      </c>
      <c r="EB10" s="7" t="n">
        <f aca="false">1-('Wage-earners'!EB10+Independent!EB10+Informal!EB10+Unemployed!EB10)</f>
        <v>0.106004703239817</v>
      </c>
      <c r="EC10" s="7" t="n">
        <f aca="false">1-('Wage-earners'!EC10+Independent!EC10+Informal!EC10+Unemployed!EC10)</f>
        <v>0.10606094833914</v>
      </c>
      <c r="ED10" s="7" t="n">
        <f aca="false">1-('Wage-earners'!ED10+Independent!ED10+Informal!ED10+Unemployed!ED10)</f>
        <v>0.10591437103613</v>
      </c>
      <c r="EE10" s="7" t="n">
        <f aca="false">1-('Wage-earners'!EE10+Independent!EE10+Informal!EE10+Unemployed!EE10)</f>
        <v>0.105953381542368</v>
      </c>
      <c r="EF10" s="7" t="n">
        <f aca="false">1-('Wage-earners'!EF10+Independent!EF10+Informal!EF10+Unemployed!EF10)</f>
        <v>0.105864916592017</v>
      </c>
      <c r="EG10" s="7" t="n">
        <f aca="false">1-('Wage-earners'!EG10+Independent!EG10+Informal!EG10+Unemployed!EG10)</f>
        <v>0.104859196509604</v>
      </c>
      <c r="EH10" s="7" t="n">
        <f aca="false">1-('Wage-earners'!EH10+Independent!EH10+Informal!EH10+Unemployed!EH10)</f>
        <v>0.103803403946786</v>
      </c>
      <c r="EI10" s="7" t="n">
        <f aca="false">1-('Wage-earners'!EI10+Independent!EI10+Informal!EI10+Unemployed!EI10)</f>
        <v>0.10350376213062</v>
      </c>
      <c r="EJ10" s="7" t="n">
        <f aca="false">1-('Wage-earners'!EJ10+Independent!EJ10+Informal!EJ10+Unemployed!EJ10)</f>
        <v>0.102455659587635</v>
      </c>
      <c r="EK10" s="7" t="n">
        <f aca="false">1-('Wage-earners'!EK10+Independent!EK10+Informal!EK10+Unemployed!EK10)</f>
        <v>0.101801093204865</v>
      </c>
      <c r="EL10" s="7" t="n">
        <f aca="false">1-('Wage-earners'!EL10+Independent!EL10+Informal!EL10+Unemployed!EL10)</f>
        <v>0.10149711031099</v>
      </c>
      <c r="EM10" s="7" t="n">
        <f aca="false">1-('Wage-earners'!EM10+Independent!EM10+Informal!EM10+Unemployed!EM10)</f>
        <v>0.101427437419913</v>
      </c>
      <c r="EN10" s="7" t="n">
        <f aca="false">1-('Wage-earners'!EN10+Independent!EN10+Informal!EN10+Unemployed!EN10)</f>
        <v>0.100718716164488</v>
      </c>
      <c r="EO10" s="7" t="n">
        <f aca="false">1-('Wage-earners'!EO10+Independent!EO10+Informal!EO10+Unemployed!EO10)</f>
        <v>0.100649644176878</v>
      </c>
      <c r="EP10" s="7" t="n">
        <f aca="false">1-('Wage-earners'!EP10+Independent!EP10+Informal!EP10+Unemployed!EP10)</f>
        <v>0.10009599371887</v>
      </c>
      <c r="EQ10" s="7" t="n">
        <f aca="false">1-('Wage-earners'!EQ10+Independent!EQ10+Informal!EQ10+Unemployed!EQ10)</f>
        <v>0.0991492659139768</v>
      </c>
      <c r="ER10" s="7" t="n">
        <f aca="false">1-('Wage-earners'!ER10+Independent!ER10+Informal!ER10+Unemployed!ER10)</f>
        <v>0.0983043037721544</v>
      </c>
      <c r="ES10" s="7" t="n">
        <f aca="false">1-('Wage-earners'!ES10+Independent!ES10+Informal!ES10+Unemployed!ES10)</f>
        <v>0.0968298346013994</v>
      </c>
      <c r="ET10" s="7" t="n">
        <f aca="false">1-('Wage-earners'!ET10+Independent!ET10+Informal!ET10+Unemployed!ET10)</f>
        <v>0.0958279778086497</v>
      </c>
      <c r="EU10" s="7" t="n">
        <f aca="false">1-('Wage-earners'!EU10+Independent!EU10+Informal!EU10+Unemployed!EU10)</f>
        <v>0.0954805631437532</v>
      </c>
      <c r="EV10" s="7" t="e">
        <f aca="false">1-('Wage-earners'!EV10+Independent!EV10+Informal!EV10+Unemployed!EV10)</f>
        <v>#DIV/0!</v>
      </c>
      <c r="EX10" s="7" t="n">
        <v>50</v>
      </c>
      <c r="EY10" s="7" t="n">
        <v>0.3276952994</v>
      </c>
      <c r="EZ10" s="7" t="n">
        <v>0.3826884789</v>
      </c>
      <c r="FA10" s="7" t="n">
        <v>0.3736732038</v>
      </c>
      <c r="FB10" s="7" t="n">
        <v>0.3643581678</v>
      </c>
      <c r="FC10" s="7" t="n">
        <v>0.3635077663</v>
      </c>
      <c r="FD10" s="7" t="n">
        <v>0.3833364719</v>
      </c>
      <c r="FE10" s="7" t="n">
        <v>0.3816576548</v>
      </c>
      <c r="FF10" s="7" t="n">
        <v>0.3818215424</v>
      </c>
      <c r="FG10" s="7" t="n">
        <v>0.3928963356</v>
      </c>
      <c r="FH10" s="7" t="n">
        <v>0.3751559592</v>
      </c>
      <c r="FI10" s="7" t="n">
        <v>0.3842597219</v>
      </c>
      <c r="FJ10" s="7" t="n">
        <v>0.3444166656</v>
      </c>
      <c r="FK10" s="7" t="n">
        <v>0.3892696194</v>
      </c>
      <c r="FL10" s="7" t="n">
        <v>0.370849098</v>
      </c>
      <c r="FM10" s="7" t="n">
        <v>0.3538080053</v>
      </c>
      <c r="FN10" s="7" t="n">
        <v>0.3592722266</v>
      </c>
      <c r="FO10" s="7" t="n">
        <v>0.3661997441</v>
      </c>
      <c r="FP10" s="7" t="n">
        <v>0.3731272615</v>
      </c>
      <c r="FQ10" s="7" t="n">
        <v>0.3942265081</v>
      </c>
      <c r="FR10" s="7" t="n">
        <v>0.3931153099</v>
      </c>
      <c r="FS10" s="7" t="n">
        <v>0.4038811955</v>
      </c>
      <c r="FT10" s="7" t="n">
        <v>0.364968355</v>
      </c>
      <c r="FU10" s="7" t="n">
        <v>0.3719650181</v>
      </c>
      <c r="FV10" s="7" t="n">
        <v>0.3865852825</v>
      </c>
      <c r="FW10" s="7" t="n">
        <v>0.3641004728</v>
      </c>
      <c r="FX10" s="7" t="n">
        <v>0.3273176139</v>
      </c>
      <c r="FY10" s="7" t="n">
        <v>0.3595832057</v>
      </c>
      <c r="FZ10" s="7" t="n">
        <v>0.3829317001</v>
      </c>
      <c r="GA10" s="7" t="n">
        <v>0.3871410419</v>
      </c>
      <c r="GB10" s="7" t="n">
        <v>0.3404200431</v>
      </c>
      <c r="GC10" s="7" t="n">
        <v>0.3414596237</v>
      </c>
      <c r="GD10" s="7" t="n">
        <v>0.3427184199</v>
      </c>
      <c r="GE10" s="7" t="n">
        <v>0.3362296181</v>
      </c>
      <c r="GF10" s="7" t="n">
        <v>0.3755469892</v>
      </c>
      <c r="GG10" s="7" t="n">
        <v>0.3242043408</v>
      </c>
      <c r="GH10" s="7" t="n">
        <v>0.3196132571</v>
      </c>
      <c r="GI10" s="7" t="n">
        <v>0.3164751721</v>
      </c>
      <c r="GJ10" s="7" t="n">
        <v>0.3535727245</v>
      </c>
      <c r="GK10" s="7" t="n">
        <v>0.3527098949</v>
      </c>
      <c r="GL10" s="7" t="n">
        <v>0.3216679312</v>
      </c>
      <c r="GM10" s="7" t="n">
        <v>0.3216045521</v>
      </c>
      <c r="GN10" s="7" t="n">
        <v>0.3536201926</v>
      </c>
      <c r="GO10" s="7" t="n">
        <v>0.3653250429</v>
      </c>
      <c r="GP10" s="7" t="n">
        <v>0.3474801963</v>
      </c>
      <c r="GQ10" s="7" t="n">
        <v>0.3445419473</v>
      </c>
      <c r="GR10" s="7" t="n">
        <v>0.3713645397</v>
      </c>
      <c r="GS10" s="7" t="n">
        <v>0.3474334127</v>
      </c>
      <c r="GT10" s="7" t="n">
        <v>0.3405941877</v>
      </c>
      <c r="GU10" s="7" t="n">
        <f aca="false">GT10*3/4+GX10*1/4</f>
        <v>0.3376647825</v>
      </c>
      <c r="GV10" s="7" t="n">
        <f aca="false">GT10*2/4+GX10*2/4</f>
        <v>0.3347353773</v>
      </c>
      <c r="GW10" s="7" t="n">
        <f aca="false">GT10*1/4+GX10*3/4</f>
        <v>0.3318059721</v>
      </c>
      <c r="GX10" s="7" t="n">
        <v>0.3288765669</v>
      </c>
      <c r="GY10" s="7" t="n">
        <v>0.3488632025</v>
      </c>
      <c r="GZ10" s="7" t="n">
        <v>0.3535390477</v>
      </c>
      <c r="HA10" s="7" t="n">
        <v>0.343409388</v>
      </c>
      <c r="HB10" s="7" t="n">
        <v>0.3154866932</v>
      </c>
      <c r="HC10" s="7" t="n">
        <v>0.3232503361</v>
      </c>
      <c r="HD10" s="7" t="n">
        <v>0.3270908042</v>
      </c>
      <c r="HE10" s="7" t="n">
        <v>0.2990042147</v>
      </c>
      <c r="HF10" s="7" t="n">
        <v>0.3029792117</v>
      </c>
      <c r="HG10" s="7" t="n">
        <v>0.2943972163</v>
      </c>
      <c r="HH10" s="7" t="n">
        <v>0.3172206741</v>
      </c>
      <c r="HI10" s="7" t="n">
        <v>0.2953361975</v>
      </c>
      <c r="HJ10" s="7" t="n">
        <v>0.2800473987</v>
      </c>
      <c r="HK10" s="7" t="n">
        <v>0.2871513442</v>
      </c>
      <c r="HL10" s="7" t="n">
        <v>0.3168971892</v>
      </c>
      <c r="HM10" s="2" t="n">
        <v>0.2977965657</v>
      </c>
      <c r="HN10" s="7" t="n">
        <f aca="false">1-('Wage-earners'!HW10+Independent!HN10+Informal!HN10+Unemployed!HN10)</f>
        <v>0.3822306252</v>
      </c>
      <c r="HO10" s="7" t="n">
        <f aca="false">1-('Wage-earners'!HX10+Independent!HO10+Informal!HO10+Unemployed!HO10)</f>
        <v>0.378110474794108</v>
      </c>
      <c r="HP10" s="7" t="n">
        <f aca="false">1-('Wage-earners'!HY10+Independent!HP10+Informal!HP10+Unemployed!HP10)</f>
        <v>0.36328110872881</v>
      </c>
      <c r="HQ10" s="7" t="n">
        <f aca="false">1-('Wage-earners'!HZ10+Independent!HQ10+Informal!HQ10+Unemployed!HQ10)</f>
        <v>0.348330466915128</v>
      </c>
      <c r="HR10" s="7" t="n">
        <f aca="false">1-('Wage-earners'!IA10+Independent!HR10+Informal!HR10+Unemployed!HR10)</f>
        <v>0.337605105002611</v>
      </c>
      <c r="HS10" s="7" t="n">
        <f aca="false">1-('Wage-earners'!IB10+Independent!HS10+Informal!HS10+Unemployed!HS10)</f>
        <v>0.316750386096645</v>
      </c>
      <c r="HT10" s="7" t="n">
        <f aca="false">1-('Wage-earners'!IC10+Independent!HT10+Informal!HT10+Unemployed!HT10)</f>
        <v>0.316328024179988</v>
      </c>
      <c r="HU10" s="7" t="n">
        <f aca="false">1-('Wage-earners'!ID10+Independent!HU10+Informal!HU10+Unemployed!HU10)</f>
        <v>0.315506166356394</v>
      </c>
      <c r="HV10" s="7" t="n">
        <f aca="false">1-('Wage-earners'!IE10+Independent!HV10+Informal!HV10+Unemployed!HV10)</f>
        <v>0.315648611377805</v>
      </c>
      <c r="HW10" s="7" t="n">
        <f aca="false">1-('Wage-earners'!IF10+Independent!HW10+Informal!HW10+Unemployed!HW10)</f>
        <v>0.315189846865198</v>
      </c>
      <c r="HX10" s="7" t="n">
        <f aca="false">1-('Wage-earners'!IG10+Independent!HX10+Informal!HX10+Unemployed!HX10)</f>
        <v>0.314268622769696</v>
      </c>
      <c r="HY10" s="7" t="n">
        <f aca="false">1-('Wage-earners'!IH10+Independent!HY10+Informal!HY10+Unemployed!HY10)</f>
        <v>0.313813453820578</v>
      </c>
      <c r="HZ10" s="7" t="n">
        <f aca="false">1-('Wage-earners'!II10+Independent!HZ10+Informal!HZ10+Unemployed!HZ10)</f>
        <v>0.312423030149513</v>
      </c>
      <c r="IA10" s="7" t="n">
        <f aca="false">1-('Wage-earners'!IJ10+Independent!IA10+Informal!IA10+Unemployed!IA10)</f>
        <v>0.312425502919858</v>
      </c>
      <c r="IB10" s="7" t="n">
        <f aca="false">1-('Wage-earners'!IK10+Independent!IB10+Informal!IB10+Unemployed!IB10)</f>
        <v>0.311694800909408</v>
      </c>
      <c r="IC10" s="7" t="n">
        <f aca="false">1-('Wage-earners'!IL10+Independent!IC10+Informal!IC10+Unemployed!IC10)</f>
        <v>0.309804888194144</v>
      </c>
      <c r="ID10" s="7" t="n">
        <f aca="false">1-('Wage-earners'!IM10+Independent!ID10+Informal!ID10+Unemployed!ID10)</f>
        <v>0.308479101595719</v>
      </c>
      <c r="IE10" s="7" t="n">
        <f aca="false">1-('Wage-earners'!IN10+Independent!IE10+Informal!IE10+Unemployed!IE10)</f>
        <v>0.307613953961454</v>
      </c>
      <c r="IF10" s="7" t="n">
        <f aca="false">1-('Wage-earners'!IO10+Independent!IF10+Informal!IF10+Unemployed!IF10)</f>
        <v>0.307256166339993</v>
      </c>
      <c r="IG10" s="7" t="n">
        <f aca="false">1-('Wage-earners'!IP10+Independent!IG10+Informal!IG10+Unemployed!IG10)</f>
        <v>0.306736328570508</v>
      </c>
      <c r="IH10" s="7" t="n">
        <f aca="false">1-('Wage-earners'!IQ10+Independent!IH10+Informal!IH10+Unemployed!IH10)</f>
        <v>0.305546635097968</v>
      </c>
      <c r="II10" s="7" t="n">
        <f aca="false">1-('Wage-earners'!IR10+Independent!II10+Informal!II10+Unemployed!II10)</f>
        <v>0.304170292726921</v>
      </c>
      <c r="IJ10" s="7" t="n">
        <f aca="false">1-('Wage-earners'!IS10+Independent!IJ10+Informal!IJ10+Unemployed!IJ10)</f>
        <v>0.303414792514398</v>
      </c>
      <c r="IK10" s="7" t="n">
        <f aca="false">1-('Wage-earners'!IT10+Independent!IK10+Informal!IK10+Unemployed!IK10)</f>
        <v>0.302094707603752</v>
      </c>
      <c r="IL10" s="7" t="n">
        <f aca="false">1-('Wage-earners'!IU10+Independent!IL10+Informal!IL10+Unemployed!IL10)</f>
        <v>0.301064872669409</v>
      </c>
      <c r="IM10" s="7" t="n">
        <f aca="false">1-('Wage-earners'!IV10+Independent!IM10+Informal!IM10+Unemployed!IM10)</f>
        <v>0.29907529520506</v>
      </c>
      <c r="IN10" s="7" t="n">
        <f aca="false">1-('Wage-earners'!IW10+Independent!IN10+Informal!IN10+Unemployed!IN10)</f>
        <v>0.297429501631765</v>
      </c>
      <c r="IO10" s="7" t="n">
        <f aca="false">1-('Wage-earners'!IX10+Independent!IO10+Informal!IO10+Unemployed!IO10)</f>
        <v>0.296012171596007</v>
      </c>
      <c r="IP10" s="7" t="n">
        <f aca="false">1-('Wage-earners'!IY10+Independent!IP10+Informal!IP10+Unemployed!IP10)</f>
        <v>0.295806519740322</v>
      </c>
      <c r="IQ10" s="7" t="n">
        <f aca="false">1-('Wage-earners'!IZ10+Independent!IQ10+Informal!IQ10+Unemployed!IQ10)</f>
        <v>0.29357080746187</v>
      </c>
      <c r="IR10" s="7" t="n">
        <f aca="false">1-('Wage-earners'!JA10+Independent!IR10+Informal!IR10+Unemployed!IR10)</f>
        <v>0.292608888708858</v>
      </c>
      <c r="IS10" s="7" t="n">
        <f aca="false">1-('Wage-earners'!JB10+Independent!IS10+Informal!IS10+Unemployed!IS10)</f>
        <v>0.292060172707734</v>
      </c>
      <c r="IT10" s="7" t="n">
        <f aca="false">1-('Wage-earners'!JC10+Independent!IT10+Informal!IT10+Unemployed!IT10)</f>
        <v>0.290554767509794</v>
      </c>
      <c r="IU10" s="7" t="n">
        <f aca="false">1-('Wage-earners'!JD10+Independent!IU10+Informal!IU10+Unemployed!IU10)</f>
        <v>0.289831255476803</v>
      </c>
      <c r="IV10" s="7" t="n">
        <f aca="false">1-('Wage-earners'!JE10+Independent!IV10+Informal!IV10+Unemployed!IV10)</f>
        <v>0.289128846509715</v>
      </c>
      <c r="IW10" s="7" t="n">
        <f aca="false">1-('Wage-earners'!JF10+Independent!IW10+Informal!IW10+Unemployed!IW10)</f>
        <v>0.287047576792078</v>
      </c>
      <c r="IX10" s="7" t="n">
        <f aca="false">1-('Wage-earners'!JG10+Independent!IX10+Informal!IX10+Unemployed!IX10)</f>
        <v>0.28529299995175</v>
      </c>
      <c r="IY10" s="7" t="n">
        <f aca="false">1-('Wage-earners'!JH10+Independent!IY10+Informal!IY10+Unemployed!IY10)</f>
        <v>0.285046787861506</v>
      </c>
      <c r="IZ10" s="7" t="n">
        <f aca="false">1-('Wage-earners'!JI10+Independent!IZ10+Informal!IZ10+Unemployed!IZ10)</f>
        <v>0.284886237043612</v>
      </c>
      <c r="JA10" s="7" t="n">
        <f aca="false">1-('Wage-earners'!JJ10+Independent!JA10+Informal!JA10+Unemployed!JA10)</f>
        <v>0.284220532772845</v>
      </c>
      <c r="JB10" s="7" t="n">
        <f aca="false">1-('Wage-earners'!JK10+Independent!JB10+Informal!JB10+Unemployed!JB10)</f>
        <v>0.283305859250532</v>
      </c>
      <c r="JC10" s="7" t="n">
        <f aca="false">1-('Wage-earners'!JL10+Independent!JC10+Informal!JC10+Unemployed!JC10)</f>
        <v>0.282897643646104</v>
      </c>
      <c r="JD10" s="7" t="n">
        <f aca="false">1-('Wage-earners'!JM10+Independent!JD10+Informal!JD10+Unemployed!JD10)</f>
        <v>0.282031139931991</v>
      </c>
      <c r="JE10" s="7" t="n">
        <f aca="false">1-('Wage-earners'!JN10+Independent!JE10+Informal!JE10+Unemployed!JE10)</f>
        <v>0.280632872444363</v>
      </c>
      <c r="JF10" s="7" t="n">
        <f aca="false">1-('Wage-earners'!JO10+Independent!JF10+Informal!JF10+Unemployed!JF10)</f>
        <v>0.279670095670685</v>
      </c>
      <c r="JG10" s="7" t="n">
        <f aca="false">1-('Wage-earners'!JP10+Independent!JG10+Informal!JG10+Unemployed!JG10)</f>
        <v>0.279269148681491</v>
      </c>
      <c r="JH10" s="7" t="n">
        <f aca="false">1-('Wage-earners'!JQ10+Independent!JH10+Informal!JH10+Unemployed!JH10)</f>
        <v>0.277709624182378</v>
      </c>
      <c r="JI10" s="7" t="n">
        <f aca="false">1-('Wage-earners'!JR10+Independent!JI10+Informal!JI10+Unemployed!JI10)</f>
        <v>0.27582753522363</v>
      </c>
      <c r="JJ10" s="7" t="n">
        <f aca="false">1-('Wage-earners'!JS10+Independent!JJ10+Informal!JJ10+Unemployed!JJ10)</f>
        <v>0.275717658777036</v>
      </c>
      <c r="JK10" s="7" t="n">
        <f aca="false">1-('Wage-earners'!JT10+Independent!JK10+Informal!JK10+Unemployed!JK10)</f>
        <v>0.274893540274675</v>
      </c>
      <c r="JL10" s="7" t="n">
        <f aca="false">1-('Wage-earners'!JU10+Independent!JL10+Informal!JL10+Unemployed!JL10)</f>
        <v>0.273693693015347</v>
      </c>
      <c r="JM10" s="7" t="n">
        <f aca="false">1-('Wage-earners'!JV10+Independent!JM10+Informal!JM10+Unemployed!JM10)</f>
        <v>0.2739379498703</v>
      </c>
      <c r="JN10" s="7" t="n">
        <f aca="false">1-('Wage-earners'!JW10+Independent!JN10+Informal!JN10+Unemployed!JN10)</f>
        <v>0.273775400484556</v>
      </c>
      <c r="JO10" s="7" t="n">
        <f aca="false">1-('Wage-earners'!JX10+Independent!JO10+Informal!JO10+Unemployed!JO10)</f>
        <v>0.2721321053132</v>
      </c>
      <c r="JP10" s="7" t="n">
        <f aca="false">1-('Wage-earners'!JY10+Independent!JP10+Informal!JP10+Unemployed!JP10)</f>
        <v>0.271265936355721</v>
      </c>
      <c r="JQ10" s="7" t="n">
        <f aca="false">1-('Wage-earners'!JZ10+Independent!JQ10+Informal!JQ10+Unemployed!JQ10)</f>
        <v>0.270963033158782</v>
      </c>
      <c r="JR10" s="7" t="n">
        <f aca="false">1-('Wage-earners'!KA10+Independent!JR10+Informal!JR10+Unemployed!JR10)</f>
        <v>0.268453093202425</v>
      </c>
      <c r="JS10" s="7" t="n">
        <f aca="false">1-('Wage-earners'!KB10+Independent!JS10+Informal!JS10+Unemployed!JS10)</f>
        <v>0.267115171540303</v>
      </c>
      <c r="JT10" s="7" t="n">
        <f aca="false">1-('Wage-earners'!KC10+Independent!JT10+Informal!JT10+Unemployed!JT10)</f>
        <v>0.26664104148038</v>
      </c>
      <c r="JU10" s="7" t="n">
        <f aca="false">1-('Wage-earners'!KD10+Independent!JU10+Informal!JU10+Unemployed!JU10)</f>
        <v>0.265297552032051</v>
      </c>
      <c r="JV10" s="7" t="n">
        <f aca="false">1-('Wage-earners'!KE10+Independent!JV10+Informal!JV10+Unemployed!JV10)</f>
        <v>0.263957422041812</v>
      </c>
      <c r="JW10" s="7" t="n">
        <f aca="false">1-('Wage-earners'!KF10+Independent!JW10+Informal!JW10+Unemployed!JW10)</f>
        <v>0.26267252631715</v>
      </c>
      <c r="JX10" s="7" t="n">
        <f aca="false">1-('Wage-earners'!KG10+Independent!JX10+Informal!JX10+Unemployed!JX10)</f>
        <v>0.261333318935806</v>
      </c>
      <c r="JY10" s="7" t="n">
        <f aca="false">1-('Wage-earners'!KH10+Independent!JY10+Informal!JY10+Unemployed!JY10)</f>
        <v>0.259588934943157</v>
      </c>
      <c r="JZ10" s="7" t="n">
        <f aca="false">1-('Wage-earners'!KI10+Independent!JZ10+Informal!JZ10+Unemployed!JZ10)</f>
        <v>0.258727551091772</v>
      </c>
      <c r="KA10" s="7" t="n">
        <f aca="false">1-('Wage-earners'!KJ10+Independent!KA10+Informal!KA10+Unemployed!KA10)</f>
        <v>0.256669485163816</v>
      </c>
      <c r="KB10" s="7" t="n">
        <f aca="false">1-('Wage-earners'!KK10+Independent!KB10+Informal!KB10+Unemployed!KB10)</f>
        <v>0.255170960000947</v>
      </c>
      <c r="KC10" s="7" t="n">
        <f aca="false">1-('Wage-earners'!KL10+Independent!KC10+Informal!KC10+Unemployed!KC10)</f>
        <v>0.252998288557079</v>
      </c>
      <c r="KD10" s="7" t="n">
        <f aca="false">1-('Wage-earners'!KM10+Independent!KD10+Informal!KD10+Unemployed!KD10)</f>
        <v>0.251833862597497</v>
      </c>
      <c r="KE10" s="7" t="n">
        <f aca="false">1-('Wage-earners'!KN10+Independent!KE10+Informal!KE10+Unemployed!KE10)</f>
        <v>0.250026910369334</v>
      </c>
      <c r="KF10" s="7" t="n">
        <f aca="false">1-('Wage-earners'!KO10+Independent!KF10+Informal!KF10+Unemployed!KF10)</f>
        <v>0.249022790607786</v>
      </c>
      <c r="KG10" s="7" t="n">
        <f aca="false">1-('Wage-earners'!KP10+Independent!KG10+Informal!KG10+Unemployed!KG10)</f>
        <v>0.248024479688321</v>
      </c>
      <c r="KH10" s="7" t="n">
        <f aca="false">1-('Wage-earners'!KQ10+Independent!KH10+Informal!KH10+Unemployed!KH10)</f>
        <v>0.247339301812693</v>
      </c>
      <c r="KI10" s="7" t="n">
        <f aca="false">1-('Wage-earners'!KR10+Independent!KI10+Informal!KI10+Unemployed!KI10)</f>
        <v>0.245820755001639</v>
      </c>
      <c r="KJ10" s="7" t="n">
        <f aca="false">1-('Wage-earners'!KS10+Independent!KJ10+Informal!KJ10+Unemployed!KJ10)</f>
        <v>0.244059918691506</v>
      </c>
      <c r="KK10" s="7" t="n">
        <f aca="false">1-('Wage-earners'!KT10+Independent!KK10+Informal!KK10+Unemployed!KK10)</f>
        <v>0.242809442797549</v>
      </c>
      <c r="KL10" s="7" t="n">
        <f aca="false">1-('Wage-earners'!KU10+Independent!KL10+Informal!KL10+Unemployed!KL10)</f>
        <v>0.240609350529053</v>
      </c>
      <c r="KM10" s="7" t="n">
        <f aca="false">1-('Wage-earners'!KV10+Independent!KM10+Informal!KM10+Unemployed!KM10)</f>
        <v>0.237543487054072</v>
      </c>
      <c r="KN10" s="7" t="n">
        <f aca="false">1-('Wage-earners'!KW10+Independent!KN10+Informal!KN10+Unemployed!KN10)</f>
        <v>0.236009698485992</v>
      </c>
      <c r="KO10" s="7" t="n">
        <f aca="false">1-('Wage-earners'!KX10+Independent!KO10+Informal!KO10+Unemployed!KO10)</f>
        <v>0.234579174475262</v>
      </c>
      <c r="KP10" s="7" t="n">
        <f aca="false">1-('Wage-earners'!KY10+Independent!KP10+Informal!KP10+Unemployed!KP10)</f>
        <v>0.231474785771815</v>
      </c>
      <c r="KQ10" s="7" t="n">
        <f aca="false">1-('Wage-earners'!KZ10+Independent!KQ10+Informal!KQ10+Unemployed!KQ10)</f>
        <v>0.230626480893203</v>
      </c>
      <c r="KR10" s="7" t="n">
        <f aca="false">1-('Wage-earners'!LA10+Independent!KR10+Informal!KR10+Unemployed!KR10)</f>
        <v>0.22927623231646</v>
      </c>
      <c r="KS10" s="7" t="e">
        <f aca="false">1-('Wage-earners'!LB10+Independent!KS10+Informal!KS10+Unemployed!KS10)</f>
        <v>#DIV/0!</v>
      </c>
    </row>
    <row r="11" customFormat="false" ht="12.8" hidden="false" customHeight="false" outlineLevel="0" collapsed="false">
      <c r="A11" s="7" t="n">
        <v>55</v>
      </c>
      <c r="B11" s="5" t="n">
        <v>0.146808711</v>
      </c>
      <c r="C11" s="5" t="n">
        <v>0.1053494433</v>
      </c>
      <c r="D11" s="5" t="n">
        <v>0.126051977</v>
      </c>
      <c r="E11" s="5" t="n">
        <v>0.0935776007</v>
      </c>
      <c r="F11" s="5" t="n">
        <v>0.112209132</v>
      </c>
      <c r="G11" s="5" t="n">
        <v>0.130776152</v>
      </c>
      <c r="H11" s="5" t="n">
        <v>0.1274456969</v>
      </c>
      <c r="I11" s="5" t="n">
        <v>0.1229285389</v>
      </c>
      <c r="J11" s="5" t="n">
        <v>0.1217479224</v>
      </c>
      <c r="K11" s="5" t="n">
        <v>0.1414811616</v>
      </c>
      <c r="L11" s="5" t="n">
        <v>0.1304102485</v>
      </c>
      <c r="M11" s="5" t="n">
        <v>0.1218671459</v>
      </c>
      <c r="N11" s="5" t="n">
        <v>0.1204594626</v>
      </c>
      <c r="O11" s="5" t="n">
        <v>0.1345051679</v>
      </c>
      <c r="P11" s="5" t="n">
        <v>0.1237680865</v>
      </c>
      <c r="Q11" s="5" t="n">
        <v>0.1165670272</v>
      </c>
      <c r="R11" s="5" t="n">
        <v>0.1227312268</v>
      </c>
      <c r="S11" s="5" t="n">
        <v>0.1288954264</v>
      </c>
      <c r="T11" s="5" t="n">
        <v>0.1269714593</v>
      </c>
      <c r="U11" s="5" t="n">
        <v>0.1058381556</v>
      </c>
      <c r="V11" s="5" t="n">
        <v>0.1107746732</v>
      </c>
      <c r="W11" s="5" t="n">
        <v>0.1046330392</v>
      </c>
      <c r="X11" s="5" t="n">
        <v>0.1127359115</v>
      </c>
      <c r="Y11" s="5" t="n">
        <v>0.1299384185</v>
      </c>
      <c r="Z11" s="5" t="n">
        <v>0.1342752703</v>
      </c>
      <c r="AA11" s="5" t="n">
        <v>0.1298157139</v>
      </c>
      <c r="AB11" s="5" t="n">
        <v>0.1274599336</v>
      </c>
      <c r="AC11" s="5" t="n">
        <v>0.1394713041</v>
      </c>
      <c r="AD11" s="5" t="n">
        <v>0.1454838734</v>
      </c>
      <c r="AE11" s="5" t="n">
        <v>0.1311238731</v>
      </c>
      <c r="AF11" s="5" t="n">
        <v>0.116006836</v>
      </c>
      <c r="AG11" s="5" t="n">
        <v>0.1236396659</v>
      </c>
      <c r="AH11" s="5" t="n">
        <v>0.1144159857</v>
      </c>
      <c r="AI11" s="5" t="n">
        <v>0.1024461327</v>
      </c>
      <c r="AJ11" s="5" t="n">
        <v>0.1260807675</v>
      </c>
      <c r="AK11" s="5" t="n">
        <v>0.1238240192</v>
      </c>
      <c r="AL11" s="5" t="n">
        <v>0.1127900025</v>
      </c>
      <c r="AM11" s="5" t="n">
        <v>0.1178730907</v>
      </c>
      <c r="AN11" s="5" t="n">
        <v>0.0943559212</v>
      </c>
      <c r="AO11" s="5" t="n">
        <v>0.1097371561</v>
      </c>
      <c r="AP11" s="5" t="n">
        <v>0.138555404</v>
      </c>
      <c r="AQ11" s="5" t="n">
        <v>0.1330497245</v>
      </c>
      <c r="AR11" s="5" t="n">
        <v>0.1222500236</v>
      </c>
      <c r="AS11" s="5" t="n">
        <v>0.1402912379</v>
      </c>
      <c r="AT11" s="5" t="n">
        <v>0.14997266</v>
      </c>
      <c r="AU11" s="5" t="n">
        <v>0.1436800803</v>
      </c>
      <c r="AV11" s="5" t="n">
        <v>0.1505932248</v>
      </c>
      <c r="AW11" s="5" t="n">
        <v>0.1301354175</v>
      </c>
      <c r="AX11" s="5" t="n">
        <f aca="false">AW11*3/4+BA11*1/4</f>
        <v>0.13356091155</v>
      </c>
      <c r="AY11" s="5" t="n">
        <f aca="false">AW11*2/4+BA11*2/4</f>
        <v>0.1369864056</v>
      </c>
      <c r="AZ11" s="5" t="n">
        <f aca="false">AW11*1/4+BA11*3/4</f>
        <v>0.14041189965</v>
      </c>
      <c r="BA11" s="5" t="n">
        <v>0.1438373937</v>
      </c>
      <c r="BB11" s="5" t="n">
        <v>0.1311753461</v>
      </c>
      <c r="BC11" s="5" t="n">
        <v>0.1328505546</v>
      </c>
      <c r="BD11" s="5" t="n">
        <v>0.1425557739</v>
      </c>
      <c r="BE11" s="5" t="n">
        <v>0.1345046158</v>
      </c>
      <c r="BF11" s="5" t="n">
        <v>0.1439596899</v>
      </c>
      <c r="BG11" s="5" t="n">
        <v>0.1298287121</v>
      </c>
      <c r="BH11" s="5" t="n">
        <v>0.1357125745</v>
      </c>
      <c r="BI11" s="5" t="n">
        <v>0.1313456788</v>
      </c>
      <c r="BJ11" s="5" t="n">
        <v>0.132285209</v>
      </c>
      <c r="BK11" s="5" t="n">
        <v>0.1468709776</v>
      </c>
      <c r="BL11" s="5" t="n">
        <v>0.1491163028</v>
      </c>
      <c r="BM11" s="5" t="n">
        <v>0.1312682224</v>
      </c>
      <c r="BN11" s="5" t="n">
        <v>0.1293039928</v>
      </c>
      <c r="BO11" s="5" t="n">
        <v>0.1551486775</v>
      </c>
      <c r="BP11" s="2" t="n">
        <v>0.1502884962</v>
      </c>
      <c r="BQ11" s="5" t="n">
        <f aca="false">1-('Wage-earners'!BQ11+Independent!BQ11+Informal!BQ11+Unemployed!BQ11)</f>
        <v>0.283352005</v>
      </c>
      <c r="BR11" s="5" t="n">
        <f aca="false">1-('Wage-earners'!BR11+Independent!BR11+Informal!BR11+Unemployed!BR11)</f>
        <v>0.245270047661</v>
      </c>
      <c r="BS11" s="5" t="n">
        <f aca="false">1-('Wage-earners'!BS11+Independent!BS11+Informal!BS11+Unemployed!BS11)</f>
        <v>0.23115678417823</v>
      </c>
      <c r="BT11" s="5" t="n">
        <f aca="false">1-('Wage-earners'!BT11+Independent!BT11+Informal!BT11+Unemployed!BT11)</f>
        <v>0.214955590453389</v>
      </c>
      <c r="BU11" s="5" t="n">
        <f aca="false">1-('Wage-earners'!BU11+Independent!BU11+Informal!BU11+Unemployed!BU11)</f>
        <v>0.194993431013902</v>
      </c>
      <c r="BV11" s="5" t="n">
        <f aca="false">1-('Wage-earners'!BV11+Independent!BV11+Informal!BV11+Unemployed!BV11)</f>
        <v>0.179172166894705</v>
      </c>
      <c r="BW11" s="5" t="n">
        <f aca="false">1-('Wage-earners'!BW11+Independent!BW11+Informal!BW11+Unemployed!BW11)</f>
        <v>0.178554626550961</v>
      </c>
      <c r="BX11" s="5" t="n">
        <f aca="false">1-('Wage-earners'!BX11+Independent!BX11+Informal!BX11+Unemployed!BX11)</f>
        <v>0.179420154504002</v>
      </c>
      <c r="BY11" s="5" t="n">
        <f aca="false">1-('Wage-earners'!BY11+Independent!BY11+Informal!BY11+Unemployed!BY11)</f>
        <v>0.178970059851892</v>
      </c>
      <c r="BZ11" s="5" t="n">
        <f aca="false">1-('Wage-earners'!BZ11+Independent!BZ11+Informal!BZ11+Unemployed!BZ11)</f>
        <v>0.178821357908787</v>
      </c>
      <c r="CA11" s="5" t="n">
        <f aca="false">1-('Wage-earners'!CA11+Independent!CA11+Informal!CA11+Unemployed!CA11)</f>
        <v>0.178574535882729</v>
      </c>
      <c r="CB11" s="5" t="n">
        <f aca="false">1-('Wage-earners'!CB11+Independent!CB11+Informal!CB11+Unemployed!CB11)</f>
        <v>0.178490700480165</v>
      </c>
      <c r="CC11" s="5" t="n">
        <f aca="false">1-('Wage-earners'!CC11+Independent!CC11+Informal!CC11+Unemployed!CC11)</f>
        <v>0.178771197774351</v>
      </c>
      <c r="CD11" s="5" t="n">
        <f aca="false">1-('Wage-earners'!CD11+Independent!CD11+Informal!CD11+Unemployed!CD11)</f>
        <v>0.177836905533678</v>
      </c>
      <c r="CE11" s="5" t="n">
        <f aca="false">1-('Wage-earners'!CE11+Independent!CE11+Informal!CE11+Unemployed!CE11)</f>
        <v>0.177126255126625</v>
      </c>
      <c r="CF11" s="5" t="n">
        <f aca="false">1-('Wage-earners'!CF11+Independent!CF11+Informal!CF11+Unemployed!CF11)</f>
        <v>0.176747173105138</v>
      </c>
      <c r="CG11" s="5" t="n">
        <f aca="false">1-('Wage-earners'!CG11+Independent!CG11+Informal!CG11+Unemployed!CG11)</f>
        <v>0.177331552980018</v>
      </c>
      <c r="CH11" s="5" t="n">
        <f aca="false">1-('Wage-earners'!CH11+Independent!CH11+Informal!CH11+Unemployed!CH11)</f>
        <v>0.176530658650159</v>
      </c>
      <c r="CI11" s="5" t="n">
        <f aca="false">1-('Wage-earners'!CI11+Independent!CI11+Informal!CI11+Unemployed!CI11)</f>
        <v>0.176099903577495</v>
      </c>
      <c r="CJ11" s="5" t="n">
        <f aca="false">1-('Wage-earners'!CJ11+Independent!CJ11+Informal!CJ11+Unemployed!CJ11)</f>
        <v>0.175964486964622</v>
      </c>
      <c r="CK11" s="5" t="n">
        <f aca="false">1-('Wage-earners'!CK11+Independent!CK11+Informal!CK11+Unemployed!CK11)</f>
        <v>0.175063730457483</v>
      </c>
      <c r="CL11" s="5" t="n">
        <f aca="false">1-('Wage-earners'!CL11+Independent!CL11+Informal!CL11+Unemployed!CL11)</f>
        <v>0.175010043998228</v>
      </c>
      <c r="CM11" s="5" t="n">
        <f aca="false">1-('Wage-earners'!CM11+Independent!CM11+Informal!CM11+Unemployed!CM11)</f>
        <v>0.17517312991973</v>
      </c>
      <c r="CN11" s="5" t="n">
        <f aca="false">1-('Wage-earners'!CN11+Independent!CN11+Informal!CN11+Unemployed!CN11)</f>
        <v>0.174458639599631</v>
      </c>
      <c r="CO11" s="5" t="n">
        <f aca="false">1-('Wage-earners'!CO11+Independent!CO11+Informal!CO11+Unemployed!CO11)</f>
        <v>0.173940324071184</v>
      </c>
      <c r="CP11" s="5" t="n">
        <f aca="false">1-('Wage-earners'!CP11+Independent!CP11+Informal!CP11+Unemployed!CP11)</f>
        <v>0.173681233422318</v>
      </c>
      <c r="CQ11" s="5" t="n">
        <f aca="false">1-('Wage-earners'!CQ11+Independent!CQ11+Informal!CQ11+Unemployed!CQ11)</f>
        <v>0.173609789657707</v>
      </c>
      <c r="CR11" s="5" t="n">
        <f aca="false">1-('Wage-earners'!CR11+Independent!CR11+Informal!CR11+Unemployed!CR11)</f>
        <v>0.173231410743903</v>
      </c>
      <c r="CS11" s="5" t="n">
        <f aca="false">1-('Wage-earners'!CS11+Independent!CS11+Informal!CS11+Unemployed!CS11)</f>
        <v>0.172757688648053</v>
      </c>
      <c r="CT11" s="5" t="n">
        <f aca="false">1-('Wage-earners'!CT11+Independent!CT11+Informal!CT11+Unemployed!CT11)</f>
        <v>0.172740066820673</v>
      </c>
      <c r="CU11" s="5" t="n">
        <f aca="false">1-('Wage-earners'!CU11+Independent!CU11+Informal!CU11+Unemployed!CU11)</f>
        <v>0.171442495505385</v>
      </c>
      <c r="CV11" s="5" t="n">
        <f aca="false">1-('Wage-earners'!CV11+Independent!CV11+Informal!CV11+Unemployed!CV11)</f>
        <v>0.17009276727224</v>
      </c>
      <c r="CW11" s="5" t="n">
        <f aca="false">1-('Wage-earners'!CW11+Independent!CW11+Informal!CW11+Unemployed!CW11)</f>
        <v>0.170185944254676</v>
      </c>
      <c r="CX11" s="5" t="n">
        <f aca="false">1-('Wage-earners'!CX11+Independent!CX11+Informal!CX11+Unemployed!CX11)</f>
        <v>0.170546606689657</v>
      </c>
      <c r="CY11" s="5" t="n">
        <f aca="false">1-('Wage-earners'!CY11+Independent!CY11+Informal!CY11+Unemployed!CY11)</f>
        <v>0.17058919005118</v>
      </c>
      <c r="CZ11" s="5" t="n">
        <f aca="false">1-('Wage-earners'!CZ11+Independent!CZ11+Informal!CZ11+Unemployed!CZ11)</f>
        <v>0.169544608895038</v>
      </c>
      <c r="DA11" s="5" t="n">
        <f aca="false">1-('Wage-earners'!DA11+Independent!DA11+Informal!DA11+Unemployed!DA11)</f>
        <v>0.169323425966292</v>
      </c>
      <c r="DB11" s="5" t="n">
        <f aca="false">1-('Wage-earners'!DB11+Independent!DB11+Informal!DB11+Unemployed!DB11)</f>
        <v>0.169405696210933</v>
      </c>
      <c r="DC11" s="5" t="n">
        <f aca="false">1-('Wage-earners'!DC11+Independent!DC11+Informal!DC11+Unemployed!DC11)</f>
        <v>0.168985228753835</v>
      </c>
      <c r="DD11" s="5" t="n">
        <f aca="false">1-('Wage-earners'!DD11+Independent!DD11+Informal!DD11+Unemployed!DD11)</f>
        <v>0.169511105902637</v>
      </c>
      <c r="DE11" s="5" t="n">
        <f aca="false">1-('Wage-earners'!DE11+Independent!DE11+Informal!DE11+Unemployed!DE11)</f>
        <v>0.169186924190533</v>
      </c>
      <c r="DF11" s="5" t="n">
        <f aca="false">1-('Wage-earners'!DF11+Independent!DF11+Informal!DF11+Unemployed!DF11)</f>
        <v>0.169112737872409</v>
      </c>
      <c r="DG11" s="5" t="n">
        <f aca="false">1-('Wage-earners'!DG11+Independent!DG11+Informal!DG11+Unemployed!DG11)</f>
        <v>0.169772575722148</v>
      </c>
      <c r="DH11" s="5" t="n">
        <f aca="false">1-('Wage-earners'!DH11+Independent!DH11+Informal!DH11+Unemployed!DH11)</f>
        <v>0.170197464377424</v>
      </c>
      <c r="DI11" s="5" t="n">
        <f aca="false">1-('Wage-earners'!DI11+Independent!DI11+Informal!DI11+Unemployed!DI11)</f>
        <v>0.170471134685523</v>
      </c>
      <c r="DJ11" s="5" t="n">
        <f aca="false">1-('Wage-earners'!DJ11+Independent!DJ11+Informal!DJ11+Unemployed!DJ11)</f>
        <v>0.171397468269325</v>
      </c>
      <c r="DK11" s="5" t="n">
        <f aca="false">1-('Wage-earners'!DK11+Independent!DK11+Informal!DK11+Unemployed!DK11)</f>
        <v>0.172033149946041</v>
      </c>
      <c r="DL11" s="5" t="n">
        <f aca="false">1-('Wage-earners'!DL11+Independent!DL11+Informal!DL11+Unemployed!DL11)</f>
        <v>0.172907941458263</v>
      </c>
      <c r="DM11" s="5" t="n">
        <f aca="false">1-('Wage-earners'!DM11+Independent!DM11+Informal!DM11+Unemployed!DM11)</f>
        <v>0.172728573017779</v>
      </c>
      <c r="DN11" s="5" t="n">
        <f aca="false">1-('Wage-earners'!DN11+Independent!DN11+Informal!DN11+Unemployed!DN11)</f>
        <v>0.173490097848479</v>
      </c>
      <c r="DO11" s="5" t="n">
        <f aca="false">1-('Wage-earners'!DO11+Independent!DO11+Informal!DO11+Unemployed!DO11)</f>
        <v>0.173105074956202</v>
      </c>
      <c r="DP11" s="5" t="n">
        <f aca="false">1-('Wage-earners'!DP11+Independent!DP11+Informal!DP11+Unemployed!DP11)</f>
        <v>0.173863722420531</v>
      </c>
      <c r="DQ11" s="5" t="n">
        <f aca="false">1-('Wage-earners'!DQ11+Independent!DQ11+Informal!DQ11+Unemployed!DQ11)</f>
        <v>0.174765088507999</v>
      </c>
      <c r="DR11" s="5" t="n">
        <f aca="false">1-('Wage-earners'!DR11+Independent!DR11+Informal!DR11+Unemployed!DR11)</f>
        <v>0.175699619760376</v>
      </c>
      <c r="DS11" s="5" t="n">
        <f aca="false">1-('Wage-earners'!DS11+Independent!DS11+Informal!DS11+Unemployed!DS11)</f>
        <v>0.175582908117443</v>
      </c>
      <c r="DT11" s="5" t="n">
        <f aca="false">1-('Wage-earners'!DT11+Independent!DT11+Informal!DT11+Unemployed!DT11)</f>
        <v>0.175457835345057</v>
      </c>
      <c r="DU11" s="5" t="n">
        <f aca="false">1-('Wage-earners'!DU11+Independent!DU11+Informal!DU11+Unemployed!DU11)</f>
        <v>0.176193823806304</v>
      </c>
      <c r="DV11" s="5" t="n">
        <f aca="false">1-('Wage-earners'!DV11+Independent!DV11+Informal!DV11+Unemployed!DV11)</f>
        <v>0.176656365276978</v>
      </c>
      <c r="DW11" s="5" t="n">
        <f aca="false">1-('Wage-earners'!DW11+Independent!DW11+Informal!DW11+Unemployed!DW11)</f>
        <v>0.176162690393659</v>
      </c>
      <c r="DX11" s="5" t="n">
        <f aca="false">1-('Wage-earners'!DX11+Independent!DX11+Informal!DX11+Unemployed!DX11)</f>
        <v>0.175545576410343</v>
      </c>
      <c r="DY11" s="5" t="n">
        <f aca="false">1-('Wage-earners'!DY11+Independent!DY11+Informal!DY11+Unemployed!DY11)</f>
        <v>0.174711655483452</v>
      </c>
      <c r="DZ11" s="5" t="n">
        <f aca="false">1-('Wage-earners'!DZ11+Independent!DZ11+Informal!DZ11+Unemployed!DZ11)</f>
        <v>0.175049226208768</v>
      </c>
      <c r="EA11" s="5" t="n">
        <f aca="false">1-('Wage-earners'!EA11+Independent!EA11+Informal!EA11+Unemployed!EA11)</f>
        <v>0.174487235709087</v>
      </c>
      <c r="EB11" s="5" t="n">
        <f aca="false">1-('Wage-earners'!EB11+Independent!EB11+Informal!EB11+Unemployed!EB11)</f>
        <v>0.17386714398254</v>
      </c>
      <c r="EC11" s="5" t="n">
        <f aca="false">1-('Wage-earners'!EC11+Independent!EC11+Informal!EC11+Unemployed!EC11)</f>
        <v>0.174157291382474</v>
      </c>
      <c r="ED11" s="5" t="n">
        <f aca="false">1-('Wage-earners'!ED11+Independent!ED11+Informal!ED11+Unemployed!ED11)</f>
        <v>0.174250240135872</v>
      </c>
      <c r="EE11" s="5" t="n">
        <f aca="false">1-('Wage-earners'!EE11+Independent!EE11+Informal!EE11+Unemployed!EE11)</f>
        <v>0.174504909277532</v>
      </c>
      <c r="EF11" s="5" t="n">
        <f aca="false">1-('Wage-earners'!EF11+Independent!EF11+Informal!EF11+Unemployed!EF11)</f>
        <v>0.174608670894303</v>
      </c>
      <c r="EG11" s="5" t="n">
        <f aca="false">1-('Wage-earners'!EG11+Independent!EG11+Informal!EG11+Unemployed!EG11)</f>
        <v>0.17391226703321</v>
      </c>
      <c r="EH11" s="5" t="n">
        <f aca="false">1-('Wage-earners'!EH11+Independent!EH11+Informal!EH11+Unemployed!EH11)</f>
        <v>0.173163703058958</v>
      </c>
      <c r="EI11" s="5" t="n">
        <f aca="false">1-('Wage-earners'!EI11+Independent!EI11+Informal!EI11+Unemployed!EI11)</f>
        <v>0.17313531867834</v>
      </c>
      <c r="EJ11" s="5" t="n">
        <f aca="false">1-('Wage-earners'!EJ11+Independent!EJ11+Informal!EJ11+Unemployed!EJ11)</f>
        <v>0.172381844121515</v>
      </c>
      <c r="EK11" s="5" t="n">
        <f aca="false">1-('Wage-earners'!EK11+Independent!EK11+Informal!EK11+Unemployed!EK11)</f>
        <v>0.172004311729156</v>
      </c>
      <c r="EL11" s="5" t="n">
        <f aca="false">1-('Wage-earners'!EL11+Independent!EL11+Informal!EL11+Unemployed!EL11)</f>
        <v>0.171948058665713</v>
      </c>
      <c r="EM11" s="5" t="n">
        <f aca="false">1-('Wage-earners'!EM11+Independent!EM11+Informal!EM11+Unemployed!EM11)</f>
        <v>0.172115802578268</v>
      </c>
      <c r="EN11" s="5" t="n">
        <f aca="false">1-('Wage-earners'!EN11+Independent!EN11+Informal!EN11+Unemployed!EN11)</f>
        <v>0.171708078431391</v>
      </c>
      <c r="EO11" s="5" t="n">
        <f aca="false">1-('Wage-earners'!EO11+Independent!EO11+Informal!EO11+Unemployed!EO11)</f>
        <v>0.171862930461474</v>
      </c>
      <c r="EP11" s="5" t="n">
        <f aca="false">1-('Wage-earners'!EP11+Independent!EP11+Informal!EP11+Unemployed!EP11)</f>
        <v>0.17158088941456</v>
      </c>
      <c r="EQ11" s="5" t="n">
        <f aca="false">1-('Wage-earners'!EQ11+Independent!EQ11+Informal!EQ11+Unemployed!EQ11)</f>
        <v>0.170962658224906</v>
      </c>
      <c r="ER11" s="5" t="n">
        <f aca="false">1-('Wage-earners'!ER11+Independent!ER11+Informal!ER11+Unemployed!ER11)</f>
        <v>0.170439211990017</v>
      </c>
      <c r="ES11" s="5" t="n">
        <f aca="false">1-('Wage-earners'!ES11+Independent!ES11+Informal!ES11+Unemployed!ES11)</f>
        <v>0.169338366933454</v>
      </c>
      <c r="ET11" s="5" t="n">
        <f aca="false">1-('Wage-earners'!ET11+Independent!ET11+Informal!ET11+Unemployed!ET11)</f>
        <v>0.168686676574823</v>
      </c>
      <c r="EU11" s="5" t="n">
        <f aca="false">1-('Wage-earners'!EU11+Independent!EU11+Informal!EU11+Unemployed!EU11)</f>
        <v>0.168601526980577</v>
      </c>
      <c r="EV11" s="5" t="e">
        <f aca="false">1-('Wage-earners'!EV11+Independent!EV11+Informal!EV11+Unemployed!EV11)</f>
        <v>#DIV/0!</v>
      </c>
      <c r="EX11" s="7" t="n">
        <v>55</v>
      </c>
      <c r="EY11" s="5" t="n">
        <v>0.4670652499</v>
      </c>
      <c r="EZ11" s="5" t="n">
        <v>0.4801979328</v>
      </c>
      <c r="FA11" s="5" t="n">
        <v>0.4805763798</v>
      </c>
      <c r="FB11" s="5" t="n">
        <v>0.4840997522</v>
      </c>
      <c r="FC11" s="5" t="n">
        <v>0.4793283093</v>
      </c>
      <c r="FD11" s="5" t="n">
        <v>0.4247983751</v>
      </c>
      <c r="FE11" s="5" t="n">
        <v>0.4704387943</v>
      </c>
      <c r="FF11" s="5" t="n">
        <v>0.4720430281</v>
      </c>
      <c r="FG11" s="5" t="n">
        <v>0.4607921413</v>
      </c>
      <c r="FH11" s="5" t="n">
        <v>0.4381163627</v>
      </c>
      <c r="FI11" s="5" t="n">
        <v>0.4404898902</v>
      </c>
      <c r="FJ11" s="5" t="n">
        <v>0.4523363161</v>
      </c>
      <c r="FK11" s="5" t="n">
        <v>0.4461342799</v>
      </c>
      <c r="FL11" s="5" t="n">
        <v>0.4410753824</v>
      </c>
      <c r="FM11" s="5" t="n">
        <v>0.4790541461</v>
      </c>
      <c r="FN11" s="5" t="n">
        <v>0.4720785114</v>
      </c>
      <c r="FO11" s="5" t="n">
        <v>0.4574640106</v>
      </c>
      <c r="FP11" s="5" t="n">
        <v>0.4428495099</v>
      </c>
      <c r="FQ11" s="5" t="n">
        <v>0.4591300126</v>
      </c>
      <c r="FR11" s="5" t="n">
        <v>0.4441227301</v>
      </c>
      <c r="FS11" s="5" t="n">
        <v>0.4548131698</v>
      </c>
      <c r="FT11" s="5" t="n">
        <v>0.4326455065</v>
      </c>
      <c r="FU11" s="5" t="n">
        <v>0.4243942068</v>
      </c>
      <c r="FV11" s="5" t="n">
        <v>0.458383308</v>
      </c>
      <c r="FW11" s="5" t="n">
        <v>0.470760983</v>
      </c>
      <c r="FX11" s="5" t="n">
        <v>0.4367571141</v>
      </c>
      <c r="FY11" s="5" t="n">
        <v>0.4423154639</v>
      </c>
      <c r="FZ11" s="5" t="n">
        <v>0.4552046582</v>
      </c>
      <c r="GA11" s="5" t="n">
        <v>0.4246649143</v>
      </c>
      <c r="GB11" s="5" t="n">
        <v>0.4432749726</v>
      </c>
      <c r="GC11" s="5" t="n">
        <v>0.4445088063</v>
      </c>
      <c r="GD11" s="5" t="n">
        <v>0.408789592</v>
      </c>
      <c r="GE11" s="5" t="n">
        <v>0.4288490984</v>
      </c>
      <c r="GF11" s="5" t="n">
        <v>0.4530604305</v>
      </c>
      <c r="GG11" s="5" t="n">
        <v>0.4088420901</v>
      </c>
      <c r="GH11" s="5" t="n">
        <v>0.4200237123</v>
      </c>
      <c r="GI11" s="5" t="n">
        <v>0.4372331559</v>
      </c>
      <c r="GJ11" s="5" t="n">
        <v>0.4080665011</v>
      </c>
      <c r="GK11" s="5" t="n">
        <v>0.4380102341</v>
      </c>
      <c r="GL11" s="5" t="n">
        <v>0.4325890532</v>
      </c>
      <c r="GM11" s="5" t="n">
        <v>0.4254135563</v>
      </c>
      <c r="GN11" s="5" t="n">
        <v>0.439656764</v>
      </c>
      <c r="GO11" s="5" t="n">
        <v>0.4659347629</v>
      </c>
      <c r="GP11" s="5" t="n">
        <v>0.4334593617</v>
      </c>
      <c r="GQ11" s="5" t="n">
        <v>0.437630016</v>
      </c>
      <c r="GR11" s="5" t="n">
        <v>0.4091674443</v>
      </c>
      <c r="GS11" s="5" t="n">
        <v>0.4321487547</v>
      </c>
      <c r="GT11" s="5" t="n">
        <v>0.4458977005</v>
      </c>
      <c r="GU11" s="5" t="n">
        <f aca="false">GT11*3/4+GX11*1/4</f>
        <v>0.44077945735</v>
      </c>
      <c r="GV11" s="5" t="n">
        <f aca="false">GT11*2/4+GX11*2/4</f>
        <v>0.4356612142</v>
      </c>
      <c r="GW11" s="5" t="n">
        <f aca="false">GT11*1/4+GX11*3/4</f>
        <v>0.43054297105</v>
      </c>
      <c r="GX11" s="5" t="n">
        <v>0.4254247279</v>
      </c>
      <c r="GY11" s="5" t="n">
        <v>0.4108764728</v>
      </c>
      <c r="GZ11" s="5" t="n">
        <v>0.4330137738</v>
      </c>
      <c r="HA11" s="5" t="n">
        <v>0.4071510216</v>
      </c>
      <c r="HB11" s="5" t="n">
        <v>0.3842786315</v>
      </c>
      <c r="HC11" s="5" t="n">
        <v>0.394524157</v>
      </c>
      <c r="HD11" s="5" t="n">
        <v>0.4158990336</v>
      </c>
      <c r="HE11" s="5" t="n">
        <v>0.3979272642</v>
      </c>
      <c r="HF11" s="5" t="n">
        <v>0.4082022377</v>
      </c>
      <c r="HG11" s="5" t="n">
        <v>0.39474101</v>
      </c>
      <c r="HH11" s="5" t="n">
        <v>0.4112708718</v>
      </c>
      <c r="HI11" s="5" t="n">
        <v>0.4076946647</v>
      </c>
      <c r="HJ11" s="5" t="n">
        <v>0.3721840327</v>
      </c>
      <c r="HK11" s="5" t="n">
        <v>0.387627709</v>
      </c>
      <c r="HL11" s="5" t="n">
        <v>0.3927604123</v>
      </c>
      <c r="HM11" s="2" t="n">
        <v>0.3797174612</v>
      </c>
      <c r="HN11" s="5" t="n">
        <f aca="false">1-('Wage-earners'!HW11+Independent!HN11+Informal!HN11+Unemployed!HN11)</f>
        <v>0.474420609</v>
      </c>
      <c r="HO11" s="5" t="n">
        <f aca="false">1-('Wage-earners'!HX11+Independent!HO11+Informal!HO11+Unemployed!HO11)</f>
        <v>0.463531600952577</v>
      </c>
      <c r="HP11" s="5" t="n">
        <f aca="false">1-('Wage-earners'!HY11+Independent!HP11+Informal!HP11+Unemployed!HP11)</f>
        <v>0.449772617509034</v>
      </c>
      <c r="HQ11" s="5" t="n">
        <f aca="false">1-('Wage-earners'!HZ11+Independent!HQ11+Informal!HQ11+Unemployed!HQ11)</f>
        <v>0.436055154642271</v>
      </c>
      <c r="HR11" s="5" t="n">
        <f aca="false">1-('Wage-earners'!IA11+Independent!HR11+Informal!HR11+Unemployed!HR11)</f>
        <v>0.426378672763379</v>
      </c>
      <c r="HS11" s="5" t="n">
        <f aca="false">1-('Wage-earners'!IB11+Independent!HS11+Informal!HS11+Unemployed!HS11)</f>
        <v>0.407599266721191</v>
      </c>
      <c r="HT11" s="5" t="n">
        <f aca="false">1-('Wage-earners'!IC11+Independent!HT11+Informal!HT11+Unemployed!HT11)</f>
        <v>0.407242440880659</v>
      </c>
      <c r="HU11" s="5" t="n">
        <f aca="false">1-('Wage-earners'!ID11+Independent!HU11+Informal!HU11+Unemployed!HU11)</f>
        <v>0.406543530613075</v>
      </c>
      <c r="HV11" s="5" t="n">
        <f aca="false">1-('Wage-earners'!IE11+Independent!HV11+Informal!HV11+Unemployed!HV11)</f>
        <v>0.406681357575181</v>
      </c>
      <c r="HW11" s="5" t="n">
        <f aca="false">1-('Wage-earners'!IF11+Independent!HW11+Informal!HW11+Unemployed!HW11)</f>
        <v>0.406291545813347</v>
      </c>
      <c r="HX11" s="5" t="n">
        <f aca="false">1-('Wage-earners'!IG11+Independent!HX11+Informal!HX11+Unemployed!HX11)</f>
        <v>0.405508693963847</v>
      </c>
      <c r="HY11" s="5" t="n">
        <f aca="false">1-('Wage-earners'!IH11+Independent!HY11+Informal!HY11+Unemployed!HY11)</f>
        <v>0.40513313565649</v>
      </c>
      <c r="HZ11" s="5" t="n">
        <f aca="false">1-('Wage-earners'!II11+Independent!HZ11+Informal!HZ11+Unemployed!HZ11)</f>
        <v>0.403931883387032</v>
      </c>
      <c r="IA11" s="5" t="n">
        <f aca="false">1-('Wage-earners'!IJ11+Independent!IA11+Informal!IA11+Unemployed!IA11)</f>
        <v>0.403956643823634</v>
      </c>
      <c r="IB11" s="5" t="n">
        <f aca="false">1-('Wage-earners'!IK11+Independent!IB11+Informal!IB11+Unemployed!IB11)</f>
        <v>0.403333478800603</v>
      </c>
      <c r="IC11" s="5" t="n">
        <f aca="false">1-('Wage-earners'!IL11+Independent!IC11+Informal!IC11+Unemployed!IC11)</f>
        <v>0.401696522103498</v>
      </c>
      <c r="ID11" s="5" t="n">
        <f aca="false">1-('Wage-earners'!IM11+Independent!ID11+Informal!ID11+Unemployed!ID11)</f>
        <v>0.400558359267041</v>
      </c>
      <c r="IE11" s="5" t="n">
        <f aca="false">1-('Wage-earners'!IN11+Independent!IE11+Informal!IE11+Unemployed!IE11)</f>
        <v>0.39980835195299</v>
      </c>
      <c r="IF11" s="5" t="n">
        <f aca="false">1-('Wage-earners'!IO11+Independent!IF11+Informal!IF11+Unemployed!IF11)</f>
        <v>0.399500794003539</v>
      </c>
      <c r="IG11" s="5" t="n">
        <f aca="false">1-('Wage-earners'!IP11+Independent!IG11+Informal!IG11+Unemployed!IG11)</f>
        <v>0.399059922701126</v>
      </c>
      <c r="IH11" s="5" t="n">
        <f aca="false">1-('Wage-earners'!IQ11+Independent!IH11+Informal!IH11+Unemployed!IH11)</f>
        <v>0.398041605263886</v>
      </c>
      <c r="II11" s="5" t="n">
        <f aca="false">1-('Wage-earners'!IR11+Independent!II11+Informal!II11+Unemployed!II11)</f>
        <v>0.396846983182205</v>
      </c>
      <c r="IJ11" s="5" t="n">
        <f aca="false">1-('Wage-earners'!IS11+Independent!IJ11+Informal!IJ11+Unemployed!IJ11)</f>
        <v>0.396196162136742</v>
      </c>
      <c r="IK11" s="5" t="n">
        <f aca="false">1-('Wage-earners'!IT11+Independent!IK11+Informal!IK11+Unemployed!IK11)</f>
        <v>0.395050360309353</v>
      </c>
      <c r="IL11" s="5" t="n">
        <f aca="false">1-('Wage-earners'!IU11+Independent!IL11+Informal!IL11+Unemployed!IL11)</f>
        <v>0.394183201584614</v>
      </c>
      <c r="IM11" s="5" t="n">
        <f aca="false">1-('Wage-earners'!IV11+Independent!IM11+Informal!IM11+Unemployed!IM11)</f>
        <v>0.392470562846918</v>
      </c>
      <c r="IN11" s="5" t="n">
        <f aca="false">1-('Wage-earners'!IW11+Independent!IN11+Informal!IN11+Unemployed!IN11)</f>
        <v>0.39105155653089</v>
      </c>
      <c r="IO11" s="5" t="n">
        <f aca="false">1-('Wage-earners'!IX11+Independent!IO11+Informal!IO11+Unemployed!IO11)</f>
        <v>0.389833973576546</v>
      </c>
      <c r="IP11" s="5" t="n">
        <f aca="false">1-('Wage-earners'!IY11+Independent!IP11+Informal!IP11+Unemployed!IP11)</f>
        <v>0.389673803026205</v>
      </c>
      <c r="IQ11" s="5" t="n">
        <f aca="false">1-('Wage-earners'!IZ11+Independent!IQ11+Informal!IQ11+Unemployed!IQ11)</f>
        <v>0.387746077210058</v>
      </c>
      <c r="IR11" s="5" t="n">
        <f aca="false">1-('Wage-earners'!JA11+Independent!IR11+Informal!IR11+Unemployed!IR11)</f>
        <v>0.386924881839893</v>
      </c>
      <c r="IS11" s="5" t="n">
        <f aca="false">1-('Wage-earners'!JB11+Independent!IS11+Informal!IS11+Unemployed!IS11)</f>
        <v>0.38646320767273</v>
      </c>
      <c r="IT11" s="5" t="n">
        <f aca="false">1-('Wage-earners'!JC11+Independent!IT11+Informal!IT11+Unemployed!IT11)</f>
        <v>0.385161641323129</v>
      </c>
      <c r="IU11" s="5" t="n">
        <f aca="false">1-('Wage-earners'!JD11+Independent!IU11+Informal!IU11+Unemployed!IU11)</f>
        <v>0.384560553174242</v>
      </c>
      <c r="IV11" s="5" t="n">
        <f aca="false">1-('Wage-earners'!JE11+Independent!IV11+Informal!IV11+Unemployed!IV11)</f>
        <v>0.38396212162645</v>
      </c>
      <c r="IW11" s="5" t="n">
        <f aca="false">1-('Wage-earners'!JF11+Independent!IW11+Informal!IW11+Unemployed!IW11)</f>
        <v>0.382149665642877</v>
      </c>
      <c r="IX11" s="5" t="n">
        <f aca="false">1-('Wage-earners'!JG11+Independent!IX11+Informal!IX11+Unemployed!IX11)</f>
        <v>0.380629934827394</v>
      </c>
      <c r="IY11" s="5" t="n">
        <f aca="false">1-('Wage-earners'!JH11+Independent!IY11+Informal!IY11+Unemployed!IY11)</f>
        <v>0.380424095939776</v>
      </c>
      <c r="IZ11" s="5" t="n">
        <f aca="false">1-('Wage-earners'!JI11+Independent!IZ11+Informal!IZ11+Unemployed!IZ11)</f>
        <v>0.380291452875851</v>
      </c>
      <c r="JA11" s="5" t="n">
        <f aca="false">1-('Wage-earners'!JJ11+Independent!JA11+Informal!JA11+Unemployed!JA11)</f>
        <v>0.379724656251877</v>
      </c>
      <c r="JB11" s="5" t="n">
        <f aca="false">1-('Wage-earners'!JK11+Independent!JB11+Informal!JB11+Unemployed!JB11)</f>
        <v>0.378962575690624</v>
      </c>
      <c r="JC11" s="5" t="n">
        <f aca="false">1-('Wage-earners'!JL11+Independent!JC11+Informal!JC11+Unemployed!JC11)</f>
        <v>0.37861192505928</v>
      </c>
      <c r="JD11" s="5" t="n">
        <f aca="false">1-('Wage-earners'!JM11+Independent!JD11+Informal!JD11+Unemployed!JD11)</f>
        <v>0.377858731947301</v>
      </c>
      <c r="JE11" s="5" t="n">
        <f aca="false">1-('Wage-earners'!JN11+Independent!JE11+Informal!JE11+Unemployed!JE11)</f>
        <v>0.376661039301448</v>
      </c>
      <c r="JF11" s="5" t="n">
        <f aca="false">1-('Wage-earners'!JO11+Independent!JF11+Informal!JF11+Unemployed!JF11)</f>
        <v>0.375843838429353</v>
      </c>
      <c r="JG11" s="5" t="n">
        <f aca="false">1-('Wage-earners'!JP11+Independent!JG11+Informal!JG11+Unemployed!JG11)</f>
        <v>0.375499937010218</v>
      </c>
      <c r="JH11" s="5" t="n">
        <f aca="false">1-('Wage-earners'!JQ11+Independent!JH11+Informal!JH11+Unemployed!JH11)</f>
        <v>0.374159785612234</v>
      </c>
      <c r="JI11" s="5" t="n">
        <f aca="false">1-('Wage-earners'!JR11+Independent!JI11+Informal!JI11+Unemployed!JI11)</f>
        <v>0.372541372567313</v>
      </c>
      <c r="JJ11" s="5" t="n">
        <f aca="false">1-('Wage-earners'!JS11+Independent!JJ11+Informal!JJ11+Unemployed!JJ11)</f>
        <v>0.372474443082279</v>
      </c>
      <c r="JK11" s="5" t="n">
        <f aca="false">1-('Wage-earners'!JT11+Independent!JK11+Informal!JK11+Unemployed!JK11)</f>
        <v>0.371769839213267</v>
      </c>
      <c r="JL11" s="5" t="n">
        <f aca="false">1-('Wage-earners'!JU11+Independent!JL11+Informal!JL11+Unemployed!JL11)</f>
        <v>0.370747479100478</v>
      </c>
      <c r="JM11" s="5" t="n">
        <f aca="false">1-('Wage-earners'!JV11+Independent!JM11+Informal!JM11+Unemployed!JM11)</f>
        <v>0.37097706962888</v>
      </c>
      <c r="JN11" s="5" t="n">
        <f aca="false">1-('Wage-earners'!JW11+Independent!JN11+Informal!JN11+Unemployed!JN11)</f>
        <v>0.370839414606167</v>
      </c>
      <c r="JO11" s="5" t="n">
        <f aca="false">1-('Wage-earners'!JX11+Independent!JO11+Informal!JO11+Unemployed!JO11)</f>
        <v>0.369435333976111</v>
      </c>
      <c r="JP11" s="5" t="n">
        <f aca="false">1-('Wage-earners'!JY11+Independent!JP11+Informal!JP11+Unemployed!JP11)</f>
        <v>0.368697735286118</v>
      </c>
      <c r="JQ11" s="5" t="n">
        <f aca="false">1-('Wage-earners'!JZ11+Independent!JQ11+Informal!JQ11+Unemployed!JQ11)</f>
        <v>0.368439887703745</v>
      </c>
      <c r="JR11" s="5" t="n">
        <f aca="false">1-('Wage-earners'!KA11+Independent!JR11+Informal!JR11+Unemployed!JR11)</f>
        <v>0.366280871822014</v>
      </c>
      <c r="JS11" s="5" t="n">
        <f aca="false">1-('Wage-earners'!KB11+Independent!JS11+Informal!JS11+Unemployed!JS11)</f>
        <v>0.365140232981228</v>
      </c>
      <c r="JT11" s="5" t="n">
        <f aca="false">1-('Wage-earners'!KC11+Independent!JT11+Informal!JT11+Unemployed!JT11)</f>
        <v>0.364744854037029</v>
      </c>
      <c r="JU11" s="5" t="n">
        <f aca="false">1-('Wage-earners'!KD11+Independent!JU11+Informal!JU11+Unemployed!JU11)</f>
        <v>0.363593547903752</v>
      </c>
      <c r="JV11" s="5" t="n">
        <f aca="false">1-('Wage-earners'!KE11+Independent!JV11+Informal!JV11+Unemployed!JV11)</f>
        <v>0.362457616960991</v>
      </c>
      <c r="JW11" s="5" t="n">
        <f aca="false">1-('Wage-earners'!KF11+Independent!JW11+Informal!JW11+Unemployed!JW11)</f>
        <v>0.36135969828631</v>
      </c>
      <c r="JX11" s="5" t="n">
        <f aca="false">1-('Wage-earners'!KG11+Independent!JX11+Informal!JX11+Unemployed!JX11)</f>
        <v>0.3602141077548</v>
      </c>
      <c r="JY11" s="5" t="n">
        <f aca="false">1-('Wage-earners'!KH11+Independent!JY11+Informal!JY11+Unemployed!JY11)</f>
        <v>0.358708178602994</v>
      </c>
      <c r="JZ11" s="5" t="n">
        <f aca="false">1-('Wage-earners'!KI11+Independent!JZ11+Informal!JZ11+Unemployed!JZ11)</f>
        <v>0.357974987802781</v>
      </c>
      <c r="KA11" s="5" t="n">
        <f aca="false">1-('Wage-earners'!KJ11+Independent!KA11+Informal!KA11+Unemployed!KA11)</f>
        <v>0.356201035006278</v>
      </c>
      <c r="KB11" s="5" t="n">
        <f aca="false">1-('Wage-earners'!KK11+Independent!KB11+Informal!KB11+Unemployed!KB11)</f>
        <v>0.35491667359238</v>
      </c>
      <c r="KC11" s="5" t="n">
        <f aca="false">1-('Wage-earners'!KL11+Independent!KC11+Informal!KC11+Unemployed!KC11)</f>
        <v>0.35304043448396</v>
      </c>
      <c r="KD11" s="5" t="n">
        <f aca="false">1-('Wage-earners'!KM11+Independent!KD11+Informal!KD11+Unemployed!KD11)</f>
        <v>0.352051804365903</v>
      </c>
      <c r="KE11" s="5" t="n">
        <f aca="false">1-('Wage-earners'!KN11+Independent!KE11+Informal!KE11+Unemployed!KE11)</f>
        <v>0.350490653857478</v>
      </c>
      <c r="KF11" s="5" t="n">
        <f aca="false">1-('Wage-earners'!KO11+Independent!KF11+Informal!KF11+Unemployed!KF11)</f>
        <v>0.349631351516952</v>
      </c>
      <c r="KG11" s="5" t="n">
        <f aca="false">1-('Wage-earners'!KP11+Independent!KG11+Informal!KG11+Unemployed!KG11)</f>
        <v>0.348788809961869</v>
      </c>
      <c r="KH11" s="5" t="n">
        <f aca="false">1-('Wage-earners'!KQ11+Independent!KH11+Informal!KH11+Unemployed!KH11)</f>
        <v>0.348199000128939</v>
      </c>
      <c r="KI11" s="5" t="n">
        <f aca="false">1-('Wage-earners'!KR11+Independent!KI11+Informal!KI11+Unemployed!KI11)</f>
        <v>0.34690010209401</v>
      </c>
      <c r="KJ11" s="5" t="n">
        <f aca="false">1-('Wage-earners'!KS11+Independent!KJ11+Informal!KJ11+Unemployed!KJ11)</f>
        <v>0.345385010643546</v>
      </c>
      <c r="KK11" s="5" t="n">
        <f aca="false">1-('Wage-earners'!KT11+Independent!KK11+Informal!KK11+Unemployed!KK11)</f>
        <v>0.344307811620752</v>
      </c>
      <c r="KL11" s="5" t="n">
        <f aca="false">1-('Wage-earners'!KU11+Independent!KL11+Informal!KL11+Unemployed!KL11)</f>
        <v>0.342408540347731</v>
      </c>
      <c r="KM11" s="5" t="n">
        <f aca="false">1-('Wage-earners'!KV11+Independent!KM11+Informal!KM11+Unemployed!KM11)</f>
        <v>0.339767651976995</v>
      </c>
      <c r="KN11" s="5" t="n">
        <f aca="false">1-('Wage-earners'!KW11+Independent!KN11+Informal!KN11+Unemployed!KN11)</f>
        <v>0.338459334155064</v>
      </c>
      <c r="KO11" s="5" t="n">
        <f aca="false">1-('Wage-earners'!KX11+Independent!KO11+Informal!KO11+Unemployed!KO11)</f>
        <v>0.337234863961049</v>
      </c>
      <c r="KP11" s="5" t="n">
        <f aca="false">1-('Wage-earners'!KY11+Independent!KP11+Informal!KP11+Unemployed!KP11)</f>
        <v>0.334560328152099</v>
      </c>
      <c r="KQ11" s="5" t="n">
        <f aca="false">1-('Wage-earners'!KZ11+Independent!KQ11+Informal!KQ11+Unemployed!KQ11)</f>
        <v>0.333831531941181</v>
      </c>
      <c r="KR11" s="5" t="n">
        <f aca="false">1-('Wage-earners'!LA11+Independent!KR11+Informal!KR11+Unemployed!KR11)</f>
        <v>0.332659517057855</v>
      </c>
      <c r="KS11" s="5" t="e">
        <f aca="false">1-('Wage-earners'!LB11+Independent!KS11+Informal!KS11+Unemployed!KS11)</f>
        <v>#DIV/0!</v>
      </c>
    </row>
    <row r="12" customFormat="false" ht="12.8" hidden="false" customHeight="false" outlineLevel="0" collapsed="false">
      <c r="A12" s="7" t="n">
        <v>60</v>
      </c>
      <c r="B12" s="7" t="n">
        <v>0.2327263101</v>
      </c>
      <c r="C12" s="7" t="n">
        <v>0.2271358943</v>
      </c>
      <c r="D12" s="7" t="n">
        <v>0.2553764479</v>
      </c>
      <c r="E12" s="7" t="n">
        <v>0.303324096</v>
      </c>
      <c r="F12" s="7" t="n">
        <v>0.2416818372</v>
      </c>
      <c r="G12" s="7" t="n">
        <v>0.2146959918</v>
      </c>
      <c r="H12" s="7" t="n">
        <v>0.2787803969</v>
      </c>
      <c r="I12" s="7" t="n">
        <v>0.2560614187</v>
      </c>
      <c r="J12" s="7" t="n">
        <v>0.2431820446</v>
      </c>
      <c r="K12" s="7" t="n">
        <v>0.2727422801</v>
      </c>
      <c r="L12" s="7" t="n">
        <v>0.2598604246</v>
      </c>
      <c r="M12" s="7" t="n">
        <v>0.2126364112</v>
      </c>
      <c r="N12" s="7" t="n">
        <v>0.211463511</v>
      </c>
      <c r="O12" s="7" t="n">
        <v>0.2474651905</v>
      </c>
      <c r="P12" s="7" t="n">
        <v>0.2472609023</v>
      </c>
      <c r="Q12" s="7" t="n">
        <v>0.2459204974</v>
      </c>
      <c r="R12" s="7" t="n">
        <v>0.2446820047</v>
      </c>
      <c r="S12" s="7" t="n">
        <v>0.2434435119</v>
      </c>
      <c r="T12" s="7" t="n">
        <v>0.2710777584</v>
      </c>
      <c r="U12" s="7" t="n">
        <v>0.2325367959</v>
      </c>
      <c r="V12" s="7" t="n">
        <v>0.2641216461</v>
      </c>
      <c r="W12" s="7" t="n">
        <v>0.23679168</v>
      </c>
      <c r="X12" s="7" t="n">
        <v>0.2396262271</v>
      </c>
      <c r="Y12" s="7" t="n">
        <v>0.2593979113</v>
      </c>
      <c r="Z12" s="7" t="n">
        <v>0.2501814402</v>
      </c>
      <c r="AA12" s="7" t="n">
        <v>0.2119118444</v>
      </c>
      <c r="AB12" s="7" t="n">
        <v>0.258005976</v>
      </c>
      <c r="AC12" s="7" t="n">
        <v>0.2646568954</v>
      </c>
      <c r="AD12" s="7" t="n">
        <v>0.226229136</v>
      </c>
      <c r="AE12" s="7" t="n">
        <v>0.2412157684</v>
      </c>
      <c r="AF12" s="7" t="n">
        <v>0.2652025706</v>
      </c>
      <c r="AG12" s="7" t="n">
        <v>0.2772852868</v>
      </c>
      <c r="AH12" s="7" t="n">
        <v>0.2456832718</v>
      </c>
      <c r="AI12" s="7" t="n">
        <v>0.2324780813</v>
      </c>
      <c r="AJ12" s="7" t="n">
        <v>0.2728440594</v>
      </c>
      <c r="AK12" s="7" t="n">
        <v>0.2513170121</v>
      </c>
      <c r="AL12" s="7" t="n">
        <v>0.2272895803</v>
      </c>
      <c r="AM12" s="7" t="n">
        <v>0.2353113629</v>
      </c>
      <c r="AN12" s="7" t="n">
        <v>0.242921925</v>
      </c>
      <c r="AO12" s="7" t="n">
        <v>0.2200916766</v>
      </c>
      <c r="AP12" s="7" t="n">
        <v>0.2351302322</v>
      </c>
      <c r="AQ12" s="7" t="n">
        <v>0.2725622752</v>
      </c>
      <c r="AR12" s="7" t="n">
        <v>0.2717817843</v>
      </c>
      <c r="AS12" s="7" t="n">
        <v>0.2841225462</v>
      </c>
      <c r="AT12" s="7" t="n">
        <v>0.2605402362</v>
      </c>
      <c r="AU12" s="7" t="n">
        <v>0.267471255</v>
      </c>
      <c r="AV12" s="7" t="n">
        <v>0.2774694653</v>
      </c>
      <c r="AW12" s="7" t="n">
        <v>0.2728563492</v>
      </c>
      <c r="AX12" s="7" t="n">
        <f aca="false">AW12*3/4+BA12*1/4</f>
        <v>0.261063627175</v>
      </c>
      <c r="AY12" s="7" t="n">
        <f aca="false">AW12*2/4+BA12*2/4</f>
        <v>0.24927090515</v>
      </c>
      <c r="AZ12" s="7" t="n">
        <f aca="false">AW12*1/4+BA12*3/4</f>
        <v>0.237478183125</v>
      </c>
      <c r="BA12" s="7" t="n">
        <v>0.2256854611</v>
      </c>
      <c r="BB12" s="7" t="n">
        <v>0.214498903</v>
      </c>
      <c r="BC12" s="7" t="n">
        <v>0.2481402992</v>
      </c>
      <c r="BD12" s="7" t="n">
        <v>0.2338528246</v>
      </c>
      <c r="BE12" s="7" t="n">
        <v>0.2324875219</v>
      </c>
      <c r="BF12" s="7" t="n">
        <v>0.2295545312</v>
      </c>
      <c r="BG12" s="7" t="n">
        <v>0.2604887425</v>
      </c>
      <c r="BH12" s="7" t="n">
        <v>0.2264326601</v>
      </c>
      <c r="BI12" s="7" t="n">
        <v>0.2555278001</v>
      </c>
      <c r="BJ12" s="7" t="n">
        <v>0.2544223875</v>
      </c>
      <c r="BK12" s="7" t="n">
        <v>0.2508940156</v>
      </c>
      <c r="BL12" s="7" t="n">
        <v>0.2257936064</v>
      </c>
      <c r="BM12" s="7" t="n">
        <v>0.2396442455</v>
      </c>
      <c r="BN12" s="7" t="n">
        <v>0.2458590396</v>
      </c>
      <c r="BO12" s="7" t="n">
        <v>0.2404254577</v>
      </c>
      <c r="BP12" s="2" t="n">
        <v>0.2433003579</v>
      </c>
      <c r="BQ12" s="7" t="n">
        <f aca="false">1-('Wage-earners'!BQ12+Independent!BQ12+Informal!BQ12+Unemployed!BQ12)</f>
        <v>0.3877866709</v>
      </c>
      <c r="BR12" s="7" t="n">
        <f aca="false">1-('Wage-earners'!BR12+Independent!BR12+Informal!BR12+Unemployed!BR12)</f>
        <v>0.3490929923759</v>
      </c>
      <c r="BS12" s="7" t="n">
        <f aca="false">1-('Wage-earners'!BS12+Independent!BS12+Informal!BS12+Unemployed!BS12)</f>
        <v>0.336183305208439</v>
      </c>
      <c r="BT12" s="7" t="n">
        <f aca="false">1-('Wage-earners'!BT12+Independent!BT12+Informal!BT12+Unemployed!BT12)</f>
        <v>0.321471768687289</v>
      </c>
      <c r="BU12" s="7" t="n">
        <f aca="false">1-('Wage-earners'!BU12+Independent!BU12+Informal!BU12+Unemployed!BU12)</f>
        <v>0.303237302240495</v>
      </c>
      <c r="BV12" s="7" t="n">
        <f aca="false">1-('Wage-earners'!BV12+Independent!BV12+Informal!BV12+Unemployed!BV12)</f>
        <v>0.288919357778108</v>
      </c>
      <c r="BW12" s="7" t="n">
        <f aca="false">1-('Wage-earners'!BW12+Independent!BW12+Informal!BW12+Unemployed!BW12)</f>
        <v>0.288523513336184</v>
      </c>
      <c r="BX12" s="7" t="n">
        <f aca="false">1-('Wage-earners'!BX12+Independent!BX12+Informal!BX12+Unemployed!BX12)</f>
        <v>0.289385759909852</v>
      </c>
      <c r="BY12" s="7" t="n">
        <f aca="false">1-('Wage-earners'!BY12+Independent!BY12+Informal!BY12+Unemployed!BY12)</f>
        <v>0.289165167138072</v>
      </c>
      <c r="BZ12" s="7" t="n">
        <f aca="false">1-('Wage-earners'!BZ12+Independent!BZ12+Informal!BZ12+Unemployed!BZ12)</f>
        <v>0.289176572847494</v>
      </c>
      <c r="CA12" s="7" t="n">
        <f aca="false">1-('Wage-earners'!CA12+Independent!CA12+Informal!CA12+Unemployed!CA12)</f>
        <v>0.289096292614283</v>
      </c>
      <c r="CB12" s="7" t="n">
        <f aca="false">1-('Wage-earners'!CB12+Independent!CB12+Informal!CB12+Unemployed!CB12)</f>
        <v>0.289155438294811</v>
      </c>
      <c r="CC12" s="7" t="n">
        <f aca="false">1-('Wage-earners'!CC12+Independent!CC12+Informal!CC12+Unemployed!CC12)</f>
        <v>0.289533078644631</v>
      </c>
      <c r="CD12" s="7" t="n">
        <f aca="false">1-('Wage-earners'!CD12+Independent!CD12+Informal!CD12+Unemployed!CD12)</f>
        <v>0.288879942117954</v>
      </c>
      <c r="CE12" s="7" t="n">
        <f aca="false">1-('Wage-earners'!CE12+Independent!CE12+Informal!CE12+Unemployed!CE12)</f>
        <v>0.28842976602783</v>
      </c>
      <c r="CF12" s="7" t="n">
        <f aca="false">1-('Wage-earners'!CF12+Independent!CF12+Informal!CF12+Unemployed!CF12)</f>
        <v>0.288245035803151</v>
      </c>
      <c r="CG12" s="7" t="n">
        <f aca="false">1-('Wage-earners'!CG12+Independent!CG12+Informal!CG12+Unemployed!CG12)</f>
        <v>0.288914293306412</v>
      </c>
      <c r="CH12" s="7" t="n">
        <f aca="false">1-('Wage-earners'!CH12+Independent!CH12+Informal!CH12+Unemployed!CH12)</f>
        <v>0.288361481127518</v>
      </c>
      <c r="CI12" s="7" t="n">
        <f aca="false">1-('Wage-earners'!CI12+Independent!CI12+Informal!CI12+Unemployed!CI12)</f>
        <v>0.28811878209527</v>
      </c>
      <c r="CJ12" s="7" t="n">
        <f aca="false">1-('Wage-earners'!CJ12+Independent!CJ12+Informal!CJ12+Unemployed!CJ12)</f>
        <v>0.28814169963857</v>
      </c>
      <c r="CK12" s="7" t="n">
        <f aca="false">1-('Wage-earners'!CK12+Independent!CK12+Informal!CK12+Unemployed!CK12)</f>
        <v>0.287545044540138</v>
      </c>
      <c r="CL12" s="7" t="n">
        <f aca="false">1-('Wage-earners'!CL12+Independent!CL12+Informal!CL12+Unemployed!CL12)</f>
        <v>0.287637597048605</v>
      </c>
      <c r="CM12" s="7" t="n">
        <f aca="false">1-('Wage-earners'!CM12+Independent!CM12+Informal!CM12+Unemployed!CM12)</f>
        <v>0.287913994825044</v>
      </c>
      <c r="CN12" s="7" t="n">
        <f aca="false">1-('Wage-earners'!CN12+Independent!CN12+Informal!CN12+Unemployed!CN12)</f>
        <v>0.287461582255912</v>
      </c>
      <c r="CO12" s="7" t="n">
        <f aca="false">1-('Wage-earners'!CO12+Independent!CO12+Informal!CO12+Unemployed!CO12)</f>
        <v>0.287147039859746</v>
      </c>
      <c r="CP12" s="7" t="n">
        <f aca="false">1-('Wage-earners'!CP12+Independent!CP12+Informal!CP12+Unemployed!CP12)</f>
        <v>0.287058211635402</v>
      </c>
      <c r="CQ12" s="7" t="n">
        <f aca="false">1-('Wage-earners'!CQ12+Independent!CQ12+Informal!CQ12+Unemployed!CQ12)</f>
        <v>0.28716095310844</v>
      </c>
      <c r="CR12" s="7" t="n">
        <f aca="false">1-('Wage-earners'!CR12+Independent!CR12+Informal!CR12+Unemployed!CR12)</f>
        <v>0.286968109238595</v>
      </c>
      <c r="CS12" s="7" t="n">
        <f aca="false">1-('Wage-earners'!CS12+Independent!CS12+Informal!CS12+Unemployed!CS12)</f>
        <v>0.286730926290766</v>
      </c>
      <c r="CT12" s="7" t="n">
        <f aca="false">1-('Wage-earners'!CT12+Independent!CT12+Informal!CT12+Unemployed!CT12)</f>
        <v>0.286863837988693</v>
      </c>
      <c r="CU12" s="7" t="n">
        <f aca="false">1-('Wage-earners'!CU12+Independent!CU12+Informal!CU12+Unemployed!CU12)</f>
        <v>0.285920624230773</v>
      </c>
      <c r="CV12" s="7" t="n">
        <f aca="false">1-('Wage-earners'!CV12+Independent!CV12+Informal!CV12+Unemployed!CV12)</f>
        <v>0.284941089798111</v>
      </c>
      <c r="CW12" s="7" t="n">
        <f aca="false">1-('Wage-earners'!CW12+Independent!CW12+Informal!CW12+Unemployed!CW12)</f>
        <v>0.285156786070662</v>
      </c>
      <c r="CX12" s="7" t="n">
        <f aca="false">1-('Wage-earners'!CX12+Independent!CX12+Informal!CX12+Unemployed!CX12)</f>
        <v>0.285625642632004</v>
      </c>
      <c r="CY12" s="7" t="n">
        <f aca="false">1-('Wage-earners'!CY12+Independent!CY12+Informal!CY12+Unemployed!CY12)</f>
        <v>0.285816975724892</v>
      </c>
      <c r="CZ12" s="7" t="n">
        <f aca="false">1-('Wage-earners'!CZ12+Independent!CZ12+Informal!CZ12+Unemployed!CZ12)</f>
        <v>0.285095930028564</v>
      </c>
      <c r="DA12" s="7" t="n">
        <f aca="false">1-('Wage-earners'!DA12+Independent!DA12+Informal!DA12+Unemployed!DA12)</f>
        <v>0.285055182292867</v>
      </c>
      <c r="DB12" s="7" t="n">
        <f aca="false">1-('Wage-earners'!DB12+Independent!DB12+Informal!DB12+Unemployed!DB12)</f>
        <v>0.285272105971337</v>
      </c>
      <c r="DC12" s="7" t="n">
        <f aca="false">1-('Wage-earners'!DC12+Independent!DC12+Informal!DC12+Unemployed!DC12)</f>
        <v>0.285080852312482</v>
      </c>
      <c r="DD12" s="7" t="n">
        <f aca="false">1-('Wage-earners'!DD12+Independent!DD12+Informal!DD12+Unemployed!DD12)</f>
        <v>0.285677131838379</v>
      </c>
      <c r="DE12" s="7" t="n">
        <f aca="false">1-('Wage-earners'!DE12+Independent!DE12+Informal!DE12+Unemployed!DE12)</f>
        <v>0.285560801330492</v>
      </c>
      <c r="DF12" s="7" t="n">
        <f aca="false">1-('Wage-earners'!DF12+Independent!DF12+Informal!DF12+Unemployed!DF12)</f>
        <v>0.285648499273276</v>
      </c>
      <c r="DG12" s="7" t="n">
        <f aca="false">1-('Wage-earners'!DG12+Independent!DG12+Informal!DG12+Unemployed!DG12)</f>
        <v>0.286354546222127</v>
      </c>
      <c r="DH12" s="7" t="n">
        <f aca="false">1-('Wage-earners'!DH12+Independent!DH12+Informal!DH12+Unemployed!DH12)</f>
        <v>0.286872880924002</v>
      </c>
      <c r="DI12" s="7" t="n">
        <f aca="false">1-('Wage-earners'!DI12+Independent!DI12+Informal!DI12+Unemployed!DI12)</f>
        <v>0.287263188587957</v>
      </c>
      <c r="DJ12" s="7" t="n">
        <f aca="false">1-('Wage-earners'!DJ12+Independent!DJ12+Informal!DJ12+Unemployed!DJ12)</f>
        <v>0.288202012764282</v>
      </c>
      <c r="DK12" s="7" t="n">
        <f aca="false">1-('Wage-earners'!DK12+Independent!DK12+Informal!DK12+Unemployed!DK12)</f>
        <v>0.288908941350156</v>
      </c>
      <c r="DL12" s="7" t="n">
        <f aca="false">1-('Wage-earners'!DL12+Independent!DL12+Informal!DL12+Unemployed!DL12)</f>
        <v>0.289796245266964</v>
      </c>
      <c r="DM12" s="7" t="n">
        <f aca="false">1-('Wage-earners'!DM12+Independent!DM12+Informal!DM12+Unemployed!DM12)</f>
        <v>0.289790946339149</v>
      </c>
      <c r="DN12" s="7" t="n">
        <f aca="false">1-('Wage-earners'!DN12+Independent!DN12+Informal!DN12+Unemployed!DN12)</f>
        <v>0.290579498390125</v>
      </c>
      <c r="DO12" s="7" t="n">
        <f aca="false">1-('Wage-earners'!DO12+Independent!DO12+Informal!DO12+Unemployed!DO12)</f>
        <v>0.290411673600811</v>
      </c>
      <c r="DP12" s="7" t="n">
        <f aca="false">1-('Wage-earners'!DP12+Independent!DP12+Informal!DP12+Unemployed!DP12)</f>
        <v>0.291204740453999</v>
      </c>
      <c r="DQ12" s="7" t="n">
        <f aca="false">1-('Wage-earners'!DQ12+Independent!DQ12+Informal!DQ12+Unemployed!DQ12)</f>
        <v>0.2921177690739</v>
      </c>
      <c r="DR12" s="7" t="n">
        <f aca="false">1-('Wage-earners'!DR12+Independent!DR12+Informal!DR12+Unemployed!DR12)</f>
        <v>0.293041151928508</v>
      </c>
      <c r="DS12" s="7" t="n">
        <f aca="false">1-('Wage-earners'!DS12+Independent!DS12+Informal!DS12+Unemployed!DS12)</f>
        <v>0.2931047970501</v>
      </c>
      <c r="DT12" s="7" t="n">
        <f aca="false">1-('Wage-earners'!DT12+Independent!DT12+Informal!DT12+Unemployed!DT12)</f>
        <v>0.293155848937094</v>
      </c>
      <c r="DU12" s="7" t="n">
        <f aca="false">1-('Wage-earners'!DU12+Independent!DU12+Informal!DU12+Unemployed!DU12)</f>
        <v>0.293911840134081</v>
      </c>
      <c r="DV12" s="7" t="n">
        <f aca="false">1-('Wage-earners'!DV12+Independent!DV12+Informal!DV12+Unemployed!DV12)</f>
        <v>0.294452742224609</v>
      </c>
      <c r="DW12" s="7" t="n">
        <f aca="false">1-('Wage-earners'!DW12+Independent!DW12+Informal!DW12+Unemployed!DW12)</f>
        <v>0.294198039235518</v>
      </c>
      <c r="DX12" s="7" t="n">
        <f aca="false">1-('Wage-earners'!DX12+Independent!DX12+Informal!DX12+Unemployed!DX12)</f>
        <v>0.29381344994968</v>
      </c>
      <c r="DY12" s="7" t="n">
        <f aca="false">1-('Wage-earners'!DY12+Independent!DY12+Informal!DY12+Unemployed!DY12)</f>
        <v>0.293262618719027</v>
      </c>
      <c r="DZ12" s="7" t="n">
        <f aca="false">1-('Wage-earners'!DZ12+Independent!DZ12+Informal!DZ12+Unemployed!DZ12)</f>
        <v>0.293695173371486</v>
      </c>
      <c r="EA12" s="7" t="n">
        <f aca="false">1-('Wage-earners'!EA12+Independent!EA12+Informal!EA12+Unemployed!EA12)</f>
        <v>0.293363782790874</v>
      </c>
      <c r="EB12" s="7" t="n">
        <f aca="false">1-('Wage-earners'!EB12+Independent!EB12+Informal!EB12+Unemployed!EB12)</f>
        <v>0.293001742309164</v>
      </c>
      <c r="EC12" s="7" t="n">
        <f aca="false">1-('Wage-earners'!EC12+Independent!EC12+Informal!EC12+Unemployed!EC12)</f>
        <v>0.293408350516707</v>
      </c>
      <c r="ED12" s="7" t="n">
        <f aca="false">1-('Wage-earners'!ED12+Independent!ED12+Informal!ED12+Unemployed!ED12)</f>
        <v>0.293639543542622</v>
      </c>
      <c r="EE12" s="7" t="n">
        <f aca="false">1-('Wage-earners'!EE12+Independent!EE12+Informal!EE12+Unemployed!EE12)</f>
        <v>0.294002175041811</v>
      </c>
      <c r="EF12" s="7" t="n">
        <f aca="false">1-('Wage-earners'!EF12+Independent!EF12+Informal!EF12+Unemployed!EF12)</f>
        <v>0.29421363271839</v>
      </c>
      <c r="EG12" s="7" t="n">
        <f aca="false">1-('Wage-earners'!EG12+Independent!EG12+Informal!EG12+Unemployed!EG12)</f>
        <v>0.29376929328122</v>
      </c>
      <c r="EH12" s="7" t="n">
        <f aca="false">1-('Wage-earners'!EH12+Independent!EH12+Informal!EH12+Unemployed!EH12)</f>
        <v>0.293278732938087</v>
      </c>
      <c r="EI12" s="7" t="n">
        <f aca="false">1-('Wage-earners'!EI12+Independent!EI12+Informal!EI12+Unemployed!EI12)</f>
        <v>0.293416331664691</v>
      </c>
      <c r="EJ12" s="7" t="n">
        <f aca="false">1-('Wage-earners'!EJ12+Independent!EJ12+Informal!EJ12+Unemployed!EJ12)</f>
        <v>0.292912929685454</v>
      </c>
      <c r="EK12" s="7" t="n">
        <f aca="false">1-('Wage-earners'!EK12+Independent!EK12+Informal!EK12+Unemployed!EK12)</f>
        <v>0.292741219309254</v>
      </c>
      <c r="EL12" s="7" t="n">
        <f aca="false">1-('Wage-earners'!EL12+Independent!EL12+Informal!EL12+Unemployed!EL12)</f>
        <v>0.29284123534853</v>
      </c>
      <c r="EM12" s="7" t="n">
        <f aca="false">1-('Wage-earners'!EM12+Independent!EM12+Informal!EM12+Unemployed!EM12)</f>
        <v>0.29313802146879</v>
      </c>
      <c r="EN12" s="7" t="n">
        <f aca="false">1-('Wage-earners'!EN12+Independent!EN12+Informal!EN12+Unemployed!EN12)</f>
        <v>0.292950231566763</v>
      </c>
      <c r="EO12" s="7" t="n">
        <f aca="false">1-('Wage-earners'!EO12+Independent!EO12+Informal!EO12+Unemployed!EO12)</f>
        <v>0.293227179684261</v>
      </c>
      <c r="EP12" s="7" t="n">
        <f aca="false">1-('Wage-earners'!EP12+Independent!EP12+Informal!EP12+Unemployed!EP12)</f>
        <v>0.29313754237724</v>
      </c>
      <c r="EQ12" s="7" t="n">
        <f aca="false">1-('Wage-earners'!EQ12+Independent!EQ12+Informal!EQ12+Unemployed!EQ12)</f>
        <v>0.292776456593021</v>
      </c>
      <c r="ER12" s="7" t="n">
        <f aca="false">1-('Wage-earners'!ER12+Independent!ER12+Informal!ER12+Unemployed!ER12)</f>
        <v>0.292495541650225</v>
      </c>
      <c r="ES12" s="7" t="n">
        <f aca="false">1-('Wage-earners'!ES12+Independent!ES12+Informal!ES12+Unemployed!ES12)</f>
        <v>0.291724214632301</v>
      </c>
      <c r="ET12" s="7" t="n">
        <f aca="false">1-('Wage-earners'!ET12+Independent!ET12+Informal!ET12+Unemployed!ET12)</f>
        <v>0.291346845504689</v>
      </c>
      <c r="EU12" s="7" t="n">
        <f aca="false">1-('Wage-earners'!EU12+Independent!EU12+Informal!EU12+Unemployed!EU12)</f>
        <v>0.291427963361725</v>
      </c>
      <c r="EV12" s="7" t="e">
        <f aca="false">1-('Wage-earners'!EV12+Independent!EV12+Informal!EV12+Unemployed!EV12)</f>
        <v>#DIV/0!</v>
      </c>
      <c r="EX12" s="7" t="n">
        <v>60</v>
      </c>
      <c r="EY12" s="7" t="n">
        <v>0.6503110089</v>
      </c>
      <c r="EZ12" s="7" t="n">
        <v>0.6185119286</v>
      </c>
      <c r="FA12" s="7" t="n">
        <v>0.6502715553</v>
      </c>
      <c r="FB12" s="7" t="n">
        <v>0.6334522221</v>
      </c>
      <c r="FC12" s="7" t="n">
        <v>0.6501063598</v>
      </c>
      <c r="FD12" s="7" t="n">
        <v>0.5902656301</v>
      </c>
      <c r="FE12" s="7" t="n">
        <v>0.6058765394</v>
      </c>
      <c r="FF12" s="7" t="n">
        <v>0.6104846191</v>
      </c>
      <c r="FG12" s="7" t="n">
        <v>0.607835989</v>
      </c>
      <c r="FH12" s="7" t="n">
        <v>0.6068396417</v>
      </c>
      <c r="FI12" s="7" t="n">
        <v>0.5840244269</v>
      </c>
      <c r="FJ12" s="7" t="n">
        <v>0.6198282952</v>
      </c>
      <c r="FK12" s="7" t="n">
        <v>0.6166605074</v>
      </c>
      <c r="FL12" s="7" t="n">
        <v>0.6068489376</v>
      </c>
      <c r="FM12" s="7" t="n">
        <v>0.640358449</v>
      </c>
      <c r="FN12" s="7" t="n">
        <v>0.6376917271</v>
      </c>
      <c r="FO12" s="7" t="n">
        <v>0.6601550045</v>
      </c>
      <c r="FP12" s="7" t="n">
        <v>0.6826182818</v>
      </c>
      <c r="FQ12" s="7" t="n">
        <v>0.632684642</v>
      </c>
      <c r="FR12" s="7" t="n">
        <v>0.6427473064</v>
      </c>
      <c r="FS12" s="7" t="n">
        <v>0.6751753202</v>
      </c>
      <c r="FT12" s="7" t="n">
        <v>0.6621465559</v>
      </c>
      <c r="FU12" s="7" t="n">
        <v>0.6469319289</v>
      </c>
      <c r="FV12" s="7" t="n">
        <v>0.6448923031</v>
      </c>
      <c r="FW12" s="7" t="n">
        <v>0.6443690596</v>
      </c>
      <c r="FX12" s="7" t="n">
        <v>0.6444750558</v>
      </c>
      <c r="FY12" s="7" t="n">
        <v>0.6415572331</v>
      </c>
      <c r="FZ12" s="7" t="n">
        <v>0.6758660254</v>
      </c>
      <c r="GA12" s="7" t="n">
        <v>0.6256701608</v>
      </c>
      <c r="GB12" s="7" t="n">
        <v>0.6541441364</v>
      </c>
      <c r="GC12" s="7" t="n">
        <v>0.6702759262</v>
      </c>
      <c r="GD12" s="7" t="n">
        <v>0.6434734664</v>
      </c>
      <c r="GE12" s="7" t="n">
        <v>0.6146252285</v>
      </c>
      <c r="GF12" s="7" t="n">
        <v>0.6229169371</v>
      </c>
      <c r="GG12" s="7" t="n">
        <v>0.631218709</v>
      </c>
      <c r="GH12" s="7" t="n">
        <v>0.6033782636</v>
      </c>
      <c r="GI12" s="7" t="n">
        <v>0.6346969612</v>
      </c>
      <c r="GJ12" s="7" t="n">
        <v>0.6360159017</v>
      </c>
      <c r="GK12" s="7" t="n">
        <v>0.6360611305</v>
      </c>
      <c r="GL12" s="7" t="n">
        <v>0.6418581858</v>
      </c>
      <c r="GM12" s="7" t="n">
        <v>0.6605288843</v>
      </c>
      <c r="GN12" s="7" t="n">
        <v>0.6533031812</v>
      </c>
      <c r="GO12" s="7" t="n">
        <v>0.6406469715</v>
      </c>
      <c r="GP12" s="7" t="n">
        <v>0.6200388739</v>
      </c>
      <c r="GQ12" s="7" t="n">
        <v>0.6263941893</v>
      </c>
      <c r="GR12" s="7" t="n">
        <v>0.6182718242</v>
      </c>
      <c r="GS12" s="7" t="n">
        <v>0.6209849121</v>
      </c>
      <c r="GT12" s="7" t="n">
        <v>0.6430929119</v>
      </c>
      <c r="GU12" s="7" t="n">
        <f aca="false">GT12*3/4+GX12*1/4</f>
        <v>0.6416815024</v>
      </c>
      <c r="GV12" s="7" t="n">
        <f aca="false">GT12*2/4+GX12*2/4</f>
        <v>0.6402700929</v>
      </c>
      <c r="GW12" s="7" t="n">
        <f aca="false">GT12*1/4+GX12*3/4</f>
        <v>0.6388586834</v>
      </c>
      <c r="GX12" s="7" t="n">
        <v>0.6374472739</v>
      </c>
      <c r="GY12" s="7" t="n">
        <v>0.6113384802</v>
      </c>
      <c r="GZ12" s="7" t="n">
        <v>0.6335715456</v>
      </c>
      <c r="HA12" s="7" t="n">
        <v>0.6449634595</v>
      </c>
      <c r="HB12" s="7" t="n">
        <v>0.6524406069</v>
      </c>
      <c r="HC12" s="7" t="n">
        <v>0.6397892297</v>
      </c>
      <c r="HD12" s="7" t="n">
        <v>0.6226694575</v>
      </c>
      <c r="HE12" s="7" t="n">
        <v>0.6319981631</v>
      </c>
      <c r="HF12" s="7" t="n">
        <v>0.6147457638</v>
      </c>
      <c r="HG12" s="7" t="n">
        <v>0.5832876833</v>
      </c>
      <c r="HH12" s="7" t="n">
        <v>0.6130624297</v>
      </c>
      <c r="HI12" s="7" t="n">
        <v>0.6173703858</v>
      </c>
      <c r="HJ12" s="7" t="n">
        <v>0.60191414</v>
      </c>
      <c r="HK12" s="7" t="n">
        <v>0.6074801957</v>
      </c>
      <c r="HL12" s="7" t="n">
        <v>0.6288169674</v>
      </c>
      <c r="HM12" s="2" t="n">
        <v>0.6437355597</v>
      </c>
      <c r="HN12" s="7" t="n">
        <f aca="false">1-('Wage-earners'!HW12+Independent!HN12+Informal!HN12+Unemployed!HN12)</f>
        <v>0.7530099649</v>
      </c>
      <c r="HO12" s="7" t="n">
        <f aca="false">1-('Wage-earners'!HX12+Independent!HO12+Informal!HO12+Unemployed!HO12)</f>
        <v>0.669004861181474</v>
      </c>
      <c r="HP12" s="7" t="n">
        <f aca="false">1-('Wage-earners'!HY12+Independent!HP12+Informal!HP12+Unemployed!HP12)</f>
        <v>0.659335081227304</v>
      </c>
      <c r="HQ12" s="7" t="n">
        <f aca="false">1-('Wage-earners'!HZ12+Independent!HQ12+Informal!HQ12+Unemployed!HQ12)</f>
        <v>0.650360952727709</v>
      </c>
      <c r="HR12" s="7" t="n">
        <f aca="false">1-('Wage-earners'!IA12+Independent!HR12+Informal!HR12+Unemployed!HR12)</f>
        <v>0.642726482160152</v>
      </c>
      <c r="HS12" s="7" t="n">
        <f aca="false">1-('Wage-earners'!IB12+Independent!HS12+Informal!HS12+Unemployed!HS12)</f>
        <v>0.62826024485131</v>
      </c>
      <c r="HT12" s="7" t="n">
        <f aca="false">1-('Wage-earners'!IC12+Independent!HT12+Informal!HT12+Unemployed!HT12)</f>
        <v>0.628209761335419</v>
      </c>
      <c r="HU12" s="7" t="n">
        <f aca="false">1-('Wage-earners'!ID12+Independent!HU12+Informal!HU12+Unemployed!HU12)</f>
        <v>0.627968343694226</v>
      </c>
      <c r="HV12" s="7" t="n">
        <f aca="false">1-('Wage-earners'!IE12+Independent!HV12+Informal!HV12+Unemployed!HV12)</f>
        <v>0.628243251222253</v>
      </c>
      <c r="HW12" s="7" t="n">
        <f aca="false">1-('Wage-earners'!IF12+Independent!HW12+Informal!HW12+Unemployed!HW12)</f>
        <v>0.628191384048086</v>
      </c>
      <c r="HX12" s="7" t="n">
        <f aca="false">1-('Wage-earners'!IG12+Independent!HX12+Informal!HX12+Unemployed!HX12)</f>
        <v>0.627896178156017</v>
      </c>
      <c r="HY12" s="7" t="n">
        <f aca="false">1-('Wage-earners'!IH12+Independent!HY12+Informal!HY12+Unemployed!HY12)</f>
        <v>0.62785225233721</v>
      </c>
      <c r="HZ12" s="7" t="n">
        <f aca="false">1-('Wage-earners'!II12+Independent!HZ12+Informal!HZ12+Unemployed!HZ12)</f>
        <v>0.627304275415604</v>
      </c>
      <c r="IA12" s="7" t="n">
        <f aca="false">1-('Wage-earners'!IJ12+Independent!IA12+Informal!IA12+Unemployed!IA12)</f>
        <v>0.627496525785002</v>
      </c>
      <c r="IB12" s="7" t="n">
        <f aca="false">1-('Wage-earners'!IK12+Independent!IB12+Informal!IB12+Unemployed!IB12)</f>
        <v>0.627296650301713</v>
      </c>
      <c r="IC12" s="7" t="n">
        <f aca="false">1-('Wage-earners'!IL12+Independent!IC12+Informal!IC12+Unemployed!IC12)</f>
        <v>0.62650348061656</v>
      </c>
      <c r="ID12" s="7" t="n">
        <f aca="false">1-('Wage-earners'!IM12+Independent!ID12+Informal!ID12+Unemployed!ID12)</f>
        <v>0.625983906297503</v>
      </c>
      <c r="IE12" s="7" t="n">
        <f aca="false">1-('Wage-earners'!IN12+Independent!IE12+Informal!IE12+Unemployed!IE12)</f>
        <v>0.625708877882466</v>
      </c>
      <c r="IF12" s="7" t="n">
        <f aca="false">1-('Wage-earners'!IO12+Independent!IF12+Informal!IF12+Unemployed!IF12)</f>
        <v>0.625708316152447</v>
      </c>
      <c r="IG12" s="7" t="n">
        <f aca="false">1-('Wage-earners'!IP12+Independent!IG12+Informal!IG12+Unemployed!IG12)</f>
        <v>0.625635330306613</v>
      </c>
      <c r="IH12" s="7" t="n">
        <f aca="false">1-('Wage-earners'!IQ12+Independent!IH12+Informal!IH12+Unemployed!IH12)</f>
        <v>0.625197724072431</v>
      </c>
      <c r="II12" s="7" t="n">
        <f aca="false">1-('Wage-earners'!IR12+Independent!II12+Informal!II12+Unemployed!II12)</f>
        <v>0.624660618787717</v>
      </c>
      <c r="IJ12" s="7" t="n">
        <f aca="false">1-('Wage-earners'!IS12+Independent!IJ12+Informal!IJ12+Unemployed!IJ12)</f>
        <v>0.624435226074749</v>
      </c>
      <c r="IK12" s="7" t="n">
        <f aca="false">1-('Wage-earners'!IT12+Independent!IK12+Informal!IK12+Unemployed!IK12)</f>
        <v>0.62390513963334</v>
      </c>
      <c r="IL12" s="7" t="n">
        <f aca="false">1-('Wage-earners'!IU12+Independent!IL12+Informal!IL12+Unemployed!IL12)</f>
        <v>0.623571778746164</v>
      </c>
      <c r="IM12" s="7" t="n">
        <f aca="false">1-('Wage-earners'!IV12+Independent!IM12+Informal!IM12+Unemployed!IM12)</f>
        <v>0.622720456088746</v>
      </c>
      <c r="IN12" s="7" t="n">
        <f aca="false">1-('Wage-earners'!IW12+Independent!IN12+Informal!IN12+Unemployed!IN12)</f>
        <v>0.622027391241335</v>
      </c>
      <c r="IO12" s="7" t="n">
        <f aca="false">1-('Wage-earners'!IX12+Independent!IO12+Informal!IO12+Unemployed!IO12)</f>
        <v>0.621473615099834</v>
      </c>
      <c r="IP12" s="7" t="n">
        <f aca="false">1-('Wage-earners'!IY12+Independent!IP12+Informal!IP12+Unemployed!IP12)</f>
        <v>0.621541521006448</v>
      </c>
      <c r="IQ12" s="7" t="n">
        <f aca="false">1-('Wage-earners'!IZ12+Independent!IQ12+Informal!IQ12+Unemployed!IQ12)</f>
        <v>0.620553764607636</v>
      </c>
      <c r="IR12" s="7" t="n">
        <f aca="false">1-('Wage-earners'!JA12+Independent!IR12+Informal!IR12+Unemployed!IR12)</f>
        <v>0.620227082969184</v>
      </c>
      <c r="IS12" s="7" t="n">
        <f aca="false">1-('Wage-earners'!JB12+Independent!IS12+Informal!IS12+Unemployed!IS12)</f>
        <v>0.620126436965037</v>
      </c>
      <c r="IT12" s="7" t="n">
        <f aca="false">1-('Wage-earners'!JC12+Independent!IT12+Informal!IT12+Unemployed!IT12)</f>
        <v>0.619522324563652</v>
      </c>
      <c r="IU12" s="7" t="n">
        <f aca="false">1-('Wage-earners'!JD12+Independent!IU12+Informal!IU12+Unemployed!IU12)</f>
        <v>0.619352545186681</v>
      </c>
      <c r="IV12" s="7" t="n">
        <f aca="false">1-('Wage-earners'!JE12+Independent!IV12+Informal!IV12+Unemployed!IV12)</f>
        <v>0.619162421076615</v>
      </c>
      <c r="IW12" s="7" t="n">
        <f aca="false">1-('Wage-earners'!JF12+Independent!IW12+Informal!IW12+Unemployed!IW12)</f>
        <v>0.61823543440324</v>
      </c>
      <c r="IX12" s="7" t="n">
        <f aca="false">1-('Wage-earners'!JG12+Independent!IX12+Informal!IX12+Unemployed!IX12)</f>
        <v>0.617517505133939</v>
      </c>
      <c r="IY12" s="7" t="n">
        <f aca="false">1-('Wage-earners'!JH12+Independent!IY12+Informal!IY12+Unemployed!IY12)</f>
        <v>0.617568403148012</v>
      </c>
      <c r="IZ12" s="7" t="n">
        <f aca="false">1-('Wage-earners'!JI12+Independent!IZ12+Informal!IZ12+Unemployed!IZ12)</f>
        <v>0.617643735284071</v>
      </c>
      <c r="JA12" s="7" t="n">
        <f aca="false">1-('Wage-earners'!JJ12+Independent!JA12+Informal!JA12+Unemployed!JA12)</f>
        <v>0.617481566181226</v>
      </c>
      <c r="JB12" s="7" t="n">
        <f aca="false">1-('Wage-earners'!JK12+Independent!JB12+Informal!JB12+Unemployed!JB12)</f>
        <v>0.617210531060533</v>
      </c>
      <c r="JC12" s="7" t="n">
        <f aca="false">1-('Wage-earners'!JL12+Independent!JC12+Informal!JC12+Unemployed!JC12)</f>
        <v>0.61716735191259</v>
      </c>
      <c r="JD12" s="7" t="n">
        <f aca="false">1-('Wage-earners'!JM12+Independent!JD12+Informal!JD12+Unemployed!JD12)</f>
        <v>0.616895976140331</v>
      </c>
      <c r="JE12" s="7" t="n">
        <f aca="false">1-('Wage-earners'!JN12+Independent!JE12+Informal!JE12+Unemployed!JE12)</f>
        <v>0.616358932838537</v>
      </c>
      <c r="JF12" s="7" t="n">
        <f aca="false">1-('Wage-earners'!JO12+Independent!JF12+Informal!JF12+Unemployed!JF12)</f>
        <v>0.616058283130753</v>
      </c>
      <c r="JG12" s="7" t="n">
        <f aca="false">1-('Wage-earners'!JP12+Independent!JG12+Informal!JG12+Unemployed!JG12)</f>
        <v>0.616034622066345</v>
      </c>
      <c r="JH12" s="7" t="n">
        <f aca="false">1-('Wage-earners'!JQ12+Independent!JH12+Informal!JH12+Unemployed!JH12)</f>
        <v>0.615411804353771</v>
      </c>
      <c r="JI12" s="7" t="n">
        <f aca="false">1-('Wage-earners'!JR12+Independent!JI12+Informal!JI12+Unemployed!JI12)</f>
        <v>0.614628451801397</v>
      </c>
      <c r="JJ12" s="7" t="n">
        <f aca="false">1-('Wage-earners'!JS12+Independent!JJ12+Informal!JJ12+Unemployed!JJ12)</f>
        <v>0.614764958650124</v>
      </c>
      <c r="JK12" s="7" t="n">
        <f aca="false">1-('Wage-earners'!JT12+Independent!JK12+Informal!JK12+Unemployed!JK12)</f>
        <v>0.614516192893861</v>
      </c>
      <c r="JL12" s="7" t="n">
        <f aca="false">1-('Wage-earners'!JU12+Independent!JL12+Informal!JL12+Unemployed!JL12)</f>
        <v>0.614089237538525</v>
      </c>
      <c r="JM12" s="7" t="n">
        <f aca="false">1-('Wage-earners'!JV12+Independent!JM12+Informal!JM12+Unemployed!JM12)</f>
        <v>0.614414649724956</v>
      </c>
      <c r="JN12" s="7" t="n">
        <f aca="false">1-('Wage-earners'!JW12+Independent!JN12+Informal!JN12+Unemployed!JN12)</f>
        <v>0.614499634747709</v>
      </c>
      <c r="JO12" s="7" t="n">
        <f aca="false">1-('Wage-earners'!JX12+Independent!JO12+Informal!JO12+Unemployed!JO12)</f>
        <v>0.613836337827849</v>
      </c>
      <c r="JP12" s="7" t="n">
        <f aca="false">1-('Wage-earners'!JY12+Independent!JP12+Informal!JP12+Unemployed!JP12)</f>
        <v>0.613569896203445</v>
      </c>
      <c r="JQ12" s="7" t="n">
        <f aca="false">1-('Wage-earners'!JZ12+Independent!JQ12+Informal!JQ12+Unemployed!JQ12)</f>
        <v>0.613575796099213</v>
      </c>
      <c r="JR12" s="7" t="n">
        <f aca="false">1-('Wage-earners'!KA12+Independent!JR12+Informal!JR12+Unemployed!JR12)</f>
        <v>0.612457399755549</v>
      </c>
      <c r="JS12" s="7" t="n">
        <f aca="false">1-('Wage-earners'!KB12+Independent!JS12+Informal!JS12+Unemployed!JS12)</f>
        <v>0.611950524699245</v>
      </c>
      <c r="JT12" s="7" t="n">
        <f aca="false">1-('Wage-earners'!KC12+Independent!JT12+Informal!JT12+Unemployed!JT12)</f>
        <v>0.611895323222311</v>
      </c>
      <c r="JU12" s="7" t="n">
        <f aca="false">1-('Wage-earners'!KD12+Independent!JU12+Informal!JU12+Unemployed!JU12)</f>
        <v>0.611364734529582</v>
      </c>
      <c r="JV12" s="7" t="n">
        <f aca="false">1-('Wage-earners'!KE12+Independent!JV12+Informal!JV12+Unemployed!JV12)</f>
        <v>0.610875758368531</v>
      </c>
      <c r="JW12" s="7" t="n">
        <f aca="false">1-('Wage-earners'!KF12+Independent!JW12+Informal!JW12+Unemployed!JW12)</f>
        <v>0.610381026067765</v>
      </c>
      <c r="JX12" s="7" t="n">
        <f aca="false">1-('Wage-earners'!KG12+Independent!JX12+Informal!JX12+Unemployed!JX12)</f>
        <v>0.60986176600089</v>
      </c>
      <c r="JY12" s="7" t="n">
        <f aca="false">1-('Wage-earners'!KH12+Independent!JY12+Informal!JY12+Unemployed!JY12)</f>
        <v>0.609133245191496</v>
      </c>
      <c r="JZ12" s="7" t="n">
        <f aca="false">1-('Wage-earners'!KI12+Independent!JZ12+Informal!JZ12+Unemployed!JZ12)</f>
        <v>0.608862672486357</v>
      </c>
      <c r="KA12" s="7" t="n">
        <f aca="false">1-('Wage-earners'!KJ12+Independent!KA12+Informal!KA12+Unemployed!KA12)</f>
        <v>0.607966516557844</v>
      </c>
      <c r="KB12" s="7" t="n">
        <f aca="false">1-('Wage-earners'!KK12+Independent!KB12+Informal!KB12+Unemployed!KB12)</f>
        <v>0.607376012907076</v>
      </c>
      <c r="KC12" s="7" t="n">
        <f aca="false">1-('Wage-earners'!KL12+Independent!KC12+Informal!KC12+Unemployed!KC12)</f>
        <v>0.606428847185065</v>
      </c>
      <c r="KD12" s="7" t="n">
        <f aca="false">1-('Wage-earners'!KM12+Independent!KD12+Informal!KD12+Unemployed!KD12)</f>
        <v>0.606007896091695</v>
      </c>
      <c r="KE12" s="7" t="n">
        <f aca="false">1-('Wage-earners'!KN12+Independent!KE12+Informal!KE12+Unemployed!KE12)</f>
        <v>0.60526367356896</v>
      </c>
      <c r="KF12" s="7" t="n">
        <f aca="false">1-('Wage-earners'!KO12+Independent!KF12+Informal!KF12+Unemployed!KF12)</f>
        <v>0.604923306006755</v>
      </c>
      <c r="KG12" s="7" t="n">
        <f aca="false">1-('Wage-earners'!KP12+Independent!KG12+Informal!KG12+Unemployed!KG12)</f>
        <v>0.604576651531107</v>
      </c>
      <c r="KH12" s="7" t="n">
        <f aca="false">1-('Wage-earners'!KQ12+Independent!KH12+Informal!KH12+Unemployed!KH12)</f>
        <v>0.604379559049283</v>
      </c>
      <c r="KI12" s="7" t="n">
        <f aca="false">1-('Wage-earners'!KR12+Independent!KI12+Informal!KI12+Unemployed!KI12)</f>
        <v>0.603787821641309</v>
      </c>
      <c r="KJ12" s="7" t="n">
        <f aca="false">1-('Wage-earners'!KS12+Independent!KJ12+Informal!KJ12+Unemployed!KJ12)</f>
        <v>0.603064633352702</v>
      </c>
      <c r="KK12" s="7" t="n">
        <f aca="false">1-('Wage-earners'!KT12+Independent!KK12+Informal!KK12+Unemployed!KK12)</f>
        <v>0.602597136272995</v>
      </c>
      <c r="KL12" s="7" t="n">
        <f aca="false">1-('Wage-earners'!KU12+Independent!KL12+Informal!KL12+Unemployed!KL12)</f>
        <v>0.601646297349629</v>
      </c>
      <c r="KM12" s="7" t="n">
        <f aca="false">1-('Wage-earners'!KV12+Independent!KM12+Informal!KM12+Unemployed!KM12)</f>
        <v>0.600269528535364</v>
      </c>
      <c r="KN12" s="7" t="n">
        <f aca="false">1-('Wage-earners'!KW12+Independent!KN12+Informal!KN12+Unemployed!KN12)</f>
        <v>0.599669492138622</v>
      </c>
      <c r="KO12" s="7" t="n">
        <f aca="false">1-('Wage-earners'!KX12+Independent!KO12+Informal!KO12+Unemployed!KO12)</f>
        <v>0.599127984021315</v>
      </c>
      <c r="KP12" s="7" t="n">
        <f aca="false">1-('Wage-earners'!KY12+Independent!KP12+Informal!KP12+Unemployed!KP12)</f>
        <v>0.597743922758641</v>
      </c>
      <c r="KQ12" s="7" t="n">
        <f aca="false">1-('Wage-earners'!KZ12+Independent!KQ12+Informal!KQ12+Unemployed!KQ12)</f>
        <v>0.597490952366916</v>
      </c>
      <c r="KR12" s="7" t="n">
        <f aca="false">1-('Wage-earners'!LA12+Independent!KR12+Informal!KR12+Unemployed!KR12)</f>
        <v>0.596948328231554</v>
      </c>
      <c r="KS12" s="7" t="e">
        <f aca="false">1-('Wage-earners'!LB12+Independent!KS12+Informal!KS12+Unemployed!KS12)</f>
        <v>#DIV/0!</v>
      </c>
    </row>
    <row r="13" customFormat="false" ht="12.8" hidden="false" customHeight="false" outlineLevel="0" collapsed="false">
      <c r="A13" s="7" t="n">
        <v>65</v>
      </c>
      <c r="B13" s="5" t="n">
        <v>0.6253612691</v>
      </c>
      <c r="C13" s="5" t="n">
        <v>0.5740128354</v>
      </c>
      <c r="D13" s="5" t="n">
        <v>0.5497218918</v>
      </c>
      <c r="E13" s="5" t="n">
        <v>0.5071593818</v>
      </c>
      <c r="F13" s="5" t="n">
        <v>0.5424265199</v>
      </c>
      <c r="G13" s="5" t="n">
        <v>0.5410582754</v>
      </c>
      <c r="H13" s="5" t="n">
        <v>0.5356277998</v>
      </c>
      <c r="I13" s="5" t="n">
        <v>0.4873641375</v>
      </c>
      <c r="J13" s="5" t="n">
        <v>0.5148741559</v>
      </c>
      <c r="K13" s="5" t="n">
        <v>0.4732550684</v>
      </c>
      <c r="L13" s="5" t="n">
        <v>0.4806230129</v>
      </c>
      <c r="M13" s="5" t="n">
        <v>0.5323761916</v>
      </c>
      <c r="N13" s="5" t="n">
        <v>0.5181699803</v>
      </c>
      <c r="O13" s="5" t="n">
        <v>0.4931465606</v>
      </c>
      <c r="P13" s="5" t="n">
        <v>0.5355192282</v>
      </c>
      <c r="Q13" s="5" t="n">
        <v>0.5361249149</v>
      </c>
      <c r="R13" s="5" t="n">
        <v>0.5212298153</v>
      </c>
      <c r="S13" s="5" t="n">
        <v>0.5063347156</v>
      </c>
      <c r="T13" s="5" t="n">
        <v>0.581152746</v>
      </c>
      <c r="U13" s="5" t="n">
        <v>0.5254416149</v>
      </c>
      <c r="V13" s="5" t="n">
        <v>0.5622162311</v>
      </c>
      <c r="W13" s="5" t="n">
        <v>0.5447234551</v>
      </c>
      <c r="X13" s="5" t="n">
        <v>0.5407047952</v>
      </c>
      <c r="Y13" s="5" t="n">
        <v>0.5817915722</v>
      </c>
      <c r="Z13" s="5" t="n">
        <v>0.5835409621</v>
      </c>
      <c r="AA13" s="5" t="n">
        <v>0.6096055359</v>
      </c>
      <c r="AB13" s="5" t="n">
        <v>0.5511491438</v>
      </c>
      <c r="AC13" s="5" t="n">
        <v>0.5419536914</v>
      </c>
      <c r="AD13" s="5" t="n">
        <v>0.602020048</v>
      </c>
      <c r="AE13" s="5" t="n">
        <v>0.5585931087</v>
      </c>
      <c r="AF13" s="5" t="n">
        <v>0.5558340848</v>
      </c>
      <c r="AG13" s="5" t="n">
        <v>0.5696288588</v>
      </c>
      <c r="AH13" s="5" t="n">
        <v>0.5201622222</v>
      </c>
      <c r="AI13" s="5" t="n">
        <v>0.5612625593</v>
      </c>
      <c r="AJ13" s="5" t="n">
        <v>0.598291609</v>
      </c>
      <c r="AK13" s="5" t="n">
        <v>0.587993958</v>
      </c>
      <c r="AL13" s="5" t="n">
        <v>0.5817634326</v>
      </c>
      <c r="AM13" s="5" t="n">
        <v>0.5526218871</v>
      </c>
      <c r="AN13" s="5" t="n">
        <v>0.6397448049</v>
      </c>
      <c r="AO13" s="5" t="n">
        <v>0.6068716348</v>
      </c>
      <c r="AP13" s="5" t="n">
        <v>0.5366239854</v>
      </c>
      <c r="AQ13" s="5" t="n">
        <v>0.5382390768</v>
      </c>
      <c r="AR13" s="5" t="n">
        <v>0.5716187207</v>
      </c>
      <c r="AS13" s="5" t="n">
        <v>0.6107823028</v>
      </c>
      <c r="AT13" s="5" t="n">
        <v>0.5346017428</v>
      </c>
      <c r="AU13" s="5" t="n">
        <v>0.5333830954</v>
      </c>
      <c r="AV13" s="5" t="n">
        <v>0.5826613589</v>
      </c>
      <c r="AW13" s="5" t="n">
        <v>0.6280185677</v>
      </c>
      <c r="AX13" s="5" t="n">
        <f aca="false">AW13*3/4+BA13*1/4</f>
        <v>0.625046633775</v>
      </c>
      <c r="AY13" s="5" t="n">
        <f aca="false">AW13*2/4+BA13*2/4</f>
        <v>0.62207469985</v>
      </c>
      <c r="AZ13" s="5" t="n">
        <f aca="false">AW13*1/4+BA13*3/4</f>
        <v>0.619102765925</v>
      </c>
      <c r="BA13" s="5" t="n">
        <v>0.616130832</v>
      </c>
      <c r="BB13" s="5" t="n">
        <v>0.6323632837</v>
      </c>
      <c r="BC13" s="5" t="n">
        <v>0.6246140445</v>
      </c>
      <c r="BD13" s="5" t="n">
        <v>0.5939345222</v>
      </c>
      <c r="BE13" s="5" t="n">
        <v>0.6495208706</v>
      </c>
      <c r="BF13" s="5" t="n">
        <v>0.6097179537</v>
      </c>
      <c r="BG13" s="5" t="n">
        <v>0.5696050825</v>
      </c>
      <c r="BH13" s="5" t="n">
        <v>0.5542349375</v>
      </c>
      <c r="BI13" s="5" t="n">
        <v>0.6070750423</v>
      </c>
      <c r="BJ13" s="5" t="n">
        <v>0.6281269801</v>
      </c>
      <c r="BK13" s="5" t="n">
        <v>0.6193856653</v>
      </c>
      <c r="BL13" s="5" t="n">
        <v>0.5737542076</v>
      </c>
      <c r="BM13" s="5" t="n">
        <v>0.5585133327</v>
      </c>
      <c r="BN13" s="5" t="n">
        <v>0.5862125723</v>
      </c>
      <c r="BO13" s="5" t="n">
        <v>0.6211362053</v>
      </c>
      <c r="BP13" s="2" t="n">
        <v>0.6229223853</v>
      </c>
      <c r="BQ13" s="5" t="n">
        <f aca="false">1-('Wage-earners'!BQ13+Independent!BQ13+Informal!BQ13+Unemployed!BQ13)</f>
        <v>0.700809609</v>
      </c>
      <c r="BR13" s="5" t="n">
        <f aca="false">1-('Wage-earners'!BR13+Independent!BR13+Informal!BR13+Unemployed!BR13)</f>
        <v>0.653092422635959</v>
      </c>
      <c r="BS13" s="5" t="n">
        <f aca="false">1-('Wage-earners'!BS13+Independent!BS13+Informal!BS13+Unemployed!BS13)</f>
        <v>0.644641951389072</v>
      </c>
      <c r="BT13" s="5" t="n">
        <f aca="false">1-('Wage-earners'!BT13+Independent!BT13+Informal!BT13+Unemployed!BT13)</f>
        <v>0.635057967322039</v>
      </c>
      <c r="BU13" s="5" t="n">
        <f aca="false">1-('Wage-earners'!BU13+Independent!BU13+Informal!BU13+Unemployed!BU13)</f>
        <v>0.623178026544953</v>
      </c>
      <c r="BV13" s="5" t="n">
        <f aca="false">1-('Wage-earners'!BV13+Independent!BV13+Informal!BV13+Unemployed!BV13)</f>
        <v>0.614007364507756</v>
      </c>
      <c r="BW13" s="5" t="n">
        <f aca="false">1-('Wage-earners'!BW13+Independent!BW13+Informal!BW13+Unemployed!BW13)</f>
        <v>0.614019727171299</v>
      </c>
      <c r="BX13" s="5" t="n">
        <f aca="false">1-('Wage-earners'!BX13+Independent!BX13+Informal!BX13+Unemployed!BX13)</f>
        <v>0.614668756768443</v>
      </c>
      <c r="BY13" s="5" t="n">
        <f aca="false">1-('Wage-earners'!BY13+Independent!BY13+Informal!BY13+Unemployed!BY13)</f>
        <v>0.614821331992275</v>
      </c>
      <c r="BZ13" s="5" t="n">
        <f aca="false">1-('Wage-earners'!BZ13+Independent!BZ13+Informal!BZ13+Unemployed!BZ13)</f>
        <v>0.615055641620259</v>
      </c>
      <c r="CA13" s="5" t="n">
        <f aca="false">1-('Wage-earners'!CA13+Independent!CA13+Informal!CA13+Unemployed!CA13)</f>
        <v>0.615232511967536</v>
      </c>
      <c r="CB13" s="5" t="n">
        <f aca="false">1-('Wage-earners'!CB13+Independent!CB13+Informal!CB13+Unemployed!CB13)</f>
        <v>0.615482163224257</v>
      </c>
      <c r="CC13" s="5" t="n">
        <f aca="false">1-('Wage-earners'!CC13+Independent!CC13+Informal!CC13+Unemployed!CC13)</f>
        <v>0.615903873712852</v>
      </c>
      <c r="CD13" s="5" t="n">
        <f aca="false">1-('Wage-earners'!CD13+Independent!CD13+Informal!CD13+Unemployed!CD13)</f>
        <v>0.61580271581493</v>
      </c>
      <c r="CE13" s="5" t="n">
        <f aca="false">1-('Wage-earners'!CE13+Independent!CE13+Informal!CE13+Unemployed!CE13)</f>
        <v>0.615826061647157</v>
      </c>
      <c r="CF13" s="5" t="n">
        <f aca="false">1-('Wage-earners'!CF13+Independent!CF13+Informal!CF13+Unemployed!CF13)</f>
        <v>0.615957832716126</v>
      </c>
      <c r="CG13" s="5" t="n">
        <f aca="false">1-('Wage-earners'!CG13+Independent!CG13+Informal!CG13+Unemployed!CG13)</f>
        <v>0.616580927999811</v>
      </c>
      <c r="CH13" s="5" t="n">
        <f aca="false">1-('Wage-earners'!CH13+Independent!CH13+Informal!CH13+Unemployed!CH13)</f>
        <v>0.616507355971378</v>
      </c>
      <c r="CI13" s="5" t="n">
        <f aca="false">1-('Wage-earners'!CI13+Independent!CI13+Informal!CI13+Unemployed!CI13)</f>
        <v>0.616590293626728</v>
      </c>
      <c r="CJ13" s="5" t="n">
        <f aca="false">1-('Wage-earners'!CJ13+Independent!CJ13+Informal!CJ13+Unemployed!CJ13)</f>
        <v>0.616830672489964</v>
      </c>
      <c r="CK13" s="5" t="n">
        <f aca="false">1-('Wage-earners'!CK13+Independent!CK13+Informal!CK13+Unemployed!CK13)</f>
        <v>0.616805035048448</v>
      </c>
      <c r="CL13" s="5" t="n">
        <f aca="false">1-('Wage-earners'!CL13+Independent!CL13+Informal!CL13+Unemployed!CL13)</f>
        <v>0.617084446578092</v>
      </c>
      <c r="CM13" s="5" t="n">
        <f aca="false">1-('Wage-earners'!CM13+Independent!CM13+Informal!CM13+Unemployed!CM13)</f>
        <v>0.61745557891275</v>
      </c>
      <c r="CN13" s="5" t="n">
        <f aca="false">1-('Wage-earners'!CN13+Independent!CN13+Informal!CN13+Unemployed!CN13)</f>
        <v>0.61748049143265</v>
      </c>
      <c r="CO13" s="5" t="n">
        <f aca="false">1-('Wage-earners'!CO13+Independent!CO13+Informal!CO13+Unemployed!CO13)</f>
        <v>0.617531594357273</v>
      </c>
      <c r="CP13" s="5" t="n">
        <f aca="false">1-('Wage-earners'!CP13+Independent!CP13+Informal!CP13+Unemployed!CP13)</f>
        <v>0.6177039032201</v>
      </c>
      <c r="CQ13" s="5" t="n">
        <f aca="false">1-('Wage-earners'!CQ13+Independent!CQ13+Informal!CQ13+Unemployed!CQ13)</f>
        <v>0.618022457118723</v>
      </c>
      <c r="CR13" s="5" t="n">
        <f aca="false">1-('Wage-earners'!CR13+Independent!CR13+Informal!CR13+Unemployed!CR13)</f>
        <v>0.618138774074042</v>
      </c>
      <c r="CS13" s="5" t="n">
        <f aca="false">1-('Wage-earners'!CS13+Independent!CS13+Informal!CS13+Unemployed!CS13)</f>
        <v>0.618288432028108</v>
      </c>
      <c r="CT13" s="5" t="n">
        <f aca="false">1-('Wage-earners'!CT13+Independent!CT13+Informal!CT13+Unemployed!CT13)</f>
        <v>0.618597911354313</v>
      </c>
      <c r="CU13" s="5" t="n">
        <f aca="false">1-('Wage-earners'!CU13+Independent!CU13+Informal!CU13+Unemployed!CU13)</f>
        <v>0.618378194909205</v>
      </c>
      <c r="CV13" s="5" t="n">
        <f aca="false">1-('Wage-earners'!CV13+Independent!CV13+Informal!CV13+Unemployed!CV13)</f>
        <v>0.618149770309599</v>
      </c>
      <c r="CW13" s="5" t="n">
        <f aca="false">1-('Wage-earners'!CW13+Independent!CW13+Informal!CW13+Unemployed!CW13)</f>
        <v>0.618487546029733</v>
      </c>
      <c r="CX13" s="5" t="n">
        <f aca="false">1-('Wage-earners'!CX13+Independent!CX13+Informal!CX13+Unemployed!CX13)</f>
        <v>0.618989759073047</v>
      </c>
      <c r="CY13" s="5" t="n">
        <f aca="false">1-('Wage-earners'!CY13+Independent!CY13+Informal!CY13+Unemployed!CY13)</f>
        <v>0.619341973934453</v>
      </c>
      <c r="CZ13" s="5" t="n">
        <f aca="false">1-('Wage-earners'!CZ13+Independent!CZ13+Informal!CZ13+Unemployed!CZ13)</f>
        <v>0.619247104236119</v>
      </c>
      <c r="DA13" s="5" t="n">
        <f aca="false">1-('Wage-earners'!DA13+Independent!DA13+Informal!DA13+Unemployed!DA13)</f>
        <v>0.619469657935462</v>
      </c>
      <c r="DB13" s="5" t="n">
        <f aca="false">1-('Wage-earners'!DB13+Independent!DB13+Informal!DB13+Unemployed!DB13)</f>
        <v>0.6198207015848</v>
      </c>
      <c r="DC13" s="5" t="n">
        <f aca="false">1-('Wage-earners'!DC13+Independent!DC13+Informal!DC13+Unemployed!DC13)</f>
        <v>0.619993317681468</v>
      </c>
      <c r="DD13" s="5" t="n">
        <f aca="false">1-('Wage-earners'!DD13+Independent!DD13+Informal!DD13+Unemployed!DD13)</f>
        <v>0.620543791142233</v>
      </c>
      <c r="DE13" s="5" t="n">
        <f aca="false">1-('Wage-earners'!DE13+Independent!DE13+Informal!DE13+Unemployed!DE13)</f>
        <v>0.620746957249444</v>
      </c>
      <c r="DF13" s="5" t="n">
        <f aca="false">1-('Wage-earners'!DF13+Independent!DF13+Informal!DF13+Unemployed!DF13)</f>
        <v>0.621040422819937</v>
      </c>
      <c r="DG13" s="5" t="n">
        <f aca="false">1-('Wage-earners'!DG13+Independent!DG13+Informal!DG13+Unemployed!DG13)</f>
        <v>0.621640740844701</v>
      </c>
      <c r="DH13" s="5" t="n">
        <f aca="false">1-('Wage-earners'!DH13+Independent!DH13+Informal!DH13+Unemployed!DH13)</f>
        <v>0.622166197575368</v>
      </c>
      <c r="DI13" s="5" t="n">
        <f aca="false">1-('Wage-earners'!DI13+Independent!DI13+Informal!DI13+Unemployed!DI13)</f>
        <v>0.622628541688485</v>
      </c>
      <c r="DJ13" s="5" t="n">
        <f aca="false">1-('Wage-earners'!DJ13+Independent!DJ13+Informal!DJ13+Unemployed!DJ13)</f>
        <v>0.623357703937197</v>
      </c>
      <c r="DK13" s="5" t="n">
        <f aca="false">1-('Wage-earners'!DK13+Independent!DK13+Informal!DK13+Unemployed!DK13)</f>
        <v>0.623994361225408</v>
      </c>
      <c r="DL13" s="5" t="n">
        <f aca="false">1-('Wage-earners'!DL13+Independent!DL13+Informal!DL13+Unemployed!DL13)</f>
        <v>0.624680967979967</v>
      </c>
      <c r="DM13" s="5" t="n">
        <f aca="false">1-('Wage-earners'!DM13+Independent!DM13+Informal!DM13+Unemployed!DM13)</f>
        <v>0.624919917416582</v>
      </c>
      <c r="DN13" s="5" t="n">
        <f aca="false">1-('Wage-earners'!DN13+Independent!DN13+Informal!DN13+Unemployed!DN13)</f>
        <v>0.62555668999637</v>
      </c>
      <c r="DO13" s="5" t="n">
        <f aca="false">1-('Wage-earners'!DO13+Independent!DO13+Informal!DO13+Unemployed!DO13)</f>
        <v>0.625731426822185</v>
      </c>
      <c r="DP13" s="5" t="n">
        <f aca="false">1-('Wage-earners'!DP13+Independent!DP13+Informal!DP13+Unemployed!DP13)</f>
        <v>0.626380992872557</v>
      </c>
      <c r="DQ13" s="5" t="n">
        <f aca="false">1-('Wage-earners'!DQ13+Independent!DQ13+Informal!DQ13+Unemployed!DQ13)</f>
        <v>0.627089474636034</v>
      </c>
      <c r="DR13" s="5" t="n">
        <f aca="false">1-('Wage-earners'!DR13+Independent!DR13+Informal!DR13+Unemployed!DR13)</f>
        <v>0.627775956909249</v>
      </c>
      <c r="DS13" s="5" t="n">
        <f aca="false">1-('Wage-earners'!DS13+Independent!DS13+Informal!DS13+Unemployed!DS13)</f>
        <v>0.628073906782765</v>
      </c>
      <c r="DT13" s="5" t="n">
        <f aca="false">1-('Wage-earners'!DT13+Independent!DT13+Informal!DT13+Unemployed!DT13)</f>
        <v>0.628359070888984</v>
      </c>
      <c r="DU13" s="5" t="n">
        <f aca="false">1-('Wage-earners'!DU13+Independent!DU13+Informal!DU13+Unemployed!DU13)</f>
        <v>0.628960882792616</v>
      </c>
      <c r="DV13" s="5" t="n">
        <f aca="false">1-('Wage-earners'!DV13+Independent!DV13+Informal!DV13+Unemployed!DV13)</f>
        <v>0.629479924509954</v>
      </c>
      <c r="DW13" s="5" t="n">
        <f aca="false">1-('Wage-earners'!DW13+Independent!DW13+Informal!DW13+Unemployed!DW13)</f>
        <v>0.629620878647903</v>
      </c>
      <c r="DX13" s="5" t="n">
        <f aca="false">1-('Wage-earners'!DX13+Independent!DX13+Informal!DX13+Unemployed!DX13)</f>
        <v>0.62965637330716</v>
      </c>
      <c r="DY13" s="5" t="n">
        <f aca="false">1-('Wage-earners'!DY13+Independent!DY13+Informal!DY13+Unemployed!DY13)</f>
        <v>0.62963549691402</v>
      </c>
      <c r="DZ13" s="5" t="n">
        <f aca="false">1-('Wage-earners'!DZ13+Independent!DZ13+Informal!DZ13+Unemployed!DZ13)</f>
        <v>0.630098704605745</v>
      </c>
      <c r="EA13" s="5" t="n">
        <f aca="false">1-('Wage-earners'!EA13+Independent!EA13+Informal!EA13+Unemployed!EA13)</f>
        <v>0.63017344281355</v>
      </c>
      <c r="EB13" s="5" t="n">
        <f aca="false">1-('Wage-earners'!EB13+Independent!EB13+Informal!EB13+Unemployed!EB13)</f>
        <v>0.630260182460052</v>
      </c>
      <c r="EC13" s="5" t="n">
        <f aca="false">1-('Wage-earners'!EC13+Independent!EC13+Informal!EC13+Unemployed!EC13)</f>
        <v>0.630732673098716</v>
      </c>
      <c r="ED13" s="5" t="n">
        <f aca="false">1-('Wage-earners'!ED13+Independent!ED13+Informal!ED13+Unemployed!ED13)</f>
        <v>0.631102930184406</v>
      </c>
      <c r="EE13" s="5" t="n">
        <f aca="false">1-('Wage-earners'!EE13+Independent!EE13+Informal!EE13+Unemployed!EE13)</f>
        <v>0.631530307228875</v>
      </c>
      <c r="EF13" s="5" t="n">
        <f aca="false">1-('Wage-earners'!EF13+Independent!EF13+Informal!EF13+Unemployed!EF13)</f>
        <v>0.631842624559123</v>
      </c>
      <c r="EG13" s="5" t="n">
        <f aca="false">1-('Wage-earners'!EG13+Independent!EG13+Informal!EG13+Unemployed!EG13)</f>
        <v>0.631856440267671</v>
      </c>
      <c r="EH13" s="5" t="n">
        <f aca="false">1-('Wage-earners'!EH13+Independent!EH13+Informal!EH13+Unemployed!EH13)</f>
        <v>0.631846236324298</v>
      </c>
      <c r="EI13" s="5" t="n">
        <f aca="false">1-('Wage-earners'!EI13+Independent!EI13+Informal!EI13+Unemployed!EI13)</f>
        <v>0.632180494848241</v>
      </c>
      <c r="EJ13" s="5" t="n">
        <f aca="false">1-('Wage-earners'!EJ13+Independent!EJ13+Informal!EJ13+Unemployed!EJ13)</f>
        <v>0.632148490380039</v>
      </c>
      <c r="EK13" s="5" t="n">
        <f aca="false">1-('Wage-earners'!EK13+Independent!EK13+Informal!EK13+Unemployed!EK13)</f>
        <v>0.632308476394402</v>
      </c>
      <c r="EL13" s="5" t="n">
        <f aca="false">1-('Wage-earners'!EL13+Independent!EL13+Informal!EL13+Unemployed!EL13)</f>
        <v>0.632602725675592</v>
      </c>
      <c r="EM13" s="5" t="n">
        <f aca="false">1-('Wage-earners'!EM13+Independent!EM13+Informal!EM13+Unemployed!EM13)</f>
        <v>0.633009156108861</v>
      </c>
      <c r="EN13" s="5" t="n">
        <f aca="false">1-('Wage-earners'!EN13+Independent!EN13+Informal!EN13+Unemployed!EN13)</f>
        <v>0.633172468788924</v>
      </c>
      <c r="EO13" s="5" t="n">
        <f aca="false">1-('Wage-earners'!EO13+Independent!EO13+Informal!EO13+Unemployed!EO13)</f>
        <v>0.633554005868843</v>
      </c>
      <c r="EP13" s="5" t="n">
        <f aca="false">1-('Wage-earners'!EP13+Independent!EP13+Informal!EP13+Unemployed!EP13)</f>
        <v>0.633755574768693</v>
      </c>
      <c r="EQ13" s="5" t="n">
        <f aca="false">1-('Wage-earners'!EQ13+Independent!EQ13+Informal!EQ13+Unemployed!EQ13)</f>
        <v>0.633839735141905</v>
      </c>
      <c r="ER13" s="5" t="n">
        <f aca="false">1-('Wage-earners'!ER13+Independent!ER13+Informal!ER13+Unemployed!ER13)</f>
        <v>0.633962134517764</v>
      </c>
      <c r="ES13" s="5" t="n">
        <f aca="false">1-('Wage-earners'!ES13+Independent!ES13+Informal!ES13+Unemployed!ES13)</f>
        <v>0.633836016233496</v>
      </c>
      <c r="ET13" s="5" t="n">
        <f aca="false">1-('Wage-earners'!ET13+Independent!ET13+Informal!ET13+Unemployed!ET13)</f>
        <v>0.633932449418826</v>
      </c>
      <c r="EU13" s="5" t="n">
        <f aca="false">1-('Wage-earners'!EU13+Independent!EU13+Informal!EU13+Unemployed!EU13)</f>
        <v>0.634223767805068</v>
      </c>
      <c r="EV13" s="5" t="e">
        <f aca="false">1-('Wage-earners'!EV13+Independent!EV13+Informal!EV13+Unemployed!EV13)</f>
        <v>#DIV/0!</v>
      </c>
      <c r="EX13" s="7" t="n">
        <v>65</v>
      </c>
      <c r="EY13" s="5" t="n">
        <v>0.8216119247</v>
      </c>
      <c r="EZ13" s="5" t="n">
        <v>0.8074552896</v>
      </c>
      <c r="FA13" s="5" t="n">
        <v>0.8111272071</v>
      </c>
      <c r="FB13" s="5" t="n">
        <v>0.7628956036</v>
      </c>
      <c r="FC13" s="5" t="n">
        <v>0.7936948962</v>
      </c>
      <c r="FD13" s="5" t="n">
        <v>0.8088032979</v>
      </c>
      <c r="FE13" s="5" t="n">
        <v>0.7933598278</v>
      </c>
      <c r="FF13" s="5" t="n">
        <v>0.7632772501</v>
      </c>
      <c r="FG13" s="5" t="n">
        <v>0.7444348177</v>
      </c>
      <c r="FH13" s="5" t="n">
        <v>0.752568339</v>
      </c>
      <c r="FI13" s="5" t="n">
        <v>0.7889663264</v>
      </c>
      <c r="FJ13" s="5" t="n">
        <v>0.7486473831</v>
      </c>
      <c r="FK13" s="5" t="n">
        <v>0.7786488947</v>
      </c>
      <c r="FL13" s="5" t="n">
        <v>0.7791574873</v>
      </c>
      <c r="FM13" s="5" t="n">
        <v>0.777494199</v>
      </c>
      <c r="FN13" s="5" t="n">
        <v>0.7790113557</v>
      </c>
      <c r="FO13" s="5" t="n">
        <v>0.796126684</v>
      </c>
      <c r="FP13" s="5" t="n">
        <v>0.8132420124</v>
      </c>
      <c r="FQ13" s="5" t="n">
        <v>0.8216527808</v>
      </c>
      <c r="FR13" s="5" t="n">
        <v>0.8199294509</v>
      </c>
      <c r="FS13" s="5" t="n">
        <v>0.8039268701</v>
      </c>
      <c r="FT13" s="5" t="n">
        <v>0.7865448014</v>
      </c>
      <c r="FU13" s="5" t="n">
        <v>0.8039400974</v>
      </c>
      <c r="FV13" s="5" t="n">
        <v>0.7735476093</v>
      </c>
      <c r="FW13" s="5" t="n">
        <v>0.7761141689</v>
      </c>
      <c r="FX13" s="5" t="n">
        <v>0.8005551097</v>
      </c>
      <c r="FY13" s="5" t="n">
        <v>0.8242346559</v>
      </c>
      <c r="FZ13" s="5" t="n">
        <v>0.7533332908</v>
      </c>
      <c r="GA13" s="5" t="n">
        <v>0.7684471954</v>
      </c>
      <c r="GB13" s="5" t="n">
        <v>0.8321869887</v>
      </c>
      <c r="GC13" s="5" t="n">
        <v>0.8003891107</v>
      </c>
      <c r="GD13" s="5" t="n">
        <v>0.8066098902</v>
      </c>
      <c r="GE13" s="5" t="n">
        <v>0.8106511554</v>
      </c>
      <c r="GF13" s="5" t="n">
        <v>0.811432904</v>
      </c>
      <c r="GG13" s="5" t="n">
        <v>0.8262167403</v>
      </c>
      <c r="GH13" s="5" t="n">
        <v>0.8466194564</v>
      </c>
      <c r="GI13" s="5" t="n">
        <v>0.8333350085</v>
      </c>
      <c r="GJ13" s="5" t="n">
        <v>0.8320751743</v>
      </c>
      <c r="GK13" s="5" t="n">
        <v>0.8338020338</v>
      </c>
      <c r="GL13" s="5" t="n">
        <v>0.7938753782</v>
      </c>
      <c r="GM13" s="5" t="n">
        <v>0.8102035427</v>
      </c>
      <c r="GN13" s="5" t="n">
        <v>0.8138314991</v>
      </c>
      <c r="GO13" s="5" t="n">
        <v>0.8352513616</v>
      </c>
      <c r="GP13" s="5" t="n">
        <v>0.8089441704</v>
      </c>
      <c r="GQ13" s="5" t="n">
        <v>0.8030403606</v>
      </c>
      <c r="GR13" s="5" t="n">
        <v>0.8100009005</v>
      </c>
      <c r="GS13" s="5" t="n">
        <v>0.8017494394</v>
      </c>
      <c r="GT13" s="5" t="n">
        <v>0.8138382838</v>
      </c>
      <c r="GU13" s="5" t="n">
        <f aca="false">GT13*3/4+GX13*1/4</f>
        <v>0.81607890485</v>
      </c>
      <c r="GV13" s="5" t="n">
        <f aca="false">GT13*2/4+GX13*2/4</f>
        <v>0.8183195259</v>
      </c>
      <c r="GW13" s="5" t="n">
        <f aca="false">GT13*1/4+GX13*3/4</f>
        <v>0.82056014695</v>
      </c>
      <c r="GX13" s="5" t="n">
        <v>0.822800768</v>
      </c>
      <c r="GY13" s="5" t="n">
        <v>0.8078944878</v>
      </c>
      <c r="GZ13" s="5" t="n">
        <v>0.8034299832</v>
      </c>
      <c r="HA13" s="5" t="n">
        <v>0.802700745</v>
      </c>
      <c r="HB13" s="5" t="n">
        <v>0.7991460007</v>
      </c>
      <c r="HC13" s="5" t="n">
        <v>0.7732241586</v>
      </c>
      <c r="HD13" s="5" t="n">
        <v>0.7911509399</v>
      </c>
      <c r="HE13" s="5" t="n">
        <v>0.7773008049</v>
      </c>
      <c r="HF13" s="5" t="n">
        <v>0.8077754425</v>
      </c>
      <c r="HG13" s="5" t="n">
        <v>0.8099120739</v>
      </c>
      <c r="HH13" s="5" t="n">
        <v>0.7820747867</v>
      </c>
      <c r="HI13" s="5" t="n">
        <v>0.729248407</v>
      </c>
      <c r="HJ13" s="5" t="n">
        <v>0.7684686519</v>
      </c>
      <c r="HK13" s="5" t="n">
        <v>0.7805850574</v>
      </c>
      <c r="HL13" s="5" t="n">
        <v>0.7811704252</v>
      </c>
      <c r="HM13" s="2" t="n">
        <v>0.782935049</v>
      </c>
      <c r="HN13" s="5" t="n">
        <f aca="false">1-('Wage-earners'!HW13+Independent!HN13+Informal!HN13+Unemployed!HN13)</f>
        <v>0.8578818055</v>
      </c>
      <c r="HO13" s="5" t="n">
        <f aca="false">1-('Wage-earners'!HX13+Independent!HO13+Informal!HO13+Unemployed!HO13)</f>
        <v>0.826147868326394</v>
      </c>
      <c r="HP13" s="5" t="n">
        <f aca="false">1-('Wage-earners'!HY13+Independent!HP13+Informal!HP13+Unemployed!HP13)</f>
        <v>0.820676643222082</v>
      </c>
      <c r="HQ13" s="5" t="n">
        <f aca="false">1-('Wage-earners'!HZ13+Independent!HQ13+Informal!HQ13+Unemployed!HQ13)</f>
        <v>0.816045830950808</v>
      </c>
      <c r="HR13" s="5" t="n">
        <f aca="false">1-('Wage-earners'!IA13+Independent!HR13+Informal!HR13+Unemployed!HR13)</f>
        <v>0.810975233679909</v>
      </c>
      <c r="HS13" s="5" t="n">
        <f aca="false">1-('Wage-earners'!IB13+Independent!HS13+Informal!HS13+Unemployed!HS13)</f>
        <v>0.801569855215676</v>
      </c>
      <c r="HT13" s="5" t="n">
        <f aca="false">1-('Wage-earners'!IC13+Independent!HT13+Informal!HT13+Unemployed!HT13)</f>
        <v>0.801687763782368</v>
      </c>
      <c r="HU13" s="5" t="n">
        <f aca="false">1-('Wage-earners'!ID13+Independent!HU13+Informal!HU13+Unemployed!HU13)</f>
        <v>0.801722302552511</v>
      </c>
      <c r="HV13" s="5" t="n">
        <f aca="false">1-('Wage-earners'!IE13+Independent!HV13+Informal!HV13+Unemployed!HV13)</f>
        <v>0.802023948227459</v>
      </c>
      <c r="HW13" s="5" t="n">
        <f aca="false">1-('Wage-earners'!IF13+Independent!HW13+Informal!HW13+Unemployed!HW13)</f>
        <v>0.80215716007493</v>
      </c>
      <c r="HX13" s="5" t="n">
        <f aca="false">1-('Wage-earners'!IG13+Independent!HX13+Informal!HX13+Unemployed!HX13)</f>
        <v>0.802161450394907</v>
      </c>
      <c r="HY13" s="5" t="n">
        <f aca="false">1-('Wage-earners'!IH13+Independent!HY13+Informal!HY13+Unemployed!HY13)</f>
        <v>0.802295038781553</v>
      </c>
      <c r="HZ13" s="5" t="n">
        <f aca="false">1-('Wage-earners'!II13+Independent!HZ13+Informal!HZ13+Unemployed!HZ13)</f>
        <v>0.802174668688439</v>
      </c>
      <c r="IA13" s="5" t="n">
        <f aca="false">1-('Wage-earners'!IJ13+Independent!IA13+Informal!IA13+Unemployed!IA13)</f>
        <v>0.802419656187644</v>
      </c>
      <c r="IB13" s="5" t="n">
        <f aca="false">1-('Wage-earners'!IK13+Independent!IB13+Informal!IB13+Unemployed!IB13)</f>
        <v>0.802471081912455</v>
      </c>
      <c r="IC13" s="5" t="n">
        <f aca="false">1-('Wage-earners'!IL13+Independent!IC13+Informal!IC13+Unemployed!IC13)</f>
        <v>0.80224417446234</v>
      </c>
      <c r="ID13" s="5" t="n">
        <f aca="false">1-('Wage-earners'!IM13+Independent!ID13+Informal!ID13+Unemployed!ID13)</f>
        <v>0.802128697880803</v>
      </c>
      <c r="IE13" s="5" t="n">
        <f aca="false">1-('Wage-earners'!IN13+Independent!IE13+Informal!IE13+Unemployed!IE13)</f>
        <v>0.802146678443264</v>
      </c>
      <c r="IF13" s="5" t="n">
        <f aca="false">1-('Wage-earners'!IO13+Independent!IF13+Informal!IF13+Unemployed!IF13)</f>
        <v>0.802308300005103</v>
      </c>
      <c r="IG13" s="5" t="n">
        <f aca="false">1-('Wage-earners'!IP13+Independent!IG13+Informal!IG13+Unemployed!IG13)</f>
        <v>0.802438650026961</v>
      </c>
      <c r="IH13" s="5" t="n">
        <f aca="false">1-('Wage-earners'!IQ13+Independent!IH13+Informal!IH13+Unemployed!IH13)</f>
        <v>0.802370774672884</v>
      </c>
      <c r="II13" s="5" t="n">
        <f aca="false">1-('Wage-earners'!IR13+Independent!II13+Informal!II13+Unemployed!II13)</f>
        <v>0.802262573575614</v>
      </c>
      <c r="IJ13" s="5" t="n">
        <f aca="false">1-('Wage-earners'!IS13+Independent!IJ13+Informal!IJ13+Unemployed!IJ13)</f>
        <v>0.802295443402813</v>
      </c>
      <c r="IK13" s="5" t="n">
        <f aca="false">1-('Wage-earners'!IT13+Independent!IK13+Informal!IK13+Unemployed!IK13)</f>
        <v>0.802172342086226</v>
      </c>
      <c r="IL13" s="5" t="n">
        <f aca="false">1-('Wage-earners'!IU13+Independent!IL13+Informal!IL13+Unemployed!IL13)</f>
        <v>0.802166616544827</v>
      </c>
      <c r="IM13" s="5" t="n">
        <f aca="false">1-('Wage-earners'!IV13+Independent!IM13+Informal!IM13+Unemployed!IM13)</f>
        <v>0.801897936802888</v>
      </c>
      <c r="IN13" s="5" t="n">
        <f aca="false">1-('Wage-earners'!IW13+Independent!IN13+Informal!IN13+Unemployed!IN13)</f>
        <v>0.801693041815578</v>
      </c>
      <c r="IO13" s="5" t="n">
        <f aca="false">1-('Wage-earners'!IX13+Independent!IO13+Informal!IO13+Unemployed!IO13)</f>
        <v>0.801571455896777</v>
      </c>
      <c r="IP13" s="5" t="n">
        <f aca="false">1-('Wage-earners'!IY13+Independent!IP13+Informal!IP13+Unemployed!IP13)</f>
        <v>0.801744907155357</v>
      </c>
      <c r="IQ13" s="5" t="n">
        <f aca="false">1-('Wage-earners'!IZ13+Independent!IQ13+Informal!IQ13+Unemployed!IQ13)</f>
        <v>0.801402002907457</v>
      </c>
      <c r="IR13" s="5" t="n">
        <f aca="false">1-('Wage-earners'!JA13+Independent!IR13+Informal!IR13+Unemployed!IR13)</f>
        <v>0.801383641276145</v>
      </c>
      <c r="IS13" s="5" t="n">
        <f aca="false">1-('Wage-earners'!JB13+Independent!IS13+Informal!IS13+Unemployed!IS13)</f>
        <v>0.801485150962021</v>
      </c>
      <c r="IT13" s="5" t="n">
        <f aca="false">1-('Wage-earners'!JC13+Independent!IT13+Informal!IT13+Unemployed!IT13)</f>
        <v>0.801341443669388</v>
      </c>
      <c r="IU13" s="5" t="n">
        <f aca="false">1-('Wage-earners'!JD13+Independent!IU13+Informal!IU13+Unemployed!IU13)</f>
        <v>0.801419940813903</v>
      </c>
      <c r="IV13" s="5" t="n">
        <f aca="false">1-('Wage-earners'!JE13+Independent!IV13+Informal!IV13+Unemployed!IV13)</f>
        <v>0.80147234842561</v>
      </c>
      <c r="IW13" s="5" t="n">
        <f aca="false">1-('Wage-earners'!JF13+Independent!IW13+Informal!IW13+Unemployed!IW13)</f>
        <v>0.801157252602911</v>
      </c>
      <c r="IX13" s="5" t="n">
        <f aca="false">1-('Wage-earners'!JG13+Independent!IX13+Informal!IX13+Unemployed!IX13)</f>
        <v>0.800972131209259</v>
      </c>
      <c r="IY13" s="5" t="n">
        <f aca="false">1-('Wage-earners'!JH13+Independent!IY13+Informal!IY13+Unemployed!IY13)</f>
        <v>0.801149051830479</v>
      </c>
      <c r="IZ13" s="5" t="n">
        <f aca="false">1-('Wage-earners'!JI13+Independent!IZ13+Informal!IZ13+Unemployed!IZ13)</f>
        <v>0.801320960341552</v>
      </c>
      <c r="JA13" s="5" t="n">
        <f aca="false">1-('Wage-earners'!JJ13+Independent!JA13+Informal!JA13+Unemployed!JA13)</f>
        <v>0.801394109378851</v>
      </c>
      <c r="JB13" s="5" t="n">
        <f aca="false">1-('Wage-earners'!JK13+Independent!JB13+Informal!JB13+Unemployed!JB13)</f>
        <v>0.80141713199013</v>
      </c>
      <c r="JC13" s="5" t="n">
        <f aca="false">1-('Wage-earners'!JL13+Independent!JC13+Informal!JC13+Unemployed!JC13)</f>
        <v>0.80154284880336</v>
      </c>
      <c r="JD13" s="5" t="n">
        <f aca="false">1-('Wage-earners'!JM13+Independent!JD13+Informal!JD13+Unemployed!JD13)</f>
        <v>0.801567819327598</v>
      </c>
      <c r="JE13" s="5" t="n">
        <f aca="false">1-('Wage-earners'!JN13+Independent!JE13+Informal!JE13+Unemployed!JE13)</f>
        <v>0.80145860165999</v>
      </c>
      <c r="JF13" s="5" t="n">
        <f aca="false">1-('Wage-earners'!JO13+Independent!JF13+Informal!JF13+Unemployed!JF13)</f>
        <v>0.801472232728416</v>
      </c>
      <c r="JG13" s="5" t="n">
        <f aca="false">1-('Wage-earners'!JP13+Independent!JG13+Informal!JG13+Unemployed!JG13)</f>
        <v>0.801620445304029</v>
      </c>
      <c r="JH13" s="5" t="n">
        <f aca="false">1-('Wage-earners'!JQ13+Independent!JH13+Informal!JH13+Unemployed!JH13)</f>
        <v>0.801469554751947</v>
      </c>
      <c r="JI13" s="5" t="n">
        <f aca="false">1-('Wage-earners'!JR13+Independent!JI13+Informal!JI13+Unemployed!JI13)</f>
        <v>0.801244268350535</v>
      </c>
      <c r="JJ13" s="5" t="n">
        <f aca="false">1-('Wage-earners'!JS13+Independent!JJ13+Informal!JJ13+Unemployed!JJ13)</f>
        <v>0.801462195003109</v>
      </c>
      <c r="JK13" s="5" t="n">
        <f aca="false">1-('Wage-earners'!JT13+Independent!JK13+Informal!JK13+Unemployed!JK13)</f>
        <v>0.801491319661446</v>
      </c>
      <c r="JL13" s="5" t="n">
        <f aca="false">1-('Wage-earners'!JU13+Independent!JL13+Informal!JL13+Unemployed!JL13)</f>
        <v>0.801440286409111</v>
      </c>
      <c r="JM13" s="5" t="n">
        <f aca="false">1-('Wage-earners'!JV13+Independent!JM13+Informal!JM13+Unemployed!JM13)</f>
        <v>0.801763011758002</v>
      </c>
      <c r="JN13" s="5" t="n">
        <f aca="false">1-('Wage-earners'!JW13+Independent!JN13+Informal!JN13+Unemployed!JN13)</f>
        <v>0.801952276574783</v>
      </c>
      <c r="JO13" s="5" t="n">
        <f aca="false">1-('Wage-earners'!JX13+Independent!JO13+Informal!JO13+Unemployed!JO13)</f>
        <v>0.801776475367229</v>
      </c>
      <c r="JP13" s="5" t="n">
        <f aca="false">1-('Wage-earners'!JY13+Independent!JP13+Informal!JP13+Unemployed!JP13)</f>
        <v>0.80179734200128</v>
      </c>
      <c r="JQ13" s="5" t="n">
        <f aca="false">1-('Wage-earners'!JZ13+Independent!JQ13+Informal!JQ13+Unemployed!JQ13)</f>
        <v>0.801941444099101</v>
      </c>
      <c r="JR13" s="5" t="n">
        <f aca="false">1-('Wage-earners'!KA13+Independent!JR13+Informal!JR13+Unemployed!JR13)</f>
        <v>0.801539944036429</v>
      </c>
      <c r="JS13" s="5" t="n">
        <f aca="false">1-('Wage-earners'!KB13+Independent!JS13+Informal!JS13+Unemployed!JS13)</f>
        <v>0.801440857765949</v>
      </c>
      <c r="JT13" s="5" t="n">
        <f aca="false">1-('Wage-earners'!KC13+Independent!JT13+Informal!JT13+Unemployed!JT13)</f>
        <v>0.80157135953307</v>
      </c>
      <c r="JU13" s="5" t="n">
        <f aca="false">1-('Wage-earners'!KD13+Independent!JU13+Informal!JU13+Unemployed!JU13)</f>
        <v>0.801448594444378</v>
      </c>
      <c r="JV13" s="5" t="n">
        <f aca="false">1-('Wage-earners'!KE13+Independent!JV13+Informal!JV13+Unemployed!JV13)</f>
        <v>0.801370353432898</v>
      </c>
      <c r="JW13" s="5" t="n">
        <f aca="false">1-('Wage-earners'!KF13+Independent!JW13+Informal!JW13+Unemployed!JW13)</f>
        <v>0.801267193299244</v>
      </c>
      <c r="JX13" s="5" t="n">
        <f aca="false">1-('Wage-earners'!KG13+Independent!JX13+Informal!JX13+Unemployed!JX13)</f>
        <v>0.801155200337488</v>
      </c>
      <c r="JY13" s="5" t="n">
        <f aca="false">1-('Wage-earners'!KH13+Independent!JY13+Informal!JY13+Unemployed!JY13)</f>
        <v>0.80094802648138</v>
      </c>
      <c r="JZ13" s="5" t="n">
        <f aca="false">1-('Wage-earners'!KI13+Independent!JZ13+Informal!JZ13+Unemployed!JZ13)</f>
        <v>0.80096124406337</v>
      </c>
      <c r="KA13" s="5" t="n">
        <f aca="false">1-('Wage-earners'!KJ13+Independent!KA13+Informal!KA13+Unemployed!KA13)</f>
        <v>0.800664049844739</v>
      </c>
      <c r="KB13" s="5" t="n">
        <f aca="false">1-('Wage-earners'!KK13+Independent!KB13+Informal!KB13+Unemployed!KB13)</f>
        <v>0.80052790083273</v>
      </c>
      <c r="KC13" s="5" t="n">
        <f aca="false">1-('Wage-earners'!KL13+Independent!KC13+Informal!KC13+Unemployed!KC13)</f>
        <v>0.80021562671983</v>
      </c>
      <c r="KD13" s="5" t="n">
        <f aca="false">1-('Wage-earners'!KM13+Independent!KD13+Informal!KD13+Unemployed!KD13)</f>
        <v>0.800154331396029</v>
      </c>
      <c r="KE13" s="5" t="n">
        <f aca="false">1-('Wage-earners'!KN13+Independent!KE13+Informal!KE13+Unemployed!KE13)</f>
        <v>0.799953865123403</v>
      </c>
      <c r="KF13" s="5" t="n">
        <f aca="false">1-('Wage-earners'!KO13+Independent!KF13+Informal!KF13+Unemployed!KF13)</f>
        <v>0.799937786952696</v>
      </c>
      <c r="KG13" s="5" t="n">
        <f aca="false">1-('Wage-earners'!KP13+Independent!KG13+Informal!KG13+Unemployed!KG13)</f>
        <v>0.799901352540195</v>
      </c>
      <c r="KH13" s="5" t="n">
        <f aca="false">1-('Wage-earners'!KQ13+Independent!KH13+Informal!KH13+Unemployed!KH13)</f>
        <v>0.799941742049441</v>
      </c>
      <c r="KI13" s="5" t="n">
        <f aca="false">1-('Wage-earners'!KR13+Independent!KI13+Informal!KI13+Unemployed!KI13)</f>
        <v>0.799811437257117</v>
      </c>
      <c r="KJ13" s="5" t="n">
        <f aca="false">1-('Wage-earners'!KS13+Independent!KJ13+Informal!KJ13+Unemployed!KJ13)</f>
        <v>0.799614812128028</v>
      </c>
      <c r="KK13" s="5" t="n">
        <f aca="false">1-('Wage-earners'!KT13+Independent!KK13+Informal!KK13+Unemployed!KK13)</f>
        <v>0.799539669634317</v>
      </c>
      <c r="KL13" s="5" t="n">
        <f aca="false">1-('Wage-earners'!KU13+Independent!KL13+Informal!KL13+Unemployed!KL13)</f>
        <v>0.799235290489615</v>
      </c>
      <c r="KM13" s="5" t="n">
        <f aca="false">1-('Wage-earners'!KV13+Independent!KM13+Informal!KM13+Unemployed!KM13)</f>
        <v>0.798733816203793</v>
      </c>
      <c r="KN13" s="5" t="n">
        <f aca="false">1-('Wage-earners'!KW13+Independent!KN13+Informal!KN13+Unemployed!KN13)</f>
        <v>0.798594638809532</v>
      </c>
      <c r="KO13" s="5" t="n">
        <f aca="false">1-('Wage-earners'!KX13+Independent!KO13+Informal!KO13+Unemployed!KO13)</f>
        <v>0.798493345106956</v>
      </c>
      <c r="KP13" s="5" t="n">
        <f aca="false">1-('Wage-earners'!KY13+Independent!KP13+Informal!KP13+Unemployed!KP13)</f>
        <v>0.797998826960223</v>
      </c>
      <c r="KQ13" s="5" t="n">
        <f aca="false">1-('Wage-earners'!KZ13+Independent!KQ13+Informal!KQ13+Unemployed!KQ13)</f>
        <v>0.798034806456257</v>
      </c>
      <c r="KR13" s="5" t="n">
        <f aca="false">1-('Wage-earners'!LA13+Independent!KR13+Informal!KR13+Unemployed!KR13)</f>
        <v>0.797910036681296</v>
      </c>
      <c r="KS13" s="5" t="e">
        <f aca="false">1-('Wage-earners'!LB13+Independent!KS13+Informal!KS13+Unemployed!KS13)</f>
        <v>#DIV/0!</v>
      </c>
    </row>
    <row r="15" customFormat="false" ht="12.8" hidden="false" customHeight="false" outlineLevel="0" collapsed="false">
      <c r="AB15" s="11" t="n">
        <f aca="false">AB3/AB7*100</f>
        <v>2480.28997101886</v>
      </c>
      <c r="AC15" s="11" t="n">
        <f aca="false">AC3/AC7*100</f>
        <v>1680.45994017708</v>
      </c>
      <c r="AD15" s="11" t="n">
        <f aca="false">AD3/AD7*100</f>
        <v>2305.4514337913</v>
      </c>
      <c r="AE15" s="11" t="n">
        <f aca="false">AE3/AE7*100</f>
        <v>1936.54420090559</v>
      </c>
      <c r="AF15" s="11" t="n">
        <f aca="false">AF3/AF7*100</f>
        <v>1953.59330397542</v>
      </c>
      <c r="AG15" s="11" t="n">
        <f aca="false">AG3/AG7*100</f>
        <v>2199.70449436501</v>
      </c>
      <c r="AH15" s="11" t="n">
        <f aca="false">AH3/AH7*100</f>
        <v>2127.91344794653</v>
      </c>
      <c r="AI15" s="11" t="n">
        <f aca="false">AI3/AI7*100</f>
        <v>2902.34422017551</v>
      </c>
      <c r="AJ15" s="11" t="n">
        <f aca="false">AJ3/AJ7*100</f>
        <v>2844.20378167855</v>
      </c>
      <c r="AK15" s="11" t="n">
        <f aca="false">AK3/AK7*100</f>
        <v>2020.23424179383</v>
      </c>
      <c r="AL15" s="11" t="n">
        <f aca="false">AL3/AL7*100</f>
        <v>1639.33595468486</v>
      </c>
      <c r="AM15" s="11" t="n">
        <f aca="false">AM3/AM7*100</f>
        <v>2759.82246677698</v>
      </c>
      <c r="AN15" s="11" t="n">
        <f aca="false">AN3/AN7*100</f>
        <v>2796.59178096698</v>
      </c>
      <c r="AO15" s="11" t="n">
        <f aca="false">AO3/AO7*100</f>
        <v>2345.85774929039</v>
      </c>
      <c r="AP15" s="11" t="n">
        <f aca="false">AP3/AP7*100</f>
        <v>2056.39807425885</v>
      </c>
      <c r="AQ15" s="11" t="n">
        <f aca="false">AQ3/AQ7*100</f>
        <v>2452.4387027904</v>
      </c>
      <c r="AR15" s="11" t="n">
        <f aca="false">AR3/AR7*100</f>
        <v>1918.92187559999</v>
      </c>
      <c r="AS15" s="11" t="n">
        <f aca="false">AS3/AS7*100</f>
        <v>1855.8229126866</v>
      </c>
      <c r="AT15" s="11" t="n">
        <f aca="false">AT3/AT7*100</f>
        <v>2243.25744232478</v>
      </c>
      <c r="AU15" s="11" t="n">
        <f aca="false">AU3/AU7*100</f>
        <v>1405.33914658387</v>
      </c>
      <c r="AV15" s="11" t="n">
        <f aca="false">AV3/AV7*100</f>
        <v>1464.42103156717</v>
      </c>
      <c r="AW15" s="11" t="n">
        <f aca="false">AW3/AW7*100</f>
        <v>2154.95248605372</v>
      </c>
      <c r="AX15" s="11" t="n">
        <f aca="false">AX3/AX7*100</f>
        <v>2209.94106478425</v>
      </c>
      <c r="AY15" s="11" t="n">
        <f aca="false">AY3/AY7*100</f>
        <v>2267.29321174135</v>
      </c>
      <c r="AZ15" s="11" t="n">
        <f aca="false">AZ3/AZ7*100</f>
        <v>2327.16466343008</v>
      </c>
      <c r="BA15" s="11" t="n">
        <f aca="false">BA3/BA7*100</f>
        <v>2389.72514566789</v>
      </c>
      <c r="BB15" s="11" t="n">
        <f aca="false">BB3/BB7*100</f>
        <v>1974.1428097724</v>
      </c>
      <c r="BC15" s="11" t="n">
        <f aca="false">BC3/BC7*100</f>
        <v>1687.75808154116</v>
      </c>
      <c r="BD15" s="11" t="n">
        <f aca="false">BD3/BD7*100</f>
        <v>1473.04784366478</v>
      </c>
      <c r="BE15" s="11" t="n">
        <f aca="false">BE3/BE7*100</f>
        <v>1666.65878591507</v>
      </c>
      <c r="BF15" s="11" t="n">
        <f aca="false">BF3/BF7*100</f>
        <v>1524.23503229262</v>
      </c>
      <c r="BG15" s="11" t="n">
        <f aca="false">BG3/BG7*100</f>
        <v>1401.96481184121</v>
      </c>
      <c r="BH15" s="11" t="n">
        <f aca="false">BH3/BH7*100</f>
        <v>1905.67464076214</v>
      </c>
      <c r="BI15" s="11" t="n">
        <f aca="false">BI3/BI7*100</f>
        <v>1733.23290363583</v>
      </c>
      <c r="BJ15" s="11" t="n">
        <f aca="false">BJ3/BJ7*100</f>
        <v>1380.40484589147</v>
      </c>
      <c r="BK15" s="11" t="n">
        <f aca="false">BK3/BK7*100</f>
        <v>1531.58957575018</v>
      </c>
      <c r="BL15" s="11" t="n">
        <f aca="false">BL3/BL7*100</f>
        <v>1828.50944479751</v>
      </c>
      <c r="BM15" s="11" t="n">
        <f aca="false">BM3/BM7*100</f>
        <v>1611.33805956301</v>
      </c>
      <c r="BN15" s="11" t="n">
        <f aca="false">BN3/BN7*100</f>
        <v>1693.85769621808</v>
      </c>
      <c r="BO15" s="11" t="n">
        <f aca="false">BO3/BO7*100</f>
        <v>1219.9881585502</v>
      </c>
      <c r="BP15" s="2" t="n">
        <f aca="false">BP3/BP7*100</f>
        <v>1642.00282706667</v>
      </c>
      <c r="BQ15" s="11" t="n">
        <f aca="false">AVERAGE(AB15:BP15)</f>
        <v>1975.9128844463</v>
      </c>
      <c r="BR15" s="11" t="n">
        <f aca="false">BQ15</f>
        <v>1975.9128844463</v>
      </c>
      <c r="BS15" s="11" t="n">
        <f aca="false">BR15</f>
        <v>1975.9128844463</v>
      </c>
      <c r="BT15" s="11" t="n">
        <f aca="false">BS15</f>
        <v>1975.9128844463</v>
      </c>
      <c r="BU15" s="11" t="n">
        <f aca="false">BT15</f>
        <v>1975.9128844463</v>
      </c>
      <c r="BV15" s="11" t="n">
        <f aca="false">BU15</f>
        <v>1975.9128844463</v>
      </c>
      <c r="BW15" s="11" t="n">
        <f aca="false">BV15</f>
        <v>1975.9128844463</v>
      </c>
      <c r="BX15" s="11" t="n">
        <f aca="false">BW15</f>
        <v>1975.9128844463</v>
      </c>
      <c r="BY15" s="11" t="n">
        <f aca="false">BX15</f>
        <v>1975.9128844463</v>
      </c>
      <c r="BZ15" s="11" t="n">
        <f aca="false">BY15</f>
        <v>1975.9128844463</v>
      </c>
      <c r="CA15" s="11" t="n">
        <f aca="false">BZ15</f>
        <v>1975.9128844463</v>
      </c>
      <c r="CB15" s="11" t="n">
        <f aca="false">CA15</f>
        <v>1975.9128844463</v>
      </c>
      <c r="CC15" s="11" t="n">
        <f aca="false">CB15</f>
        <v>1975.9128844463</v>
      </c>
      <c r="CD15" s="11" t="n">
        <f aca="false">CC15</f>
        <v>1975.9128844463</v>
      </c>
      <c r="CE15" s="11" t="n">
        <f aca="false">CD15</f>
        <v>1975.9128844463</v>
      </c>
      <c r="CF15" s="11" t="n">
        <f aca="false">CE15</f>
        <v>1975.9128844463</v>
      </c>
      <c r="CG15" s="11" t="n">
        <f aca="false">CF15</f>
        <v>1975.9128844463</v>
      </c>
      <c r="CH15" s="11" t="n">
        <f aca="false">CG15</f>
        <v>1975.9128844463</v>
      </c>
      <c r="CI15" s="11" t="n">
        <f aca="false">CH15</f>
        <v>1975.9128844463</v>
      </c>
      <c r="CJ15" s="11" t="n">
        <f aca="false">CI15</f>
        <v>1975.9128844463</v>
      </c>
      <c r="CK15" s="11" t="n">
        <f aca="false">CJ15</f>
        <v>1975.9128844463</v>
      </c>
      <c r="CL15" s="11" t="n">
        <f aca="false">CK15</f>
        <v>1975.9128844463</v>
      </c>
      <c r="CM15" s="11" t="n">
        <f aca="false">CL15</f>
        <v>1975.9128844463</v>
      </c>
      <c r="CN15" s="11" t="n">
        <f aca="false">CM15</f>
        <v>1975.9128844463</v>
      </c>
      <c r="CO15" s="11" t="n">
        <f aca="false">CN15</f>
        <v>1975.9128844463</v>
      </c>
      <c r="CP15" s="11" t="n">
        <f aca="false">CO15</f>
        <v>1975.9128844463</v>
      </c>
      <c r="CQ15" s="11" t="n">
        <f aca="false">CP15</f>
        <v>1975.9128844463</v>
      </c>
      <c r="CR15" s="11" t="n">
        <f aca="false">CQ15</f>
        <v>1975.9128844463</v>
      </c>
      <c r="CS15" s="11" t="n">
        <f aca="false">CR15</f>
        <v>1975.9128844463</v>
      </c>
      <c r="CT15" s="11" t="n">
        <f aca="false">CS15</f>
        <v>1975.9128844463</v>
      </c>
      <c r="CU15" s="11" t="n">
        <f aca="false">CT15</f>
        <v>1975.9128844463</v>
      </c>
      <c r="CV15" s="11" t="n">
        <f aca="false">CU15</f>
        <v>1975.9128844463</v>
      </c>
      <c r="CW15" s="11" t="n">
        <f aca="false">CV15</f>
        <v>1975.9128844463</v>
      </c>
      <c r="CX15" s="11" t="n">
        <f aca="false">CW15</f>
        <v>1975.9128844463</v>
      </c>
      <c r="CY15" s="11" t="n">
        <f aca="false">CX15</f>
        <v>1975.9128844463</v>
      </c>
      <c r="CZ15" s="11" t="n">
        <f aca="false">CY15</f>
        <v>1975.9128844463</v>
      </c>
      <c r="DA15" s="11" t="n">
        <f aca="false">CZ15</f>
        <v>1975.9128844463</v>
      </c>
      <c r="DB15" s="11" t="n">
        <f aca="false">DA15</f>
        <v>1975.9128844463</v>
      </c>
      <c r="DC15" s="11" t="n">
        <f aca="false">DB15</f>
        <v>1975.9128844463</v>
      </c>
      <c r="DD15" s="11" t="n">
        <f aca="false">DC15</f>
        <v>1975.9128844463</v>
      </c>
      <c r="DE15" s="11" t="n">
        <f aca="false">DD15</f>
        <v>1975.9128844463</v>
      </c>
      <c r="DF15" s="11" t="n">
        <f aca="false">DE15</f>
        <v>1975.9128844463</v>
      </c>
      <c r="DG15" s="11" t="n">
        <f aca="false">DF15</f>
        <v>1975.9128844463</v>
      </c>
      <c r="DH15" s="11" t="n">
        <f aca="false">DG15</f>
        <v>1975.9128844463</v>
      </c>
      <c r="DI15" s="11" t="n">
        <f aca="false">DH15</f>
        <v>1975.9128844463</v>
      </c>
      <c r="DJ15" s="11" t="n">
        <f aca="false">DI15</f>
        <v>1975.9128844463</v>
      </c>
      <c r="DK15" s="11" t="n">
        <f aca="false">DJ15</f>
        <v>1975.9128844463</v>
      </c>
      <c r="DL15" s="11" t="n">
        <f aca="false">DK15</f>
        <v>1975.9128844463</v>
      </c>
      <c r="DM15" s="11" t="n">
        <f aca="false">DL15</f>
        <v>1975.9128844463</v>
      </c>
      <c r="DN15" s="11" t="n">
        <f aca="false">DM15</f>
        <v>1975.9128844463</v>
      </c>
      <c r="DO15" s="11" t="n">
        <f aca="false">DN15</f>
        <v>1975.9128844463</v>
      </c>
      <c r="DP15" s="11" t="n">
        <f aca="false">DO15</f>
        <v>1975.9128844463</v>
      </c>
      <c r="DQ15" s="11" t="n">
        <f aca="false">DP15</f>
        <v>1975.9128844463</v>
      </c>
      <c r="DR15" s="11" t="n">
        <f aca="false">DQ15</f>
        <v>1975.9128844463</v>
      </c>
      <c r="DS15" s="11" t="n">
        <f aca="false">DR15</f>
        <v>1975.9128844463</v>
      </c>
      <c r="DT15" s="11" t="n">
        <f aca="false">DS15</f>
        <v>1975.9128844463</v>
      </c>
      <c r="DU15" s="11" t="n">
        <f aca="false">DT15</f>
        <v>1975.9128844463</v>
      </c>
      <c r="DV15" s="11" t="n">
        <f aca="false">DU15</f>
        <v>1975.9128844463</v>
      </c>
      <c r="DW15" s="11" t="n">
        <f aca="false">DV15</f>
        <v>1975.9128844463</v>
      </c>
      <c r="DX15" s="11" t="n">
        <f aca="false">DW15</f>
        <v>1975.9128844463</v>
      </c>
      <c r="DY15" s="11" t="n">
        <f aca="false">DX15</f>
        <v>1975.9128844463</v>
      </c>
      <c r="DZ15" s="11" t="n">
        <f aca="false">DY15</f>
        <v>1975.9128844463</v>
      </c>
      <c r="EA15" s="11" t="n">
        <f aca="false">DZ15</f>
        <v>1975.9128844463</v>
      </c>
      <c r="EB15" s="11" t="n">
        <f aca="false">EA15</f>
        <v>1975.9128844463</v>
      </c>
      <c r="EC15" s="11" t="n">
        <f aca="false">EB15</f>
        <v>1975.9128844463</v>
      </c>
      <c r="ED15" s="11" t="n">
        <f aca="false">EC15</f>
        <v>1975.9128844463</v>
      </c>
      <c r="EE15" s="11" t="n">
        <f aca="false">ED15</f>
        <v>1975.9128844463</v>
      </c>
      <c r="EF15" s="11" t="n">
        <f aca="false">EE15</f>
        <v>1975.9128844463</v>
      </c>
      <c r="EG15" s="11" t="n">
        <f aca="false">EF15</f>
        <v>1975.9128844463</v>
      </c>
      <c r="EH15" s="11" t="n">
        <f aca="false">EG15</f>
        <v>1975.9128844463</v>
      </c>
      <c r="EI15" s="11" t="n">
        <f aca="false">EH15</f>
        <v>1975.9128844463</v>
      </c>
      <c r="EJ15" s="11" t="n">
        <f aca="false">EI15</f>
        <v>1975.9128844463</v>
      </c>
      <c r="EK15" s="11" t="n">
        <f aca="false">EJ15</f>
        <v>1975.9128844463</v>
      </c>
      <c r="EL15" s="11" t="n">
        <f aca="false">EK15</f>
        <v>1975.9128844463</v>
      </c>
      <c r="EM15" s="11" t="n">
        <f aca="false">EL15</f>
        <v>1975.9128844463</v>
      </c>
      <c r="EN15" s="11" t="n">
        <f aca="false">EM15</f>
        <v>1975.9128844463</v>
      </c>
      <c r="EO15" s="11" t="n">
        <f aca="false">EN15</f>
        <v>1975.9128844463</v>
      </c>
      <c r="EP15" s="11" t="n">
        <f aca="false">EO15</f>
        <v>1975.9128844463</v>
      </c>
      <c r="EQ15" s="11" t="n">
        <f aca="false">EP15</f>
        <v>1975.9128844463</v>
      </c>
      <c r="ER15" s="11" t="n">
        <f aca="false">EQ15</f>
        <v>1975.9128844463</v>
      </c>
      <c r="ES15" s="11" t="n">
        <f aca="false">ER15</f>
        <v>1975.9128844463</v>
      </c>
      <c r="ET15" s="11" t="n">
        <f aca="false">ES15</f>
        <v>1975.9128844463</v>
      </c>
      <c r="EU15" s="11" t="n">
        <f aca="false">ET15</f>
        <v>1975.9128844463</v>
      </c>
      <c r="EV15" s="11" t="n">
        <f aca="false">EU15</f>
        <v>1975.9128844463</v>
      </c>
      <c r="FY15" s="11" t="n">
        <f aca="false">FY3/FY7*100</f>
        <v>267.013851454486</v>
      </c>
      <c r="FZ15" s="11" t="n">
        <f aca="false">FZ3/FZ7*100</f>
        <v>254.033175664203</v>
      </c>
      <c r="GA15" s="11" t="n">
        <f aca="false">GA3/GA7*100</f>
        <v>262.811289989088</v>
      </c>
      <c r="GB15" s="11" t="n">
        <f aca="false">GB3/GB7*100</f>
        <v>255.376842144508</v>
      </c>
      <c r="GC15" s="11" t="n">
        <f aca="false">GC3/GC7*100</f>
        <v>255.689968043913</v>
      </c>
      <c r="GD15" s="11" t="n">
        <f aca="false">GD3/GD7*100</f>
        <v>249.807495844167</v>
      </c>
      <c r="GE15" s="11" t="n">
        <f aca="false">GE3/GE7*100</f>
        <v>282.422948172685</v>
      </c>
      <c r="GF15" s="11" t="n">
        <f aca="false">GF3/GF7*100</f>
        <v>281.260642733226</v>
      </c>
      <c r="GG15" s="11" t="n">
        <f aca="false">GG3/GG7*100</f>
        <v>269.767763047695</v>
      </c>
      <c r="GH15" s="11" t="n">
        <f aca="false">GH3/GH7*100</f>
        <v>271.401385448543</v>
      </c>
      <c r="GI15" s="11" t="n">
        <f aca="false">GI3/GI7*100</f>
        <v>256.542381229868</v>
      </c>
      <c r="GJ15" s="11" t="n">
        <f aca="false">GJ3/GJ7*100</f>
        <v>245.314746488585</v>
      </c>
      <c r="GK15" s="11" t="n">
        <f aca="false">GK3/GK7*100</f>
        <v>262.713938658476</v>
      </c>
      <c r="GL15" s="11" t="n">
        <f aca="false">GL3/GL7*100</f>
        <v>276.199366230992</v>
      </c>
      <c r="GM15" s="11" t="n">
        <f aca="false">GM3/GM7*100</f>
        <v>255.119128015258</v>
      </c>
      <c r="GN15" s="11" t="n">
        <f aca="false">GN3/GN7*100</f>
        <v>263.333026461374</v>
      </c>
      <c r="GO15" s="11" t="n">
        <f aca="false">GO3/GO7*100</f>
        <v>279.149101915225</v>
      </c>
      <c r="GP15" s="11" t="n">
        <f aca="false">GP3/GP7*100</f>
        <v>280.415002835413</v>
      </c>
      <c r="GQ15" s="11" t="n">
        <f aca="false">GQ3/GQ7*100</f>
        <v>260.766319438271</v>
      </c>
      <c r="GR15" s="11" t="n">
        <f aca="false">GR3/GR7*100</f>
        <v>259.302423993672</v>
      </c>
      <c r="GS15" s="11" t="n">
        <f aca="false">GS3/GS7*100</f>
        <v>277.767998502122</v>
      </c>
      <c r="GT15" s="11" t="n">
        <f aca="false">GT3/GT7*100</f>
        <v>269.543342732454</v>
      </c>
      <c r="GU15" s="11" t="n">
        <f aca="false">GU3/GU7*100</f>
        <v>278.130613905592</v>
      </c>
      <c r="GV15" s="11" t="n">
        <f aca="false">GV3/GV7*100</f>
        <v>287.540375305211</v>
      </c>
      <c r="GW15" s="11" t="n">
        <f aca="false">GW3/GW7*100</f>
        <v>297.896737991078</v>
      </c>
      <c r="GX15" s="11" t="n">
        <f aca="false">GX3/GX7*100</f>
        <v>309.350106136536</v>
      </c>
      <c r="GY15" s="11" t="n">
        <f aca="false">GY3/GY7*100</f>
        <v>302.311997849254</v>
      </c>
      <c r="GZ15" s="11" t="n">
        <f aca="false">GZ3/GZ7*100</f>
        <v>311.304999568939</v>
      </c>
      <c r="HA15" s="11" t="n">
        <f aca="false">HA3/HA7*100</f>
        <v>292.931176824158</v>
      </c>
      <c r="HB15" s="11" t="n">
        <f aca="false">HB3/HB7*100</f>
        <v>302.432029175823</v>
      </c>
      <c r="HC15" s="11" t="n">
        <f aca="false">HC3/HC7*100</f>
        <v>296.321912400376</v>
      </c>
      <c r="HD15" s="11" t="n">
        <f aca="false">HD3/HD7*100</f>
        <v>291.283635036091</v>
      </c>
      <c r="HE15" s="11" t="n">
        <f aca="false">HE3/HE7*100</f>
        <v>310.233087560772</v>
      </c>
      <c r="HF15" s="11" t="n">
        <f aca="false">HF3/HF7*100</f>
        <v>371.388173546635</v>
      </c>
      <c r="HG15" s="11" t="n">
        <f aca="false">HG3/HG7*100</f>
        <v>321.484867260942</v>
      </c>
      <c r="HH15" s="11" t="n">
        <f aca="false">HH3/HH7*100</f>
        <v>307.553992195638</v>
      </c>
      <c r="HI15" s="11" t="n">
        <f aca="false">HI3/HI7*100</f>
        <v>300.195578212487</v>
      </c>
      <c r="HJ15" s="11" t="n">
        <f aca="false">HJ3/HJ7*100</f>
        <v>326.2335114387</v>
      </c>
      <c r="HK15" s="11" t="n">
        <f aca="false">HK3/HK7*100</f>
        <v>314.783295323002</v>
      </c>
      <c r="HL15" s="11" t="n">
        <f aca="false">HL3/HL7*100</f>
        <v>295.79648561384</v>
      </c>
      <c r="HM15" s="2" t="n">
        <f aca="false">HM3/HM7*100</f>
        <v>307.749849296991</v>
      </c>
      <c r="HN15" s="11" t="n">
        <f aca="false">AVERAGE(FY15:HM15)</f>
        <v>284.406696675275</v>
      </c>
      <c r="HO15" s="11" t="n">
        <f aca="false">HN15</f>
        <v>284.406696675275</v>
      </c>
      <c r="HP15" s="11" t="n">
        <f aca="false">HO15</f>
        <v>284.406696675275</v>
      </c>
      <c r="HQ15" s="11" t="n">
        <f aca="false">HP15</f>
        <v>284.406696675275</v>
      </c>
      <c r="HR15" s="11" t="n">
        <f aca="false">HQ15</f>
        <v>284.406696675275</v>
      </c>
      <c r="HS15" s="11" t="n">
        <f aca="false">HR15</f>
        <v>284.406696675275</v>
      </c>
      <c r="HT15" s="11" t="n">
        <f aca="false">HS15</f>
        <v>284.406696675275</v>
      </c>
      <c r="HU15" s="11" t="n">
        <f aca="false">HT15</f>
        <v>284.406696675275</v>
      </c>
      <c r="HV15" s="11" t="n">
        <f aca="false">HU15</f>
        <v>284.406696675275</v>
      </c>
      <c r="HW15" s="11" t="n">
        <f aca="false">HV15</f>
        <v>284.406696675275</v>
      </c>
      <c r="HX15" s="11" t="n">
        <f aca="false">HW15</f>
        <v>284.406696675275</v>
      </c>
      <c r="HY15" s="11" t="n">
        <f aca="false">HX15</f>
        <v>284.406696675275</v>
      </c>
      <c r="HZ15" s="11" t="n">
        <f aca="false">HY15</f>
        <v>284.406696675275</v>
      </c>
      <c r="IA15" s="11" t="n">
        <f aca="false">HZ15</f>
        <v>284.406696675275</v>
      </c>
      <c r="IB15" s="11" t="n">
        <f aca="false">IA15</f>
        <v>284.406696675275</v>
      </c>
      <c r="IC15" s="11" t="n">
        <f aca="false">IB15</f>
        <v>284.406696675275</v>
      </c>
      <c r="ID15" s="11" t="n">
        <f aca="false">IC15</f>
        <v>284.406696675275</v>
      </c>
      <c r="IE15" s="11" t="n">
        <f aca="false">ID15</f>
        <v>284.406696675275</v>
      </c>
      <c r="IF15" s="11" t="n">
        <f aca="false">IE15</f>
        <v>284.406696675275</v>
      </c>
      <c r="IG15" s="11" t="n">
        <f aca="false">IF15</f>
        <v>284.406696675275</v>
      </c>
      <c r="IH15" s="11" t="n">
        <f aca="false">IG15</f>
        <v>284.406696675275</v>
      </c>
      <c r="II15" s="11" t="n">
        <f aca="false">IH15</f>
        <v>284.406696675275</v>
      </c>
      <c r="IJ15" s="11" t="n">
        <f aca="false">II15</f>
        <v>284.406696675275</v>
      </c>
      <c r="IK15" s="11" t="n">
        <f aca="false">IJ15</f>
        <v>284.406696675275</v>
      </c>
      <c r="IL15" s="11" t="n">
        <f aca="false">IK15</f>
        <v>284.406696675275</v>
      </c>
      <c r="IM15" s="11" t="n">
        <f aca="false">IL15</f>
        <v>284.406696675275</v>
      </c>
      <c r="IN15" s="11" t="n">
        <f aca="false">IM15</f>
        <v>284.406696675275</v>
      </c>
      <c r="IO15" s="11" t="n">
        <f aca="false">IN15</f>
        <v>284.406696675275</v>
      </c>
      <c r="IP15" s="11" t="n">
        <f aca="false">IO15</f>
        <v>284.406696675275</v>
      </c>
      <c r="IQ15" s="11" t="n">
        <f aca="false">IP15</f>
        <v>284.406696675275</v>
      </c>
      <c r="IR15" s="11" t="n">
        <f aca="false">IQ15</f>
        <v>284.406696675275</v>
      </c>
      <c r="IS15" s="11" t="n">
        <f aca="false">IR15</f>
        <v>284.406696675275</v>
      </c>
      <c r="IT15" s="11" t="n">
        <f aca="false">IS15</f>
        <v>284.406696675275</v>
      </c>
      <c r="IU15" s="11" t="n">
        <f aca="false">IT15</f>
        <v>284.406696675275</v>
      </c>
      <c r="IV15" s="11" t="n">
        <f aca="false">IU15</f>
        <v>284.406696675275</v>
      </c>
      <c r="IW15" s="11" t="n">
        <f aca="false">IV15</f>
        <v>284.406696675275</v>
      </c>
      <c r="IX15" s="11" t="n">
        <f aca="false">IW15</f>
        <v>284.406696675275</v>
      </c>
      <c r="IY15" s="11" t="n">
        <f aca="false">IX15</f>
        <v>284.406696675275</v>
      </c>
      <c r="IZ15" s="11" t="n">
        <f aca="false">IY15</f>
        <v>284.406696675275</v>
      </c>
      <c r="JA15" s="11" t="n">
        <f aca="false">IZ15</f>
        <v>284.406696675275</v>
      </c>
      <c r="JB15" s="11" t="n">
        <f aca="false">JA15</f>
        <v>284.406696675275</v>
      </c>
      <c r="JC15" s="11" t="n">
        <f aca="false">JB15</f>
        <v>284.406696675275</v>
      </c>
      <c r="JD15" s="11" t="n">
        <f aca="false">JC15</f>
        <v>284.406696675275</v>
      </c>
      <c r="JE15" s="11" t="n">
        <f aca="false">JD15</f>
        <v>284.406696675275</v>
      </c>
      <c r="JF15" s="11" t="n">
        <f aca="false">JE15</f>
        <v>284.406696675275</v>
      </c>
      <c r="JG15" s="11" t="n">
        <f aca="false">JF15</f>
        <v>284.406696675275</v>
      </c>
      <c r="JH15" s="11" t="n">
        <f aca="false">JG15</f>
        <v>284.406696675275</v>
      </c>
      <c r="JI15" s="11" t="n">
        <f aca="false">JH15</f>
        <v>284.406696675275</v>
      </c>
      <c r="JJ15" s="11" t="n">
        <f aca="false">JI15</f>
        <v>284.406696675275</v>
      </c>
      <c r="JK15" s="11" t="n">
        <f aca="false">JJ15</f>
        <v>284.406696675275</v>
      </c>
      <c r="JL15" s="11" t="n">
        <f aca="false">JK15</f>
        <v>284.406696675275</v>
      </c>
      <c r="JM15" s="11" t="n">
        <f aca="false">JL15</f>
        <v>284.406696675275</v>
      </c>
      <c r="JN15" s="11" t="n">
        <f aca="false">JM15</f>
        <v>284.406696675275</v>
      </c>
      <c r="JO15" s="11" t="n">
        <f aca="false">JN15</f>
        <v>284.406696675275</v>
      </c>
      <c r="JP15" s="11" t="n">
        <f aca="false">JO15</f>
        <v>284.406696675275</v>
      </c>
      <c r="JQ15" s="11" t="n">
        <f aca="false">JP15</f>
        <v>284.406696675275</v>
      </c>
      <c r="JR15" s="11" t="n">
        <f aca="false">JQ15</f>
        <v>284.406696675275</v>
      </c>
      <c r="JS15" s="11" t="n">
        <f aca="false">JR15</f>
        <v>284.406696675275</v>
      </c>
      <c r="JT15" s="11" t="n">
        <f aca="false">JS15</f>
        <v>284.406696675275</v>
      </c>
      <c r="JU15" s="11" t="n">
        <f aca="false">JT15</f>
        <v>284.406696675275</v>
      </c>
      <c r="JV15" s="11" t="n">
        <f aca="false">JU15</f>
        <v>284.406696675275</v>
      </c>
      <c r="JW15" s="11" t="n">
        <f aca="false">JV15</f>
        <v>284.406696675275</v>
      </c>
      <c r="JX15" s="11" t="n">
        <f aca="false">JW15</f>
        <v>284.406696675275</v>
      </c>
      <c r="JY15" s="11" t="n">
        <f aca="false">JX15</f>
        <v>284.406696675275</v>
      </c>
      <c r="JZ15" s="11" t="n">
        <f aca="false">JY15</f>
        <v>284.406696675275</v>
      </c>
      <c r="KA15" s="11" t="n">
        <f aca="false">JZ15</f>
        <v>284.406696675275</v>
      </c>
      <c r="KB15" s="11" t="n">
        <f aca="false">KA15</f>
        <v>284.406696675275</v>
      </c>
      <c r="KC15" s="11" t="n">
        <f aca="false">KB15</f>
        <v>284.406696675275</v>
      </c>
      <c r="KD15" s="11" t="n">
        <f aca="false">KC15</f>
        <v>284.406696675275</v>
      </c>
      <c r="KE15" s="11" t="n">
        <f aca="false">KD15</f>
        <v>284.406696675275</v>
      </c>
      <c r="KF15" s="11" t="n">
        <f aca="false">KE15</f>
        <v>284.406696675275</v>
      </c>
      <c r="KG15" s="11" t="n">
        <f aca="false">KF15</f>
        <v>284.406696675275</v>
      </c>
      <c r="KH15" s="11" t="n">
        <f aca="false">KG15</f>
        <v>284.406696675275</v>
      </c>
      <c r="KI15" s="11" t="n">
        <f aca="false">KH15</f>
        <v>284.406696675275</v>
      </c>
      <c r="KJ15" s="11" t="n">
        <f aca="false">KI15</f>
        <v>284.406696675275</v>
      </c>
      <c r="KK15" s="11" t="n">
        <f aca="false">KJ15</f>
        <v>284.406696675275</v>
      </c>
      <c r="KL15" s="11" t="n">
        <f aca="false">KK15</f>
        <v>284.406696675275</v>
      </c>
      <c r="KM15" s="11" t="n">
        <f aca="false">KL15</f>
        <v>284.406696675275</v>
      </c>
      <c r="KN15" s="11" t="n">
        <f aca="false">KM15</f>
        <v>284.406696675275</v>
      </c>
      <c r="KO15" s="11" t="n">
        <f aca="false">KN15</f>
        <v>284.406696675275</v>
      </c>
      <c r="KP15" s="11" t="n">
        <f aca="false">KO15</f>
        <v>284.406696675275</v>
      </c>
      <c r="KQ15" s="11" t="n">
        <f aca="false">KP15</f>
        <v>284.406696675275</v>
      </c>
      <c r="KR15" s="11" t="n">
        <f aca="false">KQ15</f>
        <v>284.406696675275</v>
      </c>
      <c r="KS15" s="11" t="n">
        <f aca="false">KR15</f>
        <v>284.406696675275</v>
      </c>
    </row>
    <row r="16" customFormat="false" ht="12.8" hidden="false" customHeight="false" outlineLevel="0" collapsed="false">
      <c r="AB16" s="5" t="n">
        <f aca="false">AB4/AB7*100</f>
        <v>980.622263832148</v>
      </c>
      <c r="AC16" s="5" t="n">
        <f aca="false">AC4/AC7*100</f>
        <v>576.780067002122</v>
      </c>
      <c r="AD16" s="5" t="n">
        <f aca="false">AD4/AD7*100</f>
        <v>861.448835680445</v>
      </c>
      <c r="AE16" s="5" t="n">
        <f aca="false">AE4/AE7*100</f>
        <v>677.703983338256</v>
      </c>
      <c r="AF16" s="5" t="n">
        <f aca="false">AF4/AF7*100</f>
        <v>667.454642708106</v>
      </c>
      <c r="AG16" s="5" t="n">
        <f aca="false">AG4/AG7*100</f>
        <v>854.000847608564</v>
      </c>
      <c r="AH16" s="5" t="n">
        <f aca="false">AH4/AH7*100</f>
        <v>796.067925564744</v>
      </c>
      <c r="AI16" s="5" t="n">
        <f aca="false">AI4/AI7*100</f>
        <v>1076.07131501723</v>
      </c>
      <c r="AJ16" s="5" t="n">
        <f aca="false">AJ4/AJ7*100</f>
        <v>1102.19966467545</v>
      </c>
      <c r="AK16" s="5" t="n">
        <f aca="false">AK4/AK7*100</f>
        <v>749.658412384185</v>
      </c>
      <c r="AL16" s="5" t="n">
        <f aca="false">AL4/AL7*100</f>
        <v>683.111925124298</v>
      </c>
      <c r="AM16" s="5" t="n">
        <f aca="false">AM4/AM7*100</f>
        <v>998.951883263506</v>
      </c>
      <c r="AN16" s="5" t="n">
        <f aca="false">AN4/AN7*100</f>
        <v>1020.30926329236</v>
      </c>
      <c r="AO16" s="5" t="n">
        <f aca="false">AO4/AO7*100</f>
        <v>839.889873484718</v>
      </c>
      <c r="AP16" s="5" t="n">
        <f aca="false">AP4/AP7*100</f>
        <v>767.133261282996</v>
      </c>
      <c r="AQ16" s="5" t="n">
        <f aca="false">AQ4/AQ7*100</f>
        <v>873.804004066382</v>
      </c>
      <c r="AR16" s="5" t="n">
        <f aca="false">AR4/AR7*100</f>
        <v>715.524900778338</v>
      </c>
      <c r="AS16" s="5" t="n">
        <f aca="false">AS4/AS7*100</f>
        <v>708.811086338461</v>
      </c>
      <c r="AT16" s="5" t="n">
        <f aca="false">AT4/AT7*100</f>
        <v>898.682660016652</v>
      </c>
      <c r="AU16" s="5" t="n">
        <f aca="false">AU4/AU7*100</f>
        <v>536.721655551349</v>
      </c>
      <c r="AV16" s="5" t="n">
        <f aca="false">AV4/AV7*100</f>
        <v>558.953109533744</v>
      </c>
      <c r="AW16" s="5" t="n">
        <f aca="false">AW4/AW7*100</f>
        <v>903.98119542097</v>
      </c>
      <c r="AX16" s="5" t="n">
        <f aca="false">AX4/AX7*100</f>
        <v>906.394908713492</v>
      </c>
      <c r="AY16" s="5" t="n">
        <f aca="false">AY4/AY7*100</f>
        <v>908.91237038755</v>
      </c>
      <c r="AZ16" s="5" t="n">
        <f aca="false">AZ4/AZ7*100</f>
        <v>911.540416467662</v>
      </c>
      <c r="BA16" s="5" t="n">
        <f aca="false">BA4/BA7*100</f>
        <v>914.286497036574</v>
      </c>
      <c r="BB16" s="5" t="n">
        <f aca="false">BB4/BB7*100</f>
        <v>787.049460983505</v>
      </c>
      <c r="BC16" s="5" t="n">
        <f aca="false">BC4/BC7*100</f>
        <v>650.409161653625</v>
      </c>
      <c r="BD16" s="5" t="n">
        <f aca="false">BD4/BD7*100</f>
        <v>598.484013565144</v>
      </c>
      <c r="BE16" s="5" t="n">
        <f aca="false">BE4/BE7*100</f>
        <v>629.01394656636</v>
      </c>
      <c r="BF16" s="5" t="n">
        <f aca="false">BF4/BF7*100</f>
        <v>547.777899896967</v>
      </c>
      <c r="BG16" s="5" t="n">
        <f aca="false">BG4/BG7*100</f>
        <v>560.779008882914</v>
      </c>
      <c r="BH16" s="5" t="n">
        <f aca="false">BH4/BH7*100</f>
        <v>723.396737020223</v>
      </c>
      <c r="BI16" s="5" t="n">
        <f aca="false">BI4/BI7*100</f>
        <v>676.569668239505</v>
      </c>
      <c r="BJ16" s="5" t="n">
        <f aca="false">BJ4/BJ7*100</f>
        <v>571.882404300729</v>
      </c>
      <c r="BK16" s="5" t="n">
        <f aca="false">BK4/BK7*100</f>
        <v>608.761018520104</v>
      </c>
      <c r="BL16" s="5" t="n">
        <f aca="false">BL4/BL7*100</f>
        <v>668.719000252409</v>
      </c>
      <c r="BM16" s="5" t="n">
        <f aca="false">BM4/BM7*100</f>
        <v>638.622676263789</v>
      </c>
      <c r="BN16" s="5" t="n">
        <f aca="false">BN4/BN7*100</f>
        <v>657.664449862765</v>
      </c>
      <c r="BO16" s="5" t="n">
        <f aca="false">BO4/BO7*100</f>
        <v>498.930301050826</v>
      </c>
      <c r="BP16" s="2" t="n">
        <f aca="false">BP4/BP7*100</f>
        <v>677.023212796434</v>
      </c>
      <c r="BQ16" s="5" t="n">
        <f aca="false">AVERAGE(AB16:BP16)</f>
        <v>755.709754351844</v>
      </c>
      <c r="BR16" s="5" t="n">
        <f aca="false">BQ16</f>
        <v>755.709754351844</v>
      </c>
      <c r="BS16" s="5" t="n">
        <f aca="false">BR16</f>
        <v>755.709754351844</v>
      </c>
      <c r="BT16" s="5" t="n">
        <f aca="false">BS16</f>
        <v>755.709754351844</v>
      </c>
      <c r="BU16" s="5" t="n">
        <f aca="false">BT16</f>
        <v>755.709754351844</v>
      </c>
      <c r="BV16" s="5" t="n">
        <f aca="false">BU16</f>
        <v>755.709754351844</v>
      </c>
      <c r="BW16" s="5" t="n">
        <f aca="false">BV16</f>
        <v>755.709754351844</v>
      </c>
      <c r="BX16" s="5" t="n">
        <f aca="false">BW16</f>
        <v>755.709754351844</v>
      </c>
      <c r="BY16" s="5" t="n">
        <f aca="false">BX16</f>
        <v>755.709754351844</v>
      </c>
      <c r="BZ16" s="5" t="n">
        <f aca="false">BY16</f>
        <v>755.709754351844</v>
      </c>
      <c r="CA16" s="5" t="n">
        <f aca="false">BZ16</f>
        <v>755.709754351844</v>
      </c>
      <c r="CB16" s="5" t="n">
        <f aca="false">CA16</f>
        <v>755.709754351844</v>
      </c>
      <c r="CC16" s="5" t="n">
        <f aca="false">CB16</f>
        <v>755.709754351844</v>
      </c>
      <c r="CD16" s="5" t="n">
        <f aca="false">CC16</f>
        <v>755.709754351844</v>
      </c>
      <c r="CE16" s="5" t="n">
        <f aca="false">CD16</f>
        <v>755.709754351844</v>
      </c>
      <c r="CF16" s="5" t="n">
        <f aca="false">CE16</f>
        <v>755.709754351844</v>
      </c>
      <c r="CG16" s="5" t="n">
        <f aca="false">CF16</f>
        <v>755.709754351844</v>
      </c>
      <c r="CH16" s="5" t="n">
        <f aca="false">CG16</f>
        <v>755.709754351844</v>
      </c>
      <c r="CI16" s="5" t="n">
        <f aca="false">CH16</f>
        <v>755.709754351844</v>
      </c>
      <c r="CJ16" s="5" t="n">
        <f aca="false">CI16</f>
        <v>755.709754351844</v>
      </c>
      <c r="CK16" s="5" t="n">
        <f aca="false">CJ16</f>
        <v>755.709754351844</v>
      </c>
      <c r="CL16" s="5" t="n">
        <f aca="false">CK16</f>
        <v>755.709754351844</v>
      </c>
      <c r="CM16" s="5" t="n">
        <f aca="false">CL16</f>
        <v>755.709754351844</v>
      </c>
      <c r="CN16" s="5" t="n">
        <f aca="false">CM16</f>
        <v>755.709754351844</v>
      </c>
      <c r="CO16" s="5" t="n">
        <f aca="false">CN16</f>
        <v>755.709754351844</v>
      </c>
      <c r="CP16" s="5" t="n">
        <f aca="false">CO16</f>
        <v>755.709754351844</v>
      </c>
      <c r="CQ16" s="5" t="n">
        <f aca="false">CP16</f>
        <v>755.709754351844</v>
      </c>
      <c r="CR16" s="5" t="n">
        <f aca="false">CQ16</f>
        <v>755.709754351844</v>
      </c>
      <c r="CS16" s="5" t="n">
        <f aca="false">CR16</f>
        <v>755.709754351844</v>
      </c>
      <c r="CT16" s="5" t="n">
        <f aca="false">CS16</f>
        <v>755.709754351844</v>
      </c>
      <c r="CU16" s="5" t="n">
        <f aca="false">CT16</f>
        <v>755.709754351844</v>
      </c>
      <c r="CV16" s="5" t="n">
        <f aca="false">CU16</f>
        <v>755.709754351844</v>
      </c>
      <c r="CW16" s="5" t="n">
        <f aca="false">CV16</f>
        <v>755.709754351844</v>
      </c>
      <c r="CX16" s="5" t="n">
        <f aca="false">CW16</f>
        <v>755.709754351844</v>
      </c>
      <c r="CY16" s="5" t="n">
        <f aca="false">CX16</f>
        <v>755.709754351844</v>
      </c>
      <c r="CZ16" s="5" t="n">
        <f aca="false">CY16</f>
        <v>755.709754351844</v>
      </c>
      <c r="DA16" s="5" t="n">
        <f aca="false">CZ16</f>
        <v>755.709754351844</v>
      </c>
      <c r="DB16" s="5" t="n">
        <f aca="false">DA16</f>
        <v>755.709754351844</v>
      </c>
      <c r="DC16" s="5" t="n">
        <f aca="false">DB16</f>
        <v>755.709754351844</v>
      </c>
      <c r="DD16" s="5" t="n">
        <f aca="false">DC16</f>
        <v>755.709754351844</v>
      </c>
      <c r="DE16" s="5" t="n">
        <f aca="false">DD16</f>
        <v>755.709754351844</v>
      </c>
      <c r="DF16" s="5" t="n">
        <f aca="false">DE16</f>
        <v>755.709754351844</v>
      </c>
      <c r="DG16" s="5" t="n">
        <f aca="false">DF16</f>
        <v>755.709754351844</v>
      </c>
      <c r="DH16" s="5" t="n">
        <f aca="false">DG16</f>
        <v>755.709754351844</v>
      </c>
      <c r="DI16" s="5" t="n">
        <f aca="false">DH16</f>
        <v>755.709754351844</v>
      </c>
      <c r="DJ16" s="5" t="n">
        <f aca="false">DI16</f>
        <v>755.709754351844</v>
      </c>
      <c r="DK16" s="5" t="n">
        <f aca="false">DJ16</f>
        <v>755.709754351844</v>
      </c>
      <c r="DL16" s="5" t="n">
        <f aca="false">DK16</f>
        <v>755.709754351844</v>
      </c>
      <c r="DM16" s="5" t="n">
        <f aca="false">DL16</f>
        <v>755.709754351844</v>
      </c>
      <c r="DN16" s="5" t="n">
        <f aca="false">DM16</f>
        <v>755.709754351844</v>
      </c>
      <c r="DO16" s="5" t="n">
        <f aca="false">DN16</f>
        <v>755.709754351844</v>
      </c>
      <c r="DP16" s="5" t="n">
        <f aca="false">DO16</f>
        <v>755.709754351844</v>
      </c>
      <c r="DQ16" s="5" t="n">
        <f aca="false">DP16</f>
        <v>755.709754351844</v>
      </c>
      <c r="DR16" s="5" t="n">
        <f aca="false">DQ16</f>
        <v>755.709754351844</v>
      </c>
      <c r="DS16" s="5" t="n">
        <f aca="false">DR16</f>
        <v>755.709754351844</v>
      </c>
      <c r="DT16" s="5" t="n">
        <f aca="false">DS16</f>
        <v>755.709754351844</v>
      </c>
      <c r="DU16" s="5" t="n">
        <f aca="false">DT16</f>
        <v>755.709754351844</v>
      </c>
      <c r="DV16" s="5" t="n">
        <f aca="false">DU16</f>
        <v>755.709754351844</v>
      </c>
      <c r="DW16" s="5" t="n">
        <f aca="false">DV16</f>
        <v>755.709754351844</v>
      </c>
      <c r="DX16" s="5" t="n">
        <f aca="false">DW16</f>
        <v>755.709754351844</v>
      </c>
      <c r="DY16" s="5" t="n">
        <f aca="false">DX16</f>
        <v>755.709754351844</v>
      </c>
      <c r="DZ16" s="5" t="n">
        <f aca="false">DY16</f>
        <v>755.709754351844</v>
      </c>
      <c r="EA16" s="5" t="n">
        <f aca="false">DZ16</f>
        <v>755.709754351844</v>
      </c>
      <c r="EB16" s="5" t="n">
        <f aca="false">EA16</f>
        <v>755.709754351844</v>
      </c>
      <c r="EC16" s="5" t="n">
        <f aca="false">EB16</f>
        <v>755.709754351844</v>
      </c>
      <c r="ED16" s="5" t="n">
        <f aca="false">EC16</f>
        <v>755.709754351844</v>
      </c>
      <c r="EE16" s="5" t="n">
        <f aca="false">ED16</f>
        <v>755.709754351844</v>
      </c>
      <c r="EF16" s="5" t="n">
        <f aca="false">EE16</f>
        <v>755.709754351844</v>
      </c>
      <c r="EG16" s="5" t="n">
        <f aca="false">EF16</f>
        <v>755.709754351844</v>
      </c>
      <c r="EH16" s="5" t="n">
        <f aca="false">EG16</f>
        <v>755.709754351844</v>
      </c>
      <c r="EI16" s="5" t="n">
        <f aca="false">EH16</f>
        <v>755.709754351844</v>
      </c>
      <c r="EJ16" s="5" t="n">
        <f aca="false">EI16</f>
        <v>755.709754351844</v>
      </c>
      <c r="EK16" s="5" t="n">
        <f aca="false">EJ16</f>
        <v>755.709754351844</v>
      </c>
      <c r="EL16" s="5" t="n">
        <f aca="false">EK16</f>
        <v>755.709754351844</v>
      </c>
      <c r="EM16" s="5" t="n">
        <f aca="false">EL16</f>
        <v>755.709754351844</v>
      </c>
      <c r="EN16" s="5" t="n">
        <f aca="false">EM16</f>
        <v>755.709754351844</v>
      </c>
      <c r="EO16" s="5" t="n">
        <f aca="false">EN16</f>
        <v>755.709754351844</v>
      </c>
      <c r="EP16" s="5" t="n">
        <f aca="false">EO16</f>
        <v>755.709754351844</v>
      </c>
      <c r="EQ16" s="5" t="n">
        <f aca="false">EP16</f>
        <v>755.709754351844</v>
      </c>
      <c r="ER16" s="5" t="n">
        <f aca="false">EQ16</f>
        <v>755.709754351844</v>
      </c>
      <c r="ES16" s="5" t="n">
        <f aca="false">ER16</f>
        <v>755.709754351844</v>
      </c>
      <c r="ET16" s="5" t="n">
        <f aca="false">ES16</f>
        <v>755.709754351844</v>
      </c>
      <c r="EU16" s="5" t="n">
        <f aca="false">ET16</f>
        <v>755.709754351844</v>
      </c>
      <c r="EV16" s="5" t="n">
        <f aca="false">EU16</f>
        <v>755.709754351844</v>
      </c>
      <c r="FY16" s="5" t="n">
        <f aca="false">FY4/FY7*100</f>
        <v>162.351003879248</v>
      </c>
      <c r="FZ16" s="5" t="n">
        <f aca="false">FZ4/FZ7*100</f>
        <v>152.907010151695</v>
      </c>
      <c r="GA16" s="5" t="n">
        <f aca="false">GA4/GA7*100</f>
        <v>165.155299146151</v>
      </c>
      <c r="GB16" s="5" t="n">
        <f aca="false">GB4/GB7*100</f>
        <v>158.714944945233</v>
      </c>
      <c r="GC16" s="5" t="n">
        <f aca="false">GC4/GC7*100</f>
        <v>158.51540158374</v>
      </c>
      <c r="GD16" s="5" t="n">
        <f aca="false">GD4/GD7*100</f>
        <v>150.843888536002</v>
      </c>
      <c r="GE16" s="5" t="n">
        <f aca="false">GE4/GE7*100</f>
        <v>168.729961023404</v>
      </c>
      <c r="GF16" s="5" t="n">
        <f aca="false">GF4/GF7*100</f>
        <v>173.973590499838</v>
      </c>
      <c r="GG16" s="5" t="n">
        <f aca="false">GG4/GG7*100</f>
        <v>166.412250191696</v>
      </c>
      <c r="GH16" s="5" t="n">
        <f aca="false">GH4/GH7*100</f>
        <v>159.721861316818</v>
      </c>
      <c r="GI16" s="5" t="n">
        <f aca="false">GI4/GI7*100</f>
        <v>151.477980830857</v>
      </c>
      <c r="GJ16" s="5" t="n">
        <f aca="false">GJ4/GJ7*100</f>
        <v>163.922393622498</v>
      </c>
      <c r="GK16" s="5" t="n">
        <f aca="false">GK4/GK7*100</f>
        <v>156.592908013541</v>
      </c>
      <c r="GL16" s="5" t="n">
        <f aca="false">GL4/GL7*100</f>
        <v>169.020303210519</v>
      </c>
      <c r="GM16" s="5" t="n">
        <f aca="false">GM4/GM7*100</f>
        <v>162.109512398229</v>
      </c>
      <c r="GN16" s="5" t="n">
        <f aca="false">GN4/GN7*100</f>
        <v>164.449120819542</v>
      </c>
      <c r="GO16" s="5" t="n">
        <f aca="false">GO4/GO7*100</f>
        <v>180.692898180543</v>
      </c>
      <c r="GP16" s="5" t="n">
        <f aca="false">GP4/GP7*100</f>
        <v>165.823545192333</v>
      </c>
      <c r="GQ16" s="5" t="n">
        <f aca="false">GQ4/GQ7*100</f>
        <v>162.915498555678</v>
      </c>
      <c r="GR16" s="5" t="n">
        <f aca="false">GR4/GR7*100</f>
        <v>165.509207386607</v>
      </c>
      <c r="GS16" s="5" t="n">
        <f aca="false">GS4/GS7*100</f>
        <v>169.922855246903</v>
      </c>
      <c r="GT16" s="5" t="n">
        <f aca="false">GT4/GT7*100</f>
        <v>174.134817795566</v>
      </c>
      <c r="GU16" s="5" t="n">
        <f aca="false">GU4/GU7*100</f>
        <v>178.751138709489</v>
      </c>
      <c r="GV16" s="5" t="n">
        <f aca="false">GV4/GV7*100</f>
        <v>183.80961158967</v>
      </c>
      <c r="GW16" s="5" t="n">
        <f aca="false">GW4/GW7*100</f>
        <v>189.376955708077</v>
      </c>
      <c r="GX16" s="5" t="n">
        <f aca="false">GX4/GX7*100</f>
        <v>195.534024914197</v>
      </c>
      <c r="GY16" s="5" t="n">
        <f aca="false">GY4/GY7*100</f>
        <v>181.896219571094</v>
      </c>
      <c r="GZ16" s="5" t="n">
        <f aca="false">GZ4/GZ7*100</f>
        <v>196.28494759296</v>
      </c>
      <c r="HA16" s="5" t="n">
        <f aca="false">HA4/HA7*100</f>
        <v>191.440678507613</v>
      </c>
      <c r="HB16" s="5" t="n">
        <f aca="false">HB4/HB7*100</f>
        <v>188.803851292165</v>
      </c>
      <c r="HC16" s="5" t="n">
        <f aca="false">HC4/HC7*100</f>
        <v>182.570578463348</v>
      </c>
      <c r="HD16" s="5" t="n">
        <f aca="false">HD4/HD7*100</f>
        <v>166.76605721788</v>
      </c>
      <c r="HE16" s="5" t="n">
        <f aca="false">HE4/HE7*100</f>
        <v>186.662224113751</v>
      </c>
      <c r="HF16" s="5" t="n">
        <f aca="false">HF4/HF7*100</f>
        <v>208.600340981699</v>
      </c>
      <c r="HG16" s="5" t="n">
        <f aca="false">HG4/HG7*100</f>
        <v>183.572420021787</v>
      </c>
      <c r="HH16" s="5" t="n">
        <f aca="false">HH4/HH7*100</f>
        <v>185.673920774818</v>
      </c>
      <c r="HI16" s="5" t="n">
        <f aca="false">HI4/HI7*100</f>
        <v>181.415874481864</v>
      </c>
      <c r="HJ16" s="5" t="n">
        <f aca="false">HJ4/HJ7*100</f>
        <v>189.189765811833</v>
      </c>
      <c r="HK16" s="5" t="n">
        <f aca="false">HK4/HK7*100</f>
        <v>186.108678761126</v>
      </c>
      <c r="HL16" s="5" t="n">
        <f aca="false">HL4/HL7*100</f>
        <v>182.204195763104</v>
      </c>
      <c r="HM16" s="2" t="n">
        <f aca="false">HM4/HM7*100</f>
        <v>182.432724848847</v>
      </c>
      <c r="HN16" s="5" t="n">
        <f aca="false">AVERAGE(FY16:HM16)</f>
        <v>174.268060040292</v>
      </c>
      <c r="HO16" s="5" t="n">
        <f aca="false">HN16</f>
        <v>174.268060040292</v>
      </c>
      <c r="HP16" s="5" t="n">
        <f aca="false">HO16</f>
        <v>174.268060040292</v>
      </c>
      <c r="HQ16" s="5" t="n">
        <f aca="false">HP16</f>
        <v>174.268060040292</v>
      </c>
      <c r="HR16" s="5" t="n">
        <f aca="false">HQ16</f>
        <v>174.268060040292</v>
      </c>
      <c r="HS16" s="5" t="n">
        <f aca="false">HR16</f>
        <v>174.268060040292</v>
      </c>
      <c r="HT16" s="5" t="n">
        <f aca="false">HS16</f>
        <v>174.268060040292</v>
      </c>
      <c r="HU16" s="5" t="n">
        <f aca="false">HT16</f>
        <v>174.268060040292</v>
      </c>
      <c r="HV16" s="5" t="n">
        <f aca="false">HU16</f>
        <v>174.268060040292</v>
      </c>
      <c r="HW16" s="5" t="n">
        <f aca="false">HV16</f>
        <v>174.268060040292</v>
      </c>
      <c r="HX16" s="5" t="n">
        <f aca="false">HW16</f>
        <v>174.268060040292</v>
      </c>
      <c r="HY16" s="5" t="n">
        <f aca="false">HX16</f>
        <v>174.268060040292</v>
      </c>
      <c r="HZ16" s="5" t="n">
        <f aca="false">HY16</f>
        <v>174.268060040292</v>
      </c>
      <c r="IA16" s="5" t="n">
        <f aca="false">HZ16</f>
        <v>174.268060040292</v>
      </c>
      <c r="IB16" s="5" t="n">
        <f aca="false">IA16</f>
        <v>174.268060040292</v>
      </c>
      <c r="IC16" s="5" t="n">
        <f aca="false">IB16</f>
        <v>174.268060040292</v>
      </c>
      <c r="ID16" s="5" t="n">
        <f aca="false">IC16</f>
        <v>174.268060040292</v>
      </c>
      <c r="IE16" s="5" t="n">
        <f aca="false">ID16</f>
        <v>174.268060040292</v>
      </c>
      <c r="IF16" s="5" t="n">
        <f aca="false">IE16</f>
        <v>174.268060040292</v>
      </c>
      <c r="IG16" s="5" t="n">
        <f aca="false">IF16</f>
        <v>174.268060040292</v>
      </c>
      <c r="IH16" s="5" t="n">
        <f aca="false">IG16</f>
        <v>174.268060040292</v>
      </c>
      <c r="II16" s="5" t="n">
        <f aca="false">IH16</f>
        <v>174.268060040292</v>
      </c>
      <c r="IJ16" s="5" t="n">
        <f aca="false">II16</f>
        <v>174.268060040292</v>
      </c>
      <c r="IK16" s="5" t="n">
        <f aca="false">IJ16</f>
        <v>174.268060040292</v>
      </c>
      <c r="IL16" s="5" t="n">
        <f aca="false">IK16</f>
        <v>174.268060040292</v>
      </c>
      <c r="IM16" s="5" t="n">
        <f aca="false">IL16</f>
        <v>174.268060040292</v>
      </c>
      <c r="IN16" s="5" t="n">
        <f aca="false">IM16</f>
        <v>174.268060040292</v>
      </c>
      <c r="IO16" s="5" t="n">
        <f aca="false">IN16</f>
        <v>174.268060040292</v>
      </c>
      <c r="IP16" s="5" t="n">
        <f aca="false">IO16</f>
        <v>174.268060040292</v>
      </c>
      <c r="IQ16" s="5" t="n">
        <f aca="false">IP16</f>
        <v>174.268060040292</v>
      </c>
      <c r="IR16" s="5" t="n">
        <f aca="false">IQ16</f>
        <v>174.268060040292</v>
      </c>
      <c r="IS16" s="5" t="n">
        <f aca="false">IR16</f>
        <v>174.268060040292</v>
      </c>
      <c r="IT16" s="5" t="n">
        <f aca="false">IS16</f>
        <v>174.268060040292</v>
      </c>
      <c r="IU16" s="5" t="n">
        <f aca="false">IT16</f>
        <v>174.268060040292</v>
      </c>
      <c r="IV16" s="5" t="n">
        <f aca="false">IU16</f>
        <v>174.268060040292</v>
      </c>
      <c r="IW16" s="5" t="n">
        <f aca="false">IV16</f>
        <v>174.268060040292</v>
      </c>
      <c r="IX16" s="5" t="n">
        <f aca="false">IW16</f>
        <v>174.268060040292</v>
      </c>
      <c r="IY16" s="5" t="n">
        <f aca="false">IX16</f>
        <v>174.268060040292</v>
      </c>
      <c r="IZ16" s="5" t="n">
        <f aca="false">IY16</f>
        <v>174.268060040292</v>
      </c>
      <c r="JA16" s="5" t="n">
        <f aca="false">IZ16</f>
        <v>174.268060040292</v>
      </c>
      <c r="JB16" s="5" t="n">
        <f aca="false">JA16</f>
        <v>174.268060040292</v>
      </c>
      <c r="JC16" s="5" t="n">
        <f aca="false">JB16</f>
        <v>174.268060040292</v>
      </c>
      <c r="JD16" s="5" t="n">
        <f aca="false">JC16</f>
        <v>174.268060040292</v>
      </c>
      <c r="JE16" s="5" t="n">
        <f aca="false">JD16</f>
        <v>174.268060040292</v>
      </c>
      <c r="JF16" s="5" t="n">
        <f aca="false">JE16</f>
        <v>174.268060040292</v>
      </c>
      <c r="JG16" s="5" t="n">
        <f aca="false">JF16</f>
        <v>174.268060040292</v>
      </c>
      <c r="JH16" s="5" t="n">
        <f aca="false">JG16</f>
        <v>174.268060040292</v>
      </c>
      <c r="JI16" s="5" t="n">
        <f aca="false">JH16</f>
        <v>174.268060040292</v>
      </c>
      <c r="JJ16" s="5" t="n">
        <f aca="false">JI16</f>
        <v>174.268060040292</v>
      </c>
      <c r="JK16" s="5" t="n">
        <f aca="false">JJ16</f>
        <v>174.268060040292</v>
      </c>
      <c r="JL16" s="5" t="n">
        <f aca="false">JK16</f>
        <v>174.268060040292</v>
      </c>
      <c r="JM16" s="5" t="n">
        <f aca="false">JL16</f>
        <v>174.268060040292</v>
      </c>
      <c r="JN16" s="5" t="n">
        <f aca="false">JM16</f>
        <v>174.268060040292</v>
      </c>
      <c r="JO16" s="5" t="n">
        <f aca="false">JN16</f>
        <v>174.268060040292</v>
      </c>
      <c r="JP16" s="5" t="n">
        <f aca="false">JO16</f>
        <v>174.268060040292</v>
      </c>
      <c r="JQ16" s="5" t="n">
        <f aca="false">JP16</f>
        <v>174.268060040292</v>
      </c>
      <c r="JR16" s="5" t="n">
        <f aca="false">JQ16</f>
        <v>174.268060040292</v>
      </c>
      <c r="JS16" s="5" t="n">
        <f aca="false">JR16</f>
        <v>174.268060040292</v>
      </c>
      <c r="JT16" s="5" t="n">
        <f aca="false">JS16</f>
        <v>174.268060040292</v>
      </c>
      <c r="JU16" s="5" t="n">
        <f aca="false">JT16</f>
        <v>174.268060040292</v>
      </c>
      <c r="JV16" s="5" t="n">
        <f aca="false">JU16</f>
        <v>174.268060040292</v>
      </c>
      <c r="JW16" s="5" t="n">
        <f aca="false">JV16</f>
        <v>174.268060040292</v>
      </c>
      <c r="JX16" s="5" t="n">
        <f aca="false">JW16</f>
        <v>174.268060040292</v>
      </c>
      <c r="JY16" s="5" t="n">
        <f aca="false">JX16</f>
        <v>174.268060040292</v>
      </c>
      <c r="JZ16" s="5" t="n">
        <f aca="false">JY16</f>
        <v>174.268060040292</v>
      </c>
      <c r="KA16" s="5" t="n">
        <f aca="false">JZ16</f>
        <v>174.268060040292</v>
      </c>
      <c r="KB16" s="5" t="n">
        <f aca="false">KA16</f>
        <v>174.268060040292</v>
      </c>
      <c r="KC16" s="5" t="n">
        <f aca="false">KB16</f>
        <v>174.268060040292</v>
      </c>
      <c r="KD16" s="5" t="n">
        <f aca="false">KC16</f>
        <v>174.268060040292</v>
      </c>
      <c r="KE16" s="5" t="n">
        <f aca="false">KD16</f>
        <v>174.268060040292</v>
      </c>
      <c r="KF16" s="5" t="n">
        <f aca="false">KE16</f>
        <v>174.268060040292</v>
      </c>
      <c r="KG16" s="5" t="n">
        <f aca="false">KF16</f>
        <v>174.268060040292</v>
      </c>
      <c r="KH16" s="5" t="n">
        <f aca="false">KG16</f>
        <v>174.268060040292</v>
      </c>
      <c r="KI16" s="5" t="n">
        <f aca="false">KH16</f>
        <v>174.268060040292</v>
      </c>
      <c r="KJ16" s="5" t="n">
        <f aca="false">KI16</f>
        <v>174.268060040292</v>
      </c>
      <c r="KK16" s="5" t="n">
        <f aca="false">KJ16</f>
        <v>174.268060040292</v>
      </c>
      <c r="KL16" s="5" t="n">
        <f aca="false">KK16</f>
        <v>174.268060040292</v>
      </c>
      <c r="KM16" s="5" t="n">
        <f aca="false">KL16</f>
        <v>174.268060040292</v>
      </c>
      <c r="KN16" s="5" t="n">
        <f aca="false">KM16</f>
        <v>174.268060040292</v>
      </c>
      <c r="KO16" s="5" t="n">
        <f aca="false">KN16</f>
        <v>174.268060040292</v>
      </c>
      <c r="KP16" s="5" t="n">
        <f aca="false">KO16</f>
        <v>174.268060040292</v>
      </c>
      <c r="KQ16" s="5" t="n">
        <f aca="false">KP16</f>
        <v>174.268060040292</v>
      </c>
      <c r="KR16" s="5" t="n">
        <f aca="false">KQ16</f>
        <v>174.268060040292</v>
      </c>
      <c r="KS16" s="5" t="n">
        <f aca="false">KR16</f>
        <v>174.268060040292</v>
      </c>
    </row>
    <row r="17" customFormat="false" ht="12.8" hidden="false" customHeight="false" outlineLevel="0" collapsed="false">
      <c r="AB17" s="11" t="n">
        <f aca="false">AB5/AB7*100</f>
        <v>337.926455957127</v>
      </c>
      <c r="AC17" s="11" t="n">
        <f aca="false">AC5/AC7*100</f>
        <v>188.358140582958</v>
      </c>
      <c r="AD17" s="11" t="n">
        <f aca="false">AD5/AD7*100</f>
        <v>297.144229254742</v>
      </c>
      <c r="AE17" s="11" t="n">
        <f aca="false">AE5/AE7*100</f>
        <v>197.64576147475</v>
      </c>
      <c r="AF17" s="11" t="n">
        <f aca="false">AF5/AF7*100</f>
        <v>271.032944620655</v>
      </c>
      <c r="AG17" s="11" t="n">
        <f aca="false">AG5/AG7*100</f>
        <v>273.449182272824</v>
      </c>
      <c r="AH17" s="11" t="n">
        <f aca="false">AH5/AH7*100</f>
        <v>240.33710694842</v>
      </c>
      <c r="AI17" s="11" t="n">
        <f aca="false">AI5/AI7*100</f>
        <v>357.943890731357</v>
      </c>
      <c r="AJ17" s="11" t="n">
        <f aca="false">AJ5/AJ7*100</f>
        <v>391.986864408859</v>
      </c>
      <c r="AK17" s="11" t="n">
        <f aca="false">AK5/AK7*100</f>
        <v>293.600320827396</v>
      </c>
      <c r="AL17" s="11" t="n">
        <f aca="false">AL5/AL7*100</f>
        <v>211.68556484988</v>
      </c>
      <c r="AM17" s="11" t="n">
        <f aca="false">AM5/AM7*100</f>
        <v>381.065299032176</v>
      </c>
      <c r="AN17" s="11" t="n">
        <f aca="false">AN5/AN7*100</f>
        <v>411.782451516818</v>
      </c>
      <c r="AO17" s="11" t="n">
        <f aca="false">AO5/AO7*100</f>
        <v>307.951622319765</v>
      </c>
      <c r="AP17" s="11" t="n">
        <f aca="false">AP5/AP7*100</f>
        <v>286.510132064484</v>
      </c>
      <c r="AQ17" s="11" t="n">
        <f aca="false">AQ5/AQ7*100</f>
        <v>346.438683417323</v>
      </c>
      <c r="AR17" s="11" t="n">
        <f aca="false">AR5/AR7*100</f>
        <v>228.853476356601</v>
      </c>
      <c r="AS17" s="11" t="n">
        <f aca="false">AS5/AS7*100</f>
        <v>248.570256399723</v>
      </c>
      <c r="AT17" s="11" t="n">
        <f aca="false">AT5/AT7*100</f>
        <v>285.893984979624</v>
      </c>
      <c r="AU17" s="11" t="n">
        <f aca="false">AU5/AU7*100</f>
        <v>195.06289386883</v>
      </c>
      <c r="AV17" s="11" t="n">
        <f aca="false">AV5/AV7*100</f>
        <v>238.76181597074</v>
      </c>
      <c r="AW17" s="11" t="n">
        <f aca="false">AW5/AW7*100</f>
        <v>323.913307350429</v>
      </c>
      <c r="AX17" s="11" t="n">
        <f aca="false">AX5/AX7*100</f>
        <v>333.269191921079</v>
      </c>
      <c r="AY17" s="11" t="n">
        <f aca="false">AY5/AY7*100</f>
        <v>343.027219482384</v>
      </c>
      <c r="AZ17" s="11" t="n">
        <f aca="false">AZ5/AZ7*100</f>
        <v>353.213887405227</v>
      </c>
      <c r="BA17" s="11" t="n">
        <f aca="false">BA5/BA7*100</f>
        <v>363.858073234603</v>
      </c>
      <c r="BB17" s="11" t="n">
        <f aca="false">BB5/BB7*100</f>
        <v>268.259628836121</v>
      </c>
      <c r="BC17" s="11" t="n">
        <f aca="false">BC5/BC7*100</f>
        <v>243.392103600477</v>
      </c>
      <c r="BD17" s="11" t="n">
        <f aca="false">BD5/BD7*100</f>
        <v>249.627891478848</v>
      </c>
      <c r="BE17" s="11" t="n">
        <f aca="false">BE5/BE7*100</f>
        <v>279.15977752676</v>
      </c>
      <c r="BF17" s="11" t="n">
        <f aca="false">BF5/BF7*100</f>
        <v>210.516023966471</v>
      </c>
      <c r="BG17" s="11" t="n">
        <f aca="false">BG5/BG7*100</f>
        <v>188.675505824569</v>
      </c>
      <c r="BH17" s="11" t="n">
        <f aca="false">BH5/BH7*100</f>
        <v>286.308084522006</v>
      </c>
      <c r="BI17" s="11" t="n">
        <f aca="false">BI5/BI7*100</f>
        <v>259.974517519069</v>
      </c>
      <c r="BJ17" s="11" t="n">
        <f aca="false">BJ5/BJ7*100</f>
        <v>190.16870696684</v>
      </c>
      <c r="BK17" s="11" t="n">
        <f aca="false">BK5/BK7*100</f>
        <v>230.084882701216</v>
      </c>
      <c r="BL17" s="11" t="n">
        <f aca="false">BL5/BL7*100</f>
        <v>274.088573692067</v>
      </c>
      <c r="BM17" s="11" t="n">
        <f aca="false">BM5/BM7*100</f>
        <v>231.660500802915</v>
      </c>
      <c r="BN17" s="11" t="n">
        <f aca="false">BN5/BN7*100</f>
        <v>266.995143026245</v>
      </c>
      <c r="BO17" s="11" t="n">
        <f aca="false">BO5/BO7*100</f>
        <v>171.977332549826</v>
      </c>
      <c r="BP17" s="2" t="n">
        <f aca="false">BP5/BP7*100</f>
        <v>289.400159723112</v>
      </c>
      <c r="BQ17" s="11" t="n">
        <f aca="false">AVERAGE(AB17:BP17)</f>
        <v>276.818819267935</v>
      </c>
      <c r="BR17" s="11" t="n">
        <f aca="false">BQ17</f>
        <v>276.818819267935</v>
      </c>
      <c r="BS17" s="11" t="n">
        <f aca="false">BR17</f>
        <v>276.818819267935</v>
      </c>
      <c r="BT17" s="11" t="n">
        <f aca="false">BS17</f>
        <v>276.818819267935</v>
      </c>
      <c r="BU17" s="11" t="n">
        <f aca="false">BT17</f>
        <v>276.818819267935</v>
      </c>
      <c r="BV17" s="11" t="n">
        <f aca="false">BU17</f>
        <v>276.818819267935</v>
      </c>
      <c r="BW17" s="11" t="n">
        <f aca="false">BV17</f>
        <v>276.818819267935</v>
      </c>
      <c r="BX17" s="11" t="n">
        <f aca="false">BW17</f>
        <v>276.818819267935</v>
      </c>
      <c r="BY17" s="11" t="n">
        <f aca="false">BX17</f>
        <v>276.818819267935</v>
      </c>
      <c r="BZ17" s="11" t="n">
        <f aca="false">BY17</f>
        <v>276.818819267935</v>
      </c>
      <c r="CA17" s="11" t="n">
        <f aca="false">BZ17</f>
        <v>276.818819267935</v>
      </c>
      <c r="CB17" s="11" t="n">
        <f aca="false">CA17</f>
        <v>276.818819267935</v>
      </c>
      <c r="CC17" s="11" t="n">
        <f aca="false">CB17</f>
        <v>276.818819267935</v>
      </c>
      <c r="CD17" s="11" t="n">
        <f aca="false">CC17</f>
        <v>276.818819267935</v>
      </c>
      <c r="CE17" s="11" t="n">
        <f aca="false">CD17</f>
        <v>276.818819267935</v>
      </c>
      <c r="CF17" s="11" t="n">
        <f aca="false">CE17</f>
        <v>276.818819267935</v>
      </c>
      <c r="CG17" s="11" t="n">
        <f aca="false">CF17</f>
        <v>276.818819267935</v>
      </c>
      <c r="CH17" s="11" t="n">
        <f aca="false">CG17</f>
        <v>276.818819267935</v>
      </c>
      <c r="CI17" s="11" t="n">
        <f aca="false">CH17</f>
        <v>276.818819267935</v>
      </c>
      <c r="CJ17" s="11" t="n">
        <f aca="false">CI17</f>
        <v>276.818819267935</v>
      </c>
      <c r="CK17" s="11" t="n">
        <f aca="false">CJ17</f>
        <v>276.818819267935</v>
      </c>
      <c r="CL17" s="11" t="n">
        <f aca="false">CK17</f>
        <v>276.818819267935</v>
      </c>
      <c r="CM17" s="11" t="n">
        <f aca="false">CL17</f>
        <v>276.818819267935</v>
      </c>
      <c r="CN17" s="11" t="n">
        <f aca="false">CM17</f>
        <v>276.818819267935</v>
      </c>
      <c r="CO17" s="11" t="n">
        <f aca="false">CN17</f>
        <v>276.818819267935</v>
      </c>
      <c r="CP17" s="11" t="n">
        <f aca="false">CO17</f>
        <v>276.818819267935</v>
      </c>
      <c r="CQ17" s="11" t="n">
        <f aca="false">CP17</f>
        <v>276.818819267935</v>
      </c>
      <c r="CR17" s="11" t="n">
        <f aca="false">CQ17</f>
        <v>276.818819267935</v>
      </c>
      <c r="CS17" s="11" t="n">
        <f aca="false">CR17</f>
        <v>276.818819267935</v>
      </c>
      <c r="CT17" s="11" t="n">
        <f aca="false">CS17</f>
        <v>276.818819267935</v>
      </c>
      <c r="CU17" s="11" t="n">
        <f aca="false">CT17</f>
        <v>276.818819267935</v>
      </c>
      <c r="CV17" s="11" t="n">
        <f aca="false">CU17</f>
        <v>276.818819267935</v>
      </c>
      <c r="CW17" s="11" t="n">
        <f aca="false">CV17</f>
        <v>276.818819267935</v>
      </c>
      <c r="CX17" s="11" t="n">
        <f aca="false">CW17</f>
        <v>276.818819267935</v>
      </c>
      <c r="CY17" s="11" t="n">
        <f aca="false">CX17</f>
        <v>276.818819267935</v>
      </c>
      <c r="CZ17" s="11" t="n">
        <f aca="false">CY17</f>
        <v>276.818819267935</v>
      </c>
      <c r="DA17" s="11" t="n">
        <f aca="false">CZ17</f>
        <v>276.818819267935</v>
      </c>
      <c r="DB17" s="11" t="n">
        <f aca="false">DA17</f>
        <v>276.818819267935</v>
      </c>
      <c r="DC17" s="11" t="n">
        <f aca="false">DB17</f>
        <v>276.818819267935</v>
      </c>
      <c r="DD17" s="11" t="n">
        <f aca="false">DC17</f>
        <v>276.818819267935</v>
      </c>
      <c r="DE17" s="11" t="n">
        <f aca="false">DD17</f>
        <v>276.818819267935</v>
      </c>
      <c r="DF17" s="11" t="n">
        <f aca="false">DE17</f>
        <v>276.818819267935</v>
      </c>
      <c r="DG17" s="11" t="n">
        <f aca="false">DF17</f>
        <v>276.818819267935</v>
      </c>
      <c r="DH17" s="11" t="n">
        <f aca="false">DG17</f>
        <v>276.818819267935</v>
      </c>
      <c r="DI17" s="11" t="n">
        <f aca="false">DH17</f>
        <v>276.818819267935</v>
      </c>
      <c r="DJ17" s="11" t="n">
        <f aca="false">DI17</f>
        <v>276.818819267935</v>
      </c>
      <c r="DK17" s="11" t="n">
        <f aca="false">DJ17</f>
        <v>276.818819267935</v>
      </c>
      <c r="DL17" s="11" t="n">
        <f aca="false">DK17</f>
        <v>276.818819267935</v>
      </c>
      <c r="DM17" s="11" t="n">
        <f aca="false">DL17</f>
        <v>276.818819267935</v>
      </c>
      <c r="DN17" s="11" t="n">
        <f aca="false">DM17</f>
        <v>276.818819267935</v>
      </c>
      <c r="DO17" s="11" t="n">
        <f aca="false">DN17</f>
        <v>276.818819267935</v>
      </c>
      <c r="DP17" s="11" t="n">
        <f aca="false">DO17</f>
        <v>276.818819267935</v>
      </c>
      <c r="DQ17" s="11" t="n">
        <f aca="false">DP17</f>
        <v>276.818819267935</v>
      </c>
      <c r="DR17" s="11" t="n">
        <f aca="false">DQ17</f>
        <v>276.818819267935</v>
      </c>
      <c r="DS17" s="11" t="n">
        <f aca="false">DR17</f>
        <v>276.818819267935</v>
      </c>
      <c r="DT17" s="11" t="n">
        <f aca="false">DS17</f>
        <v>276.818819267935</v>
      </c>
      <c r="DU17" s="11" t="n">
        <f aca="false">DT17</f>
        <v>276.818819267935</v>
      </c>
      <c r="DV17" s="11" t="n">
        <f aca="false">DU17</f>
        <v>276.818819267935</v>
      </c>
      <c r="DW17" s="11" t="n">
        <f aca="false">DV17</f>
        <v>276.818819267935</v>
      </c>
      <c r="DX17" s="11" t="n">
        <f aca="false">DW17</f>
        <v>276.818819267935</v>
      </c>
      <c r="DY17" s="11" t="n">
        <f aca="false">DX17</f>
        <v>276.818819267935</v>
      </c>
      <c r="DZ17" s="11" t="n">
        <f aca="false">DY17</f>
        <v>276.818819267935</v>
      </c>
      <c r="EA17" s="11" t="n">
        <f aca="false">DZ17</f>
        <v>276.818819267935</v>
      </c>
      <c r="EB17" s="11" t="n">
        <f aca="false">EA17</f>
        <v>276.818819267935</v>
      </c>
      <c r="EC17" s="11" t="n">
        <f aca="false">EB17</f>
        <v>276.818819267935</v>
      </c>
      <c r="ED17" s="11" t="n">
        <f aca="false">EC17</f>
        <v>276.818819267935</v>
      </c>
      <c r="EE17" s="11" t="n">
        <f aca="false">ED17</f>
        <v>276.818819267935</v>
      </c>
      <c r="EF17" s="11" t="n">
        <f aca="false">EE17</f>
        <v>276.818819267935</v>
      </c>
      <c r="EG17" s="11" t="n">
        <f aca="false">EF17</f>
        <v>276.818819267935</v>
      </c>
      <c r="EH17" s="11" t="n">
        <f aca="false">EG17</f>
        <v>276.818819267935</v>
      </c>
      <c r="EI17" s="11" t="n">
        <f aca="false">EH17</f>
        <v>276.818819267935</v>
      </c>
      <c r="EJ17" s="11" t="n">
        <f aca="false">EI17</f>
        <v>276.818819267935</v>
      </c>
      <c r="EK17" s="11" t="n">
        <f aca="false">EJ17</f>
        <v>276.818819267935</v>
      </c>
      <c r="EL17" s="11" t="n">
        <f aca="false">EK17</f>
        <v>276.818819267935</v>
      </c>
      <c r="EM17" s="11" t="n">
        <f aca="false">EL17</f>
        <v>276.818819267935</v>
      </c>
      <c r="EN17" s="11" t="n">
        <f aca="false">EM17</f>
        <v>276.818819267935</v>
      </c>
      <c r="EO17" s="11" t="n">
        <f aca="false">EN17</f>
        <v>276.818819267935</v>
      </c>
      <c r="EP17" s="11" t="n">
        <f aca="false">EO17</f>
        <v>276.818819267935</v>
      </c>
      <c r="EQ17" s="11" t="n">
        <f aca="false">EP17</f>
        <v>276.818819267935</v>
      </c>
      <c r="ER17" s="11" t="n">
        <f aca="false">EQ17</f>
        <v>276.818819267935</v>
      </c>
      <c r="ES17" s="11" t="n">
        <f aca="false">ER17</f>
        <v>276.818819267935</v>
      </c>
      <c r="ET17" s="11" t="n">
        <f aca="false">ES17</f>
        <v>276.818819267935</v>
      </c>
      <c r="EU17" s="11" t="n">
        <f aca="false">ET17</f>
        <v>276.818819267935</v>
      </c>
      <c r="EV17" s="11" t="n">
        <f aca="false">EU17</f>
        <v>276.818819267935</v>
      </c>
      <c r="FY17" s="11" t="n">
        <f aca="false">FY5/FY7*100</f>
        <v>117.141442084494</v>
      </c>
      <c r="FZ17" s="11" t="n">
        <f aca="false">FZ5/FZ7*100</f>
        <v>103.415015556247</v>
      </c>
      <c r="GA17" s="11" t="n">
        <f aca="false">GA5/GA7*100</f>
        <v>107.975379758375</v>
      </c>
      <c r="GB17" s="11" t="n">
        <f aca="false">GB5/GB7*100</f>
        <v>106.311613427761</v>
      </c>
      <c r="GC17" s="11" t="n">
        <f aca="false">GC5/GC7*100</f>
        <v>109.74045409572</v>
      </c>
      <c r="GD17" s="11" t="n">
        <f aca="false">GD5/GD7*100</f>
        <v>106.186256843897</v>
      </c>
      <c r="GE17" s="11" t="n">
        <f aca="false">GE5/GE7*100</f>
        <v>116.332078744788</v>
      </c>
      <c r="GF17" s="11" t="n">
        <f aca="false">GF5/GF7*100</f>
        <v>121.133135944334</v>
      </c>
      <c r="GG17" s="11" t="n">
        <f aca="false">GG5/GG7*100</f>
        <v>108.484554312951</v>
      </c>
      <c r="GH17" s="11" t="n">
        <f aca="false">GH5/GH7*100</f>
        <v>117.339670871204</v>
      </c>
      <c r="GI17" s="11" t="n">
        <f aca="false">GI5/GI7*100</f>
        <v>102.266709842455</v>
      </c>
      <c r="GJ17" s="11" t="n">
        <f aca="false">GJ5/GJ7*100</f>
        <v>96.3985791571984</v>
      </c>
      <c r="GK17" s="11" t="n">
        <f aca="false">GK5/GK7*100</f>
        <v>111.821841198878</v>
      </c>
      <c r="GL17" s="11" t="n">
        <f aca="false">GL5/GL7*100</f>
        <v>118.904048217031</v>
      </c>
      <c r="GM17" s="11" t="n">
        <f aca="false">GM5/GM7*100</f>
        <v>100.173555146668</v>
      </c>
      <c r="GN17" s="11" t="n">
        <f aca="false">GN5/GN7*100</f>
        <v>100.325700361429</v>
      </c>
      <c r="GO17" s="11" t="n">
        <f aca="false">GO5/GO7*100</f>
        <v>113.194840459898</v>
      </c>
      <c r="GP17" s="11" t="n">
        <f aca="false">GP5/GP7*100</f>
        <v>116.053877646847</v>
      </c>
      <c r="GQ17" s="11" t="n">
        <f aca="false">GQ5/GQ7*100</f>
        <v>111.15600883277</v>
      </c>
      <c r="GR17" s="11" t="n">
        <f aca="false">GR5/GR7*100</f>
        <v>115.452603381734</v>
      </c>
      <c r="GS17" s="11" t="n">
        <f aca="false">GS5/GS7*100</f>
        <v>122.863095645057</v>
      </c>
      <c r="GT17" s="11" t="n">
        <f aca="false">GT5/GT7*100</f>
        <v>115.518440239525</v>
      </c>
      <c r="GU17" s="11" t="n">
        <f aca="false">GU5/GU7*100</f>
        <v>117.711066047267</v>
      </c>
      <c r="GV17" s="11" t="n">
        <f aca="false">GV5/GV7*100</f>
        <v>120.113701910688</v>
      </c>
      <c r="GW17" s="11" t="n">
        <f aca="false">GW5/GW7*100</f>
        <v>122.758037653853</v>
      </c>
      <c r="GX17" s="11" t="n">
        <f aca="false">GX5/GX7*100</f>
        <v>125.682476637434</v>
      </c>
      <c r="GY17" s="11" t="n">
        <f aca="false">GY5/GY7*100</f>
        <v>124.369940575903</v>
      </c>
      <c r="GZ17" s="11" t="n">
        <f aca="false">GZ5/GZ7*100</f>
        <v>135.12423298422</v>
      </c>
      <c r="HA17" s="11" t="n">
        <f aca="false">HA5/HA7*100</f>
        <v>129.839063641763</v>
      </c>
      <c r="HB17" s="11" t="n">
        <f aca="false">HB5/HB7*100</f>
        <v>123.253646895822</v>
      </c>
      <c r="HC17" s="11" t="n">
        <f aca="false">HC5/HC7*100</f>
        <v>124.314032220286</v>
      </c>
      <c r="HD17" s="11" t="n">
        <f aca="false">HD5/HD7*100</f>
        <v>118.221171305794</v>
      </c>
      <c r="HE17" s="11" t="n">
        <f aca="false">HE5/HE7*100</f>
        <v>127.620143754004</v>
      </c>
      <c r="HF17" s="11" t="n">
        <f aca="false">HF5/HF7*100</f>
        <v>149.100638607032</v>
      </c>
      <c r="HG17" s="11" t="n">
        <f aca="false">HG5/HG7*100</f>
        <v>125.585569718695</v>
      </c>
      <c r="HH17" s="11" t="n">
        <f aca="false">HH5/HH7*100</f>
        <v>125.951504957322</v>
      </c>
      <c r="HI17" s="11" t="n">
        <f aca="false">HI5/HI7*100</f>
        <v>118.3884101365</v>
      </c>
      <c r="HJ17" s="11" t="n">
        <f aca="false">HJ5/HJ7*100</f>
        <v>128.952264215557</v>
      </c>
      <c r="HK17" s="11" t="n">
        <f aca="false">HK5/HK7*100</f>
        <v>126.069827790728</v>
      </c>
      <c r="HL17" s="11" t="n">
        <f aca="false">HL5/HL7*100</f>
        <v>126.963348690027</v>
      </c>
      <c r="HM17" s="2" t="n">
        <f aca="false">HM5/HM7*100</f>
        <v>125.606122000501</v>
      </c>
      <c r="HN17" s="11" t="n">
        <f aca="false">AVERAGE(FY17:HM17)</f>
        <v>117.897904914943</v>
      </c>
      <c r="HO17" s="11" t="n">
        <f aca="false">HN17</f>
        <v>117.897904914943</v>
      </c>
      <c r="HP17" s="11" t="n">
        <f aca="false">HO17</f>
        <v>117.897904914943</v>
      </c>
      <c r="HQ17" s="11" t="n">
        <f aca="false">HP17</f>
        <v>117.897904914943</v>
      </c>
      <c r="HR17" s="11" t="n">
        <f aca="false">HQ17</f>
        <v>117.897904914943</v>
      </c>
      <c r="HS17" s="11" t="n">
        <f aca="false">HR17</f>
        <v>117.897904914943</v>
      </c>
      <c r="HT17" s="11" t="n">
        <f aca="false">HS17</f>
        <v>117.897904914943</v>
      </c>
      <c r="HU17" s="11" t="n">
        <f aca="false">HT17</f>
        <v>117.897904914943</v>
      </c>
      <c r="HV17" s="11" t="n">
        <f aca="false">HU17</f>
        <v>117.897904914943</v>
      </c>
      <c r="HW17" s="11" t="n">
        <f aca="false">HV17</f>
        <v>117.897904914943</v>
      </c>
      <c r="HX17" s="11" t="n">
        <f aca="false">HW17</f>
        <v>117.897904914943</v>
      </c>
      <c r="HY17" s="11" t="n">
        <f aca="false">HX17</f>
        <v>117.897904914943</v>
      </c>
      <c r="HZ17" s="11" t="n">
        <f aca="false">HY17</f>
        <v>117.897904914943</v>
      </c>
      <c r="IA17" s="11" t="n">
        <f aca="false">HZ17</f>
        <v>117.897904914943</v>
      </c>
      <c r="IB17" s="11" t="n">
        <f aca="false">IA17</f>
        <v>117.897904914943</v>
      </c>
      <c r="IC17" s="11" t="n">
        <f aca="false">IB17</f>
        <v>117.897904914943</v>
      </c>
      <c r="ID17" s="11" t="n">
        <f aca="false">IC17</f>
        <v>117.897904914943</v>
      </c>
      <c r="IE17" s="11" t="n">
        <f aca="false">ID17</f>
        <v>117.897904914943</v>
      </c>
      <c r="IF17" s="11" t="n">
        <f aca="false">IE17</f>
        <v>117.897904914943</v>
      </c>
      <c r="IG17" s="11" t="n">
        <f aca="false">IF17</f>
        <v>117.897904914943</v>
      </c>
      <c r="IH17" s="11" t="n">
        <f aca="false">IG17</f>
        <v>117.897904914943</v>
      </c>
      <c r="II17" s="11" t="n">
        <f aca="false">IH17</f>
        <v>117.897904914943</v>
      </c>
      <c r="IJ17" s="11" t="n">
        <f aca="false">II17</f>
        <v>117.897904914943</v>
      </c>
      <c r="IK17" s="11" t="n">
        <f aca="false">IJ17</f>
        <v>117.897904914943</v>
      </c>
      <c r="IL17" s="11" t="n">
        <f aca="false">IK17</f>
        <v>117.897904914943</v>
      </c>
      <c r="IM17" s="11" t="n">
        <f aca="false">IL17</f>
        <v>117.897904914943</v>
      </c>
      <c r="IN17" s="11" t="n">
        <f aca="false">IM17</f>
        <v>117.897904914943</v>
      </c>
      <c r="IO17" s="11" t="n">
        <f aca="false">IN17</f>
        <v>117.897904914943</v>
      </c>
      <c r="IP17" s="11" t="n">
        <f aca="false">IO17</f>
        <v>117.897904914943</v>
      </c>
      <c r="IQ17" s="11" t="n">
        <f aca="false">IP17</f>
        <v>117.897904914943</v>
      </c>
      <c r="IR17" s="11" t="n">
        <f aca="false">IQ17</f>
        <v>117.897904914943</v>
      </c>
      <c r="IS17" s="11" t="n">
        <f aca="false">IR17</f>
        <v>117.897904914943</v>
      </c>
      <c r="IT17" s="11" t="n">
        <f aca="false">IS17</f>
        <v>117.897904914943</v>
      </c>
      <c r="IU17" s="11" t="n">
        <f aca="false">IT17</f>
        <v>117.897904914943</v>
      </c>
      <c r="IV17" s="11" t="n">
        <f aca="false">IU17</f>
        <v>117.897904914943</v>
      </c>
      <c r="IW17" s="11" t="n">
        <f aca="false">IV17</f>
        <v>117.897904914943</v>
      </c>
      <c r="IX17" s="11" t="n">
        <f aca="false">IW17</f>
        <v>117.897904914943</v>
      </c>
      <c r="IY17" s="11" t="n">
        <f aca="false">IX17</f>
        <v>117.897904914943</v>
      </c>
      <c r="IZ17" s="11" t="n">
        <f aca="false">IY17</f>
        <v>117.897904914943</v>
      </c>
      <c r="JA17" s="11" t="n">
        <f aca="false">IZ17</f>
        <v>117.897904914943</v>
      </c>
      <c r="JB17" s="11" t="n">
        <f aca="false">JA17</f>
        <v>117.897904914943</v>
      </c>
      <c r="JC17" s="11" t="n">
        <f aca="false">JB17</f>
        <v>117.897904914943</v>
      </c>
      <c r="JD17" s="11" t="n">
        <f aca="false">JC17</f>
        <v>117.897904914943</v>
      </c>
      <c r="JE17" s="11" t="n">
        <f aca="false">JD17</f>
        <v>117.897904914943</v>
      </c>
      <c r="JF17" s="11" t="n">
        <f aca="false">JE17</f>
        <v>117.897904914943</v>
      </c>
      <c r="JG17" s="11" t="n">
        <f aca="false">JF17</f>
        <v>117.897904914943</v>
      </c>
      <c r="JH17" s="11" t="n">
        <f aca="false">JG17</f>
        <v>117.897904914943</v>
      </c>
      <c r="JI17" s="11" t="n">
        <f aca="false">JH17</f>
        <v>117.897904914943</v>
      </c>
      <c r="JJ17" s="11" t="n">
        <f aca="false">JI17</f>
        <v>117.897904914943</v>
      </c>
      <c r="JK17" s="11" t="n">
        <f aca="false">JJ17</f>
        <v>117.897904914943</v>
      </c>
      <c r="JL17" s="11" t="n">
        <f aca="false">JK17</f>
        <v>117.897904914943</v>
      </c>
      <c r="JM17" s="11" t="n">
        <f aca="false">JL17</f>
        <v>117.897904914943</v>
      </c>
      <c r="JN17" s="11" t="n">
        <f aca="false">JM17</f>
        <v>117.897904914943</v>
      </c>
      <c r="JO17" s="11" t="n">
        <f aca="false">JN17</f>
        <v>117.897904914943</v>
      </c>
      <c r="JP17" s="11" t="n">
        <f aca="false">JO17</f>
        <v>117.897904914943</v>
      </c>
      <c r="JQ17" s="11" t="n">
        <f aca="false">JP17</f>
        <v>117.897904914943</v>
      </c>
      <c r="JR17" s="11" t="n">
        <f aca="false">JQ17</f>
        <v>117.897904914943</v>
      </c>
      <c r="JS17" s="11" t="n">
        <f aca="false">JR17</f>
        <v>117.897904914943</v>
      </c>
      <c r="JT17" s="11" t="n">
        <f aca="false">JS17</f>
        <v>117.897904914943</v>
      </c>
      <c r="JU17" s="11" t="n">
        <f aca="false">JT17</f>
        <v>117.897904914943</v>
      </c>
      <c r="JV17" s="11" t="n">
        <f aca="false">JU17</f>
        <v>117.897904914943</v>
      </c>
      <c r="JW17" s="11" t="n">
        <f aca="false">JV17</f>
        <v>117.897904914943</v>
      </c>
      <c r="JX17" s="11" t="n">
        <f aca="false">JW17</f>
        <v>117.897904914943</v>
      </c>
      <c r="JY17" s="11" t="n">
        <f aca="false">JX17</f>
        <v>117.897904914943</v>
      </c>
      <c r="JZ17" s="11" t="n">
        <f aca="false">JY17</f>
        <v>117.897904914943</v>
      </c>
      <c r="KA17" s="11" t="n">
        <f aca="false">JZ17</f>
        <v>117.897904914943</v>
      </c>
      <c r="KB17" s="11" t="n">
        <f aca="false">KA17</f>
        <v>117.897904914943</v>
      </c>
      <c r="KC17" s="11" t="n">
        <f aca="false">KB17</f>
        <v>117.897904914943</v>
      </c>
      <c r="KD17" s="11" t="n">
        <f aca="false">KC17</f>
        <v>117.897904914943</v>
      </c>
      <c r="KE17" s="11" t="n">
        <f aca="false">KD17</f>
        <v>117.897904914943</v>
      </c>
      <c r="KF17" s="11" t="n">
        <f aca="false">KE17</f>
        <v>117.897904914943</v>
      </c>
      <c r="KG17" s="11" t="n">
        <f aca="false">KF17</f>
        <v>117.897904914943</v>
      </c>
      <c r="KH17" s="11" t="n">
        <f aca="false">KG17</f>
        <v>117.897904914943</v>
      </c>
      <c r="KI17" s="11" t="n">
        <f aca="false">KH17</f>
        <v>117.897904914943</v>
      </c>
      <c r="KJ17" s="11" t="n">
        <f aca="false">KI17</f>
        <v>117.897904914943</v>
      </c>
      <c r="KK17" s="11" t="n">
        <f aca="false">KJ17</f>
        <v>117.897904914943</v>
      </c>
      <c r="KL17" s="11" t="n">
        <f aca="false">KK17</f>
        <v>117.897904914943</v>
      </c>
      <c r="KM17" s="11" t="n">
        <f aca="false">KL17</f>
        <v>117.897904914943</v>
      </c>
      <c r="KN17" s="11" t="n">
        <f aca="false">KM17</f>
        <v>117.897904914943</v>
      </c>
      <c r="KO17" s="11" t="n">
        <f aca="false">KN17</f>
        <v>117.897904914943</v>
      </c>
      <c r="KP17" s="11" t="n">
        <f aca="false">KO17</f>
        <v>117.897904914943</v>
      </c>
      <c r="KQ17" s="11" t="n">
        <f aca="false">KP17</f>
        <v>117.897904914943</v>
      </c>
      <c r="KR17" s="11" t="n">
        <f aca="false">KQ17</f>
        <v>117.897904914943</v>
      </c>
      <c r="KS17" s="11" t="n">
        <f aca="false">KR17</f>
        <v>117.897904914943</v>
      </c>
    </row>
    <row r="18" customFormat="false" ht="12.8" hidden="false" customHeight="false" outlineLevel="0" collapsed="false">
      <c r="AB18" s="5" t="n">
        <f aca="false">AB6/AB7*100</f>
        <v>193.312890959711</v>
      </c>
      <c r="AC18" s="5" t="n">
        <f aca="false">AC6/AC7*100</f>
        <v>80.8231936015847</v>
      </c>
      <c r="AD18" s="5" t="n">
        <f aca="false">AD6/AD7*100</f>
        <v>122.882248772932</v>
      </c>
      <c r="AE18" s="5" t="n">
        <f aca="false">AE6/AE7*100</f>
        <v>132.584295469181</v>
      </c>
      <c r="AF18" s="5" t="n">
        <f aca="false">AF6/AF7*100</f>
        <v>149.469179936839</v>
      </c>
      <c r="AG18" s="5" t="n">
        <f aca="false">AG6/AG7*100</f>
        <v>158.861444116377</v>
      </c>
      <c r="AH18" s="5" t="n">
        <f aca="false">AH6/AH7*100</f>
        <v>113.275248295983</v>
      </c>
      <c r="AI18" s="5" t="n">
        <f aca="false">AI6/AI7*100</f>
        <v>172.428987452902</v>
      </c>
      <c r="AJ18" s="5" t="n">
        <f aca="false">AJ6/AJ7*100</f>
        <v>189.421835843511</v>
      </c>
      <c r="AK18" s="5" t="n">
        <f aca="false">AK6/AK7*100</f>
        <v>158.986736224164</v>
      </c>
      <c r="AL18" s="5" t="n">
        <f aca="false">AL6/AL7*100</f>
        <v>114.994186092687</v>
      </c>
      <c r="AM18" s="5" t="n">
        <f aca="false">AM6/AM7*100</f>
        <v>136.799406999247</v>
      </c>
      <c r="AN18" s="5" t="n">
        <f aca="false">AN6/AN7*100</f>
        <v>226.852160009927</v>
      </c>
      <c r="AO18" s="5" t="n">
        <f aca="false">AO6/AO7*100</f>
        <v>125.702701058819</v>
      </c>
      <c r="AP18" s="5" t="n">
        <f aca="false">AP6/AP7*100</f>
        <v>129.151762587716</v>
      </c>
      <c r="AQ18" s="5" t="n">
        <f aca="false">AQ6/AQ7*100</f>
        <v>177.420029016298</v>
      </c>
      <c r="AR18" s="5" t="n">
        <f aca="false">AR6/AR7*100</f>
        <v>113.702524533892</v>
      </c>
      <c r="AS18" s="5" t="n">
        <f aca="false">AS6/AS7*100</f>
        <v>108.220231926135</v>
      </c>
      <c r="AT18" s="5" t="n">
        <f aca="false">AT6/AT7*100</f>
        <v>163.034532860423</v>
      </c>
      <c r="AU18" s="5" t="n">
        <f aca="false">AU6/AU7*100</f>
        <v>96.2603152378104</v>
      </c>
      <c r="AV18" s="5" t="n">
        <f aca="false">AV6/AV7*100</f>
        <v>96.353818088806</v>
      </c>
      <c r="AW18" s="5" t="n">
        <f aca="false">AW6/AW7*100</f>
        <v>125.981098669635</v>
      </c>
      <c r="AX18" s="5" t="n">
        <f aca="false">AX6/AX7*100</f>
        <v>134.423689275116</v>
      </c>
      <c r="AY18" s="5" t="n">
        <f aca="false">AY6/AY7*100</f>
        <v>143.22916685396</v>
      </c>
      <c r="AZ18" s="5" t="n">
        <f aca="false">AZ6/AZ7*100</f>
        <v>152.421442181548</v>
      </c>
      <c r="BA18" s="5" t="n">
        <f aca="false">BA6/BA7*100</f>
        <v>162.026573861775</v>
      </c>
      <c r="BB18" s="5" t="n">
        <f aca="false">BB6/BB7*100</f>
        <v>136.52336334885</v>
      </c>
      <c r="BC18" s="5" t="n">
        <f aca="false">BC6/BC7*100</f>
        <v>137.553542788213</v>
      </c>
      <c r="BD18" s="5" t="n">
        <f aca="false">BD6/BD7*100</f>
        <v>122.306713109353</v>
      </c>
      <c r="BE18" s="5" t="n">
        <f aca="false">BE6/BE7*100</f>
        <v>134.052003803465</v>
      </c>
      <c r="BF18" s="5" t="n">
        <f aca="false">BF6/BF7*100</f>
        <v>104.777004590036</v>
      </c>
      <c r="BG18" s="5" t="n">
        <f aca="false">BG6/BG7*100</f>
        <v>78.6007660166186</v>
      </c>
      <c r="BH18" s="5" t="n">
        <f aca="false">BH6/BH7*100</f>
        <v>153.431802126227</v>
      </c>
      <c r="BI18" s="5" t="n">
        <f aca="false">BI6/BI7*100</f>
        <v>116.953638922256</v>
      </c>
      <c r="BJ18" s="5" t="n">
        <f aca="false">BJ6/BJ7*100</f>
        <v>93.0010734177502</v>
      </c>
      <c r="BK18" s="5" t="n">
        <f aca="false">BK6/BK7*100</f>
        <v>136.093394536108</v>
      </c>
      <c r="BL18" s="5" t="n">
        <f aca="false">BL6/BL7*100</f>
        <v>177.240115395041</v>
      </c>
      <c r="BM18" s="5" t="n">
        <f aca="false">BM6/BM7*100</f>
        <v>103.011769680303</v>
      </c>
      <c r="BN18" s="5" t="n">
        <f aca="false">BN6/BN7*100</f>
        <v>123.947644565572</v>
      </c>
      <c r="BO18" s="5" t="n">
        <f aca="false">BO6/BO7*100</f>
        <v>109.347458912022</v>
      </c>
      <c r="BP18" s="2" t="n">
        <f aca="false">BP6/BP7*100</f>
        <v>139.700911909459</v>
      </c>
      <c r="BQ18" s="5" t="n">
        <f aca="false">AVERAGE(AB18:BP18)</f>
        <v>135.247826903616</v>
      </c>
      <c r="BR18" s="5" t="n">
        <f aca="false">BQ18</f>
        <v>135.247826903616</v>
      </c>
      <c r="BS18" s="5" t="n">
        <f aca="false">BR18</f>
        <v>135.247826903616</v>
      </c>
      <c r="BT18" s="5" t="n">
        <f aca="false">BS18</f>
        <v>135.247826903616</v>
      </c>
      <c r="BU18" s="5" t="n">
        <f aca="false">BT18</f>
        <v>135.247826903616</v>
      </c>
      <c r="BV18" s="5" t="n">
        <f aca="false">BU18</f>
        <v>135.247826903616</v>
      </c>
      <c r="BW18" s="5" t="n">
        <f aca="false">BV18</f>
        <v>135.247826903616</v>
      </c>
      <c r="BX18" s="5" t="n">
        <f aca="false">BW18</f>
        <v>135.247826903616</v>
      </c>
      <c r="BY18" s="5" t="n">
        <f aca="false">BX18</f>
        <v>135.247826903616</v>
      </c>
      <c r="BZ18" s="5" t="n">
        <f aca="false">BY18</f>
        <v>135.247826903616</v>
      </c>
      <c r="CA18" s="5" t="n">
        <f aca="false">BZ18</f>
        <v>135.247826903616</v>
      </c>
      <c r="CB18" s="5" t="n">
        <f aca="false">CA18</f>
        <v>135.247826903616</v>
      </c>
      <c r="CC18" s="5" t="n">
        <f aca="false">CB18</f>
        <v>135.247826903616</v>
      </c>
      <c r="CD18" s="5" t="n">
        <f aca="false">CC18</f>
        <v>135.247826903616</v>
      </c>
      <c r="CE18" s="5" t="n">
        <f aca="false">CD18</f>
        <v>135.247826903616</v>
      </c>
      <c r="CF18" s="5" t="n">
        <f aca="false">CE18</f>
        <v>135.247826903616</v>
      </c>
      <c r="CG18" s="5" t="n">
        <f aca="false">CF18</f>
        <v>135.247826903616</v>
      </c>
      <c r="CH18" s="5" t="n">
        <f aca="false">CG18</f>
        <v>135.247826903616</v>
      </c>
      <c r="CI18" s="5" t="n">
        <f aca="false">CH18</f>
        <v>135.247826903616</v>
      </c>
      <c r="CJ18" s="5" t="n">
        <f aca="false">CI18</f>
        <v>135.247826903616</v>
      </c>
      <c r="CK18" s="5" t="n">
        <f aca="false">CJ18</f>
        <v>135.247826903616</v>
      </c>
      <c r="CL18" s="5" t="n">
        <f aca="false">CK18</f>
        <v>135.247826903616</v>
      </c>
      <c r="CM18" s="5" t="n">
        <f aca="false">CL18</f>
        <v>135.247826903616</v>
      </c>
      <c r="CN18" s="5" t="n">
        <f aca="false">CM18</f>
        <v>135.247826903616</v>
      </c>
      <c r="CO18" s="5" t="n">
        <f aca="false">CN18</f>
        <v>135.247826903616</v>
      </c>
      <c r="CP18" s="5" t="n">
        <f aca="false">CO18</f>
        <v>135.247826903616</v>
      </c>
      <c r="CQ18" s="5" t="n">
        <f aca="false">CP18</f>
        <v>135.247826903616</v>
      </c>
      <c r="CR18" s="5" t="n">
        <f aca="false">CQ18</f>
        <v>135.247826903616</v>
      </c>
      <c r="CS18" s="5" t="n">
        <f aca="false">CR18</f>
        <v>135.247826903616</v>
      </c>
      <c r="CT18" s="5" t="n">
        <f aca="false">CS18</f>
        <v>135.247826903616</v>
      </c>
      <c r="CU18" s="5" t="n">
        <f aca="false">CT18</f>
        <v>135.247826903616</v>
      </c>
      <c r="CV18" s="5" t="n">
        <f aca="false">CU18</f>
        <v>135.247826903616</v>
      </c>
      <c r="CW18" s="5" t="n">
        <f aca="false">CV18</f>
        <v>135.247826903616</v>
      </c>
      <c r="CX18" s="5" t="n">
        <f aca="false">CW18</f>
        <v>135.247826903616</v>
      </c>
      <c r="CY18" s="5" t="n">
        <f aca="false">CX18</f>
        <v>135.247826903616</v>
      </c>
      <c r="CZ18" s="5" t="n">
        <f aca="false">CY18</f>
        <v>135.247826903616</v>
      </c>
      <c r="DA18" s="5" t="n">
        <f aca="false">CZ18</f>
        <v>135.247826903616</v>
      </c>
      <c r="DB18" s="5" t="n">
        <f aca="false">DA18</f>
        <v>135.247826903616</v>
      </c>
      <c r="DC18" s="5" t="n">
        <f aca="false">DB18</f>
        <v>135.247826903616</v>
      </c>
      <c r="DD18" s="5" t="n">
        <f aca="false">DC18</f>
        <v>135.247826903616</v>
      </c>
      <c r="DE18" s="5" t="n">
        <f aca="false">DD18</f>
        <v>135.247826903616</v>
      </c>
      <c r="DF18" s="5" t="n">
        <f aca="false">DE18</f>
        <v>135.247826903616</v>
      </c>
      <c r="DG18" s="5" t="n">
        <f aca="false">DF18</f>
        <v>135.247826903616</v>
      </c>
      <c r="DH18" s="5" t="n">
        <f aca="false">DG18</f>
        <v>135.247826903616</v>
      </c>
      <c r="DI18" s="5" t="n">
        <f aca="false">DH18</f>
        <v>135.247826903616</v>
      </c>
      <c r="DJ18" s="5" t="n">
        <f aca="false">DI18</f>
        <v>135.247826903616</v>
      </c>
      <c r="DK18" s="5" t="n">
        <f aca="false">DJ18</f>
        <v>135.247826903616</v>
      </c>
      <c r="DL18" s="5" t="n">
        <f aca="false">DK18</f>
        <v>135.247826903616</v>
      </c>
      <c r="DM18" s="5" t="n">
        <f aca="false">DL18</f>
        <v>135.247826903616</v>
      </c>
      <c r="DN18" s="5" t="n">
        <f aca="false">DM18</f>
        <v>135.247826903616</v>
      </c>
      <c r="DO18" s="5" t="n">
        <f aca="false">DN18</f>
        <v>135.247826903616</v>
      </c>
      <c r="DP18" s="5" t="n">
        <f aca="false">DO18</f>
        <v>135.247826903616</v>
      </c>
      <c r="DQ18" s="5" t="n">
        <f aca="false">DP18</f>
        <v>135.247826903616</v>
      </c>
      <c r="DR18" s="5" t="n">
        <f aca="false">DQ18</f>
        <v>135.247826903616</v>
      </c>
      <c r="DS18" s="5" t="n">
        <f aca="false">DR18</f>
        <v>135.247826903616</v>
      </c>
      <c r="DT18" s="5" t="n">
        <f aca="false">DS18</f>
        <v>135.247826903616</v>
      </c>
      <c r="DU18" s="5" t="n">
        <f aca="false">DT18</f>
        <v>135.247826903616</v>
      </c>
      <c r="DV18" s="5" t="n">
        <f aca="false">DU18</f>
        <v>135.247826903616</v>
      </c>
      <c r="DW18" s="5" t="n">
        <f aca="false">DV18</f>
        <v>135.247826903616</v>
      </c>
      <c r="DX18" s="5" t="n">
        <f aca="false">DW18</f>
        <v>135.247826903616</v>
      </c>
      <c r="DY18" s="5" t="n">
        <f aca="false">DX18</f>
        <v>135.247826903616</v>
      </c>
      <c r="DZ18" s="5" t="n">
        <f aca="false">DY18</f>
        <v>135.247826903616</v>
      </c>
      <c r="EA18" s="5" t="n">
        <f aca="false">DZ18</f>
        <v>135.247826903616</v>
      </c>
      <c r="EB18" s="5" t="n">
        <f aca="false">EA18</f>
        <v>135.247826903616</v>
      </c>
      <c r="EC18" s="5" t="n">
        <f aca="false">EB18</f>
        <v>135.247826903616</v>
      </c>
      <c r="ED18" s="5" t="n">
        <f aca="false">EC18</f>
        <v>135.247826903616</v>
      </c>
      <c r="EE18" s="5" t="n">
        <f aca="false">ED18</f>
        <v>135.247826903616</v>
      </c>
      <c r="EF18" s="5" t="n">
        <f aca="false">EE18</f>
        <v>135.247826903616</v>
      </c>
      <c r="EG18" s="5" t="n">
        <f aca="false">EF18</f>
        <v>135.247826903616</v>
      </c>
      <c r="EH18" s="5" t="n">
        <f aca="false">EG18</f>
        <v>135.247826903616</v>
      </c>
      <c r="EI18" s="5" t="n">
        <f aca="false">EH18</f>
        <v>135.247826903616</v>
      </c>
      <c r="EJ18" s="5" t="n">
        <f aca="false">EI18</f>
        <v>135.247826903616</v>
      </c>
      <c r="EK18" s="5" t="n">
        <f aca="false">EJ18</f>
        <v>135.247826903616</v>
      </c>
      <c r="EL18" s="5" t="n">
        <f aca="false">EK18</f>
        <v>135.247826903616</v>
      </c>
      <c r="EM18" s="5" t="n">
        <f aca="false">EL18</f>
        <v>135.247826903616</v>
      </c>
      <c r="EN18" s="5" t="n">
        <f aca="false">EM18</f>
        <v>135.247826903616</v>
      </c>
      <c r="EO18" s="5" t="n">
        <f aca="false">EN18</f>
        <v>135.247826903616</v>
      </c>
      <c r="EP18" s="5" t="n">
        <f aca="false">EO18</f>
        <v>135.247826903616</v>
      </c>
      <c r="EQ18" s="5" t="n">
        <f aca="false">EP18</f>
        <v>135.247826903616</v>
      </c>
      <c r="ER18" s="5" t="n">
        <f aca="false">EQ18</f>
        <v>135.247826903616</v>
      </c>
      <c r="ES18" s="5" t="n">
        <f aca="false">ER18</f>
        <v>135.247826903616</v>
      </c>
      <c r="ET18" s="5" t="n">
        <f aca="false">ES18</f>
        <v>135.247826903616</v>
      </c>
      <c r="EU18" s="5" t="n">
        <f aca="false">ET18</f>
        <v>135.247826903616</v>
      </c>
      <c r="EV18" s="5" t="n">
        <f aca="false">EU18</f>
        <v>135.247826903616</v>
      </c>
      <c r="FY18" s="5" t="n">
        <f aca="false">FY6/FY7*100</f>
        <v>96.060393919673</v>
      </c>
      <c r="FZ18" s="5" t="n">
        <f aca="false">FZ6/FZ7*100</f>
        <v>94.6862131694233</v>
      </c>
      <c r="GA18" s="5" t="n">
        <f aca="false">GA6/GA7*100</f>
        <v>99.7637088325572</v>
      </c>
      <c r="GB18" s="5" t="n">
        <f aca="false">GB6/GB7*100</f>
        <v>100.002284976819</v>
      </c>
      <c r="GC18" s="5" t="n">
        <f aca="false">GC6/GC7*100</f>
        <v>96.4191957753863</v>
      </c>
      <c r="GD18" s="5" t="n">
        <f aca="false">GD6/GD7*100</f>
        <v>94.9914186661091</v>
      </c>
      <c r="GE18" s="5" t="n">
        <f aca="false">GE6/GE7*100</f>
        <v>110.757256148296</v>
      </c>
      <c r="GF18" s="5" t="n">
        <f aca="false">GF6/GF7*100</f>
        <v>112.698140689604</v>
      </c>
      <c r="GG18" s="5" t="n">
        <f aca="false">GG6/GG7*100</f>
        <v>107.512037233397</v>
      </c>
      <c r="GH18" s="5" t="n">
        <f aca="false">GH6/GH7*100</f>
        <v>98.8646750994618</v>
      </c>
      <c r="GI18" s="5" t="n">
        <f aca="false">GI6/GI7*100</f>
        <v>96.9789279243329</v>
      </c>
      <c r="GJ18" s="5" t="n">
        <f aca="false">GJ6/GJ7*100</f>
        <v>94.7547850085979</v>
      </c>
      <c r="GK18" s="5" t="n">
        <f aca="false">GK6/GK7*100</f>
        <v>100.221432252644</v>
      </c>
      <c r="GL18" s="5" t="n">
        <f aca="false">GL6/GL7*100</f>
        <v>103.763428266561</v>
      </c>
      <c r="GM18" s="5" t="n">
        <f aca="false">GM6/GM7*100</f>
        <v>94.3176086029193</v>
      </c>
      <c r="GN18" s="5" t="n">
        <f aca="false">GN6/GN7*100</f>
        <v>98.4868018711238</v>
      </c>
      <c r="GO18" s="5" t="n">
        <f aca="false">GO6/GO7*100</f>
        <v>121.649486685461</v>
      </c>
      <c r="GP18" s="5" t="n">
        <f aca="false">GP6/GP7*100</f>
        <v>111.581968760181</v>
      </c>
      <c r="GQ18" s="5" t="n">
        <f aca="false">GQ6/GQ7*100</f>
        <v>101.603643486472</v>
      </c>
      <c r="GR18" s="5" t="n">
        <f aca="false">GR6/GR7*100</f>
        <v>92.9103581288215</v>
      </c>
      <c r="GS18" s="5" t="n">
        <f aca="false">GS6/GS7*100</f>
        <v>101.488118680108</v>
      </c>
      <c r="GT18" s="5" t="n">
        <f aca="false">GT6/GT7*100</f>
        <v>104.783000103055</v>
      </c>
      <c r="GU18" s="5" t="n">
        <f aca="false">GU6/GU7*100</f>
        <v>105.294322667488</v>
      </c>
      <c r="GV18" s="5" t="n">
        <f aca="false">GV6/GV7*100</f>
        <v>105.854619790119</v>
      </c>
      <c r="GW18" s="5" t="n">
        <f aca="false">GW6/GW7*100</f>
        <v>106.471281570092</v>
      </c>
      <c r="GX18" s="5" t="n">
        <f aca="false">GX6/GX7*100</f>
        <v>107.153263710105</v>
      </c>
      <c r="GY18" s="5" t="n">
        <f aca="false">GY6/GY7*100</f>
        <v>115.375082932889</v>
      </c>
      <c r="GZ18" s="5" t="n">
        <f aca="false">GZ6/GZ7*100</f>
        <v>115.450772584845</v>
      </c>
      <c r="HA18" s="5" t="n">
        <f aca="false">HA6/HA7*100</f>
        <v>112.660185910897</v>
      </c>
      <c r="HB18" s="5" t="n">
        <f aca="false">HB6/HB7*100</f>
        <v>107.69395101703</v>
      </c>
      <c r="HC18" s="5" t="n">
        <f aca="false">HC6/HC7*100</f>
        <v>113.635473277139</v>
      </c>
      <c r="HD18" s="5" t="n">
        <f aca="false">HD6/HD7*100</f>
        <v>93.8040624458759</v>
      </c>
      <c r="HE18" s="5" t="n">
        <f aca="false">HE6/HE7*100</f>
        <v>107.764670419561</v>
      </c>
      <c r="HF18" s="5" t="n">
        <f aca="false">HF6/HF7*100</f>
        <v>121.656488756301</v>
      </c>
      <c r="HG18" s="5" t="n">
        <f aca="false">HG6/HG7*100</f>
        <v>102.273161739489</v>
      </c>
      <c r="HH18" s="5" t="n">
        <f aca="false">HH6/HH7*100</f>
        <v>98.7607169024907</v>
      </c>
      <c r="HI18" s="5" t="n">
        <f aca="false">HI6/HI7*100</f>
        <v>96.8111972144597</v>
      </c>
      <c r="HJ18" s="5" t="n">
        <f aca="false">HJ6/HJ7*100</f>
        <v>94.6479413163707</v>
      </c>
      <c r="HK18" s="5" t="n">
        <f aca="false">HK6/HK7*100</f>
        <v>107.640596797269</v>
      </c>
      <c r="HL18" s="5" t="n">
        <f aca="false">HL6/HL7*100</f>
        <v>94.243601394434</v>
      </c>
      <c r="HM18" s="2" t="n">
        <f aca="false">HM6/HM7*100</f>
        <v>100.486091949217</v>
      </c>
      <c r="HN18" s="5" t="n">
        <f aca="false">AVERAGE(FY18:HM18)</f>
        <v>103.46274065066</v>
      </c>
      <c r="HO18" s="5" t="n">
        <f aca="false">HN18</f>
        <v>103.46274065066</v>
      </c>
      <c r="HP18" s="5" t="n">
        <f aca="false">HO18</f>
        <v>103.46274065066</v>
      </c>
      <c r="HQ18" s="5" t="n">
        <f aca="false">HP18</f>
        <v>103.46274065066</v>
      </c>
      <c r="HR18" s="5" t="n">
        <f aca="false">HQ18</f>
        <v>103.46274065066</v>
      </c>
      <c r="HS18" s="5" t="n">
        <f aca="false">HR18</f>
        <v>103.46274065066</v>
      </c>
      <c r="HT18" s="5" t="n">
        <f aca="false">HS18</f>
        <v>103.46274065066</v>
      </c>
      <c r="HU18" s="5" t="n">
        <f aca="false">HT18</f>
        <v>103.46274065066</v>
      </c>
      <c r="HV18" s="5" t="n">
        <f aca="false">HU18</f>
        <v>103.46274065066</v>
      </c>
      <c r="HW18" s="5" t="n">
        <f aca="false">HV18</f>
        <v>103.46274065066</v>
      </c>
      <c r="HX18" s="5" t="n">
        <f aca="false">HW18</f>
        <v>103.46274065066</v>
      </c>
      <c r="HY18" s="5" t="n">
        <f aca="false">HX18</f>
        <v>103.46274065066</v>
      </c>
      <c r="HZ18" s="5" t="n">
        <f aca="false">HY18</f>
        <v>103.46274065066</v>
      </c>
      <c r="IA18" s="5" t="n">
        <f aca="false">HZ18</f>
        <v>103.46274065066</v>
      </c>
      <c r="IB18" s="5" t="n">
        <f aca="false">IA18</f>
        <v>103.46274065066</v>
      </c>
      <c r="IC18" s="5" t="n">
        <f aca="false">IB18</f>
        <v>103.46274065066</v>
      </c>
      <c r="ID18" s="5" t="n">
        <f aca="false">IC18</f>
        <v>103.46274065066</v>
      </c>
      <c r="IE18" s="5" t="n">
        <f aca="false">ID18</f>
        <v>103.46274065066</v>
      </c>
      <c r="IF18" s="5" t="n">
        <f aca="false">IE18</f>
        <v>103.46274065066</v>
      </c>
      <c r="IG18" s="5" t="n">
        <f aca="false">IF18</f>
        <v>103.46274065066</v>
      </c>
      <c r="IH18" s="5" t="n">
        <f aca="false">IG18</f>
        <v>103.46274065066</v>
      </c>
      <c r="II18" s="5" t="n">
        <f aca="false">IH18</f>
        <v>103.46274065066</v>
      </c>
      <c r="IJ18" s="5" t="n">
        <f aca="false">II18</f>
        <v>103.46274065066</v>
      </c>
      <c r="IK18" s="5" t="n">
        <f aca="false">IJ18</f>
        <v>103.46274065066</v>
      </c>
      <c r="IL18" s="5" t="n">
        <f aca="false">IK18</f>
        <v>103.46274065066</v>
      </c>
      <c r="IM18" s="5" t="n">
        <f aca="false">IL18</f>
        <v>103.46274065066</v>
      </c>
      <c r="IN18" s="5" t="n">
        <f aca="false">IM18</f>
        <v>103.46274065066</v>
      </c>
      <c r="IO18" s="5" t="n">
        <f aca="false">IN18</f>
        <v>103.46274065066</v>
      </c>
      <c r="IP18" s="5" t="n">
        <f aca="false">IO18</f>
        <v>103.46274065066</v>
      </c>
      <c r="IQ18" s="5" t="n">
        <f aca="false">IP18</f>
        <v>103.46274065066</v>
      </c>
      <c r="IR18" s="5" t="n">
        <f aca="false">IQ18</f>
        <v>103.46274065066</v>
      </c>
      <c r="IS18" s="5" t="n">
        <f aca="false">IR18</f>
        <v>103.46274065066</v>
      </c>
      <c r="IT18" s="5" t="n">
        <f aca="false">IS18</f>
        <v>103.46274065066</v>
      </c>
      <c r="IU18" s="5" t="n">
        <f aca="false">IT18</f>
        <v>103.46274065066</v>
      </c>
      <c r="IV18" s="5" t="n">
        <f aca="false">IU18</f>
        <v>103.46274065066</v>
      </c>
      <c r="IW18" s="5" t="n">
        <f aca="false">IV18</f>
        <v>103.46274065066</v>
      </c>
      <c r="IX18" s="5" t="n">
        <f aca="false">IW18</f>
        <v>103.46274065066</v>
      </c>
      <c r="IY18" s="5" t="n">
        <f aca="false">IX18</f>
        <v>103.46274065066</v>
      </c>
      <c r="IZ18" s="5" t="n">
        <f aca="false">IY18</f>
        <v>103.46274065066</v>
      </c>
      <c r="JA18" s="5" t="n">
        <f aca="false">IZ18</f>
        <v>103.46274065066</v>
      </c>
      <c r="JB18" s="5" t="n">
        <f aca="false">JA18</f>
        <v>103.46274065066</v>
      </c>
      <c r="JC18" s="5" t="n">
        <f aca="false">JB18</f>
        <v>103.46274065066</v>
      </c>
      <c r="JD18" s="5" t="n">
        <f aca="false">JC18</f>
        <v>103.46274065066</v>
      </c>
      <c r="JE18" s="5" t="n">
        <f aca="false">JD18</f>
        <v>103.46274065066</v>
      </c>
      <c r="JF18" s="5" t="n">
        <f aca="false">JE18</f>
        <v>103.46274065066</v>
      </c>
      <c r="JG18" s="5" t="n">
        <f aca="false">JF18</f>
        <v>103.46274065066</v>
      </c>
      <c r="JH18" s="5" t="n">
        <f aca="false">JG18</f>
        <v>103.46274065066</v>
      </c>
      <c r="JI18" s="5" t="n">
        <f aca="false">JH18</f>
        <v>103.46274065066</v>
      </c>
      <c r="JJ18" s="5" t="n">
        <f aca="false">JI18</f>
        <v>103.46274065066</v>
      </c>
      <c r="JK18" s="5" t="n">
        <f aca="false">JJ18</f>
        <v>103.46274065066</v>
      </c>
      <c r="JL18" s="5" t="n">
        <f aca="false">JK18</f>
        <v>103.46274065066</v>
      </c>
      <c r="JM18" s="5" t="n">
        <f aca="false">JL18</f>
        <v>103.46274065066</v>
      </c>
      <c r="JN18" s="5" t="n">
        <f aca="false">JM18</f>
        <v>103.46274065066</v>
      </c>
      <c r="JO18" s="5" t="n">
        <f aca="false">JN18</f>
        <v>103.46274065066</v>
      </c>
      <c r="JP18" s="5" t="n">
        <f aca="false">JO18</f>
        <v>103.46274065066</v>
      </c>
      <c r="JQ18" s="5" t="n">
        <f aca="false">JP18</f>
        <v>103.46274065066</v>
      </c>
      <c r="JR18" s="5" t="n">
        <f aca="false">JQ18</f>
        <v>103.46274065066</v>
      </c>
      <c r="JS18" s="5" t="n">
        <f aca="false">JR18</f>
        <v>103.46274065066</v>
      </c>
      <c r="JT18" s="5" t="n">
        <f aca="false">JS18</f>
        <v>103.46274065066</v>
      </c>
      <c r="JU18" s="5" t="n">
        <f aca="false">JT18</f>
        <v>103.46274065066</v>
      </c>
      <c r="JV18" s="5" t="n">
        <f aca="false">JU18</f>
        <v>103.46274065066</v>
      </c>
      <c r="JW18" s="5" t="n">
        <f aca="false">JV18</f>
        <v>103.46274065066</v>
      </c>
      <c r="JX18" s="5" t="n">
        <f aca="false">JW18</f>
        <v>103.46274065066</v>
      </c>
      <c r="JY18" s="5" t="n">
        <f aca="false">JX18</f>
        <v>103.46274065066</v>
      </c>
      <c r="JZ18" s="5" t="n">
        <f aca="false">JY18</f>
        <v>103.46274065066</v>
      </c>
      <c r="KA18" s="5" t="n">
        <f aca="false">JZ18</f>
        <v>103.46274065066</v>
      </c>
      <c r="KB18" s="5" t="n">
        <f aca="false">KA18</f>
        <v>103.46274065066</v>
      </c>
      <c r="KC18" s="5" t="n">
        <f aca="false">KB18</f>
        <v>103.46274065066</v>
      </c>
      <c r="KD18" s="5" t="n">
        <f aca="false">KC18</f>
        <v>103.46274065066</v>
      </c>
      <c r="KE18" s="5" t="n">
        <f aca="false">KD18</f>
        <v>103.46274065066</v>
      </c>
      <c r="KF18" s="5" t="n">
        <f aca="false">KE18</f>
        <v>103.46274065066</v>
      </c>
      <c r="KG18" s="5" t="n">
        <f aca="false">KF18</f>
        <v>103.46274065066</v>
      </c>
      <c r="KH18" s="5" t="n">
        <f aca="false">KG18</f>
        <v>103.46274065066</v>
      </c>
      <c r="KI18" s="5" t="n">
        <f aca="false">KH18</f>
        <v>103.46274065066</v>
      </c>
      <c r="KJ18" s="5" t="n">
        <f aca="false">KI18</f>
        <v>103.46274065066</v>
      </c>
      <c r="KK18" s="5" t="n">
        <f aca="false">KJ18</f>
        <v>103.46274065066</v>
      </c>
      <c r="KL18" s="5" t="n">
        <f aca="false">KK18</f>
        <v>103.46274065066</v>
      </c>
      <c r="KM18" s="5" t="n">
        <f aca="false">KL18</f>
        <v>103.46274065066</v>
      </c>
      <c r="KN18" s="5" t="n">
        <f aca="false">KM18</f>
        <v>103.46274065066</v>
      </c>
      <c r="KO18" s="5" t="n">
        <f aca="false">KN18</f>
        <v>103.46274065066</v>
      </c>
      <c r="KP18" s="5" t="n">
        <f aca="false">KO18</f>
        <v>103.46274065066</v>
      </c>
      <c r="KQ18" s="5" t="n">
        <f aca="false">KP18</f>
        <v>103.46274065066</v>
      </c>
      <c r="KR18" s="5" t="n">
        <f aca="false">KQ18</f>
        <v>103.46274065066</v>
      </c>
      <c r="KS18" s="5" t="n">
        <f aca="false">KR18</f>
        <v>103.46274065066</v>
      </c>
    </row>
    <row r="19" customFormat="false" ht="12.8" hidden="false" customHeight="false" outlineLevel="0" collapsed="false">
      <c r="AB19" s="12" t="n">
        <f aca="false">AB7/AB7*100</f>
        <v>100</v>
      </c>
      <c r="AC19" s="12" t="n">
        <f aca="false">AC7/AC7*100</f>
        <v>100</v>
      </c>
      <c r="AD19" s="12" t="n">
        <f aca="false">AD7/AD7*100</f>
        <v>100</v>
      </c>
      <c r="AE19" s="12" t="n">
        <f aca="false">AE7/AE7*100</f>
        <v>100</v>
      </c>
      <c r="AF19" s="12" t="n">
        <f aca="false">AF7/AF7*100</f>
        <v>100</v>
      </c>
      <c r="AG19" s="12" t="n">
        <f aca="false">AG7/AG7*100</f>
        <v>100</v>
      </c>
      <c r="AH19" s="12" t="n">
        <f aca="false">AH7/AH7*100</f>
        <v>100</v>
      </c>
      <c r="AI19" s="12" t="n">
        <f aca="false">AI7/AI7*100</f>
        <v>100</v>
      </c>
      <c r="AJ19" s="12" t="n">
        <f aca="false">AJ7/AJ7*100</f>
        <v>100</v>
      </c>
      <c r="AK19" s="12" t="n">
        <f aca="false">AK7/AK7*100</f>
        <v>100</v>
      </c>
      <c r="AL19" s="12" t="n">
        <f aca="false">AL7/AL7*100</f>
        <v>100</v>
      </c>
      <c r="AM19" s="12" t="n">
        <f aca="false">AM7/AM7*100</f>
        <v>100</v>
      </c>
      <c r="AN19" s="12" t="n">
        <f aca="false">AN7/AN7*100</f>
        <v>100</v>
      </c>
      <c r="AO19" s="12" t="n">
        <f aca="false">AO7/AO7*100</f>
        <v>100</v>
      </c>
      <c r="AP19" s="12" t="n">
        <f aca="false">AP7/AP7*100</f>
        <v>100</v>
      </c>
      <c r="AQ19" s="12" t="n">
        <f aca="false">AQ7/AQ7*100</f>
        <v>100</v>
      </c>
      <c r="AR19" s="12" t="n">
        <f aca="false">AR7/AR7*100</f>
        <v>100</v>
      </c>
      <c r="AS19" s="12" t="n">
        <f aca="false">AS7/AS7*100</f>
        <v>100</v>
      </c>
      <c r="AT19" s="12" t="n">
        <f aca="false">AT7/AT7*100</f>
        <v>100</v>
      </c>
      <c r="AU19" s="12" t="n">
        <f aca="false">AU7/AU7*100</f>
        <v>100</v>
      </c>
      <c r="AV19" s="12" t="n">
        <f aca="false">AV7/AV7*100</f>
        <v>100</v>
      </c>
      <c r="AW19" s="12" t="n">
        <f aca="false">AW7/AW7*100</f>
        <v>100</v>
      </c>
      <c r="AX19" s="12" t="n">
        <f aca="false">AX7/AX7*100</f>
        <v>100</v>
      </c>
      <c r="AY19" s="12" t="n">
        <f aca="false">AY7/AY7*100</f>
        <v>100</v>
      </c>
      <c r="AZ19" s="12" t="n">
        <f aca="false">AZ7/AZ7*100</f>
        <v>100</v>
      </c>
      <c r="BA19" s="12" t="n">
        <f aca="false">BA7/BA7*100</f>
        <v>100</v>
      </c>
      <c r="BB19" s="12" t="n">
        <f aca="false">BB7/BB7*100</f>
        <v>100</v>
      </c>
      <c r="BC19" s="12" t="n">
        <f aca="false">BC7/BC7*100</f>
        <v>100</v>
      </c>
      <c r="BD19" s="12" t="n">
        <f aca="false">BD7/BD7*100</f>
        <v>100</v>
      </c>
      <c r="BE19" s="12" t="n">
        <f aca="false">BE7/BE7*100</f>
        <v>100</v>
      </c>
      <c r="BF19" s="12" t="n">
        <f aca="false">BF7/BF7*100</f>
        <v>100</v>
      </c>
      <c r="BG19" s="12" t="n">
        <f aca="false">BG7/BG7*100</f>
        <v>100</v>
      </c>
      <c r="BH19" s="12" t="n">
        <f aca="false">BH7/BH7*100</f>
        <v>100</v>
      </c>
      <c r="BI19" s="12" t="n">
        <f aca="false">BI7/BI7*100</f>
        <v>100</v>
      </c>
      <c r="BJ19" s="12" t="n">
        <f aca="false">BJ7/BJ7*100</f>
        <v>100</v>
      </c>
      <c r="BK19" s="12" t="n">
        <f aca="false">BK7/BK7*100</f>
        <v>100</v>
      </c>
      <c r="BL19" s="12" t="n">
        <f aca="false">BL7/BL7*100</f>
        <v>100</v>
      </c>
      <c r="BM19" s="12" t="n">
        <f aca="false">BM7/BM7*100</f>
        <v>100</v>
      </c>
      <c r="BN19" s="12" t="n">
        <f aca="false">BN7/BN7*100</f>
        <v>100</v>
      </c>
      <c r="BO19" s="12" t="n">
        <f aca="false">BO7/BO7*100</f>
        <v>100</v>
      </c>
      <c r="BP19" s="10" t="n">
        <f aca="false">BP7/BP7*100</f>
        <v>100</v>
      </c>
      <c r="BQ19" s="12" t="n">
        <f aca="false">AVERAGE(AB19:BP19)</f>
        <v>100</v>
      </c>
      <c r="BR19" s="12" t="n">
        <f aca="false">BQ19</f>
        <v>100</v>
      </c>
      <c r="BS19" s="12" t="n">
        <f aca="false">BR19</f>
        <v>100</v>
      </c>
      <c r="BT19" s="12" t="n">
        <f aca="false">BS19</f>
        <v>100</v>
      </c>
      <c r="BU19" s="12" t="n">
        <f aca="false">BT19</f>
        <v>100</v>
      </c>
      <c r="BV19" s="12" t="n">
        <f aca="false">BU19</f>
        <v>100</v>
      </c>
      <c r="BW19" s="12" t="n">
        <f aca="false">BV19</f>
        <v>100</v>
      </c>
      <c r="BX19" s="12" t="n">
        <f aca="false">BW19</f>
        <v>100</v>
      </c>
      <c r="BY19" s="12" t="n">
        <f aca="false">BX19</f>
        <v>100</v>
      </c>
      <c r="BZ19" s="12" t="n">
        <f aca="false">BY19</f>
        <v>100</v>
      </c>
      <c r="CA19" s="12" t="n">
        <f aca="false">BZ19</f>
        <v>100</v>
      </c>
      <c r="CB19" s="12" t="n">
        <f aca="false">CA19</f>
        <v>100</v>
      </c>
      <c r="CC19" s="12" t="n">
        <f aca="false">CB19</f>
        <v>100</v>
      </c>
      <c r="CD19" s="12" t="n">
        <f aca="false">CC19</f>
        <v>100</v>
      </c>
      <c r="CE19" s="12" t="n">
        <f aca="false">CD19</f>
        <v>100</v>
      </c>
      <c r="CF19" s="12" t="n">
        <f aca="false">CE19</f>
        <v>100</v>
      </c>
      <c r="CG19" s="12" t="n">
        <f aca="false">CF19</f>
        <v>100</v>
      </c>
      <c r="CH19" s="12" t="n">
        <f aca="false">CG19</f>
        <v>100</v>
      </c>
      <c r="CI19" s="12" t="n">
        <f aca="false">CH19</f>
        <v>100</v>
      </c>
      <c r="CJ19" s="12" t="n">
        <f aca="false">CI19</f>
        <v>100</v>
      </c>
      <c r="CK19" s="12" t="n">
        <f aca="false">CJ19</f>
        <v>100</v>
      </c>
      <c r="CL19" s="12" t="n">
        <f aca="false">CK19</f>
        <v>100</v>
      </c>
      <c r="CM19" s="12" t="n">
        <f aca="false">CL19</f>
        <v>100</v>
      </c>
      <c r="CN19" s="12" t="n">
        <f aca="false">CM19</f>
        <v>100</v>
      </c>
      <c r="CO19" s="12" t="n">
        <f aca="false">CN19</f>
        <v>100</v>
      </c>
      <c r="CP19" s="12" t="n">
        <f aca="false">CO19</f>
        <v>100</v>
      </c>
      <c r="CQ19" s="12" t="n">
        <f aca="false">CP19</f>
        <v>100</v>
      </c>
      <c r="CR19" s="12" t="n">
        <f aca="false">CQ19</f>
        <v>100</v>
      </c>
      <c r="CS19" s="12" t="n">
        <f aca="false">CR19</f>
        <v>100</v>
      </c>
      <c r="CT19" s="12" t="n">
        <f aca="false">CS19</f>
        <v>100</v>
      </c>
      <c r="CU19" s="12" t="n">
        <f aca="false">CT19</f>
        <v>100</v>
      </c>
      <c r="CV19" s="12" t="n">
        <f aca="false">CU19</f>
        <v>100</v>
      </c>
      <c r="CW19" s="12" t="n">
        <f aca="false">CV19</f>
        <v>100</v>
      </c>
      <c r="CX19" s="12" t="n">
        <f aca="false">CW19</f>
        <v>100</v>
      </c>
      <c r="CY19" s="12" t="n">
        <f aca="false">CX19</f>
        <v>100</v>
      </c>
      <c r="CZ19" s="12" t="n">
        <f aca="false">CY19</f>
        <v>100</v>
      </c>
      <c r="DA19" s="12" t="n">
        <f aca="false">CZ19</f>
        <v>100</v>
      </c>
      <c r="DB19" s="12" t="n">
        <f aca="false">DA19</f>
        <v>100</v>
      </c>
      <c r="DC19" s="12" t="n">
        <f aca="false">DB19</f>
        <v>100</v>
      </c>
      <c r="DD19" s="12" t="n">
        <f aca="false">DC19</f>
        <v>100</v>
      </c>
      <c r="DE19" s="12" t="n">
        <f aca="false">DD19</f>
        <v>100</v>
      </c>
      <c r="DF19" s="12" t="n">
        <f aca="false">DE19</f>
        <v>100</v>
      </c>
      <c r="DG19" s="12" t="n">
        <f aca="false">DF19</f>
        <v>100</v>
      </c>
      <c r="DH19" s="12" t="n">
        <f aca="false">DG19</f>
        <v>100</v>
      </c>
      <c r="DI19" s="12" t="n">
        <f aca="false">DH19</f>
        <v>100</v>
      </c>
      <c r="DJ19" s="12" t="n">
        <f aca="false">DI19</f>
        <v>100</v>
      </c>
      <c r="DK19" s="12" t="n">
        <f aca="false">DJ19</f>
        <v>100</v>
      </c>
      <c r="DL19" s="12" t="n">
        <f aca="false">DK19</f>
        <v>100</v>
      </c>
      <c r="DM19" s="12" t="n">
        <f aca="false">DL19</f>
        <v>100</v>
      </c>
      <c r="DN19" s="12" t="n">
        <f aca="false">DM19</f>
        <v>100</v>
      </c>
      <c r="DO19" s="12" t="n">
        <f aca="false">DN19</f>
        <v>100</v>
      </c>
      <c r="DP19" s="12" t="n">
        <f aca="false">DO19</f>
        <v>100</v>
      </c>
      <c r="DQ19" s="12" t="n">
        <f aca="false">DP19</f>
        <v>100</v>
      </c>
      <c r="DR19" s="12" t="n">
        <f aca="false">DQ19</f>
        <v>100</v>
      </c>
      <c r="DS19" s="12" t="n">
        <f aca="false">DR19</f>
        <v>100</v>
      </c>
      <c r="DT19" s="12" t="n">
        <f aca="false">DS19</f>
        <v>100</v>
      </c>
      <c r="DU19" s="12" t="n">
        <f aca="false">DT19</f>
        <v>100</v>
      </c>
      <c r="DV19" s="12" t="n">
        <f aca="false">DU19</f>
        <v>100</v>
      </c>
      <c r="DW19" s="12" t="n">
        <f aca="false">DV19</f>
        <v>100</v>
      </c>
      <c r="DX19" s="12" t="n">
        <f aca="false">DW19</f>
        <v>100</v>
      </c>
      <c r="DY19" s="12" t="n">
        <f aca="false">DX19</f>
        <v>100</v>
      </c>
      <c r="DZ19" s="12" t="n">
        <f aca="false">DY19</f>
        <v>100</v>
      </c>
      <c r="EA19" s="12" t="n">
        <f aca="false">DZ19</f>
        <v>100</v>
      </c>
      <c r="EB19" s="12" t="n">
        <f aca="false">EA19</f>
        <v>100</v>
      </c>
      <c r="EC19" s="12" t="n">
        <f aca="false">EB19</f>
        <v>100</v>
      </c>
      <c r="ED19" s="12" t="n">
        <f aca="false">EC19</f>
        <v>100</v>
      </c>
      <c r="EE19" s="12" t="n">
        <f aca="false">ED19</f>
        <v>100</v>
      </c>
      <c r="EF19" s="12" t="n">
        <f aca="false">EE19</f>
        <v>100</v>
      </c>
      <c r="EG19" s="12" t="n">
        <f aca="false">EF19</f>
        <v>100</v>
      </c>
      <c r="EH19" s="12" t="n">
        <f aca="false">EG19</f>
        <v>100</v>
      </c>
      <c r="EI19" s="12" t="n">
        <f aca="false">EH19</f>
        <v>100</v>
      </c>
      <c r="EJ19" s="12" t="n">
        <f aca="false">EI19</f>
        <v>100</v>
      </c>
      <c r="EK19" s="12" t="n">
        <f aca="false">EJ19</f>
        <v>100</v>
      </c>
      <c r="EL19" s="12" t="n">
        <f aca="false">EK19</f>
        <v>100</v>
      </c>
      <c r="EM19" s="12" t="n">
        <f aca="false">EL19</f>
        <v>100</v>
      </c>
      <c r="EN19" s="12" t="n">
        <f aca="false">EM19</f>
        <v>100</v>
      </c>
      <c r="EO19" s="12" t="n">
        <f aca="false">EN19</f>
        <v>100</v>
      </c>
      <c r="EP19" s="12" t="n">
        <f aca="false">EO19</f>
        <v>100</v>
      </c>
      <c r="EQ19" s="12" t="n">
        <f aca="false">EP19</f>
        <v>100</v>
      </c>
      <c r="ER19" s="12" t="n">
        <f aca="false">EQ19</f>
        <v>100</v>
      </c>
      <c r="ES19" s="12" t="n">
        <f aca="false">ER19</f>
        <v>100</v>
      </c>
      <c r="ET19" s="12" t="n">
        <f aca="false">ES19</f>
        <v>100</v>
      </c>
      <c r="EU19" s="12" t="n">
        <f aca="false">ET19</f>
        <v>100</v>
      </c>
      <c r="EV19" s="12" t="n">
        <f aca="false">EU19</f>
        <v>100</v>
      </c>
      <c r="FY19" s="12" t="n">
        <f aca="false">FY7/FY7*100</f>
        <v>100</v>
      </c>
      <c r="FZ19" s="12" t="n">
        <f aca="false">FZ7/FZ7*100</f>
        <v>100</v>
      </c>
      <c r="GA19" s="12" t="n">
        <f aca="false">GA7/GA7*100</f>
        <v>100</v>
      </c>
      <c r="GB19" s="12" t="n">
        <f aca="false">GB7/GB7*100</f>
        <v>100</v>
      </c>
      <c r="GC19" s="12" t="n">
        <f aca="false">GC7/GC7*100</f>
        <v>100</v>
      </c>
      <c r="GD19" s="12" t="n">
        <f aca="false">GD7/GD7*100</f>
        <v>100</v>
      </c>
      <c r="GE19" s="12" t="n">
        <f aca="false">GE7/GE7*100</f>
        <v>100</v>
      </c>
      <c r="GF19" s="12" t="n">
        <f aca="false">GF7/GF7*100</f>
        <v>100</v>
      </c>
      <c r="GG19" s="12" t="n">
        <f aca="false">GG7/GG7*100</f>
        <v>100</v>
      </c>
      <c r="GH19" s="12" t="n">
        <f aca="false">GH7/GH7*100</f>
        <v>100</v>
      </c>
      <c r="GI19" s="12" t="n">
        <f aca="false">GI7/GI7*100</f>
        <v>100</v>
      </c>
      <c r="GJ19" s="12" t="n">
        <f aca="false">GJ7/GJ7*100</f>
        <v>100</v>
      </c>
      <c r="GK19" s="12" t="n">
        <f aca="false">GK7/GK7*100</f>
        <v>100</v>
      </c>
      <c r="GL19" s="12" t="n">
        <f aca="false">GL7/GL7*100</f>
        <v>100</v>
      </c>
      <c r="GM19" s="12" t="n">
        <f aca="false">GM7/GM7*100</f>
        <v>100</v>
      </c>
      <c r="GN19" s="12" t="n">
        <f aca="false">GN7/GN7*100</f>
        <v>100</v>
      </c>
      <c r="GO19" s="12" t="n">
        <f aca="false">GO7/GO7*100</f>
        <v>100</v>
      </c>
      <c r="GP19" s="12" t="n">
        <f aca="false">GP7/GP7*100</f>
        <v>100</v>
      </c>
      <c r="GQ19" s="12" t="n">
        <f aca="false">GQ7/GQ7*100</f>
        <v>100</v>
      </c>
      <c r="GR19" s="12" t="n">
        <f aca="false">GR7/GR7*100</f>
        <v>100</v>
      </c>
      <c r="GS19" s="12" t="n">
        <f aca="false">GS7/GS7*100</f>
        <v>100</v>
      </c>
      <c r="GT19" s="12" t="n">
        <f aca="false">GT7/GT7*100</f>
        <v>100</v>
      </c>
      <c r="GU19" s="12" t="n">
        <f aca="false">GU7/GU7*100</f>
        <v>100</v>
      </c>
      <c r="GV19" s="12" t="n">
        <f aca="false">GV7/GV7*100</f>
        <v>100</v>
      </c>
      <c r="GW19" s="12" t="n">
        <f aca="false">GW7/GW7*100</f>
        <v>100</v>
      </c>
      <c r="GX19" s="12" t="n">
        <f aca="false">GX7/GX7*100</f>
        <v>100</v>
      </c>
      <c r="GY19" s="12" t="n">
        <f aca="false">GY7/GY7*100</f>
        <v>100</v>
      </c>
      <c r="GZ19" s="12" t="n">
        <f aca="false">GZ7/GZ7*100</f>
        <v>100</v>
      </c>
      <c r="HA19" s="12" t="n">
        <f aca="false">HA7/HA7*100</f>
        <v>100</v>
      </c>
      <c r="HB19" s="12" t="n">
        <f aca="false">HB7/HB7*100</f>
        <v>100</v>
      </c>
      <c r="HC19" s="12" t="n">
        <f aca="false">HC7/HC7*100</f>
        <v>100</v>
      </c>
      <c r="HD19" s="12" t="n">
        <f aca="false">HD7/HD7*100</f>
        <v>100</v>
      </c>
      <c r="HE19" s="12" t="n">
        <f aca="false">HE7/HE7*100</f>
        <v>100</v>
      </c>
      <c r="HF19" s="12" t="n">
        <f aca="false">HF7/HF7*100</f>
        <v>100</v>
      </c>
      <c r="HG19" s="12" t="n">
        <f aca="false">HG7/HG7*100</f>
        <v>100</v>
      </c>
      <c r="HH19" s="12" t="n">
        <f aca="false">HH7/HH7*100</f>
        <v>100</v>
      </c>
      <c r="HI19" s="12" t="n">
        <f aca="false">HI7/HI7*100</f>
        <v>100</v>
      </c>
      <c r="HJ19" s="12" t="n">
        <f aca="false">HJ7/HJ7*100</f>
        <v>100</v>
      </c>
      <c r="HK19" s="12" t="n">
        <f aca="false">HK7/HK7*100</f>
        <v>100</v>
      </c>
      <c r="HL19" s="12" t="n">
        <f aca="false">HL7/HL7*100</f>
        <v>100</v>
      </c>
      <c r="HM19" s="10" t="n">
        <f aca="false">HM7/HM7*100</f>
        <v>100</v>
      </c>
      <c r="HN19" s="12" t="n">
        <f aca="false">AVERAGE(FY19:HM19)</f>
        <v>100</v>
      </c>
      <c r="HO19" s="12" t="n">
        <f aca="false">HN19</f>
        <v>100</v>
      </c>
      <c r="HP19" s="12" t="n">
        <f aca="false">HO19</f>
        <v>100</v>
      </c>
      <c r="HQ19" s="12" t="n">
        <f aca="false">HP19</f>
        <v>100</v>
      </c>
      <c r="HR19" s="12" t="n">
        <f aca="false">HQ19</f>
        <v>100</v>
      </c>
      <c r="HS19" s="12" t="n">
        <f aca="false">HR19</f>
        <v>100</v>
      </c>
      <c r="HT19" s="12" t="n">
        <f aca="false">HS19</f>
        <v>100</v>
      </c>
      <c r="HU19" s="12" t="n">
        <f aca="false">HT19</f>
        <v>100</v>
      </c>
      <c r="HV19" s="12" t="n">
        <f aca="false">HU19</f>
        <v>100</v>
      </c>
      <c r="HW19" s="12" t="n">
        <f aca="false">HV19</f>
        <v>100</v>
      </c>
      <c r="HX19" s="12" t="n">
        <f aca="false">HW19</f>
        <v>100</v>
      </c>
      <c r="HY19" s="12" t="n">
        <f aca="false">HX19</f>
        <v>100</v>
      </c>
      <c r="HZ19" s="12" t="n">
        <f aca="false">HY19</f>
        <v>100</v>
      </c>
      <c r="IA19" s="12" t="n">
        <f aca="false">HZ19</f>
        <v>100</v>
      </c>
      <c r="IB19" s="12" t="n">
        <f aca="false">IA19</f>
        <v>100</v>
      </c>
      <c r="IC19" s="12" t="n">
        <f aca="false">IB19</f>
        <v>100</v>
      </c>
      <c r="ID19" s="12" t="n">
        <f aca="false">IC19</f>
        <v>100</v>
      </c>
      <c r="IE19" s="12" t="n">
        <f aca="false">ID19</f>
        <v>100</v>
      </c>
      <c r="IF19" s="12" t="n">
        <f aca="false">IE19</f>
        <v>100</v>
      </c>
      <c r="IG19" s="12" t="n">
        <f aca="false">IF19</f>
        <v>100</v>
      </c>
      <c r="IH19" s="12" t="n">
        <f aca="false">IG19</f>
        <v>100</v>
      </c>
      <c r="II19" s="12" t="n">
        <f aca="false">IH19</f>
        <v>100</v>
      </c>
      <c r="IJ19" s="12" t="n">
        <f aca="false">II19</f>
        <v>100</v>
      </c>
      <c r="IK19" s="12" t="n">
        <f aca="false">IJ19</f>
        <v>100</v>
      </c>
      <c r="IL19" s="12" t="n">
        <f aca="false">IK19</f>
        <v>100</v>
      </c>
      <c r="IM19" s="12" t="n">
        <f aca="false">IL19</f>
        <v>100</v>
      </c>
      <c r="IN19" s="12" t="n">
        <f aca="false">IM19</f>
        <v>100</v>
      </c>
      <c r="IO19" s="12" t="n">
        <f aca="false">IN19</f>
        <v>100</v>
      </c>
      <c r="IP19" s="12" t="n">
        <f aca="false">IO19</f>
        <v>100</v>
      </c>
      <c r="IQ19" s="12" t="n">
        <f aca="false">IP19</f>
        <v>100</v>
      </c>
      <c r="IR19" s="12" t="n">
        <f aca="false">IQ19</f>
        <v>100</v>
      </c>
      <c r="IS19" s="12" t="n">
        <f aca="false">IR19</f>
        <v>100</v>
      </c>
      <c r="IT19" s="12" t="n">
        <f aca="false">IS19</f>
        <v>100</v>
      </c>
      <c r="IU19" s="12" t="n">
        <f aca="false">IT19</f>
        <v>100</v>
      </c>
      <c r="IV19" s="12" t="n">
        <f aca="false">IU19</f>
        <v>100</v>
      </c>
      <c r="IW19" s="12" t="n">
        <f aca="false">IV19</f>
        <v>100</v>
      </c>
      <c r="IX19" s="12" t="n">
        <f aca="false">IW19</f>
        <v>100</v>
      </c>
      <c r="IY19" s="12" t="n">
        <f aca="false">IX19</f>
        <v>100</v>
      </c>
      <c r="IZ19" s="12" t="n">
        <f aca="false">IY19</f>
        <v>100</v>
      </c>
      <c r="JA19" s="12" t="n">
        <f aca="false">IZ19</f>
        <v>100</v>
      </c>
      <c r="JB19" s="12" t="n">
        <f aca="false">JA19</f>
        <v>100</v>
      </c>
      <c r="JC19" s="12" t="n">
        <f aca="false">JB19</f>
        <v>100</v>
      </c>
      <c r="JD19" s="12" t="n">
        <f aca="false">JC19</f>
        <v>100</v>
      </c>
      <c r="JE19" s="12" t="n">
        <f aca="false">JD19</f>
        <v>100</v>
      </c>
      <c r="JF19" s="12" t="n">
        <f aca="false">JE19</f>
        <v>100</v>
      </c>
      <c r="JG19" s="12" t="n">
        <f aca="false">JF19</f>
        <v>100</v>
      </c>
      <c r="JH19" s="12" t="n">
        <f aca="false">JG19</f>
        <v>100</v>
      </c>
      <c r="JI19" s="12" t="n">
        <f aca="false">JH19</f>
        <v>100</v>
      </c>
      <c r="JJ19" s="12" t="n">
        <f aca="false">JI19</f>
        <v>100</v>
      </c>
      <c r="JK19" s="12" t="n">
        <f aca="false">JJ19</f>
        <v>100</v>
      </c>
      <c r="JL19" s="12" t="n">
        <f aca="false">JK19</f>
        <v>100</v>
      </c>
      <c r="JM19" s="12" t="n">
        <f aca="false">JL19</f>
        <v>100</v>
      </c>
      <c r="JN19" s="12" t="n">
        <f aca="false">JM19</f>
        <v>100</v>
      </c>
      <c r="JO19" s="12" t="n">
        <f aca="false">JN19</f>
        <v>100</v>
      </c>
      <c r="JP19" s="12" t="n">
        <f aca="false">JO19</f>
        <v>100</v>
      </c>
      <c r="JQ19" s="12" t="n">
        <f aca="false">JP19</f>
        <v>100</v>
      </c>
      <c r="JR19" s="12" t="n">
        <f aca="false">JQ19</f>
        <v>100</v>
      </c>
      <c r="JS19" s="12" t="n">
        <f aca="false">JR19</f>
        <v>100</v>
      </c>
      <c r="JT19" s="12" t="n">
        <f aca="false">JS19</f>
        <v>100</v>
      </c>
      <c r="JU19" s="12" t="n">
        <f aca="false">JT19</f>
        <v>100</v>
      </c>
      <c r="JV19" s="12" t="n">
        <f aca="false">JU19</f>
        <v>100</v>
      </c>
      <c r="JW19" s="12" t="n">
        <f aca="false">JV19</f>
        <v>100</v>
      </c>
      <c r="JX19" s="12" t="n">
        <f aca="false">JW19</f>
        <v>100</v>
      </c>
      <c r="JY19" s="12" t="n">
        <f aca="false">JX19</f>
        <v>100</v>
      </c>
      <c r="JZ19" s="12" t="n">
        <f aca="false">JY19</f>
        <v>100</v>
      </c>
      <c r="KA19" s="12" t="n">
        <f aca="false">JZ19</f>
        <v>100</v>
      </c>
      <c r="KB19" s="12" t="n">
        <f aca="false">KA19</f>
        <v>100</v>
      </c>
      <c r="KC19" s="12" t="n">
        <f aca="false">KB19</f>
        <v>100</v>
      </c>
      <c r="KD19" s="12" t="n">
        <f aca="false">KC19</f>
        <v>100</v>
      </c>
      <c r="KE19" s="12" t="n">
        <f aca="false">KD19</f>
        <v>100</v>
      </c>
      <c r="KF19" s="12" t="n">
        <f aca="false">KE19</f>
        <v>100</v>
      </c>
      <c r="KG19" s="12" t="n">
        <f aca="false">KF19</f>
        <v>100</v>
      </c>
      <c r="KH19" s="12" t="n">
        <f aca="false">KG19</f>
        <v>100</v>
      </c>
      <c r="KI19" s="12" t="n">
        <f aca="false">KH19</f>
        <v>100</v>
      </c>
      <c r="KJ19" s="12" t="n">
        <f aca="false">KI19</f>
        <v>100</v>
      </c>
      <c r="KK19" s="12" t="n">
        <f aca="false">KJ19</f>
        <v>100</v>
      </c>
      <c r="KL19" s="12" t="n">
        <f aca="false">KK19</f>
        <v>100</v>
      </c>
      <c r="KM19" s="12" t="n">
        <f aca="false">KL19</f>
        <v>100</v>
      </c>
      <c r="KN19" s="12" t="n">
        <f aca="false">KM19</f>
        <v>100</v>
      </c>
      <c r="KO19" s="12" t="n">
        <f aca="false">KN19</f>
        <v>100</v>
      </c>
      <c r="KP19" s="12" t="n">
        <f aca="false">KO19</f>
        <v>100</v>
      </c>
      <c r="KQ19" s="12" t="n">
        <f aca="false">KP19</f>
        <v>100</v>
      </c>
      <c r="KR19" s="12" t="n">
        <f aca="false">KQ19</f>
        <v>100</v>
      </c>
      <c r="KS19" s="12" t="n">
        <f aca="false">KR19</f>
        <v>100</v>
      </c>
    </row>
    <row r="20" customFormat="false" ht="12.8" hidden="false" customHeight="false" outlineLevel="0" collapsed="false">
      <c r="AB20" s="5" t="n">
        <f aca="false">AB8/AB7*100</f>
        <v>134.033960064381</v>
      </c>
      <c r="AC20" s="5" t="n">
        <f aca="false">AC8/AC7*100</f>
        <v>110.1829650351</v>
      </c>
      <c r="AD20" s="5" t="n">
        <f aca="false">AD8/AD7*100</f>
        <v>107.215231554138</v>
      </c>
      <c r="AE20" s="5" t="n">
        <f aca="false">AE8/AE7*100</f>
        <v>102.133603773293</v>
      </c>
      <c r="AF20" s="5" t="n">
        <f aca="false">AF8/AF7*100</f>
        <v>88.4225079535627</v>
      </c>
      <c r="AG20" s="5" t="n">
        <f aca="false">AG8/AG7*100</f>
        <v>132.816980638405</v>
      </c>
      <c r="AH20" s="5" t="n">
        <f aca="false">AH8/AH7*100</f>
        <v>76.5910700401446</v>
      </c>
      <c r="AI20" s="5" t="n">
        <f aca="false">AI8/AI7*100</f>
        <v>131.264641913366</v>
      </c>
      <c r="AJ20" s="5" t="n">
        <f aca="false">AJ8/AJ7*100</f>
        <v>151.868030043575</v>
      </c>
      <c r="AK20" s="5" t="n">
        <f aca="false">AK8/AK7*100</f>
        <v>118.732253255571</v>
      </c>
      <c r="AL20" s="5" t="n">
        <f aca="false">AL8/AL7*100</f>
        <v>47.7075622960612</v>
      </c>
      <c r="AM20" s="5" t="n">
        <f aca="false">AM8/AM7*100</f>
        <v>116.063925341854</v>
      </c>
      <c r="AN20" s="5" t="n">
        <f aca="false">AN8/AN7*100</f>
        <v>136.044794808791</v>
      </c>
      <c r="AO20" s="5" t="n">
        <f aca="false">AO8/AO7*100</f>
        <v>137.284372441268</v>
      </c>
      <c r="AP20" s="5" t="n">
        <f aca="false">AP8/AP7*100</f>
        <v>125.7682790922</v>
      </c>
      <c r="AQ20" s="5" t="n">
        <f aca="false">AQ8/AQ7*100</f>
        <v>128.786789772357</v>
      </c>
      <c r="AR20" s="5" t="n">
        <f aca="false">AR8/AR7*100</f>
        <v>118.558437549335</v>
      </c>
      <c r="AS20" s="5" t="n">
        <f aca="false">AS8/AS7*100</f>
        <v>68.1601625351067</v>
      </c>
      <c r="AT20" s="5" t="n">
        <f aca="false">AT8/AT7*100</f>
        <v>104.510307875879</v>
      </c>
      <c r="AU20" s="5" t="n">
        <f aca="false">AU8/AU7*100</f>
        <v>103.191176774312</v>
      </c>
      <c r="AV20" s="5" t="n">
        <f aca="false">AV8/AV7*100</f>
        <v>90.9566075327532</v>
      </c>
      <c r="AW20" s="5" t="n">
        <f aca="false">AW8/AW7*100</f>
        <v>111.807122442386</v>
      </c>
      <c r="AX20" s="5" t="n">
        <f aca="false">AX8/AX7*100</f>
        <v>131.729514817954</v>
      </c>
      <c r="AY20" s="5" t="n">
        <f aca="false">AY8/AY7*100</f>
        <v>152.508229264454</v>
      </c>
      <c r="AZ20" s="5" t="n">
        <f aca="false">AZ8/AZ7*100</f>
        <v>174.19968920349</v>
      </c>
      <c r="BA20" s="5" t="n">
        <f aca="false">BA8/BA7*100</f>
        <v>196.865386392246</v>
      </c>
      <c r="BB20" s="5" t="n">
        <f aca="false">BB8/BB7*100</f>
        <v>158.027422437852</v>
      </c>
      <c r="BC20" s="5" t="n">
        <f aca="false">BC8/BC7*100</f>
        <v>117.987614603974</v>
      </c>
      <c r="BD20" s="5" t="n">
        <f aca="false">BD8/BD7*100</f>
        <v>92.3110966761626</v>
      </c>
      <c r="BE20" s="5" t="n">
        <f aca="false">BE8/BE7*100</f>
        <v>107.107621463062</v>
      </c>
      <c r="BF20" s="5" t="n">
        <f aca="false">BF8/BF7*100</f>
        <v>102.000331798902</v>
      </c>
      <c r="BG20" s="5" t="n">
        <f aca="false">BG8/BG7*100</f>
        <v>74.2082928481798</v>
      </c>
      <c r="BH20" s="5" t="n">
        <f aca="false">BH8/BH7*100</f>
        <v>111.264799237792</v>
      </c>
      <c r="BI20" s="5" t="n">
        <f aca="false">BI8/BI7*100</f>
        <v>128.739071587124</v>
      </c>
      <c r="BJ20" s="5" t="n">
        <f aca="false">BJ8/BJ7*100</f>
        <v>71.8989198584697</v>
      </c>
      <c r="BK20" s="5" t="n">
        <f aca="false">BK8/BK7*100</f>
        <v>79.806168950305</v>
      </c>
      <c r="BL20" s="5" t="n">
        <f aca="false">BL8/BL7*100</f>
        <v>138.039590340376</v>
      </c>
      <c r="BM20" s="5" t="n">
        <f aca="false">BM8/BM7*100</f>
        <v>117.695617345966</v>
      </c>
      <c r="BN20" s="5" t="n">
        <f aca="false">BN8/BN7*100</f>
        <v>107.467349331049</v>
      </c>
      <c r="BO20" s="5" t="n">
        <f aca="false">BO8/BO7*100</f>
        <v>84.1247313667025</v>
      </c>
      <c r="BP20" s="2" t="n">
        <f aca="false">BP8/BP7*100</f>
        <v>110.928055393617</v>
      </c>
      <c r="BQ20" s="5" t="n">
        <f aca="false">AVERAGE(AB20:BP20)</f>
        <v>114.61000696711</v>
      </c>
      <c r="BR20" s="5" t="n">
        <f aca="false">BQ20</f>
        <v>114.61000696711</v>
      </c>
      <c r="BS20" s="5" t="n">
        <f aca="false">BR20</f>
        <v>114.61000696711</v>
      </c>
      <c r="BT20" s="5" t="n">
        <f aca="false">BS20</f>
        <v>114.61000696711</v>
      </c>
      <c r="BU20" s="5" t="n">
        <f aca="false">BT20</f>
        <v>114.61000696711</v>
      </c>
      <c r="BV20" s="5" t="n">
        <f aca="false">BU20</f>
        <v>114.61000696711</v>
      </c>
      <c r="BW20" s="5" t="n">
        <f aca="false">BV20</f>
        <v>114.61000696711</v>
      </c>
      <c r="BX20" s="5" t="n">
        <f aca="false">BW20</f>
        <v>114.61000696711</v>
      </c>
      <c r="BY20" s="5" t="n">
        <f aca="false">BX20</f>
        <v>114.61000696711</v>
      </c>
      <c r="BZ20" s="5" t="n">
        <f aca="false">BY20</f>
        <v>114.61000696711</v>
      </c>
      <c r="CA20" s="5" t="n">
        <f aca="false">BZ20</f>
        <v>114.61000696711</v>
      </c>
      <c r="CB20" s="5" t="n">
        <f aca="false">CA20</f>
        <v>114.61000696711</v>
      </c>
      <c r="CC20" s="5" t="n">
        <f aca="false">CB20</f>
        <v>114.61000696711</v>
      </c>
      <c r="CD20" s="5" t="n">
        <f aca="false">CC20</f>
        <v>114.61000696711</v>
      </c>
      <c r="CE20" s="5" t="n">
        <f aca="false">CD20</f>
        <v>114.61000696711</v>
      </c>
      <c r="CF20" s="5" t="n">
        <f aca="false">CE20</f>
        <v>114.61000696711</v>
      </c>
      <c r="CG20" s="5" t="n">
        <f aca="false">CF20</f>
        <v>114.61000696711</v>
      </c>
      <c r="CH20" s="5" t="n">
        <f aca="false">CG20</f>
        <v>114.61000696711</v>
      </c>
      <c r="CI20" s="5" t="n">
        <f aca="false">CH20</f>
        <v>114.61000696711</v>
      </c>
      <c r="CJ20" s="5" t="n">
        <f aca="false">CI20</f>
        <v>114.61000696711</v>
      </c>
      <c r="CK20" s="5" t="n">
        <f aca="false">CJ20</f>
        <v>114.61000696711</v>
      </c>
      <c r="CL20" s="5" t="n">
        <f aca="false">CK20</f>
        <v>114.61000696711</v>
      </c>
      <c r="CM20" s="5" t="n">
        <f aca="false">CL20</f>
        <v>114.61000696711</v>
      </c>
      <c r="CN20" s="5" t="n">
        <f aca="false">CM20</f>
        <v>114.61000696711</v>
      </c>
      <c r="CO20" s="5" t="n">
        <f aca="false">CN20</f>
        <v>114.61000696711</v>
      </c>
      <c r="CP20" s="5" t="n">
        <f aca="false">CO20</f>
        <v>114.61000696711</v>
      </c>
      <c r="CQ20" s="5" t="n">
        <f aca="false">CP20</f>
        <v>114.61000696711</v>
      </c>
      <c r="CR20" s="5" t="n">
        <f aca="false">CQ20</f>
        <v>114.61000696711</v>
      </c>
      <c r="CS20" s="5" t="n">
        <f aca="false">CR20</f>
        <v>114.61000696711</v>
      </c>
      <c r="CT20" s="5" t="n">
        <f aca="false">CS20</f>
        <v>114.61000696711</v>
      </c>
      <c r="CU20" s="5" t="n">
        <f aca="false">CT20</f>
        <v>114.61000696711</v>
      </c>
      <c r="CV20" s="5" t="n">
        <f aca="false">CU20</f>
        <v>114.61000696711</v>
      </c>
      <c r="CW20" s="5" t="n">
        <f aca="false">CV20</f>
        <v>114.61000696711</v>
      </c>
      <c r="CX20" s="5" t="n">
        <f aca="false">CW20</f>
        <v>114.61000696711</v>
      </c>
      <c r="CY20" s="5" t="n">
        <f aca="false">CX20</f>
        <v>114.61000696711</v>
      </c>
      <c r="CZ20" s="5" t="n">
        <f aca="false">CY20</f>
        <v>114.61000696711</v>
      </c>
      <c r="DA20" s="5" t="n">
        <f aca="false">CZ20</f>
        <v>114.61000696711</v>
      </c>
      <c r="DB20" s="5" t="n">
        <f aca="false">DA20</f>
        <v>114.61000696711</v>
      </c>
      <c r="DC20" s="5" t="n">
        <f aca="false">DB20</f>
        <v>114.61000696711</v>
      </c>
      <c r="DD20" s="5" t="n">
        <f aca="false">DC20</f>
        <v>114.61000696711</v>
      </c>
      <c r="DE20" s="5" t="n">
        <f aca="false">DD20</f>
        <v>114.61000696711</v>
      </c>
      <c r="DF20" s="5" t="n">
        <f aca="false">DE20</f>
        <v>114.61000696711</v>
      </c>
      <c r="DG20" s="5" t="n">
        <f aca="false">DF20</f>
        <v>114.61000696711</v>
      </c>
      <c r="DH20" s="5" t="n">
        <f aca="false">DG20</f>
        <v>114.61000696711</v>
      </c>
      <c r="DI20" s="5" t="n">
        <f aca="false">DH20</f>
        <v>114.61000696711</v>
      </c>
      <c r="DJ20" s="5" t="n">
        <f aca="false">DI20</f>
        <v>114.61000696711</v>
      </c>
      <c r="DK20" s="5" t="n">
        <f aca="false">DJ20</f>
        <v>114.61000696711</v>
      </c>
      <c r="DL20" s="5" t="n">
        <f aca="false">DK20</f>
        <v>114.61000696711</v>
      </c>
      <c r="DM20" s="5" t="n">
        <f aca="false">DL20</f>
        <v>114.61000696711</v>
      </c>
      <c r="DN20" s="5" t="n">
        <f aca="false">DM20</f>
        <v>114.61000696711</v>
      </c>
      <c r="DO20" s="5" t="n">
        <f aca="false">DN20</f>
        <v>114.61000696711</v>
      </c>
      <c r="DP20" s="5" t="n">
        <f aca="false">DO20</f>
        <v>114.61000696711</v>
      </c>
      <c r="DQ20" s="5" t="n">
        <f aca="false">DP20</f>
        <v>114.61000696711</v>
      </c>
      <c r="DR20" s="5" t="n">
        <f aca="false">DQ20</f>
        <v>114.61000696711</v>
      </c>
      <c r="DS20" s="5" t="n">
        <f aca="false">DR20</f>
        <v>114.61000696711</v>
      </c>
      <c r="DT20" s="5" t="n">
        <f aca="false">DS20</f>
        <v>114.61000696711</v>
      </c>
      <c r="DU20" s="5" t="n">
        <f aca="false">DT20</f>
        <v>114.61000696711</v>
      </c>
      <c r="DV20" s="5" t="n">
        <f aca="false">DU20</f>
        <v>114.61000696711</v>
      </c>
      <c r="DW20" s="5" t="n">
        <f aca="false">DV20</f>
        <v>114.61000696711</v>
      </c>
      <c r="DX20" s="5" t="n">
        <f aca="false">DW20</f>
        <v>114.61000696711</v>
      </c>
      <c r="DY20" s="5" t="n">
        <f aca="false">DX20</f>
        <v>114.61000696711</v>
      </c>
      <c r="DZ20" s="5" t="n">
        <f aca="false">DY20</f>
        <v>114.61000696711</v>
      </c>
      <c r="EA20" s="5" t="n">
        <f aca="false">DZ20</f>
        <v>114.61000696711</v>
      </c>
      <c r="EB20" s="5" t="n">
        <f aca="false">EA20</f>
        <v>114.61000696711</v>
      </c>
      <c r="EC20" s="5" t="n">
        <f aca="false">EB20</f>
        <v>114.61000696711</v>
      </c>
      <c r="ED20" s="5" t="n">
        <f aca="false">EC20</f>
        <v>114.61000696711</v>
      </c>
      <c r="EE20" s="5" t="n">
        <f aca="false">ED20</f>
        <v>114.61000696711</v>
      </c>
      <c r="EF20" s="5" t="n">
        <f aca="false">EE20</f>
        <v>114.61000696711</v>
      </c>
      <c r="EG20" s="5" t="n">
        <f aca="false">EF20</f>
        <v>114.61000696711</v>
      </c>
      <c r="EH20" s="5" t="n">
        <f aca="false">EG20</f>
        <v>114.61000696711</v>
      </c>
      <c r="EI20" s="5" t="n">
        <f aca="false">EH20</f>
        <v>114.61000696711</v>
      </c>
      <c r="EJ20" s="5" t="n">
        <f aca="false">EI20</f>
        <v>114.61000696711</v>
      </c>
      <c r="EK20" s="5" t="n">
        <f aca="false">EJ20</f>
        <v>114.61000696711</v>
      </c>
      <c r="EL20" s="5" t="n">
        <f aca="false">EK20</f>
        <v>114.61000696711</v>
      </c>
      <c r="EM20" s="5" t="n">
        <f aca="false">EL20</f>
        <v>114.61000696711</v>
      </c>
      <c r="EN20" s="5" t="n">
        <f aca="false">EM20</f>
        <v>114.61000696711</v>
      </c>
      <c r="EO20" s="5" t="n">
        <f aca="false">EN20</f>
        <v>114.61000696711</v>
      </c>
      <c r="EP20" s="5" t="n">
        <f aca="false">EO20</f>
        <v>114.61000696711</v>
      </c>
      <c r="EQ20" s="5" t="n">
        <f aca="false">EP20</f>
        <v>114.61000696711</v>
      </c>
      <c r="ER20" s="5" t="n">
        <f aca="false">EQ20</f>
        <v>114.61000696711</v>
      </c>
      <c r="ES20" s="5" t="n">
        <f aca="false">ER20</f>
        <v>114.61000696711</v>
      </c>
      <c r="ET20" s="5" t="n">
        <f aca="false">ES20</f>
        <v>114.61000696711</v>
      </c>
      <c r="EU20" s="5" t="n">
        <f aca="false">ET20</f>
        <v>114.61000696711</v>
      </c>
      <c r="EV20" s="5" t="n">
        <f aca="false">EU20</f>
        <v>114.61000696711</v>
      </c>
      <c r="FY20" s="5" t="n">
        <f aca="false">FY8/FY7*100</f>
        <v>101.657108368771</v>
      </c>
      <c r="FZ20" s="5" t="n">
        <f aca="false">FZ8/FZ7*100</f>
        <v>100.202241798534</v>
      </c>
      <c r="GA20" s="5" t="n">
        <f aca="false">GA8/GA7*100</f>
        <v>102.867748730602</v>
      </c>
      <c r="GB20" s="5" t="n">
        <f aca="false">GB8/GB7*100</f>
        <v>99.5185872503416</v>
      </c>
      <c r="GC20" s="5" t="n">
        <f aca="false">GC8/GC7*100</f>
        <v>99.1637185805234</v>
      </c>
      <c r="GD20" s="5" t="n">
        <f aca="false">GD8/GD7*100</f>
        <v>97.0303401343302</v>
      </c>
      <c r="GE20" s="5" t="n">
        <f aca="false">GE8/GE7*100</f>
        <v>102.379148550023</v>
      </c>
      <c r="GF20" s="5" t="n">
        <f aca="false">GF8/GF7*100</f>
        <v>105.27383610032</v>
      </c>
      <c r="GG20" s="5" t="n">
        <f aca="false">GG8/GG7*100</f>
        <v>103.209386061331</v>
      </c>
      <c r="GH20" s="5" t="n">
        <f aca="false">GH8/GH7*100</f>
        <v>101.008418510567</v>
      </c>
      <c r="GI20" s="5" t="n">
        <f aca="false">GI8/GI7*100</f>
        <v>100.825620815393</v>
      </c>
      <c r="GJ20" s="5" t="n">
        <f aca="false">GJ8/GJ7*100</f>
        <v>85.4681472459948</v>
      </c>
      <c r="GK20" s="5" t="n">
        <f aca="false">GK8/GK7*100</f>
        <v>100.814488587486</v>
      </c>
      <c r="GL20" s="5" t="n">
        <f aca="false">GL8/GL7*100</f>
        <v>95.1889108537442</v>
      </c>
      <c r="GM20" s="5" t="n">
        <f aca="false">GM8/GM7*100</f>
        <v>92.0398082820531</v>
      </c>
      <c r="GN20" s="5" t="n">
        <f aca="false">GN8/GN7*100</f>
        <v>101.72358968529</v>
      </c>
      <c r="GO20" s="5" t="n">
        <f aca="false">GO8/GO7*100</f>
        <v>103.12753086806</v>
      </c>
      <c r="GP20" s="5" t="n">
        <f aca="false">GP8/GP7*100</f>
        <v>102.313238682482</v>
      </c>
      <c r="GQ20" s="5" t="n">
        <f aca="false">GQ8/GQ7*100</f>
        <v>97.6014103891668</v>
      </c>
      <c r="GR20" s="5" t="n">
        <f aca="false">GR8/GR7*100</f>
        <v>98.8999188375597</v>
      </c>
      <c r="GS20" s="5" t="n">
        <f aca="false">GS8/GS7*100</f>
        <v>99.9755740695045</v>
      </c>
      <c r="GT20" s="5" t="n">
        <f aca="false">GT8/GT7*100</f>
        <v>89.3884525297322</v>
      </c>
      <c r="GU20" s="5" t="n">
        <f aca="false">GU8/GU7*100</f>
        <v>93.0978110469316</v>
      </c>
      <c r="GV20" s="5" t="n">
        <f aca="false">GV8/GV7*100</f>
        <v>97.1624525248522</v>
      </c>
      <c r="GW20" s="5" t="n">
        <f aca="false">GW8/GW7*100</f>
        <v>101.635987989319</v>
      </c>
      <c r="GX20" s="5" t="n">
        <f aca="false">GX8/GX7*100</f>
        <v>106.583386042134</v>
      </c>
      <c r="GY20" s="5" t="n">
        <f aca="false">GY8/GY7*100</f>
        <v>99.224785647153</v>
      </c>
      <c r="GZ20" s="5" t="n">
        <f aca="false">GZ8/GZ7*100</f>
        <v>99.5969876667894</v>
      </c>
      <c r="HA20" s="5" t="n">
        <f aca="false">HA8/HA7*100</f>
        <v>99.755075472604</v>
      </c>
      <c r="HB20" s="5" t="n">
        <f aca="false">HB8/HB7*100</f>
        <v>104.05453890709</v>
      </c>
      <c r="HC20" s="5" t="n">
        <f aca="false">HC8/HC7*100</f>
        <v>89.9216653759963</v>
      </c>
      <c r="HD20" s="5" t="n">
        <f aca="false">HD8/HD7*100</f>
        <v>89.9714067851368</v>
      </c>
      <c r="HE20" s="5" t="n">
        <f aca="false">HE8/HE7*100</f>
        <v>92.8392615088045</v>
      </c>
      <c r="HF20" s="5" t="n">
        <f aca="false">HF8/HF7*100</f>
        <v>114.690225649762</v>
      </c>
      <c r="HG20" s="5" t="n">
        <f aca="false">HG8/HG7*100</f>
        <v>88.1949449942388</v>
      </c>
      <c r="HH20" s="5" t="n">
        <f aca="false">HH8/HH7*100</f>
        <v>89.764780563545</v>
      </c>
      <c r="HI20" s="5" t="n">
        <f aca="false">HI8/HI7*100</f>
        <v>93.9138667154998</v>
      </c>
      <c r="HJ20" s="5" t="n">
        <f aca="false">HJ8/HJ7*100</f>
        <v>84.3194633663176</v>
      </c>
      <c r="HK20" s="5" t="n">
        <f aca="false">HK8/HK7*100</f>
        <v>80.8547734412698</v>
      </c>
      <c r="HL20" s="5" t="n">
        <f aca="false">HL8/HL7*100</f>
        <v>76.8354348353561</v>
      </c>
      <c r="HM20" s="2" t="n">
        <f aca="false">HM8/HM7*100</f>
        <v>85.7806814728461</v>
      </c>
      <c r="HN20" s="5" t="n">
        <f aca="false">AVERAGE(FY20:HM20)</f>
        <v>96.777433047255</v>
      </c>
      <c r="HO20" s="5" t="n">
        <f aca="false">HN20</f>
        <v>96.777433047255</v>
      </c>
      <c r="HP20" s="5" t="n">
        <f aca="false">HO20</f>
        <v>96.777433047255</v>
      </c>
      <c r="HQ20" s="5" t="n">
        <f aca="false">HP20</f>
        <v>96.777433047255</v>
      </c>
      <c r="HR20" s="5" t="n">
        <f aca="false">HQ20</f>
        <v>96.777433047255</v>
      </c>
      <c r="HS20" s="5" t="n">
        <f aca="false">HR20</f>
        <v>96.777433047255</v>
      </c>
      <c r="HT20" s="5" t="n">
        <f aca="false">HS20</f>
        <v>96.777433047255</v>
      </c>
      <c r="HU20" s="5" t="n">
        <f aca="false">HT20</f>
        <v>96.777433047255</v>
      </c>
      <c r="HV20" s="5" t="n">
        <f aca="false">HU20</f>
        <v>96.777433047255</v>
      </c>
      <c r="HW20" s="5" t="n">
        <f aca="false">HV20</f>
        <v>96.777433047255</v>
      </c>
      <c r="HX20" s="5" t="n">
        <f aca="false">HW20</f>
        <v>96.777433047255</v>
      </c>
      <c r="HY20" s="5" t="n">
        <f aca="false">HX20</f>
        <v>96.777433047255</v>
      </c>
      <c r="HZ20" s="5" t="n">
        <f aca="false">HY20</f>
        <v>96.777433047255</v>
      </c>
      <c r="IA20" s="5" t="n">
        <f aca="false">HZ20</f>
        <v>96.777433047255</v>
      </c>
      <c r="IB20" s="5" t="n">
        <f aca="false">IA20</f>
        <v>96.777433047255</v>
      </c>
      <c r="IC20" s="5" t="n">
        <f aca="false">IB20</f>
        <v>96.777433047255</v>
      </c>
      <c r="ID20" s="5" t="n">
        <f aca="false">IC20</f>
        <v>96.777433047255</v>
      </c>
      <c r="IE20" s="5" t="n">
        <f aca="false">ID20</f>
        <v>96.777433047255</v>
      </c>
      <c r="IF20" s="5" t="n">
        <f aca="false">IE20</f>
        <v>96.777433047255</v>
      </c>
      <c r="IG20" s="5" t="n">
        <f aca="false">IF20</f>
        <v>96.777433047255</v>
      </c>
      <c r="IH20" s="5" t="n">
        <f aca="false">IG20</f>
        <v>96.777433047255</v>
      </c>
      <c r="II20" s="5" t="n">
        <f aca="false">IH20</f>
        <v>96.777433047255</v>
      </c>
      <c r="IJ20" s="5" t="n">
        <f aca="false">II20</f>
        <v>96.777433047255</v>
      </c>
      <c r="IK20" s="5" t="n">
        <f aca="false">IJ20</f>
        <v>96.777433047255</v>
      </c>
      <c r="IL20" s="5" t="n">
        <f aca="false">IK20</f>
        <v>96.777433047255</v>
      </c>
      <c r="IM20" s="5" t="n">
        <f aca="false">IL20</f>
        <v>96.777433047255</v>
      </c>
      <c r="IN20" s="5" t="n">
        <f aca="false">IM20</f>
        <v>96.777433047255</v>
      </c>
      <c r="IO20" s="5" t="n">
        <f aca="false">IN20</f>
        <v>96.777433047255</v>
      </c>
      <c r="IP20" s="5" t="n">
        <f aca="false">IO20</f>
        <v>96.777433047255</v>
      </c>
      <c r="IQ20" s="5" t="n">
        <f aca="false">IP20</f>
        <v>96.777433047255</v>
      </c>
      <c r="IR20" s="5" t="n">
        <f aca="false">IQ20</f>
        <v>96.777433047255</v>
      </c>
      <c r="IS20" s="5" t="n">
        <f aca="false">IR20</f>
        <v>96.777433047255</v>
      </c>
      <c r="IT20" s="5" t="n">
        <f aca="false">IS20</f>
        <v>96.777433047255</v>
      </c>
      <c r="IU20" s="5" t="n">
        <f aca="false">IT20</f>
        <v>96.777433047255</v>
      </c>
      <c r="IV20" s="5" t="n">
        <f aca="false">IU20</f>
        <v>96.777433047255</v>
      </c>
      <c r="IW20" s="5" t="n">
        <f aca="false">IV20</f>
        <v>96.777433047255</v>
      </c>
      <c r="IX20" s="5" t="n">
        <f aca="false">IW20</f>
        <v>96.777433047255</v>
      </c>
      <c r="IY20" s="5" t="n">
        <f aca="false">IX20</f>
        <v>96.777433047255</v>
      </c>
      <c r="IZ20" s="5" t="n">
        <f aca="false">IY20</f>
        <v>96.777433047255</v>
      </c>
      <c r="JA20" s="5" t="n">
        <f aca="false">IZ20</f>
        <v>96.777433047255</v>
      </c>
      <c r="JB20" s="5" t="n">
        <f aca="false">JA20</f>
        <v>96.777433047255</v>
      </c>
      <c r="JC20" s="5" t="n">
        <f aca="false">JB20</f>
        <v>96.777433047255</v>
      </c>
      <c r="JD20" s="5" t="n">
        <f aca="false">JC20</f>
        <v>96.777433047255</v>
      </c>
      <c r="JE20" s="5" t="n">
        <f aca="false">JD20</f>
        <v>96.777433047255</v>
      </c>
      <c r="JF20" s="5" t="n">
        <f aca="false">JE20</f>
        <v>96.777433047255</v>
      </c>
      <c r="JG20" s="5" t="n">
        <f aca="false">JF20</f>
        <v>96.777433047255</v>
      </c>
      <c r="JH20" s="5" t="n">
        <f aca="false">JG20</f>
        <v>96.777433047255</v>
      </c>
      <c r="JI20" s="5" t="n">
        <f aca="false">JH20</f>
        <v>96.777433047255</v>
      </c>
      <c r="JJ20" s="5" t="n">
        <f aca="false">JI20</f>
        <v>96.777433047255</v>
      </c>
      <c r="JK20" s="5" t="n">
        <f aca="false">JJ20</f>
        <v>96.777433047255</v>
      </c>
      <c r="JL20" s="5" t="n">
        <f aca="false">JK20</f>
        <v>96.777433047255</v>
      </c>
      <c r="JM20" s="5" t="n">
        <f aca="false">JL20</f>
        <v>96.777433047255</v>
      </c>
      <c r="JN20" s="5" t="n">
        <f aca="false">JM20</f>
        <v>96.777433047255</v>
      </c>
      <c r="JO20" s="5" t="n">
        <f aca="false">JN20</f>
        <v>96.777433047255</v>
      </c>
      <c r="JP20" s="5" t="n">
        <f aca="false">JO20</f>
        <v>96.777433047255</v>
      </c>
      <c r="JQ20" s="5" t="n">
        <f aca="false">JP20</f>
        <v>96.777433047255</v>
      </c>
      <c r="JR20" s="5" t="n">
        <f aca="false">JQ20</f>
        <v>96.777433047255</v>
      </c>
      <c r="JS20" s="5" t="n">
        <f aca="false">JR20</f>
        <v>96.777433047255</v>
      </c>
      <c r="JT20" s="5" t="n">
        <f aca="false">JS20</f>
        <v>96.777433047255</v>
      </c>
      <c r="JU20" s="5" t="n">
        <f aca="false">JT20</f>
        <v>96.777433047255</v>
      </c>
      <c r="JV20" s="5" t="n">
        <f aca="false">JU20</f>
        <v>96.777433047255</v>
      </c>
      <c r="JW20" s="5" t="n">
        <f aca="false">JV20</f>
        <v>96.777433047255</v>
      </c>
      <c r="JX20" s="5" t="n">
        <f aca="false">JW20</f>
        <v>96.777433047255</v>
      </c>
      <c r="JY20" s="5" t="n">
        <f aca="false">JX20</f>
        <v>96.777433047255</v>
      </c>
      <c r="JZ20" s="5" t="n">
        <f aca="false">JY20</f>
        <v>96.777433047255</v>
      </c>
      <c r="KA20" s="5" t="n">
        <f aca="false">JZ20</f>
        <v>96.777433047255</v>
      </c>
      <c r="KB20" s="5" t="n">
        <f aca="false">KA20</f>
        <v>96.777433047255</v>
      </c>
      <c r="KC20" s="5" t="n">
        <f aca="false">KB20</f>
        <v>96.777433047255</v>
      </c>
      <c r="KD20" s="5" t="n">
        <f aca="false">KC20</f>
        <v>96.777433047255</v>
      </c>
      <c r="KE20" s="5" t="n">
        <f aca="false">KD20</f>
        <v>96.777433047255</v>
      </c>
      <c r="KF20" s="5" t="n">
        <f aca="false">KE20</f>
        <v>96.777433047255</v>
      </c>
      <c r="KG20" s="5" t="n">
        <f aca="false">KF20</f>
        <v>96.777433047255</v>
      </c>
      <c r="KH20" s="5" t="n">
        <f aca="false">KG20</f>
        <v>96.777433047255</v>
      </c>
      <c r="KI20" s="5" t="n">
        <f aca="false">KH20</f>
        <v>96.777433047255</v>
      </c>
      <c r="KJ20" s="5" t="n">
        <f aca="false">KI20</f>
        <v>96.777433047255</v>
      </c>
      <c r="KK20" s="5" t="n">
        <f aca="false">KJ20</f>
        <v>96.777433047255</v>
      </c>
      <c r="KL20" s="5" t="n">
        <f aca="false">KK20</f>
        <v>96.777433047255</v>
      </c>
      <c r="KM20" s="5" t="n">
        <f aca="false">KL20</f>
        <v>96.777433047255</v>
      </c>
      <c r="KN20" s="5" t="n">
        <f aca="false">KM20</f>
        <v>96.777433047255</v>
      </c>
      <c r="KO20" s="5" t="n">
        <f aca="false">KN20</f>
        <v>96.777433047255</v>
      </c>
      <c r="KP20" s="5" t="n">
        <f aca="false">KO20</f>
        <v>96.777433047255</v>
      </c>
      <c r="KQ20" s="5" t="n">
        <f aca="false">KP20</f>
        <v>96.777433047255</v>
      </c>
      <c r="KR20" s="5" t="n">
        <f aca="false">KQ20</f>
        <v>96.777433047255</v>
      </c>
      <c r="KS20" s="5" t="n">
        <f aca="false">KR20</f>
        <v>96.777433047255</v>
      </c>
    </row>
    <row r="21" customFormat="false" ht="12.8" hidden="false" customHeight="false" outlineLevel="0" collapsed="false">
      <c r="AB21" s="11" t="n">
        <f aca="false">AB9/AB7*100</f>
        <v>236.625209243213</v>
      </c>
      <c r="AC21" s="11" t="n">
        <f aca="false">AC9/AC7*100</f>
        <v>122.551726171919</v>
      </c>
      <c r="AD21" s="11" t="n">
        <f aca="false">AD9/AD7*100</f>
        <v>182.353175991607</v>
      </c>
      <c r="AE21" s="11" t="n">
        <f aca="false">AE9/AE7*100</f>
        <v>101.104145758735</v>
      </c>
      <c r="AF21" s="11" t="n">
        <f aca="false">AF9/AF7*100</f>
        <v>134.347802442521</v>
      </c>
      <c r="AG21" s="11" t="n">
        <f aca="false">AG9/AG7*100</f>
        <v>158.940674379111</v>
      </c>
      <c r="AH21" s="11" t="n">
        <f aca="false">AH9/AH7*100</f>
        <v>173.60326749234</v>
      </c>
      <c r="AI21" s="11" t="n">
        <f aca="false">AI9/AI7*100</f>
        <v>172.102593052605</v>
      </c>
      <c r="AJ21" s="11" t="n">
        <f aca="false">AJ9/AJ7*100</f>
        <v>224.555310542851</v>
      </c>
      <c r="AK21" s="11" t="n">
        <f aca="false">AK9/AK7*100</f>
        <v>121.076374314919</v>
      </c>
      <c r="AL21" s="11" t="n">
        <f aca="false">AL9/AL7*100</f>
        <v>125.184704943549</v>
      </c>
      <c r="AM21" s="11" t="n">
        <f aca="false">AM9/AM7*100</f>
        <v>213.548762368643</v>
      </c>
      <c r="AN21" s="11" t="n">
        <f aca="false">AN9/AN7*100</f>
        <v>237.908871864652</v>
      </c>
      <c r="AO21" s="11" t="n">
        <f aca="false">AO9/AO7*100</f>
        <v>146.782722998016</v>
      </c>
      <c r="AP21" s="11" t="n">
        <f aca="false">AP9/AP7*100</f>
        <v>128.871814139311</v>
      </c>
      <c r="AQ21" s="11" t="n">
        <f aca="false">AQ9/AQ7*100</f>
        <v>180.187007047225</v>
      </c>
      <c r="AR21" s="11" t="n">
        <f aca="false">AR9/AR7*100</f>
        <v>129.664868675497</v>
      </c>
      <c r="AS21" s="11" t="n">
        <f aca="false">AS9/AS7*100</f>
        <v>117.689415312277</v>
      </c>
      <c r="AT21" s="11" t="n">
        <f aca="false">AT9/AT7*100</f>
        <v>176.92864297244</v>
      </c>
      <c r="AU21" s="11" t="n">
        <f aca="false">AU9/AU7*100</f>
        <v>108.511390568716</v>
      </c>
      <c r="AV21" s="11" t="n">
        <f aca="false">AV9/AV7*100</f>
        <v>106.762000993858</v>
      </c>
      <c r="AW21" s="11" t="n">
        <f aca="false">AW9/AW7*100</f>
        <v>125.040915394459</v>
      </c>
      <c r="AX21" s="11" t="n">
        <f aca="false">AX9/AX7*100</f>
        <v>128.32773757212</v>
      </c>
      <c r="AY21" s="11" t="n">
        <f aca="false">AY9/AY7*100</f>
        <v>131.755836877592</v>
      </c>
      <c r="AZ21" s="11" t="n">
        <f aca="false">AZ9/AZ7*100</f>
        <v>135.334522120279</v>
      </c>
      <c r="BA21" s="11" t="n">
        <f aca="false">BA9/BA7*100</f>
        <v>139.073938290172</v>
      </c>
      <c r="BB21" s="11" t="n">
        <f aca="false">BB9/BB7*100</f>
        <v>126.10275677449</v>
      </c>
      <c r="BC21" s="11" t="n">
        <f aca="false">BC9/BC7*100</f>
        <v>126.772836910312</v>
      </c>
      <c r="BD21" s="11" t="n">
        <f aca="false">BD9/BD7*100</f>
        <v>136.770799092055</v>
      </c>
      <c r="BE21" s="11" t="n">
        <f aca="false">BE9/BE7*100</f>
        <v>113.759770093902</v>
      </c>
      <c r="BF21" s="11" t="n">
        <f aca="false">BF9/BF7*100</f>
        <v>91.2400633454035</v>
      </c>
      <c r="BG21" s="11" t="n">
        <f aca="false">BG9/BG7*100</f>
        <v>87.9401341749919</v>
      </c>
      <c r="BH21" s="11" t="n">
        <f aca="false">BH9/BH7*100</f>
        <v>134.105444471472</v>
      </c>
      <c r="BI21" s="11" t="n">
        <f aca="false">BI9/BI7*100</f>
        <v>142.687308084512</v>
      </c>
      <c r="BJ21" s="11" t="n">
        <f aca="false">BJ9/BJ7*100</f>
        <v>119.842663617536</v>
      </c>
      <c r="BK21" s="11" t="n">
        <f aca="false">BK9/BK7*100</f>
        <v>123.833412766254</v>
      </c>
      <c r="BL21" s="11" t="n">
        <f aca="false">BL9/BL7*100</f>
        <v>135.496679904262</v>
      </c>
      <c r="BM21" s="11" t="n">
        <f aca="false">BM9/BM7*100</f>
        <v>121.472409130152</v>
      </c>
      <c r="BN21" s="11" t="n">
        <f aca="false">BN9/BN7*100</f>
        <v>142.453030646985</v>
      </c>
      <c r="BO21" s="11" t="n">
        <f aca="false">BO9/BO7*100</f>
        <v>82.8041997979877</v>
      </c>
      <c r="BP21" s="2" t="n">
        <f aca="false">BP9/BP7*100</f>
        <v>166.246017767043</v>
      </c>
      <c r="BQ21" s="11" t="n">
        <f aca="false">AVERAGE(AB21:BP21)</f>
        <v>141.716120929414</v>
      </c>
      <c r="BR21" s="11" t="n">
        <f aca="false">BQ21</f>
        <v>141.716120929414</v>
      </c>
      <c r="BS21" s="11" t="n">
        <f aca="false">BR21</f>
        <v>141.716120929414</v>
      </c>
      <c r="BT21" s="11" t="n">
        <f aca="false">BS21</f>
        <v>141.716120929414</v>
      </c>
      <c r="BU21" s="11" t="n">
        <f aca="false">BT21</f>
        <v>141.716120929414</v>
      </c>
      <c r="BV21" s="11" t="n">
        <f aca="false">BU21</f>
        <v>141.716120929414</v>
      </c>
      <c r="BW21" s="11" t="n">
        <f aca="false">BV21</f>
        <v>141.716120929414</v>
      </c>
      <c r="BX21" s="11" t="n">
        <f aca="false">BW21</f>
        <v>141.716120929414</v>
      </c>
      <c r="BY21" s="11" t="n">
        <f aca="false">BX21</f>
        <v>141.716120929414</v>
      </c>
      <c r="BZ21" s="11" t="n">
        <f aca="false">BY21</f>
        <v>141.716120929414</v>
      </c>
      <c r="CA21" s="11" t="n">
        <f aca="false">BZ21</f>
        <v>141.716120929414</v>
      </c>
      <c r="CB21" s="11" t="n">
        <f aca="false">CA21</f>
        <v>141.716120929414</v>
      </c>
      <c r="CC21" s="11" t="n">
        <f aca="false">CB21</f>
        <v>141.716120929414</v>
      </c>
      <c r="CD21" s="11" t="n">
        <f aca="false">CC21</f>
        <v>141.716120929414</v>
      </c>
      <c r="CE21" s="11" t="n">
        <f aca="false">CD21</f>
        <v>141.716120929414</v>
      </c>
      <c r="CF21" s="11" t="n">
        <f aca="false">CE21</f>
        <v>141.716120929414</v>
      </c>
      <c r="CG21" s="11" t="n">
        <f aca="false">CF21</f>
        <v>141.716120929414</v>
      </c>
      <c r="CH21" s="11" t="n">
        <f aca="false">CG21</f>
        <v>141.716120929414</v>
      </c>
      <c r="CI21" s="11" t="n">
        <f aca="false">CH21</f>
        <v>141.716120929414</v>
      </c>
      <c r="CJ21" s="11" t="n">
        <f aca="false">CI21</f>
        <v>141.716120929414</v>
      </c>
      <c r="CK21" s="11" t="n">
        <f aca="false">CJ21</f>
        <v>141.716120929414</v>
      </c>
      <c r="CL21" s="11" t="n">
        <f aca="false">CK21</f>
        <v>141.716120929414</v>
      </c>
      <c r="CM21" s="11" t="n">
        <f aca="false">CL21</f>
        <v>141.716120929414</v>
      </c>
      <c r="CN21" s="11" t="n">
        <f aca="false">CM21</f>
        <v>141.716120929414</v>
      </c>
      <c r="CO21" s="11" t="n">
        <f aca="false">CN21</f>
        <v>141.716120929414</v>
      </c>
      <c r="CP21" s="11" t="n">
        <f aca="false">CO21</f>
        <v>141.716120929414</v>
      </c>
      <c r="CQ21" s="11" t="n">
        <f aca="false">CP21</f>
        <v>141.716120929414</v>
      </c>
      <c r="CR21" s="11" t="n">
        <f aca="false">CQ21</f>
        <v>141.716120929414</v>
      </c>
      <c r="CS21" s="11" t="n">
        <f aca="false">CR21</f>
        <v>141.716120929414</v>
      </c>
      <c r="CT21" s="11" t="n">
        <f aca="false">CS21</f>
        <v>141.716120929414</v>
      </c>
      <c r="CU21" s="11" t="n">
        <f aca="false">CT21</f>
        <v>141.716120929414</v>
      </c>
      <c r="CV21" s="11" t="n">
        <f aca="false">CU21</f>
        <v>141.716120929414</v>
      </c>
      <c r="CW21" s="11" t="n">
        <f aca="false">CV21</f>
        <v>141.716120929414</v>
      </c>
      <c r="CX21" s="11" t="n">
        <f aca="false">CW21</f>
        <v>141.716120929414</v>
      </c>
      <c r="CY21" s="11" t="n">
        <f aca="false">CX21</f>
        <v>141.716120929414</v>
      </c>
      <c r="CZ21" s="11" t="n">
        <f aca="false">CY21</f>
        <v>141.716120929414</v>
      </c>
      <c r="DA21" s="11" t="n">
        <f aca="false">CZ21</f>
        <v>141.716120929414</v>
      </c>
      <c r="DB21" s="11" t="n">
        <f aca="false">DA21</f>
        <v>141.716120929414</v>
      </c>
      <c r="DC21" s="11" t="n">
        <f aca="false">DB21</f>
        <v>141.716120929414</v>
      </c>
      <c r="DD21" s="11" t="n">
        <f aca="false">DC21</f>
        <v>141.716120929414</v>
      </c>
      <c r="DE21" s="11" t="n">
        <f aca="false">DD21</f>
        <v>141.716120929414</v>
      </c>
      <c r="DF21" s="11" t="n">
        <f aca="false">DE21</f>
        <v>141.716120929414</v>
      </c>
      <c r="DG21" s="11" t="n">
        <f aca="false">DF21</f>
        <v>141.716120929414</v>
      </c>
      <c r="DH21" s="11" t="n">
        <f aca="false">DG21</f>
        <v>141.716120929414</v>
      </c>
      <c r="DI21" s="11" t="n">
        <f aca="false">DH21</f>
        <v>141.716120929414</v>
      </c>
      <c r="DJ21" s="11" t="n">
        <f aca="false">DI21</f>
        <v>141.716120929414</v>
      </c>
      <c r="DK21" s="11" t="n">
        <f aca="false">DJ21</f>
        <v>141.716120929414</v>
      </c>
      <c r="DL21" s="11" t="n">
        <f aca="false">DK21</f>
        <v>141.716120929414</v>
      </c>
      <c r="DM21" s="11" t="n">
        <f aca="false">DL21</f>
        <v>141.716120929414</v>
      </c>
      <c r="DN21" s="11" t="n">
        <f aca="false">DM21</f>
        <v>141.716120929414</v>
      </c>
      <c r="DO21" s="11" t="n">
        <f aca="false">DN21</f>
        <v>141.716120929414</v>
      </c>
      <c r="DP21" s="11" t="n">
        <f aca="false">DO21</f>
        <v>141.716120929414</v>
      </c>
      <c r="DQ21" s="11" t="n">
        <f aca="false">DP21</f>
        <v>141.716120929414</v>
      </c>
      <c r="DR21" s="11" t="n">
        <f aca="false">DQ21</f>
        <v>141.716120929414</v>
      </c>
      <c r="DS21" s="11" t="n">
        <f aca="false">DR21</f>
        <v>141.716120929414</v>
      </c>
      <c r="DT21" s="11" t="n">
        <f aca="false">DS21</f>
        <v>141.716120929414</v>
      </c>
      <c r="DU21" s="11" t="n">
        <f aca="false">DT21</f>
        <v>141.716120929414</v>
      </c>
      <c r="DV21" s="11" t="n">
        <f aca="false">DU21</f>
        <v>141.716120929414</v>
      </c>
      <c r="DW21" s="11" t="n">
        <f aca="false">DV21</f>
        <v>141.716120929414</v>
      </c>
      <c r="DX21" s="11" t="n">
        <f aca="false">DW21</f>
        <v>141.716120929414</v>
      </c>
      <c r="DY21" s="11" t="n">
        <f aca="false">DX21</f>
        <v>141.716120929414</v>
      </c>
      <c r="DZ21" s="11" t="n">
        <f aca="false">DY21</f>
        <v>141.716120929414</v>
      </c>
      <c r="EA21" s="11" t="n">
        <f aca="false">DZ21</f>
        <v>141.716120929414</v>
      </c>
      <c r="EB21" s="11" t="n">
        <f aca="false">EA21</f>
        <v>141.716120929414</v>
      </c>
      <c r="EC21" s="11" t="n">
        <f aca="false">EB21</f>
        <v>141.716120929414</v>
      </c>
      <c r="ED21" s="11" t="n">
        <f aca="false">EC21</f>
        <v>141.716120929414</v>
      </c>
      <c r="EE21" s="11" t="n">
        <f aca="false">ED21</f>
        <v>141.716120929414</v>
      </c>
      <c r="EF21" s="11" t="n">
        <f aca="false">EE21</f>
        <v>141.716120929414</v>
      </c>
      <c r="EG21" s="11" t="n">
        <f aca="false">EF21</f>
        <v>141.716120929414</v>
      </c>
      <c r="EH21" s="11" t="n">
        <f aca="false">EG21</f>
        <v>141.716120929414</v>
      </c>
      <c r="EI21" s="11" t="n">
        <f aca="false">EH21</f>
        <v>141.716120929414</v>
      </c>
      <c r="EJ21" s="11" t="n">
        <f aca="false">EI21</f>
        <v>141.716120929414</v>
      </c>
      <c r="EK21" s="11" t="n">
        <f aca="false">EJ21</f>
        <v>141.716120929414</v>
      </c>
      <c r="EL21" s="11" t="n">
        <f aca="false">EK21</f>
        <v>141.716120929414</v>
      </c>
      <c r="EM21" s="11" t="n">
        <f aca="false">EL21</f>
        <v>141.716120929414</v>
      </c>
      <c r="EN21" s="11" t="n">
        <f aca="false">EM21</f>
        <v>141.716120929414</v>
      </c>
      <c r="EO21" s="11" t="n">
        <f aca="false">EN21</f>
        <v>141.716120929414</v>
      </c>
      <c r="EP21" s="11" t="n">
        <f aca="false">EO21</f>
        <v>141.716120929414</v>
      </c>
      <c r="EQ21" s="11" t="n">
        <f aca="false">EP21</f>
        <v>141.716120929414</v>
      </c>
      <c r="ER21" s="11" t="n">
        <f aca="false">EQ21</f>
        <v>141.716120929414</v>
      </c>
      <c r="ES21" s="11" t="n">
        <f aca="false">ER21</f>
        <v>141.716120929414</v>
      </c>
      <c r="ET21" s="11" t="n">
        <f aca="false">ES21</f>
        <v>141.716120929414</v>
      </c>
      <c r="EU21" s="11" t="n">
        <f aca="false">ET21</f>
        <v>141.716120929414</v>
      </c>
      <c r="EV21" s="11" t="n">
        <f aca="false">EU21</f>
        <v>141.716120929414</v>
      </c>
      <c r="FY21" s="11" t="n">
        <f aca="false">FY9/FY7*100</f>
        <v>108.459644790129</v>
      </c>
      <c r="FZ21" s="11" t="n">
        <f aca="false">FZ9/FZ7*100</f>
        <v>96.7835790959811</v>
      </c>
      <c r="GA21" s="11" t="n">
        <f aca="false">GA9/GA7*100</f>
        <v>106.715846172779</v>
      </c>
      <c r="GB21" s="11" t="n">
        <f aca="false">GB9/GB7*100</f>
        <v>102.154087718159</v>
      </c>
      <c r="GC21" s="11" t="n">
        <f aca="false">GC9/GC7*100</f>
        <v>97.6877292793319</v>
      </c>
      <c r="GD21" s="11" t="n">
        <f aca="false">GD9/GD7*100</f>
        <v>97.6656322457084</v>
      </c>
      <c r="GE21" s="11" t="n">
        <f aca="false">GE9/GE7*100</f>
        <v>100.229428174205</v>
      </c>
      <c r="GF21" s="11" t="n">
        <f aca="false">GF9/GF7*100</f>
        <v>102.955731434438</v>
      </c>
      <c r="GG21" s="11" t="n">
        <f aca="false">GG9/GG7*100</f>
        <v>95.532346192534</v>
      </c>
      <c r="GH21" s="11" t="n">
        <f aca="false">GH9/GH7*100</f>
        <v>91.6307630699481</v>
      </c>
      <c r="GI21" s="11" t="n">
        <f aca="false">GI9/GI7*100</f>
        <v>96.522669620719</v>
      </c>
      <c r="GJ21" s="11" t="n">
        <f aca="false">GJ9/GJ7*100</f>
        <v>92.9552380685561</v>
      </c>
      <c r="GK21" s="11" t="n">
        <f aca="false">GK9/GK7*100</f>
        <v>101.278300560434</v>
      </c>
      <c r="GL21" s="11" t="n">
        <f aca="false">GL9/GL7*100</f>
        <v>101.486712105715</v>
      </c>
      <c r="GM21" s="11" t="n">
        <f aca="false">GM9/GM7*100</f>
        <v>95.1276581913932</v>
      </c>
      <c r="GN21" s="11" t="n">
        <f aca="false">GN9/GN7*100</f>
        <v>94.0122413670743</v>
      </c>
      <c r="GO21" s="11" t="n">
        <f aca="false">GO9/GO7*100</f>
        <v>96.9118032888323</v>
      </c>
      <c r="GP21" s="11" t="n">
        <f aca="false">GP9/GP7*100</f>
        <v>104.205059578435</v>
      </c>
      <c r="GQ21" s="11" t="n">
        <f aca="false">GQ9/GQ7*100</f>
        <v>97.5549577686615</v>
      </c>
      <c r="GR21" s="11" t="n">
        <f aca="false">GR9/GR7*100</f>
        <v>97.3291764619448</v>
      </c>
      <c r="GS21" s="11" t="n">
        <f aca="false">GS9/GS7*100</f>
        <v>105.423129210492</v>
      </c>
      <c r="GT21" s="11" t="n">
        <f aca="false">GT9/GT7*100</f>
        <v>102.107572092248</v>
      </c>
      <c r="GU21" s="11" t="n">
        <f aca="false">GU9/GU7*100</f>
        <v>103.346432428997</v>
      </c>
      <c r="GV21" s="11" t="n">
        <f aca="false">GV9/GV7*100</f>
        <v>104.703951009838</v>
      </c>
      <c r="GW21" s="11" t="n">
        <f aca="false">GW9/GW7*100</f>
        <v>106.198032972061</v>
      </c>
      <c r="GX21" s="11" t="n">
        <f aca="false">GX9/GX7*100</f>
        <v>107.850376683061</v>
      </c>
      <c r="GY21" s="11" t="n">
        <f aca="false">GY9/GY7*100</f>
        <v>106.746281559506</v>
      </c>
      <c r="GZ21" s="11" t="n">
        <f aca="false">GZ9/GZ7*100</f>
        <v>103.806252042077</v>
      </c>
      <c r="HA21" s="11" t="n">
        <f aca="false">HA9/HA7*100</f>
        <v>100.55234736494</v>
      </c>
      <c r="HB21" s="11" t="n">
        <f aca="false">HB9/HB7*100</f>
        <v>103.828738941696</v>
      </c>
      <c r="HC21" s="11" t="n">
        <f aca="false">HC9/HC7*100</f>
        <v>99.6081188744081</v>
      </c>
      <c r="HD21" s="11" t="n">
        <f aca="false">HD9/HD7*100</f>
        <v>90.7730830613884</v>
      </c>
      <c r="HE21" s="11" t="n">
        <f aca="false">HE9/HE7*100</f>
        <v>107.053197100872</v>
      </c>
      <c r="HF21" s="11" t="n">
        <f aca="false">HF9/HF7*100</f>
        <v>113.263585367169</v>
      </c>
      <c r="HG21" s="11" t="n">
        <f aca="false">HG9/HG7*100</f>
        <v>91.3592926471023</v>
      </c>
      <c r="HH21" s="11" t="n">
        <f aca="false">HH9/HH7*100</f>
        <v>98.7370583858383</v>
      </c>
      <c r="HI21" s="11" t="n">
        <f aca="false">HI9/HI7*100</f>
        <v>93.0266090661286</v>
      </c>
      <c r="HJ21" s="11" t="n">
        <f aca="false">HJ9/HJ7*100</f>
        <v>91.4017398341798</v>
      </c>
      <c r="HK21" s="11" t="n">
        <f aca="false">HK9/HK7*100</f>
        <v>90.0748819443907</v>
      </c>
      <c r="HL21" s="11" t="n">
        <f aca="false">HL9/HL7*100</f>
        <v>91.7016243236218</v>
      </c>
      <c r="HM21" s="2" t="n">
        <f aca="false">HM9/HM7*100</f>
        <v>100.507364572209</v>
      </c>
      <c r="HN21" s="11" t="n">
        <f aca="false">AVERAGE(FY21:HM21)</f>
        <v>99.7382506016391</v>
      </c>
      <c r="HO21" s="11" t="n">
        <f aca="false">HN21</f>
        <v>99.7382506016391</v>
      </c>
      <c r="HP21" s="11" t="n">
        <f aca="false">HO21</f>
        <v>99.7382506016391</v>
      </c>
      <c r="HQ21" s="11" t="n">
        <f aca="false">HP21</f>
        <v>99.7382506016391</v>
      </c>
      <c r="HR21" s="11" t="n">
        <f aca="false">HQ21</f>
        <v>99.7382506016391</v>
      </c>
      <c r="HS21" s="11" t="n">
        <f aca="false">HR21</f>
        <v>99.7382506016391</v>
      </c>
      <c r="HT21" s="11" t="n">
        <f aca="false">HS21</f>
        <v>99.7382506016391</v>
      </c>
      <c r="HU21" s="11" t="n">
        <f aca="false">HT21</f>
        <v>99.7382506016391</v>
      </c>
      <c r="HV21" s="11" t="n">
        <f aca="false">HU21</f>
        <v>99.7382506016391</v>
      </c>
      <c r="HW21" s="11" t="n">
        <f aca="false">HV21</f>
        <v>99.7382506016391</v>
      </c>
      <c r="HX21" s="11" t="n">
        <f aca="false">HW21</f>
        <v>99.7382506016391</v>
      </c>
      <c r="HY21" s="11" t="n">
        <f aca="false">HX21</f>
        <v>99.7382506016391</v>
      </c>
      <c r="HZ21" s="11" t="n">
        <f aca="false">HY21</f>
        <v>99.7382506016391</v>
      </c>
      <c r="IA21" s="11" t="n">
        <f aca="false">HZ21</f>
        <v>99.7382506016391</v>
      </c>
      <c r="IB21" s="11" t="n">
        <f aca="false">IA21</f>
        <v>99.7382506016391</v>
      </c>
      <c r="IC21" s="11" t="n">
        <f aca="false">IB21</f>
        <v>99.7382506016391</v>
      </c>
      <c r="ID21" s="11" t="n">
        <f aca="false">IC21</f>
        <v>99.7382506016391</v>
      </c>
      <c r="IE21" s="11" t="n">
        <f aca="false">ID21</f>
        <v>99.7382506016391</v>
      </c>
      <c r="IF21" s="11" t="n">
        <f aca="false">IE21</f>
        <v>99.7382506016391</v>
      </c>
      <c r="IG21" s="11" t="n">
        <f aca="false">IF21</f>
        <v>99.7382506016391</v>
      </c>
      <c r="IH21" s="11" t="n">
        <f aca="false">IG21</f>
        <v>99.7382506016391</v>
      </c>
      <c r="II21" s="11" t="n">
        <f aca="false">IH21</f>
        <v>99.7382506016391</v>
      </c>
      <c r="IJ21" s="11" t="n">
        <f aca="false">II21</f>
        <v>99.7382506016391</v>
      </c>
      <c r="IK21" s="11" t="n">
        <f aca="false">IJ21</f>
        <v>99.7382506016391</v>
      </c>
      <c r="IL21" s="11" t="n">
        <f aca="false">IK21</f>
        <v>99.7382506016391</v>
      </c>
      <c r="IM21" s="11" t="n">
        <f aca="false">IL21</f>
        <v>99.7382506016391</v>
      </c>
      <c r="IN21" s="11" t="n">
        <f aca="false">IM21</f>
        <v>99.7382506016391</v>
      </c>
      <c r="IO21" s="11" t="n">
        <f aca="false">IN21</f>
        <v>99.7382506016391</v>
      </c>
      <c r="IP21" s="11" t="n">
        <f aca="false">IO21</f>
        <v>99.7382506016391</v>
      </c>
      <c r="IQ21" s="11" t="n">
        <f aca="false">IP21</f>
        <v>99.7382506016391</v>
      </c>
      <c r="IR21" s="11" t="n">
        <f aca="false">IQ21</f>
        <v>99.7382506016391</v>
      </c>
      <c r="IS21" s="11" t="n">
        <f aca="false">IR21</f>
        <v>99.7382506016391</v>
      </c>
      <c r="IT21" s="11" t="n">
        <f aca="false">IS21</f>
        <v>99.7382506016391</v>
      </c>
      <c r="IU21" s="11" t="n">
        <f aca="false">IT21</f>
        <v>99.7382506016391</v>
      </c>
      <c r="IV21" s="11" t="n">
        <f aca="false">IU21</f>
        <v>99.7382506016391</v>
      </c>
      <c r="IW21" s="11" t="n">
        <f aca="false">IV21</f>
        <v>99.7382506016391</v>
      </c>
      <c r="IX21" s="11" t="n">
        <f aca="false">IW21</f>
        <v>99.7382506016391</v>
      </c>
      <c r="IY21" s="11" t="n">
        <f aca="false">IX21</f>
        <v>99.7382506016391</v>
      </c>
      <c r="IZ21" s="11" t="n">
        <f aca="false">IY21</f>
        <v>99.7382506016391</v>
      </c>
      <c r="JA21" s="11" t="n">
        <f aca="false">IZ21</f>
        <v>99.7382506016391</v>
      </c>
      <c r="JB21" s="11" t="n">
        <f aca="false">JA21</f>
        <v>99.7382506016391</v>
      </c>
      <c r="JC21" s="11" t="n">
        <f aca="false">JB21</f>
        <v>99.7382506016391</v>
      </c>
      <c r="JD21" s="11" t="n">
        <f aca="false">JC21</f>
        <v>99.7382506016391</v>
      </c>
      <c r="JE21" s="11" t="n">
        <f aca="false">JD21</f>
        <v>99.7382506016391</v>
      </c>
      <c r="JF21" s="11" t="n">
        <f aca="false">JE21</f>
        <v>99.7382506016391</v>
      </c>
      <c r="JG21" s="11" t="n">
        <f aca="false">JF21</f>
        <v>99.7382506016391</v>
      </c>
      <c r="JH21" s="11" t="n">
        <f aca="false">JG21</f>
        <v>99.7382506016391</v>
      </c>
      <c r="JI21" s="11" t="n">
        <f aca="false">JH21</f>
        <v>99.7382506016391</v>
      </c>
      <c r="JJ21" s="11" t="n">
        <f aca="false">JI21</f>
        <v>99.7382506016391</v>
      </c>
      <c r="JK21" s="11" t="n">
        <f aca="false">JJ21</f>
        <v>99.7382506016391</v>
      </c>
      <c r="JL21" s="11" t="n">
        <f aca="false">JK21</f>
        <v>99.7382506016391</v>
      </c>
      <c r="JM21" s="11" t="n">
        <f aca="false">JL21</f>
        <v>99.7382506016391</v>
      </c>
      <c r="JN21" s="11" t="n">
        <f aca="false">JM21</f>
        <v>99.7382506016391</v>
      </c>
      <c r="JO21" s="11" t="n">
        <f aca="false">JN21</f>
        <v>99.7382506016391</v>
      </c>
      <c r="JP21" s="11" t="n">
        <f aca="false">JO21</f>
        <v>99.7382506016391</v>
      </c>
      <c r="JQ21" s="11" t="n">
        <f aca="false">JP21</f>
        <v>99.7382506016391</v>
      </c>
      <c r="JR21" s="11" t="n">
        <f aca="false">JQ21</f>
        <v>99.7382506016391</v>
      </c>
      <c r="JS21" s="11" t="n">
        <f aca="false">JR21</f>
        <v>99.7382506016391</v>
      </c>
      <c r="JT21" s="11" t="n">
        <f aca="false">JS21</f>
        <v>99.7382506016391</v>
      </c>
      <c r="JU21" s="11" t="n">
        <f aca="false">JT21</f>
        <v>99.7382506016391</v>
      </c>
      <c r="JV21" s="11" t="n">
        <f aca="false">JU21</f>
        <v>99.7382506016391</v>
      </c>
      <c r="JW21" s="11" t="n">
        <f aca="false">JV21</f>
        <v>99.7382506016391</v>
      </c>
      <c r="JX21" s="11" t="n">
        <f aca="false">JW21</f>
        <v>99.7382506016391</v>
      </c>
      <c r="JY21" s="11" t="n">
        <f aca="false">JX21</f>
        <v>99.7382506016391</v>
      </c>
      <c r="JZ21" s="11" t="n">
        <f aca="false">JY21</f>
        <v>99.7382506016391</v>
      </c>
      <c r="KA21" s="11" t="n">
        <f aca="false">JZ21</f>
        <v>99.7382506016391</v>
      </c>
      <c r="KB21" s="11" t="n">
        <f aca="false">KA21</f>
        <v>99.7382506016391</v>
      </c>
      <c r="KC21" s="11" t="n">
        <f aca="false">KB21</f>
        <v>99.7382506016391</v>
      </c>
      <c r="KD21" s="11" t="n">
        <f aca="false">KC21</f>
        <v>99.7382506016391</v>
      </c>
      <c r="KE21" s="11" t="n">
        <f aca="false">KD21</f>
        <v>99.7382506016391</v>
      </c>
      <c r="KF21" s="11" t="n">
        <f aca="false">KE21</f>
        <v>99.7382506016391</v>
      </c>
      <c r="KG21" s="11" t="n">
        <f aca="false">KF21</f>
        <v>99.7382506016391</v>
      </c>
      <c r="KH21" s="11" t="n">
        <f aca="false">KG21</f>
        <v>99.7382506016391</v>
      </c>
      <c r="KI21" s="11" t="n">
        <f aca="false">KH21</f>
        <v>99.7382506016391</v>
      </c>
      <c r="KJ21" s="11" t="n">
        <f aca="false">KI21</f>
        <v>99.7382506016391</v>
      </c>
      <c r="KK21" s="11" t="n">
        <f aca="false">KJ21</f>
        <v>99.7382506016391</v>
      </c>
      <c r="KL21" s="11" t="n">
        <f aca="false">KK21</f>
        <v>99.7382506016391</v>
      </c>
      <c r="KM21" s="11" t="n">
        <f aca="false">KL21</f>
        <v>99.7382506016391</v>
      </c>
      <c r="KN21" s="11" t="n">
        <f aca="false">KM21</f>
        <v>99.7382506016391</v>
      </c>
      <c r="KO21" s="11" t="n">
        <f aca="false">KN21</f>
        <v>99.7382506016391</v>
      </c>
      <c r="KP21" s="11" t="n">
        <f aca="false">KO21</f>
        <v>99.7382506016391</v>
      </c>
      <c r="KQ21" s="11" t="n">
        <f aca="false">KP21</f>
        <v>99.7382506016391</v>
      </c>
      <c r="KR21" s="11" t="n">
        <f aca="false">KQ21</f>
        <v>99.7382506016391</v>
      </c>
      <c r="KS21" s="11" t="n">
        <f aca="false">KR21</f>
        <v>99.7382506016391</v>
      </c>
    </row>
    <row r="22" customFormat="false" ht="12.8" hidden="false" customHeight="false" outlineLevel="0" collapsed="false">
      <c r="AB22" s="5" t="n">
        <f aca="false">AB10/AB7*100</f>
        <v>289.261221029678</v>
      </c>
      <c r="AC22" s="5" t="n">
        <f aca="false">AC10/AC7*100</f>
        <v>180.775341731621</v>
      </c>
      <c r="AD22" s="5" t="n">
        <f aca="false">AD10/AD7*100</f>
        <v>238.258045335714</v>
      </c>
      <c r="AE22" s="5" t="n">
        <f aca="false">AE10/AE7*100</f>
        <v>176.164038300046</v>
      </c>
      <c r="AF22" s="5" t="n">
        <f aca="false">AF10/AF7*100</f>
        <v>206.019525243379</v>
      </c>
      <c r="AG22" s="5" t="n">
        <f aca="false">AG10/AG7*100</f>
        <v>245.409418501486</v>
      </c>
      <c r="AH22" s="5" t="n">
        <f aca="false">AH10/AH7*100</f>
        <v>212.023671408063</v>
      </c>
      <c r="AI22" s="5" t="n">
        <f aca="false">AI10/AI7*100</f>
        <v>241.306580695815</v>
      </c>
      <c r="AJ22" s="5" t="n">
        <f aca="false">AJ10/AJ7*100</f>
        <v>272.936992685683</v>
      </c>
      <c r="AK22" s="5" t="n">
        <f aca="false">AK10/AK7*100</f>
        <v>203.98010924893</v>
      </c>
      <c r="AL22" s="5" t="n">
        <f aca="false">AL10/AL7*100</f>
        <v>190.005307783987</v>
      </c>
      <c r="AM22" s="5" t="n">
        <f aca="false">AM10/AM7*100</f>
        <v>291.672076673946</v>
      </c>
      <c r="AN22" s="5" t="n">
        <f aca="false">AN10/AN7*100</f>
        <v>339.123878838692</v>
      </c>
      <c r="AO22" s="5" t="n">
        <f aca="false">AO10/AO7*100</f>
        <v>215.971306545123</v>
      </c>
      <c r="AP22" s="5" t="n">
        <f aca="false">AP10/AP7*100</f>
        <v>194.510821828106</v>
      </c>
      <c r="AQ22" s="5" t="n">
        <f aca="false">AQ10/AQ7*100</f>
        <v>235.124698463462</v>
      </c>
      <c r="AR22" s="5" t="n">
        <f aca="false">AR10/AR7*100</f>
        <v>209.95901544778</v>
      </c>
      <c r="AS22" s="5" t="n">
        <f aca="false">AS10/AS7*100</f>
        <v>204.886612444095</v>
      </c>
      <c r="AT22" s="5" t="n">
        <f aca="false">AT10/AT7*100</f>
        <v>248.344023419436</v>
      </c>
      <c r="AU22" s="5" t="n">
        <f aca="false">AU10/AU7*100</f>
        <v>129.58480664435</v>
      </c>
      <c r="AV22" s="5" t="n">
        <f aca="false">AV10/AV7*100</f>
        <v>127.434628022897</v>
      </c>
      <c r="AW22" s="5" t="n">
        <f aca="false">AW10/AW7*100</f>
        <v>221.437854376959</v>
      </c>
      <c r="AX22" s="5" t="n">
        <f aca="false">AX10/AX7*100</f>
        <v>216.509432960966</v>
      </c>
      <c r="AY22" s="5" t="n">
        <f aca="false">AY10/AY7*100</f>
        <v>211.369173731833</v>
      </c>
      <c r="AZ22" s="5" t="n">
        <f aca="false">AZ10/AZ7*100</f>
        <v>206.003118606908</v>
      </c>
      <c r="BA22" s="5" t="n">
        <f aca="false">BA10/BA7*100</f>
        <v>200.396055693598</v>
      </c>
      <c r="BB22" s="5" t="n">
        <f aca="false">BB10/BB7*100</f>
        <v>215.295361930512</v>
      </c>
      <c r="BC22" s="5" t="n">
        <f aca="false">BC10/BC7*100</f>
        <v>238.307157278779</v>
      </c>
      <c r="BD22" s="5" t="n">
        <f aca="false">BD10/BD7*100</f>
        <v>128.421901522801</v>
      </c>
      <c r="BE22" s="5" t="n">
        <f aca="false">BE10/BE7*100</f>
        <v>159.090344144774</v>
      </c>
      <c r="BF22" s="5" t="n">
        <f aca="false">BF10/BF7*100</f>
        <v>181.579395998939</v>
      </c>
      <c r="BG22" s="5" t="n">
        <f aca="false">BG10/BG7*100</f>
        <v>131.532917460622</v>
      </c>
      <c r="BH22" s="5" t="n">
        <f aca="false">BH10/BH7*100</f>
        <v>272.152038085454</v>
      </c>
      <c r="BI22" s="5" t="n">
        <f aca="false">BI10/BI7*100</f>
        <v>166.298287837514</v>
      </c>
      <c r="BJ22" s="5" t="n">
        <f aca="false">BJ10/BJ7*100</f>
        <v>136.506266075796</v>
      </c>
      <c r="BK22" s="5" t="n">
        <f aca="false">BK10/BK7*100</f>
        <v>127.158300752503</v>
      </c>
      <c r="BL22" s="5" t="n">
        <f aca="false">BL10/BL7*100</f>
        <v>224.914539586892</v>
      </c>
      <c r="BM22" s="5" t="n">
        <f aca="false">BM10/BM7*100</f>
        <v>180.284090556186</v>
      </c>
      <c r="BN22" s="5" t="n">
        <f aca="false">BN10/BN7*100</f>
        <v>164.133258277623</v>
      </c>
      <c r="BO22" s="5" t="n">
        <f aca="false">BO10/BO7*100</f>
        <v>112.362897594798</v>
      </c>
      <c r="BP22" s="2" t="n">
        <f aca="false">BP10/BP7*100</f>
        <v>173.246708966911</v>
      </c>
      <c r="BQ22" s="5" t="n">
        <f aca="false">AVERAGE(AB22:BP22)</f>
        <v>202.920761505675</v>
      </c>
      <c r="BR22" s="5" t="n">
        <f aca="false">BQ22</f>
        <v>202.920761505675</v>
      </c>
      <c r="BS22" s="5" t="n">
        <f aca="false">BR22</f>
        <v>202.920761505675</v>
      </c>
      <c r="BT22" s="5" t="n">
        <f aca="false">BS22</f>
        <v>202.920761505675</v>
      </c>
      <c r="BU22" s="5" t="n">
        <f aca="false">BT22</f>
        <v>202.920761505675</v>
      </c>
      <c r="BV22" s="5" t="n">
        <f aca="false">BU22</f>
        <v>202.920761505675</v>
      </c>
      <c r="BW22" s="5" t="n">
        <f aca="false">BV22</f>
        <v>202.920761505675</v>
      </c>
      <c r="BX22" s="5" t="n">
        <f aca="false">BW22</f>
        <v>202.920761505675</v>
      </c>
      <c r="BY22" s="5" t="n">
        <f aca="false">BX22</f>
        <v>202.920761505675</v>
      </c>
      <c r="BZ22" s="5" t="n">
        <f aca="false">BY22</f>
        <v>202.920761505675</v>
      </c>
      <c r="CA22" s="5" t="n">
        <f aca="false">BZ22</f>
        <v>202.920761505675</v>
      </c>
      <c r="CB22" s="5" t="n">
        <f aca="false">CA22</f>
        <v>202.920761505675</v>
      </c>
      <c r="CC22" s="5" t="n">
        <f aca="false">CB22</f>
        <v>202.920761505675</v>
      </c>
      <c r="CD22" s="5" t="n">
        <f aca="false">CC22</f>
        <v>202.920761505675</v>
      </c>
      <c r="CE22" s="5" t="n">
        <f aca="false">CD22</f>
        <v>202.920761505675</v>
      </c>
      <c r="CF22" s="5" t="n">
        <f aca="false">CE22</f>
        <v>202.920761505675</v>
      </c>
      <c r="CG22" s="5" t="n">
        <f aca="false">CF22</f>
        <v>202.920761505675</v>
      </c>
      <c r="CH22" s="5" t="n">
        <f aca="false">CG22</f>
        <v>202.920761505675</v>
      </c>
      <c r="CI22" s="5" t="n">
        <f aca="false">CH22</f>
        <v>202.920761505675</v>
      </c>
      <c r="CJ22" s="5" t="n">
        <f aca="false">CI22</f>
        <v>202.920761505675</v>
      </c>
      <c r="CK22" s="5" t="n">
        <f aca="false">CJ22</f>
        <v>202.920761505675</v>
      </c>
      <c r="CL22" s="5" t="n">
        <f aca="false">CK22</f>
        <v>202.920761505675</v>
      </c>
      <c r="CM22" s="5" t="n">
        <f aca="false">CL22</f>
        <v>202.920761505675</v>
      </c>
      <c r="CN22" s="5" t="n">
        <f aca="false">CM22</f>
        <v>202.920761505675</v>
      </c>
      <c r="CO22" s="5" t="n">
        <f aca="false">CN22</f>
        <v>202.920761505675</v>
      </c>
      <c r="CP22" s="5" t="n">
        <f aca="false">CO22</f>
        <v>202.920761505675</v>
      </c>
      <c r="CQ22" s="5" t="n">
        <f aca="false">CP22</f>
        <v>202.920761505675</v>
      </c>
      <c r="CR22" s="5" t="n">
        <f aca="false">CQ22</f>
        <v>202.920761505675</v>
      </c>
      <c r="CS22" s="5" t="n">
        <f aca="false">CR22</f>
        <v>202.920761505675</v>
      </c>
      <c r="CT22" s="5" t="n">
        <f aca="false">CS22</f>
        <v>202.920761505675</v>
      </c>
      <c r="CU22" s="5" t="n">
        <f aca="false">CT22</f>
        <v>202.920761505675</v>
      </c>
      <c r="CV22" s="5" t="n">
        <f aca="false">CU22</f>
        <v>202.920761505675</v>
      </c>
      <c r="CW22" s="5" t="n">
        <f aca="false">CV22</f>
        <v>202.920761505675</v>
      </c>
      <c r="CX22" s="5" t="n">
        <f aca="false">CW22</f>
        <v>202.920761505675</v>
      </c>
      <c r="CY22" s="5" t="n">
        <f aca="false">CX22</f>
        <v>202.920761505675</v>
      </c>
      <c r="CZ22" s="5" t="n">
        <f aca="false">CY22</f>
        <v>202.920761505675</v>
      </c>
      <c r="DA22" s="5" t="n">
        <f aca="false">CZ22</f>
        <v>202.920761505675</v>
      </c>
      <c r="DB22" s="5" t="n">
        <f aca="false">DA22</f>
        <v>202.920761505675</v>
      </c>
      <c r="DC22" s="5" t="n">
        <f aca="false">DB22</f>
        <v>202.920761505675</v>
      </c>
      <c r="DD22" s="5" t="n">
        <f aca="false">DC22</f>
        <v>202.920761505675</v>
      </c>
      <c r="DE22" s="5" t="n">
        <f aca="false">DD22</f>
        <v>202.920761505675</v>
      </c>
      <c r="DF22" s="5" t="n">
        <f aca="false">DE22</f>
        <v>202.920761505675</v>
      </c>
      <c r="DG22" s="5" t="n">
        <f aca="false">DF22</f>
        <v>202.920761505675</v>
      </c>
      <c r="DH22" s="5" t="n">
        <f aca="false">DG22</f>
        <v>202.920761505675</v>
      </c>
      <c r="DI22" s="5" t="n">
        <f aca="false">DH22</f>
        <v>202.920761505675</v>
      </c>
      <c r="DJ22" s="5" t="n">
        <f aca="false">DI22</f>
        <v>202.920761505675</v>
      </c>
      <c r="DK22" s="5" t="n">
        <f aca="false">DJ22</f>
        <v>202.920761505675</v>
      </c>
      <c r="DL22" s="5" t="n">
        <f aca="false">DK22</f>
        <v>202.920761505675</v>
      </c>
      <c r="DM22" s="5" t="n">
        <f aca="false">DL22</f>
        <v>202.920761505675</v>
      </c>
      <c r="DN22" s="5" t="n">
        <f aca="false">DM22</f>
        <v>202.920761505675</v>
      </c>
      <c r="DO22" s="5" t="n">
        <f aca="false">DN22</f>
        <v>202.920761505675</v>
      </c>
      <c r="DP22" s="5" t="n">
        <f aca="false">DO22</f>
        <v>202.920761505675</v>
      </c>
      <c r="DQ22" s="5" t="n">
        <f aca="false">DP22</f>
        <v>202.920761505675</v>
      </c>
      <c r="DR22" s="5" t="n">
        <f aca="false">DQ22</f>
        <v>202.920761505675</v>
      </c>
      <c r="DS22" s="5" t="n">
        <f aca="false">DR22</f>
        <v>202.920761505675</v>
      </c>
      <c r="DT22" s="5" t="n">
        <f aca="false">DS22</f>
        <v>202.920761505675</v>
      </c>
      <c r="DU22" s="5" t="n">
        <f aca="false">DT22</f>
        <v>202.920761505675</v>
      </c>
      <c r="DV22" s="5" t="n">
        <f aca="false">DU22</f>
        <v>202.920761505675</v>
      </c>
      <c r="DW22" s="5" t="n">
        <f aca="false">DV22</f>
        <v>202.920761505675</v>
      </c>
      <c r="DX22" s="5" t="n">
        <f aca="false">DW22</f>
        <v>202.920761505675</v>
      </c>
      <c r="DY22" s="5" t="n">
        <f aca="false">DX22</f>
        <v>202.920761505675</v>
      </c>
      <c r="DZ22" s="5" t="n">
        <f aca="false">DY22</f>
        <v>202.920761505675</v>
      </c>
      <c r="EA22" s="5" t="n">
        <f aca="false">DZ22</f>
        <v>202.920761505675</v>
      </c>
      <c r="EB22" s="5" t="n">
        <f aca="false">EA22</f>
        <v>202.920761505675</v>
      </c>
      <c r="EC22" s="5" t="n">
        <f aca="false">EB22</f>
        <v>202.920761505675</v>
      </c>
      <c r="ED22" s="5" t="n">
        <f aca="false">EC22</f>
        <v>202.920761505675</v>
      </c>
      <c r="EE22" s="5" t="n">
        <f aca="false">ED22</f>
        <v>202.920761505675</v>
      </c>
      <c r="EF22" s="5" t="n">
        <f aca="false">EE22</f>
        <v>202.920761505675</v>
      </c>
      <c r="EG22" s="5" t="n">
        <f aca="false">EF22</f>
        <v>202.920761505675</v>
      </c>
      <c r="EH22" s="5" t="n">
        <f aca="false">EG22</f>
        <v>202.920761505675</v>
      </c>
      <c r="EI22" s="5" t="n">
        <f aca="false">EH22</f>
        <v>202.920761505675</v>
      </c>
      <c r="EJ22" s="5" t="n">
        <f aca="false">EI22</f>
        <v>202.920761505675</v>
      </c>
      <c r="EK22" s="5" t="n">
        <f aca="false">EJ22</f>
        <v>202.920761505675</v>
      </c>
      <c r="EL22" s="5" t="n">
        <f aca="false">EK22</f>
        <v>202.920761505675</v>
      </c>
      <c r="EM22" s="5" t="n">
        <f aca="false">EL22</f>
        <v>202.920761505675</v>
      </c>
      <c r="EN22" s="5" t="n">
        <f aca="false">EM22</f>
        <v>202.920761505675</v>
      </c>
      <c r="EO22" s="5" t="n">
        <f aca="false">EN22</f>
        <v>202.920761505675</v>
      </c>
      <c r="EP22" s="5" t="n">
        <f aca="false">EO22</f>
        <v>202.920761505675</v>
      </c>
      <c r="EQ22" s="5" t="n">
        <f aca="false">EP22</f>
        <v>202.920761505675</v>
      </c>
      <c r="ER22" s="5" t="n">
        <f aca="false">EQ22</f>
        <v>202.920761505675</v>
      </c>
      <c r="ES22" s="5" t="n">
        <f aca="false">ER22</f>
        <v>202.920761505675</v>
      </c>
      <c r="ET22" s="5" t="n">
        <f aca="false">ES22</f>
        <v>202.920761505675</v>
      </c>
      <c r="EU22" s="5" t="n">
        <f aca="false">ET22</f>
        <v>202.920761505675</v>
      </c>
      <c r="EV22" s="5" t="n">
        <f aca="false">EU22</f>
        <v>202.920761505675</v>
      </c>
      <c r="FY22" s="5" t="n">
        <f aca="false">FY10/FY7*100</f>
        <v>119.176899964534</v>
      </c>
      <c r="FZ22" s="5" t="n">
        <f aca="false">FZ10/FZ7*100</f>
        <v>119.023337125014</v>
      </c>
      <c r="GA22" s="5" t="n">
        <f aca="false">GA10/GA7*100</f>
        <v>124.145879680644</v>
      </c>
      <c r="GB22" s="5" t="n">
        <f aca="false">GB10/GB7*100</f>
        <v>105.237425557851</v>
      </c>
      <c r="GC22" s="5" t="n">
        <f aca="false">GC10/GC7*100</f>
        <v>104.628568692718</v>
      </c>
      <c r="GD22" s="5" t="n">
        <f aca="false">GD10/GD7*100</f>
        <v>107.153525157047</v>
      </c>
      <c r="GE22" s="5" t="n">
        <f aca="false">GE10/GE7*100</f>
        <v>115.198487339049</v>
      </c>
      <c r="GF22" s="5" t="n">
        <f aca="false">GF10/GF7*100</f>
        <v>127.318513017309</v>
      </c>
      <c r="GG22" s="5" t="n">
        <f aca="false">GG10/GG7*100</f>
        <v>103.259790050884</v>
      </c>
      <c r="GH22" s="5" t="n">
        <f aca="false">GH10/GH7*100</f>
        <v>102.89793013015</v>
      </c>
      <c r="GI22" s="5" t="n">
        <f aca="false">GI10/GI7*100</f>
        <v>100.496485137701</v>
      </c>
      <c r="GJ22" s="5" t="n">
        <f aca="false">GJ10/GJ7*100</f>
        <v>104.756942163686</v>
      </c>
      <c r="GK22" s="5" t="n">
        <f aca="false">GK10/GK7*100</f>
        <v>110.41356810588</v>
      </c>
      <c r="GL22" s="5" t="n">
        <f aca="false">GL10/GL7*100</f>
        <v>106.799515480548</v>
      </c>
      <c r="GM22" s="5" t="n">
        <f aca="false">GM10/GM7*100</f>
        <v>98.2422277450503</v>
      </c>
      <c r="GN22" s="5" t="n">
        <f aca="false">GN10/GN7*100</f>
        <v>111.222156528258</v>
      </c>
      <c r="GO22" s="5" t="n">
        <f aca="false">GO10/GO7*100</f>
        <v>119.834018719712</v>
      </c>
      <c r="GP22" s="5" t="n">
        <f aca="false">GP10/GP7*100</f>
        <v>111.016573441083</v>
      </c>
      <c r="GQ22" s="5" t="n">
        <f aca="false">GQ10/GQ7*100</f>
        <v>105.687325057124</v>
      </c>
      <c r="GR22" s="5" t="n">
        <f aca="false">GR10/GR7*100</f>
        <v>117.333179731621</v>
      </c>
      <c r="GS22" s="5" t="n">
        <f aca="false">GS10/GS7*100</f>
        <v>109.780079691491</v>
      </c>
      <c r="GT22" s="5" t="n">
        <f aca="false">GT10/GT7*100</f>
        <v>104.235464724034</v>
      </c>
      <c r="GU22" s="5" t="n">
        <f aca="false">GU10/GU7*100</f>
        <v>108.061687737036</v>
      </c>
      <c r="GV22" s="5" t="n">
        <f aca="false">GV10/GV7*100</f>
        <v>112.254387011132</v>
      </c>
      <c r="GW22" s="5" t="n">
        <f aca="false">GW10/GW7*100</f>
        <v>116.868862604218</v>
      </c>
      <c r="GX22" s="5" t="n">
        <f aca="false">GX10/GX7*100</f>
        <v>121.972129974139</v>
      </c>
      <c r="GY22" s="5" t="n">
        <f aca="false">GY10/GY7*100</f>
        <v>125.874889881094</v>
      </c>
      <c r="GZ22" s="5" t="n">
        <f aca="false">GZ10/GZ7*100</f>
        <v>127.017657408249</v>
      </c>
      <c r="HA22" s="5" t="n">
        <f aca="false">HA10/HA7*100</f>
        <v>120.099058618703</v>
      </c>
      <c r="HB22" s="5" t="n">
        <f aca="false">HB10/HB7*100</f>
        <v>113.80453903605</v>
      </c>
      <c r="HC22" s="5" t="n">
        <f aca="false">HC10/HC7*100</f>
        <v>116.935428702522</v>
      </c>
      <c r="HD22" s="5" t="n">
        <f aca="false">HD10/HD7*100</f>
        <v>109.857267719001</v>
      </c>
      <c r="HE22" s="5" t="n">
        <f aca="false">HE10/HE7*100</f>
        <v>112.287405890041</v>
      </c>
      <c r="HF22" s="5" t="n">
        <f aca="false">HF10/HF7*100</f>
        <v>131.900380538725</v>
      </c>
      <c r="HG22" s="5" t="n">
        <f aca="false">HG10/HG7*100</f>
        <v>110.235116194707</v>
      </c>
      <c r="HH22" s="5" t="n">
        <f aca="false">HH10/HH7*100</f>
        <v>116.388252892776</v>
      </c>
      <c r="HI22" s="5" t="n">
        <f aca="false">HI10/HI7*100</f>
        <v>105.911150706085</v>
      </c>
      <c r="HJ22" s="5" t="n">
        <f aca="false">HJ10/HJ7*100</f>
        <v>106.736894926029</v>
      </c>
      <c r="HK22" s="5" t="n">
        <f aca="false">HK10/HK7*100</f>
        <v>106.420281750452</v>
      </c>
      <c r="HL22" s="5" t="n">
        <f aca="false">HL10/HL7*100</f>
        <v>115.441273983576</v>
      </c>
      <c r="HM22" s="2" t="n">
        <f aca="false">HM10/HM7*100</f>
        <v>112.111261018044</v>
      </c>
      <c r="HN22" s="5" t="n">
        <f aca="false">AVERAGE(FY22:HM22)</f>
        <v>112.63501999595</v>
      </c>
      <c r="HO22" s="5" t="n">
        <f aca="false">HN22</f>
        <v>112.63501999595</v>
      </c>
      <c r="HP22" s="5" t="n">
        <f aca="false">HO22</f>
        <v>112.63501999595</v>
      </c>
      <c r="HQ22" s="5" t="n">
        <f aca="false">HP22</f>
        <v>112.63501999595</v>
      </c>
      <c r="HR22" s="5" t="n">
        <f aca="false">HQ22</f>
        <v>112.63501999595</v>
      </c>
      <c r="HS22" s="5" t="n">
        <f aca="false">HR22</f>
        <v>112.63501999595</v>
      </c>
      <c r="HT22" s="5" t="n">
        <f aca="false">HS22</f>
        <v>112.63501999595</v>
      </c>
      <c r="HU22" s="5" t="n">
        <f aca="false">HT22</f>
        <v>112.63501999595</v>
      </c>
      <c r="HV22" s="5" t="n">
        <f aca="false">HU22</f>
        <v>112.63501999595</v>
      </c>
      <c r="HW22" s="5" t="n">
        <f aca="false">HV22</f>
        <v>112.63501999595</v>
      </c>
      <c r="HX22" s="5" t="n">
        <f aca="false">HW22</f>
        <v>112.63501999595</v>
      </c>
      <c r="HY22" s="5" t="n">
        <f aca="false">HX22</f>
        <v>112.63501999595</v>
      </c>
      <c r="HZ22" s="5" t="n">
        <f aca="false">HY22</f>
        <v>112.63501999595</v>
      </c>
      <c r="IA22" s="5" t="n">
        <f aca="false">HZ22</f>
        <v>112.63501999595</v>
      </c>
      <c r="IB22" s="5" t="n">
        <f aca="false">IA22</f>
        <v>112.63501999595</v>
      </c>
      <c r="IC22" s="5" t="n">
        <f aca="false">IB22</f>
        <v>112.63501999595</v>
      </c>
      <c r="ID22" s="5" t="n">
        <f aca="false">IC22</f>
        <v>112.63501999595</v>
      </c>
      <c r="IE22" s="5" t="n">
        <f aca="false">ID22</f>
        <v>112.63501999595</v>
      </c>
      <c r="IF22" s="5" t="n">
        <f aca="false">IE22</f>
        <v>112.63501999595</v>
      </c>
      <c r="IG22" s="5" t="n">
        <f aca="false">IF22</f>
        <v>112.63501999595</v>
      </c>
      <c r="IH22" s="5" t="n">
        <f aca="false">IG22</f>
        <v>112.63501999595</v>
      </c>
      <c r="II22" s="5" t="n">
        <f aca="false">IH22</f>
        <v>112.63501999595</v>
      </c>
      <c r="IJ22" s="5" t="n">
        <f aca="false">II22</f>
        <v>112.63501999595</v>
      </c>
      <c r="IK22" s="5" t="n">
        <f aca="false">IJ22</f>
        <v>112.63501999595</v>
      </c>
      <c r="IL22" s="5" t="n">
        <f aca="false">IK22</f>
        <v>112.63501999595</v>
      </c>
      <c r="IM22" s="5" t="n">
        <f aca="false">IL22</f>
        <v>112.63501999595</v>
      </c>
      <c r="IN22" s="5" t="n">
        <f aca="false">IM22</f>
        <v>112.63501999595</v>
      </c>
      <c r="IO22" s="5" t="n">
        <f aca="false">IN22</f>
        <v>112.63501999595</v>
      </c>
      <c r="IP22" s="5" t="n">
        <f aca="false">IO22</f>
        <v>112.63501999595</v>
      </c>
      <c r="IQ22" s="5" t="n">
        <f aca="false">IP22</f>
        <v>112.63501999595</v>
      </c>
      <c r="IR22" s="5" t="n">
        <f aca="false">IQ22</f>
        <v>112.63501999595</v>
      </c>
      <c r="IS22" s="5" t="n">
        <f aca="false">IR22</f>
        <v>112.63501999595</v>
      </c>
      <c r="IT22" s="5" t="n">
        <f aca="false">IS22</f>
        <v>112.63501999595</v>
      </c>
      <c r="IU22" s="5" t="n">
        <f aca="false">IT22</f>
        <v>112.63501999595</v>
      </c>
      <c r="IV22" s="5" t="n">
        <f aca="false">IU22</f>
        <v>112.63501999595</v>
      </c>
      <c r="IW22" s="5" t="n">
        <f aca="false">IV22</f>
        <v>112.63501999595</v>
      </c>
      <c r="IX22" s="5" t="n">
        <f aca="false">IW22</f>
        <v>112.63501999595</v>
      </c>
      <c r="IY22" s="5" t="n">
        <f aca="false">IX22</f>
        <v>112.63501999595</v>
      </c>
      <c r="IZ22" s="5" t="n">
        <f aca="false">IY22</f>
        <v>112.63501999595</v>
      </c>
      <c r="JA22" s="5" t="n">
        <f aca="false">IZ22</f>
        <v>112.63501999595</v>
      </c>
      <c r="JB22" s="5" t="n">
        <f aca="false">JA22</f>
        <v>112.63501999595</v>
      </c>
      <c r="JC22" s="5" t="n">
        <f aca="false">JB22</f>
        <v>112.63501999595</v>
      </c>
      <c r="JD22" s="5" t="n">
        <f aca="false">JC22</f>
        <v>112.63501999595</v>
      </c>
      <c r="JE22" s="5" t="n">
        <f aca="false">JD22</f>
        <v>112.63501999595</v>
      </c>
      <c r="JF22" s="5" t="n">
        <f aca="false">JE22</f>
        <v>112.63501999595</v>
      </c>
      <c r="JG22" s="5" t="n">
        <f aca="false">JF22</f>
        <v>112.63501999595</v>
      </c>
      <c r="JH22" s="5" t="n">
        <f aca="false">JG22</f>
        <v>112.63501999595</v>
      </c>
      <c r="JI22" s="5" t="n">
        <f aca="false">JH22</f>
        <v>112.63501999595</v>
      </c>
      <c r="JJ22" s="5" t="n">
        <f aca="false">JI22</f>
        <v>112.63501999595</v>
      </c>
      <c r="JK22" s="5" t="n">
        <f aca="false">JJ22</f>
        <v>112.63501999595</v>
      </c>
      <c r="JL22" s="5" t="n">
        <f aca="false">JK22</f>
        <v>112.63501999595</v>
      </c>
      <c r="JM22" s="5" t="n">
        <f aca="false">JL22</f>
        <v>112.63501999595</v>
      </c>
      <c r="JN22" s="5" t="n">
        <f aca="false">JM22</f>
        <v>112.63501999595</v>
      </c>
      <c r="JO22" s="5" t="n">
        <f aca="false">JN22</f>
        <v>112.63501999595</v>
      </c>
      <c r="JP22" s="5" t="n">
        <f aca="false">JO22</f>
        <v>112.63501999595</v>
      </c>
      <c r="JQ22" s="5" t="n">
        <f aca="false">JP22</f>
        <v>112.63501999595</v>
      </c>
      <c r="JR22" s="5" t="n">
        <f aca="false">JQ22</f>
        <v>112.63501999595</v>
      </c>
      <c r="JS22" s="5" t="n">
        <f aca="false">JR22</f>
        <v>112.63501999595</v>
      </c>
      <c r="JT22" s="5" t="n">
        <f aca="false">JS22</f>
        <v>112.63501999595</v>
      </c>
      <c r="JU22" s="5" t="n">
        <f aca="false">JT22</f>
        <v>112.63501999595</v>
      </c>
      <c r="JV22" s="5" t="n">
        <f aca="false">JU22</f>
        <v>112.63501999595</v>
      </c>
      <c r="JW22" s="5" t="n">
        <f aca="false">JV22</f>
        <v>112.63501999595</v>
      </c>
      <c r="JX22" s="5" t="n">
        <f aca="false">JW22</f>
        <v>112.63501999595</v>
      </c>
      <c r="JY22" s="5" t="n">
        <f aca="false">JX22</f>
        <v>112.63501999595</v>
      </c>
      <c r="JZ22" s="5" t="n">
        <f aca="false">JY22</f>
        <v>112.63501999595</v>
      </c>
      <c r="KA22" s="5" t="n">
        <f aca="false">JZ22</f>
        <v>112.63501999595</v>
      </c>
      <c r="KB22" s="5" t="n">
        <f aca="false">KA22</f>
        <v>112.63501999595</v>
      </c>
      <c r="KC22" s="5" t="n">
        <f aca="false">KB22</f>
        <v>112.63501999595</v>
      </c>
      <c r="KD22" s="5" t="n">
        <f aca="false">KC22</f>
        <v>112.63501999595</v>
      </c>
      <c r="KE22" s="5" t="n">
        <f aca="false">KD22</f>
        <v>112.63501999595</v>
      </c>
      <c r="KF22" s="5" t="n">
        <f aca="false">KE22</f>
        <v>112.63501999595</v>
      </c>
      <c r="KG22" s="5" t="n">
        <f aca="false">KF22</f>
        <v>112.63501999595</v>
      </c>
      <c r="KH22" s="5" t="n">
        <f aca="false">KG22</f>
        <v>112.63501999595</v>
      </c>
      <c r="KI22" s="5" t="n">
        <f aca="false">KH22</f>
        <v>112.63501999595</v>
      </c>
      <c r="KJ22" s="5" t="n">
        <f aca="false">KI22</f>
        <v>112.63501999595</v>
      </c>
      <c r="KK22" s="5" t="n">
        <f aca="false">KJ22</f>
        <v>112.63501999595</v>
      </c>
      <c r="KL22" s="5" t="n">
        <f aca="false">KK22</f>
        <v>112.63501999595</v>
      </c>
      <c r="KM22" s="5" t="n">
        <f aca="false">KL22</f>
        <v>112.63501999595</v>
      </c>
      <c r="KN22" s="5" t="n">
        <f aca="false">KM22</f>
        <v>112.63501999595</v>
      </c>
      <c r="KO22" s="5" t="n">
        <f aca="false">KN22</f>
        <v>112.63501999595</v>
      </c>
      <c r="KP22" s="5" t="n">
        <f aca="false">KO22</f>
        <v>112.63501999595</v>
      </c>
      <c r="KQ22" s="5" t="n">
        <f aca="false">KP22</f>
        <v>112.63501999595</v>
      </c>
      <c r="KR22" s="5" t="n">
        <f aca="false">KQ22</f>
        <v>112.63501999595</v>
      </c>
      <c r="KS22" s="5" t="n">
        <f aca="false">KR22</f>
        <v>112.63501999595</v>
      </c>
    </row>
    <row r="23" customFormat="false" ht="12.8" hidden="false" customHeight="false" outlineLevel="0" collapsed="false">
      <c r="AB23" s="11" t="n">
        <f aca="false">AB11/AB7*100</f>
        <v>465.51831305659</v>
      </c>
      <c r="AC23" s="11" t="n">
        <f aca="false">AC11/AC7*100</f>
        <v>341.64479326764</v>
      </c>
      <c r="AD23" s="11" t="n">
        <f aca="false">AD11/AD7*100</f>
        <v>482.150987175874</v>
      </c>
      <c r="AE23" s="11" t="n">
        <f aca="false">AE11/AE7*100</f>
        <v>358.011986543636</v>
      </c>
      <c r="AF23" s="11" t="n">
        <f aca="false">AF11/AF7*100</f>
        <v>320.434129955983</v>
      </c>
      <c r="AG23" s="11" t="n">
        <f aca="false">AG11/AG7*100</f>
        <v>416.824594753801</v>
      </c>
      <c r="AH23" s="11" t="n">
        <f aca="false">AH11/AH7*100</f>
        <v>352.67960210057</v>
      </c>
      <c r="AI23" s="11" t="n">
        <f aca="false">AI11/AI7*100</f>
        <v>411.315902682541</v>
      </c>
      <c r="AJ23" s="11" t="n">
        <f aca="false">AJ11/AJ7*100</f>
        <v>492.225953668023</v>
      </c>
      <c r="AK23" s="11" t="n">
        <f aca="false">AK11/AK7*100</f>
        <v>356.048097114806</v>
      </c>
      <c r="AL23" s="11" t="n">
        <f aca="false">AL11/AL7*100</f>
        <v>291.127068181398</v>
      </c>
      <c r="AM23" s="11" t="n">
        <f aca="false">AM11/AM7*100</f>
        <v>452.318911521527</v>
      </c>
      <c r="AN23" s="11" t="n">
        <f aca="false">AN11/AN7*100</f>
        <v>371.492850479156</v>
      </c>
      <c r="AO23" s="11" t="n">
        <f aca="false">AO11/AO7*100</f>
        <v>356.89328726691</v>
      </c>
      <c r="AP23" s="11" t="n">
        <f aca="false">AP11/AP7*100</f>
        <v>394.854062443841</v>
      </c>
      <c r="AQ23" s="11" t="n">
        <f aca="false">AQ11/AQ7*100</f>
        <v>441.21565388098</v>
      </c>
      <c r="AR23" s="11" t="n">
        <f aca="false">AR11/AR7*100</f>
        <v>331.704884524829</v>
      </c>
      <c r="AS23" s="11" t="n">
        <f aca="false">AS11/AS7*100</f>
        <v>347.347914986837</v>
      </c>
      <c r="AT23" s="11" t="n">
        <f aca="false">AT11/AT7*100</f>
        <v>452.377731438882</v>
      </c>
      <c r="AU23" s="11" t="n">
        <f aca="false">AU11/AU7*100</f>
        <v>276.711191606393</v>
      </c>
      <c r="AV23" s="11" t="n">
        <f aca="false">AV11/AV7*100</f>
        <v>295.0987917042</v>
      </c>
      <c r="AW23" s="11" t="n">
        <f aca="false">AW11/AW7*100</f>
        <v>383.490963964029</v>
      </c>
      <c r="AX23" s="11" t="n">
        <f aca="false">AX11/AX7*100</f>
        <v>401.866172861281</v>
      </c>
      <c r="AY23" s="11" t="n">
        <f aca="false">AY11/AY7*100</f>
        <v>421.031201406699</v>
      </c>
      <c r="AZ23" s="11" t="n">
        <f aca="false">AZ11/AZ7*100</f>
        <v>441.038091149266</v>
      </c>
      <c r="BA23" s="11" t="n">
        <f aca="false">BA11/BA7*100</f>
        <v>461.943558363936</v>
      </c>
      <c r="BB23" s="11" t="n">
        <f aca="false">BB11/BB7*100</f>
        <v>351.33638849526</v>
      </c>
      <c r="BC23" s="11" t="n">
        <f aca="false">BC11/BC7*100</f>
        <v>296.920894013033</v>
      </c>
      <c r="BD23" s="11" t="n">
        <f aca="false">BD11/BD7*100</f>
        <v>286.418776845625</v>
      </c>
      <c r="BE23" s="11" t="n">
        <f aca="false">BE11/BE7*100</f>
        <v>295.505370793874</v>
      </c>
      <c r="BF23" s="11" t="n">
        <f aca="false">BF11/BF7*100</f>
        <v>292.009017483443</v>
      </c>
      <c r="BG23" s="11" t="n">
        <f aca="false">BG11/BG7*100</f>
        <v>240.041802447494</v>
      </c>
      <c r="BH23" s="11" t="n">
        <f aca="false">BH11/BH7*100</f>
        <v>351.576874101049</v>
      </c>
      <c r="BI23" s="11" t="n">
        <f aca="false">BI11/BI7*100</f>
        <v>303.481064511848</v>
      </c>
      <c r="BJ23" s="11" t="n">
        <f aca="false">BJ11/BJ7*100</f>
        <v>242.530584078616</v>
      </c>
      <c r="BK23" s="11" t="n">
        <f aca="false">BK11/BK7*100</f>
        <v>301.71570199638</v>
      </c>
      <c r="BL23" s="11" t="n">
        <f aca="false">BL11/BL7*100</f>
        <v>360.95850734999</v>
      </c>
      <c r="BM23" s="11" t="n">
        <f aca="false">BM11/BM7*100</f>
        <v>280.083480473745</v>
      </c>
      <c r="BN23" s="11" t="n">
        <f aca="false">BN11/BN7*100</f>
        <v>295.471058916198</v>
      </c>
      <c r="BO23" s="11" t="n">
        <f aca="false">BO11/BO7*100</f>
        <v>243.428010581613</v>
      </c>
      <c r="BP23" s="2" t="n">
        <f aca="false">BP11/BP7*100</f>
        <v>318.409136274743</v>
      </c>
      <c r="BQ23" s="11" t="n">
        <f aca="false">AVERAGE(AB23:BP23)</f>
        <v>355.542764986891</v>
      </c>
      <c r="BR23" s="11" t="n">
        <f aca="false">BQ23</f>
        <v>355.542764986891</v>
      </c>
      <c r="BS23" s="11" t="n">
        <f aca="false">BR23</f>
        <v>355.542764986891</v>
      </c>
      <c r="BT23" s="11" t="n">
        <f aca="false">BS23</f>
        <v>355.542764986891</v>
      </c>
      <c r="BU23" s="11" t="n">
        <f aca="false">BT23</f>
        <v>355.542764986891</v>
      </c>
      <c r="BV23" s="11" t="n">
        <f aca="false">BU23</f>
        <v>355.542764986891</v>
      </c>
      <c r="BW23" s="11" t="n">
        <f aca="false">BV23</f>
        <v>355.542764986891</v>
      </c>
      <c r="BX23" s="11" t="n">
        <f aca="false">BW23</f>
        <v>355.542764986891</v>
      </c>
      <c r="BY23" s="11" t="n">
        <f aca="false">BX23</f>
        <v>355.542764986891</v>
      </c>
      <c r="BZ23" s="11" t="n">
        <f aca="false">BY23</f>
        <v>355.542764986891</v>
      </c>
      <c r="CA23" s="11" t="n">
        <f aca="false">BZ23</f>
        <v>355.542764986891</v>
      </c>
      <c r="CB23" s="11" t="n">
        <f aca="false">CA23</f>
        <v>355.542764986891</v>
      </c>
      <c r="CC23" s="11" t="n">
        <f aca="false">CB23</f>
        <v>355.542764986891</v>
      </c>
      <c r="CD23" s="11" t="n">
        <f aca="false">CC23</f>
        <v>355.542764986891</v>
      </c>
      <c r="CE23" s="11" t="n">
        <f aca="false">CD23</f>
        <v>355.542764986891</v>
      </c>
      <c r="CF23" s="11" t="n">
        <f aca="false">CE23</f>
        <v>355.542764986891</v>
      </c>
      <c r="CG23" s="11" t="n">
        <f aca="false">CF23</f>
        <v>355.542764986891</v>
      </c>
      <c r="CH23" s="11" t="n">
        <f aca="false">CG23</f>
        <v>355.542764986891</v>
      </c>
      <c r="CI23" s="11" t="n">
        <f aca="false">CH23</f>
        <v>355.542764986891</v>
      </c>
      <c r="CJ23" s="11" t="n">
        <f aca="false">CI23</f>
        <v>355.542764986891</v>
      </c>
      <c r="CK23" s="11" t="n">
        <f aca="false">CJ23</f>
        <v>355.542764986891</v>
      </c>
      <c r="CL23" s="11" t="n">
        <f aca="false">CK23</f>
        <v>355.542764986891</v>
      </c>
      <c r="CM23" s="11" t="n">
        <f aca="false">CL23</f>
        <v>355.542764986891</v>
      </c>
      <c r="CN23" s="11" t="n">
        <f aca="false">CM23</f>
        <v>355.542764986891</v>
      </c>
      <c r="CO23" s="11" t="n">
        <f aca="false">CN23</f>
        <v>355.542764986891</v>
      </c>
      <c r="CP23" s="11" t="n">
        <f aca="false">CO23</f>
        <v>355.542764986891</v>
      </c>
      <c r="CQ23" s="11" t="n">
        <f aca="false">CP23</f>
        <v>355.542764986891</v>
      </c>
      <c r="CR23" s="11" t="n">
        <f aca="false">CQ23</f>
        <v>355.542764986891</v>
      </c>
      <c r="CS23" s="11" t="n">
        <f aca="false">CR23</f>
        <v>355.542764986891</v>
      </c>
      <c r="CT23" s="11" t="n">
        <f aca="false">CS23</f>
        <v>355.542764986891</v>
      </c>
      <c r="CU23" s="11" t="n">
        <f aca="false">CT23</f>
        <v>355.542764986891</v>
      </c>
      <c r="CV23" s="11" t="n">
        <f aca="false">CU23</f>
        <v>355.542764986891</v>
      </c>
      <c r="CW23" s="11" t="n">
        <f aca="false">CV23</f>
        <v>355.542764986891</v>
      </c>
      <c r="CX23" s="11" t="n">
        <f aca="false">CW23</f>
        <v>355.542764986891</v>
      </c>
      <c r="CY23" s="11" t="n">
        <f aca="false">CX23</f>
        <v>355.542764986891</v>
      </c>
      <c r="CZ23" s="11" t="n">
        <f aca="false">CY23</f>
        <v>355.542764986891</v>
      </c>
      <c r="DA23" s="11" t="n">
        <f aca="false">CZ23</f>
        <v>355.542764986891</v>
      </c>
      <c r="DB23" s="11" t="n">
        <f aca="false">DA23</f>
        <v>355.542764986891</v>
      </c>
      <c r="DC23" s="11" t="n">
        <f aca="false">DB23</f>
        <v>355.542764986891</v>
      </c>
      <c r="DD23" s="11" t="n">
        <f aca="false">DC23</f>
        <v>355.542764986891</v>
      </c>
      <c r="DE23" s="11" t="n">
        <f aca="false">DD23</f>
        <v>355.542764986891</v>
      </c>
      <c r="DF23" s="11" t="n">
        <f aca="false">DE23</f>
        <v>355.542764986891</v>
      </c>
      <c r="DG23" s="11" t="n">
        <f aca="false">DF23</f>
        <v>355.542764986891</v>
      </c>
      <c r="DH23" s="11" t="n">
        <f aca="false">DG23</f>
        <v>355.542764986891</v>
      </c>
      <c r="DI23" s="11" t="n">
        <f aca="false">DH23</f>
        <v>355.542764986891</v>
      </c>
      <c r="DJ23" s="11" t="n">
        <f aca="false">DI23</f>
        <v>355.542764986891</v>
      </c>
      <c r="DK23" s="11" t="n">
        <f aca="false">DJ23</f>
        <v>355.542764986891</v>
      </c>
      <c r="DL23" s="11" t="n">
        <f aca="false">DK23</f>
        <v>355.542764986891</v>
      </c>
      <c r="DM23" s="11" t="n">
        <f aca="false">DL23</f>
        <v>355.542764986891</v>
      </c>
      <c r="DN23" s="11" t="n">
        <f aca="false">DM23</f>
        <v>355.542764986891</v>
      </c>
      <c r="DO23" s="11" t="n">
        <f aca="false">DN23</f>
        <v>355.542764986891</v>
      </c>
      <c r="DP23" s="11" t="n">
        <f aca="false">DO23</f>
        <v>355.542764986891</v>
      </c>
      <c r="DQ23" s="11" t="n">
        <f aca="false">DP23</f>
        <v>355.542764986891</v>
      </c>
      <c r="DR23" s="11" t="n">
        <f aca="false">DQ23</f>
        <v>355.542764986891</v>
      </c>
      <c r="DS23" s="11" t="n">
        <f aca="false">DR23</f>
        <v>355.542764986891</v>
      </c>
      <c r="DT23" s="11" t="n">
        <f aca="false">DS23</f>
        <v>355.542764986891</v>
      </c>
      <c r="DU23" s="11" t="n">
        <f aca="false">DT23</f>
        <v>355.542764986891</v>
      </c>
      <c r="DV23" s="11" t="n">
        <f aca="false">DU23</f>
        <v>355.542764986891</v>
      </c>
      <c r="DW23" s="11" t="n">
        <f aca="false">DV23</f>
        <v>355.542764986891</v>
      </c>
      <c r="DX23" s="11" t="n">
        <f aca="false">DW23</f>
        <v>355.542764986891</v>
      </c>
      <c r="DY23" s="11" t="n">
        <f aca="false">DX23</f>
        <v>355.542764986891</v>
      </c>
      <c r="DZ23" s="11" t="n">
        <f aca="false">DY23</f>
        <v>355.542764986891</v>
      </c>
      <c r="EA23" s="11" t="n">
        <f aca="false">DZ23</f>
        <v>355.542764986891</v>
      </c>
      <c r="EB23" s="11" t="n">
        <f aca="false">EA23</f>
        <v>355.542764986891</v>
      </c>
      <c r="EC23" s="11" t="n">
        <f aca="false">EB23</f>
        <v>355.542764986891</v>
      </c>
      <c r="ED23" s="11" t="n">
        <f aca="false">EC23</f>
        <v>355.542764986891</v>
      </c>
      <c r="EE23" s="11" t="n">
        <f aca="false">ED23</f>
        <v>355.542764986891</v>
      </c>
      <c r="EF23" s="11" t="n">
        <f aca="false">EE23</f>
        <v>355.542764986891</v>
      </c>
      <c r="EG23" s="11" t="n">
        <f aca="false">EF23</f>
        <v>355.542764986891</v>
      </c>
      <c r="EH23" s="11" t="n">
        <f aca="false">EG23</f>
        <v>355.542764986891</v>
      </c>
      <c r="EI23" s="11" t="n">
        <f aca="false">EH23</f>
        <v>355.542764986891</v>
      </c>
      <c r="EJ23" s="11" t="n">
        <f aca="false">EI23</f>
        <v>355.542764986891</v>
      </c>
      <c r="EK23" s="11" t="n">
        <f aca="false">EJ23</f>
        <v>355.542764986891</v>
      </c>
      <c r="EL23" s="11" t="n">
        <f aca="false">EK23</f>
        <v>355.542764986891</v>
      </c>
      <c r="EM23" s="11" t="n">
        <f aca="false">EL23</f>
        <v>355.542764986891</v>
      </c>
      <c r="EN23" s="11" t="n">
        <f aca="false">EM23</f>
        <v>355.542764986891</v>
      </c>
      <c r="EO23" s="11" t="n">
        <f aca="false">EN23</f>
        <v>355.542764986891</v>
      </c>
      <c r="EP23" s="11" t="n">
        <f aca="false">EO23</f>
        <v>355.542764986891</v>
      </c>
      <c r="EQ23" s="11" t="n">
        <f aca="false">EP23</f>
        <v>355.542764986891</v>
      </c>
      <c r="ER23" s="11" t="n">
        <f aca="false">EQ23</f>
        <v>355.542764986891</v>
      </c>
      <c r="ES23" s="11" t="n">
        <f aca="false">ER23</f>
        <v>355.542764986891</v>
      </c>
      <c r="ET23" s="11" t="n">
        <f aca="false">ES23</f>
        <v>355.542764986891</v>
      </c>
      <c r="EU23" s="11" t="n">
        <f aca="false">ET23</f>
        <v>355.542764986891</v>
      </c>
      <c r="EV23" s="11" t="n">
        <f aca="false">EU23</f>
        <v>355.542764986891</v>
      </c>
      <c r="FY23" s="11" t="n">
        <f aca="false">FY11/FY7*100</f>
        <v>146.596907081239</v>
      </c>
      <c r="FZ23" s="11" t="n">
        <f aca="false">FZ11/FZ7*100</f>
        <v>141.48731348088</v>
      </c>
      <c r="GA23" s="11" t="n">
        <f aca="false">GA11/GA7*100</f>
        <v>136.178791833951</v>
      </c>
      <c r="GB23" s="11" t="n">
        <f aca="false">GB11/GB7*100</f>
        <v>137.033990436772</v>
      </c>
      <c r="GC23" s="11" t="n">
        <f aca="false">GC11/GC7*100</f>
        <v>136.204449798547</v>
      </c>
      <c r="GD23" s="11" t="n">
        <f aca="false">GD11/GD7*100</f>
        <v>127.81118051108</v>
      </c>
      <c r="GE23" s="11" t="n">
        <f aca="false">GE11/GE7*100</f>
        <v>146.931634730947</v>
      </c>
      <c r="GF23" s="11" t="n">
        <f aca="false">GF11/GF7*100</f>
        <v>153.597238100936</v>
      </c>
      <c r="GG23" s="11" t="n">
        <f aca="false">GG11/GG7*100</f>
        <v>130.217097906577</v>
      </c>
      <c r="GH23" s="11" t="n">
        <f aca="false">GH11/GH7*100</f>
        <v>135.22458671897</v>
      </c>
      <c r="GI23" s="11" t="n">
        <f aca="false">GI11/GI7*100</f>
        <v>138.843104380176</v>
      </c>
      <c r="GJ23" s="11" t="n">
        <f aca="false">GJ11/GJ7*100</f>
        <v>120.902422309644</v>
      </c>
      <c r="GK23" s="11" t="n">
        <f aca="false">GK11/GK7*100</f>
        <v>137.116291641277</v>
      </c>
      <c r="GL23" s="11" t="n">
        <f aca="false">GL11/GL7*100</f>
        <v>143.627315012709</v>
      </c>
      <c r="GM23" s="11" t="n">
        <f aca="false">GM11/GM7*100</f>
        <v>129.953308219534</v>
      </c>
      <c r="GN23" s="11" t="n">
        <f aca="false">GN11/GN7*100</f>
        <v>138.282752081492</v>
      </c>
      <c r="GO23" s="11" t="n">
        <f aca="false">GO11/GO7*100</f>
        <v>152.836046103762</v>
      </c>
      <c r="GP23" s="11" t="n">
        <f aca="false">GP11/GP7*100</f>
        <v>138.486088054202</v>
      </c>
      <c r="GQ23" s="11" t="n">
        <f aca="false">GQ11/GQ7*100</f>
        <v>134.241842301639</v>
      </c>
      <c r="GR23" s="11" t="n">
        <f aca="false">GR11/GR7*100</f>
        <v>129.277063774487</v>
      </c>
      <c r="GS23" s="11" t="n">
        <f aca="false">GS11/GS7*100</f>
        <v>136.54796284809</v>
      </c>
      <c r="GT23" s="11" t="n">
        <f aca="false">GT11/GT7*100</f>
        <v>136.46255781656</v>
      </c>
      <c r="GU23" s="11" t="n">
        <f aca="false">GU11/GU7*100</f>
        <v>141.061119043576</v>
      </c>
      <c r="GV23" s="11" t="n">
        <f aca="false">GV11/GV7*100</f>
        <v>146.100131211157</v>
      </c>
      <c r="GW23" s="11" t="n">
        <f aca="false">GW11/GW7*100</f>
        <v>151.646056912109</v>
      </c>
      <c r="GX23" s="11" t="n">
        <f aca="false">GX11/GX7*100</f>
        <v>157.779438938894</v>
      </c>
      <c r="GY23" s="11" t="n">
        <f aca="false">GY11/GY7*100</f>
        <v>148.250174847352</v>
      </c>
      <c r="GZ23" s="11" t="n">
        <f aca="false">GZ11/GZ7*100</f>
        <v>155.570920755131</v>
      </c>
      <c r="HA23" s="11" t="n">
        <f aca="false">HA11/HA7*100</f>
        <v>142.39114048275</v>
      </c>
      <c r="HB23" s="11" t="n">
        <f aca="false">HB11/HB7*100</f>
        <v>138.619642165185</v>
      </c>
      <c r="HC23" s="11" t="n">
        <f aca="false">HC11/HC7*100</f>
        <v>142.718649542329</v>
      </c>
      <c r="HD23" s="11" t="n">
        <f aca="false">HD11/HD7*100</f>
        <v>139.684549035295</v>
      </c>
      <c r="HE23" s="11" t="n">
        <f aca="false">HE11/HE7*100</f>
        <v>149.43675718675</v>
      </c>
      <c r="HF23" s="11" t="n">
        <f aca="false">HF11/HF7*100</f>
        <v>177.708662542504</v>
      </c>
      <c r="HG23" s="11" t="n">
        <f aca="false">HG11/HG7*100</f>
        <v>147.808194829613</v>
      </c>
      <c r="HH23" s="11" t="n">
        <f aca="false">HH11/HH7*100</f>
        <v>150.895266742298</v>
      </c>
      <c r="HI23" s="11" t="n">
        <f aca="false">HI11/HI7*100</f>
        <v>146.204262940402</v>
      </c>
      <c r="HJ23" s="11" t="n">
        <f aca="false">HJ11/HJ7*100</f>
        <v>141.853729675246</v>
      </c>
      <c r="HK23" s="11" t="n">
        <f aca="false">HK11/HK7*100</f>
        <v>143.657520117094</v>
      </c>
      <c r="HL23" s="11" t="n">
        <f aca="false">HL11/HL7*100</f>
        <v>143.077199519152</v>
      </c>
      <c r="HM23" s="2" t="n">
        <f aca="false">HM11/HM7*100</f>
        <v>142.951962208281</v>
      </c>
      <c r="HN23" s="11" t="n">
        <f aca="false">AVERAGE(FY23:HM23)</f>
        <v>142.323788386307</v>
      </c>
      <c r="HO23" s="11" t="n">
        <f aca="false">HN23</f>
        <v>142.323788386307</v>
      </c>
      <c r="HP23" s="11" t="n">
        <f aca="false">HO23</f>
        <v>142.323788386307</v>
      </c>
      <c r="HQ23" s="11" t="n">
        <f aca="false">HP23</f>
        <v>142.323788386307</v>
      </c>
      <c r="HR23" s="11" t="n">
        <f aca="false">HQ23</f>
        <v>142.323788386307</v>
      </c>
      <c r="HS23" s="11" t="n">
        <f aca="false">HR23</f>
        <v>142.323788386307</v>
      </c>
      <c r="HT23" s="11" t="n">
        <f aca="false">HS23</f>
        <v>142.323788386307</v>
      </c>
      <c r="HU23" s="11" t="n">
        <f aca="false">HT23</f>
        <v>142.323788386307</v>
      </c>
      <c r="HV23" s="11" t="n">
        <f aca="false">HU23</f>
        <v>142.323788386307</v>
      </c>
      <c r="HW23" s="11" t="n">
        <f aca="false">HV23</f>
        <v>142.323788386307</v>
      </c>
      <c r="HX23" s="11" t="n">
        <f aca="false">HW23</f>
        <v>142.323788386307</v>
      </c>
      <c r="HY23" s="11" t="n">
        <f aca="false">HX23</f>
        <v>142.323788386307</v>
      </c>
      <c r="HZ23" s="11" t="n">
        <f aca="false">HY23</f>
        <v>142.323788386307</v>
      </c>
      <c r="IA23" s="11" t="n">
        <f aca="false">HZ23</f>
        <v>142.323788386307</v>
      </c>
      <c r="IB23" s="11" t="n">
        <f aca="false">IA23</f>
        <v>142.323788386307</v>
      </c>
      <c r="IC23" s="11" t="n">
        <f aca="false">IB23</f>
        <v>142.323788386307</v>
      </c>
      <c r="ID23" s="11" t="n">
        <f aca="false">IC23</f>
        <v>142.323788386307</v>
      </c>
      <c r="IE23" s="11" t="n">
        <f aca="false">ID23</f>
        <v>142.323788386307</v>
      </c>
      <c r="IF23" s="11" t="n">
        <f aca="false">IE23</f>
        <v>142.323788386307</v>
      </c>
      <c r="IG23" s="11" t="n">
        <f aca="false">IF23</f>
        <v>142.323788386307</v>
      </c>
      <c r="IH23" s="11" t="n">
        <f aca="false">IG23</f>
        <v>142.323788386307</v>
      </c>
      <c r="II23" s="11" t="n">
        <f aca="false">IH23</f>
        <v>142.323788386307</v>
      </c>
      <c r="IJ23" s="11" t="n">
        <f aca="false">II23</f>
        <v>142.323788386307</v>
      </c>
      <c r="IK23" s="11" t="n">
        <f aca="false">IJ23</f>
        <v>142.323788386307</v>
      </c>
      <c r="IL23" s="11" t="n">
        <f aca="false">IK23</f>
        <v>142.323788386307</v>
      </c>
      <c r="IM23" s="11" t="n">
        <f aca="false">IL23</f>
        <v>142.323788386307</v>
      </c>
      <c r="IN23" s="11" t="n">
        <f aca="false">IM23</f>
        <v>142.323788386307</v>
      </c>
      <c r="IO23" s="11" t="n">
        <f aca="false">IN23</f>
        <v>142.323788386307</v>
      </c>
      <c r="IP23" s="11" t="n">
        <f aca="false">IO23</f>
        <v>142.323788386307</v>
      </c>
      <c r="IQ23" s="11" t="n">
        <f aca="false">IP23</f>
        <v>142.323788386307</v>
      </c>
      <c r="IR23" s="11" t="n">
        <f aca="false">IQ23</f>
        <v>142.323788386307</v>
      </c>
      <c r="IS23" s="11" t="n">
        <f aca="false">IR23</f>
        <v>142.323788386307</v>
      </c>
      <c r="IT23" s="11" t="n">
        <f aca="false">IS23</f>
        <v>142.323788386307</v>
      </c>
      <c r="IU23" s="11" t="n">
        <f aca="false">IT23</f>
        <v>142.323788386307</v>
      </c>
      <c r="IV23" s="11" t="n">
        <f aca="false">IU23</f>
        <v>142.323788386307</v>
      </c>
      <c r="IW23" s="11" t="n">
        <f aca="false">IV23</f>
        <v>142.323788386307</v>
      </c>
      <c r="IX23" s="11" t="n">
        <f aca="false">IW23</f>
        <v>142.323788386307</v>
      </c>
      <c r="IY23" s="11" t="n">
        <f aca="false">IX23</f>
        <v>142.323788386307</v>
      </c>
      <c r="IZ23" s="11" t="n">
        <f aca="false">IY23</f>
        <v>142.323788386307</v>
      </c>
      <c r="JA23" s="11" t="n">
        <f aca="false">IZ23</f>
        <v>142.323788386307</v>
      </c>
      <c r="JB23" s="11" t="n">
        <f aca="false">JA23</f>
        <v>142.323788386307</v>
      </c>
      <c r="JC23" s="11" t="n">
        <f aca="false">JB23</f>
        <v>142.323788386307</v>
      </c>
      <c r="JD23" s="11" t="n">
        <f aca="false">JC23</f>
        <v>142.323788386307</v>
      </c>
      <c r="JE23" s="11" t="n">
        <f aca="false">JD23</f>
        <v>142.323788386307</v>
      </c>
      <c r="JF23" s="11" t="n">
        <f aca="false">JE23</f>
        <v>142.323788386307</v>
      </c>
      <c r="JG23" s="11" t="n">
        <f aca="false">JF23</f>
        <v>142.323788386307</v>
      </c>
      <c r="JH23" s="11" t="n">
        <f aca="false">JG23</f>
        <v>142.323788386307</v>
      </c>
      <c r="JI23" s="11" t="n">
        <f aca="false">JH23</f>
        <v>142.323788386307</v>
      </c>
      <c r="JJ23" s="11" t="n">
        <f aca="false">JI23</f>
        <v>142.323788386307</v>
      </c>
      <c r="JK23" s="11" t="n">
        <f aca="false">JJ23</f>
        <v>142.323788386307</v>
      </c>
      <c r="JL23" s="11" t="n">
        <f aca="false">JK23</f>
        <v>142.323788386307</v>
      </c>
      <c r="JM23" s="11" t="n">
        <f aca="false">JL23</f>
        <v>142.323788386307</v>
      </c>
      <c r="JN23" s="11" t="n">
        <f aca="false">JM23</f>
        <v>142.323788386307</v>
      </c>
      <c r="JO23" s="11" t="n">
        <f aca="false">JN23</f>
        <v>142.323788386307</v>
      </c>
      <c r="JP23" s="11" t="n">
        <f aca="false">JO23</f>
        <v>142.323788386307</v>
      </c>
      <c r="JQ23" s="11" t="n">
        <f aca="false">JP23</f>
        <v>142.323788386307</v>
      </c>
      <c r="JR23" s="11" t="n">
        <f aca="false">JQ23</f>
        <v>142.323788386307</v>
      </c>
      <c r="JS23" s="11" t="n">
        <f aca="false">JR23</f>
        <v>142.323788386307</v>
      </c>
      <c r="JT23" s="11" t="n">
        <f aca="false">JS23</f>
        <v>142.323788386307</v>
      </c>
      <c r="JU23" s="11" t="n">
        <f aca="false">JT23</f>
        <v>142.323788386307</v>
      </c>
      <c r="JV23" s="11" t="n">
        <f aca="false">JU23</f>
        <v>142.323788386307</v>
      </c>
      <c r="JW23" s="11" t="n">
        <f aca="false">JV23</f>
        <v>142.323788386307</v>
      </c>
      <c r="JX23" s="11" t="n">
        <f aca="false">JW23</f>
        <v>142.323788386307</v>
      </c>
      <c r="JY23" s="11" t="n">
        <f aca="false">JX23</f>
        <v>142.323788386307</v>
      </c>
      <c r="JZ23" s="11" t="n">
        <f aca="false">JY23</f>
        <v>142.323788386307</v>
      </c>
      <c r="KA23" s="11" t="n">
        <f aca="false">JZ23</f>
        <v>142.323788386307</v>
      </c>
      <c r="KB23" s="11" t="n">
        <f aca="false">KA23</f>
        <v>142.323788386307</v>
      </c>
      <c r="KC23" s="11" t="n">
        <f aca="false">KB23</f>
        <v>142.323788386307</v>
      </c>
      <c r="KD23" s="11" t="n">
        <f aca="false">KC23</f>
        <v>142.323788386307</v>
      </c>
      <c r="KE23" s="11" t="n">
        <f aca="false">KD23</f>
        <v>142.323788386307</v>
      </c>
      <c r="KF23" s="11" t="n">
        <f aca="false">KE23</f>
        <v>142.323788386307</v>
      </c>
      <c r="KG23" s="11" t="n">
        <f aca="false">KF23</f>
        <v>142.323788386307</v>
      </c>
      <c r="KH23" s="11" t="n">
        <f aca="false">KG23</f>
        <v>142.323788386307</v>
      </c>
      <c r="KI23" s="11" t="n">
        <f aca="false">KH23</f>
        <v>142.323788386307</v>
      </c>
      <c r="KJ23" s="11" t="n">
        <f aca="false">KI23</f>
        <v>142.323788386307</v>
      </c>
      <c r="KK23" s="11" t="n">
        <f aca="false">KJ23</f>
        <v>142.323788386307</v>
      </c>
      <c r="KL23" s="11" t="n">
        <f aca="false">KK23</f>
        <v>142.323788386307</v>
      </c>
      <c r="KM23" s="11" t="n">
        <f aca="false">KL23</f>
        <v>142.323788386307</v>
      </c>
      <c r="KN23" s="11" t="n">
        <f aca="false">KM23</f>
        <v>142.323788386307</v>
      </c>
      <c r="KO23" s="11" t="n">
        <f aca="false">KN23</f>
        <v>142.323788386307</v>
      </c>
      <c r="KP23" s="11" t="n">
        <f aca="false">KO23</f>
        <v>142.323788386307</v>
      </c>
      <c r="KQ23" s="11" t="n">
        <f aca="false">KP23</f>
        <v>142.323788386307</v>
      </c>
      <c r="KR23" s="11" t="n">
        <f aca="false">KQ23</f>
        <v>142.323788386307</v>
      </c>
      <c r="KS23" s="11" t="n">
        <f aca="false">KR23</f>
        <v>142.323788386307</v>
      </c>
    </row>
    <row r="24" customFormat="false" ht="12.8" hidden="false" customHeight="false" outlineLevel="0" collapsed="false">
      <c r="AB24" s="5" t="n">
        <f aca="false">AB12/AB7*100</f>
        <v>942.307934059987</v>
      </c>
      <c r="AC24" s="5" t="n">
        <f aca="false">AC12/AC7*100</f>
        <v>648.295725771366</v>
      </c>
      <c r="AD24" s="5" t="n">
        <f aca="false">AD12/AD7*100</f>
        <v>749.750461691688</v>
      </c>
      <c r="AE24" s="5" t="n">
        <f aca="false">AE12/AE7*100</f>
        <v>658.599646188559</v>
      </c>
      <c r="AF24" s="5" t="n">
        <f aca="false">AF12/AF7*100</f>
        <v>732.542649230612</v>
      </c>
      <c r="AG24" s="5" t="n">
        <f aca="false">AG12/AG7*100</f>
        <v>934.807826115305</v>
      </c>
      <c r="AH24" s="5" t="n">
        <f aca="false">AH12/AH7*100</f>
        <v>757.302207476329</v>
      </c>
      <c r="AI24" s="5" t="n">
        <f aca="false">AI12/AI7*100</f>
        <v>933.387423650543</v>
      </c>
      <c r="AJ24" s="5" t="n">
        <f aca="false">AJ12/AJ7*100</f>
        <v>1065.1975713966</v>
      </c>
      <c r="AK24" s="5" t="n">
        <f aca="false">AK12/AK7*100</f>
        <v>722.646094908731</v>
      </c>
      <c r="AL24" s="5" t="n">
        <f aca="false">AL12/AL7*100</f>
        <v>586.666793813746</v>
      </c>
      <c r="AM24" s="5" t="n">
        <f aca="false">AM12/AM7*100</f>
        <v>902.969277410955</v>
      </c>
      <c r="AN24" s="5" t="n">
        <f aca="false">AN12/AN7*100</f>
        <v>956.418603246426</v>
      </c>
      <c r="AO24" s="5" t="n">
        <f aca="false">AO12/AO7*100</f>
        <v>715.794401399287</v>
      </c>
      <c r="AP24" s="5" t="n">
        <f aca="false">AP12/AP7*100</f>
        <v>670.072221705143</v>
      </c>
      <c r="AQ24" s="5" t="n">
        <f aca="false">AQ12/AQ7*100</f>
        <v>903.863145358528</v>
      </c>
      <c r="AR24" s="5" t="n">
        <f aca="false">AR12/AR7*100</f>
        <v>737.434175654289</v>
      </c>
      <c r="AS24" s="5" t="n">
        <f aca="false">AS12/AS7*100</f>
        <v>703.4607114499</v>
      </c>
      <c r="AT24" s="5" t="n">
        <f aca="false">AT12/AT7*100</f>
        <v>785.893915602394</v>
      </c>
      <c r="AU24" s="5" t="n">
        <f aca="false">AU12/AU7*100</f>
        <v>515.118654840475</v>
      </c>
      <c r="AV24" s="5" t="n">
        <f aca="false">AV12/AV7*100</f>
        <v>543.722362367795</v>
      </c>
      <c r="AW24" s="5" t="n">
        <f aca="false">AW12/AW7*100</f>
        <v>804.069686704727</v>
      </c>
      <c r="AX24" s="5" t="n">
        <f aca="false">AX12/AX7*100</f>
        <v>785.504078315805</v>
      </c>
      <c r="AY24" s="5" t="n">
        <f aca="false">AY12/AY7*100</f>
        <v>766.140466357632</v>
      </c>
      <c r="AZ24" s="5" t="n">
        <f aca="false">AZ12/AZ7*100</f>
        <v>745.92627003922</v>
      </c>
      <c r="BA24" s="5" t="n">
        <f aca="false">BA12/BA7*100</f>
        <v>724.804185405229</v>
      </c>
      <c r="BB24" s="5" t="n">
        <f aca="false">BB12/BB7*100</f>
        <v>574.507879390418</v>
      </c>
      <c r="BC24" s="5" t="n">
        <f aca="false">BC12/BC7*100</f>
        <v>554.593390302079</v>
      </c>
      <c r="BD24" s="5" t="n">
        <f aca="false">BD12/BD7*100</f>
        <v>469.850067460694</v>
      </c>
      <c r="BE24" s="5" t="n">
        <f aca="false">BE12/BE7*100</f>
        <v>510.772890249082</v>
      </c>
      <c r="BF24" s="5" t="n">
        <f aca="false">BF12/BF7*100</f>
        <v>465.630296655594</v>
      </c>
      <c r="BG24" s="5" t="n">
        <f aca="false">BG12/BG7*100</f>
        <v>481.620638883169</v>
      </c>
      <c r="BH24" s="5" t="n">
        <f aca="false">BH12/BH7*100</f>
        <v>586.596246704784</v>
      </c>
      <c r="BI24" s="5" t="n">
        <f aca="false">BI12/BI7*100</f>
        <v>590.410354533253</v>
      </c>
      <c r="BJ24" s="5" t="n">
        <f aca="false">BJ12/BJ7*100</f>
        <v>466.455854811787</v>
      </c>
      <c r="BK24" s="5" t="n">
        <f aca="false">BK12/BK7*100</f>
        <v>515.409274728248</v>
      </c>
      <c r="BL24" s="5" t="n">
        <f aca="false">BL12/BL7*100</f>
        <v>546.567488630862</v>
      </c>
      <c r="BM24" s="5" t="n">
        <f aca="false">BM12/BM7*100</f>
        <v>511.322490150095</v>
      </c>
      <c r="BN24" s="5" t="n">
        <f aca="false">BN12/BN7*100</f>
        <v>561.809648732915</v>
      </c>
      <c r="BO24" s="5" t="n">
        <f aca="false">BO12/BO7*100</f>
        <v>377.227133380398</v>
      </c>
      <c r="BP24" s="2" t="n">
        <f aca="false">BP12/BP7*100</f>
        <v>515.468973161998</v>
      </c>
      <c r="BQ24" s="5" t="n">
        <f aca="false">AVERAGE(AB24:BP24)</f>
        <v>676.120466291138</v>
      </c>
      <c r="BR24" s="5" t="n">
        <f aca="false">BQ24</f>
        <v>676.120466291138</v>
      </c>
      <c r="BS24" s="5" t="n">
        <f aca="false">BR24</f>
        <v>676.120466291138</v>
      </c>
      <c r="BT24" s="5" t="n">
        <f aca="false">BS24</f>
        <v>676.120466291138</v>
      </c>
      <c r="BU24" s="5" t="n">
        <f aca="false">BT24</f>
        <v>676.120466291138</v>
      </c>
      <c r="BV24" s="5" t="n">
        <f aca="false">BU24</f>
        <v>676.120466291138</v>
      </c>
      <c r="BW24" s="5" t="n">
        <f aca="false">BV24</f>
        <v>676.120466291138</v>
      </c>
      <c r="BX24" s="5" t="n">
        <f aca="false">BW24</f>
        <v>676.120466291138</v>
      </c>
      <c r="BY24" s="5" t="n">
        <f aca="false">BX24</f>
        <v>676.120466291138</v>
      </c>
      <c r="BZ24" s="5" t="n">
        <f aca="false">BY24</f>
        <v>676.120466291138</v>
      </c>
      <c r="CA24" s="5" t="n">
        <f aca="false">BZ24</f>
        <v>676.120466291138</v>
      </c>
      <c r="CB24" s="5" t="n">
        <f aca="false">CA24</f>
        <v>676.120466291138</v>
      </c>
      <c r="CC24" s="5" t="n">
        <f aca="false">CB24</f>
        <v>676.120466291138</v>
      </c>
      <c r="CD24" s="5" t="n">
        <f aca="false">CC24</f>
        <v>676.120466291138</v>
      </c>
      <c r="CE24" s="5" t="n">
        <f aca="false">CD24</f>
        <v>676.120466291138</v>
      </c>
      <c r="CF24" s="5" t="n">
        <f aca="false">CE24</f>
        <v>676.120466291138</v>
      </c>
      <c r="CG24" s="5" t="n">
        <f aca="false">CF24</f>
        <v>676.120466291138</v>
      </c>
      <c r="CH24" s="5" t="n">
        <f aca="false">CG24</f>
        <v>676.120466291138</v>
      </c>
      <c r="CI24" s="5" t="n">
        <f aca="false">CH24</f>
        <v>676.120466291138</v>
      </c>
      <c r="CJ24" s="5" t="n">
        <f aca="false">CI24</f>
        <v>676.120466291138</v>
      </c>
      <c r="CK24" s="5" t="n">
        <f aca="false">CJ24</f>
        <v>676.120466291138</v>
      </c>
      <c r="CL24" s="5" t="n">
        <f aca="false">CK24</f>
        <v>676.120466291138</v>
      </c>
      <c r="CM24" s="5" t="n">
        <f aca="false">CL24</f>
        <v>676.120466291138</v>
      </c>
      <c r="CN24" s="5" t="n">
        <f aca="false">CM24</f>
        <v>676.120466291138</v>
      </c>
      <c r="CO24" s="5" t="n">
        <f aca="false">CN24</f>
        <v>676.120466291138</v>
      </c>
      <c r="CP24" s="5" t="n">
        <f aca="false">CO24</f>
        <v>676.120466291138</v>
      </c>
      <c r="CQ24" s="5" t="n">
        <f aca="false">CP24</f>
        <v>676.120466291138</v>
      </c>
      <c r="CR24" s="5" t="n">
        <f aca="false">CQ24</f>
        <v>676.120466291138</v>
      </c>
      <c r="CS24" s="5" t="n">
        <f aca="false">CR24</f>
        <v>676.120466291138</v>
      </c>
      <c r="CT24" s="5" t="n">
        <f aca="false">CS24</f>
        <v>676.120466291138</v>
      </c>
      <c r="CU24" s="5" t="n">
        <f aca="false">CT24</f>
        <v>676.120466291138</v>
      </c>
      <c r="CV24" s="5" t="n">
        <f aca="false">CU24</f>
        <v>676.120466291138</v>
      </c>
      <c r="CW24" s="5" t="n">
        <f aca="false">CV24</f>
        <v>676.120466291138</v>
      </c>
      <c r="CX24" s="5" t="n">
        <f aca="false">CW24</f>
        <v>676.120466291138</v>
      </c>
      <c r="CY24" s="5" t="n">
        <f aca="false">CX24</f>
        <v>676.120466291138</v>
      </c>
      <c r="CZ24" s="5" t="n">
        <f aca="false">CY24</f>
        <v>676.120466291138</v>
      </c>
      <c r="DA24" s="5" t="n">
        <f aca="false">CZ24</f>
        <v>676.120466291138</v>
      </c>
      <c r="DB24" s="5" t="n">
        <f aca="false">DA24</f>
        <v>676.120466291138</v>
      </c>
      <c r="DC24" s="5" t="n">
        <f aca="false">DB24</f>
        <v>676.120466291138</v>
      </c>
      <c r="DD24" s="5" t="n">
        <f aca="false">DC24</f>
        <v>676.120466291138</v>
      </c>
      <c r="DE24" s="5" t="n">
        <f aca="false">DD24</f>
        <v>676.120466291138</v>
      </c>
      <c r="DF24" s="5" t="n">
        <f aca="false">DE24</f>
        <v>676.120466291138</v>
      </c>
      <c r="DG24" s="5" t="n">
        <f aca="false">DF24</f>
        <v>676.120466291138</v>
      </c>
      <c r="DH24" s="5" t="n">
        <f aca="false">DG24</f>
        <v>676.120466291138</v>
      </c>
      <c r="DI24" s="5" t="n">
        <f aca="false">DH24</f>
        <v>676.120466291138</v>
      </c>
      <c r="DJ24" s="5" t="n">
        <f aca="false">DI24</f>
        <v>676.120466291138</v>
      </c>
      <c r="DK24" s="5" t="n">
        <f aca="false">DJ24</f>
        <v>676.120466291138</v>
      </c>
      <c r="DL24" s="5" t="n">
        <f aca="false">DK24</f>
        <v>676.120466291138</v>
      </c>
      <c r="DM24" s="5" t="n">
        <f aca="false">DL24</f>
        <v>676.120466291138</v>
      </c>
      <c r="DN24" s="5" t="n">
        <f aca="false">DM24</f>
        <v>676.120466291138</v>
      </c>
      <c r="DO24" s="5" t="n">
        <f aca="false">DN24</f>
        <v>676.120466291138</v>
      </c>
      <c r="DP24" s="5" t="n">
        <f aca="false">DO24</f>
        <v>676.120466291138</v>
      </c>
      <c r="DQ24" s="5" t="n">
        <f aca="false">DP24</f>
        <v>676.120466291138</v>
      </c>
      <c r="DR24" s="5" t="n">
        <f aca="false">DQ24</f>
        <v>676.120466291138</v>
      </c>
      <c r="DS24" s="5" t="n">
        <f aca="false">DR24</f>
        <v>676.120466291138</v>
      </c>
      <c r="DT24" s="5" t="n">
        <f aca="false">DS24</f>
        <v>676.120466291138</v>
      </c>
      <c r="DU24" s="5" t="n">
        <f aca="false">DT24</f>
        <v>676.120466291138</v>
      </c>
      <c r="DV24" s="5" t="n">
        <f aca="false">DU24</f>
        <v>676.120466291138</v>
      </c>
      <c r="DW24" s="5" t="n">
        <f aca="false">DV24</f>
        <v>676.120466291138</v>
      </c>
      <c r="DX24" s="5" t="n">
        <f aca="false">DW24</f>
        <v>676.120466291138</v>
      </c>
      <c r="DY24" s="5" t="n">
        <f aca="false">DX24</f>
        <v>676.120466291138</v>
      </c>
      <c r="DZ24" s="5" t="n">
        <f aca="false">DY24</f>
        <v>676.120466291138</v>
      </c>
      <c r="EA24" s="5" t="n">
        <f aca="false">DZ24</f>
        <v>676.120466291138</v>
      </c>
      <c r="EB24" s="5" t="n">
        <f aca="false">EA24</f>
        <v>676.120466291138</v>
      </c>
      <c r="EC24" s="5" t="n">
        <f aca="false">EB24</f>
        <v>676.120466291138</v>
      </c>
      <c r="ED24" s="5" t="n">
        <f aca="false">EC24</f>
        <v>676.120466291138</v>
      </c>
      <c r="EE24" s="5" t="n">
        <f aca="false">ED24</f>
        <v>676.120466291138</v>
      </c>
      <c r="EF24" s="5" t="n">
        <f aca="false">EE24</f>
        <v>676.120466291138</v>
      </c>
      <c r="EG24" s="5" t="n">
        <f aca="false">EF24</f>
        <v>676.120466291138</v>
      </c>
      <c r="EH24" s="5" t="n">
        <f aca="false">EG24</f>
        <v>676.120466291138</v>
      </c>
      <c r="EI24" s="5" t="n">
        <f aca="false">EH24</f>
        <v>676.120466291138</v>
      </c>
      <c r="EJ24" s="5" t="n">
        <f aca="false">EI24</f>
        <v>676.120466291138</v>
      </c>
      <c r="EK24" s="5" t="n">
        <f aca="false">EJ24</f>
        <v>676.120466291138</v>
      </c>
      <c r="EL24" s="5" t="n">
        <f aca="false">EK24</f>
        <v>676.120466291138</v>
      </c>
      <c r="EM24" s="5" t="n">
        <f aca="false">EL24</f>
        <v>676.120466291138</v>
      </c>
      <c r="EN24" s="5" t="n">
        <f aca="false">EM24</f>
        <v>676.120466291138</v>
      </c>
      <c r="EO24" s="5" t="n">
        <f aca="false">EN24</f>
        <v>676.120466291138</v>
      </c>
      <c r="EP24" s="5" t="n">
        <f aca="false">EO24</f>
        <v>676.120466291138</v>
      </c>
      <c r="EQ24" s="5" t="n">
        <f aca="false">EP24</f>
        <v>676.120466291138</v>
      </c>
      <c r="ER24" s="5" t="n">
        <f aca="false">EQ24</f>
        <v>676.120466291138</v>
      </c>
      <c r="ES24" s="5" t="n">
        <f aca="false">ER24</f>
        <v>676.120466291138</v>
      </c>
      <c r="ET24" s="5" t="n">
        <f aca="false">ES24</f>
        <v>676.120466291138</v>
      </c>
      <c r="EU24" s="5" t="n">
        <f aca="false">ET24</f>
        <v>676.120466291138</v>
      </c>
      <c r="EV24" s="5" t="n">
        <f aca="false">EU24</f>
        <v>676.120466291138</v>
      </c>
      <c r="FY24" s="5" t="n">
        <f aca="false">FY12/FY7*100</f>
        <v>212.631738575888</v>
      </c>
      <c r="FZ24" s="5" t="n">
        <f aca="false">FZ12/FZ7*100</f>
        <v>210.073571270072</v>
      </c>
      <c r="GA24" s="5" t="n">
        <f aca="false">GA12/GA7*100</f>
        <v>200.635851268153</v>
      </c>
      <c r="GB24" s="5" t="n">
        <f aca="false">GB12/GB7*100</f>
        <v>202.222067277858</v>
      </c>
      <c r="GC24" s="5" t="n">
        <f aca="false">GC12/GC7*100</f>
        <v>205.38302604441</v>
      </c>
      <c r="GD24" s="5" t="n">
        <f aca="false">GD12/GD7*100</f>
        <v>201.186881901193</v>
      </c>
      <c r="GE24" s="5" t="n">
        <f aca="false">GE12/GE7*100</f>
        <v>210.581973722967</v>
      </c>
      <c r="GF24" s="5" t="n">
        <f aca="false">GF12/GF7*100</f>
        <v>211.182250013013</v>
      </c>
      <c r="GG24" s="5" t="n">
        <f aca="false">GG12/GG7*100</f>
        <v>201.044536315259</v>
      </c>
      <c r="GH24" s="5" t="n">
        <f aca="false">GH12/GH7*100</f>
        <v>194.254690726231</v>
      </c>
      <c r="GI24" s="5" t="n">
        <f aca="false">GI12/GI7*100</f>
        <v>201.547607368154</v>
      </c>
      <c r="GJ24" s="5" t="n">
        <f aca="false">GJ12/GJ7*100</f>
        <v>188.439538496052</v>
      </c>
      <c r="GK24" s="5" t="n">
        <f aca="false">GK12/GK7*100</f>
        <v>199.114853219176</v>
      </c>
      <c r="GL24" s="5" t="n">
        <f aca="false">GL12/GL7*100</f>
        <v>213.108415858967</v>
      </c>
      <c r="GM24" s="5" t="n">
        <f aca="false">GM12/GM7*100</f>
        <v>201.775219473284</v>
      </c>
      <c r="GN24" s="5" t="n">
        <f aca="false">GN12/GN7*100</f>
        <v>205.479749743893</v>
      </c>
      <c r="GO24" s="5" t="n">
        <f aca="false">GO12/GO7*100</f>
        <v>210.145191706642</v>
      </c>
      <c r="GP24" s="5" t="n">
        <f aca="false">GP12/GP7*100</f>
        <v>198.096443807741</v>
      </c>
      <c r="GQ24" s="5" t="n">
        <f aca="false">GQ12/GQ7*100</f>
        <v>192.144749912843</v>
      </c>
      <c r="GR24" s="5" t="n">
        <f aca="false">GR12/GR7*100</f>
        <v>195.343904214599</v>
      </c>
      <c r="GS24" s="5" t="n">
        <f aca="false">GS12/GS7*100</f>
        <v>196.215362845416</v>
      </c>
      <c r="GT24" s="5" t="n">
        <f aca="false">GT12/GT7*100</f>
        <v>196.812191615179</v>
      </c>
      <c r="GU24" s="5" t="n">
        <f aca="false">GU12/GU7*100</f>
        <v>205.355102849616</v>
      </c>
      <c r="GV24" s="5" t="n">
        <f aca="false">GV12/GV7*100</f>
        <v>214.716255508407</v>
      </c>
      <c r="GW24" s="5" t="n">
        <f aca="false">GW12/GW7*100</f>
        <v>225.019119521105</v>
      </c>
      <c r="GX24" s="5" t="n">
        <f aca="false">GX12/GX7*100</f>
        <v>236.413322106445</v>
      </c>
      <c r="GY24" s="5" t="n">
        <f aca="false">GY12/GY7*100</f>
        <v>220.579766865066</v>
      </c>
      <c r="GZ24" s="5" t="n">
        <f aca="false">GZ12/GZ7*100</f>
        <v>227.626266592547</v>
      </c>
      <c r="HA24" s="5" t="n">
        <f aca="false">HA12/HA7*100</f>
        <v>225.560241030487</v>
      </c>
      <c r="HB24" s="5" t="n">
        <f aca="false">HB12/HB7*100</f>
        <v>235.352882124839</v>
      </c>
      <c r="HC24" s="5" t="n">
        <f aca="false">HC12/HC7*100</f>
        <v>231.443000978293</v>
      </c>
      <c r="HD24" s="5" t="n">
        <f aca="false">HD12/HD7*100</f>
        <v>209.130811428121</v>
      </c>
      <c r="HE24" s="5" t="n">
        <f aca="false">HE12/HE7*100</f>
        <v>237.339243973439</v>
      </c>
      <c r="HF24" s="5" t="n">
        <f aca="false">HF12/HF7*100</f>
        <v>267.626282756577</v>
      </c>
      <c r="HG24" s="5" t="n">
        <f aca="false">HG12/HG7*100</f>
        <v>218.408266055052</v>
      </c>
      <c r="HH24" s="5" t="n">
        <f aca="false">HH12/HH7*100</f>
        <v>224.93258142592</v>
      </c>
      <c r="HI24" s="5" t="n">
        <f aca="false">HI12/HI7*100</f>
        <v>221.396525469715</v>
      </c>
      <c r="HJ24" s="5" t="n">
        <f aca="false">HJ12/HJ7*100</f>
        <v>229.412758746939</v>
      </c>
      <c r="HK24" s="5" t="n">
        <f aca="false">HK12/HK7*100</f>
        <v>225.136378045949</v>
      </c>
      <c r="HL24" s="5" t="n">
        <f aca="false">HL12/HL7*100</f>
        <v>229.069345810231</v>
      </c>
      <c r="HM24" s="2" t="n">
        <f aca="false">HM12/HM7*100</f>
        <v>242.346667734334</v>
      </c>
      <c r="HN24" s="5" t="n">
        <f aca="false">AVERAGE(FY24:HM24)</f>
        <v>214.006942302441</v>
      </c>
      <c r="HO24" s="5" t="n">
        <f aca="false">HN24</f>
        <v>214.006942302441</v>
      </c>
      <c r="HP24" s="5" t="n">
        <f aca="false">HO24</f>
        <v>214.006942302441</v>
      </c>
      <c r="HQ24" s="5" t="n">
        <f aca="false">HP24</f>
        <v>214.006942302441</v>
      </c>
      <c r="HR24" s="5" t="n">
        <f aca="false">HQ24</f>
        <v>214.006942302441</v>
      </c>
      <c r="HS24" s="5" t="n">
        <f aca="false">HR24</f>
        <v>214.006942302441</v>
      </c>
      <c r="HT24" s="5" t="n">
        <f aca="false">HS24</f>
        <v>214.006942302441</v>
      </c>
      <c r="HU24" s="5" t="n">
        <f aca="false">HT24</f>
        <v>214.006942302441</v>
      </c>
      <c r="HV24" s="5" t="n">
        <f aca="false">HU24</f>
        <v>214.006942302441</v>
      </c>
      <c r="HW24" s="5" t="n">
        <f aca="false">HV24</f>
        <v>214.006942302441</v>
      </c>
      <c r="HX24" s="5" t="n">
        <f aca="false">HW24</f>
        <v>214.006942302441</v>
      </c>
      <c r="HY24" s="5" t="n">
        <f aca="false">HX24</f>
        <v>214.006942302441</v>
      </c>
      <c r="HZ24" s="5" t="n">
        <f aca="false">HY24</f>
        <v>214.006942302441</v>
      </c>
      <c r="IA24" s="5" t="n">
        <f aca="false">HZ24</f>
        <v>214.006942302441</v>
      </c>
      <c r="IB24" s="5" t="n">
        <f aca="false">IA24</f>
        <v>214.006942302441</v>
      </c>
      <c r="IC24" s="5" t="n">
        <f aca="false">IB24</f>
        <v>214.006942302441</v>
      </c>
      <c r="ID24" s="5" t="n">
        <f aca="false">IC24</f>
        <v>214.006942302441</v>
      </c>
      <c r="IE24" s="5" t="n">
        <f aca="false">ID24</f>
        <v>214.006942302441</v>
      </c>
      <c r="IF24" s="5" t="n">
        <f aca="false">IE24</f>
        <v>214.006942302441</v>
      </c>
      <c r="IG24" s="5" t="n">
        <f aca="false">IF24</f>
        <v>214.006942302441</v>
      </c>
      <c r="IH24" s="5" t="n">
        <f aca="false">IG24</f>
        <v>214.006942302441</v>
      </c>
      <c r="II24" s="5" t="n">
        <f aca="false">IH24</f>
        <v>214.006942302441</v>
      </c>
      <c r="IJ24" s="5" t="n">
        <f aca="false">II24</f>
        <v>214.006942302441</v>
      </c>
      <c r="IK24" s="5" t="n">
        <f aca="false">IJ24</f>
        <v>214.006942302441</v>
      </c>
      <c r="IL24" s="5" t="n">
        <f aca="false">IK24</f>
        <v>214.006942302441</v>
      </c>
      <c r="IM24" s="5" t="n">
        <f aca="false">IL24</f>
        <v>214.006942302441</v>
      </c>
      <c r="IN24" s="5" t="n">
        <f aca="false">IM24</f>
        <v>214.006942302441</v>
      </c>
      <c r="IO24" s="5" t="n">
        <f aca="false">IN24</f>
        <v>214.006942302441</v>
      </c>
      <c r="IP24" s="5" t="n">
        <f aca="false">IO24</f>
        <v>214.006942302441</v>
      </c>
      <c r="IQ24" s="5" t="n">
        <f aca="false">IP24</f>
        <v>214.006942302441</v>
      </c>
      <c r="IR24" s="5" t="n">
        <f aca="false">IQ24</f>
        <v>214.006942302441</v>
      </c>
      <c r="IS24" s="5" t="n">
        <f aca="false">IR24</f>
        <v>214.006942302441</v>
      </c>
      <c r="IT24" s="5" t="n">
        <f aca="false">IS24</f>
        <v>214.006942302441</v>
      </c>
      <c r="IU24" s="5" t="n">
        <f aca="false">IT24</f>
        <v>214.006942302441</v>
      </c>
      <c r="IV24" s="5" t="n">
        <f aca="false">IU24</f>
        <v>214.006942302441</v>
      </c>
      <c r="IW24" s="5" t="n">
        <f aca="false">IV24</f>
        <v>214.006942302441</v>
      </c>
      <c r="IX24" s="5" t="n">
        <f aca="false">IW24</f>
        <v>214.006942302441</v>
      </c>
      <c r="IY24" s="5" t="n">
        <f aca="false">IX24</f>
        <v>214.006942302441</v>
      </c>
      <c r="IZ24" s="5" t="n">
        <f aca="false">IY24</f>
        <v>214.006942302441</v>
      </c>
      <c r="JA24" s="5" t="n">
        <f aca="false">IZ24</f>
        <v>214.006942302441</v>
      </c>
      <c r="JB24" s="5" t="n">
        <f aca="false">JA24</f>
        <v>214.006942302441</v>
      </c>
      <c r="JC24" s="5" t="n">
        <f aca="false">JB24</f>
        <v>214.006942302441</v>
      </c>
      <c r="JD24" s="5" t="n">
        <f aca="false">JC24</f>
        <v>214.006942302441</v>
      </c>
      <c r="JE24" s="5" t="n">
        <f aca="false">JD24</f>
        <v>214.006942302441</v>
      </c>
      <c r="JF24" s="5" t="n">
        <f aca="false">JE24</f>
        <v>214.006942302441</v>
      </c>
      <c r="JG24" s="5" t="n">
        <f aca="false">JF24</f>
        <v>214.006942302441</v>
      </c>
      <c r="JH24" s="5" t="n">
        <f aca="false">JG24</f>
        <v>214.006942302441</v>
      </c>
      <c r="JI24" s="5" t="n">
        <f aca="false">JH24</f>
        <v>214.006942302441</v>
      </c>
      <c r="JJ24" s="5" t="n">
        <f aca="false">JI24</f>
        <v>214.006942302441</v>
      </c>
      <c r="JK24" s="5" t="n">
        <f aca="false">JJ24</f>
        <v>214.006942302441</v>
      </c>
      <c r="JL24" s="5" t="n">
        <f aca="false">JK24</f>
        <v>214.006942302441</v>
      </c>
      <c r="JM24" s="5" t="n">
        <f aca="false">JL24</f>
        <v>214.006942302441</v>
      </c>
      <c r="JN24" s="5" t="n">
        <f aca="false">JM24</f>
        <v>214.006942302441</v>
      </c>
      <c r="JO24" s="5" t="n">
        <f aca="false">JN24</f>
        <v>214.006942302441</v>
      </c>
      <c r="JP24" s="5" t="n">
        <f aca="false">JO24</f>
        <v>214.006942302441</v>
      </c>
      <c r="JQ24" s="5" t="n">
        <f aca="false">JP24</f>
        <v>214.006942302441</v>
      </c>
      <c r="JR24" s="5" t="n">
        <f aca="false">JQ24</f>
        <v>214.006942302441</v>
      </c>
      <c r="JS24" s="5" t="n">
        <f aca="false">JR24</f>
        <v>214.006942302441</v>
      </c>
      <c r="JT24" s="5" t="n">
        <f aca="false">JS24</f>
        <v>214.006942302441</v>
      </c>
      <c r="JU24" s="5" t="n">
        <f aca="false">JT24</f>
        <v>214.006942302441</v>
      </c>
      <c r="JV24" s="5" t="n">
        <f aca="false">JU24</f>
        <v>214.006942302441</v>
      </c>
      <c r="JW24" s="5" t="n">
        <f aca="false">JV24</f>
        <v>214.006942302441</v>
      </c>
      <c r="JX24" s="5" t="n">
        <f aca="false">JW24</f>
        <v>214.006942302441</v>
      </c>
      <c r="JY24" s="5" t="n">
        <f aca="false">JX24</f>
        <v>214.006942302441</v>
      </c>
      <c r="JZ24" s="5" t="n">
        <f aca="false">JY24</f>
        <v>214.006942302441</v>
      </c>
      <c r="KA24" s="5" t="n">
        <f aca="false">JZ24</f>
        <v>214.006942302441</v>
      </c>
      <c r="KB24" s="5" t="n">
        <f aca="false">KA24</f>
        <v>214.006942302441</v>
      </c>
      <c r="KC24" s="5" t="n">
        <f aca="false">KB24</f>
        <v>214.006942302441</v>
      </c>
      <c r="KD24" s="5" t="n">
        <f aca="false">KC24</f>
        <v>214.006942302441</v>
      </c>
      <c r="KE24" s="5" t="n">
        <f aca="false">KD24</f>
        <v>214.006942302441</v>
      </c>
      <c r="KF24" s="5" t="n">
        <f aca="false">KE24</f>
        <v>214.006942302441</v>
      </c>
      <c r="KG24" s="5" t="n">
        <f aca="false">KF24</f>
        <v>214.006942302441</v>
      </c>
      <c r="KH24" s="5" t="n">
        <f aca="false">KG24</f>
        <v>214.006942302441</v>
      </c>
      <c r="KI24" s="5" t="n">
        <f aca="false">KH24</f>
        <v>214.006942302441</v>
      </c>
      <c r="KJ24" s="5" t="n">
        <f aca="false">KI24</f>
        <v>214.006942302441</v>
      </c>
      <c r="KK24" s="5" t="n">
        <f aca="false">KJ24</f>
        <v>214.006942302441</v>
      </c>
      <c r="KL24" s="5" t="n">
        <f aca="false">KK24</f>
        <v>214.006942302441</v>
      </c>
      <c r="KM24" s="5" t="n">
        <f aca="false">KL24</f>
        <v>214.006942302441</v>
      </c>
      <c r="KN24" s="5" t="n">
        <f aca="false">KM24</f>
        <v>214.006942302441</v>
      </c>
      <c r="KO24" s="5" t="n">
        <f aca="false">KN24</f>
        <v>214.006942302441</v>
      </c>
      <c r="KP24" s="5" t="n">
        <f aca="false">KO24</f>
        <v>214.006942302441</v>
      </c>
      <c r="KQ24" s="5" t="n">
        <f aca="false">KP24</f>
        <v>214.006942302441</v>
      </c>
      <c r="KR24" s="5" t="n">
        <f aca="false">KQ24</f>
        <v>214.006942302441</v>
      </c>
      <c r="KS24" s="5" t="n">
        <f aca="false">KR24</f>
        <v>214.006942302441</v>
      </c>
    </row>
    <row r="25" customFormat="false" ht="12.8" hidden="false" customHeight="false" outlineLevel="0" collapsed="false">
      <c r="AB25" s="11" t="n">
        <f aca="false">AB13/AB7*100</f>
        <v>2012.94644064023</v>
      </c>
      <c r="AC25" s="11" t="n">
        <f aca="false">AC13/AC7*100</f>
        <v>1327.55377927944</v>
      </c>
      <c r="AD25" s="11" t="n">
        <f aca="false">AD13/AD7*100</f>
        <v>1995.16656835772</v>
      </c>
      <c r="AE25" s="11" t="n">
        <f aca="false">AE13/AE7*100</f>
        <v>1525.14583185594</v>
      </c>
      <c r="AF25" s="11" t="n">
        <f aca="false">AF13/AF7*100</f>
        <v>1535.32513689769</v>
      </c>
      <c r="AG25" s="11" t="n">
        <f aca="false">AG13/AG7*100</f>
        <v>1920.3814285734</v>
      </c>
      <c r="AH25" s="11" t="n">
        <f aca="false">AH13/AH7*100</f>
        <v>1603.36516292622</v>
      </c>
      <c r="AI25" s="11" t="n">
        <f aca="false">AI13/AI7*100</f>
        <v>2253.44002878493</v>
      </c>
      <c r="AJ25" s="11" t="n">
        <f aca="false">AJ13/AJ7*100</f>
        <v>2335.76193777216</v>
      </c>
      <c r="AK25" s="11" t="n">
        <f aca="false">AK13/AK7*100</f>
        <v>1690.73925409218</v>
      </c>
      <c r="AL25" s="11" t="n">
        <f aca="false">AL13/AL7*100</f>
        <v>1501.61431646377</v>
      </c>
      <c r="AM25" s="11" t="n">
        <f aca="false">AM13/AM7*100</f>
        <v>2120.59706733425</v>
      </c>
      <c r="AN25" s="11" t="n">
        <f aca="false">AN13/AN7*100</f>
        <v>2518.76743005645</v>
      </c>
      <c r="AO25" s="11" t="n">
        <f aca="false">AO13/AO7*100</f>
        <v>1973.70171043475</v>
      </c>
      <c r="AP25" s="11" t="n">
        <f aca="false">AP13/AP7*100</f>
        <v>1529.26666534056</v>
      </c>
      <c r="AQ25" s="11" t="n">
        <f aca="false">AQ13/AQ7*100</f>
        <v>1784.89288201876</v>
      </c>
      <c r="AR25" s="11" t="n">
        <f aca="false">AR13/AR7*100</f>
        <v>1550.99128947754</v>
      </c>
      <c r="AS25" s="11" t="n">
        <f aca="false">AS13/AS7*100</f>
        <v>1512.23955654068</v>
      </c>
      <c r="AT25" s="11" t="n">
        <f aca="false">AT13/AT7*100</f>
        <v>1612.5734092543</v>
      </c>
      <c r="AU25" s="11" t="n">
        <f aca="false">AU13/AU7*100</f>
        <v>1027.23405779472</v>
      </c>
      <c r="AV25" s="11" t="n">
        <f aca="false">AV13/AV7*100</f>
        <v>1141.7689156499</v>
      </c>
      <c r="AW25" s="11" t="n">
        <f aca="false">AW13/AW7*100</f>
        <v>1850.68331543626</v>
      </c>
      <c r="AX25" s="11" t="n">
        <f aca="false">AX13/AX7*100</f>
        <v>1880.67822883158</v>
      </c>
      <c r="AY25" s="11" t="n">
        <f aca="false">AY13/AY7*100</f>
        <v>1911.96241039671</v>
      </c>
      <c r="AZ25" s="11" t="n">
        <f aca="false">AZ13/AZ7*100</f>
        <v>1944.62081055388</v>
      </c>
      <c r="BA25" s="11" t="n">
        <f aca="false">BA13/BA7*100</f>
        <v>1978.74601055019</v>
      </c>
      <c r="BB25" s="11" t="n">
        <f aca="false">BB13/BB7*100</f>
        <v>1693.70418236054</v>
      </c>
      <c r="BC25" s="11" t="n">
        <f aca="false">BC13/BC7*100</f>
        <v>1396.01194036744</v>
      </c>
      <c r="BD25" s="11" t="n">
        <f aca="false">BD13/BD7*100</f>
        <v>1193.3153931334</v>
      </c>
      <c r="BE25" s="11" t="n">
        <f aca="false">BE13/BE7*100</f>
        <v>1426.99121932299</v>
      </c>
      <c r="BF25" s="11" t="n">
        <f aca="false">BF13/BF7*100</f>
        <v>1236.75690553118</v>
      </c>
      <c r="BG25" s="11" t="n">
        <f aca="false">BG13/BG7*100</f>
        <v>1053.1494033557</v>
      </c>
      <c r="BH25" s="11" t="n">
        <f aca="false">BH13/BH7*100</f>
        <v>1435.80053330902</v>
      </c>
      <c r="BI25" s="11" t="n">
        <f aca="false">BI13/BI7*100</f>
        <v>1402.67865497361</v>
      </c>
      <c r="BJ25" s="11" t="n">
        <f aca="false">BJ13/BJ7*100</f>
        <v>1151.60269625601</v>
      </c>
      <c r="BK25" s="11" t="n">
        <f aca="false">BK13/BK7*100</f>
        <v>1272.39829043314</v>
      </c>
      <c r="BL25" s="11" t="n">
        <f aca="false">BL13/BL7*100</f>
        <v>1388.85861889189</v>
      </c>
      <c r="BM25" s="11" t="n">
        <f aca="false">BM13/BM7*100</f>
        <v>1191.68489717894</v>
      </c>
      <c r="BN25" s="11" t="n">
        <f aca="false">BN13/BN7*100</f>
        <v>1339.54757108992</v>
      </c>
      <c r="BO25" s="11" t="n">
        <f aca="false">BO13/BO7*100</f>
        <v>974.561647529296</v>
      </c>
      <c r="BP25" s="2" t="n">
        <f aca="false">BP13/BP7*100</f>
        <v>1319.75622675487</v>
      </c>
      <c r="BQ25" s="11" t="n">
        <f aca="false">AVERAGE(AB25:BP25)</f>
        <v>1597.97516648298</v>
      </c>
      <c r="BR25" s="11" t="n">
        <f aca="false">BQ25</f>
        <v>1597.97516648298</v>
      </c>
      <c r="BS25" s="11" t="n">
        <f aca="false">BR25</f>
        <v>1597.97516648298</v>
      </c>
      <c r="BT25" s="11" t="n">
        <f aca="false">BS25</f>
        <v>1597.97516648298</v>
      </c>
      <c r="BU25" s="11" t="n">
        <f aca="false">BT25</f>
        <v>1597.97516648298</v>
      </c>
      <c r="BV25" s="11" t="n">
        <f aca="false">BU25</f>
        <v>1597.97516648298</v>
      </c>
      <c r="BW25" s="11" t="n">
        <f aca="false">BV25</f>
        <v>1597.97516648298</v>
      </c>
      <c r="BX25" s="11" t="n">
        <f aca="false">BW25</f>
        <v>1597.97516648298</v>
      </c>
      <c r="BY25" s="11" t="n">
        <f aca="false">BX25</f>
        <v>1597.97516648298</v>
      </c>
      <c r="BZ25" s="11" t="n">
        <f aca="false">BY25</f>
        <v>1597.97516648298</v>
      </c>
      <c r="CA25" s="11" t="n">
        <f aca="false">BZ25</f>
        <v>1597.97516648298</v>
      </c>
      <c r="CB25" s="11" t="n">
        <f aca="false">CA25</f>
        <v>1597.97516648298</v>
      </c>
      <c r="CC25" s="11" t="n">
        <f aca="false">CB25</f>
        <v>1597.97516648298</v>
      </c>
      <c r="CD25" s="11" t="n">
        <f aca="false">CC25</f>
        <v>1597.97516648298</v>
      </c>
      <c r="CE25" s="11" t="n">
        <f aca="false">CD25</f>
        <v>1597.97516648298</v>
      </c>
      <c r="CF25" s="11" t="n">
        <f aca="false">CE25</f>
        <v>1597.97516648298</v>
      </c>
      <c r="CG25" s="11" t="n">
        <f aca="false">CF25</f>
        <v>1597.97516648298</v>
      </c>
      <c r="CH25" s="11" t="n">
        <f aca="false">CG25</f>
        <v>1597.97516648298</v>
      </c>
      <c r="CI25" s="11" t="n">
        <f aca="false">CH25</f>
        <v>1597.97516648298</v>
      </c>
      <c r="CJ25" s="11" t="n">
        <f aca="false">CI25</f>
        <v>1597.97516648298</v>
      </c>
      <c r="CK25" s="11" t="n">
        <f aca="false">CJ25</f>
        <v>1597.97516648298</v>
      </c>
      <c r="CL25" s="11" t="n">
        <f aca="false">CK25</f>
        <v>1597.97516648298</v>
      </c>
      <c r="CM25" s="11" t="n">
        <f aca="false">CL25</f>
        <v>1597.97516648298</v>
      </c>
      <c r="CN25" s="11" t="n">
        <f aca="false">CM25</f>
        <v>1597.97516648298</v>
      </c>
      <c r="CO25" s="11" t="n">
        <f aca="false">CN25</f>
        <v>1597.97516648298</v>
      </c>
      <c r="CP25" s="11" t="n">
        <f aca="false">CO25</f>
        <v>1597.97516648298</v>
      </c>
      <c r="CQ25" s="11" t="n">
        <f aca="false">CP25</f>
        <v>1597.97516648298</v>
      </c>
      <c r="CR25" s="11" t="n">
        <f aca="false">CQ25</f>
        <v>1597.97516648298</v>
      </c>
      <c r="CS25" s="11" t="n">
        <f aca="false">CR25</f>
        <v>1597.97516648298</v>
      </c>
      <c r="CT25" s="11" t="n">
        <f aca="false">CS25</f>
        <v>1597.97516648298</v>
      </c>
      <c r="CU25" s="11" t="n">
        <f aca="false">CT25</f>
        <v>1597.97516648298</v>
      </c>
      <c r="CV25" s="11" t="n">
        <f aca="false">CU25</f>
        <v>1597.97516648298</v>
      </c>
      <c r="CW25" s="11" t="n">
        <f aca="false">CV25</f>
        <v>1597.97516648298</v>
      </c>
      <c r="CX25" s="11" t="n">
        <f aca="false">CW25</f>
        <v>1597.97516648298</v>
      </c>
      <c r="CY25" s="11" t="n">
        <f aca="false">CX25</f>
        <v>1597.97516648298</v>
      </c>
      <c r="CZ25" s="11" t="n">
        <f aca="false">CY25</f>
        <v>1597.97516648298</v>
      </c>
      <c r="DA25" s="11" t="n">
        <f aca="false">CZ25</f>
        <v>1597.97516648298</v>
      </c>
      <c r="DB25" s="11" t="n">
        <f aca="false">DA25</f>
        <v>1597.97516648298</v>
      </c>
      <c r="DC25" s="11" t="n">
        <f aca="false">DB25</f>
        <v>1597.97516648298</v>
      </c>
      <c r="DD25" s="11" t="n">
        <f aca="false">DC25</f>
        <v>1597.97516648298</v>
      </c>
      <c r="DE25" s="11" t="n">
        <f aca="false">DD25</f>
        <v>1597.97516648298</v>
      </c>
      <c r="DF25" s="11" t="n">
        <f aca="false">DE25</f>
        <v>1597.97516648298</v>
      </c>
      <c r="DG25" s="11" t="n">
        <f aca="false">DF25</f>
        <v>1597.97516648298</v>
      </c>
      <c r="DH25" s="11" t="n">
        <f aca="false">DG25</f>
        <v>1597.97516648298</v>
      </c>
      <c r="DI25" s="11" t="n">
        <f aca="false">DH25</f>
        <v>1597.97516648298</v>
      </c>
      <c r="DJ25" s="11" t="n">
        <f aca="false">DI25</f>
        <v>1597.97516648298</v>
      </c>
      <c r="DK25" s="11" t="n">
        <f aca="false">DJ25</f>
        <v>1597.97516648298</v>
      </c>
      <c r="DL25" s="11" t="n">
        <f aca="false">DK25</f>
        <v>1597.97516648298</v>
      </c>
      <c r="DM25" s="11" t="n">
        <f aca="false">DL25</f>
        <v>1597.97516648298</v>
      </c>
      <c r="DN25" s="11" t="n">
        <f aca="false">DM25</f>
        <v>1597.97516648298</v>
      </c>
      <c r="DO25" s="11" t="n">
        <f aca="false">DN25</f>
        <v>1597.97516648298</v>
      </c>
      <c r="DP25" s="11" t="n">
        <f aca="false">DO25</f>
        <v>1597.97516648298</v>
      </c>
      <c r="DQ25" s="11" t="n">
        <f aca="false">DP25</f>
        <v>1597.97516648298</v>
      </c>
      <c r="DR25" s="11" t="n">
        <f aca="false">DQ25</f>
        <v>1597.97516648298</v>
      </c>
      <c r="DS25" s="11" t="n">
        <f aca="false">DR25</f>
        <v>1597.97516648298</v>
      </c>
      <c r="DT25" s="11" t="n">
        <f aca="false">DS25</f>
        <v>1597.97516648298</v>
      </c>
      <c r="DU25" s="11" t="n">
        <f aca="false">DT25</f>
        <v>1597.97516648298</v>
      </c>
      <c r="DV25" s="11" t="n">
        <f aca="false">DU25</f>
        <v>1597.97516648298</v>
      </c>
      <c r="DW25" s="11" t="n">
        <f aca="false">DV25</f>
        <v>1597.97516648298</v>
      </c>
      <c r="DX25" s="11" t="n">
        <f aca="false">DW25</f>
        <v>1597.97516648298</v>
      </c>
      <c r="DY25" s="11" t="n">
        <f aca="false">DX25</f>
        <v>1597.97516648298</v>
      </c>
      <c r="DZ25" s="11" t="n">
        <f aca="false">DY25</f>
        <v>1597.97516648298</v>
      </c>
      <c r="EA25" s="11" t="n">
        <f aca="false">DZ25</f>
        <v>1597.97516648298</v>
      </c>
      <c r="EB25" s="11" t="n">
        <f aca="false">EA25</f>
        <v>1597.97516648298</v>
      </c>
      <c r="EC25" s="11" t="n">
        <f aca="false">EB25</f>
        <v>1597.97516648298</v>
      </c>
      <c r="ED25" s="11" t="n">
        <f aca="false">EC25</f>
        <v>1597.97516648298</v>
      </c>
      <c r="EE25" s="11" t="n">
        <f aca="false">ED25</f>
        <v>1597.97516648298</v>
      </c>
      <c r="EF25" s="11" t="n">
        <f aca="false">EE25</f>
        <v>1597.97516648298</v>
      </c>
      <c r="EG25" s="11" t="n">
        <f aca="false">EF25</f>
        <v>1597.97516648298</v>
      </c>
      <c r="EH25" s="11" t="n">
        <f aca="false">EG25</f>
        <v>1597.97516648298</v>
      </c>
      <c r="EI25" s="11" t="n">
        <f aca="false">EH25</f>
        <v>1597.97516648298</v>
      </c>
      <c r="EJ25" s="11" t="n">
        <f aca="false">EI25</f>
        <v>1597.97516648298</v>
      </c>
      <c r="EK25" s="11" t="n">
        <f aca="false">EJ25</f>
        <v>1597.97516648298</v>
      </c>
      <c r="EL25" s="11" t="n">
        <f aca="false">EK25</f>
        <v>1597.97516648298</v>
      </c>
      <c r="EM25" s="11" t="n">
        <f aca="false">EL25</f>
        <v>1597.97516648298</v>
      </c>
      <c r="EN25" s="11" t="n">
        <f aca="false">EM25</f>
        <v>1597.97516648298</v>
      </c>
      <c r="EO25" s="11" t="n">
        <f aca="false">EN25</f>
        <v>1597.97516648298</v>
      </c>
      <c r="EP25" s="11" t="n">
        <f aca="false">EO25</f>
        <v>1597.97516648298</v>
      </c>
      <c r="EQ25" s="11" t="n">
        <f aca="false">EP25</f>
        <v>1597.97516648298</v>
      </c>
      <c r="ER25" s="11" t="n">
        <f aca="false">EQ25</f>
        <v>1597.97516648298</v>
      </c>
      <c r="ES25" s="11" t="n">
        <f aca="false">ER25</f>
        <v>1597.97516648298</v>
      </c>
      <c r="ET25" s="11" t="n">
        <f aca="false">ES25</f>
        <v>1597.97516648298</v>
      </c>
      <c r="EU25" s="11" t="n">
        <f aca="false">ET25</f>
        <v>1597.97516648298</v>
      </c>
      <c r="EV25" s="11" t="n">
        <f aca="false">EU25</f>
        <v>1597.97516648298</v>
      </c>
      <c r="FY25" s="11" t="n">
        <f aca="false">FY13/FY7*100</f>
        <v>273.17663777504</v>
      </c>
      <c r="FZ25" s="11" t="n">
        <f aca="false">FZ13/FZ7*100</f>
        <v>234.152049085957</v>
      </c>
      <c r="GA25" s="11" t="n">
        <f aca="false">GA13/GA7*100</f>
        <v>246.420665173751</v>
      </c>
      <c r="GB25" s="11" t="n">
        <f aca="false">GB13/GB7*100</f>
        <v>257.262220743572</v>
      </c>
      <c r="GC25" s="11" t="n">
        <f aca="false">GC13/GC7*100</f>
        <v>245.251740578715</v>
      </c>
      <c r="GD25" s="11" t="n">
        <f aca="false">GD13/GD7*100</f>
        <v>252.192727740423</v>
      </c>
      <c r="GE25" s="11" t="n">
        <f aca="false">GE13/GE7*100</f>
        <v>277.744082717776</v>
      </c>
      <c r="GF25" s="11" t="n">
        <f aca="false">GF13/GF7*100</f>
        <v>275.093220613142</v>
      </c>
      <c r="GG25" s="11" t="n">
        <f aca="false">GG13/GG7*100</f>
        <v>263.151834825477</v>
      </c>
      <c r="GH25" s="11" t="n">
        <f aca="false">GH13/GH7*100</f>
        <v>272.565007039792</v>
      </c>
      <c r="GI25" s="11" t="n">
        <f aca="false">GI13/GI7*100</f>
        <v>264.624990139775</v>
      </c>
      <c r="GJ25" s="11" t="n">
        <f aca="false">GJ13/GJ7*100</f>
        <v>246.52821009666</v>
      </c>
      <c r="GK25" s="11" t="n">
        <f aca="false">GK13/GK7*100</f>
        <v>261.016373447359</v>
      </c>
      <c r="GL25" s="11" t="n">
        <f aca="false">GL13/GL7*100</f>
        <v>263.580846954185</v>
      </c>
      <c r="GM25" s="11" t="n">
        <f aca="false">GM13/GM7*100</f>
        <v>247.497121673297</v>
      </c>
      <c r="GN25" s="11" t="n">
        <f aca="false">GN13/GN7*100</f>
        <v>255.969812456142</v>
      </c>
      <c r="GO25" s="11" t="n">
        <f aca="false">GO13/GO7*100</f>
        <v>273.979376029355</v>
      </c>
      <c r="GP25" s="11" t="n">
        <f aca="false">GP13/GP7*100</f>
        <v>258.449865227464</v>
      </c>
      <c r="GQ25" s="11" t="n">
        <f aca="false">GQ13/GQ7*100</f>
        <v>246.330492672414</v>
      </c>
      <c r="GR25" s="11" t="n">
        <f aca="false">GR13/GR7*100</f>
        <v>255.920991589335</v>
      </c>
      <c r="GS25" s="11" t="n">
        <f aca="false">GS13/GS7*100</f>
        <v>253.332334003063</v>
      </c>
      <c r="GT25" s="11" t="n">
        <f aca="false">GT13/GT7*100</f>
        <v>249.067115017309</v>
      </c>
      <c r="GU25" s="11" t="n">
        <f aca="false">GU13/GU7*100</f>
        <v>261.166897926889</v>
      </c>
      <c r="GV25" s="11" t="n">
        <f aca="false">GV13/GV7*100</f>
        <v>274.425600007067</v>
      </c>
      <c r="GW25" s="11" t="n">
        <f aca="false">GW13/GW7*100</f>
        <v>289.018098334573</v>
      </c>
      <c r="GX25" s="11" t="n">
        <f aca="false">GX13/GX7*100</f>
        <v>305.156317956314</v>
      </c>
      <c r="GY25" s="11" t="n">
        <f aca="false">GY13/GY7*100</f>
        <v>291.500017653389</v>
      </c>
      <c r="GZ25" s="11" t="n">
        <f aca="false">GZ13/GZ7*100</f>
        <v>288.652116425364</v>
      </c>
      <c r="HA25" s="11" t="n">
        <f aca="false">HA13/HA7*100</f>
        <v>280.72500984461</v>
      </c>
      <c r="HB25" s="11" t="n">
        <f aca="false">HB13/HB7*100</f>
        <v>288.273465069766</v>
      </c>
      <c r="HC25" s="11" t="n">
        <f aca="false">HC13/HC7*100</f>
        <v>279.712929489628</v>
      </c>
      <c r="HD25" s="11" t="n">
        <f aca="false">HD13/HD7*100</f>
        <v>265.717285520476</v>
      </c>
      <c r="HE25" s="11" t="n">
        <f aca="false">HE13/HE7*100</f>
        <v>291.905888570947</v>
      </c>
      <c r="HF25" s="11" t="n">
        <f aca="false">HF13/HF7*100</f>
        <v>351.660721729929</v>
      </c>
      <c r="HG25" s="11" t="n">
        <f aca="false">HG13/HG7*100</f>
        <v>303.266290000796</v>
      </c>
      <c r="HH25" s="11" t="n">
        <f aca="false">HH13/HH7*100</f>
        <v>286.943208584222</v>
      </c>
      <c r="HI25" s="11" t="n">
        <f aca="false">HI13/HI7*100</f>
        <v>261.517343927845</v>
      </c>
      <c r="HJ25" s="11" t="n">
        <f aca="false">HJ13/HJ7*100</f>
        <v>292.893124994405</v>
      </c>
      <c r="HK25" s="11" t="n">
        <f aca="false">HK13/HK7*100</f>
        <v>289.290241597625</v>
      </c>
      <c r="HL25" s="11" t="n">
        <f aca="false">HL13/HL7*100</f>
        <v>284.569608556755</v>
      </c>
      <c r="HM25" s="2" t="n">
        <f aca="false">HM13/HM7*100</f>
        <v>294.751000342427</v>
      </c>
      <c r="HN25" s="11" t="n">
        <f aca="false">AVERAGE(FY25:HM25)</f>
        <v>272.059826393489</v>
      </c>
      <c r="HO25" s="11" t="n">
        <f aca="false">HN25</f>
        <v>272.059826393489</v>
      </c>
      <c r="HP25" s="11" t="n">
        <f aca="false">HO25</f>
        <v>272.059826393489</v>
      </c>
      <c r="HQ25" s="11" t="n">
        <f aca="false">HP25</f>
        <v>272.059826393489</v>
      </c>
      <c r="HR25" s="11" t="n">
        <f aca="false">HQ25</f>
        <v>272.059826393489</v>
      </c>
      <c r="HS25" s="11" t="n">
        <f aca="false">HR25</f>
        <v>272.059826393489</v>
      </c>
      <c r="HT25" s="11" t="n">
        <f aca="false">HS25</f>
        <v>272.059826393489</v>
      </c>
      <c r="HU25" s="11" t="n">
        <f aca="false">HT25</f>
        <v>272.059826393489</v>
      </c>
      <c r="HV25" s="11" t="n">
        <f aca="false">HU25</f>
        <v>272.059826393489</v>
      </c>
      <c r="HW25" s="11" t="n">
        <f aca="false">HV25</f>
        <v>272.059826393489</v>
      </c>
      <c r="HX25" s="11" t="n">
        <f aca="false">HW25</f>
        <v>272.059826393489</v>
      </c>
      <c r="HY25" s="11" t="n">
        <f aca="false">HX25</f>
        <v>272.059826393489</v>
      </c>
      <c r="HZ25" s="11" t="n">
        <f aca="false">HY25</f>
        <v>272.059826393489</v>
      </c>
      <c r="IA25" s="11" t="n">
        <f aca="false">HZ25</f>
        <v>272.059826393489</v>
      </c>
      <c r="IB25" s="11" t="n">
        <f aca="false">IA25</f>
        <v>272.059826393489</v>
      </c>
      <c r="IC25" s="11" t="n">
        <f aca="false">IB25</f>
        <v>272.059826393489</v>
      </c>
      <c r="ID25" s="11" t="n">
        <f aca="false">IC25</f>
        <v>272.059826393489</v>
      </c>
      <c r="IE25" s="11" t="n">
        <f aca="false">ID25</f>
        <v>272.059826393489</v>
      </c>
      <c r="IF25" s="11" t="n">
        <f aca="false">IE25</f>
        <v>272.059826393489</v>
      </c>
      <c r="IG25" s="11" t="n">
        <f aca="false">IF25</f>
        <v>272.059826393489</v>
      </c>
      <c r="IH25" s="11" t="n">
        <f aca="false">IG25</f>
        <v>272.059826393489</v>
      </c>
      <c r="II25" s="11" t="n">
        <f aca="false">IH25</f>
        <v>272.059826393489</v>
      </c>
      <c r="IJ25" s="11" t="n">
        <f aca="false">II25</f>
        <v>272.059826393489</v>
      </c>
      <c r="IK25" s="11" t="n">
        <f aca="false">IJ25</f>
        <v>272.059826393489</v>
      </c>
      <c r="IL25" s="11" t="n">
        <f aca="false">IK25</f>
        <v>272.059826393489</v>
      </c>
      <c r="IM25" s="11" t="n">
        <f aca="false">IL25</f>
        <v>272.059826393489</v>
      </c>
      <c r="IN25" s="11" t="n">
        <f aca="false">IM25</f>
        <v>272.059826393489</v>
      </c>
      <c r="IO25" s="11" t="n">
        <f aca="false">IN25</f>
        <v>272.059826393489</v>
      </c>
      <c r="IP25" s="11" t="n">
        <f aca="false">IO25</f>
        <v>272.059826393489</v>
      </c>
      <c r="IQ25" s="11" t="n">
        <f aca="false">IP25</f>
        <v>272.059826393489</v>
      </c>
      <c r="IR25" s="11" t="n">
        <f aca="false">IQ25</f>
        <v>272.059826393489</v>
      </c>
      <c r="IS25" s="11" t="n">
        <f aca="false">IR25</f>
        <v>272.059826393489</v>
      </c>
      <c r="IT25" s="11" t="n">
        <f aca="false">IS25</f>
        <v>272.059826393489</v>
      </c>
      <c r="IU25" s="11" t="n">
        <f aca="false">IT25</f>
        <v>272.059826393489</v>
      </c>
      <c r="IV25" s="11" t="n">
        <f aca="false">IU25</f>
        <v>272.059826393489</v>
      </c>
      <c r="IW25" s="11" t="n">
        <f aca="false">IV25</f>
        <v>272.059826393489</v>
      </c>
      <c r="IX25" s="11" t="n">
        <f aca="false">IW25</f>
        <v>272.059826393489</v>
      </c>
      <c r="IY25" s="11" t="n">
        <f aca="false">IX25</f>
        <v>272.059826393489</v>
      </c>
      <c r="IZ25" s="11" t="n">
        <f aca="false">IY25</f>
        <v>272.059826393489</v>
      </c>
      <c r="JA25" s="11" t="n">
        <f aca="false">IZ25</f>
        <v>272.059826393489</v>
      </c>
      <c r="JB25" s="11" t="n">
        <f aca="false">JA25</f>
        <v>272.059826393489</v>
      </c>
      <c r="JC25" s="11" t="n">
        <f aca="false">JB25</f>
        <v>272.059826393489</v>
      </c>
      <c r="JD25" s="11" t="n">
        <f aca="false">JC25</f>
        <v>272.059826393489</v>
      </c>
      <c r="JE25" s="11" t="n">
        <f aca="false">JD25</f>
        <v>272.059826393489</v>
      </c>
      <c r="JF25" s="11" t="n">
        <f aca="false">JE25</f>
        <v>272.059826393489</v>
      </c>
      <c r="JG25" s="11" t="n">
        <f aca="false">JF25</f>
        <v>272.059826393489</v>
      </c>
      <c r="JH25" s="11" t="n">
        <f aca="false">JG25</f>
        <v>272.059826393489</v>
      </c>
      <c r="JI25" s="11" t="n">
        <f aca="false">JH25</f>
        <v>272.059826393489</v>
      </c>
      <c r="JJ25" s="11" t="n">
        <f aca="false">JI25</f>
        <v>272.059826393489</v>
      </c>
      <c r="JK25" s="11" t="n">
        <f aca="false">JJ25</f>
        <v>272.059826393489</v>
      </c>
      <c r="JL25" s="11" t="n">
        <f aca="false">JK25</f>
        <v>272.059826393489</v>
      </c>
      <c r="JM25" s="11" t="n">
        <f aca="false">JL25</f>
        <v>272.059826393489</v>
      </c>
      <c r="JN25" s="11" t="n">
        <f aca="false">JM25</f>
        <v>272.059826393489</v>
      </c>
      <c r="JO25" s="11" t="n">
        <f aca="false">JN25</f>
        <v>272.059826393489</v>
      </c>
      <c r="JP25" s="11" t="n">
        <f aca="false">JO25</f>
        <v>272.059826393489</v>
      </c>
      <c r="JQ25" s="11" t="n">
        <f aca="false">JP25</f>
        <v>272.059826393489</v>
      </c>
      <c r="JR25" s="11" t="n">
        <f aca="false">JQ25</f>
        <v>272.059826393489</v>
      </c>
      <c r="JS25" s="11" t="n">
        <f aca="false">JR25</f>
        <v>272.059826393489</v>
      </c>
      <c r="JT25" s="11" t="n">
        <f aca="false">JS25</f>
        <v>272.059826393489</v>
      </c>
      <c r="JU25" s="11" t="n">
        <f aca="false">JT25</f>
        <v>272.059826393489</v>
      </c>
      <c r="JV25" s="11" t="n">
        <f aca="false">JU25</f>
        <v>272.059826393489</v>
      </c>
      <c r="JW25" s="11" t="n">
        <f aca="false">JV25</f>
        <v>272.059826393489</v>
      </c>
      <c r="JX25" s="11" t="n">
        <f aca="false">JW25</f>
        <v>272.059826393489</v>
      </c>
      <c r="JY25" s="11" t="n">
        <f aca="false">JX25</f>
        <v>272.059826393489</v>
      </c>
      <c r="JZ25" s="11" t="n">
        <f aca="false">JY25</f>
        <v>272.059826393489</v>
      </c>
      <c r="KA25" s="11" t="n">
        <f aca="false">JZ25</f>
        <v>272.059826393489</v>
      </c>
      <c r="KB25" s="11" t="n">
        <f aca="false">KA25</f>
        <v>272.059826393489</v>
      </c>
      <c r="KC25" s="11" t="n">
        <f aca="false">KB25</f>
        <v>272.059826393489</v>
      </c>
      <c r="KD25" s="11" t="n">
        <f aca="false">KC25</f>
        <v>272.059826393489</v>
      </c>
      <c r="KE25" s="11" t="n">
        <f aca="false">KD25</f>
        <v>272.059826393489</v>
      </c>
      <c r="KF25" s="11" t="n">
        <f aca="false">KE25</f>
        <v>272.059826393489</v>
      </c>
      <c r="KG25" s="11" t="n">
        <f aca="false">KF25</f>
        <v>272.059826393489</v>
      </c>
      <c r="KH25" s="11" t="n">
        <f aca="false">KG25</f>
        <v>272.059826393489</v>
      </c>
      <c r="KI25" s="11" t="n">
        <f aca="false">KH25</f>
        <v>272.059826393489</v>
      </c>
      <c r="KJ25" s="11" t="n">
        <f aca="false">KI25</f>
        <v>272.059826393489</v>
      </c>
      <c r="KK25" s="11" t="n">
        <f aca="false">KJ25</f>
        <v>272.059826393489</v>
      </c>
      <c r="KL25" s="11" t="n">
        <f aca="false">KK25</f>
        <v>272.059826393489</v>
      </c>
      <c r="KM25" s="11" t="n">
        <f aca="false">KL25</f>
        <v>272.059826393489</v>
      </c>
      <c r="KN25" s="11" t="n">
        <f aca="false">KM25</f>
        <v>272.059826393489</v>
      </c>
      <c r="KO25" s="11" t="n">
        <f aca="false">KN25</f>
        <v>272.059826393489</v>
      </c>
      <c r="KP25" s="11" t="n">
        <f aca="false">KO25</f>
        <v>272.059826393489</v>
      </c>
      <c r="KQ25" s="11" t="n">
        <f aca="false">KP25</f>
        <v>272.059826393489</v>
      </c>
      <c r="KR25" s="11" t="n">
        <f aca="false">KQ25</f>
        <v>272.059826393489</v>
      </c>
      <c r="KS25" s="11" t="n">
        <f aca="false">KR25</f>
        <v>272.059826393489</v>
      </c>
    </row>
    <row r="27" customFormat="false" ht="12.8" hidden="false" customHeight="false" outlineLevel="0" collapsed="false">
      <c r="C27" s="1" t="s">
        <v>7</v>
      </c>
      <c r="D27" s="1" t="n">
        <v>16</v>
      </c>
      <c r="E27" s="1" t="n">
        <v>20</v>
      </c>
      <c r="F27" s="1" t="n">
        <v>25</v>
      </c>
      <c r="G27" s="1" t="n">
        <v>30</v>
      </c>
      <c r="H27" s="1" t="n">
        <v>35</v>
      </c>
      <c r="I27" s="1" t="n">
        <v>40</v>
      </c>
      <c r="J27" s="1" t="n">
        <v>45</v>
      </c>
      <c r="K27" s="1" t="n">
        <v>50</v>
      </c>
      <c r="L27" s="1" t="n">
        <v>55</v>
      </c>
      <c r="M27" s="1" t="n">
        <v>60</v>
      </c>
      <c r="N27" s="1" t="n">
        <v>65</v>
      </c>
      <c r="Q27" s="1" t="s">
        <v>7</v>
      </c>
      <c r="R27" s="1" t="n">
        <v>16</v>
      </c>
      <c r="S27" s="1" t="n">
        <v>20</v>
      </c>
      <c r="T27" s="1" t="n">
        <v>25</v>
      </c>
      <c r="U27" s="1" t="n">
        <v>30</v>
      </c>
      <c r="V27" s="1" t="n">
        <v>35</v>
      </c>
      <c r="W27" s="1" t="n">
        <v>40</v>
      </c>
      <c r="X27" s="1" t="n">
        <v>45</v>
      </c>
      <c r="Y27" s="1" t="n">
        <v>50</v>
      </c>
      <c r="Z27" s="1" t="n">
        <v>55</v>
      </c>
      <c r="AA27" s="1" t="n">
        <v>60</v>
      </c>
      <c r="AB27" s="1" t="n">
        <v>65</v>
      </c>
      <c r="AR27" s="13" t="s">
        <v>7</v>
      </c>
      <c r="AS27" s="13" t="n">
        <f aca="false">AS2</f>
        <v>2014</v>
      </c>
      <c r="AT27" s="13" t="n">
        <f aca="false">AT2</f>
        <v>2014</v>
      </c>
      <c r="AU27" s="13" t="n">
        <f aca="false">AU2</f>
        <v>2014</v>
      </c>
      <c r="AV27" s="13" t="n">
        <f aca="false">AV2</f>
        <v>2015</v>
      </c>
      <c r="AW27" s="13" t="n">
        <f aca="false">AW2</f>
        <v>2015</v>
      </c>
      <c r="AX27" s="13" t="n">
        <f aca="false">AX2</f>
        <v>2015</v>
      </c>
      <c r="AY27" s="13" t="n">
        <f aca="false">AY2</f>
        <v>2015</v>
      </c>
      <c r="AZ27" s="13" t="n">
        <f aca="false">AZ2</f>
        <v>2016</v>
      </c>
      <c r="BA27" s="13" t="n">
        <f aca="false">BA2</f>
        <v>2016</v>
      </c>
      <c r="BB27" s="13" t="n">
        <f aca="false">BB2</f>
        <v>2016</v>
      </c>
      <c r="BC27" s="13" t="n">
        <f aca="false">BC2</f>
        <v>2016</v>
      </c>
      <c r="BD27" s="13" t="n">
        <f aca="false">BD2</f>
        <v>2017</v>
      </c>
      <c r="BE27" s="13" t="n">
        <f aca="false">BE2</f>
        <v>2017</v>
      </c>
      <c r="BF27" s="13" t="n">
        <f aca="false">BF2</f>
        <v>2017</v>
      </c>
      <c r="BG27" s="13" t="n">
        <f aca="false">BG2</f>
        <v>2017</v>
      </c>
      <c r="BH27" s="13" t="n">
        <f aca="false">BH2</f>
        <v>2018</v>
      </c>
      <c r="BI27" s="13" t="n">
        <f aca="false">BI2</f>
        <v>2018</v>
      </c>
      <c r="BJ27" s="13" t="n">
        <f aca="false">BJ2</f>
        <v>2018</v>
      </c>
      <c r="BK27" s="13" t="n">
        <f aca="false">BK2</f>
        <v>2018</v>
      </c>
      <c r="BL27" s="13" t="n">
        <f aca="false">BL2</f>
        <v>2019</v>
      </c>
      <c r="BM27" s="13" t="n">
        <f aca="false">BM2</f>
        <v>2019</v>
      </c>
      <c r="BN27" s="13" t="n">
        <f aca="false">BN2</f>
        <v>2019</v>
      </c>
      <c r="BO27" s="13" t="n">
        <f aca="false">BO2</f>
        <v>2019</v>
      </c>
      <c r="BP27" s="2" t="n">
        <f aca="false">BP2</f>
        <v>2020</v>
      </c>
      <c r="BQ27" s="13" t="n">
        <f aca="false">BQ2</f>
        <v>2020</v>
      </c>
      <c r="BR27" s="13" t="n">
        <f aca="false">BR2</f>
        <v>2020</v>
      </c>
      <c r="BS27" s="13" t="n">
        <f aca="false">BS2</f>
        <v>2020</v>
      </c>
      <c r="BT27" s="13" t="n">
        <f aca="false">BT2</f>
        <v>2021</v>
      </c>
      <c r="BU27" s="13" t="n">
        <f aca="false">BU2</f>
        <v>2021</v>
      </c>
      <c r="BV27" s="13" t="n">
        <f aca="false">BV2</f>
        <v>2021</v>
      </c>
      <c r="BW27" s="13" t="n">
        <f aca="false">BW2</f>
        <v>2021</v>
      </c>
      <c r="BX27" s="13" t="n">
        <f aca="false">BX2</f>
        <v>2022</v>
      </c>
      <c r="BY27" s="13" t="n">
        <f aca="false">BY2</f>
        <v>2022</v>
      </c>
      <c r="BZ27" s="13" t="n">
        <f aca="false">BZ2</f>
        <v>2022</v>
      </c>
      <c r="CA27" s="13" t="n">
        <f aca="false">CA2</f>
        <v>2022</v>
      </c>
      <c r="CB27" s="13" t="n">
        <f aca="false">CB2</f>
        <v>2023</v>
      </c>
      <c r="CC27" s="13" t="n">
        <f aca="false">CC2</f>
        <v>2023</v>
      </c>
      <c r="CD27" s="13" t="n">
        <f aca="false">CD2</f>
        <v>2023</v>
      </c>
      <c r="CE27" s="13" t="n">
        <f aca="false">CE2</f>
        <v>2023</v>
      </c>
      <c r="CF27" s="13" t="n">
        <f aca="false">CF2</f>
        <v>2024</v>
      </c>
      <c r="CG27" s="13" t="n">
        <f aca="false">CG2</f>
        <v>2024</v>
      </c>
      <c r="CH27" s="13" t="n">
        <f aca="false">CH2</f>
        <v>2024</v>
      </c>
      <c r="CI27" s="13" t="n">
        <f aca="false">CI2</f>
        <v>2024</v>
      </c>
      <c r="CJ27" s="13" t="n">
        <f aca="false">CJ2</f>
        <v>2025</v>
      </c>
      <c r="CK27" s="13" t="n">
        <f aca="false">CK2</f>
        <v>2025</v>
      </c>
      <c r="CL27" s="13" t="n">
        <f aca="false">CL2</f>
        <v>2025</v>
      </c>
      <c r="CM27" s="13" t="n">
        <f aca="false">CM2</f>
        <v>2025</v>
      </c>
      <c r="CN27" s="13" t="n">
        <f aca="false">CN2</f>
        <v>2026</v>
      </c>
      <c r="CO27" s="13" t="n">
        <f aca="false">CO2</f>
        <v>2026</v>
      </c>
      <c r="CP27" s="13" t="n">
        <f aca="false">CP2</f>
        <v>2026</v>
      </c>
      <c r="CQ27" s="13" t="n">
        <f aca="false">CQ2</f>
        <v>2026</v>
      </c>
      <c r="CR27" s="13" t="n">
        <f aca="false">CR2</f>
        <v>2027</v>
      </c>
      <c r="CS27" s="13" t="n">
        <f aca="false">CS2</f>
        <v>2027</v>
      </c>
      <c r="CT27" s="13" t="n">
        <f aca="false">CT2</f>
        <v>2027</v>
      </c>
      <c r="CU27" s="13" t="n">
        <f aca="false">CU2</f>
        <v>2027</v>
      </c>
      <c r="CV27" s="13" t="n">
        <f aca="false">CV2</f>
        <v>2028</v>
      </c>
      <c r="CW27" s="13" t="n">
        <f aca="false">CW2</f>
        <v>2028</v>
      </c>
      <c r="CX27" s="13" t="n">
        <f aca="false">CX2</f>
        <v>2028</v>
      </c>
      <c r="CY27" s="13" t="n">
        <f aca="false">CY2</f>
        <v>2028</v>
      </c>
      <c r="CZ27" s="13" t="n">
        <f aca="false">CZ2</f>
        <v>2029</v>
      </c>
      <c r="DA27" s="13" t="n">
        <f aca="false">DA2</f>
        <v>2029</v>
      </c>
      <c r="DB27" s="13" t="n">
        <f aca="false">DB2</f>
        <v>2029</v>
      </c>
      <c r="DC27" s="13" t="n">
        <f aca="false">DC2</f>
        <v>2029</v>
      </c>
      <c r="DD27" s="13" t="n">
        <f aca="false">DD2</f>
        <v>2030</v>
      </c>
      <c r="DE27" s="13" t="n">
        <f aca="false">DE2</f>
        <v>2030</v>
      </c>
      <c r="DF27" s="13" t="n">
        <f aca="false">DF2</f>
        <v>2030</v>
      </c>
      <c r="DG27" s="13" t="n">
        <f aca="false">DG2</f>
        <v>2030</v>
      </c>
      <c r="DH27" s="13" t="n">
        <f aca="false">DH2</f>
        <v>2031</v>
      </c>
      <c r="DI27" s="13" t="n">
        <f aca="false">DI2</f>
        <v>2031</v>
      </c>
      <c r="DJ27" s="13" t="n">
        <f aca="false">DJ2</f>
        <v>2031</v>
      </c>
      <c r="DK27" s="13" t="n">
        <f aca="false">DK2</f>
        <v>2031</v>
      </c>
      <c r="DL27" s="13" t="n">
        <f aca="false">DL2</f>
        <v>2032</v>
      </c>
      <c r="DM27" s="13" t="n">
        <f aca="false">DM2</f>
        <v>2032</v>
      </c>
      <c r="DN27" s="13" t="n">
        <f aca="false">DN2</f>
        <v>2032</v>
      </c>
      <c r="DO27" s="13" t="n">
        <f aca="false">DO2</f>
        <v>2032</v>
      </c>
      <c r="DP27" s="13" t="n">
        <f aca="false">DP2</f>
        <v>2033</v>
      </c>
      <c r="DQ27" s="13" t="n">
        <f aca="false">DQ2</f>
        <v>2033</v>
      </c>
      <c r="DR27" s="13" t="n">
        <f aca="false">DR2</f>
        <v>2033</v>
      </c>
      <c r="DS27" s="13" t="n">
        <f aca="false">DS2</f>
        <v>2033</v>
      </c>
      <c r="DT27" s="13" t="n">
        <f aca="false">DT2</f>
        <v>2034</v>
      </c>
      <c r="DU27" s="13" t="n">
        <f aca="false">DU2</f>
        <v>2034</v>
      </c>
      <c r="DV27" s="13" t="n">
        <f aca="false">DV2</f>
        <v>2034</v>
      </c>
      <c r="DW27" s="13" t="n">
        <f aca="false">DW2</f>
        <v>2034</v>
      </c>
      <c r="DX27" s="13" t="n">
        <f aca="false">DX2</f>
        <v>2035</v>
      </c>
      <c r="DY27" s="13" t="n">
        <f aca="false">DY2</f>
        <v>2035</v>
      </c>
      <c r="DZ27" s="13" t="n">
        <f aca="false">DZ2</f>
        <v>2035</v>
      </c>
      <c r="EA27" s="13" t="n">
        <f aca="false">EA2</f>
        <v>2035</v>
      </c>
      <c r="EB27" s="13" t="n">
        <f aca="false">EB2</f>
        <v>2036</v>
      </c>
      <c r="EC27" s="13" t="n">
        <f aca="false">EC2</f>
        <v>2036</v>
      </c>
      <c r="ED27" s="13" t="n">
        <f aca="false">ED2</f>
        <v>2036</v>
      </c>
      <c r="EE27" s="13" t="n">
        <f aca="false">EE2</f>
        <v>2036</v>
      </c>
      <c r="EF27" s="13" t="n">
        <f aca="false">EF2</f>
        <v>2037</v>
      </c>
      <c r="EG27" s="13" t="n">
        <f aca="false">EG2</f>
        <v>2037</v>
      </c>
      <c r="EH27" s="13" t="n">
        <f aca="false">EH2</f>
        <v>2037</v>
      </c>
      <c r="EI27" s="13" t="n">
        <f aca="false">EI2</f>
        <v>2037</v>
      </c>
      <c r="EJ27" s="13" t="n">
        <f aca="false">EJ2</f>
        <v>2038</v>
      </c>
      <c r="EK27" s="13" t="n">
        <f aca="false">EK2</f>
        <v>2038</v>
      </c>
      <c r="EL27" s="13" t="n">
        <f aca="false">EL2</f>
        <v>2038</v>
      </c>
      <c r="EM27" s="13" t="n">
        <f aca="false">EM2</f>
        <v>2038</v>
      </c>
      <c r="EN27" s="13" t="n">
        <f aca="false">EN2</f>
        <v>2039</v>
      </c>
      <c r="EO27" s="13" t="n">
        <f aca="false">EO2</f>
        <v>2039</v>
      </c>
      <c r="EP27" s="13" t="n">
        <f aca="false">EP2</f>
        <v>2039</v>
      </c>
      <c r="EQ27" s="13" t="n">
        <f aca="false">EQ2</f>
        <v>2039</v>
      </c>
      <c r="ER27" s="13" t="n">
        <f aca="false">ER2</f>
        <v>2040</v>
      </c>
      <c r="ES27" s="13" t="n">
        <f aca="false">ES2</f>
        <v>2040</v>
      </c>
      <c r="ET27" s="13" t="n">
        <f aca="false">ET2</f>
        <v>2040</v>
      </c>
      <c r="EU27" s="13" t="n">
        <f aca="false">EU2</f>
        <v>2040</v>
      </c>
      <c r="EV27" s="13" t="n">
        <f aca="false">EV2</f>
        <v>2041</v>
      </c>
      <c r="GO27" s="13" t="s">
        <v>7</v>
      </c>
      <c r="GP27" s="13" t="n">
        <f aca="false">GP2</f>
        <v>2014</v>
      </c>
      <c r="GQ27" s="13" t="n">
        <f aca="false">GQ2</f>
        <v>2014</v>
      </c>
      <c r="GR27" s="13" t="n">
        <f aca="false">GR2</f>
        <v>2014</v>
      </c>
      <c r="GS27" s="13" t="n">
        <f aca="false">GS2</f>
        <v>2015</v>
      </c>
      <c r="GT27" s="13" t="n">
        <f aca="false">GT2</f>
        <v>2015</v>
      </c>
      <c r="GU27" s="13" t="n">
        <f aca="false">GU2</f>
        <v>2015</v>
      </c>
      <c r="GV27" s="13" t="n">
        <f aca="false">GV2</f>
        <v>2015</v>
      </c>
      <c r="GW27" s="13" t="n">
        <f aca="false">GW2</f>
        <v>2016</v>
      </c>
      <c r="GX27" s="13" t="n">
        <f aca="false">GX2</f>
        <v>2016</v>
      </c>
      <c r="GY27" s="13" t="n">
        <f aca="false">GY2</f>
        <v>2016</v>
      </c>
      <c r="GZ27" s="13" t="n">
        <f aca="false">GZ2</f>
        <v>2016</v>
      </c>
      <c r="HA27" s="13" t="n">
        <f aca="false">HA2</f>
        <v>2017</v>
      </c>
      <c r="HB27" s="13" t="n">
        <f aca="false">HB2</f>
        <v>2017</v>
      </c>
      <c r="HC27" s="13" t="n">
        <f aca="false">HC2</f>
        <v>2017</v>
      </c>
      <c r="HD27" s="13" t="n">
        <f aca="false">HD2</f>
        <v>2017</v>
      </c>
      <c r="HE27" s="13" t="n">
        <f aca="false">HE2</f>
        <v>2018</v>
      </c>
      <c r="HF27" s="13" t="n">
        <f aca="false">HF2</f>
        <v>2018</v>
      </c>
      <c r="HG27" s="13" t="n">
        <f aca="false">HG2</f>
        <v>2018</v>
      </c>
      <c r="HH27" s="13" t="n">
        <f aca="false">HH2</f>
        <v>2018</v>
      </c>
      <c r="HI27" s="13" t="n">
        <f aca="false">HI2</f>
        <v>2019</v>
      </c>
      <c r="HJ27" s="13" t="n">
        <f aca="false">HJ2</f>
        <v>2019</v>
      </c>
      <c r="HK27" s="13" t="n">
        <f aca="false">HG27+1</f>
        <v>2019</v>
      </c>
      <c r="HL27" s="13" t="n">
        <f aca="false">HH27+1</f>
        <v>2019</v>
      </c>
      <c r="HM27" s="2" t="n">
        <f aca="false">HI27+1</f>
        <v>2020</v>
      </c>
      <c r="HN27" s="13" t="n">
        <f aca="false">HJ27+1</f>
        <v>2020</v>
      </c>
      <c r="HO27" s="13" t="n">
        <f aca="false">HK27+1</f>
        <v>2020</v>
      </c>
      <c r="HP27" s="13" t="n">
        <f aca="false">HL27+1</f>
        <v>2020</v>
      </c>
      <c r="HQ27" s="13" t="n">
        <f aca="false">HM27+1</f>
        <v>2021</v>
      </c>
      <c r="HR27" s="13" t="n">
        <f aca="false">HN27+1</f>
        <v>2021</v>
      </c>
      <c r="HS27" s="13" t="n">
        <f aca="false">HO27+1</f>
        <v>2021</v>
      </c>
      <c r="HT27" s="13" t="n">
        <f aca="false">HP27+1</f>
        <v>2021</v>
      </c>
      <c r="HU27" s="13" t="n">
        <f aca="false">HQ27+1</f>
        <v>2022</v>
      </c>
      <c r="HV27" s="13" t="n">
        <f aca="false">HR27+1</f>
        <v>2022</v>
      </c>
      <c r="HW27" s="13" t="n">
        <f aca="false">HS27+1</f>
        <v>2022</v>
      </c>
      <c r="HX27" s="13" t="n">
        <f aca="false">HT27+1</f>
        <v>2022</v>
      </c>
      <c r="HY27" s="13" t="n">
        <f aca="false">HU27+1</f>
        <v>2023</v>
      </c>
      <c r="HZ27" s="13" t="n">
        <f aca="false">HV27+1</f>
        <v>2023</v>
      </c>
      <c r="IA27" s="13" t="n">
        <f aca="false">HW27+1</f>
        <v>2023</v>
      </c>
      <c r="IB27" s="13" t="n">
        <f aca="false">HX27+1</f>
        <v>2023</v>
      </c>
      <c r="IC27" s="13" t="n">
        <f aca="false">HY27+1</f>
        <v>2024</v>
      </c>
      <c r="ID27" s="13" t="n">
        <f aca="false">HZ27+1</f>
        <v>2024</v>
      </c>
      <c r="IE27" s="13" t="n">
        <f aca="false">IA27+1</f>
        <v>2024</v>
      </c>
      <c r="IF27" s="13" t="n">
        <f aca="false">IB27+1</f>
        <v>2024</v>
      </c>
      <c r="IG27" s="13" t="n">
        <f aca="false">IC27+1</f>
        <v>2025</v>
      </c>
      <c r="IH27" s="13" t="n">
        <f aca="false">ID27+1</f>
        <v>2025</v>
      </c>
      <c r="II27" s="13" t="n">
        <f aca="false">IE27+1</f>
        <v>2025</v>
      </c>
      <c r="IJ27" s="13" t="n">
        <f aca="false">IF27+1</f>
        <v>2025</v>
      </c>
      <c r="IK27" s="13" t="n">
        <f aca="false">IG27+1</f>
        <v>2026</v>
      </c>
      <c r="IL27" s="13" t="n">
        <f aca="false">IH27+1</f>
        <v>2026</v>
      </c>
      <c r="IM27" s="13" t="n">
        <f aca="false">II27+1</f>
        <v>2026</v>
      </c>
      <c r="IN27" s="13" t="n">
        <f aca="false">IJ27+1</f>
        <v>2026</v>
      </c>
      <c r="IO27" s="13" t="n">
        <f aca="false">IK27+1</f>
        <v>2027</v>
      </c>
      <c r="IP27" s="13" t="n">
        <f aca="false">IL27+1</f>
        <v>2027</v>
      </c>
      <c r="IQ27" s="13" t="n">
        <f aca="false">IM27+1</f>
        <v>2027</v>
      </c>
      <c r="IR27" s="13" t="n">
        <f aca="false">IN27+1</f>
        <v>2027</v>
      </c>
      <c r="IS27" s="13" t="n">
        <f aca="false">IO27+1</f>
        <v>2028</v>
      </c>
      <c r="IT27" s="13" t="n">
        <f aca="false">IP27+1</f>
        <v>2028</v>
      </c>
      <c r="IU27" s="13" t="n">
        <f aca="false">IQ27+1</f>
        <v>2028</v>
      </c>
      <c r="IV27" s="13" t="n">
        <f aca="false">IR27+1</f>
        <v>2028</v>
      </c>
      <c r="IW27" s="13" t="n">
        <f aca="false">IS27+1</f>
        <v>2029</v>
      </c>
      <c r="IX27" s="13" t="n">
        <f aca="false">IT27+1</f>
        <v>2029</v>
      </c>
      <c r="IY27" s="13" t="n">
        <f aca="false">IU27+1</f>
        <v>2029</v>
      </c>
      <c r="IZ27" s="13" t="n">
        <f aca="false">IV27+1</f>
        <v>2029</v>
      </c>
      <c r="JA27" s="13" t="n">
        <f aca="false">IW27+1</f>
        <v>2030</v>
      </c>
      <c r="JB27" s="13" t="n">
        <f aca="false">IX27+1</f>
        <v>2030</v>
      </c>
      <c r="JC27" s="13" t="n">
        <f aca="false">IY27+1</f>
        <v>2030</v>
      </c>
      <c r="JD27" s="13" t="n">
        <f aca="false">IZ27+1</f>
        <v>2030</v>
      </c>
      <c r="JE27" s="13" t="n">
        <f aca="false">JA27+1</f>
        <v>2031</v>
      </c>
      <c r="JF27" s="13" t="n">
        <f aca="false">JB27+1</f>
        <v>2031</v>
      </c>
      <c r="JG27" s="13" t="n">
        <f aca="false">JC27+1</f>
        <v>2031</v>
      </c>
      <c r="JH27" s="13" t="n">
        <f aca="false">JD27+1</f>
        <v>2031</v>
      </c>
      <c r="JI27" s="13" t="n">
        <f aca="false">JE27+1</f>
        <v>2032</v>
      </c>
      <c r="JJ27" s="13" t="n">
        <f aca="false">JF27+1</f>
        <v>2032</v>
      </c>
      <c r="JK27" s="13" t="n">
        <f aca="false">JG27+1</f>
        <v>2032</v>
      </c>
      <c r="JL27" s="13" t="n">
        <f aca="false">JH27+1</f>
        <v>2032</v>
      </c>
      <c r="JM27" s="13" t="n">
        <f aca="false">JI27+1</f>
        <v>2033</v>
      </c>
      <c r="JN27" s="13" t="n">
        <f aca="false">JJ27+1</f>
        <v>2033</v>
      </c>
      <c r="JO27" s="13" t="n">
        <f aca="false">JK27+1</f>
        <v>2033</v>
      </c>
      <c r="JP27" s="13" t="n">
        <f aca="false">JL27+1</f>
        <v>2033</v>
      </c>
      <c r="JQ27" s="13" t="n">
        <f aca="false">JM27+1</f>
        <v>2034</v>
      </c>
      <c r="JR27" s="13" t="n">
        <f aca="false">JN27+1</f>
        <v>2034</v>
      </c>
      <c r="JS27" s="13" t="n">
        <f aca="false">JO27+1</f>
        <v>2034</v>
      </c>
      <c r="JT27" s="13" t="n">
        <f aca="false">JP27+1</f>
        <v>2034</v>
      </c>
      <c r="JU27" s="13" t="n">
        <f aca="false">JQ27+1</f>
        <v>2035</v>
      </c>
      <c r="JV27" s="13" t="n">
        <f aca="false">JR27+1</f>
        <v>2035</v>
      </c>
      <c r="JW27" s="13" t="n">
        <f aca="false">JS27+1</f>
        <v>2035</v>
      </c>
      <c r="JX27" s="13" t="n">
        <f aca="false">JT27+1</f>
        <v>2035</v>
      </c>
      <c r="JY27" s="13" t="n">
        <f aca="false">JU27+1</f>
        <v>2036</v>
      </c>
      <c r="JZ27" s="13" t="n">
        <f aca="false">JV27+1</f>
        <v>2036</v>
      </c>
      <c r="KA27" s="13" t="n">
        <f aca="false">JW27+1</f>
        <v>2036</v>
      </c>
      <c r="KB27" s="13" t="n">
        <f aca="false">JX27+1</f>
        <v>2036</v>
      </c>
      <c r="KC27" s="13" t="n">
        <f aca="false">JY27+1</f>
        <v>2037</v>
      </c>
      <c r="KD27" s="13" t="n">
        <f aca="false">JZ27+1</f>
        <v>2037</v>
      </c>
      <c r="KE27" s="13" t="n">
        <f aca="false">KA27+1</f>
        <v>2037</v>
      </c>
      <c r="KF27" s="13" t="n">
        <f aca="false">KB27+1</f>
        <v>2037</v>
      </c>
      <c r="KG27" s="13" t="n">
        <f aca="false">KC27+1</f>
        <v>2038</v>
      </c>
      <c r="KH27" s="13" t="n">
        <f aca="false">KD27+1</f>
        <v>2038</v>
      </c>
      <c r="KI27" s="13" t="n">
        <f aca="false">KE27+1</f>
        <v>2038</v>
      </c>
      <c r="KJ27" s="13" t="n">
        <f aca="false">KF27+1</f>
        <v>2038</v>
      </c>
      <c r="KK27" s="13" t="n">
        <f aca="false">KG27+1</f>
        <v>2039</v>
      </c>
      <c r="KL27" s="13" t="n">
        <f aca="false">KH27+1</f>
        <v>2039</v>
      </c>
      <c r="KM27" s="13" t="n">
        <f aca="false">KI27+1</f>
        <v>2039</v>
      </c>
      <c r="KN27" s="13" t="n">
        <f aca="false">KJ27+1</f>
        <v>2039</v>
      </c>
      <c r="KO27" s="13" t="n">
        <f aca="false">KK27+1</f>
        <v>2040</v>
      </c>
      <c r="KP27" s="13" t="n">
        <f aca="false">KL27+1</f>
        <v>2040</v>
      </c>
      <c r="KQ27" s="13" t="n">
        <f aca="false">KM27+1</f>
        <v>2040</v>
      </c>
      <c r="KR27" s="13" t="n">
        <f aca="false">KN27+1</f>
        <v>2040</v>
      </c>
      <c r="KS27" s="13" t="n">
        <f aca="false">KO27+1</f>
        <v>2041</v>
      </c>
    </row>
    <row r="28" customFormat="false" ht="12.8" hidden="false" customHeight="false" outlineLevel="0" collapsed="false">
      <c r="C28" s="1" t="n">
        <f aca="false">Unemployed!A29</f>
        <v>2003</v>
      </c>
      <c r="D28" s="1" t="n">
        <v>0.6318914334</v>
      </c>
      <c r="E28" s="1" t="n">
        <v>0.217323043</v>
      </c>
      <c r="F28" s="1" t="n">
        <v>0.0938574378</v>
      </c>
      <c r="G28" s="1" t="n">
        <v>0.0329905644</v>
      </c>
      <c r="H28" s="1" t="n">
        <v>0.0325467292</v>
      </c>
      <c r="I28" s="1" t="n">
        <v>0.0404698802</v>
      </c>
      <c r="J28" s="1" t="n">
        <v>0.0682135422</v>
      </c>
      <c r="K28" s="1" t="n">
        <v>0.0715278283</v>
      </c>
      <c r="L28" s="1" t="n">
        <v>0.146808711</v>
      </c>
      <c r="M28" s="1" t="n">
        <v>0.2327263101</v>
      </c>
      <c r="N28" s="1" t="n">
        <v>0.6253612691</v>
      </c>
      <c r="Q28" s="1" t="n">
        <f aca="false">C28</f>
        <v>2003</v>
      </c>
      <c r="R28" s="1" t="n">
        <v>0.7431379404</v>
      </c>
      <c r="S28" s="1" t="n">
        <v>0.3988725772</v>
      </c>
      <c r="T28" s="1" t="n">
        <v>0.2975148582</v>
      </c>
      <c r="U28" s="1" t="n">
        <v>0.3125947151</v>
      </c>
      <c r="V28" s="1" t="n">
        <v>0.3346106372</v>
      </c>
      <c r="W28" s="1" t="n">
        <v>0.2788917368</v>
      </c>
      <c r="X28" s="1" t="n">
        <v>0.2583356025</v>
      </c>
      <c r="Y28" s="1" t="n">
        <v>0.3276952994</v>
      </c>
      <c r="Z28" s="1" t="n">
        <v>0.4670652499</v>
      </c>
      <c r="AA28" s="1" t="n">
        <v>0.6503110089</v>
      </c>
      <c r="AB28" s="1" t="n">
        <v>0.8216119247</v>
      </c>
      <c r="AR28" s="13" t="n">
        <v>16</v>
      </c>
      <c r="AS28" s="5" t="n">
        <f aca="false">AS3*'Simulated population'!B114</f>
        <v>0</v>
      </c>
      <c r="AT28" s="5" t="n">
        <f aca="false">AT3*'Simulated population'!C114</f>
        <v>0</v>
      </c>
      <c r="AU28" s="5" t="n">
        <f aca="false">AU3*'Simulated population'!D114</f>
        <v>741292.394137844</v>
      </c>
      <c r="AV28" s="5" t="n">
        <f aca="false">AV3*'Simulated population'!E114</f>
        <v>753691.542998923</v>
      </c>
      <c r="AW28" s="5" t="n">
        <f aca="false">AW3*'Simulated population'!F114</f>
        <v>722389.983252106</v>
      </c>
      <c r="AX28" s="5" t="n">
        <f aca="false">AX3*'Simulated population'!G114</f>
        <v>719373.167886969</v>
      </c>
      <c r="AY28" s="5" t="n">
        <f aca="false">AY3*'Simulated population'!H114</f>
        <v>727732.764454665</v>
      </c>
      <c r="AZ28" s="5" t="n">
        <f aca="false">AZ3*'Simulated population'!I114</f>
        <v>723870.786541722</v>
      </c>
      <c r="BA28" s="5" t="n">
        <f aca="false">BA3*'Simulated population'!J114</f>
        <v>707870.507187864</v>
      </c>
      <c r="BB28" s="5" t="n">
        <f aca="false">BB3*'Simulated population'!K114</f>
        <v>697514.873790396</v>
      </c>
      <c r="BC28" s="5" t="n">
        <f aca="false">BC3*'Simulated population'!L114</f>
        <v>717277.781524822</v>
      </c>
      <c r="BD28" s="5" t="n">
        <f aca="false">BD3*'Simulated population'!M114</f>
        <v>692481.409693937</v>
      </c>
      <c r="BE28" s="5" t="n">
        <f aca="false">BE3*'Simulated population'!N114</f>
        <v>734091.627644928</v>
      </c>
      <c r="BF28" s="5" t="n">
        <f aca="false">BF3*'Simulated population'!O114</f>
        <v>726749.975897216</v>
      </c>
      <c r="BG28" s="5" t="n">
        <f aca="false">BG3*'Simulated population'!P114</f>
        <v>717983.643428343</v>
      </c>
      <c r="BH28" s="5" t="n">
        <f aca="false">BH3*'Simulated population'!Q114</f>
        <v>693811.901213636</v>
      </c>
      <c r="BI28" s="5" t="n">
        <f aca="false">BI3*'Simulated population'!R114</f>
        <v>699046.769510727</v>
      </c>
      <c r="BJ28" s="5" t="n">
        <f aca="false">BJ3*'Simulated population'!S114</f>
        <v>702357.801306316</v>
      </c>
      <c r="BK28" s="5" t="n">
        <f aca="false">BK3*'Simulated population'!T114</f>
        <v>698924.784876535</v>
      </c>
      <c r="BL28" s="5" t="n">
        <f aca="false">BL3*'Simulated population'!U114</f>
        <v>703436.355071068</v>
      </c>
      <c r="BM28" s="5" t="n">
        <f aca="false">BM3*'Simulated population'!V114</f>
        <v>716023.24461117</v>
      </c>
      <c r="BN28" s="5" t="n">
        <f aca="false">BN3*'Simulated population'!W114</f>
        <v>692124.979392478</v>
      </c>
      <c r="BO28" s="5" t="n">
        <f aca="false">BO3*'Simulated population'!X114</f>
        <v>713683.739715996</v>
      </c>
      <c r="BP28" s="2" t="n">
        <f aca="false">BP3*'Simulated population'!Y114</f>
        <v>705545.295826771</v>
      </c>
      <c r="BQ28" s="5" t="n">
        <f aca="false">BQ3*'Simulated population'!Z114</f>
        <v>809190.31747762</v>
      </c>
      <c r="BR28" s="5" t="n">
        <f aca="false">BR3*'Simulated population'!AA114</f>
        <v>674360.378131736</v>
      </c>
      <c r="BS28" s="5" t="n">
        <f aca="false">BS3*'Simulated population'!AB114</f>
        <v>650481.566494048</v>
      </c>
      <c r="BT28" s="5" t="n">
        <f aca="false">BT3*'Simulated population'!AC114</f>
        <v>641327.40501724</v>
      </c>
      <c r="BU28" s="5" t="n">
        <f aca="false">BU3*'Simulated population'!AD114</f>
        <v>624328.502490752</v>
      </c>
      <c r="BV28" s="5" t="n">
        <f aca="false">BV3*'Simulated population'!AE114</f>
        <v>618975.763112347</v>
      </c>
      <c r="BW28" s="5" t="n">
        <f aca="false">BW3*'Simulated population'!AF114</f>
        <v>628644.518398557</v>
      </c>
      <c r="BX28" s="5" t="n">
        <f aca="false">BX3*'Simulated population'!AG114</f>
        <v>621846.366741255</v>
      </c>
      <c r="BY28" s="5" t="n">
        <f aca="false">BY3*'Simulated population'!AH114</f>
        <v>622955.373583255</v>
      </c>
      <c r="BZ28" s="5" t="n">
        <f aca="false">BZ3*'Simulated population'!AI114</f>
        <v>619271.167515348</v>
      </c>
      <c r="CA28" s="5" t="n">
        <f aca="false">CA3*'Simulated population'!AJ114</f>
        <v>623073.835206203</v>
      </c>
      <c r="CB28" s="5" t="n">
        <f aca="false">CB3*'Simulated population'!AK114</f>
        <v>625347.88947942</v>
      </c>
      <c r="CC28" s="5" t="n">
        <f aca="false">CC3*'Simulated population'!AL114</f>
        <v>623095.187510807</v>
      </c>
      <c r="CD28" s="5" t="n">
        <f aca="false">CD3*'Simulated population'!AM114</f>
        <v>632024.68803404</v>
      </c>
      <c r="CE28" s="5" t="n">
        <f aca="false">CE3*'Simulated population'!AN114</f>
        <v>633770.547374946</v>
      </c>
      <c r="CF28" s="5" t="n">
        <f aca="false">CF3*'Simulated population'!AO114</f>
        <v>639451.968847007</v>
      </c>
      <c r="CG28" s="5" t="n">
        <f aca="false">CG3*'Simulated population'!AP114</f>
        <v>627234.761943581</v>
      </c>
      <c r="CH28" s="5" t="n">
        <f aca="false">CH3*'Simulated population'!AQ114</f>
        <v>639208.664971872</v>
      </c>
      <c r="CI28" s="5" t="n">
        <f aca="false">CI3*'Simulated population'!AR114</f>
        <v>648103.543501431</v>
      </c>
      <c r="CJ28" s="5" t="n">
        <f aca="false">CJ3*'Simulated population'!AS114</f>
        <v>647729.740934107</v>
      </c>
      <c r="CK28" s="5" t="n">
        <f aca="false">CK3*'Simulated population'!AT114</f>
        <v>647913.968016065</v>
      </c>
      <c r="CL28" s="5" t="n">
        <f aca="false">CL3*'Simulated population'!AU114</f>
        <v>647358.91483495</v>
      </c>
      <c r="CM28" s="5" t="n">
        <f aca="false">CM3*'Simulated population'!AV114</f>
        <v>645002.563533405</v>
      </c>
      <c r="CN28" s="5" t="n">
        <f aca="false">CN3*'Simulated population'!AW114</f>
        <v>651017.583531044</v>
      </c>
      <c r="CO28" s="5" t="n">
        <f aca="false">CO3*'Simulated population'!AX114</f>
        <v>654678.251235772</v>
      </c>
      <c r="CP28" s="5" t="n">
        <f aca="false">CP3*'Simulated population'!AY114</f>
        <v>658598.188541204</v>
      </c>
      <c r="CQ28" s="5" t="n">
        <f aca="false">CQ3*'Simulated population'!AZ114</f>
        <v>661529.197681725</v>
      </c>
      <c r="CR28" s="5" t="n">
        <f aca="false">CR3*'Simulated population'!BA114</f>
        <v>663676.35461305</v>
      </c>
      <c r="CS28" s="5" t="n">
        <f aca="false">CS3*'Simulated population'!BB114</f>
        <v>660891.420257245</v>
      </c>
      <c r="CT28" s="5" t="n">
        <f aca="false">CT3*'Simulated population'!BC114</f>
        <v>661391.9734094</v>
      </c>
      <c r="CU28" s="5" t="n">
        <f aca="false">CU3*'Simulated population'!BD114</f>
        <v>671580.003613821</v>
      </c>
      <c r="CV28" s="5" t="n">
        <f aca="false">CV3*'Simulated population'!BE114</f>
        <v>679619.835823599</v>
      </c>
      <c r="CW28" s="5" t="n">
        <f aca="false">CW3*'Simulated population'!BF114</f>
        <v>679002.170405912</v>
      </c>
      <c r="CX28" s="5" t="n">
        <f aca="false">CX3*'Simulated population'!BG114</f>
        <v>670540.821743656</v>
      </c>
      <c r="CY28" s="5" t="n">
        <f aca="false">CY3*'Simulated population'!BH114</f>
        <v>666121.704486367</v>
      </c>
      <c r="CZ28" s="5" t="n">
        <f aca="false">CZ3*'Simulated population'!BI114</f>
        <v>675395.676375957</v>
      </c>
      <c r="DA28" s="5" t="n">
        <f aca="false">DA3*'Simulated population'!BJ114</f>
        <v>676630.429771765</v>
      </c>
      <c r="DB28" s="5" t="n">
        <f aca="false">DB3*'Simulated population'!BK114</f>
        <v>675020.360242859</v>
      </c>
      <c r="DC28" s="5" t="n">
        <f aca="false">DC3*'Simulated population'!BL114</f>
        <v>677101.622958043</v>
      </c>
      <c r="DD28" s="5" t="n">
        <f aca="false">DD3*'Simulated population'!BM114</f>
        <v>667507.286459666</v>
      </c>
      <c r="DE28" s="5" t="n">
        <f aca="false">DE3*'Simulated population'!BN114</f>
        <v>666353.989406666</v>
      </c>
      <c r="DF28" s="5" t="n">
        <f aca="false">DF3*'Simulated population'!BO114</f>
        <v>667011.724268665</v>
      </c>
      <c r="DG28" s="5" t="n">
        <f aca="false">DG3*'Simulated population'!BP114</f>
        <v>660946.219395384</v>
      </c>
      <c r="DH28" s="5" t="n">
        <f aca="false">DH3*'Simulated population'!BQ114</f>
        <v>649781.870670878</v>
      </c>
      <c r="DI28" s="5" t="n">
        <f aca="false">DI3*'Simulated population'!BR114</f>
        <v>643230.262272229</v>
      </c>
      <c r="DJ28" s="5" t="n">
        <f aca="false">DJ3*'Simulated population'!BS114</f>
        <v>629750.306414383</v>
      </c>
      <c r="DK28" s="5" t="n">
        <f aca="false">DK3*'Simulated population'!BT114</f>
        <v>611410.684219529</v>
      </c>
      <c r="DL28" s="5" t="n">
        <f aca="false">DL3*'Simulated population'!BU114</f>
        <v>596717.443914202</v>
      </c>
      <c r="DM28" s="5" t="n">
        <f aca="false">DM3*'Simulated population'!BV114</f>
        <v>593609.566795313</v>
      </c>
      <c r="DN28" s="5" t="n">
        <f aca="false">DN3*'Simulated population'!BW114</f>
        <v>581229.606049895</v>
      </c>
      <c r="DO28" s="5" t="n">
        <f aca="false">DO3*'Simulated population'!BX114</f>
        <v>584974.232665372</v>
      </c>
      <c r="DP28" s="5" t="n">
        <f aca="false">DP3*'Simulated population'!BY114</f>
        <v>568725.102939295</v>
      </c>
      <c r="DQ28" s="5" t="n">
        <f aca="false">DQ3*'Simulated population'!BZ114</f>
        <v>555557.719822684</v>
      </c>
      <c r="DR28" s="5" t="n">
        <f aca="false">DR3*'Simulated population'!CA114</f>
        <v>544750.444582071</v>
      </c>
      <c r="DS28" s="5" t="n">
        <f aca="false">DS3*'Simulated population'!CB114</f>
        <v>543103.189423893</v>
      </c>
      <c r="DT28" s="5" t="n">
        <f aca="false">DT3*'Simulated population'!CC114</f>
        <v>539797.336996716</v>
      </c>
      <c r="DU28" s="5" t="n">
        <f aca="false">DU3*'Simulated population'!CD114</f>
        <v>528773.898953761</v>
      </c>
      <c r="DV28" s="5" t="n">
        <f aca="false">DV3*'Simulated population'!CE114</f>
        <v>520988.192341367</v>
      </c>
      <c r="DW28" s="5" t="n">
        <f aca="false">DW3*'Simulated population'!CF114</f>
        <v>521650.214356551</v>
      </c>
      <c r="DX28" s="5" t="n">
        <f aca="false">DX3*'Simulated population'!CG114</f>
        <v>526025.121063977</v>
      </c>
      <c r="DY28" s="5" t="n">
        <f aca="false">DY3*'Simulated population'!CH114</f>
        <v>527432.70525756</v>
      </c>
      <c r="DZ28" s="5" t="n">
        <f aca="false">DZ3*'Simulated population'!CI114</f>
        <v>524931.45923484</v>
      </c>
      <c r="EA28" s="5" t="n">
        <f aca="false">EA3*'Simulated population'!CJ114</f>
        <v>525733.757822156</v>
      </c>
      <c r="EB28" s="5" t="n">
        <f aca="false">EB3*'Simulated population'!CK114</f>
        <v>519547.873382123</v>
      </c>
      <c r="EC28" s="5" t="n">
        <f aca="false">EC3*'Simulated population'!CL114</f>
        <v>511322.463067708</v>
      </c>
      <c r="ED28" s="5" t="n">
        <f aca="false">ED3*'Simulated population'!CM114</f>
        <v>508288.310097108</v>
      </c>
      <c r="EE28" s="5" t="n">
        <f aca="false">EE3*'Simulated population'!CN114</f>
        <v>499752.582475703</v>
      </c>
      <c r="EF28" s="5" t="n">
        <f aca="false">EF3*'Simulated population'!CO114</f>
        <v>504314.541960334</v>
      </c>
      <c r="EG28" s="5" t="n">
        <f aca="false">EG3*'Simulated population'!CP114</f>
        <v>508477.716707225</v>
      </c>
      <c r="EH28" s="5" t="n">
        <f aca="false">EH3*'Simulated population'!CQ114</f>
        <v>514825.349639047</v>
      </c>
      <c r="EI28" s="5" t="n">
        <f aca="false">EI3*'Simulated population'!CR114</f>
        <v>504712.773761989</v>
      </c>
      <c r="EJ28" s="5" t="n">
        <f aca="false">EJ3*'Simulated population'!CS114</f>
        <v>513917.590555047</v>
      </c>
      <c r="EK28" s="5" t="n">
        <f aca="false">EK3*'Simulated population'!CT114</f>
        <v>511436.18923629</v>
      </c>
      <c r="EL28" s="5" t="n">
        <f aca="false">EL3*'Simulated population'!CU114</f>
        <v>510905.10031207</v>
      </c>
      <c r="EM28" s="5" t="n">
        <f aca="false">EM3*'Simulated population'!CV114</f>
        <v>501419.550417429</v>
      </c>
      <c r="EN28" s="5" t="n">
        <f aca="false">EN3*'Simulated population'!CW114</f>
        <v>497372.27843304</v>
      </c>
      <c r="EO28" s="5" t="n">
        <f aca="false">EO3*'Simulated population'!CX114</f>
        <v>490429.818963742</v>
      </c>
      <c r="EP28" s="5" t="n">
        <f aca="false">EP3*'Simulated population'!CY114</f>
        <v>492879.159680514</v>
      </c>
      <c r="EQ28" s="5" t="n">
        <f aca="false">EQ3*'Simulated population'!CZ114</f>
        <v>492802.63017142</v>
      </c>
      <c r="ER28" s="5" t="n">
        <f aca="false">ER3*'Simulated population'!DA114</f>
        <v>493477.477871354</v>
      </c>
      <c r="ES28" s="5" t="n">
        <f aca="false">ES3*'Simulated population'!DB114</f>
        <v>501737.380795164</v>
      </c>
      <c r="ET28" s="5" t="n">
        <f aca="false">ET3*'Simulated population'!DC114</f>
        <v>502179.690244456</v>
      </c>
      <c r="EU28" s="5" t="n">
        <f aca="false">EU3*'Simulated population'!DD114</f>
        <v>499966.58402902</v>
      </c>
      <c r="EV28" s="5" t="e">
        <f aca="false">EV3*'Simulated population'!DE114</f>
        <v>#DIV/0!</v>
      </c>
      <c r="GO28" s="13" t="n">
        <v>16</v>
      </c>
      <c r="GP28" s="5" t="n">
        <f aca="false">GP3*'Simulated population'!B128</f>
        <v>0</v>
      </c>
      <c r="GQ28" s="5" t="n">
        <f aca="false">GQ3*'Simulated population'!C128</f>
        <v>0</v>
      </c>
      <c r="GR28" s="5" t="n">
        <f aca="false">GR3*'Simulated population'!D128</f>
        <v>729121.000007549</v>
      </c>
      <c r="GS28" s="5" t="n">
        <f aca="false">GS3*'Simulated population'!E128</f>
        <v>761380.58573699</v>
      </c>
      <c r="GT28" s="5" t="n">
        <f aca="false">GT3*'Simulated population'!F128</f>
        <v>756226.412034404</v>
      </c>
      <c r="GU28" s="5" t="n">
        <f aca="false">GU3*'Simulated population'!G128</f>
        <v>754212.057520888</v>
      </c>
      <c r="GV28" s="5" t="n">
        <f aca="false">GV3*'Simulated population'!H128</f>
        <v>739149.184296125</v>
      </c>
      <c r="GW28" s="5" t="n">
        <f aca="false">GW3*'Simulated population'!I128</f>
        <v>726309.834421746</v>
      </c>
      <c r="GX28" s="5" t="n">
        <f aca="false">GX3*'Simulated population'!J128</f>
        <v>703419.618721266</v>
      </c>
      <c r="GY28" s="5" t="n">
        <f aca="false">GY3*'Simulated population'!K128</f>
        <v>707082.598354772</v>
      </c>
      <c r="GZ28" s="5" t="n">
        <f aca="false">GZ3*'Simulated population'!L128</f>
        <v>722116.300230148</v>
      </c>
      <c r="HA28" s="5" t="n">
        <f aca="false">HA3*'Simulated population'!M128</f>
        <v>700496.493645308</v>
      </c>
      <c r="HB28" s="5" t="n">
        <f aca="false">HB3*'Simulated population'!N128</f>
        <v>695508.246206354</v>
      </c>
      <c r="HC28" s="5" t="n">
        <f aca="false">HC3*'Simulated population'!O128</f>
        <v>684268.704065952</v>
      </c>
      <c r="HD28" s="5" t="n">
        <f aca="false">HD3*'Simulated population'!P128</f>
        <v>723198.675621342</v>
      </c>
      <c r="HE28" s="5" t="n">
        <f aca="false">HE3*'Simulated population'!Q128</f>
        <v>688741.352517023</v>
      </c>
      <c r="HF28" s="5" t="n">
        <f aca="false">HF3*'Simulated population'!R128</f>
        <v>730756.89674112</v>
      </c>
      <c r="HG28" s="5" t="n">
        <f aca="false">HG3*'Simulated population'!S128</f>
        <v>723390.048606981</v>
      </c>
      <c r="HH28" s="5" t="n">
        <f aca="false">HH3*'Simulated population'!T128</f>
        <v>708204.963643595</v>
      </c>
      <c r="HI28" s="5" t="n">
        <f aca="false">HI3*'Simulated population'!U128</f>
        <v>717938.675911332</v>
      </c>
      <c r="HJ28" s="5" t="n">
        <f aca="false">HJ3*'Simulated population'!V128</f>
        <v>732898.102845558</v>
      </c>
      <c r="HK28" s="5" t="n">
        <f aca="false">HK3*'Simulated population'!W128</f>
        <v>728748.748498727</v>
      </c>
      <c r="HL28" s="5" t="n">
        <f aca="false">HL3*'Simulated population'!X128</f>
        <v>706092.870407008</v>
      </c>
      <c r="HM28" s="2" t="n">
        <f aca="false">HM3*'Simulated population'!Y128</f>
        <v>720625.01615291</v>
      </c>
      <c r="HN28" s="5" t="n">
        <f aca="false">HN3*'Simulated population'!Z128</f>
        <v>772107.755279538</v>
      </c>
      <c r="HO28" s="5" t="n">
        <f aca="false">HO3*'Simulated population'!AA128</f>
        <v>729707.903224738</v>
      </c>
      <c r="HP28" s="5" t="n">
        <f aca="false">HP3*'Simulated population'!AB128</f>
        <v>738737.114059536</v>
      </c>
      <c r="HQ28" s="5" t="n">
        <f aca="false">HQ3*'Simulated population'!AC128</f>
        <v>745014.828835801</v>
      </c>
      <c r="HR28" s="5" t="n">
        <f aca="false">HR3*'Simulated population'!AD128</f>
        <v>745847.512806982</v>
      </c>
      <c r="HS28" s="5" t="n">
        <f aca="false">HS3*'Simulated population'!AE128</f>
        <v>744219.838722094</v>
      </c>
      <c r="HT28" s="5" t="n">
        <f aca="false">HT3*'Simulated population'!AF128</f>
        <v>741999.778969954</v>
      </c>
      <c r="HU28" s="5" t="n">
        <f aca="false">HU3*'Simulated population'!AG128</f>
        <v>741308.145985439</v>
      </c>
      <c r="HV28" s="5" t="n">
        <f aca="false">HV3*'Simulated population'!AH128</f>
        <v>721645.516149922</v>
      </c>
      <c r="HW28" s="5" t="n">
        <f aca="false">HW3*'Simulated population'!AI128</f>
        <v>716118.632311607</v>
      </c>
      <c r="HX28" s="5" t="n">
        <f aca="false">HX3*'Simulated population'!AJ128</f>
        <v>708086.157740478</v>
      </c>
      <c r="HY28" s="5" t="n">
        <f aca="false">HY3*'Simulated population'!AK128</f>
        <v>700484.962223291</v>
      </c>
      <c r="HZ28" s="5" t="n">
        <f aca="false">HZ3*'Simulated population'!AL128</f>
        <v>705628.402757276</v>
      </c>
      <c r="IA28" s="5" t="n">
        <f aca="false">IA3*'Simulated population'!AM128</f>
        <v>695506.030488167</v>
      </c>
      <c r="IB28" s="5" t="n">
        <f aca="false">IB3*'Simulated population'!AN128</f>
        <v>688511.07354105</v>
      </c>
      <c r="IC28" s="5" t="n">
        <f aca="false">IC3*'Simulated population'!AO128</f>
        <v>687619.869838503</v>
      </c>
      <c r="ID28" s="5" t="n">
        <f aca="false">ID3*'Simulated population'!AP128</f>
        <v>696347.247937737</v>
      </c>
      <c r="IE28" s="5" t="n">
        <f aca="false">IE3*'Simulated population'!AQ128</f>
        <v>699341.366997605</v>
      </c>
      <c r="IF28" s="5" t="n">
        <f aca="false">IF3*'Simulated population'!AR128</f>
        <v>689129.783517563</v>
      </c>
      <c r="IG28" s="5" t="n">
        <f aca="false">IG3*'Simulated population'!AS128</f>
        <v>681548.15938786</v>
      </c>
      <c r="IH28" s="5" t="n">
        <f aca="false">IH3*'Simulated population'!AT128</f>
        <v>685597.62825544</v>
      </c>
      <c r="II28" s="5" t="n">
        <f aca="false">II3*'Simulated population'!AU128</f>
        <v>685939.364495712</v>
      </c>
      <c r="IJ28" s="5" t="n">
        <f aca="false">IJ3*'Simulated population'!AV128</f>
        <v>684674.313295348</v>
      </c>
      <c r="IK28" s="5" t="n">
        <f aca="false">IK3*'Simulated population'!AW128</f>
        <v>695991.648734489</v>
      </c>
      <c r="IL28" s="5" t="n">
        <f aca="false">IL3*'Simulated population'!AX128</f>
        <v>695007.151510027</v>
      </c>
      <c r="IM28" s="5" t="n">
        <f aca="false">IM3*'Simulated population'!AY128</f>
        <v>702828.316046723</v>
      </c>
      <c r="IN28" s="5" t="n">
        <f aca="false">IN3*'Simulated population'!AZ128</f>
        <v>718911.216611842</v>
      </c>
      <c r="IO28" s="5" t="n">
        <f aca="false">IO3*'Simulated population'!BA128</f>
        <v>720478.392071544</v>
      </c>
      <c r="IP28" s="5" t="n">
        <f aca="false">IP3*'Simulated population'!BB128</f>
        <v>715498.016820591</v>
      </c>
      <c r="IQ28" s="5" t="n">
        <f aca="false">IQ3*'Simulated population'!BC128</f>
        <v>730908.042437179</v>
      </c>
      <c r="IR28" s="5" t="n">
        <f aca="false">IR3*'Simulated population'!BD128</f>
        <v>730207.423179384</v>
      </c>
      <c r="IS28" s="5" t="n">
        <f aca="false">IS3*'Simulated population'!BE128</f>
        <v>724495.579949585</v>
      </c>
      <c r="IT28" s="5" t="n">
        <f aca="false">IT3*'Simulated population'!BF128</f>
        <v>727530.694028828</v>
      </c>
      <c r="IU28" s="5" t="n">
        <f aca="false">IU3*'Simulated population'!BG128</f>
        <v>712772.889330691</v>
      </c>
      <c r="IV28" s="5" t="n">
        <f aca="false">IV3*'Simulated population'!BH128</f>
        <v>709529.103771727</v>
      </c>
      <c r="IW28" s="5" t="n">
        <f aca="false">IW3*'Simulated population'!BI128</f>
        <v>724364.960586741</v>
      </c>
      <c r="IX28" s="5" t="n">
        <f aca="false">IX3*'Simulated population'!BJ128</f>
        <v>724338.329764963</v>
      </c>
      <c r="IY28" s="5" t="n">
        <f aca="false">IY3*'Simulated population'!BK128</f>
        <v>713786.821271202</v>
      </c>
      <c r="IZ28" s="5" t="n">
        <f aca="false">IZ3*'Simulated population'!BL128</f>
        <v>714057.059088223</v>
      </c>
      <c r="JA28" s="5" t="n">
        <f aca="false">JA3*'Simulated population'!BM128</f>
        <v>703838.733150347</v>
      </c>
      <c r="JB28" s="5" t="n">
        <f aca="false">JB3*'Simulated population'!BN128</f>
        <v>692151.347807567</v>
      </c>
      <c r="JC28" s="5" t="n">
        <f aca="false">JC3*'Simulated population'!BO128</f>
        <v>686876.11723971</v>
      </c>
      <c r="JD28" s="5" t="n">
        <f aca="false">JD3*'Simulated population'!BP128</f>
        <v>679187.229090629</v>
      </c>
      <c r="JE28" s="5" t="n">
        <f aca="false">JE3*'Simulated population'!BQ128</f>
        <v>673174.991789473</v>
      </c>
      <c r="JF28" s="5" t="n">
        <f aca="false">JF3*'Simulated population'!BR128</f>
        <v>664010.043521399</v>
      </c>
      <c r="JG28" s="5" t="n">
        <f aca="false">JG3*'Simulated population'!BS128</f>
        <v>648969.667728396</v>
      </c>
      <c r="JH28" s="5" t="n">
        <f aca="false">JH3*'Simulated population'!BT128</f>
        <v>654013.881323208</v>
      </c>
      <c r="JI28" s="5" t="n">
        <f aca="false">JI3*'Simulated population'!BU128</f>
        <v>652228.33340469</v>
      </c>
      <c r="JJ28" s="5" t="n">
        <f aca="false">JJ3*'Simulated population'!BV128</f>
        <v>636682.727509663</v>
      </c>
      <c r="JK28" s="5" t="n">
        <f aca="false">JK3*'Simulated population'!BW128</f>
        <v>636649.359165928</v>
      </c>
      <c r="JL28" s="5" t="n">
        <f aca="false">JL3*'Simulated population'!BX128</f>
        <v>628159.219910479</v>
      </c>
      <c r="JM28" s="5" t="n">
        <f aca="false">JM3*'Simulated population'!BY128</f>
        <v>601947.908684642</v>
      </c>
      <c r="JN28" s="5" t="n">
        <f aca="false">JN3*'Simulated population'!BZ128</f>
        <v>587118.400319251</v>
      </c>
      <c r="JO28" s="5" t="n">
        <f aca="false">JO3*'Simulated population'!CA128</f>
        <v>586902.001485911</v>
      </c>
      <c r="JP28" s="5" t="n">
        <f aca="false">JP3*'Simulated population'!CB128</f>
        <v>580324.290920174</v>
      </c>
      <c r="JQ28" s="5" t="n">
        <f aca="false">JQ3*'Simulated population'!CC128</f>
        <v>571254.619663608</v>
      </c>
      <c r="JR28" s="5" t="n">
        <f aca="false">JR3*'Simulated population'!CD128</f>
        <v>582892.232851125</v>
      </c>
      <c r="JS28" s="5" t="n">
        <f aca="false">JS3*'Simulated population'!CE128</f>
        <v>575710.258852299</v>
      </c>
      <c r="JT28" s="5" t="n">
        <f aca="false">JT3*'Simulated population'!CF128</f>
        <v>563646.276752783</v>
      </c>
      <c r="JU28" s="5" t="n">
        <f aca="false">JU3*'Simulated population'!CG128</f>
        <v>572260.242734558</v>
      </c>
      <c r="JV28" s="5" t="n">
        <f aca="false">JV3*'Simulated population'!CH128</f>
        <v>566423.156449745</v>
      </c>
      <c r="JW28" s="5" t="n">
        <f aca="false">JW3*'Simulated population'!CI128</f>
        <v>566375.46553079</v>
      </c>
      <c r="JX28" s="5" t="n">
        <f aca="false">JX3*'Simulated population'!CJ128</f>
        <v>560547.127525101</v>
      </c>
      <c r="JY28" s="5" t="n">
        <f aca="false">JY3*'Simulated population'!CK128</f>
        <v>562659.31667568</v>
      </c>
      <c r="JZ28" s="5" t="n">
        <f aca="false">JZ3*'Simulated population'!CL128</f>
        <v>564456.573230962</v>
      </c>
      <c r="KA28" s="5" t="n">
        <f aca="false">KA3*'Simulated population'!CM128</f>
        <v>574334.106297175</v>
      </c>
      <c r="KB28" s="5" t="n">
        <f aca="false">KB3*'Simulated population'!CN128</f>
        <v>580814.609282473</v>
      </c>
      <c r="KC28" s="5" t="n">
        <f aca="false">KC3*'Simulated population'!CO128</f>
        <v>592215.98495</v>
      </c>
      <c r="KD28" s="5" t="n">
        <f aca="false">KD3*'Simulated population'!CP128</f>
        <v>595884.943668722</v>
      </c>
      <c r="KE28" s="5" t="n">
        <f aca="false">KE3*'Simulated population'!CQ128</f>
        <v>594714.588313328</v>
      </c>
      <c r="KF28" s="5" t="n">
        <f aca="false">KF3*'Simulated population'!CR128</f>
        <v>585825.615468598</v>
      </c>
      <c r="KG28" s="5" t="n">
        <f aca="false">KG3*'Simulated population'!CS128</f>
        <v>585568.49269838</v>
      </c>
      <c r="KH28" s="5" t="n">
        <f aca="false">KH3*'Simulated population'!CT128</f>
        <v>583379.562991307</v>
      </c>
      <c r="KI28" s="5" t="n">
        <f aca="false">KI3*'Simulated population'!CU128</f>
        <v>580359.38254643</v>
      </c>
      <c r="KJ28" s="5" t="n">
        <f aca="false">KJ3*'Simulated population'!CV128</f>
        <v>583735.229271983</v>
      </c>
      <c r="KK28" s="5" t="n">
        <f aca="false">KK3*'Simulated population'!CW128</f>
        <v>573363.46828532</v>
      </c>
      <c r="KL28" s="5" t="n">
        <f aca="false">KL3*'Simulated population'!CX128</f>
        <v>577791.660261905</v>
      </c>
      <c r="KM28" s="5" t="n">
        <f aca="false">KM3*'Simulated population'!CY128</f>
        <v>586167.120354445</v>
      </c>
      <c r="KN28" s="5" t="n">
        <f aca="false">KN3*'Simulated population'!CZ128</f>
        <v>578507.862904071</v>
      </c>
      <c r="KO28" s="5" t="n">
        <f aca="false">KO3*'Simulated population'!DA128</f>
        <v>570255.98881202</v>
      </c>
      <c r="KP28" s="5" t="n">
        <f aca="false">KP3*'Simulated population'!DB128</f>
        <v>574695.381707267</v>
      </c>
      <c r="KQ28" s="5" t="n">
        <f aca="false">KQ3*'Simulated population'!DC128</f>
        <v>564690.475452736</v>
      </c>
      <c r="KR28" s="5" t="n">
        <f aca="false">KR3*'Simulated population'!DD128</f>
        <v>573373.735575476</v>
      </c>
      <c r="KS28" s="5" t="e">
        <f aca="false">KS3*'Simulated population'!DE128</f>
        <v>#DIV/0!</v>
      </c>
    </row>
    <row r="29" customFormat="false" ht="12.8" hidden="false" customHeight="false" outlineLevel="0" collapsed="false">
      <c r="C29" s="1" t="n">
        <f aca="false">Unemployed!A30</f>
        <v>2003</v>
      </c>
      <c r="D29" s="1" t="n">
        <v>0.6058503432</v>
      </c>
      <c r="E29" s="1" t="n">
        <v>0.2339726615</v>
      </c>
      <c r="F29" s="1" t="n">
        <v>0.0717622618</v>
      </c>
      <c r="G29" s="1" t="n">
        <v>0.0298691469</v>
      </c>
      <c r="H29" s="1" t="n">
        <v>0.030077905</v>
      </c>
      <c r="I29" s="1" t="n">
        <v>0.0156439514</v>
      </c>
      <c r="J29" s="1" t="n">
        <v>0.0331088101</v>
      </c>
      <c r="K29" s="1" t="n">
        <v>0.0716986416</v>
      </c>
      <c r="L29" s="1" t="n">
        <v>0.1053494433</v>
      </c>
      <c r="M29" s="1" t="n">
        <v>0.2271358943</v>
      </c>
      <c r="N29" s="1" t="n">
        <v>0.5740128354</v>
      </c>
      <c r="Q29" s="1" t="n">
        <f aca="false">C29</f>
        <v>2003</v>
      </c>
      <c r="R29" s="1" t="n">
        <v>0.7473938562</v>
      </c>
      <c r="S29" s="1" t="n">
        <v>0.3865606675</v>
      </c>
      <c r="T29" s="1" t="n">
        <v>0.3000894157</v>
      </c>
      <c r="U29" s="1" t="n">
        <v>0.3035128141</v>
      </c>
      <c r="V29" s="1" t="n">
        <v>0.316794193</v>
      </c>
      <c r="W29" s="1" t="n">
        <v>0.3015662943</v>
      </c>
      <c r="X29" s="1" t="n">
        <v>0.3634546731</v>
      </c>
      <c r="Y29" s="1" t="n">
        <v>0.3826884789</v>
      </c>
      <c r="Z29" s="1" t="n">
        <v>0.4801979328</v>
      </c>
      <c r="AA29" s="1" t="n">
        <v>0.6185119286</v>
      </c>
      <c r="AB29" s="1" t="n">
        <v>0.8074552896</v>
      </c>
      <c r="AR29" s="13" t="n">
        <v>20</v>
      </c>
      <c r="AS29" s="13" t="n">
        <f aca="false">AS4*'Simulated population'!B115</f>
        <v>0</v>
      </c>
      <c r="AT29" s="13" t="n">
        <f aca="false">AT4*'Simulated population'!C115</f>
        <v>0</v>
      </c>
      <c r="AU29" s="13" t="n">
        <f aca="false">AU4*'Simulated population'!D115</f>
        <v>327721.99994571</v>
      </c>
      <c r="AV29" s="13" t="n">
        <f aca="false">AV4*'Simulated population'!E115</f>
        <v>338645.504234958</v>
      </c>
      <c r="AW29" s="13" t="n">
        <f aca="false">AW4*'Simulated population'!F115</f>
        <v>371275.892906834</v>
      </c>
      <c r="AX29" s="13" t="n">
        <f aca="false">AX4*'Simulated population'!G115</f>
        <v>365647.119314663</v>
      </c>
      <c r="AY29" s="13" t="n">
        <f aca="false">AY4*'Simulated population'!H115</f>
        <v>357619.976254341</v>
      </c>
      <c r="AZ29" s="13" t="n">
        <f aca="false">AZ4*'Simulated population'!I115</f>
        <v>356151.695370098</v>
      </c>
      <c r="BA29" s="13" t="n">
        <f aca="false">BA4*'Simulated population'!J115</f>
        <v>358270.028513343</v>
      </c>
      <c r="BB29" s="13" t="n">
        <f aca="false">BB4*'Simulated population'!K115</f>
        <v>375790.057954493</v>
      </c>
      <c r="BC29" s="13" t="n">
        <f aca="false">BC4*'Simulated population'!L115</f>
        <v>372712.506565054</v>
      </c>
      <c r="BD29" s="13" t="n">
        <f aca="false">BD4*'Simulated population'!M115</f>
        <v>382760.558022683</v>
      </c>
      <c r="BE29" s="13" t="n">
        <f aca="false">BE4*'Simulated population'!N115</f>
        <v>365315.233888972</v>
      </c>
      <c r="BF29" s="13" t="n">
        <f aca="false">BF4*'Simulated population'!O115</f>
        <v>344283.119129864</v>
      </c>
      <c r="BG29" s="13" t="n">
        <f aca="false">BG4*'Simulated population'!P115</f>
        <v>384567.223006127</v>
      </c>
      <c r="BH29" s="13" t="n">
        <f aca="false">BH4*'Simulated population'!Q115</f>
        <v>355573.382268965</v>
      </c>
      <c r="BI29" s="13" t="n">
        <f aca="false">BI4*'Simulated population'!R115</f>
        <v>375955.143934897</v>
      </c>
      <c r="BJ29" s="13" t="n">
        <f aca="false">BJ4*'Simulated population'!S115</f>
        <v>398972.944198789</v>
      </c>
      <c r="BK29" s="13" t="n">
        <f aca="false">BK4*'Simulated population'!T115</f>
        <v>373674.194104162</v>
      </c>
      <c r="BL29" s="13" t="n">
        <f aca="false">BL4*'Simulated population'!U115</f>
        <v>342848.999662179</v>
      </c>
      <c r="BM29" s="13" t="n">
        <f aca="false">BM4*'Simulated population'!V115</f>
        <v>368962.557874786</v>
      </c>
      <c r="BN29" s="13" t="n">
        <f aca="false">BN4*'Simulated population'!W115</f>
        <v>355397.899323878</v>
      </c>
      <c r="BO29" s="13" t="n">
        <f aca="false">BO4*'Simulated population'!X115</f>
        <v>394815.837199002</v>
      </c>
      <c r="BP29" s="2" t="n">
        <f aca="false">BP4*'Simulated population'!Y115</f>
        <v>396152.253210312</v>
      </c>
      <c r="BQ29" s="13" t="n">
        <f aca="false">BQ4*'Simulated population'!Z115</f>
        <v>567710.236274746</v>
      </c>
      <c r="BR29" s="13" t="n">
        <f aca="false">BR4*'Simulated population'!AA115</f>
        <v>405839.728814387</v>
      </c>
      <c r="BS29" s="13" t="n">
        <f aca="false">BS4*'Simulated population'!AB115</f>
        <v>389587.55764297</v>
      </c>
      <c r="BT29" s="13" t="n">
        <f aca="false">BT4*'Simulated population'!AC115</f>
        <v>369777.089598146</v>
      </c>
      <c r="BU29" s="13" t="n">
        <f aca="false">BU4*'Simulated population'!AD115</f>
        <v>341380.756283123</v>
      </c>
      <c r="BV29" s="13" t="n">
        <f aca="false">BV4*'Simulated population'!AE115</f>
        <v>319813.945583967</v>
      </c>
      <c r="BW29" s="13" t="n">
        <f aca="false">BW4*'Simulated population'!AF115</f>
        <v>315951.751427736</v>
      </c>
      <c r="BX29" s="13" t="n">
        <f aca="false">BX4*'Simulated population'!AG115</f>
        <v>317319.29258672</v>
      </c>
      <c r="BY29" s="13" t="n">
        <f aca="false">BY4*'Simulated population'!AH115</f>
        <v>319333.276785967</v>
      </c>
      <c r="BZ29" s="13" t="n">
        <f aca="false">BZ4*'Simulated population'!AI115</f>
        <v>319574.618322191</v>
      </c>
      <c r="CA29" s="13" t="n">
        <f aca="false">CA4*'Simulated population'!AJ115</f>
        <v>315948.293019857</v>
      </c>
      <c r="CB29" s="13" t="n">
        <f aca="false">CB4*'Simulated population'!AK115</f>
        <v>312187.01808</v>
      </c>
      <c r="CC29" s="13" t="n">
        <f aca="false">CC4*'Simulated population'!AL115</f>
        <v>313878.763465065</v>
      </c>
      <c r="CD29" s="13" t="n">
        <f aca="false">CD4*'Simulated population'!AM115</f>
        <v>312121.294022296</v>
      </c>
      <c r="CE29" s="13" t="n">
        <f aca="false">CE4*'Simulated population'!AN115</f>
        <v>313387.578457959</v>
      </c>
      <c r="CF29" s="13" t="n">
        <f aca="false">CF4*'Simulated population'!AO115</f>
        <v>313235.10865452</v>
      </c>
      <c r="CG29" s="13" t="n">
        <f aca="false">CG4*'Simulated population'!AP115</f>
        <v>321694.408228707</v>
      </c>
      <c r="CH29" s="13" t="n">
        <f aca="false">CH4*'Simulated population'!AQ115</f>
        <v>318779.508039693</v>
      </c>
      <c r="CI29" s="13" t="n">
        <f aca="false">CI4*'Simulated population'!AR115</f>
        <v>312495.13577617</v>
      </c>
      <c r="CJ29" s="13" t="n">
        <f aca="false">CJ4*'Simulated population'!AS115</f>
        <v>311164.989814763</v>
      </c>
      <c r="CK29" s="13" t="n">
        <f aca="false">CK4*'Simulated population'!AT115</f>
        <v>312545.814775947</v>
      </c>
      <c r="CL29" s="13" t="n">
        <f aca="false">CL4*'Simulated population'!AU115</f>
        <v>310569.188813705</v>
      </c>
      <c r="CM29" s="13" t="n">
        <f aca="false">CM4*'Simulated population'!AV115</f>
        <v>310061.289580467</v>
      </c>
      <c r="CN29" s="13" t="n">
        <f aca="false">CN4*'Simulated population'!AW115</f>
        <v>308851.579407393</v>
      </c>
      <c r="CO29" s="13" t="n">
        <f aca="false">CO4*'Simulated population'!AX115</f>
        <v>304628.514514167</v>
      </c>
      <c r="CP29" s="13" t="n">
        <f aca="false">CP4*'Simulated population'!AY115</f>
        <v>303049.058472793</v>
      </c>
      <c r="CQ29" s="13" t="n">
        <f aca="false">CQ4*'Simulated population'!AZ115</f>
        <v>306740.761860296</v>
      </c>
      <c r="CR29" s="13" t="n">
        <f aca="false">CR4*'Simulated population'!BA115</f>
        <v>303976.210980597</v>
      </c>
      <c r="CS29" s="13" t="n">
        <f aca="false">CS4*'Simulated population'!BB115</f>
        <v>306514.666577612</v>
      </c>
      <c r="CT29" s="13" t="n">
        <f aca="false">CT4*'Simulated population'!BC115</f>
        <v>308654.917057646</v>
      </c>
      <c r="CU29" s="13" t="n">
        <f aca="false">CU4*'Simulated population'!BD115</f>
        <v>308608.60252442</v>
      </c>
      <c r="CV29" s="13" t="n">
        <f aca="false">CV4*'Simulated population'!BE115</f>
        <v>312034.795641856</v>
      </c>
      <c r="CW29" s="13" t="n">
        <f aca="false">CW4*'Simulated population'!BF115</f>
        <v>309659.430048982</v>
      </c>
      <c r="CX29" s="13" t="n">
        <f aca="false">CX4*'Simulated population'!BG115</f>
        <v>317761.001368465</v>
      </c>
      <c r="CY29" s="13" t="n">
        <f aca="false">CY4*'Simulated population'!BH115</f>
        <v>320193.990082555</v>
      </c>
      <c r="CZ29" s="13" t="n">
        <f aca="false">CZ4*'Simulated population'!BI115</f>
        <v>320161.681555656</v>
      </c>
      <c r="DA29" s="13" t="n">
        <f aca="false">DA4*'Simulated population'!BJ115</f>
        <v>317430.956419523</v>
      </c>
      <c r="DB29" s="13" t="n">
        <f aca="false">DB4*'Simulated population'!BK115</f>
        <v>320232.32467361</v>
      </c>
      <c r="DC29" s="13" t="n">
        <f aca="false">DC4*'Simulated population'!BL115</f>
        <v>324536.041829346</v>
      </c>
      <c r="DD29" s="13" t="n">
        <f aca="false">DD4*'Simulated population'!BM115</f>
        <v>327843.843832308</v>
      </c>
      <c r="DE29" s="13" t="n">
        <f aca="false">DE4*'Simulated population'!BN115</f>
        <v>328056.466491289</v>
      </c>
      <c r="DF29" s="13" t="n">
        <f aca="false">DF4*'Simulated population'!BO115</f>
        <v>327856.965141473</v>
      </c>
      <c r="DG29" s="13" t="n">
        <f aca="false">DG4*'Simulated population'!BP115</f>
        <v>328982.593506965</v>
      </c>
      <c r="DH29" s="13" t="n">
        <f aca="false">DH4*'Simulated population'!BQ115</f>
        <v>330885.487885153</v>
      </c>
      <c r="DI29" s="13" t="n">
        <f aca="false">DI4*'Simulated population'!BR115</f>
        <v>331956.634246791</v>
      </c>
      <c r="DJ29" s="13" t="n">
        <f aca="false">DJ4*'Simulated population'!BS115</f>
        <v>336547.985863778</v>
      </c>
      <c r="DK29" s="13" t="n">
        <f aca="false">DK4*'Simulated population'!BT115</f>
        <v>340865.460662159</v>
      </c>
      <c r="DL29" s="13" t="n">
        <f aca="false">DL4*'Simulated population'!BU115</f>
        <v>348816.999822313</v>
      </c>
      <c r="DM29" s="13" t="n">
        <f aca="false">DM4*'Simulated population'!BV115</f>
        <v>347455.457922165</v>
      </c>
      <c r="DN29" s="13" t="n">
        <f aca="false">DN4*'Simulated population'!BW115</f>
        <v>348181.689104772</v>
      </c>
      <c r="DO29" s="13" t="n">
        <f aca="false">DO4*'Simulated population'!BX115</f>
        <v>347826.334057819</v>
      </c>
      <c r="DP29" s="13" t="n">
        <f aca="false">DP4*'Simulated population'!BY115</f>
        <v>350629.509868223</v>
      </c>
      <c r="DQ29" s="13" t="n">
        <f aca="false">DQ4*'Simulated population'!BZ115</f>
        <v>354572.4881178</v>
      </c>
      <c r="DR29" s="13" t="n">
        <f aca="false">DR4*'Simulated population'!CA115</f>
        <v>351463.72093714</v>
      </c>
      <c r="DS29" s="13" t="n">
        <f aca="false">DS4*'Simulated population'!CB115</f>
        <v>353306.675889414</v>
      </c>
      <c r="DT29" s="13" t="n">
        <f aca="false">DT4*'Simulated population'!CC115</f>
        <v>352102.583285255</v>
      </c>
      <c r="DU29" s="13" t="n">
        <f aca="false">DU4*'Simulated population'!CD115</f>
        <v>352394.192972736</v>
      </c>
      <c r="DV29" s="13" t="n">
        <f aca="false">DV4*'Simulated population'!CE115</f>
        <v>353220.824672576</v>
      </c>
      <c r="DW29" s="13" t="n">
        <f aca="false">DW4*'Simulated population'!CF115</f>
        <v>351842.379032174</v>
      </c>
      <c r="DX29" s="13" t="n">
        <f aca="false">DX4*'Simulated population'!CG115</f>
        <v>345063.446027255</v>
      </c>
      <c r="DY29" s="13" t="n">
        <f aca="false">DY4*'Simulated population'!CH115</f>
        <v>340989.588369001</v>
      </c>
      <c r="DZ29" s="13" t="n">
        <f aca="false">DZ4*'Simulated population'!CI115</f>
        <v>336932.680565734</v>
      </c>
      <c r="EA29" s="13" t="n">
        <f aca="false">EA4*'Simulated population'!CJ115</f>
        <v>331373.258288187</v>
      </c>
      <c r="EB29" s="13" t="n">
        <f aca="false">EB4*'Simulated population'!CK115</f>
        <v>330769.749514938</v>
      </c>
      <c r="EC29" s="13" t="n">
        <f aca="false">EC4*'Simulated population'!CL115</f>
        <v>329287.014439693</v>
      </c>
      <c r="ED29" s="13" t="n">
        <f aca="false">ED4*'Simulated population'!CM115</f>
        <v>324510.416081335</v>
      </c>
      <c r="EE29" s="13" t="n">
        <f aca="false">EE4*'Simulated population'!CN115</f>
        <v>321233.552331696</v>
      </c>
      <c r="EF29" s="13" t="n">
        <f aca="false">EF4*'Simulated population'!CO115</f>
        <v>312545.274580821</v>
      </c>
      <c r="EG29" s="13" t="n">
        <f aca="false">EG4*'Simulated population'!CP115</f>
        <v>310401.755090003</v>
      </c>
      <c r="EH29" s="13" t="n">
        <f aca="false">EH4*'Simulated population'!CQ115</f>
        <v>304045.444532352</v>
      </c>
      <c r="EI29" s="13" t="n">
        <f aca="false">EI4*'Simulated population'!CR115</f>
        <v>307140.839047968</v>
      </c>
      <c r="EJ29" s="13" t="n">
        <f aca="false">EJ4*'Simulated population'!CS115</f>
        <v>299386.230313265</v>
      </c>
      <c r="EK29" s="13" t="n">
        <f aca="false">EK4*'Simulated population'!CT115</f>
        <v>293403.346504664</v>
      </c>
      <c r="EL29" s="13" t="n">
        <f aca="false">EL4*'Simulated population'!CU115</f>
        <v>291000.713339868</v>
      </c>
      <c r="EM29" s="13" t="n">
        <f aca="false">EM4*'Simulated population'!CV115</f>
        <v>289272.835352484</v>
      </c>
      <c r="EN29" s="13" t="n">
        <f aca="false">EN4*'Simulated population'!CW115</f>
        <v>289161.518960012</v>
      </c>
      <c r="EO29" s="13" t="n">
        <f aca="false">EO4*'Simulated population'!CX115</f>
        <v>286841.791549801</v>
      </c>
      <c r="EP29" s="13" t="n">
        <f aca="false">EP4*'Simulated population'!CY115</f>
        <v>281050.305259895</v>
      </c>
      <c r="EQ29" s="13" t="n">
        <f aca="false">EQ4*'Simulated population'!CZ115</f>
        <v>279115.966979853</v>
      </c>
      <c r="ER29" s="13" t="n">
        <f aca="false">ER4*'Simulated population'!DA115</f>
        <v>281017.674061006</v>
      </c>
      <c r="ES29" s="13" t="n">
        <f aca="false">ES4*'Simulated population'!DB115</f>
        <v>278319.533183178</v>
      </c>
      <c r="ET29" s="13" t="n">
        <f aca="false">ET4*'Simulated population'!DC115</f>
        <v>277740.085910428</v>
      </c>
      <c r="EU29" s="13" t="n">
        <f aca="false">EU4*'Simulated population'!DD115</f>
        <v>278169.166291707</v>
      </c>
      <c r="EV29" s="13" t="e">
        <f aca="false">EV4*'Simulated population'!DE115</f>
        <v>#DIV/0!</v>
      </c>
      <c r="GO29" s="13" t="n">
        <v>20</v>
      </c>
      <c r="GP29" s="13" t="n">
        <f aca="false">GP4*'Simulated population'!B129</f>
        <v>0</v>
      </c>
      <c r="GQ29" s="13" t="n">
        <f aca="false">GQ4*'Simulated population'!C129</f>
        <v>0</v>
      </c>
      <c r="GR29" s="13" t="n">
        <f aca="false">GR4*'Simulated population'!D129</f>
        <v>596515.000042692</v>
      </c>
      <c r="GS29" s="13" t="n">
        <f aca="false">GS4*'Simulated population'!E129</f>
        <v>618329.370066771</v>
      </c>
      <c r="GT29" s="13" t="n">
        <f aca="false">GT4*'Simulated population'!F129</f>
        <v>653695.064623286</v>
      </c>
      <c r="GU29" s="13" t="n">
        <f aca="false">GU4*'Simulated population'!G129</f>
        <v>633335.958517568</v>
      </c>
      <c r="GV29" s="13" t="n">
        <f aca="false">GV4*'Simulated population'!H129</f>
        <v>621722.719819707</v>
      </c>
      <c r="GW29" s="13" t="n">
        <f aca="false">GW4*'Simulated population'!I129</f>
        <v>613882.755914865</v>
      </c>
      <c r="GX29" s="13" t="n">
        <f aca="false">GX4*'Simulated population'!J129</f>
        <v>604762.651555294</v>
      </c>
      <c r="GY29" s="13" t="n">
        <f aca="false">GY4*'Simulated population'!K129</f>
        <v>576138.722346748</v>
      </c>
      <c r="GZ29" s="13" t="n">
        <f aca="false">GZ4*'Simulated population'!L129</f>
        <v>628782.056112913</v>
      </c>
      <c r="HA29" s="13" t="n">
        <f aca="false">HA4*'Simulated population'!M129</f>
        <v>630475.221149162</v>
      </c>
      <c r="HB29" s="13" t="n">
        <f aca="false">HB4*'Simulated population'!N129</f>
        <v>593150.549064145</v>
      </c>
      <c r="HC29" s="13" t="n">
        <f aca="false">HC4*'Simulated population'!O129</f>
        <v>562882.443538413</v>
      </c>
      <c r="HD29" s="13" t="n">
        <f aca="false">HD4*'Simulated population'!P129</f>
        <v>553714.559615907</v>
      </c>
      <c r="HE29" s="13" t="n">
        <f aca="false">HE4*'Simulated population'!Q129</f>
        <v>542687.930799378</v>
      </c>
      <c r="HF29" s="13" t="n">
        <f aca="false">HF4*'Simulated population'!R129</f>
        <v>519749.211597102</v>
      </c>
      <c r="HG29" s="13" t="n">
        <f aca="false">HG4*'Simulated population'!S129</f>
        <v>540432.01504348</v>
      </c>
      <c r="HH29" s="13" t="n">
        <f aca="false">HH4*'Simulated population'!T129</f>
        <v>555241.497705325</v>
      </c>
      <c r="HI29" s="13" t="n">
        <f aca="false">HI4*'Simulated population'!U129</f>
        <v>553164.083521681</v>
      </c>
      <c r="HJ29" s="13" t="n">
        <f aca="false">HJ4*'Simulated population'!V129</f>
        <v>544892.144419871</v>
      </c>
      <c r="HK29" s="13" t="n">
        <f aca="false">HK4*'Simulated population'!W129</f>
        <v>555653.057554605</v>
      </c>
      <c r="HL29" s="13" t="n">
        <f aca="false">HL4*'Simulated population'!X129</f>
        <v>541024.408152868</v>
      </c>
      <c r="HM29" s="2" t="n">
        <f aca="false">HM4*'Simulated population'!Y129</f>
        <v>513648.408316826</v>
      </c>
      <c r="HN29" s="13" t="n">
        <f aca="false">HN4*'Simulated population'!Z129</f>
        <v>689097.662178468</v>
      </c>
      <c r="HO29" s="13" t="n">
        <f aca="false">HO4*'Simulated population'!AA129</f>
        <v>552639.464937056</v>
      </c>
      <c r="HP29" s="13" t="n">
        <f aca="false">HP4*'Simulated population'!AB129</f>
        <v>552451.114926021</v>
      </c>
      <c r="HQ29" s="13" t="n">
        <f aca="false">HQ4*'Simulated population'!AC129</f>
        <v>554808.589077066</v>
      </c>
      <c r="HR29" s="13" t="n">
        <f aca="false">HR4*'Simulated population'!AD129</f>
        <v>532318.228905716</v>
      </c>
      <c r="HS29" s="13" t="n">
        <f aca="false">HS4*'Simulated population'!AE129</f>
        <v>515285.034468916</v>
      </c>
      <c r="HT29" s="13" t="n">
        <f aca="false">HT4*'Simulated population'!AF129</f>
        <v>511555.340703165</v>
      </c>
      <c r="HU29" s="13" t="n">
        <f aca="false">HU4*'Simulated population'!AG129</f>
        <v>510109.562886563</v>
      </c>
      <c r="HV29" s="13" t="n">
        <f aca="false">HV4*'Simulated population'!AH129</f>
        <v>520189.462356603</v>
      </c>
      <c r="HW29" s="13" t="n">
        <f aca="false">HW4*'Simulated population'!AI129</f>
        <v>525043.307557073</v>
      </c>
      <c r="HX29" s="13" t="n">
        <f aca="false">HX4*'Simulated population'!AJ129</f>
        <v>524323.174495495</v>
      </c>
      <c r="HY29" s="13" t="n">
        <f aca="false">HY4*'Simulated population'!AK129</f>
        <v>528224.177238215</v>
      </c>
      <c r="HZ29" s="13" t="n">
        <f aca="false">HZ4*'Simulated population'!AL129</f>
        <v>529768.018216359</v>
      </c>
      <c r="IA29" s="13" t="n">
        <f aca="false">IA4*'Simulated population'!AM129</f>
        <v>524141.019634732</v>
      </c>
      <c r="IB29" s="13" t="n">
        <f aca="false">IB4*'Simulated population'!AN129</f>
        <v>525628.946963299</v>
      </c>
      <c r="IC29" s="13" t="n">
        <f aca="false">IC4*'Simulated population'!AO129</f>
        <v>531535.96848242</v>
      </c>
      <c r="ID29" s="13" t="n">
        <f aca="false">ID4*'Simulated population'!AP129</f>
        <v>524873.358893603</v>
      </c>
      <c r="IE29" s="13" t="n">
        <f aca="false">IE4*'Simulated population'!AQ129</f>
        <v>525696.340047531</v>
      </c>
      <c r="IF29" s="13" t="n">
        <f aca="false">IF4*'Simulated population'!AR129</f>
        <v>536039.860225962</v>
      </c>
      <c r="IG29" s="13" t="n">
        <f aca="false">IG4*'Simulated population'!AS129</f>
        <v>544885.687546515</v>
      </c>
      <c r="IH29" s="13" t="n">
        <f aca="false">IH4*'Simulated population'!AT129</f>
        <v>544040.784262487</v>
      </c>
      <c r="II29" s="13" t="n">
        <f aca="false">II4*'Simulated population'!AU129</f>
        <v>549561.602417442</v>
      </c>
      <c r="IJ29" s="13" t="n">
        <f aca="false">IJ4*'Simulated population'!AV129</f>
        <v>549330.783699063</v>
      </c>
      <c r="IK29" s="13" t="n">
        <f aca="false">IK4*'Simulated population'!AW129</f>
        <v>545598.944497984</v>
      </c>
      <c r="IL29" s="13" t="n">
        <f aca="false">IL4*'Simulated population'!AX129</f>
        <v>545961.41063567</v>
      </c>
      <c r="IM29" s="13" t="n">
        <f aca="false">IM4*'Simulated population'!AY129</f>
        <v>542453.275805234</v>
      </c>
      <c r="IN29" s="13" t="n">
        <f aca="false">IN4*'Simulated population'!AZ129</f>
        <v>537095.558286421</v>
      </c>
      <c r="IO29" s="13" t="n">
        <f aca="false">IO4*'Simulated population'!BA129</f>
        <v>536009.384677204</v>
      </c>
      <c r="IP29" s="13" t="n">
        <f aca="false">IP4*'Simulated population'!BB129</f>
        <v>529116.001968982</v>
      </c>
      <c r="IQ29" s="13" t="n">
        <f aca="false">IQ4*'Simulated population'!BC129</f>
        <v>522615.716067337</v>
      </c>
      <c r="IR29" s="13" t="n">
        <f aca="false">IR4*'Simulated population'!BD129</f>
        <v>518373.083279828</v>
      </c>
      <c r="IS29" s="13" t="n">
        <f aca="false">IS4*'Simulated population'!BE129</f>
        <v>517992.933938376</v>
      </c>
      <c r="IT29" s="13" t="n">
        <f aca="false">IT4*'Simulated population'!BF129</f>
        <v>517655.019649218</v>
      </c>
      <c r="IU29" s="13" t="n">
        <f aca="false">IU4*'Simulated population'!BG129</f>
        <v>519778.85224345</v>
      </c>
      <c r="IV29" s="13" t="n">
        <f aca="false">IV4*'Simulated population'!BH129</f>
        <v>517600.873651949</v>
      </c>
      <c r="IW29" s="13" t="n">
        <f aca="false">IW4*'Simulated population'!BI129</f>
        <v>514842.588492403</v>
      </c>
      <c r="IX29" s="13" t="n">
        <f aca="false">IX4*'Simulated population'!BJ129</f>
        <v>522681.805370447</v>
      </c>
      <c r="IY29" s="13" t="n">
        <f aca="false">IY4*'Simulated population'!BK129</f>
        <v>525867.436416485</v>
      </c>
      <c r="IZ29" s="13" t="n">
        <f aca="false">IZ4*'Simulated population'!BL129</f>
        <v>520301.756834864</v>
      </c>
      <c r="JA29" s="13" t="n">
        <f aca="false">JA4*'Simulated population'!BM129</f>
        <v>520827.20703017</v>
      </c>
      <c r="JB29" s="13" t="n">
        <f aca="false">JB4*'Simulated population'!BN129</f>
        <v>517764.866601036</v>
      </c>
      <c r="JC29" s="13" t="n">
        <f aca="false">JC4*'Simulated population'!BO129</f>
        <v>516998.223779516</v>
      </c>
      <c r="JD29" s="13" t="n">
        <f aca="false">JD4*'Simulated population'!BP129</f>
        <v>523448.827188759</v>
      </c>
      <c r="JE29" s="13" t="n">
        <f aca="false">JE4*'Simulated population'!BQ129</f>
        <v>523756.887682972</v>
      </c>
      <c r="JF29" s="13" t="n">
        <f aca="false">JF4*'Simulated population'!BR129</f>
        <v>525430.76755637</v>
      </c>
      <c r="JG29" s="13" t="n">
        <f aca="false">JG4*'Simulated population'!BS129</f>
        <v>532993.694338955</v>
      </c>
      <c r="JH29" s="13" t="n">
        <f aca="false">JH4*'Simulated population'!BT129</f>
        <v>532899.42050298</v>
      </c>
      <c r="JI29" s="13" t="n">
        <f aca="false">JI4*'Simulated population'!BU129</f>
        <v>532785.255046558</v>
      </c>
      <c r="JJ29" s="13" t="n">
        <f aca="false">JJ4*'Simulated population'!BV129</f>
        <v>532083.871618213</v>
      </c>
      <c r="JK29" s="13" t="n">
        <f aca="false">JK4*'Simulated population'!BW129</f>
        <v>531141.629773598</v>
      </c>
      <c r="JL29" s="13" t="n">
        <f aca="false">JL4*'Simulated population'!BX129</f>
        <v>530886.060599231</v>
      </c>
      <c r="JM29" s="13" t="n">
        <f aca="false">JM4*'Simulated population'!BY129</f>
        <v>538085.429580353</v>
      </c>
      <c r="JN29" s="13" t="n">
        <f aca="false">JN4*'Simulated population'!BZ129</f>
        <v>541556.642132806</v>
      </c>
      <c r="JO29" s="13" t="n">
        <f aca="false">JO4*'Simulated population'!CA129</f>
        <v>535225.297072558</v>
      </c>
      <c r="JP29" s="13" t="n">
        <f aca="false">JP4*'Simulated population'!CB129</f>
        <v>535524.548610891</v>
      </c>
      <c r="JQ29" s="13" t="n">
        <f aca="false">JQ4*'Simulated population'!CC129</f>
        <v>534788.143638673</v>
      </c>
      <c r="JR29" s="13" t="n">
        <f aca="false">JR4*'Simulated population'!CD129</f>
        <v>521431.865593662</v>
      </c>
      <c r="JS29" s="13" t="n">
        <f aca="false">JS4*'Simulated population'!CE129</f>
        <v>516484.974342473</v>
      </c>
      <c r="JT29" s="13" t="n">
        <f aca="false">JT4*'Simulated population'!CF129</f>
        <v>519109.335136735</v>
      </c>
      <c r="JU29" s="13" t="n">
        <f aca="false">JU4*'Simulated population'!CG129</f>
        <v>509021.735549506</v>
      </c>
      <c r="JV29" s="13" t="n">
        <f aca="false">JV4*'Simulated population'!CH129</f>
        <v>505458.371678714</v>
      </c>
      <c r="JW29" s="13" t="n">
        <f aca="false">JW4*'Simulated population'!CI129</f>
        <v>499111.392564944</v>
      </c>
      <c r="JX29" s="13" t="n">
        <f aca="false">JX4*'Simulated population'!CJ129</f>
        <v>492385.587468034</v>
      </c>
      <c r="JY29" s="13" t="n">
        <f aca="false">JY4*'Simulated population'!CK129</f>
        <v>490458.920078179</v>
      </c>
      <c r="JZ29" s="13" t="n">
        <f aca="false">JZ4*'Simulated population'!CL129</f>
        <v>483183.92296614</v>
      </c>
      <c r="KA29" s="13" t="n">
        <f aca="false">KA4*'Simulated population'!CM129</f>
        <v>472085.409558081</v>
      </c>
      <c r="KB29" s="13" t="n">
        <f aca="false">KB4*'Simulated population'!CN129</f>
        <v>467025.942180856</v>
      </c>
      <c r="KC29" s="13" t="n">
        <f aca="false">KC4*'Simulated population'!CO129</f>
        <v>460604.428020382</v>
      </c>
      <c r="KD29" s="13" t="n">
        <f aca="false">KD4*'Simulated population'!CP129</f>
        <v>452540.018975373</v>
      </c>
      <c r="KE29" s="13" t="n">
        <f aca="false">KE4*'Simulated population'!CQ129</f>
        <v>454445.008064315</v>
      </c>
      <c r="KF29" s="13" t="n">
        <f aca="false">KF4*'Simulated population'!CR129</f>
        <v>452747.613625839</v>
      </c>
      <c r="KG29" s="13" t="n">
        <f aca="false">KG4*'Simulated population'!CS129</f>
        <v>437761.336823389</v>
      </c>
      <c r="KH29" s="13" t="n">
        <f aca="false">KH4*'Simulated population'!CT129</f>
        <v>432710.471904927</v>
      </c>
      <c r="KI29" s="13" t="n">
        <f aca="false">KI4*'Simulated population'!CU129</f>
        <v>429982.72478364</v>
      </c>
      <c r="KJ29" s="13" t="n">
        <f aca="false">KJ4*'Simulated population'!CV129</f>
        <v>425169.549655392</v>
      </c>
      <c r="KK29" s="13" t="n">
        <f aca="false">KK4*'Simulated population'!CW129</f>
        <v>426649.311190925</v>
      </c>
      <c r="KL29" s="13" t="n">
        <f aca="false">KL4*'Simulated population'!CX129</f>
        <v>426461.227778562</v>
      </c>
      <c r="KM29" s="13" t="n">
        <f aca="false">KM4*'Simulated population'!CY129</f>
        <v>422662.999107944</v>
      </c>
      <c r="KN29" s="13" t="n">
        <f aca="false">KN4*'Simulated population'!CZ129</f>
        <v>417173.821492796</v>
      </c>
      <c r="KO29" s="13" t="n">
        <f aca="false">KO4*'Simulated population'!DA129</f>
        <v>420195.609566954</v>
      </c>
      <c r="KP29" s="13" t="n">
        <f aca="false">KP4*'Simulated population'!DB129</f>
        <v>418484.67920424</v>
      </c>
      <c r="KQ29" s="13" t="n">
        <f aca="false">KQ4*'Simulated population'!DC129</f>
        <v>422395.678842277</v>
      </c>
      <c r="KR29" s="13" t="n">
        <f aca="false">KR4*'Simulated population'!DD129</f>
        <v>418411.367306986</v>
      </c>
      <c r="KS29" s="13" t="e">
        <f aca="false">KS4*'Simulated population'!DE129</f>
        <v>#DIV/0!</v>
      </c>
    </row>
    <row r="30" customFormat="false" ht="12.8" hidden="false" customHeight="false" outlineLevel="0" collapsed="false">
      <c r="C30" s="1" t="n">
        <f aca="false">Unemployed!A31</f>
        <v>2004</v>
      </c>
      <c r="D30" s="1" t="n">
        <v>0.6473691825</v>
      </c>
      <c r="E30" s="1" t="n">
        <v>0.2135542909</v>
      </c>
      <c r="F30" s="1" t="n">
        <v>0.079490992</v>
      </c>
      <c r="G30" s="1" t="n">
        <v>0.0262339934</v>
      </c>
      <c r="H30" s="1" t="n">
        <v>0.0191552638</v>
      </c>
      <c r="I30" s="1" t="n">
        <v>0.0442654208</v>
      </c>
      <c r="J30" s="1" t="n">
        <v>0.034346614</v>
      </c>
      <c r="K30" s="1" t="n">
        <v>0.0764951662</v>
      </c>
      <c r="L30" s="1" t="n">
        <v>0.126051977</v>
      </c>
      <c r="M30" s="1" t="n">
        <v>0.2553764479</v>
      </c>
      <c r="N30" s="1" t="n">
        <v>0.5497218918</v>
      </c>
      <c r="Q30" s="1" t="n">
        <f aca="false">C30</f>
        <v>2004</v>
      </c>
      <c r="R30" s="1" t="n">
        <v>0.7109612401</v>
      </c>
      <c r="S30" s="1" t="n">
        <v>0.4136075588</v>
      </c>
      <c r="T30" s="1" t="n">
        <v>0.3170411669</v>
      </c>
      <c r="U30" s="1" t="n">
        <v>0.3100917766</v>
      </c>
      <c r="V30" s="1" t="n">
        <v>0.3087847031</v>
      </c>
      <c r="W30" s="1" t="n">
        <v>0.3109720021</v>
      </c>
      <c r="X30" s="1" t="n">
        <v>0.3329506537</v>
      </c>
      <c r="Y30" s="1" t="n">
        <v>0.3736732038</v>
      </c>
      <c r="Z30" s="1" t="n">
        <v>0.4805763798</v>
      </c>
      <c r="AA30" s="1" t="n">
        <v>0.6502715553</v>
      </c>
      <c r="AB30" s="1" t="n">
        <v>0.8111272071</v>
      </c>
      <c r="AR30" s="13" t="n">
        <v>25</v>
      </c>
      <c r="AS30" s="5" t="n">
        <f aca="false">AS5*'Simulated population'!B116</f>
        <v>0</v>
      </c>
      <c r="AT30" s="5" t="n">
        <f aca="false">AT5*'Simulated population'!C116</f>
        <v>0</v>
      </c>
      <c r="AU30" s="5" t="n">
        <f aca="false">AU5*'Simulated population'!D116</f>
        <v>99845.9999839644</v>
      </c>
      <c r="AV30" s="5" t="n">
        <f aca="false">AV5*'Simulated population'!E116</f>
        <v>120595.354877465</v>
      </c>
      <c r="AW30" s="5" t="n">
        <f aca="false">AW5*'Simulated population'!F116</f>
        <v>107422.507632318</v>
      </c>
      <c r="AX30" s="5" t="n">
        <f aca="false">AX5*'Simulated population'!G116</f>
        <v>109998.21470987</v>
      </c>
      <c r="AY30" s="5" t="n">
        <f aca="false">AY5*'Simulated population'!H116</f>
        <v>114241.683639821</v>
      </c>
      <c r="AZ30" s="5" t="n">
        <f aca="false">AZ5*'Simulated population'!I116</f>
        <v>115536.13318378</v>
      </c>
      <c r="BA30" s="5" t="n">
        <f aca="false">BA5*'Simulated population'!J116</f>
        <v>116269.541366572</v>
      </c>
      <c r="BB30" s="5" t="n">
        <f aca="false">BB5*'Simulated population'!K116</f>
        <v>102828.720327619</v>
      </c>
      <c r="BC30" s="5" t="n">
        <f aca="false">BC5*'Simulated population'!L116</f>
        <v>111576.094496612</v>
      </c>
      <c r="BD30" s="5" t="n">
        <f aca="false">BD5*'Simulated population'!M116</f>
        <v>130009.348149249</v>
      </c>
      <c r="BE30" s="5" t="n">
        <f aca="false">BE5*'Simulated population'!N116</f>
        <v>134564.485625659</v>
      </c>
      <c r="BF30" s="5" t="n">
        <f aca="false">BF5*'Simulated population'!O116</f>
        <v>111659.492836675</v>
      </c>
      <c r="BG30" s="5" t="n">
        <f aca="false">BG5*'Simulated population'!P116</f>
        <v>112326.99518237</v>
      </c>
      <c r="BH30" s="5" t="n">
        <f aca="false">BH5*'Simulated population'!Q116</f>
        <v>123567.742898508</v>
      </c>
      <c r="BI30" s="5" t="n">
        <f aca="false">BI5*'Simulated population'!R116</f>
        <v>126352.29240866</v>
      </c>
      <c r="BJ30" s="5" t="n">
        <f aca="false">BJ5*'Simulated population'!S116</f>
        <v>116962.280790856</v>
      </c>
      <c r="BK30" s="5" t="n">
        <f aca="false">BK5*'Simulated population'!T116</f>
        <v>127398.578517415</v>
      </c>
      <c r="BL30" s="5" t="n">
        <f aca="false">BL5*'Simulated population'!U116</f>
        <v>131861.95982896</v>
      </c>
      <c r="BM30" s="5" t="n">
        <f aca="false">BM5*'Simulated population'!V116</f>
        <v>125890.940739634</v>
      </c>
      <c r="BN30" s="5" t="n">
        <f aca="false">BN5*'Simulated population'!W116</f>
        <v>136796.23965218</v>
      </c>
      <c r="BO30" s="5" t="n">
        <f aca="false">BO5*'Simulated population'!X116</f>
        <v>128532.534301196</v>
      </c>
      <c r="BP30" s="2" t="n">
        <f aca="false">BP5*'Simulated population'!Y116</f>
        <v>161744.380046717</v>
      </c>
      <c r="BQ30" s="5" t="n">
        <f aca="false">BQ5*'Simulated population'!Z116</f>
        <v>323968.175614838</v>
      </c>
      <c r="BR30" s="5" t="n">
        <f aca="false">BR5*'Simulated population'!AA116</f>
        <v>242913.835707493</v>
      </c>
      <c r="BS30" s="5" t="n">
        <f aca="false">BS5*'Simulated population'!AB116</f>
        <v>224240.05791839</v>
      </c>
      <c r="BT30" s="5" t="n">
        <f aca="false">BT5*'Simulated population'!AC116</f>
        <v>208149.243258719</v>
      </c>
      <c r="BU30" s="5" t="n">
        <f aca="false">BU5*'Simulated population'!AD116</f>
        <v>187362.447605303</v>
      </c>
      <c r="BV30" s="5" t="n">
        <f aca="false">BV5*'Simulated population'!AE116</f>
        <v>169931.113115322</v>
      </c>
      <c r="BW30" s="5" t="n">
        <f aca="false">BW5*'Simulated population'!AF116</f>
        <v>169302.904556826</v>
      </c>
      <c r="BX30" s="5" t="n">
        <f aca="false">BX5*'Simulated population'!AG116</f>
        <v>171149.699641258</v>
      </c>
      <c r="BY30" s="5" t="n">
        <f aca="false">BY5*'Simulated population'!AH116</f>
        <v>169403.749151367</v>
      </c>
      <c r="BZ30" s="5" t="n">
        <f aca="false">BZ5*'Simulated population'!AI116</f>
        <v>169080.510154502</v>
      </c>
      <c r="CA30" s="5" t="n">
        <f aca="false">CA5*'Simulated population'!AJ116</f>
        <v>167517.838044581</v>
      </c>
      <c r="CB30" s="5" t="n">
        <f aca="false">CB5*'Simulated population'!AK116</f>
        <v>167822.518655199</v>
      </c>
      <c r="CC30" s="5" t="n">
        <f aca="false">CC5*'Simulated population'!AL116</f>
        <v>169457.992544291</v>
      </c>
      <c r="CD30" s="5" t="n">
        <f aca="false">CD5*'Simulated population'!AM116</f>
        <v>167502.397830516</v>
      </c>
      <c r="CE30" s="5" t="n">
        <f aca="false">CE5*'Simulated population'!AN116</f>
        <v>164323.616490494</v>
      </c>
      <c r="CF30" s="5" t="n">
        <f aca="false">CF5*'Simulated population'!AO116</f>
        <v>161224.207158455</v>
      </c>
      <c r="CG30" s="5" t="n">
        <f aca="false">CG5*'Simulated population'!AP116</f>
        <v>160980.998601592</v>
      </c>
      <c r="CH30" s="5" t="n">
        <f aca="false">CH5*'Simulated population'!AQ116</f>
        <v>160226.394247341</v>
      </c>
      <c r="CI30" s="5" t="n">
        <f aca="false">CI5*'Simulated population'!AR116</f>
        <v>160443.993527742</v>
      </c>
      <c r="CJ30" s="5" t="n">
        <f aca="false">CJ5*'Simulated population'!AS116</f>
        <v>160045.060486443</v>
      </c>
      <c r="CK30" s="5" t="n">
        <f aca="false">CK5*'Simulated population'!AT116</f>
        <v>157152.15730409</v>
      </c>
      <c r="CL30" s="5" t="n">
        <f aca="false">CL5*'Simulated population'!AU116</f>
        <v>156819.381682061</v>
      </c>
      <c r="CM30" s="5" t="n">
        <f aca="false">CM5*'Simulated population'!AV116</f>
        <v>157642.789152769</v>
      </c>
      <c r="CN30" s="5" t="n">
        <f aca="false">CN5*'Simulated population'!AW116</f>
        <v>155230.814362213</v>
      </c>
      <c r="CO30" s="5" t="n">
        <f aca="false">CO5*'Simulated population'!AX116</f>
        <v>152826.079400958</v>
      </c>
      <c r="CP30" s="5" t="n">
        <f aca="false">CP5*'Simulated population'!AY116</f>
        <v>150576.273451226</v>
      </c>
      <c r="CQ30" s="5" t="n">
        <f aca="false">CQ5*'Simulated population'!AZ116</f>
        <v>148637.413831402</v>
      </c>
      <c r="CR30" s="5" t="n">
        <f aca="false">CR5*'Simulated population'!BA116</f>
        <v>148222.953982604</v>
      </c>
      <c r="CS30" s="5" t="n">
        <f aca="false">CS5*'Simulated population'!BB116</f>
        <v>148402.747250703</v>
      </c>
      <c r="CT30" s="5" t="n">
        <f aca="false">CT5*'Simulated population'!BC116</f>
        <v>148209.638877181</v>
      </c>
      <c r="CU30" s="5" t="n">
        <f aca="false">CU5*'Simulated population'!BD116</f>
        <v>144664.313431172</v>
      </c>
      <c r="CV30" s="5" t="n">
        <f aca="false">CV5*'Simulated population'!BE116</f>
        <v>141179.567411939</v>
      </c>
      <c r="CW30" s="5" t="n">
        <f aca="false">CW5*'Simulated population'!BF116</f>
        <v>141147.103866215</v>
      </c>
      <c r="CX30" s="5" t="n">
        <f aca="false">CX5*'Simulated population'!BG116</f>
        <v>140782.610949931</v>
      </c>
      <c r="CY30" s="5" t="n">
        <f aca="false">CY5*'Simulated population'!BH116</f>
        <v>141287.927468017</v>
      </c>
      <c r="CZ30" s="5" t="n">
        <f aca="false">CZ5*'Simulated population'!BI116</f>
        <v>139660.253873113</v>
      </c>
      <c r="DA30" s="5" t="n">
        <f aca="false">DA5*'Simulated population'!BJ116</f>
        <v>142293.930259916</v>
      </c>
      <c r="DB30" s="5" t="n">
        <f aca="false">DB5*'Simulated population'!BK116</f>
        <v>141255.842353707</v>
      </c>
      <c r="DC30" s="5" t="n">
        <f aca="false">DC5*'Simulated population'!BL116</f>
        <v>137914.62496637</v>
      </c>
      <c r="DD30" s="5" t="n">
        <f aca="false">DD5*'Simulated population'!BM116</f>
        <v>137765.328585815</v>
      </c>
      <c r="DE30" s="5" t="n">
        <f aca="false">DE5*'Simulated population'!BN116</f>
        <v>138045.410604189</v>
      </c>
      <c r="DF30" s="5" t="n">
        <f aca="false">DF5*'Simulated population'!BO116</f>
        <v>136760.031205622</v>
      </c>
      <c r="DG30" s="5" t="n">
        <f aca="false">DG5*'Simulated population'!BP116</f>
        <v>136825.04671528</v>
      </c>
      <c r="DH30" s="5" t="n">
        <f aca="false">DH5*'Simulated population'!BQ116</f>
        <v>136560.758265489</v>
      </c>
      <c r="DI30" s="5" t="n">
        <f aca="false">DI5*'Simulated population'!BR116</f>
        <v>134847.307324775</v>
      </c>
      <c r="DJ30" s="5" t="n">
        <f aca="false">DJ5*'Simulated population'!BS116</f>
        <v>134896.359427135</v>
      </c>
      <c r="DK30" s="5" t="n">
        <f aca="false">DK5*'Simulated population'!BT116</f>
        <v>136774.586371172</v>
      </c>
      <c r="DL30" s="5" t="n">
        <f aca="false">DL5*'Simulated population'!BU116</f>
        <v>136480.344691419</v>
      </c>
      <c r="DM30" s="5" t="n">
        <f aca="false">DM5*'Simulated population'!BV116</f>
        <v>137051.456991488</v>
      </c>
      <c r="DN30" s="5" t="n">
        <f aca="false">DN5*'Simulated population'!BW116</f>
        <v>138292.805721139</v>
      </c>
      <c r="DO30" s="5" t="n">
        <f aca="false">DO5*'Simulated population'!BX116</f>
        <v>137661.026472805</v>
      </c>
      <c r="DP30" s="5" t="n">
        <f aca="false">DP5*'Simulated population'!BY116</f>
        <v>139985.846419709</v>
      </c>
      <c r="DQ30" s="5" t="n">
        <f aca="false">DQ5*'Simulated population'!BZ116</f>
        <v>139526.621718377</v>
      </c>
      <c r="DR30" s="5" t="n">
        <f aca="false">DR5*'Simulated population'!CA116</f>
        <v>143252.068937717</v>
      </c>
      <c r="DS30" s="5" t="n">
        <f aca="false">DS5*'Simulated population'!CB116</f>
        <v>143713.510496328</v>
      </c>
      <c r="DT30" s="5" t="n">
        <f aca="false">DT5*'Simulated population'!CC116</f>
        <v>143290.046081222</v>
      </c>
      <c r="DU30" s="5" t="n">
        <f aca="false">DU5*'Simulated population'!CD116</f>
        <v>142640.131651125</v>
      </c>
      <c r="DV30" s="5" t="n">
        <f aca="false">DV5*'Simulated population'!CE116</f>
        <v>143868.615839264</v>
      </c>
      <c r="DW30" s="5" t="n">
        <f aca="false">DW5*'Simulated population'!CF116</f>
        <v>144858.598805583</v>
      </c>
      <c r="DX30" s="5" t="n">
        <f aca="false">DX5*'Simulated population'!CG116</f>
        <v>144823.011528851</v>
      </c>
      <c r="DY30" s="5" t="n">
        <f aca="false">DY5*'Simulated population'!CH116</f>
        <v>143500.673990656</v>
      </c>
      <c r="DZ30" s="5" t="n">
        <f aca="false">DZ5*'Simulated population'!CI116</f>
        <v>143328.087003228</v>
      </c>
      <c r="EA30" s="5" t="n">
        <f aca="false">EA5*'Simulated population'!CJ116</f>
        <v>142334.219541054</v>
      </c>
      <c r="EB30" s="5" t="n">
        <f aca="false">EB5*'Simulated population'!CK116</f>
        <v>141782.609104138</v>
      </c>
      <c r="EC30" s="5" t="n">
        <f aca="false">EC5*'Simulated population'!CL116</f>
        <v>142018.464776549</v>
      </c>
      <c r="ED30" s="5" t="n">
        <f aca="false">ED5*'Simulated population'!CM116</f>
        <v>143226.833813348</v>
      </c>
      <c r="EE30" s="5" t="n">
        <f aca="false">EE5*'Simulated population'!CN116</f>
        <v>144588.889835927</v>
      </c>
      <c r="EF30" s="5" t="n">
        <f aca="false">EF5*'Simulated population'!CO116</f>
        <v>147100.88017495</v>
      </c>
      <c r="EG30" s="5" t="n">
        <f aca="false">EG5*'Simulated population'!CP116</f>
        <v>145130.609227678</v>
      </c>
      <c r="EH30" s="5" t="n">
        <f aca="false">EH5*'Simulated population'!CQ116</f>
        <v>144127.384465805</v>
      </c>
      <c r="EI30" s="5" t="n">
        <f aca="false">EI5*'Simulated population'!CR116</f>
        <v>143548.352991752</v>
      </c>
      <c r="EJ30" s="5" t="n">
        <f aca="false">EJ5*'Simulated population'!CS116</f>
        <v>143044.234677122</v>
      </c>
      <c r="EK30" s="5" t="n">
        <f aca="false">EK5*'Simulated population'!CT116</f>
        <v>143320.798819011</v>
      </c>
      <c r="EL30" s="5" t="n">
        <f aca="false">EL5*'Simulated population'!CU116</f>
        <v>141244.738710597</v>
      </c>
      <c r="EM30" s="5" t="n">
        <f aca="false">EM5*'Simulated population'!CV116</f>
        <v>141635.990789291</v>
      </c>
      <c r="EN30" s="5" t="n">
        <f aca="false">EN5*'Simulated population'!CW116</f>
        <v>140308.226661505</v>
      </c>
      <c r="EO30" s="5" t="n">
        <f aca="false">EO5*'Simulated population'!CX116</f>
        <v>139967.627344346</v>
      </c>
      <c r="EP30" s="5" t="n">
        <f aca="false">EP5*'Simulated population'!CY116</f>
        <v>139359.72137698</v>
      </c>
      <c r="EQ30" s="5" t="n">
        <f aca="false">EQ5*'Simulated population'!CZ116</f>
        <v>137771.166990355</v>
      </c>
      <c r="ER30" s="5" t="n">
        <f aca="false">ER5*'Simulated population'!DA116</f>
        <v>134444.765330312</v>
      </c>
      <c r="ES30" s="5" t="n">
        <f aca="false">ES5*'Simulated population'!DB116</f>
        <v>131443.790245905</v>
      </c>
      <c r="ET30" s="5" t="n">
        <f aca="false">ET5*'Simulated population'!DC116</f>
        <v>128813.78946633</v>
      </c>
      <c r="EU30" s="5" t="n">
        <f aca="false">EU5*'Simulated population'!DD116</f>
        <v>126550.921760441</v>
      </c>
      <c r="EV30" s="5" t="e">
        <f aca="false">EV5*'Simulated population'!DE116</f>
        <v>#DIV/0!</v>
      </c>
      <c r="GO30" s="13" t="n">
        <v>25</v>
      </c>
      <c r="GP30" s="5" t="n">
        <f aca="false">GP5*'Simulated population'!B130</f>
        <v>0</v>
      </c>
      <c r="GQ30" s="5" t="n">
        <f aca="false">GQ5*'Simulated population'!C130</f>
        <v>0</v>
      </c>
      <c r="GR30" s="5" t="n">
        <f aca="false">GR5*'Simulated population'!D130</f>
        <v>369550.000001505</v>
      </c>
      <c r="GS30" s="5" t="n">
        <f aca="false">GS5*'Simulated population'!E130</f>
        <v>392880.688794608</v>
      </c>
      <c r="GT30" s="5" t="n">
        <f aca="false">GT5*'Simulated population'!F130</f>
        <v>391032.338230136</v>
      </c>
      <c r="GU30" s="5" t="n">
        <f aca="false">GU5*'Simulated population'!G130</f>
        <v>386753.259529857</v>
      </c>
      <c r="GV30" s="5" t="n">
        <f aca="false">GV5*'Simulated population'!H130</f>
        <v>378800.22879749</v>
      </c>
      <c r="GW30" s="5" t="n">
        <f aca="false">GW5*'Simulated population'!I130</f>
        <v>368786.280877158</v>
      </c>
      <c r="GX30" s="5" t="n">
        <f aca="false">GX5*'Simulated population'!J130</f>
        <v>359876.233557481</v>
      </c>
      <c r="GY30" s="5" t="n">
        <f aca="false">GY5*'Simulated population'!K130</f>
        <v>364597.855455326</v>
      </c>
      <c r="GZ30" s="5" t="n">
        <f aca="false">GZ5*'Simulated population'!L130</f>
        <v>402906.861033965</v>
      </c>
      <c r="HA30" s="5" t="n">
        <f aca="false">HA5*'Simulated population'!M130</f>
        <v>401459.194021473</v>
      </c>
      <c r="HB30" s="5" t="n">
        <f aca="false">HB5*'Simulated population'!N130</f>
        <v>373845.836240755</v>
      </c>
      <c r="HC30" s="5" t="n">
        <f aca="false">HC5*'Simulated population'!O130</f>
        <v>382049.621506579</v>
      </c>
      <c r="HD30" s="5" t="n">
        <f aca="false">HD5*'Simulated population'!P130</f>
        <v>395586.276499585</v>
      </c>
      <c r="HE30" s="5" t="n">
        <f aca="false">HE5*'Simulated population'!Q130</f>
        <v>388675.105709441</v>
      </c>
      <c r="HF30" s="5" t="n">
        <f aca="false">HF5*'Simulated population'!R130</f>
        <v>389812.796383387</v>
      </c>
      <c r="HG30" s="5" t="n">
        <f aca="false">HG5*'Simulated population'!S130</f>
        <v>376356.444976277</v>
      </c>
      <c r="HH30" s="5" t="n">
        <f aca="false">HH5*'Simulated population'!T130</f>
        <v>387308.299763897</v>
      </c>
      <c r="HI30" s="5" t="n">
        <f aca="false">HI5*'Simulated population'!U130</f>
        <v>372474.749279335</v>
      </c>
      <c r="HJ30" s="5" t="n">
        <f aca="false">HJ5*'Simulated population'!V130</f>
        <v>381215.059123121</v>
      </c>
      <c r="HK30" s="5" t="n">
        <f aca="false">HK5*'Simulated population'!W130</f>
        <v>381683.030560674</v>
      </c>
      <c r="HL30" s="5" t="n">
        <f aca="false">HL5*'Simulated population'!X130</f>
        <v>396485.691262868</v>
      </c>
      <c r="HM30" s="2" t="n">
        <f aca="false">HM5*'Simulated population'!Y130</f>
        <v>383183.975127618</v>
      </c>
      <c r="HN30" s="5" t="n">
        <f aca="false">HN5*'Simulated population'!Z130</f>
        <v>556667.553524974</v>
      </c>
      <c r="HO30" s="5" t="n">
        <f aca="false">HO5*'Simulated population'!AA130</f>
        <v>420452.504608462</v>
      </c>
      <c r="HP30" s="5" t="n">
        <f aca="false">HP5*'Simulated population'!AB130</f>
        <v>409652.181609052</v>
      </c>
      <c r="HQ30" s="5" t="n">
        <f aca="false">HQ5*'Simulated population'!AC130</f>
        <v>401844.243362107</v>
      </c>
      <c r="HR30" s="5" t="n">
        <f aca="false">HR5*'Simulated population'!AD130</f>
        <v>391929.379282692</v>
      </c>
      <c r="HS30" s="5" t="n">
        <f aca="false">HS5*'Simulated population'!AE130</f>
        <v>367763.958489715</v>
      </c>
      <c r="HT30" s="5" t="n">
        <f aca="false">HT5*'Simulated population'!AF130</f>
        <v>370170.21174429</v>
      </c>
      <c r="HU30" s="5" t="n">
        <f aca="false">HU5*'Simulated population'!AG130</f>
        <v>369326.55880852</v>
      </c>
      <c r="HV30" s="5" t="n">
        <f aca="false">HV5*'Simulated population'!AH130</f>
        <v>364245.367968998</v>
      </c>
      <c r="HW30" s="5" t="n">
        <f aca="false">HW5*'Simulated population'!AI130</f>
        <v>357678.19020197</v>
      </c>
      <c r="HX30" s="5" t="n">
        <f aca="false">HX5*'Simulated population'!AJ130</f>
        <v>356922.625654241</v>
      </c>
      <c r="HY30" s="5" t="n">
        <f aca="false">HY5*'Simulated population'!AK130</f>
        <v>349166.568536588</v>
      </c>
      <c r="HZ30" s="5" t="n">
        <f aca="false">HZ5*'Simulated population'!AL130</f>
        <v>345785.521262796</v>
      </c>
      <c r="IA30" s="5" t="n">
        <f aca="false">IA5*'Simulated population'!AM130</f>
        <v>352168.057144397</v>
      </c>
      <c r="IB30" s="5" t="n">
        <f aca="false">IB5*'Simulated population'!AN130</f>
        <v>350047.075190753</v>
      </c>
      <c r="IC30" s="5" t="n">
        <f aca="false">IC5*'Simulated population'!AO130</f>
        <v>347301.228792173</v>
      </c>
      <c r="ID30" s="5" t="n">
        <f aca="false">ID5*'Simulated population'!AP130</f>
        <v>347520.65974107</v>
      </c>
      <c r="IE30" s="5" t="n">
        <f aca="false">IE5*'Simulated population'!AQ130</f>
        <v>349804.161726959</v>
      </c>
      <c r="IF30" s="5" t="n">
        <f aca="false">IF5*'Simulated population'!AR130</f>
        <v>341937.36113527</v>
      </c>
      <c r="IG30" s="5" t="n">
        <f aca="false">IG5*'Simulated population'!AS130</f>
        <v>334843.151506018</v>
      </c>
      <c r="IH30" s="5" t="n">
        <f aca="false">IH5*'Simulated population'!AT130</f>
        <v>331825.504814878</v>
      </c>
      <c r="II30" s="5" t="n">
        <f aca="false">II5*'Simulated population'!AU130</f>
        <v>331941.251506822</v>
      </c>
      <c r="IJ30" s="5" t="n">
        <f aca="false">IJ5*'Simulated population'!AV130</f>
        <v>332922.952387911</v>
      </c>
      <c r="IK30" s="5" t="n">
        <f aca="false">IK5*'Simulated population'!AW130</f>
        <v>334267.579562356</v>
      </c>
      <c r="IL30" s="5" t="n">
        <f aca="false">IL5*'Simulated population'!AX130</f>
        <v>326182.56037461</v>
      </c>
      <c r="IM30" s="5" t="n">
        <f aca="false">IM5*'Simulated population'!AY130</f>
        <v>326048.074259833</v>
      </c>
      <c r="IN30" s="5" t="n">
        <f aca="false">IN5*'Simulated population'!AZ130</f>
        <v>322163.604554403</v>
      </c>
      <c r="IO30" s="5" t="n">
        <f aca="false">IO5*'Simulated population'!BA130</f>
        <v>319933.634319384</v>
      </c>
      <c r="IP30" s="5" t="n">
        <f aca="false">IP5*'Simulated population'!BB130</f>
        <v>325624.808694958</v>
      </c>
      <c r="IQ30" s="5" t="n">
        <f aca="false">IQ5*'Simulated population'!BC130</f>
        <v>326266.637031097</v>
      </c>
      <c r="IR30" s="5" t="n">
        <f aca="false">IR5*'Simulated population'!BD130</f>
        <v>325237.394751937</v>
      </c>
      <c r="IS30" s="5" t="n">
        <f aca="false">IS5*'Simulated population'!BE130</f>
        <v>327055.169921127</v>
      </c>
      <c r="IT30" s="5" t="n">
        <f aca="false">IT5*'Simulated population'!BF130</f>
        <v>326797.618881163</v>
      </c>
      <c r="IU30" s="5" t="n">
        <f aca="false">IU5*'Simulated population'!BG130</f>
        <v>322037.274447867</v>
      </c>
      <c r="IV30" s="5" t="n">
        <f aca="false">IV5*'Simulated population'!BH130</f>
        <v>322273.555989786</v>
      </c>
      <c r="IW30" s="5" t="n">
        <f aca="false">IW5*'Simulated population'!BI130</f>
        <v>324483.706918829</v>
      </c>
      <c r="IX30" s="5" t="n">
        <f aca="false">IX5*'Simulated population'!BJ130</f>
        <v>319384.89113652</v>
      </c>
      <c r="IY30" s="5" t="n">
        <f aca="false">IY5*'Simulated population'!BK130</f>
        <v>319657.505543178</v>
      </c>
      <c r="IZ30" s="5" t="n">
        <f aca="false">IZ5*'Simulated population'!BL130</f>
        <v>325558.094942118</v>
      </c>
      <c r="JA30" s="5" t="n">
        <f aca="false">JA5*'Simulated population'!BM130</f>
        <v>330197.660725048</v>
      </c>
      <c r="JB30" s="5" t="n">
        <f aca="false">JB5*'Simulated population'!BN130</f>
        <v>328846.918778869</v>
      </c>
      <c r="JC30" s="5" t="n">
        <f aca="false">JC5*'Simulated population'!BO130</f>
        <v>332025.2295362</v>
      </c>
      <c r="JD30" s="5" t="n">
        <f aca="false">JD5*'Simulated population'!BP130</f>
        <v>331122.670006722</v>
      </c>
      <c r="JE30" s="5" t="n">
        <f aca="false">JE5*'Simulated population'!BQ130</f>
        <v>327628.808990837</v>
      </c>
      <c r="JF30" s="5" t="n">
        <f aca="false">JF5*'Simulated population'!BR130</f>
        <v>327077.173526527</v>
      </c>
      <c r="JG30" s="5" t="n">
        <f aca="false">JG5*'Simulated population'!BS130</f>
        <v>325200.434608717</v>
      </c>
      <c r="JH30" s="5" t="n">
        <f aca="false">JH5*'Simulated population'!BT130</f>
        <v>320830.786387472</v>
      </c>
      <c r="JI30" s="5" t="n">
        <f aca="false">JI5*'Simulated population'!BU130</f>
        <v>318572.95675786</v>
      </c>
      <c r="JJ30" s="5" t="n">
        <f aca="false">JJ5*'Simulated population'!BV130</f>
        <v>314168.888123025</v>
      </c>
      <c r="JK30" s="5" t="n">
        <f aca="false">JK5*'Simulated population'!BW130</f>
        <v>310077.456848521</v>
      </c>
      <c r="JL30" s="5" t="n">
        <f aca="false">JL5*'Simulated population'!BX130</f>
        <v>306514.909347236</v>
      </c>
      <c r="JM30" s="5" t="n">
        <f aca="false">JM5*'Simulated population'!BY130</f>
        <v>305840.911883225</v>
      </c>
      <c r="JN30" s="5" t="n">
        <f aca="false">JN5*'Simulated population'!BZ130</f>
        <v>305654.747975957</v>
      </c>
      <c r="JO30" s="5" t="n">
        <f aca="false">JO5*'Simulated population'!CA130</f>
        <v>305373.04880574</v>
      </c>
      <c r="JP30" s="5" t="n">
        <f aca="false">JP5*'Simulated population'!CB130</f>
        <v>303269.918041852</v>
      </c>
      <c r="JQ30" s="5" t="n">
        <f aca="false">JQ5*'Simulated population'!CC130</f>
        <v>301812.789197043</v>
      </c>
      <c r="JR30" s="5" t="n">
        <f aca="false">JR5*'Simulated population'!CD130</f>
        <v>304163.853868822</v>
      </c>
      <c r="JS30" s="5" t="n">
        <f aca="false">JS5*'Simulated population'!CE130</f>
        <v>304453.76290031</v>
      </c>
      <c r="JT30" s="5" t="n">
        <f aca="false">JT5*'Simulated population'!CF130</f>
        <v>300592.988452795</v>
      </c>
      <c r="JU30" s="5" t="n">
        <f aca="false">JU5*'Simulated population'!CG130</f>
        <v>299531.395187051</v>
      </c>
      <c r="JV30" s="5" t="n">
        <f aca="false">JV5*'Simulated population'!CH130</f>
        <v>296611.958510376</v>
      </c>
      <c r="JW30" s="5" t="n">
        <f aca="false">JW5*'Simulated population'!CI130</f>
        <v>295403.974189166</v>
      </c>
      <c r="JX30" s="5" t="n">
        <f aca="false">JX5*'Simulated population'!CJ130</f>
        <v>297625.030919752</v>
      </c>
      <c r="JY30" s="5" t="n">
        <f aca="false">JY5*'Simulated population'!CK130</f>
        <v>296458.661332743</v>
      </c>
      <c r="JZ30" s="5" t="n">
        <f aca="false">JZ5*'Simulated population'!CL130</f>
        <v>296722.773183263</v>
      </c>
      <c r="KA30" s="5" t="n">
        <f aca="false">KA5*'Simulated population'!CM130</f>
        <v>298748.999136165</v>
      </c>
      <c r="KB30" s="5" t="n">
        <f aca="false">KB5*'Simulated population'!CN130</f>
        <v>297474.000447577</v>
      </c>
      <c r="KC30" s="5" t="n">
        <f aca="false">KC5*'Simulated population'!CO130</f>
        <v>295709.422085303</v>
      </c>
      <c r="KD30" s="5" t="n">
        <f aca="false">KD5*'Simulated population'!CP130</f>
        <v>294026.215247184</v>
      </c>
      <c r="KE30" s="5" t="n">
        <f aca="false">KE5*'Simulated population'!CQ130</f>
        <v>291936.599130777</v>
      </c>
      <c r="KF30" s="5" t="n">
        <f aca="false">KF5*'Simulated population'!CR130</f>
        <v>291035.124681262</v>
      </c>
      <c r="KG30" s="5" t="n">
        <f aca="false">KG5*'Simulated population'!CS130</f>
        <v>293555.186948434</v>
      </c>
      <c r="KH30" s="5" t="n">
        <f aca="false">KH5*'Simulated population'!CT130</f>
        <v>294582.193298421</v>
      </c>
      <c r="KI30" s="5" t="n">
        <f aca="false">KI5*'Simulated population'!CU130</f>
        <v>290030.61939502</v>
      </c>
      <c r="KJ30" s="5" t="n">
        <f aca="false">KJ5*'Simulated population'!CV130</f>
        <v>288290.327735485</v>
      </c>
      <c r="KK30" s="5" t="n">
        <f aca="false">KK5*'Simulated population'!CW130</f>
        <v>286565.906183209</v>
      </c>
      <c r="KL30" s="5" t="n">
        <f aca="false">KL5*'Simulated population'!CX130</f>
        <v>277973.111608904</v>
      </c>
      <c r="KM30" s="5" t="n">
        <f aca="false">KM5*'Simulated population'!CY130</f>
        <v>272680.893931687</v>
      </c>
      <c r="KN30" s="5" t="n">
        <f aca="false">KN5*'Simulated population'!CZ130</f>
        <v>272491.607988245</v>
      </c>
      <c r="KO30" s="5" t="n">
        <f aca="false">KO5*'Simulated population'!DA130</f>
        <v>266137.511127145</v>
      </c>
      <c r="KP30" s="5" t="n">
        <f aca="false">KP5*'Simulated population'!DB130</f>
        <v>261705.416383549</v>
      </c>
      <c r="KQ30" s="5" t="n">
        <f aca="false">KQ5*'Simulated population'!DC130</f>
        <v>257977.070908011</v>
      </c>
      <c r="KR30" s="5" t="n">
        <f aca="false">KR5*'Simulated population'!DD130</f>
        <v>253617.769596661</v>
      </c>
      <c r="KS30" s="5" t="e">
        <f aca="false">KS5*'Simulated population'!DE130</f>
        <v>#DIV/0!</v>
      </c>
    </row>
    <row r="31" customFormat="false" ht="12.8" hidden="false" customHeight="false" outlineLevel="0" collapsed="false">
      <c r="C31" s="1" t="n">
        <f aca="false">Unemployed!A32</f>
        <v>2004</v>
      </c>
      <c r="D31" s="1" t="n">
        <v>0.6164453654</v>
      </c>
      <c r="E31" s="1" t="n">
        <v>0.2225928643</v>
      </c>
      <c r="F31" s="1" t="n">
        <v>0.0866005705</v>
      </c>
      <c r="G31" s="1" t="n">
        <v>0.0410533276</v>
      </c>
      <c r="H31" s="1" t="n">
        <v>0.0325453051</v>
      </c>
      <c r="I31" s="1" t="n">
        <v>0.0333230168</v>
      </c>
      <c r="J31" s="1" t="n">
        <v>0.0418574134</v>
      </c>
      <c r="K31" s="1" t="n">
        <v>0.0731729451</v>
      </c>
      <c r="L31" s="1" t="n">
        <v>0.0935776007</v>
      </c>
      <c r="M31" s="1" t="n">
        <v>0.303324096</v>
      </c>
      <c r="N31" s="1" t="n">
        <v>0.5071593818</v>
      </c>
      <c r="Q31" s="1" t="n">
        <f aca="false">C31</f>
        <v>2004</v>
      </c>
      <c r="R31" s="1" t="n">
        <v>0.7285877326</v>
      </c>
      <c r="S31" s="1" t="n">
        <v>0.423566444</v>
      </c>
      <c r="T31" s="1" t="n">
        <v>0.3238955968</v>
      </c>
      <c r="U31" s="1" t="n">
        <v>0.3030941547</v>
      </c>
      <c r="V31" s="1" t="n">
        <v>0.2821886415</v>
      </c>
      <c r="W31" s="1" t="n">
        <v>0.2812019732</v>
      </c>
      <c r="X31" s="1" t="n">
        <v>0.3197874288</v>
      </c>
      <c r="Y31" s="1" t="n">
        <v>0.3643581678</v>
      </c>
      <c r="Z31" s="1" t="n">
        <v>0.4840997522</v>
      </c>
      <c r="AA31" s="1" t="n">
        <v>0.6334522221</v>
      </c>
      <c r="AB31" s="1" t="n">
        <v>0.7628956036</v>
      </c>
      <c r="AR31" s="13" t="n">
        <v>30</v>
      </c>
      <c r="AS31" s="13" t="n">
        <f aca="false">AS6*'Simulated population'!B117</f>
        <v>0</v>
      </c>
      <c r="AT31" s="13" t="n">
        <f aca="false">AT6*'Simulated population'!C117</f>
        <v>0</v>
      </c>
      <c r="AU31" s="13" t="n">
        <f aca="false">AU6*'Simulated population'!D117</f>
        <v>50128.0000349869</v>
      </c>
      <c r="AV31" s="13" t="n">
        <f aca="false">AV6*'Simulated population'!E117</f>
        <v>49768.7267257371</v>
      </c>
      <c r="AW31" s="13" t="n">
        <f aca="false">AW6*'Simulated population'!F117</f>
        <v>43245.0223245272</v>
      </c>
      <c r="AX31" s="13" t="n">
        <f aca="false">AX6*'Simulated population'!G117</f>
        <v>45185.2046810964</v>
      </c>
      <c r="AY31" s="13" t="n">
        <f aca="false">AY6*'Simulated population'!H117</f>
        <v>46675.1728935968</v>
      </c>
      <c r="AZ31" s="13" t="n">
        <f aca="false">AZ6*'Simulated population'!I117</f>
        <v>48230.408676556</v>
      </c>
      <c r="BA31" s="13" t="n">
        <f aca="false">BA6*'Simulated population'!J117</f>
        <v>50206.0872580632</v>
      </c>
      <c r="BB31" s="13" t="n">
        <f aca="false">BB6*'Simulated population'!K117</f>
        <v>50376.7995136889</v>
      </c>
      <c r="BC31" s="13" t="n">
        <f aca="false">BC6*'Simulated population'!L117</f>
        <v>61269.9988354648</v>
      </c>
      <c r="BD31" s="13" t="n">
        <f aca="false">BD6*'Simulated population'!M117</f>
        <v>59888.695597357</v>
      </c>
      <c r="BE31" s="13" t="n">
        <f aca="false">BE6*'Simulated population'!N117</f>
        <v>59727.4717496292</v>
      </c>
      <c r="BF31" s="13" t="n">
        <f aca="false">BF6*'Simulated population'!O117</f>
        <v>50295.7028650569</v>
      </c>
      <c r="BG31" s="13" t="n">
        <f aca="false">BG6*'Simulated population'!P117</f>
        <v>41394.869974012</v>
      </c>
      <c r="BH31" s="13" t="n">
        <f aca="false">BH6*'Simulated population'!Q117</f>
        <v>57647.4620862321</v>
      </c>
      <c r="BI31" s="13" t="n">
        <f aca="false">BI6*'Simulated population'!R117</f>
        <v>49441.4929042713</v>
      </c>
      <c r="BJ31" s="13" t="n">
        <f aca="false">BJ6*'Simulated population'!S117</f>
        <v>49651.0032317425</v>
      </c>
      <c r="BK31" s="13" t="n">
        <f aca="false">BK6*'Simulated population'!T117</f>
        <v>64657.2713811106</v>
      </c>
      <c r="BL31" s="13" t="n">
        <f aca="false">BL6*'Simulated population'!U117</f>
        <v>71444.7316883976</v>
      </c>
      <c r="BM31" s="13" t="n">
        <f aca="false">BM6*'Simulated population'!V117</f>
        <v>47348.9322044446</v>
      </c>
      <c r="BN31" s="13" t="n">
        <f aca="false">BN6*'Simulated population'!W117</f>
        <v>52769.1148294008</v>
      </c>
      <c r="BO31" s="13" t="n">
        <f aca="false">BO6*'Simulated population'!X117</f>
        <v>68317.5648993048</v>
      </c>
      <c r="BP31" s="2" t="n">
        <f aca="false">BP6*'Simulated population'!Y117</f>
        <v>64892.4448440135</v>
      </c>
      <c r="BQ31" s="13" t="n">
        <f aca="false">BQ6*'Simulated population'!Z117</f>
        <v>127512.4320374</v>
      </c>
      <c r="BR31" s="13" t="n">
        <f aca="false">BR6*'Simulated population'!AA117</f>
        <v>157837.75097802</v>
      </c>
      <c r="BS31" s="13" t="n">
        <f aca="false">BS6*'Simulated population'!AB117</f>
        <v>148446.421236554</v>
      </c>
      <c r="BT31" s="13" t="n">
        <f aca="false">BT6*'Simulated population'!AC117</f>
        <v>133032.966409088</v>
      </c>
      <c r="BU31" s="13" t="n">
        <f aca="false">BU6*'Simulated population'!AD117</f>
        <v>112908.786101408</v>
      </c>
      <c r="BV31" s="13" t="n">
        <f aca="false">BV6*'Simulated population'!AE117</f>
        <v>96990.8697790321</v>
      </c>
      <c r="BW31" s="13" t="n">
        <f aca="false">BW6*'Simulated population'!AF117</f>
        <v>95759.2905306169</v>
      </c>
      <c r="BX31" s="13" t="n">
        <f aca="false">BX6*'Simulated population'!AG117</f>
        <v>98486.8952104646</v>
      </c>
      <c r="BY31" s="13" t="n">
        <f aca="false">BY6*'Simulated population'!AH117</f>
        <v>98683.9274041918</v>
      </c>
      <c r="BZ31" s="13" t="n">
        <f aca="false">BZ6*'Simulated population'!AI117</f>
        <v>99642.5181950892</v>
      </c>
      <c r="CA31" s="13" t="n">
        <f aca="false">CA6*'Simulated population'!AJ117</f>
        <v>101154.268756782</v>
      </c>
      <c r="CB31" s="13" t="n">
        <f aca="false">CB6*'Simulated population'!AK117</f>
        <v>102216.082322119</v>
      </c>
      <c r="CC31" s="13" t="n">
        <f aca="false">CC6*'Simulated population'!AL117</f>
        <v>102731.171382672</v>
      </c>
      <c r="CD31" s="13" t="n">
        <f aca="false">CD6*'Simulated population'!AM117</f>
        <v>101473.919368267</v>
      </c>
      <c r="CE31" s="13" t="n">
        <f aca="false">CE6*'Simulated population'!AN117</f>
        <v>100915.801694223</v>
      </c>
      <c r="CF31" s="13" t="n">
        <f aca="false">CF6*'Simulated population'!AO117</f>
        <v>102319.507951258</v>
      </c>
      <c r="CG31" s="13" t="n">
        <f aca="false">CG6*'Simulated population'!AP117</f>
        <v>101969.974195824</v>
      </c>
      <c r="CH31" s="13" t="n">
        <f aca="false">CH6*'Simulated population'!AQ117</f>
        <v>101492.034226133</v>
      </c>
      <c r="CI31" s="13" t="n">
        <f aca="false">CI6*'Simulated population'!AR117</f>
        <v>100509.372151564</v>
      </c>
      <c r="CJ31" s="13" t="n">
        <f aca="false">CJ6*'Simulated population'!AS117</f>
        <v>100752.174706188</v>
      </c>
      <c r="CK31" s="13" t="n">
        <f aca="false">CK6*'Simulated population'!AT117</f>
        <v>100875.971137603</v>
      </c>
      <c r="CL31" s="13" t="n">
        <f aca="false">CL6*'Simulated population'!AU117</f>
        <v>100485.439731042</v>
      </c>
      <c r="CM31" s="13" t="n">
        <f aca="false">CM6*'Simulated population'!AV117</f>
        <v>100022.003927066</v>
      </c>
      <c r="CN31" s="13" t="n">
        <f aca="false">CN6*'Simulated population'!AW117</f>
        <v>99790.04705611</v>
      </c>
      <c r="CO31" s="13" t="n">
        <f aca="false">CO6*'Simulated population'!AX117</f>
        <v>101119.047443384</v>
      </c>
      <c r="CP31" s="13" t="n">
        <f aca="false">CP6*'Simulated population'!AY117</f>
        <v>101923.883775527</v>
      </c>
      <c r="CQ31" s="13" t="n">
        <f aca="false">CQ6*'Simulated population'!AZ117</f>
        <v>101389.843003446</v>
      </c>
      <c r="CR31" s="13" t="n">
        <f aca="false">CR6*'Simulated population'!BA117</f>
        <v>100623.170298723</v>
      </c>
      <c r="CS31" s="13" t="n">
        <f aca="false">CS6*'Simulated population'!BB117</f>
        <v>98740.9330555176</v>
      </c>
      <c r="CT31" s="13" t="n">
        <f aca="false">CT6*'Simulated population'!BC117</f>
        <v>98196.5666571706</v>
      </c>
      <c r="CU31" s="13" t="n">
        <f aca="false">CU6*'Simulated population'!BD117</f>
        <v>95098.4096811095</v>
      </c>
      <c r="CV31" s="13" t="n">
        <f aca="false">CV6*'Simulated population'!BE117</f>
        <v>92847.5340906815</v>
      </c>
      <c r="CW31" s="13" t="n">
        <f aca="false">CW6*'Simulated population'!BF117</f>
        <v>93082.3773867149</v>
      </c>
      <c r="CX31" s="13" t="n">
        <f aca="false">CX6*'Simulated population'!BG117</f>
        <v>92682.0756934249</v>
      </c>
      <c r="CY31" s="13" t="n">
        <f aca="false">CY6*'Simulated population'!BH117</f>
        <v>90971.5711977405</v>
      </c>
      <c r="CZ31" s="13" t="n">
        <f aca="false">CZ6*'Simulated population'!BI117</f>
        <v>87410.0867474339</v>
      </c>
      <c r="DA31" s="13" t="n">
        <f aca="false">DA6*'Simulated population'!BJ117</f>
        <v>86002.6231640119</v>
      </c>
      <c r="DB31" s="13" t="n">
        <f aca="false">DB6*'Simulated population'!BK117</f>
        <v>85722.3774324672</v>
      </c>
      <c r="DC31" s="13" t="n">
        <f aca="false">DC6*'Simulated population'!BL117</f>
        <v>84968.257393818</v>
      </c>
      <c r="DD31" s="13" t="n">
        <f aca="false">DD6*'Simulated population'!BM117</f>
        <v>84975.4894997109</v>
      </c>
      <c r="DE31" s="13" t="n">
        <f aca="false">DE6*'Simulated population'!BN117</f>
        <v>82981.4460046115</v>
      </c>
      <c r="DF31" s="13" t="n">
        <f aca="false">DF6*'Simulated population'!BO117</f>
        <v>82251.1266957809</v>
      </c>
      <c r="DG31" s="13" t="n">
        <f aca="false">DG6*'Simulated population'!BP117</f>
        <v>83014.4965801768</v>
      </c>
      <c r="DH31" s="13" t="n">
        <f aca="false">DH6*'Simulated population'!BQ117</f>
        <v>82383.7651898431</v>
      </c>
      <c r="DI31" s="13" t="n">
        <f aca="false">DI6*'Simulated population'!BR117</f>
        <v>81271.608127555</v>
      </c>
      <c r="DJ31" s="13" t="n">
        <f aca="false">DJ6*'Simulated population'!BS117</f>
        <v>81025.3138410431</v>
      </c>
      <c r="DK31" s="13" t="n">
        <f aca="false">DK6*'Simulated population'!BT117</f>
        <v>80016.5749751344</v>
      </c>
      <c r="DL31" s="13" t="n">
        <f aca="false">DL6*'Simulated population'!BU117</f>
        <v>80799.6018937302</v>
      </c>
      <c r="DM31" s="13" t="n">
        <f aca="false">DM6*'Simulated population'!BV117</f>
        <v>80392.6165811165</v>
      </c>
      <c r="DN31" s="13" t="n">
        <f aca="false">DN6*'Simulated population'!BW117</f>
        <v>80653.2456695824</v>
      </c>
      <c r="DO31" s="13" t="n">
        <f aca="false">DO6*'Simulated population'!BX117</f>
        <v>78539.4907338313</v>
      </c>
      <c r="DP31" s="13" t="n">
        <f aca="false">DP6*'Simulated population'!BY117</f>
        <v>78024.3977139913</v>
      </c>
      <c r="DQ31" s="13" t="n">
        <f aca="false">DQ6*'Simulated population'!BZ117</f>
        <v>78781.0117046157</v>
      </c>
      <c r="DR31" s="13" t="n">
        <f aca="false">DR6*'Simulated population'!CA117</f>
        <v>79076.4799150809</v>
      </c>
      <c r="DS31" s="13" t="n">
        <f aca="false">DS6*'Simulated population'!CB117</f>
        <v>78581.1814442837</v>
      </c>
      <c r="DT31" s="13" t="n">
        <f aca="false">DT6*'Simulated population'!CC117</f>
        <v>77842.3150442341</v>
      </c>
      <c r="DU31" s="13" t="n">
        <f aca="false">DU6*'Simulated population'!CD117</f>
        <v>79899.8201901685</v>
      </c>
      <c r="DV31" s="13" t="n">
        <f aca="false">DV6*'Simulated population'!CE117</f>
        <v>79327.5149369804</v>
      </c>
      <c r="DW31" s="13" t="n">
        <f aca="false">DW6*'Simulated population'!CF117</f>
        <v>76563.2987471563</v>
      </c>
      <c r="DX31" s="13" t="n">
        <f aca="false">DX6*'Simulated population'!CG117</f>
        <v>74910.6328492416</v>
      </c>
      <c r="DY31" s="13" t="n">
        <f aca="false">DY6*'Simulated population'!CH117</f>
        <v>73681.1278081122</v>
      </c>
      <c r="DZ31" s="13" t="n">
        <f aca="false">DZ6*'Simulated population'!CI117</f>
        <v>73073.4984349119</v>
      </c>
      <c r="EA31" s="13" t="n">
        <f aca="false">EA6*'Simulated population'!CJ117</f>
        <v>71456.4047497851</v>
      </c>
      <c r="EB31" s="13" t="n">
        <f aca="false">EB6*'Simulated population'!CK117</f>
        <v>69759.6678644872</v>
      </c>
      <c r="EC31" s="13" t="n">
        <f aca="false">EC6*'Simulated population'!CL117</f>
        <v>68549.608697467</v>
      </c>
      <c r="ED31" s="13" t="n">
        <f aca="false">ED6*'Simulated population'!CM117</f>
        <v>67619.3588512314</v>
      </c>
      <c r="EE31" s="13" t="n">
        <f aca="false">EE6*'Simulated population'!CN117</f>
        <v>68027.4054444075</v>
      </c>
      <c r="EF31" s="13" t="n">
        <f aca="false">EF6*'Simulated population'!CO117</f>
        <v>67038.6006254572</v>
      </c>
      <c r="EG31" s="13" t="n">
        <f aca="false">EG6*'Simulated population'!CP117</f>
        <v>66056.4371716234</v>
      </c>
      <c r="EH31" s="13" t="n">
        <f aca="false">EH6*'Simulated population'!CQ117</f>
        <v>64791.6236637411</v>
      </c>
      <c r="EI31" s="13" t="n">
        <f aca="false">EI6*'Simulated population'!CR117</f>
        <v>64242.5960078</v>
      </c>
      <c r="EJ31" s="13" t="n">
        <f aca="false">EJ6*'Simulated population'!CS117</f>
        <v>63515.6490716674</v>
      </c>
      <c r="EK31" s="13" t="n">
        <f aca="false">EK6*'Simulated population'!CT117</f>
        <v>61762.2313822487</v>
      </c>
      <c r="EL31" s="13" t="n">
        <f aca="false">EL6*'Simulated population'!CU117</f>
        <v>62400.5792591249</v>
      </c>
      <c r="EM31" s="13" t="n">
        <f aca="false">EM6*'Simulated population'!CV117</f>
        <v>62286.3823124047</v>
      </c>
      <c r="EN31" s="13" t="n">
        <f aca="false">EN6*'Simulated population'!CW117</f>
        <v>61201.8621962608</v>
      </c>
      <c r="EO31" s="13" t="n">
        <f aca="false">EO6*'Simulated population'!CX117</f>
        <v>60337.5793392426</v>
      </c>
      <c r="EP31" s="13" t="n">
        <f aca="false">EP6*'Simulated population'!CY117</f>
        <v>59810.36867003</v>
      </c>
      <c r="EQ31" s="13" t="n">
        <f aca="false">EQ6*'Simulated population'!CZ117</f>
        <v>59122.3172715291</v>
      </c>
      <c r="ER31" s="13" t="n">
        <f aca="false">ER6*'Simulated population'!DA117</f>
        <v>58251.586277463</v>
      </c>
      <c r="ES31" s="13" t="n">
        <f aca="false">ES6*'Simulated population'!DB117</f>
        <v>56220.5916517914</v>
      </c>
      <c r="ET31" s="13" t="n">
        <f aca="false">ET6*'Simulated population'!DC117</f>
        <v>54601.9965716695</v>
      </c>
      <c r="EU31" s="13" t="n">
        <f aca="false">EU6*'Simulated population'!DD117</f>
        <v>53917.9633142388</v>
      </c>
      <c r="EV31" s="13" t="e">
        <f aca="false">EV6*'Simulated population'!DE117</f>
        <v>#DIV/0!</v>
      </c>
      <c r="GO31" s="13" t="n">
        <v>30</v>
      </c>
      <c r="GP31" s="13" t="n">
        <f aca="false">GP6*'Simulated population'!B131</f>
        <v>0</v>
      </c>
      <c r="GQ31" s="13" t="n">
        <f aca="false">GQ6*'Simulated population'!C131</f>
        <v>0</v>
      </c>
      <c r="GR31" s="13" t="n">
        <f aca="false">GR6*'Simulated population'!D131</f>
        <v>308090.999993587</v>
      </c>
      <c r="GS31" s="13" t="n">
        <f aca="false">GS6*'Simulated population'!E131</f>
        <v>337435.45883772</v>
      </c>
      <c r="GT31" s="13" t="n">
        <f aca="false">GT6*'Simulated population'!F131</f>
        <v>350110.533154651</v>
      </c>
      <c r="GU31" s="13" t="n">
        <f aca="false">GU6*'Simulated population'!G131</f>
        <v>333052.224900161</v>
      </c>
      <c r="GV31" s="13" t="n">
        <f aca="false">GV6*'Simulated population'!H131</f>
        <v>316572.75380866</v>
      </c>
      <c r="GW31" s="13" t="n">
        <f aca="false">GW6*'Simulated population'!I131</f>
        <v>299869.105282204</v>
      </c>
      <c r="GX31" s="13" t="n">
        <f aca="false">GX6*'Simulated population'!J131</f>
        <v>292310.267814026</v>
      </c>
      <c r="GY31" s="13" t="n">
        <f aca="false">GY6*'Simulated population'!K131</f>
        <v>327561.286517376</v>
      </c>
      <c r="GZ31" s="13" t="n">
        <f aca="false">GZ6*'Simulated population'!L131</f>
        <v>324638.371711282</v>
      </c>
      <c r="HA31" s="13" t="n">
        <f aca="false">HA6*'Simulated population'!M131</f>
        <v>319327.807513224</v>
      </c>
      <c r="HB31" s="13" t="n">
        <f aca="false">HB6*'Simulated population'!N131</f>
        <v>299567.774236256</v>
      </c>
      <c r="HC31" s="13" t="n">
        <f aca="false">HC6*'Simulated population'!O131</f>
        <v>314120.882653525</v>
      </c>
      <c r="HD31" s="13" t="n">
        <f aca="false">HD6*'Simulated population'!P131</f>
        <v>277276.672071829</v>
      </c>
      <c r="HE31" s="13" t="n">
        <f aca="false">HE6*'Simulated population'!Q131</f>
        <v>287997.076468349</v>
      </c>
      <c r="HF31" s="13" t="n">
        <f aca="false">HF6*'Simulated population'!R131</f>
        <v>285631.760164916</v>
      </c>
      <c r="HG31" s="13" t="n">
        <f aca="false">HG6*'Simulated population'!S131</f>
        <v>279750.447151992</v>
      </c>
      <c r="HH31" s="13" t="n">
        <f aca="false">HH6*'Simulated population'!T131</f>
        <v>278383.852978332</v>
      </c>
      <c r="HI31" s="13" t="n">
        <f aca="false">HI6*'Simulated population'!U131</f>
        <v>278431.011057398</v>
      </c>
      <c r="HJ31" s="13" t="n">
        <f aca="false">HJ6*'Simulated population'!V131</f>
        <v>255076.019713075</v>
      </c>
      <c r="HK31" s="13" t="n">
        <f aca="false">HK6*'Simulated population'!W131</f>
        <v>294166.132633854</v>
      </c>
      <c r="HL31" s="13" t="n">
        <f aca="false">HL6*'Simulated population'!X131</f>
        <v>261450.913056052</v>
      </c>
      <c r="HM31" s="2" t="n">
        <f aca="false">HM6*'Simulated population'!Y131</f>
        <v>269522.214632112</v>
      </c>
      <c r="HN31" s="13" t="n">
        <f aca="false">HN6*'Simulated population'!Z131</f>
        <v>391649.867182034</v>
      </c>
      <c r="HO31" s="13" t="n">
        <f aca="false">HO6*'Simulated population'!AA131</f>
        <v>353017.929797348</v>
      </c>
      <c r="HP31" s="13" t="n">
        <f aca="false">HP6*'Simulated population'!AB131</f>
        <v>342209.660633555</v>
      </c>
      <c r="HQ31" s="13" t="n">
        <f aca="false">HQ6*'Simulated population'!AC131</f>
        <v>328641.209656388</v>
      </c>
      <c r="HR31" s="13" t="n">
        <f aca="false">HR6*'Simulated population'!AD131</f>
        <v>319247.930206249</v>
      </c>
      <c r="HS31" s="13" t="n">
        <f aca="false">HS6*'Simulated population'!AE131</f>
        <v>297417.967978029</v>
      </c>
      <c r="HT31" s="13" t="n">
        <f aca="false">HT6*'Simulated population'!AF131</f>
        <v>300670.950021131</v>
      </c>
      <c r="HU31" s="13" t="n">
        <f aca="false">HU6*'Simulated population'!AG131</f>
        <v>302611.83053842</v>
      </c>
      <c r="HV31" s="13" t="n">
        <f aca="false">HV6*'Simulated population'!AH131</f>
        <v>305936.252593171</v>
      </c>
      <c r="HW31" s="13" t="n">
        <f aca="false">HW6*'Simulated population'!AI131</f>
        <v>310435.921929881</v>
      </c>
      <c r="HX31" s="13" t="n">
        <f aca="false">HX6*'Simulated population'!AJ131</f>
        <v>312647.552367966</v>
      </c>
      <c r="HY31" s="13" t="n">
        <f aca="false">HY6*'Simulated population'!AK131</f>
        <v>317753.465233357</v>
      </c>
      <c r="HZ31" s="13" t="n">
        <f aca="false">HZ6*'Simulated population'!AL131</f>
        <v>314543.266088377</v>
      </c>
      <c r="IA31" s="13" t="n">
        <f aca="false">IA6*'Simulated population'!AM131</f>
        <v>310121.585854159</v>
      </c>
      <c r="IB31" s="13" t="n">
        <f aca="false">IB6*'Simulated population'!AN131</f>
        <v>310845.479649933</v>
      </c>
      <c r="IC31" s="13" t="n">
        <f aca="false">IC6*'Simulated population'!AO131</f>
        <v>308761.278208666</v>
      </c>
      <c r="ID31" s="13" t="n">
        <f aca="false">ID6*'Simulated population'!AP131</f>
        <v>306788.081717168</v>
      </c>
      <c r="IE31" s="13" t="n">
        <f aca="false">IE6*'Simulated population'!AQ131</f>
        <v>304539.662286636</v>
      </c>
      <c r="IF31" s="13" t="n">
        <f aca="false">IF6*'Simulated population'!AR131</f>
        <v>307952.992468033</v>
      </c>
      <c r="IG31" s="13" t="n">
        <f aca="false">IG6*'Simulated population'!AS131</f>
        <v>310305.057990548</v>
      </c>
      <c r="IH31" s="13" t="n">
        <f aca="false">IH6*'Simulated population'!AT131</f>
        <v>309068.937253498</v>
      </c>
      <c r="II31" s="13" t="n">
        <f aca="false">II6*'Simulated population'!AU131</f>
        <v>303478.470836321</v>
      </c>
      <c r="IJ31" s="13" t="n">
        <f aca="false">IJ6*'Simulated population'!AV131</f>
        <v>302490.48965996</v>
      </c>
      <c r="IK31" s="13" t="n">
        <f aca="false">IK6*'Simulated population'!AW131</f>
        <v>303123.212912384</v>
      </c>
      <c r="IL31" s="13" t="n">
        <f aca="false">IL6*'Simulated population'!AX131</f>
        <v>303245.531425692</v>
      </c>
      <c r="IM31" s="13" t="n">
        <f aca="false">IM6*'Simulated population'!AY131</f>
        <v>299067.420393272</v>
      </c>
      <c r="IN31" s="13" t="n">
        <f aca="false">IN6*'Simulated population'!AZ131</f>
        <v>299080.732854972</v>
      </c>
      <c r="IO31" s="13" t="n">
        <f aca="false">IO6*'Simulated population'!BA131</f>
        <v>297562.148516864</v>
      </c>
      <c r="IP31" s="13" t="n">
        <f aca="false">IP6*'Simulated population'!BB131</f>
        <v>292865.534878241</v>
      </c>
      <c r="IQ31" s="13" t="n">
        <f aca="false">IQ6*'Simulated population'!BC131</f>
        <v>284937.944075255</v>
      </c>
      <c r="IR31" s="13" t="n">
        <f aca="false">IR6*'Simulated population'!BD131</f>
        <v>284018.17248715</v>
      </c>
      <c r="IS31" s="13" t="n">
        <f aca="false">IS6*'Simulated population'!BE131</f>
        <v>277341.390480733</v>
      </c>
      <c r="IT31" s="13" t="n">
        <f aca="false">IT6*'Simulated population'!BF131</f>
        <v>273871.358299921</v>
      </c>
      <c r="IU31" s="13" t="n">
        <f aca="false">IU6*'Simulated population'!BG131</f>
        <v>277938.903602565</v>
      </c>
      <c r="IV31" s="13" t="n">
        <f aca="false">IV6*'Simulated population'!BH131</f>
        <v>275864.855424607</v>
      </c>
      <c r="IW31" s="13" t="n">
        <f aca="false">IW6*'Simulated population'!BI131</f>
        <v>272639.487906504</v>
      </c>
      <c r="IX31" s="13" t="n">
        <f aca="false">IX6*'Simulated population'!BJ131</f>
        <v>271755.546651776</v>
      </c>
      <c r="IY31" s="13" t="n">
        <f aca="false">IY6*'Simulated population'!BK131</f>
        <v>273714.083579126</v>
      </c>
      <c r="IZ31" s="13" t="n">
        <f aca="false">IZ6*'Simulated population'!BL131</f>
        <v>267379.04771213</v>
      </c>
      <c r="JA31" s="13" t="n">
        <f aca="false">JA6*'Simulated population'!BM131</f>
        <v>261839.84303842</v>
      </c>
      <c r="JB31" s="13" t="n">
        <f aca="false">JB6*'Simulated population'!BN131</f>
        <v>259156.467840592</v>
      </c>
      <c r="JC31" s="13" t="n">
        <f aca="false">JC6*'Simulated population'!BO131</f>
        <v>259753.027563261</v>
      </c>
      <c r="JD31" s="13" t="n">
        <f aca="false">JD6*'Simulated population'!BP131</f>
        <v>260072.790436379</v>
      </c>
      <c r="JE31" s="13" t="n">
        <f aca="false">JE6*'Simulated population'!BQ131</f>
        <v>260353.022039432</v>
      </c>
      <c r="JF31" s="13" t="n">
        <f aca="false">JF6*'Simulated population'!BR131</f>
        <v>253786.4117544</v>
      </c>
      <c r="JG31" s="13" t="n">
        <f aca="false">JG6*'Simulated population'!BS131</f>
        <v>254721.534652427</v>
      </c>
      <c r="JH31" s="13" t="n">
        <f aca="false">JH6*'Simulated population'!BT131</f>
        <v>251071.388341138</v>
      </c>
      <c r="JI31" s="13" t="n">
        <f aca="false">JI6*'Simulated population'!BU131</f>
        <v>248168.786819408</v>
      </c>
      <c r="JJ31" s="13" t="n">
        <f aca="false">JJ6*'Simulated population'!BV131</f>
        <v>252437.293849497</v>
      </c>
      <c r="JK31" s="13" t="n">
        <f aca="false">JK6*'Simulated population'!BW131</f>
        <v>253645.327148907</v>
      </c>
      <c r="JL31" s="13" t="n">
        <f aca="false">JL6*'Simulated population'!BX131</f>
        <v>252074.975925598</v>
      </c>
      <c r="JM31" s="13" t="n">
        <f aca="false">JM6*'Simulated population'!BY131</f>
        <v>253943.178360605</v>
      </c>
      <c r="JN31" s="13" t="n">
        <f aca="false">JN6*'Simulated population'!BZ131</f>
        <v>254533.004775439</v>
      </c>
      <c r="JO31" s="13" t="n">
        <f aca="false">JO6*'Simulated population'!CA131</f>
        <v>249380.535333781</v>
      </c>
      <c r="JP31" s="13" t="n">
        <f aca="false">JP6*'Simulated population'!CB131</f>
        <v>248862.23094642</v>
      </c>
      <c r="JQ31" s="13" t="n">
        <f aca="false">JQ6*'Simulated population'!CC131</f>
        <v>251625.584394397</v>
      </c>
      <c r="JR31" s="13" t="n">
        <f aca="false">JR6*'Simulated population'!CD131</f>
        <v>246013.775894402</v>
      </c>
      <c r="JS31" s="13" t="n">
        <f aca="false">JS6*'Simulated population'!CE131</f>
        <v>244604.694577517</v>
      </c>
      <c r="JT31" s="13" t="n">
        <f aca="false">JT6*'Simulated population'!CF131</f>
        <v>248604.24398291</v>
      </c>
      <c r="JU31" s="13" t="n">
        <f aca="false">JU6*'Simulated population'!CG131</f>
        <v>250922.105322252</v>
      </c>
      <c r="JV31" s="13" t="n">
        <f aca="false">JV6*'Simulated population'!CH131</f>
        <v>248945.68936859</v>
      </c>
      <c r="JW31" s="13" t="n">
        <f aca="false">JW6*'Simulated population'!CI131</f>
        <v>249469.486263403</v>
      </c>
      <c r="JX31" s="13" t="n">
        <f aca="false">JX6*'Simulated population'!CJ131</f>
        <v>247655.007603611</v>
      </c>
      <c r="JY31" s="13" t="n">
        <f aca="false">JY6*'Simulated population'!CK131</f>
        <v>243926.791000681</v>
      </c>
      <c r="JZ31" s="13" t="n">
        <f aca="false">JZ6*'Simulated population'!CL131</f>
        <v>243019.563517271</v>
      </c>
      <c r="KA31" s="13" t="n">
        <f aca="false">KA6*'Simulated population'!CM131</f>
        <v>239377.831856395</v>
      </c>
      <c r="KB31" s="13" t="n">
        <f aca="false">KB6*'Simulated population'!CN131</f>
        <v>235438.312977167</v>
      </c>
      <c r="KC31" s="13" t="n">
        <f aca="false">KC6*'Simulated population'!CO131</f>
        <v>232503.290913871</v>
      </c>
      <c r="KD31" s="13" t="n">
        <f aca="false">KD6*'Simulated population'!CP131</f>
        <v>227891.070431568</v>
      </c>
      <c r="KE31" s="13" t="n">
        <f aca="false">KE6*'Simulated population'!CQ131</f>
        <v>223339.935262186</v>
      </c>
      <c r="KF31" s="13" t="n">
        <f aca="false">KF6*'Simulated population'!CR131</f>
        <v>220350.051269724</v>
      </c>
      <c r="KG31" s="13" t="n">
        <f aca="false">KG6*'Simulated population'!CS131</f>
        <v>218976.506340941</v>
      </c>
      <c r="KH31" s="13" t="n">
        <f aca="false">KH6*'Simulated population'!CT131</f>
        <v>218126.434474174</v>
      </c>
      <c r="KI31" s="13" t="n">
        <f aca="false">KI6*'Simulated population'!CU131</f>
        <v>217198.184796518</v>
      </c>
      <c r="KJ31" s="13" t="n">
        <f aca="false">KJ6*'Simulated population'!CV131</f>
        <v>214260.867621356</v>
      </c>
      <c r="KK31" s="13" t="n">
        <f aca="false">KK6*'Simulated population'!CW131</f>
        <v>211915.421439115</v>
      </c>
      <c r="KL31" s="13" t="n">
        <f aca="false">KL6*'Simulated population'!CX131</f>
        <v>212786.398383122</v>
      </c>
      <c r="KM31" s="13" t="n">
        <f aca="false">KM6*'Simulated population'!CY131</f>
        <v>210401.802390287</v>
      </c>
      <c r="KN31" s="13" t="n">
        <f aca="false">KN6*'Simulated population'!CZ131</f>
        <v>206193.921252823</v>
      </c>
      <c r="KO31" s="13" t="n">
        <f aca="false">KO6*'Simulated population'!DA131</f>
        <v>204670.52086533</v>
      </c>
      <c r="KP31" s="13" t="n">
        <f aca="false">KP6*'Simulated population'!DB131</f>
        <v>200114.121170281</v>
      </c>
      <c r="KQ31" s="13" t="n">
        <f aca="false">KQ6*'Simulated population'!DC131</f>
        <v>199128.838009157</v>
      </c>
      <c r="KR31" s="13" t="n">
        <f aca="false">KR6*'Simulated population'!DD131</f>
        <v>200039.095140715</v>
      </c>
      <c r="KS31" s="13" t="e">
        <f aca="false">KS6*'Simulated population'!DE131</f>
        <v>#DIV/0!</v>
      </c>
    </row>
    <row r="32" customFormat="false" ht="12.8" hidden="false" customHeight="false" outlineLevel="0" collapsed="false">
      <c r="C32" s="1" t="n">
        <f aca="false">Unemployed!A33</f>
        <v>2004</v>
      </c>
      <c r="D32" s="1" t="n">
        <v>0.6305950534</v>
      </c>
      <c r="E32" s="1" t="n">
        <v>0.2337214036</v>
      </c>
      <c r="F32" s="1" t="n">
        <v>0.076596523</v>
      </c>
      <c r="G32" s="1" t="n">
        <v>0.0402059307</v>
      </c>
      <c r="H32" s="1" t="n">
        <v>0.0310440917</v>
      </c>
      <c r="I32" s="1" t="n">
        <v>0.041581226</v>
      </c>
      <c r="J32" s="1" t="n">
        <v>0.0534196536</v>
      </c>
      <c r="K32" s="1" t="n">
        <v>0.0723485981</v>
      </c>
      <c r="L32" s="1" t="n">
        <v>0.112209132</v>
      </c>
      <c r="M32" s="1" t="n">
        <v>0.2416818372</v>
      </c>
      <c r="N32" s="1" t="n">
        <v>0.5424265199</v>
      </c>
      <c r="Q32" s="1" t="n">
        <f aca="false">C32</f>
        <v>2004</v>
      </c>
      <c r="R32" s="1" t="n">
        <v>0.7583611865</v>
      </c>
      <c r="S32" s="1" t="n">
        <v>0.4203533641</v>
      </c>
      <c r="T32" s="1" t="n">
        <v>0.3064919805</v>
      </c>
      <c r="U32" s="1" t="n">
        <v>0.2974681118</v>
      </c>
      <c r="V32" s="1" t="n">
        <v>0.3017805399</v>
      </c>
      <c r="W32" s="1" t="n">
        <v>0.2805524708</v>
      </c>
      <c r="X32" s="1" t="n">
        <v>0.308061445</v>
      </c>
      <c r="Y32" s="1" t="n">
        <v>0.3635077663</v>
      </c>
      <c r="Z32" s="1" t="n">
        <v>0.4793283093</v>
      </c>
      <c r="AA32" s="1" t="n">
        <v>0.6501063598</v>
      </c>
      <c r="AB32" s="1" t="n">
        <v>0.7936948962</v>
      </c>
      <c r="AR32" s="14" t="n">
        <v>35</v>
      </c>
      <c r="AS32" s="9" t="n">
        <f aca="false">AS7*'Simulated population'!B118</f>
        <v>0</v>
      </c>
      <c r="AT32" s="9" t="n">
        <f aca="false">AT7*'Simulated population'!C118</f>
        <v>0</v>
      </c>
      <c r="AU32" s="9" t="n">
        <f aca="false">AU7*'Simulated population'!D118</f>
        <v>44165.9999628408</v>
      </c>
      <c r="AV32" s="9" t="n">
        <f aca="false">AV7*'Simulated population'!E118</f>
        <v>42786.563003535</v>
      </c>
      <c r="AW32" s="9" t="n">
        <f aca="false">AW7*'Simulated population'!F118</f>
        <v>28775.705740488</v>
      </c>
      <c r="AX32" s="9" t="n">
        <f aca="false">AX7*'Simulated population'!G118</f>
        <v>28428.2688976722</v>
      </c>
      <c r="AY32" s="9" t="n">
        <f aca="false">AY7*'Simulated population'!H118</f>
        <v>27820.5278923383</v>
      </c>
      <c r="AZ32" s="9" t="n">
        <f aca="false">AZ7*'Simulated population'!I118</f>
        <v>27538.5080679679</v>
      </c>
      <c r="BA32" s="9" t="n">
        <f aca="false">BA7*'Simulated population'!J118</f>
        <v>26516.6430524</v>
      </c>
      <c r="BB32" s="9" t="n">
        <f aca="false">BB7*'Simulated population'!K118</f>
        <v>32589.385051734</v>
      </c>
      <c r="BC32" s="9" t="n">
        <f aca="false">BC7*'Simulated population'!L118</f>
        <v>39743.5922036553</v>
      </c>
      <c r="BD32" s="9" t="n">
        <f aca="false">BD7*'Simulated population'!M118</f>
        <v>45198.3168903336</v>
      </c>
      <c r="BE32" s="9" t="n">
        <f aca="false">BE7*'Simulated population'!N118</f>
        <v>41397.5834842092</v>
      </c>
      <c r="BF32" s="9" t="n">
        <f aca="false">BF7*'Simulated population'!O118</f>
        <v>44994.64129971</v>
      </c>
      <c r="BG32" s="9" t="n">
        <f aca="false">BG7*'Simulated population'!P118</f>
        <v>50213.057034699</v>
      </c>
      <c r="BH32" s="9" t="n">
        <f aca="false">BH7*'Simulated population'!Q118</f>
        <v>35659.8208518088</v>
      </c>
      <c r="BI32" s="9" t="n">
        <f aca="false">BI7*'Simulated population'!R118</f>
        <v>39890.7649502453</v>
      </c>
      <c r="BJ32" s="9" t="n">
        <f aca="false">BJ7*'Simulated population'!S118</f>
        <v>51139.9761348696</v>
      </c>
      <c r="BK32" s="9" t="n">
        <f aca="false">BK7*'Simulated population'!T118</f>
        <v>46295.1977210734</v>
      </c>
      <c r="BL32" s="9" t="n">
        <f aca="false">BL7*'Simulated population'!U118</f>
        <v>39666.5629854237</v>
      </c>
      <c r="BM32" s="9" t="n">
        <f aca="false">BM7*'Simulated population'!V118</f>
        <v>46004.3284458954</v>
      </c>
      <c r="BN32" s="9" t="n">
        <f aca="false">BN7*'Simulated population'!W118</f>
        <v>43572.1866823312</v>
      </c>
      <c r="BO32" s="9" t="n">
        <f aca="false">BO7*'Simulated population'!X118</f>
        <v>63766.8634010322</v>
      </c>
      <c r="BP32" s="10" t="n">
        <f aca="false">BP7*'Simulated population'!Y118</f>
        <v>47650.9894503335</v>
      </c>
      <c r="BQ32" s="9" t="n">
        <f aca="false">BQ7*'Simulated population'!Z118</f>
        <v>122692.106115271</v>
      </c>
      <c r="BR32" s="9" t="n">
        <f aca="false">BR7*'Simulated population'!AA118</f>
        <v>164069.57415977</v>
      </c>
      <c r="BS32" s="9" t="n">
        <f aca="false">BS7*'Simulated population'!AB118</f>
        <v>148624.185831772</v>
      </c>
      <c r="BT32" s="9" t="n">
        <f aca="false">BT7*'Simulated population'!AC118</f>
        <v>131339.620614194</v>
      </c>
      <c r="BU32" s="9" t="n">
        <f aca="false">BU7*'Simulated population'!AD118</f>
        <v>112014.0309807</v>
      </c>
      <c r="BV32" s="9" t="n">
        <f aca="false">BV7*'Simulated population'!AE118</f>
        <v>95332.4981587082</v>
      </c>
      <c r="BW32" s="9" t="n">
        <f aca="false">BW7*'Simulated population'!AF118</f>
        <v>94853.424777993</v>
      </c>
      <c r="BX32" s="9" t="n">
        <f aca="false">BX7*'Simulated population'!AG118</f>
        <v>94328.0115456641</v>
      </c>
      <c r="BY32" s="9" t="n">
        <f aca="false">BY7*'Simulated population'!AH118</f>
        <v>92850.0782055843</v>
      </c>
      <c r="BZ32" s="9" t="n">
        <f aca="false">BZ7*'Simulated population'!AI118</f>
        <v>91814.6087812663</v>
      </c>
      <c r="CA32" s="9" t="n">
        <f aca="false">CA7*'Simulated population'!AJ118</f>
        <v>91094.0330574152</v>
      </c>
      <c r="CB32" s="9" t="n">
        <f aca="false">CB7*'Simulated population'!AK118</f>
        <v>90536.5961519216</v>
      </c>
      <c r="CC32" s="9" t="n">
        <f aca="false">CC7*'Simulated population'!AL118</f>
        <v>90710.575600603</v>
      </c>
      <c r="CD32" s="9" t="n">
        <f aca="false">CD7*'Simulated population'!AM118</f>
        <v>89353.4810585503</v>
      </c>
      <c r="CE32" s="9" t="n">
        <f aca="false">CE7*'Simulated population'!AN118</f>
        <v>87872.1520158263</v>
      </c>
      <c r="CF32" s="9" t="n">
        <f aca="false">CF7*'Simulated population'!AO118</f>
        <v>87019.3855627535</v>
      </c>
      <c r="CG32" s="9" t="n">
        <f aca="false">CG7*'Simulated population'!AP118</f>
        <v>87636.4777652596</v>
      </c>
      <c r="CH32" s="9" t="n">
        <f aca="false">CH7*'Simulated population'!AQ118</f>
        <v>85602.5027702257</v>
      </c>
      <c r="CI32" s="9" t="n">
        <f aca="false">CI7*'Simulated population'!AR118</f>
        <v>85379.0783859716</v>
      </c>
      <c r="CJ32" s="9" t="n">
        <f aca="false">CJ7*'Simulated population'!AS118</f>
        <v>85092.2833718075</v>
      </c>
      <c r="CK32" s="9" t="n">
        <f aca="false">CK7*'Simulated population'!AT118</f>
        <v>82447.3860506642</v>
      </c>
      <c r="CL32" s="9" t="n">
        <f aca="false">CL7*'Simulated population'!AU118</f>
        <v>83228.1208636061</v>
      </c>
      <c r="CM32" s="9" t="n">
        <f aca="false">CM7*'Simulated population'!AV118</f>
        <v>85335.8029259698</v>
      </c>
      <c r="CN32" s="9" t="n">
        <f aca="false">CN7*'Simulated population'!AW118</f>
        <v>84275.5836237812</v>
      </c>
      <c r="CO32" s="9" t="n">
        <f aca="false">CO7*'Simulated population'!AX118</f>
        <v>83164.3937187293</v>
      </c>
      <c r="CP32" s="9" t="n">
        <f aca="false">CP7*'Simulated population'!AY118</f>
        <v>82467.7802865078</v>
      </c>
      <c r="CQ32" s="9" t="n">
        <f aca="false">CQ7*'Simulated population'!AZ118</f>
        <v>81728.5318956423</v>
      </c>
      <c r="CR32" s="9" t="n">
        <f aca="false">CR7*'Simulated population'!BA118</f>
        <v>82599.3857098182</v>
      </c>
      <c r="CS32" s="9" t="n">
        <f aca="false">CS7*'Simulated population'!BB118</f>
        <v>82412.6352338537</v>
      </c>
      <c r="CT32" s="9" t="n">
        <f aca="false">CT7*'Simulated population'!BC118</f>
        <v>83074.0649655338</v>
      </c>
      <c r="CU32" s="9" t="n">
        <f aca="false">CU7*'Simulated population'!BD118</f>
        <v>82799.222298335</v>
      </c>
      <c r="CV32" s="9" t="n">
        <f aca="false">CV7*'Simulated population'!BE118</f>
        <v>81924.2857259046</v>
      </c>
      <c r="CW32" s="9" t="n">
        <f aca="false">CW7*'Simulated population'!BF118</f>
        <v>82007.6805887153</v>
      </c>
      <c r="CX32" s="9" t="n">
        <f aca="false">CX7*'Simulated population'!BG118</f>
        <v>82227.1471202309</v>
      </c>
      <c r="CY32" s="9" t="n">
        <f aca="false">CY7*'Simulated population'!BH118</f>
        <v>82463.431784198</v>
      </c>
      <c r="CZ32" s="9" t="n">
        <f aca="false">CZ7*'Simulated population'!BI118</f>
        <v>82344.1968941707</v>
      </c>
      <c r="DA32" s="9" t="n">
        <f aca="false">DA7*'Simulated population'!BJ118</f>
        <v>81112.0027159651</v>
      </c>
      <c r="DB32" s="9" t="n">
        <f aca="false">DB7*'Simulated population'!BK118</f>
        <v>81407.205462678</v>
      </c>
      <c r="DC32" s="9" t="n">
        <f aca="false">DC7*'Simulated population'!BL118</f>
        <v>80351.495711001</v>
      </c>
      <c r="DD32" s="9" t="n">
        <f aca="false">DD7*'Simulated population'!BM118</f>
        <v>81262.3392923289</v>
      </c>
      <c r="DE32" s="9" t="n">
        <f aca="false">DE7*'Simulated population'!BN118</f>
        <v>81792.0566090213</v>
      </c>
      <c r="DF32" s="9" t="n">
        <f aca="false">DF7*'Simulated population'!BO118</f>
        <v>81226.4617996318</v>
      </c>
      <c r="DG32" s="9" t="n">
        <f aca="false">DG7*'Simulated population'!BP118</f>
        <v>81347.2817774927</v>
      </c>
      <c r="DH32" s="9" t="n">
        <f aca="false">DH7*'Simulated population'!BQ118</f>
        <v>82376.2135009293</v>
      </c>
      <c r="DI32" s="9" t="n">
        <f aca="false">DI7*'Simulated population'!BR118</f>
        <v>84333.8020475033</v>
      </c>
      <c r="DJ32" s="9" t="n">
        <f aca="false">DJ7*'Simulated population'!BS118</f>
        <v>86371.0178844421</v>
      </c>
      <c r="DK32" s="9" t="n">
        <f aca="false">DK7*'Simulated population'!BT118</f>
        <v>86696.0424030255</v>
      </c>
      <c r="DL32" s="9" t="n">
        <f aca="false">DL7*'Simulated population'!BU118</f>
        <v>87625.9003355957</v>
      </c>
      <c r="DM32" s="9" t="n">
        <f aca="false">DM7*'Simulated population'!BV118</f>
        <v>86079.3399128289</v>
      </c>
      <c r="DN32" s="9" t="n">
        <f aca="false">DN7*'Simulated population'!BW118</f>
        <v>86580.3254144741</v>
      </c>
      <c r="DO32" s="9" t="n">
        <f aca="false">DO7*'Simulated population'!BX118</f>
        <v>84802.8199530138</v>
      </c>
      <c r="DP32" s="9" t="n">
        <f aca="false">DP7*'Simulated population'!BY118</f>
        <v>85463.3204851771</v>
      </c>
      <c r="DQ32" s="9" t="n">
        <f aca="false">DQ7*'Simulated population'!BZ118</f>
        <v>86730.7195521891</v>
      </c>
      <c r="DR32" s="9" t="n">
        <f aca="false">DR7*'Simulated population'!CA118</f>
        <v>87124.1243346041</v>
      </c>
      <c r="DS32" s="9" t="n">
        <f aca="false">DS7*'Simulated population'!CB118</f>
        <v>85114.4649483668</v>
      </c>
      <c r="DT32" s="9" t="n">
        <f aca="false">DT7*'Simulated population'!CC118</f>
        <v>82885.1607407268</v>
      </c>
      <c r="DU32" s="9" t="n">
        <f aca="false">DU7*'Simulated population'!CD118</f>
        <v>82784.432156189</v>
      </c>
      <c r="DV32" s="9" t="n">
        <f aca="false">DV7*'Simulated population'!CE118</f>
        <v>82947.3566233067</v>
      </c>
      <c r="DW32" s="9" t="n">
        <f aca="false">DW7*'Simulated population'!CF118</f>
        <v>81994.8309816934</v>
      </c>
      <c r="DX32" s="9" t="n">
        <f aca="false">DX7*'Simulated population'!CG118</f>
        <v>80297.5485809534</v>
      </c>
      <c r="DY32" s="9" t="n">
        <f aca="false">DY7*'Simulated population'!CH118</f>
        <v>77490.3339792508</v>
      </c>
      <c r="DZ32" s="9" t="n">
        <f aca="false">DZ7*'Simulated population'!CI118</f>
        <v>77262.3755464716</v>
      </c>
      <c r="EA32" s="9" t="n">
        <f aca="false">EA7*'Simulated population'!CJ118</f>
        <v>76252.0501670084</v>
      </c>
      <c r="EB32" s="9" t="n">
        <f aca="false">EB7*'Simulated population'!CK118</f>
        <v>74181.9285980601</v>
      </c>
      <c r="EC32" s="9" t="n">
        <f aca="false">EC7*'Simulated population'!CL118</f>
        <v>73161.0260006508</v>
      </c>
      <c r="ED32" s="9" t="n">
        <f aca="false">ED7*'Simulated population'!CM118</f>
        <v>71804.5671726821</v>
      </c>
      <c r="EE32" s="9" t="n">
        <f aca="false">EE7*'Simulated population'!CN118</f>
        <v>70611.334379814</v>
      </c>
      <c r="EF32" s="9" t="n">
        <f aca="false">EF7*'Simulated population'!CO118</f>
        <v>70295.8106060834</v>
      </c>
      <c r="EG32" s="9" t="n">
        <f aca="false">EG7*'Simulated population'!CP118</f>
        <v>69100.9081258852</v>
      </c>
      <c r="EH32" s="9" t="n">
        <f aca="false">EH7*'Simulated population'!CQ118</f>
        <v>67414.3870624686</v>
      </c>
      <c r="EI32" s="9" t="n">
        <f aca="false">EI7*'Simulated population'!CR118</f>
        <v>65869.4422200777</v>
      </c>
      <c r="EJ32" s="9" t="n">
        <f aca="false">EJ7*'Simulated population'!CS118</f>
        <v>63507.0956090224</v>
      </c>
      <c r="EK32" s="9" t="n">
        <f aca="false">EK7*'Simulated population'!CT118</f>
        <v>62405.5570657732</v>
      </c>
      <c r="EL32" s="9" t="n">
        <f aca="false">EL7*'Simulated population'!CU118</f>
        <v>61393.3470443707</v>
      </c>
      <c r="EM32" s="9" t="n">
        <f aca="false">EM7*'Simulated population'!CV118</f>
        <v>61162.5046498878</v>
      </c>
      <c r="EN32" s="9" t="n">
        <f aca="false">EN7*'Simulated population'!CW118</f>
        <v>59815.7745670133</v>
      </c>
      <c r="EO32" s="9" t="n">
        <f aca="false">EO7*'Simulated population'!CX118</f>
        <v>60515.0509665537</v>
      </c>
      <c r="EP32" s="9" t="n">
        <f aca="false">EP7*'Simulated population'!CY118</f>
        <v>59045.9590363456</v>
      </c>
      <c r="EQ32" s="9" t="n">
        <f aca="false">EQ7*'Simulated population'!CZ118</f>
        <v>56468.9355255727</v>
      </c>
      <c r="ER32" s="9" t="n">
        <f aca="false">ER7*'Simulated population'!DA118</f>
        <v>54835.3516951601</v>
      </c>
      <c r="ES32" s="9" t="n">
        <f aca="false">ES7*'Simulated population'!DB118</f>
        <v>53111.8252065901</v>
      </c>
      <c r="ET32" s="9" t="n">
        <f aca="false">ET7*'Simulated population'!DC118</f>
        <v>51340.2338995395</v>
      </c>
      <c r="EU32" s="9" t="n">
        <f aca="false">EU7*'Simulated population'!DD118</f>
        <v>50411.4358188305</v>
      </c>
      <c r="EV32" s="9" t="e">
        <f aca="false">EV7*'Simulated population'!DE118</f>
        <v>#DIV/0!</v>
      </c>
      <c r="GO32" s="14" t="n">
        <v>35</v>
      </c>
      <c r="GP32" s="9" t="n">
        <f aca="false">GP7*'Simulated population'!B132</f>
        <v>0</v>
      </c>
      <c r="GQ32" s="9" t="n">
        <f aca="false">GQ7*'Simulated population'!C132</f>
        <v>0</v>
      </c>
      <c r="GR32" s="9" t="n">
        <f aca="false">GR7*'Simulated population'!D132</f>
        <v>323976.000018224</v>
      </c>
      <c r="GS32" s="9" t="n">
        <f aca="false">GS7*'Simulated population'!E132</f>
        <v>324195.838232353</v>
      </c>
      <c r="GT32" s="9" t="n">
        <f aca="false">GT7*'Simulated population'!F132</f>
        <v>337394.395056407</v>
      </c>
      <c r="GU32" s="9" t="n">
        <f aca="false">GU7*'Simulated population'!G132</f>
        <v>329286.140393025</v>
      </c>
      <c r="GV32" s="9" t="n">
        <f aca="false">GV7*'Simulated population'!H132</f>
        <v>316257.25435167</v>
      </c>
      <c r="GW32" s="9" t="n">
        <f aca="false">GW7*'Simulated population'!I132</f>
        <v>304434.587315406</v>
      </c>
      <c r="GX32" s="9" t="n">
        <f aca="false">GX7*'Simulated population'!J132</f>
        <v>287930.625983162</v>
      </c>
      <c r="GY32" s="9" t="n">
        <f aca="false">GY7*'Simulated population'!K132</f>
        <v>293396.773616256</v>
      </c>
      <c r="GZ32" s="9" t="n">
        <f aca="false">GZ7*'Simulated population'!L132</f>
        <v>299208.60358342</v>
      </c>
      <c r="HA32" s="9" t="n">
        <f aca="false">HA7*'Simulated population'!M132</f>
        <v>308560.757597228</v>
      </c>
      <c r="HB32" s="9" t="n">
        <f aca="false">HB7*'Simulated population'!N132</f>
        <v>299086.366744355</v>
      </c>
      <c r="HC32" s="9" t="n">
        <f aca="false">HC7*'Simulated population'!O132</f>
        <v>298108.226111742</v>
      </c>
      <c r="HD32" s="9" t="n">
        <f aca="false">HD7*'Simulated population'!P132</f>
        <v>323114.858773904</v>
      </c>
      <c r="HE32" s="9" t="n">
        <f aca="false">HE7*'Simulated population'!Q132</f>
        <v>284266.936962876</v>
      </c>
      <c r="HF32" s="9" t="n">
        <f aca="false">HF7*'Simulated population'!R132</f>
        <v>244544.405580732</v>
      </c>
      <c r="HG32" s="9" t="n">
        <f aca="false">HG7*'Simulated population'!S132</f>
        <v>284857.415369736</v>
      </c>
      <c r="HH32" s="9" t="n">
        <f aca="false">HH7*'Simulated population'!T132</f>
        <v>284587.656460492</v>
      </c>
      <c r="HI32" s="9" t="n">
        <f aca="false">HI7*'Simulated population'!U132</f>
        <v>291467.531364258</v>
      </c>
      <c r="HJ32" s="9" t="n">
        <f aca="false">HJ7*'Simulated population'!V132</f>
        <v>274625.763340247</v>
      </c>
      <c r="HK32" s="9" t="n">
        <f aca="false">HK7*'Simulated population'!W132</f>
        <v>281488.520574862</v>
      </c>
      <c r="HL32" s="9" t="n">
        <f aca="false">HL7*'Simulated population'!X132</f>
        <v>286581.811141226</v>
      </c>
      <c r="HM32" s="10" t="n">
        <f aca="false">HM7*'Simulated population'!Y132</f>
        <v>278072.351116298</v>
      </c>
      <c r="HN32" s="9" t="n">
        <f aca="false">HN7*'Simulated population'!Z132</f>
        <v>360781.253346455</v>
      </c>
      <c r="HO32" s="9" t="n">
        <f aca="false">HO7*'Simulated population'!AA132</f>
        <v>342300.140883678</v>
      </c>
      <c r="HP32" s="9" t="n">
        <f aca="false">HP7*'Simulated population'!AB132</f>
        <v>324981.200899044</v>
      </c>
      <c r="HQ32" s="9" t="n">
        <f aca="false">HQ7*'Simulated population'!AC132</f>
        <v>307082.73276354</v>
      </c>
      <c r="HR32" s="9" t="n">
        <f aca="false">HR7*'Simulated population'!AD132</f>
        <v>303209.262883988</v>
      </c>
      <c r="HS32" s="9" t="n">
        <f aca="false">HS7*'Simulated population'!AE132</f>
        <v>285802.071787124</v>
      </c>
      <c r="HT32" s="9" t="n">
        <f aca="false">HT7*'Simulated population'!AF132</f>
        <v>281358.432187623</v>
      </c>
      <c r="HU32" s="9" t="n">
        <f aca="false">HU7*'Simulated population'!AG132</f>
        <v>275197.077730874</v>
      </c>
      <c r="HV32" s="9" t="n">
        <f aca="false">HV7*'Simulated population'!AH132</f>
        <v>278641.197854762</v>
      </c>
      <c r="HW32" s="9" t="n">
        <f aca="false">HW7*'Simulated population'!AI132</f>
        <v>276971.86251106</v>
      </c>
      <c r="HX32" s="9" t="n">
        <f aca="false">HX7*'Simulated population'!AJ132</f>
        <v>274012.111025677</v>
      </c>
      <c r="HY32" s="9" t="n">
        <f aca="false">HY7*'Simulated population'!AK132</f>
        <v>276337.255407527</v>
      </c>
      <c r="HZ32" s="9" t="n">
        <f aca="false">HZ7*'Simulated population'!AL132</f>
        <v>279937.766233845</v>
      </c>
      <c r="IA32" s="9" t="n">
        <f aca="false">IA7*'Simulated population'!AM132</f>
        <v>280368.478798418</v>
      </c>
      <c r="IB32" s="9" t="n">
        <f aca="false">IB7*'Simulated population'!AN132</f>
        <v>282259.383915614</v>
      </c>
      <c r="IC32" s="9" t="n">
        <f aca="false">IC7*'Simulated population'!AO132</f>
        <v>279387.980210233</v>
      </c>
      <c r="ID32" s="9" t="n">
        <f aca="false">ID7*'Simulated population'!AP132</f>
        <v>276624.682801598</v>
      </c>
      <c r="IE32" s="9" t="n">
        <f aca="false">IE7*'Simulated population'!AQ132</f>
        <v>271398.149121413</v>
      </c>
      <c r="IF32" s="9" t="n">
        <f aca="false">IF7*'Simulated population'!AR132</f>
        <v>270926.107713799</v>
      </c>
      <c r="IG32" s="9" t="n">
        <f aca="false">IG7*'Simulated population'!AS132</f>
        <v>270066.564986723</v>
      </c>
      <c r="IH32" s="9" t="n">
        <f aca="false">IH7*'Simulated population'!AT132</f>
        <v>275125.505694065</v>
      </c>
      <c r="II32" s="9" t="n">
        <f aca="false">II7*'Simulated population'!AU132</f>
        <v>277710.744998365</v>
      </c>
      <c r="IJ32" s="9" t="n">
        <f aca="false">IJ7*'Simulated population'!AV132</f>
        <v>278174.825145832</v>
      </c>
      <c r="IK32" s="9" t="n">
        <f aca="false">IK7*'Simulated population'!AW132</f>
        <v>276663.566647365</v>
      </c>
      <c r="IL32" s="9" t="n">
        <f aca="false">IL7*'Simulated population'!AX132</f>
        <v>276391.875216195</v>
      </c>
      <c r="IM32" s="9" t="n">
        <f aca="false">IM7*'Simulated population'!AY132</f>
        <v>273051.718770601</v>
      </c>
      <c r="IN32" s="9" t="n">
        <f aca="false">IN7*'Simulated population'!AZ132</f>
        <v>274812.784199396</v>
      </c>
      <c r="IO32" s="9" t="n">
        <f aca="false">IO7*'Simulated population'!BA132</f>
        <v>276073.490481395</v>
      </c>
      <c r="IP32" s="9" t="n">
        <f aca="false">IP7*'Simulated population'!BB132</f>
        <v>278667.164662846</v>
      </c>
      <c r="IQ32" s="9" t="n">
        <f aca="false">IQ7*'Simulated population'!BC132</f>
        <v>280483.011799379</v>
      </c>
      <c r="IR32" s="9" t="n">
        <f aca="false">IR7*'Simulated population'!BD132</f>
        <v>281939.11639899</v>
      </c>
      <c r="IS32" s="9" t="n">
        <f aca="false">IS7*'Simulated population'!BE132</f>
        <v>286352.421078391</v>
      </c>
      <c r="IT32" s="9" t="n">
        <f aca="false">IT7*'Simulated population'!BF132</f>
        <v>282932.416316746</v>
      </c>
      <c r="IU32" s="9" t="n">
        <f aca="false">IU7*'Simulated population'!BG132</f>
        <v>278032.85829936</v>
      </c>
      <c r="IV32" s="9" t="n">
        <f aca="false">IV7*'Simulated population'!BH132</f>
        <v>278639.389653954</v>
      </c>
      <c r="IW32" s="9" t="n">
        <f aca="false">IW7*'Simulated population'!BI132</f>
        <v>276233.940821069</v>
      </c>
      <c r="IX32" s="9" t="n">
        <f aca="false">IX7*'Simulated population'!BJ132</f>
        <v>273756.514593353</v>
      </c>
      <c r="IY32" s="9" t="n">
        <f aca="false">IY7*'Simulated population'!BK132</f>
        <v>272266.70274537</v>
      </c>
      <c r="IZ32" s="9" t="n">
        <f aca="false">IZ7*'Simulated population'!BL132</f>
        <v>275835.735807572</v>
      </c>
      <c r="JA32" s="9" t="n">
        <f aca="false">JA7*'Simulated population'!BM132</f>
        <v>277031.117186204</v>
      </c>
      <c r="JB32" s="9" t="n">
        <f aca="false">JB7*'Simulated population'!BN132</f>
        <v>275592.768742574</v>
      </c>
      <c r="JC32" s="9" t="n">
        <f aca="false">JC7*'Simulated population'!BO132</f>
        <v>271277.52144294</v>
      </c>
      <c r="JD32" s="9" t="n">
        <f aca="false">JD7*'Simulated population'!BP132</f>
        <v>270123.780548547</v>
      </c>
      <c r="JE32" s="9" t="n">
        <f aca="false">JE7*'Simulated population'!BQ132</f>
        <v>270323.299289745</v>
      </c>
      <c r="JF32" s="9" t="n">
        <f aca="false">JF7*'Simulated population'!BR132</f>
        <v>270474.689684745</v>
      </c>
      <c r="JG32" s="9" t="n">
        <f aca="false">JG7*'Simulated population'!BS132</f>
        <v>268646.011058239</v>
      </c>
      <c r="JH32" s="9" t="n">
        <f aca="false">JH7*'Simulated population'!BT132</f>
        <v>268483.259819059</v>
      </c>
      <c r="JI32" s="9" t="n">
        <f aca="false">JI7*'Simulated population'!BU132</f>
        <v>266283.189348728</v>
      </c>
      <c r="JJ32" s="9" t="n">
        <f aca="false">JJ7*'Simulated population'!BV132</f>
        <v>262227.692271465</v>
      </c>
      <c r="JK32" s="9" t="n">
        <f aca="false">JK7*'Simulated population'!BW132</f>
        <v>256949.638652899</v>
      </c>
      <c r="JL32" s="9" t="n">
        <f aca="false">JL7*'Simulated population'!BX132</f>
        <v>255636.957470815</v>
      </c>
      <c r="JM32" s="9" t="n">
        <f aca="false">JM7*'Simulated population'!BY132</f>
        <v>250494.02343213</v>
      </c>
      <c r="JN32" s="9" t="n">
        <f aca="false">JN7*'Simulated population'!BZ132</f>
        <v>248808.404216521</v>
      </c>
      <c r="JO32" s="9" t="n">
        <f aca="false">JO7*'Simulated population'!CA132</f>
        <v>251330.99227705</v>
      </c>
      <c r="JP32" s="9" t="n">
        <f aca="false">JP7*'Simulated population'!CB132</f>
        <v>249115.271666061</v>
      </c>
      <c r="JQ32" s="9" t="n">
        <f aca="false">JQ7*'Simulated population'!CC132</f>
        <v>247853.013585294</v>
      </c>
      <c r="JR32" s="9" t="n">
        <f aca="false">JR7*'Simulated population'!CD132</f>
        <v>245699.44386538</v>
      </c>
      <c r="JS32" s="9" t="n">
        <f aca="false">JS7*'Simulated population'!CE132</f>
        <v>246103.985760575</v>
      </c>
      <c r="JT32" s="9" t="n">
        <f aca="false">JT7*'Simulated population'!CF132</f>
        <v>240136.065029756</v>
      </c>
      <c r="JU32" s="9" t="n">
        <f aca="false">JU7*'Simulated population'!CG132</f>
        <v>234253.676429027</v>
      </c>
      <c r="JV32" s="9" t="n">
        <f aca="false">JV7*'Simulated population'!CH132</f>
        <v>231281.651818561</v>
      </c>
      <c r="JW32" s="9" t="n">
        <f aca="false">JW7*'Simulated population'!CI132</f>
        <v>230636.230588242</v>
      </c>
      <c r="JX32" s="9" t="n">
        <f aca="false">JX7*'Simulated population'!CJ132</f>
        <v>230117.552875957</v>
      </c>
      <c r="JY32" s="9" t="n">
        <f aca="false">JY7*'Simulated population'!CK132</f>
        <v>229796.595731008</v>
      </c>
      <c r="JZ32" s="9" t="n">
        <f aca="false">JZ7*'Simulated population'!CL132</f>
        <v>224014.246654127</v>
      </c>
      <c r="KA32" s="9" t="n">
        <f aca="false">KA7*'Simulated population'!CM132</f>
        <v>222866.803732126</v>
      </c>
      <c r="KB32" s="9" t="n">
        <f aca="false">KB7*'Simulated population'!CN132</f>
        <v>219404.269152923</v>
      </c>
      <c r="KC32" s="9" t="n">
        <f aca="false">KC7*'Simulated population'!CO132</f>
        <v>216307.244806684</v>
      </c>
      <c r="KD32" s="9" t="n">
        <f aca="false">KD7*'Simulated population'!CP132</f>
        <v>218816.479381372</v>
      </c>
      <c r="KE32" s="9" t="n">
        <f aca="false">KE7*'Simulated population'!CQ132</f>
        <v>218497.608041985</v>
      </c>
      <c r="KF32" s="9" t="n">
        <f aca="false">KF7*'Simulated population'!CR132</f>
        <v>217101.314473719</v>
      </c>
      <c r="KG32" s="9" t="n">
        <f aca="false">KG7*'Simulated population'!CS132</f>
        <v>217238.148848411</v>
      </c>
      <c r="KH32" s="9" t="n">
        <f aca="false">KH7*'Simulated population'!CT132</f>
        <v>217125.873012134</v>
      </c>
      <c r="KI32" s="9" t="n">
        <f aca="false">KI7*'Simulated population'!CU132</f>
        <v>212536.600298123</v>
      </c>
      <c r="KJ32" s="9" t="n">
        <f aca="false">KJ7*'Simulated population'!CV132</f>
        <v>210937.976020461</v>
      </c>
      <c r="KK32" s="9" t="n">
        <f aca="false">KK7*'Simulated population'!CW132</f>
        <v>212080.861287623</v>
      </c>
      <c r="KL32" s="9" t="n">
        <f aca="false">KL7*'Simulated population'!CX132</f>
        <v>207210.459390981</v>
      </c>
      <c r="KM32" s="9" t="n">
        <f aca="false">KM7*'Simulated population'!CY132</f>
        <v>203736.42299134</v>
      </c>
      <c r="KN32" s="9" t="n">
        <f aca="false">KN7*'Simulated population'!CZ132</f>
        <v>205595.710983263</v>
      </c>
      <c r="KO32" s="9" t="n">
        <f aca="false">KO7*'Simulated population'!DA132</f>
        <v>207085.43354606</v>
      </c>
      <c r="KP32" s="9" t="n">
        <f aca="false">KP7*'Simulated population'!DB132</f>
        <v>203071.193013663</v>
      </c>
      <c r="KQ32" s="9" t="n">
        <f aca="false">KQ7*'Simulated population'!DC132</f>
        <v>203193.511077717</v>
      </c>
      <c r="KR32" s="9" t="n">
        <f aca="false">KR7*'Simulated population'!DD132</f>
        <v>201360.271609102</v>
      </c>
      <c r="KS32" s="9" t="e">
        <f aca="false">KS7*'Simulated population'!DE132</f>
        <v>#DIV/0!</v>
      </c>
    </row>
    <row r="33" customFormat="false" ht="12.8" hidden="false" customHeight="false" outlineLevel="0" collapsed="false">
      <c r="C33" s="1" t="n">
        <f aca="false">Unemployed!A34</f>
        <v>2004</v>
      </c>
      <c r="D33" s="1" t="n">
        <v>0.602806114</v>
      </c>
      <c r="E33" s="1" t="n">
        <v>0.2355400677</v>
      </c>
      <c r="F33" s="1" t="n">
        <v>0.0807019348</v>
      </c>
      <c r="G33" s="1" t="n">
        <v>0.0350073982</v>
      </c>
      <c r="H33" s="1" t="n">
        <v>0.0262996747</v>
      </c>
      <c r="I33" s="1" t="n">
        <v>0.0222137255</v>
      </c>
      <c r="J33" s="1" t="n">
        <v>0.0487804486</v>
      </c>
      <c r="K33" s="1" t="n">
        <v>0.0774976119</v>
      </c>
      <c r="L33" s="1" t="n">
        <v>0.130776152</v>
      </c>
      <c r="M33" s="1" t="n">
        <v>0.2146959918</v>
      </c>
      <c r="N33" s="1" t="n">
        <v>0.5410582754</v>
      </c>
      <c r="Q33" s="1" t="n">
        <f aca="false">C33</f>
        <v>2004</v>
      </c>
      <c r="R33" s="1" t="n">
        <v>0.7913624324</v>
      </c>
      <c r="S33" s="1" t="n">
        <v>0.4286243718</v>
      </c>
      <c r="T33" s="1" t="n">
        <v>0.3020511449</v>
      </c>
      <c r="U33" s="1" t="n">
        <v>0.3120675436</v>
      </c>
      <c r="V33" s="1" t="n">
        <v>0.3182570523</v>
      </c>
      <c r="W33" s="1" t="n">
        <v>0.2909404344</v>
      </c>
      <c r="X33" s="1" t="n">
        <v>0.3322396023</v>
      </c>
      <c r="Y33" s="1" t="n">
        <v>0.3833364719</v>
      </c>
      <c r="Z33" s="1" t="n">
        <v>0.4247983751</v>
      </c>
      <c r="AA33" s="1" t="n">
        <v>0.5902656301</v>
      </c>
      <c r="AB33" s="1" t="n">
        <v>0.8088032979</v>
      </c>
      <c r="AR33" s="13" t="n">
        <v>40</v>
      </c>
      <c r="AS33" s="13" t="n">
        <f aca="false">AS8*'Simulated population'!B119</f>
        <v>0</v>
      </c>
      <c r="AT33" s="13" t="n">
        <f aca="false">AT8*'Simulated population'!C119</f>
        <v>0</v>
      </c>
      <c r="AU33" s="13" t="n">
        <f aca="false">AU8*'Simulated population'!D119</f>
        <v>43787.9999817693</v>
      </c>
      <c r="AV33" s="13" t="n">
        <f aca="false">AV8*'Simulated population'!E119</f>
        <v>38100.2760395595</v>
      </c>
      <c r="AW33" s="13" t="n">
        <f aca="false">AW8*'Simulated population'!F119</f>
        <v>31141.290805008</v>
      </c>
      <c r="AX33" s="13" t="n">
        <f aca="false">AX8*'Simulated population'!G119</f>
        <v>36364.8087895416</v>
      </c>
      <c r="AY33" s="13" t="n">
        <f aca="false">AY8*'Simulated population'!H119</f>
        <v>41591.8529638528</v>
      </c>
      <c r="AZ33" s="13" t="n">
        <f aca="false">AZ8*'Simulated population'!I119</f>
        <v>45998.9162815896</v>
      </c>
      <c r="BA33" s="13" t="n">
        <f aca="false">BA8*'Simulated population'!J119</f>
        <v>52754.6395435144</v>
      </c>
      <c r="BB33" s="13" t="n">
        <f aca="false">BB8*'Simulated population'!K119</f>
        <v>50876.9935099244</v>
      </c>
      <c r="BC33" s="13" t="n">
        <f aca="false">BC8*'Simulated population'!L119</f>
        <v>45372.98324856</v>
      </c>
      <c r="BD33" s="13" t="n">
        <f aca="false">BD8*'Simulated population'!M119</f>
        <v>39199.3090720882</v>
      </c>
      <c r="BE33" s="13" t="n">
        <f aca="false">BE8*'Simulated population'!N119</f>
        <v>41471.4009982937</v>
      </c>
      <c r="BF33" s="13" t="n">
        <f aca="false">BF8*'Simulated population'!O119</f>
        <v>42906.8964067964</v>
      </c>
      <c r="BG33" s="13" t="n">
        <f aca="false">BG8*'Simulated population'!P119</f>
        <v>33596.412092124</v>
      </c>
      <c r="BH33" s="13" t="n">
        <f aca="false">BH8*'Simulated population'!Q119</f>
        <v>36288.6320964965</v>
      </c>
      <c r="BI33" s="13" t="n">
        <f aca="false">BI8*'Simulated population'!R119</f>
        <v>47011.7919026178</v>
      </c>
      <c r="BJ33" s="13" t="n">
        <f aca="false">BJ8*'Simulated population'!S119</f>
        <v>33409.8965712612</v>
      </c>
      <c r="BK33" s="13" t="n">
        <f aca="false">BK8*'Simulated population'!T119</f>
        <v>33408.6827618196</v>
      </c>
      <c r="BL33" s="13" t="n">
        <f aca="false">BL8*'Simulated population'!U119</f>
        <v>48275.6035462006</v>
      </c>
      <c r="BM33" s="13" t="n">
        <f aca="false">BM8*'Simulated population'!V119</f>
        <v>45763.8556576863</v>
      </c>
      <c r="BN33" s="13" t="n">
        <f aca="false">BN8*'Simulated population'!W119</f>
        <v>39341.874146525</v>
      </c>
      <c r="BO33" s="13" t="n">
        <f aca="false">BO8*'Simulated population'!X119</f>
        <v>45145.7550188835</v>
      </c>
      <c r="BP33" s="2" t="n">
        <f aca="false">BP8*'Simulated population'!Y119</f>
        <v>43497.5741413125</v>
      </c>
      <c r="BQ33" s="13" t="n">
        <f aca="false">BQ8*'Simulated population'!Z119</f>
        <v>136876.666024275</v>
      </c>
      <c r="BR33" s="13" t="n">
        <f aca="false">BR8*'Simulated population'!AA119</f>
        <v>135720.690816993</v>
      </c>
      <c r="BS33" s="13" t="n">
        <f aca="false">BS8*'Simulated population'!AB119</f>
        <v>123954.778449895</v>
      </c>
      <c r="BT33" s="13" t="n">
        <f aca="false">BT8*'Simulated population'!AC119</f>
        <v>111554.739352407</v>
      </c>
      <c r="BU33" s="13" t="n">
        <f aca="false">BU8*'Simulated population'!AD119</f>
        <v>93320.2571747815</v>
      </c>
      <c r="BV33" s="13" t="n">
        <f aca="false">BV8*'Simulated population'!AE119</f>
        <v>82065.7348180003</v>
      </c>
      <c r="BW33" s="13" t="n">
        <f aca="false">BW8*'Simulated population'!AF119</f>
        <v>82696.4626399722</v>
      </c>
      <c r="BX33" s="13" t="n">
        <f aca="false">BX8*'Simulated population'!AG119</f>
        <v>85119.3443593307</v>
      </c>
      <c r="BY33" s="13" t="n">
        <f aca="false">BY8*'Simulated population'!AH119</f>
        <v>84562.62149259</v>
      </c>
      <c r="BZ33" s="13" t="n">
        <f aca="false">BZ8*'Simulated population'!AI119</f>
        <v>84308.3864968559</v>
      </c>
      <c r="CA33" s="13" t="n">
        <f aca="false">CA8*'Simulated population'!AJ119</f>
        <v>85104.1833901097</v>
      </c>
      <c r="CB33" s="13" t="n">
        <f aca="false">CB8*'Simulated population'!AK119</f>
        <v>84309.3435734604</v>
      </c>
      <c r="CC33" s="13" t="n">
        <f aca="false">CC8*'Simulated population'!AL119</f>
        <v>84181.3464396108</v>
      </c>
      <c r="CD33" s="13" t="n">
        <f aca="false">CD8*'Simulated population'!AM119</f>
        <v>84272.7748056088</v>
      </c>
      <c r="CE33" s="13" t="n">
        <f aca="false">CE8*'Simulated population'!AN119</f>
        <v>84153.9806424662</v>
      </c>
      <c r="CF33" s="13" t="n">
        <f aca="false">CF8*'Simulated population'!AO119</f>
        <v>84240.7516666896</v>
      </c>
      <c r="CG33" s="13" t="n">
        <f aca="false">CG8*'Simulated population'!AP119</f>
        <v>86246.862284632</v>
      </c>
      <c r="CH33" s="13" t="n">
        <f aca="false">CH8*'Simulated population'!AQ119</f>
        <v>86264.253653821</v>
      </c>
      <c r="CI33" s="13" t="n">
        <f aca="false">CI8*'Simulated population'!AR119</f>
        <v>85803.4377223338</v>
      </c>
      <c r="CJ33" s="13" t="n">
        <f aca="false">CJ8*'Simulated population'!AS119</f>
        <v>86095.0906648346</v>
      </c>
      <c r="CK33" s="13" t="n">
        <f aca="false">CK8*'Simulated population'!AT119</f>
        <v>84499.2478089526</v>
      </c>
      <c r="CL33" s="13" t="n">
        <f aca="false">CL8*'Simulated population'!AU119</f>
        <v>84023.2326581305</v>
      </c>
      <c r="CM33" s="13" t="n">
        <f aca="false">CM8*'Simulated population'!AV119</f>
        <v>82932.4392665445</v>
      </c>
      <c r="CN33" s="13" t="n">
        <f aca="false">CN8*'Simulated population'!AW119</f>
        <v>81098.1794810881</v>
      </c>
      <c r="CO33" s="13" t="n">
        <f aca="false">CO8*'Simulated population'!AX119</f>
        <v>80254.3928242778</v>
      </c>
      <c r="CP33" s="13" t="n">
        <f aca="false">CP8*'Simulated population'!AY119</f>
        <v>79040.5967565449</v>
      </c>
      <c r="CQ33" s="13" t="n">
        <f aca="false">CQ8*'Simulated population'!AZ119</f>
        <v>79131.9207022147</v>
      </c>
      <c r="CR33" s="13" t="n">
        <f aca="false">CR8*'Simulated population'!BA119</f>
        <v>77441.8858801819</v>
      </c>
      <c r="CS33" s="13" t="n">
        <f aca="false">CS8*'Simulated population'!BB119</f>
        <v>76087.920640825</v>
      </c>
      <c r="CT33" s="13" t="n">
        <f aca="false">CT8*'Simulated population'!BC119</f>
        <v>75353.0725205069</v>
      </c>
      <c r="CU33" s="13" t="n">
        <f aca="false">CU8*'Simulated population'!BD119</f>
        <v>73514.4719605313</v>
      </c>
      <c r="CV33" s="13" t="n">
        <f aca="false">CV8*'Simulated population'!BE119</f>
        <v>71554.5479833112</v>
      </c>
      <c r="CW33" s="13" t="n">
        <f aca="false">CW8*'Simulated population'!BF119</f>
        <v>71492.7245732785</v>
      </c>
      <c r="CX33" s="13" t="n">
        <f aca="false">CX8*'Simulated population'!BG119</f>
        <v>71431.9767041838</v>
      </c>
      <c r="CY33" s="13" t="n">
        <f aca="false">CY8*'Simulated population'!BH119</f>
        <v>70899.3777066733</v>
      </c>
      <c r="CZ33" s="13" t="n">
        <f aca="false">CZ8*'Simulated population'!BI119</f>
        <v>69283.2802902415</v>
      </c>
      <c r="DA33" s="13" t="n">
        <f aca="false">DA8*'Simulated population'!BJ119</f>
        <v>68975.220718272</v>
      </c>
      <c r="DB33" s="13" t="n">
        <f aca="false">DB8*'Simulated population'!BK119</f>
        <v>68129.6612394708</v>
      </c>
      <c r="DC33" s="13" t="n">
        <f aca="false">DC8*'Simulated population'!BL119</f>
        <v>67619.7721523943</v>
      </c>
      <c r="DD33" s="13" t="n">
        <f aca="false">DD8*'Simulated population'!BM119</f>
        <v>68045.2116816894</v>
      </c>
      <c r="DE33" s="13" t="n">
        <f aca="false">DE8*'Simulated population'!BN119</f>
        <v>66520.4638240841</v>
      </c>
      <c r="DF33" s="13" t="n">
        <f aca="false">DF8*'Simulated population'!BO119</f>
        <v>66937.479854299</v>
      </c>
      <c r="DG33" s="13" t="n">
        <f aca="false">DG8*'Simulated population'!BP119</f>
        <v>69309.3958317701</v>
      </c>
      <c r="DH33" s="13" t="n">
        <f aca="false">DH8*'Simulated population'!BQ119</f>
        <v>69639.3953711866</v>
      </c>
      <c r="DI33" s="13" t="n">
        <f aca="false">DI8*'Simulated population'!BR119</f>
        <v>69498.0806767323</v>
      </c>
      <c r="DJ33" s="13" t="n">
        <f aca="false">DJ8*'Simulated population'!BS119</f>
        <v>70251.6988628469</v>
      </c>
      <c r="DK33" s="13" t="n">
        <f aca="false">DK8*'Simulated population'!BT119</f>
        <v>70461.9236284526</v>
      </c>
      <c r="DL33" s="13" t="n">
        <f aca="false">DL8*'Simulated population'!BU119</f>
        <v>72639.9125715131</v>
      </c>
      <c r="DM33" s="13" t="n">
        <f aca="false">DM8*'Simulated population'!BV119</f>
        <v>72860.3462246614</v>
      </c>
      <c r="DN33" s="13" t="n">
        <f aca="false">DN8*'Simulated population'!BW119</f>
        <v>74491.1171470331</v>
      </c>
      <c r="DO33" s="13" t="n">
        <f aca="false">DO8*'Simulated population'!BX119</f>
        <v>75322.0530606237</v>
      </c>
      <c r="DP33" s="13" t="n">
        <f aca="false">DP8*'Simulated population'!BY119</f>
        <v>77187.904686141</v>
      </c>
      <c r="DQ33" s="13" t="n">
        <f aca="false">DQ8*'Simulated population'!BZ119</f>
        <v>78337.5608149639</v>
      </c>
      <c r="DR33" s="13" t="n">
        <f aca="false">DR8*'Simulated population'!CA119</f>
        <v>79516.8085967359</v>
      </c>
      <c r="DS33" s="13" t="n">
        <f aca="false">DS8*'Simulated population'!CB119</f>
        <v>79592.6994472671</v>
      </c>
      <c r="DT33" s="13" t="n">
        <f aca="false">DT8*'Simulated population'!CC119</f>
        <v>80553.3078969557</v>
      </c>
      <c r="DU33" s="13" t="n">
        <f aca="false">DU8*'Simulated population'!CD119</f>
        <v>80711.1269583346</v>
      </c>
      <c r="DV33" s="13" t="n">
        <f aca="false">DV8*'Simulated population'!CE119</f>
        <v>81601.5378212835</v>
      </c>
      <c r="DW33" s="13" t="n">
        <f aca="false">DW8*'Simulated population'!CF119</f>
        <v>80549.3605439681</v>
      </c>
      <c r="DX33" s="13" t="n">
        <f aca="false">DX8*'Simulated population'!CG119</f>
        <v>80020.5634472997</v>
      </c>
      <c r="DY33" s="13" t="n">
        <f aca="false">DY8*'Simulated population'!CH119</f>
        <v>79968.2686608999</v>
      </c>
      <c r="DZ33" s="13" t="n">
        <f aca="false">DZ8*'Simulated population'!CI119</f>
        <v>80157.9613051347</v>
      </c>
      <c r="EA33" s="13" t="n">
        <f aca="false">EA8*'Simulated population'!CJ119</f>
        <v>78621.1542403721</v>
      </c>
      <c r="EB33" s="13" t="n">
        <f aca="false">EB8*'Simulated population'!CK119</f>
        <v>78131.6289142989</v>
      </c>
      <c r="EC33" s="13" t="n">
        <f aca="false">EC8*'Simulated population'!CL119</f>
        <v>79940.6697399987</v>
      </c>
      <c r="ED33" s="13" t="n">
        <f aca="false">ED8*'Simulated population'!CM119</f>
        <v>80828.2237642245</v>
      </c>
      <c r="EE33" s="13" t="n">
        <f aca="false">EE8*'Simulated population'!CN119</f>
        <v>80790.4791406954</v>
      </c>
      <c r="EF33" s="13" t="n">
        <f aca="false">EF8*'Simulated population'!CO119</f>
        <v>80749.9292890981</v>
      </c>
      <c r="EG33" s="13" t="n">
        <f aca="false">EG8*'Simulated population'!CP119</f>
        <v>78746.5167492932</v>
      </c>
      <c r="EH33" s="13" t="n">
        <f aca="false">EH8*'Simulated population'!CQ119</f>
        <v>77235.5932408908</v>
      </c>
      <c r="EI33" s="13" t="n">
        <f aca="false">EI8*'Simulated population'!CR119</f>
        <v>76130.7654280535</v>
      </c>
      <c r="EJ33" s="13" t="n">
        <f aca="false">EJ8*'Simulated population'!CS119</f>
        <v>74731.2988567703</v>
      </c>
      <c r="EK33" s="13" t="n">
        <f aca="false">EK8*'Simulated population'!CT119</f>
        <v>74162.1571088684</v>
      </c>
      <c r="EL33" s="13" t="n">
        <f aca="false">EL8*'Simulated population'!CU119</f>
        <v>73191.136844699</v>
      </c>
      <c r="EM33" s="13" t="n">
        <f aca="false">EM8*'Simulated population'!CV119</f>
        <v>71860.1470714804</v>
      </c>
      <c r="EN33" s="13" t="n">
        <f aca="false">EN8*'Simulated population'!CW119</f>
        <v>69507.7980310778</v>
      </c>
      <c r="EO33" s="13" t="n">
        <f aca="false">EO8*'Simulated population'!CX119</f>
        <v>68734.5914257059</v>
      </c>
      <c r="EP33" s="13" t="n">
        <f aca="false">EP8*'Simulated population'!CY119</f>
        <v>67836.1553969881</v>
      </c>
      <c r="EQ33" s="13" t="n">
        <f aca="false">EQ8*'Simulated population'!CZ119</f>
        <v>66649.5691355174</v>
      </c>
      <c r="ER33" s="13" t="n">
        <f aca="false">ER8*'Simulated population'!DA119</f>
        <v>65187.6023916165</v>
      </c>
      <c r="ES33" s="13" t="n">
        <f aca="false">ES8*'Simulated population'!DB119</f>
        <v>62232.530599159</v>
      </c>
      <c r="ET33" s="13" t="n">
        <f aca="false">ET8*'Simulated population'!DC119</f>
        <v>60725.975031082</v>
      </c>
      <c r="EU33" s="13" t="n">
        <f aca="false">EU8*'Simulated population'!DD119</f>
        <v>60365.7714963251</v>
      </c>
      <c r="EV33" s="13" t="e">
        <f aca="false">EV8*'Simulated population'!DE119</f>
        <v>#DIV/0!</v>
      </c>
      <c r="GO33" s="13" t="n">
        <v>40</v>
      </c>
      <c r="GP33" s="13" t="n">
        <f aca="false">GP8*'Simulated population'!B133</f>
        <v>0</v>
      </c>
      <c r="GQ33" s="13" t="n">
        <f aca="false">GQ8*'Simulated population'!C133</f>
        <v>0</v>
      </c>
      <c r="GR33" s="13" t="n">
        <f aca="false">GR8*'Simulated population'!D133</f>
        <v>286337.000008671</v>
      </c>
      <c r="GS33" s="13" t="n">
        <f aca="false">GS8*'Simulated population'!E133</f>
        <v>294592.994373929</v>
      </c>
      <c r="GT33" s="13" t="n">
        <f aca="false">GT8*'Simulated population'!F133</f>
        <v>277338.98398459</v>
      </c>
      <c r="GU33" s="13" t="n">
        <f aca="false">GU8*'Simulated population'!G133</f>
        <v>273311.352592704</v>
      </c>
      <c r="GV33" s="13" t="n">
        <f aca="false">GV8*'Simulated population'!H133</f>
        <v>271612.055948661</v>
      </c>
      <c r="GW33" s="13" t="n">
        <f aca="false">GW8*'Simulated population'!I133</f>
        <v>268040.233190938</v>
      </c>
      <c r="GX33" s="13" t="n">
        <f aca="false">GX8*'Simulated population'!J133</f>
        <v>269012.800796696</v>
      </c>
      <c r="GY33" s="13" t="n">
        <f aca="false">GY8*'Simulated population'!K133</f>
        <v>259670.863703625</v>
      </c>
      <c r="GZ33" s="13" t="n">
        <f aca="false">GZ8*'Simulated population'!L133</f>
        <v>261768.584214602</v>
      </c>
      <c r="HA33" s="13" t="n">
        <f aca="false">HA8*'Simulated population'!M133</f>
        <v>271463.113281914</v>
      </c>
      <c r="HB33" s="13" t="n">
        <f aca="false">HB8*'Simulated population'!N133</f>
        <v>276068.090350109</v>
      </c>
      <c r="HC33" s="13" t="n">
        <f aca="false">HC8*'Simulated population'!O133</f>
        <v>239957.272835112</v>
      </c>
      <c r="HD33" s="13" t="n">
        <f aca="false">HD8*'Simulated population'!P133</f>
        <v>254695.813273387</v>
      </c>
      <c r="HE33" s="13" t="n">
        <f aca="false">HE8*'Simulated population'!Q133</f>
        <v>240151.073422286</v>
      </c>
      <c r="HF33" s="13" t="n">
        <f aca="false">HF8*'Simulated population'!R133</f>
        <v>257647.964636291</v>
      </c>
      <c r="HG33" s="13" t="n">
        <f aca="false">HG8*'Simulated population'!S133</f>
        <v>230875.5200374</v>
      </c>
      <c r="HH33" s="13" t="n">
        <f aca="false">HH8*'Simulated population'!T133</f>
        <v>246583.560497629</v>
      </c>
      <c r="HI33" s="13" t="n">
        <f aca="false">HI8*'Simulated population'!U133</f>
        <v>263119.873813208</v>
      </c>
      <c r="HJ33" s="13" t="n">
        <f aca="false">HJ8*'Simulated population'!V133</f>
        <v>220001.690236739</v>
      </c>
      <c r="HK33" s="13" t="n">
        <f aca="false">HK8*'Simulated population'!W133</f>
        <v>220296.768251121</v>
      </c>
      <c r="HL33" s="13" t="n">
        <f aca="false">HL8*'Simulated population'!X133</f>
        <v>214127.142838195</v>
      </c>
      <c r="HM33" s="2" t="n">
        <f aca="false">HM8*'Simulated population'!Y133</f>
        <v>231888.540627218</v>
      </c>
      <c r="HN33" s="13" t="n">
        <f aca="false">HN8*'Simulated population'!Z133</f>
        <v>346663.932744556</v>
      </c>
      <c r="HO33" s="13" t="n">
        <f aca="false">HO8*'Simulated population'!AA133</f>
        <v>343725.863086809</v>
      </c>
      <c r="HP33" s="13" t="n">
        <f aca="false">HP8*'Simulated population'!AB133</f>
        <v>330247.508362448</v>
      </c>
      <c r="HQ33" s="13" t="n">
        <f aca="false">HQ8*'Simulated population'!AC133</f>
        <v>317657.728404807</v>
      </c>
      <c r="HR33" s="13" t="n">
        <f aca="false">HR8*'Simulated population'!AD133</f>
        <v>304629.254770669</v>
      </c>
      <c r="HS33" s="13" t="n">
        <f aca="false">HS8*'Simulated population'!AE133</f>
        <v>279641.662448382</v>
      </c>
      <c r="HT33" s="13" t="n">
        <f aca="false">HT8*'Simulated population'!AF133</f>
        <v>284121.726184821</v>
      </c>
      <c r="HU33" s="13" t="n">
        <f aca="false">HU8*'Simulated population'!AG133</f>
        <v>284223.111549793</v>
      </c>
      <c r="HV33" s="13" t="n">
        <f aca="false">HV8*'Simulated population'!AH133</f>
        <v>284520.047256355</v>
      </c>
      <c r="HW33" s="13" t="n">
        <f aca="false">HW8*'Simulated population'!AI133</f>
        <v>283899.392042001</v>
      </c>
      <c r="HX33" s="13" t="n">
        <f aca="false">HX8*'Simulated population'!AJ133</f>
        <v>284624.55827179</v>
      </c>
      <c r="HY33" s="13" t="n">
        <f aca="false">HY8*'Simulated population'!AK133</f>
        <v>279819.587662209</v>
      </c>
      <c r="HZ33" s="13" t="n">
        <f aca="false">HZ8*'Simulated population'!AL133</f>
        <v>277478.498845033</v>
      </c>
      <c r="IA33" s="13" t="n">
        <f aca="false">IA8*'Simulated population'!AM133</f>
        <v>277612.704394074</v>
      </c>
      <c r="IB33" s="13" t="n">
        <f aca="false">IB8*'Simulated population'!AN133</f>
        <v>270900.126775534</v>
      </c>
      <c r="IC33" s="13" t="n">
        <f aca="false">IC8*'Simulated population'!AO133</f>
        <v>269031.849097372</v>
      </c>
      <c r="ID33" s="13" t="n">
        <f aca="false">ID8*'Simulated population'!AP133</f>
        <v>267876.625893698</v>
      </c>
      <c r="IE33" s="13" t="n">
        <f aca="false">IE8*'Simulated population'!AQ133</f>
        <v>266373.311017643</v>
      </c>
      <c r="IF33" s="13" t="n">
        <f aca="false">IF8*'Simulated population'!AR133</f>
        <v>265841.392111581</v>
      </c>
      <c r="IG33" s="13" t="n">
        <f aca="false">IG8*'Simulated population'!AS133</f>
        <v>265994.655520623</v>
      </c>
      <c r="IH33" s="13" t="n">
        <f aca="false">IH8*'Simulated population'!AT133</f>
        <v>257635.829313242</v>
      </c>
      <c r="II33" s="13" t="n">
        <f aca="false">II8*'Simulated population'!AU133</f>
        <v>253521.560687532</v>
      </c>
      <c r="IJ33" s="13" t="n">
        <f aca="false">IJ8*'Simulated population'!AV133</f>
        <v>250342.548585977</v>
      </c>
      <c r="IK33" s="13" t="n">
        <f aca="false">IK8*'Simulated population'!AW133</f>
        <v>246269.119286026</v>
      </c>
      <c r="IL33" s="13" t="n">
        <f aca="false">IL8*'Simulated population'!AX133</f>
        <v>250597.051899</v>
      </c>
      <c r="IM33" s="13" t="n">
        <f aca="false">IM8*'Simulated population'!AY133</f>
        <v>251454.427245466</v>
      </c>
      <c r="IN33" s="13" t="n">
        <f aca="false">IN8*'Simulated population'!AZ133</f>
        <v>245831.1753716</v>
      </c>
      <c r="IO33" s="13" t="n">
        <f aca="false">IO8*'Simulated population'!BA133</f>
        <v>239400.5175177</v>
      </c>
      <c r="IP33" s="13" t="n">
        <f aca="false">IP8*'Simulated population'!BB133</f>
        <v>242113.948454407</v>
      </c>
      <c r="IQ33" s="13" t="n">
        <f aca="false">IQ8*'Simulated population'!BC133</f>
        <v>238759.550659595</v>
      </c>
      <c r="IR33" s="13" t="n">
        <f aca="false">IR8*'Simulated population'!BD133</f>
        <v>235998.650817465</v>
      </c>
      <c r="IS33" s="13" t="n">
        <f aca="false">IS8*'Simulated population'!BE133</f>
        <v>237883.180736478</v>
      </c>
      <c r="IT33" s="13" t="n">
        <f aca="false">IT8*'Simulated population'!BF133</f>
        <v>240707.708062583</v>
      </c>
      <c r="IU33" s="13" t="n">
        <f aca="false">IU8*'Simulated population'!BG133</f>
        <v>240627.664949522</v>
      </c>
      <c r="IV33" s="13" t="n">
        <f aca="false">IV8*'Simulated population'!BH133</f>
        <v>242158.660312962</v>
      </c>
      <c r="IW33" s="13" t="n">
        <f aca="false">IW8*'Simulated population'!BI133</f>
        <v>239147.209277118</v>
      </c>
      <c r="IX33" s="13" t="n">
        <f aca="false">IX8*'Simulated population'!BJ133</f>
        <v>235822.458166679</v>
      </c>
      <c r="IY33" s="13" t="n">
        <f aca="false">IY8*'Simulated population'!BK133</f>
        <v>232234.008562906</v>
      </c>
      <c r="IZ33" s="13" t="n">
        <f aca="false">IZ8*'Simulated population'!BL133</f>
        <v>232125.338695746</v>
      </c>
      <c r="JA33" s="13" t="n">
        <f aca="false">JA8*'Simulated population'!BM133</f>
        <v>231017.691463284</v>
      </c>
      <c r="JB33" s="13" t="n">
        <f aca="false">JB8*'Simulated population'!BN133</f>
        <v>235484.779388981</v>
      </c>
      <c r="JC33" s="13" t="n">
        <f aca="false">JC8*'Simulated population'!BO133</f>
        <v>238832.402704439</v>
      </c>
      <c r="JD33" s="13" t="n">
        <f aca="false">JD8*'Simulated population'!BP133</f>
        <v>238687.57025228</v>
      </c>
      <c r="JE33" s="13" t="n">
        <f aca="false">JE8*'Simulated population'!BQ133</f>
        <v>237150.786604937</v>
      </c>
      <c r="JF33" s="13" t="n">
        <f aca="false">JF8*'Simulated population'!BR133</f>
        <v>236729.129359845</v>
      </c>
      <c r="JG33" s="13" t="n">
        <f aca="false">JG8*'Simulated population'!BS133</f>
        <v>235339.382405488</v>
      </c>
      <c r="JH33" s="13" t="n">
        <f aca="false">JH8*'Simulated population'!BT133</f>
        <v>236858.459218322</v>
      </c>
      <c r="JI33" s="13" t="n">
        <f aca="false">JI8*'Simulated population'!BU133</f>
        <v>237201.987500091</v>
      </c>
      <c r="JJ33" s="13" t="n">
        <f aca="false">JJ8*'Simulated population'!BV133</f>
        <v>239614.216198851</v>
      </c>
      <c r="JK33" s="13" t="n">
        <f aca="false">JK8*'Simulated population'!BW133</f>
        <v>242102.957709802</v>
      </c>
      <c r="JL33" s="13" t="n">
        <f aca="false">JL8*'Simulated population'!BX133</f>
        <v>242941.652681547</v>
      </c>
      <c r="JM33" s="13" t="n">
        <f aca="false">JM8*'Simulated population'!BY133</f>
        <v>247886.538470089</v>
      </c>
      <c r="JN33" s="13" t="n">
        <f aca="false">JN8*'Simulated population'!BZ133</f>
        <v>246384.196359244</v>
      </c>
      <c r="JO33" s="13" t="n">
        <f aca="false">JO8*'Simulated population'!CA133</f>
        <v>240896.476810274</v>
      </c>
      <c r="JP33" s="13" t="n">
        <f aca="false">JP8*'Simulated population'!CB133</f>
        <v>241196.812693899</v>
      </c>
      <c r="JQ33" s="13" t="n">
        <f aca="false">JQ8*'Simulated population'!CC133</f>
        <v>241089.532104017</v>
      </c>
      <c r="JR33" s="13" t="n">
        <f aca="false">JR8*'Simulated population'!CD133</f>
        <v>237738.567578368</v>
      </c>
      <c r="JS33" s="13" t="n">
        <f aca="false">JS8*'Simulated population'!CE133</f>
        <v>234304.107461984</v>
      </c>
      <c r="JT33" s="13" t="n">
        <f aca="false">JT8*'Simulated population'!CF133</f>
        <v>236551.854755467</v>
      </c>
      <c r="JU33" s="13" t="n">
        <f aca="false">JU8*'Simulated population'!CG133</f>
        <v>236635.498850209</v>
      </c>
      <c r="JV33" s="13" t="n">
        <f aca="false">JV8*'Simulated population'!CH133</f>
        <v>234794.045938381</v>
      </c>
      <c r="JW33" s="13" t="n">
        <f aca="false">JW8*'Simulated population'!CI133</f>
        <v>230092.965963137</v>
      </c>
      <c r="JX33" s="13" t="n">
        <f aca="false">JX8*'Simulated population'!CJ133</f>
        <v>228522.889157829</v>
      </c>
      <c r="JY33" s="13" t="n">
        <f aca="false">JY8*'Simulated population'!CK133</f>
        <v>228038.769400519</v>
      </c>
      <c r="JZ33" s="13" t="n">
        <f aca="false">JZ8*'Simulated population'!CL133</f>
        <v>228264.744004391</v>
      </c>
      <c r="KA33" s="13" t="n">
        <f aca="false">KA8*'Simulated population'!CM133</f>
        <v>224933.797533263</v>
      </c>
      <c r="KB33" s="13" t="n">
        <f aca="false">KB8*'Simulated population'!CN133</f>
        <v>224580.330132164</v>
      </c>
      <c r="KC33" s="13" t="n">
        <f aca="false">KC8*'Simulated population'!CO133</f>
        <v>222366.339458878</v>
      </c>
      <c r="KD33" s="13" t="n">
        <f aca="false">KD8*'Simulated population'!CP133</f>
        <v>218007.882776997</v>
      </c>
      <c r="KE33" s="13" t="n">
        <f aca="false">KE8*'Simulated population'!CQ133</f>
        <v>212399.341785867</v>
      </c>
      <c r="KF33" s="13" t="n">
        <f aca="false">KF8*'Simulated population'!CR133</f>
        <v>211334.785512312</v>
      </c>
      <c r="KG33" s="13" t="n">
        <f aca="false">KG8*'Simulated population'!CS133</f>
        <v>206011.327704817</v>
      </c>
      <c r="KH33" s="13" t="n">
        <f aca="false">KH8*'Simulated population'!CT133</f>
        <v>203900.526050914</v>
      </c>
      <c r="KI33" s="13" t="n">
        <f aca="false">KI8*'Simulated population'!CU133</f>
        <v>205759.422097526</v>
      </c>
      <c r="KJ33" s="13" t="n">
        <f aca="false">KJ8*'Simulated population'!CV133</f>
        <v>202301.249211539</v>
      </c>
      <c r="KK33" s="13" t="n">
        <f aca="false">KK8*'Simulated population'!CW133</f>
        <v>200125.145067587</v>
      </c>
      <c r="KL33" s="13" t="n">
        <f aca="false">KL8*'Simulated population'!CX133</f>
        <v>198263.798245792</v>
      </c>
      <c r="KM33" s="13" t="n">
        <f aca="false">KM8*'Simulated population'!CY133</f>
        <v>196295.906275625</v>
      </c>
      <c r="KN33" s="13" t="n">
        <f aca="false">KN8*'Simulated population'!CZ133</f>
        <v>190645.901783336</v>
      </c>
      <c r="KO33" s="13" t="n">
        <f aca="false">KO8*'Simulated population'!DA133</f>
        <v>185563.859109372</v>
      </c>
      <c r="KP33" s="13" t="n">
        <f aca="false">KP8*'Simulated population'!DB133</f>
        <v>180741.427217581</v>
      </c>
      <c r="KQ33" s="13" t="n">
        <f aca="false">KQ8*'Simulated population'!DC133</f>
        <v>180084.276378427</v>
      </c>
      <c r="KR33" s="13" t="n">
        <f aca="false">KR8*'Simulated population'!DD133</f>
        <v>179237.629655048</v>
      </c>
      <c r="KS33" s="13" t="e">
        <f aca="false">KS8*'Simulated population'!DE133</f>
        <v>#DIV/0!</v>
      </c>
    </row>
    <row r="34" customFormat="false" ht="12.8" hidden="false" customHeight="false" outlineLevel="0" collapsed="false">
      <c r="C34" s="1" t="n">
        <f aca="false">Unemployed!A35</f>
        <v>2005</v>
      </c>
      <c r="D34" s="1" t="n">
        <v>0.6438123099</v>
      </c>
      <c r="E34" s="1" t="n">
        <v>0.231594883</v>
      </c>
      <c r="F34" s="1" t="n">
        <v>0.0772879204</v>
      </c>
      <c r="G34" s="1" t="n">
        <v>0.0274425045</v>
      </c>
      <c r="H34" s="1" t="n">
        <v>0.0207180034</v>
      </c>
      <c r="I34" s="1" t="n">
        <v>0.0310038399</v>
      </c>
      <c r="J34" s="1" t="n">
        <v>0.0436759254</v>
      </c>
      <c r="K34" s="1" t="n">
        <v>0.0611419624</v>
      </c>
      <c r="L34" s="1" t="n">
        <v>0.1274456969</v>
      </c>
      <c r="M34" s="1" t="n">
        <v>0.2787803969</v>
      </c>
      <c r="N34" s="1" t="n">
        <v>0.5356277998</v>
      </c>
      <c r="Q34" s="1" t="n">
        <f aca="false">C34</f>
        <v>2005</v>
      </c>
      <c r="R34" s="1" t="n">
        <v>0.7532809386</v>
      </c>
      <c r="S34" s="1" t="n">
        <v>0.4516303723</v>
      </c>
      <c r="T34" s="1" t="n">
        <v>0.3290796694</v>
      </c>
      <c r="U34" s="1" t="n">
        <v>0.322398365</v>
      </c>
      <c r="V34" s="1" t="n">
        <v>0.309677307</v>
      </c>
      <c r="W34" s="1" t="n">
        <v>0.3323925365</v>
      </c>
      <c r="X34" s="1" t="n">
        <v>0.3422709366</v>
      </c>
      <c r="Y34" s="1" t="n">
        <v>0.3816576548</v>
      </c>
      <c r="Z34" s="1" t="n">
        <v>0.4704387943</v>
      </c>
      <c r="AA34" s="1" t="n">
        <v>0.6058765394</v>
      </c>
      <c r="AB34" s="1" t="n">
        <v>0.7933598278</v>
      </c>
      <c r="AR34" s="13" t="n">
        <v>45</v>
      </c>
      <c r="AS34" s="5" t="n">
        <f aca="false">AS9*'Simulated population'!B120</f>
        <v>0</v>
      </c>
      <c r="AT34" s="5" t="n">
        <f aca="false">AT9*'Simulated population'!C120</f>
        <v>0</v>
      </c>
      <c r="AU34" s="5" t="n">
        <f aca="false">AU9*'Simulated population'!D120</f>
        <v>37103.999968485</v>
      </c>
      <c r="AV34" s="5" t="n">
        <f aca="false">AV9*'Simulated population'!E120</f>
        <v>36339.9057473445</v>
      </c>
      <c r="AW34" s="5" t="n">
        <f aca="false">AW9*'Simulated population'!F120</f>
        <v>28721.8162946788</v>
      </c>
      <c r="AX34" s="5" t="n">
        <f aca="false">AX9*'Simulated population'!G120</f>
        <v>28828.8881768712</v>
      </c>
      <c r="AY34" s="5" t="n">
        <f aca="false">AY9*'Simulated population'!H120</f>
        <v>29578.3940612004</v>
      </c>
      <c r="AZ34" s="5" t="n">
        <f aca="false">AZ9*'Simulated population'!I120</f>
        <v>30654.111181649</v>
      </c>
      <c r="BA34" s="5" t="n">
        <f aca="false">BA9*'Simulated population'!J120</f>
        <v>30484.5444986055</v>
      </c>
      <c r="BB34" s="5" t="n">
        <f aca="false">BB9*'Simulated population'!K120</f>
        <v>33306.747809452</v>
      </c>
      <c r="BC34" s="5" t="n">
        <f aca="false">BC9*'Simulated population'!L120</f>
        <v>40601.5240138365</v>
      </c>
      <c r="BD34" s="5" t="n">
        <f aca="false">BD9*'Simulated population'!M120</f>
        <v>48427.4713089906</v>
      </c>
      <c r="BE34" s="5" t="n">
        <f aca="false">BE9*'Simulated population'!N120</f>
        <v>37372.2386200775</v>
      </c>
      <c r="BF34" s="5" t="n">
        <f aca="false">BF9*'Simulated population'!O120</f>
        <v>32825.5085176062</v>
      </c>
      <c r="BG34" s="5" t="n">
        <f aca="false">BG9*'Simulated population'!P120</f>
        <v>35383.2574302241</v>
      </c>
      <c r="BH34" s="5" t="n">
        <f aca="false">BH9*'Simulated population'!Q120</f>
        <v>38840.0685245008</v>
      </c>
      <c r="BI34" s="5" t="n">
        <f aca="false">BI9*'Simulated population'!R120</f>
        <v>47567.2460454792</v>
      </c>
      <c r="BJ34" s="5" t="n">
        <f aca="false">BJ9*'Simulated population'!S120</f>
        <v>50381.93378735</v>
      </c>
      <c r="BK34" s="5" t="n">
        <f aca="false">BK9*'Simulated population'!T120</f>
        <v>46607.0948521776</v>
      </c>
      <c r="BL34" s="5" t="n">
        <f aca="false">BL9*'Simulated population'!U120</f>
        <v>43864.3791157782</v>
      </c>
      <c r="BM34" s="5" t="n">
        <f aca="false">BM9*'Simulated population'!V120</f>
        <v>45376.0980188225</v>
      </c>
      <c r="BN34" s="5" t="n">
        <f aca="false">BN9*'Simulated population'!W120</f>
        <v>49761.562180395</v>
      </c>
      <c r="BO34" s="5" t="n">
        <f aca="false">BO9*'Simulated population'!X120</f>
        <v>42394.3714171806</v>
      </c>
      <c r="BP34" s="2" t="n">
        <f aca="false">BP9*'Simulated population'!Y120</f>
        <v>63351.6050228346</v>
      </c>
      <c r="BQ34" s="5" t="n">
        <f aca="false">BQ9*'Simulated population'!Z120</f>
        <v>164572.65376556</v>
      </c>
      <c r="BR34" s="5" t="n">
        <f aca="false">BR9*'Simulated population'!AA120</f>
        <v>142850.655414481</v>
      </c>
      <c r="BS34" s="5" t="n">
        <f aca="false">BS9*'Simulated population'!AB120</f>
        <v>132651.900827383</v>
      </c>
      <c r="BT34" s="5" t="n">
        <f aca="false">BT9*'Simulated population'!AC120</f>
        <v>118002.952413018</v>
      </c>
      <c r="BU34" s="5" t="n">
        <f aca="false">BU9*'Simulated population'!AD120</f>
        <v>106091.396123894</v>
      </c>
      <c r="BV34" s="5" t="n">
        <f aca="false">BV9*'Simulated population'!AE120</f>
        <v>92876.0548424905</v>
      </c>
      <c r="BW34" s="5" t="n">
        <f aca="false">BW9*'Simulated population'!AF120</f>
        <v>91495.0195871861</v>
      </c>
      <c r="BX34" s="5" t="n">
        <f aca="false">BX9*'Simulated population'!AG120</f>
        <v>91552.5359586218</v>
      </c>
      <c r="BY34" s="5" t="n">
        <f aca="false">BY9*'Simulated population'!AH120</f>
        <v>89758.9554778091</v>
      </c>
      <c r="BZ34" s="5" t="n">
        <f aca="false">BZ9*'Simulated population'!AI120</f>
        <v>89598.9324146582</v>
      </c>
      <c r="CA34" s="5" t="n">
        <f aca="false">CA9*'Simulated population'!AJ120</f>
        <v>87432.8548004559</v>
      </c>
      <c r="CB34" s="5" t="n">
        <f aca="false">CB9*'Simulated population'!AK120</f>
        <v>87978.5213115465</v>
      </c>
      <c r="CC34" s="5" t="n">
        <f aca="false">CC9*'Simulated population'!AL120</f>
        <v>87980.6258987116</v>
      </c>
      <c r="CD34" s="5" t="n">
        <f aca="false">CD9*'Simulated population'!AM120</f>
        <v>87816.9935648334</v>
      </c>
      <c r="CE34" s="5" t="n">
        <f aca="false">CE9*'Simulated population'!AN120</f>
        <v>87589.7051682184</v>
      </c>
      <c r="CF34" s="5" t="n">
        <f aca="false">CF9*'Simulated population'!AO120</f>
        <v>85826.9814107417</v>
      </c>
      <c r="CG34" s="5" t="n">
        <f aca="false">CG9*'Simulated population'!AP120</f>
        <v>84330.5024628093</v>
      </c>
      <c r="CH34" s="5" t="n">
        <f aca="false">CH9*'Simulated population'!AQ120</f>
        <v>84103.5082460472</v>
      </c>
      <c r="CI34" s="5" t="n">
        <f aca="false">CI9*'Simulated population'!AR120</f>
        <v>83983.0884661614</v>
      </c>
      <c r="CJ34" s="5" t="n">
        <f aca="false">CJ9*'Simulated population'!AS120</f>
        <v>82465.5618303755</v>
      </c>
      <c r="CK34" s="5" t="n">
        <f aca="false">CK9*'Simulated population'!AT120</f>
        <v>82175.2307802831</v>
      </c>
      <c r="CL34" s="5" t="n">
        <f aca="false">CL9*'Simulated population'!AU120</f>
        <v>82488.0570418344</v>
      </c>
      <c r="CM34" s="5" t="n">
        <f aca="false">CM9*'Simulated population'!AV120</f>
        <v>82345.725021103</v>
      </c>
      <c r="CN34" s="5" t="n">
        <f aca="false">CN9*'Simulated population'!AW120</f>
        <v>82098.3299232015</v>
      </c>
      <c r="CO34" s="5" t="n">
        <f aca="false">CO9*'Simulated population'!AX120</f>
        <v>80189.5885758312</v>
      </c>
      <c r="CP34" s="5" t="n">
        <f aca="false">CP9*'Simulated population'!AY120</f>
        <v>81743.6997834517</v>
      </c>
      <c r="CQ34" s="5" t="n">
        <f aca="false">CQ9*'Simulated population'!AZ120</f>
        <v>82895.654517527</v>
      </c>
      <c r="CR34" s="5" t="n">
        <f aca="false">CR9*'Simulated population'!BA120</f>
        <v>83980.9037848312</v>
      </c>
      <c r="CS34" s="5" t="n">
        <f aca="false">CS9*'Simulated population'!BB120</f>
        <v>83393.2965009232</v>
      </c>
      <c r="CT34" s="5" t="n">
        <f aca="false">CT9*'Simulated population'!BC120</f>
        <v>83338.4182993784</v>
      </c>
      <c r="CU34" s="5" t="n">
        <f aca="false">CU9*'Simulated population'!BD120</f>
        <v>82986.4358061921</v>
      </c>
      <c r="CV34" s="5" t="n">
        <f aca="false">CV9*'Simulated population'!BE120</f>
        <v>80642.8775409322</v>
      </c>
      <c r="CW34" s="5" t="n">
        <f aca="false">CW9*'Simulated population'!BF120</f>
        <v>80289.8869390528</v>
      </c>
      <c r="CX34" s="5" t="n">
        <f aca="false">CX9*'Simulated population'!BG120</f>
        <v>81666.0192091007</v>
      </c>
      <c r="CY34" s="5" t="n">
        <f aca="false">CY9*'Simulated population'!BH120</f>
        <v>82619.6013812454</v>
      </c>
      <c r="CZ34" s="5" t="n">
        <f aca="false">CZ9*'Simulated population'!BI120</f>
        <v>81931.7852018213</v>
      </c>
      <c r="DA34" s="5" t="n">
        <f aca="false">DA9*'Simulated population'!BJ120</f>
        <v>83152.5424466431</v>
      </c>
      <c r="DB34" s="5" t="n">
        <f aca="false">DB9*'Simulated population'!BK120</f>
        <v>84131.6056928402</v>
      </c>
      <c r="DC34" s="5" t="n">
        <f aca="false">DC9*'Simulated population'!BL120</f>
        <v>83656.2245223743</v>
      </c>
      <c r="DD34" s="5" t="n">
        <f aca="false">DD9*'Simulated population'!BM120</f>
        <v>84740.6395570675</v>
      </c>
      <c r="DE34" s="5" t="n">
        <f aca="false">DE9*'Simulated population'!BN120</f>
        <v>83712.3428548517</v>
      </c>
      <c r="DF34" s="5" t="n">
        <f aca="false">DF9*'Simulated population'!BO120</f>
        <v>83258.6476139397</v>
      </c>
      <c r="DG34" s="5" t="n">
        <f aca="false">DG9*'Simulated population'!BP120</f>
        <v>82656.5382876769</v>
      </c>
      <c r="DH34" s="5" t="n">
        <f aca="false">DH9*'Simulated population'!BQ120</f>
        <v>82070.1192699412</v>
      </c>
      <c r="DI34" s="5" t="n">
        <f aca="false">DI9*'Simulated population'!BR120</f>
        <v>81959.1526205817</v>
      </c>
      <c r="DJ34" s="5" t="n">
        <f aca="false">DJ9*'Simulated population'!BS120</f>
        <v>81899.2826473435</v>
      </c>
      <c r="DK34" s="5" t="n">
        <f aca="false">DK9*'Simulated population'!BT120</f>
        <v>82769.2730853351</v>
      </c>
      <c r="DL34" s="5" t="n">
        <f aca="false">DL9*'Simulated population'!BU120</f>
        <v>82665.3648313084</v>
      </c>
      <c r="DM34" s="5" t="n">
        <f aca="false">DM9*'Simulated population'!BV120</f>
        <v>81503.0254889166</v>
      </c>
      <c r="DN34" s="5" t="n">
        <f aca="false">DN9*'Simulated population'!BW120</f>
        <v>81576.9963224897</v>
      </c>
      <c r="DO34" s="5" t="n">
        <f aca="false">DO9*'Simulated population'!BX120</f>
        <v>80784.0158211234</v>
      </c>
      <c r="DP34" s="5" t="n">
        <f aca="false">DP9*'Simulated population'!BY120</f>
        <v>81229.7387197352</v>
      </c>
      <c r="DQ34" s="5" t="n">
        <f aca="false">DQ9*'Simulated population'!BZ120</f>
        <v>82183.8266684413</v>
      </c>
      <c r="DR34" s="5" t="n">
        <f aca="false">DR9*'Simulated population'!CA120</f>
        <v>83050.4674986717</v>
      </c>
      <c r="DS34" s="5" t="n">
        <f aca="false">DS9*'Simulated population'!CB120</f>
        <v>82356.055317532</v>
      </c>
      <c r="DT34" s="5" t="n">
        <f aca="false">DT9*'Simulated population'!CC120</f>
        <v>81877.34758471</v>
      </c>
      <c r="DU34" s="5" t="n">
        <f aca="false">DU9*'Simulated population'!CD120</f>
        <v>82898.9296013533</v>
      </c>
      <c r="DV34" s="5" t="n">
        <f aca="false">DV9*'Simulated population'!CE120</f>
        <v>82352.3916135424</v>
      </c>
      <c r="DW34" s="5" t="n">
        <f aca="false">DW9*'Simulated population'!CF120</f>
        <v>81908.8643663949</v>
      </c>
      <c r="DX34" s="5" t="n">
        <f aca="false">DX9*'Simulated population'!CG120</f>
        <v>81214.7393298375</v>
      </c>
      <c r="DY34" s="5" t="n">
        <f aca="false">DY9*'Simulated population'!CH120</f>
        <v>79056.3199283344</v>
      </c>
      <c r="DZ34" s="5" t="n">
        <f aca="false">DZ9*'Simulated population'!CI120</f>
        <v>80279.3433735519</v>
      </c>
      <c r="EA34" s="5" t="n">
        <f aca="false">EA9*'Simulated population'!CJ120</f>
        <v>81841.9980569643</v>
      </c>
      <c r="EB34" s="5" t="n">
        <f aca="false">EB9*'Simulated population'!CK120</f>
        <v>81035.5361407054</v>
      </c>
      <c r="EC34" s="5" t="n">
        <f aca="false">EC9*'Simulated population'!CL120</f>
        <v>80936.394430185</v>
      </c>
      <c r="ED34" s="5" t="n">
        <f aca="false">ED9*'Simulated population'!CM120</f>
        <v>80668.0984593955</v>
      </c>
      <c r="EE34" s="5" t="n">
        <f aca="false">EE9*'Simulated population'!CN120</f>
        <v>80479.0043247793</v>
      </c>
      <c r="EF34" s="5" t="n">
        <f aca="false">EF9*'Simulated population'!CO120</f>
        <v>81984.9162357983</v>
      </c>
      <c r="EG34" s="5" t="n">
        <f aca="false">EG9*'Simulated population'!CP120</f>
        <v>81789.507288504</v>
      </c>
      <c r="EH34" s="5" t="n">
        <f aca="false">EH9*'Simulated population'!CQ120</f>
        <v>81600.344401998</v>
      </c>
      <c r="EI34" s="5" t="n">
        <f aca="false">EI9*'Simulated population'!CR120</f>
        <v>83133.0093904281</v>
      </c>
      <c r="EJ34" s="5" t="n">
        <f aca="false">EJ9*'Simulated population'!CS120</f>
        <v>83340.6234123655</v>
      </c>
      <c r="EK34" s="5" t="n">
        <f aca="false">EK9*'Simulated population'!CT120</f>
        <v>83031.7521046584</v>
      </c>
      <c r="EL34" s="5" t="n">
        <f aca="false">EL9*'Simulated population'!CU120</f>
        <v>82968.179119712</v>
      </c>
      <c r="EM34" s="5" t="n">
        <f aca="false">EM9*'Simulated population'!CV120</f>
        <v>83421.1434762323</v>
      </c>
      <c r="EN34" s="5" t="n">
        <f aca="false">EN9*'Simulated population'!CW120</f>
        <v>84173.9576041966</v>
      </c>
      <c r="EO34" s="5" t="n">
        <f aca="false">EO9*'Simulated population'!CX120</f>
        <v>83548.42294362</v>
      </c>
      <c r="EP34" s="5" t="n">
        <f aca="false">EP9*'Simulated population'!CY120</f>
        <v>83736.422653548</v>
      </c>
      <c r="EQ34" s="5" t="n">
        <f aca="false">EQ9*'Simulated population'!CZ120</f>
        <v>82599.4658540094</v>
      </c>
      <c r="ER34" s="5" t="n">
        <f aca="false">ER9*'Simulated population'!DA120</f>
        <v>82090.1265545726</v>
      </c>
      <c r="ES34" s="5" t="n">
        <f aca="false">ES9*'Simulated population'!DB120</f>
        <v>81824.6366723071</v>
      </c>
      <c r="ET34" s="5" t="n">
        <f aca="false">ET9*'Simulated population'!DC120</f>
        <v>80382.8588741119</v>
      </c>
      <c r="EU34" s="5" t="n">
        <f aca="false">EU9*'Simulated population'!DD120</f>
        <v>79601.9780855746</v>
      </c>
      <c r="EV34" s="5" t="e">
        <f aca="false">EV9*'Simulated population'!DE120</f>
        <v>#DIV/0!</v>
      </c>
      <c r="GO34" s="13" t="n">
        <v>45</v>
      </c>
      <c r="GP34" s="5" t="n">
        <f aca="false">GP9*'Simulated population'!B134</f>
        <v>0</v>
      </c>
      <c r="GQ34" s="5" t="n">
        <f aca="false">GQ9*'Simulated population'!C134</f>
        <v>0</v>
      </c>
      <c r="GR34" s="5" t="n">
        <f aca="false">GR9*'Simulated population'!D134</f>
        <v>226983.999999487</v>
      </c>
      <c r="GS34" s="5" t="n">
        <f aca="false">GS9*'Simulated population'!E134</f>
        <v>245686.452732011</v>
      </c>
      <c r="GT34" s="5" t="n">
        <f aca="false">GT9*'Simulated population'!F134</f>
        <v>245170.230572333</v>
      </c>
      <c r="GU34" s="5" t="n">
        <f aca="false">GU9*'Simulated population'!G134</f>
        <v>241888.109708418</v>
      </c>
      <c r="GV34" s="5" t="n">
        <f aca="false">GV9*'Simulated population'!H134</f>
        <v>240787.542306218</v>
      </c>
      <c r="GW34" s="5" t="n">
        <f aca="false">GW9*'Simulated population'!I134</f>
        <v>236943.816702833</v>
      </c>
      <c r="GX34" s="5" t="n">
        <f aca="false">GX9*'Simulated population'!J134</f>
        <v>226053.746351231</v>
      </c>
      <c r="GY34" s="5" t="n">
        <f aca="false">GY9*'Simulated population'!K134</f>
        <v>232958.502447803</v>
      </c>
      <c r="GZ34" s="5" t="n">
        <f aca="false">GZ9*'Simulated population'!L134</f>
        <v>228623.832284884</v>
      </c>
      <c r="HA34" s="5" t="n">
        <f aca="false">HA9*'Simulated population'!M134</f>
        <v>227837.462229953</v>
      </c>
      <c r="HB34" s="5" t="n">
        <f aca="false">HB9*'Simulated population'!N134</f>
        <v>228792.745691644</v>
      </c>
      <c r="HC34" s="5" t="n">
        <f aca="false">HC9*'Simulated population'!O134</f>
        <v>221870.612980597</v>
      </c>
      <c r="HD34" s="5" t="n">
        <f aca="false">HD9*'Simulated population'!P134</f>
        <v>221743.212375713</v>
      </c>
      <c r="HE34" s="5" t="n">
        <f aca="false">HE9*'Simulated population'!Q134</f>
        <v>235557.4235687</v>
      </c>
      <c r="HF34" s="5" t="n">
        <f aca="false">HF9*'Simulated population'!R134</f>
        <v>213495.698737543</v>
      </c>
      <c r="HG34" s="5" t="n">
        <f aca="false">HG9*'Simulated population'!S134</f>
        <v>203340.856923489</v>
      </c>
      <c r="HH34" s="5" t="n">
        <f aca="false">HH9*'Simulated population'!T134</f>
        <v>223066.387851698</v>
      </c>
      <c r="HI34" s="5" t="n">
        <f aca="false">HI9*'Simulated population'!U134</f>
        <v>219606.951526854</v>
      </c>
      <c r="HJ34" s="5" t="n">
        <f aca="false">HJ9*'Simulated population'!V134</f>
        <v>206694.454804233</v>
      </c>
      <c r="HK34" s="5" t="n">
        <f aca="false">HK9*'Simulated population'!W134</f>
        <v>214678.983900608</v>
      </c>
      <c r="HL34" s="5" t="n">
        <f aca="false">HL9*'Simulated population'!X134</f>
        <v>228117.876947422</v>
      </c>
      <c r="HM34" s="2" t="n">
        <f aca="false">HM9*'Simulated population'!Y134</f>
        <v>246155.007246786</v>
      </c>
      <c r="HN34" s="5" t="n">
        <f aca="false">HN9*'Simulated population'!Z134</f>
        <v>359340.061154601</v>
      </c>
      <c r="HO34" s="5" t="n">
        <f aca="false">HO9*'Simulated population'!AA134</f>
        <v>317674.344136199</v>
      </c>
      <c r="HP34" s="5" t="n">
        <f aca="false">HP9*'Simulated population'!AB134</f>
        <v>302864.50870297</v>
      </c>
      <c r="HQ34" s="5" t="n">
        <f aca="false">HQ9*'Simulated population'!AC134</f>
        <v>285826.375856361</v>
      </c>
      <c r="HR34" s="5" t="n">
        <f aca="false">HR9*'Simulated population'!AD134</f>
        <v>277691.896978379</v>
      </c>
      <c r="HS34" s="5" t="n">
        <f aca="false">HS9*'Simulated population'!AE134</f>
        <v>259986.912326833</v>
      </c>
      <c r="HT34" s="5" t="n">
        <f aca="false">HT9*'Simulated population'!AF134</f>
        <v>259338.408844682</v>
      </c>
      <c r="HU34" s="5" t="n">
        <f aca="false">HU9*'Simulated population'!AG134</f>
        <v>260505.681542295</v>
      </c>
      <c r="HV34" s="5" t="n">
        <f aca="false">HV9*'Simulated population'!AH134</f>
        <v>262224.86757634</v>
      </c>
      <c r="HW34" s="5" t="n">
        <f aca="false">HW9*'Simulated population'!AI134</f>
        <v>264012.760622633</v>
      </c>
      <c r="HX34" s="5" t="n">
        <f aca="false">HX9*'Simulated population'!AJ134</f>
        <v>258606.313927126</v>
      </c>
      <c r="HY34" s="5" t="n">
        <f aca="false">HY9*'Simulated population'!AK134</f>
        <v>264274.260319321</v>
      </c>
      <c r="HZ34" s="5" t="n">
        <f aca="false">HZ9*'Simulated population'!AL134</f>
        <v>264811.066930183</v>
      </c>
      <c r="IA34" s="5" t="n">
        <f aca="false">IA9*'Simulated population'!AM134</f>
        <v>265843.696882095</v>
      </c>
      <c r="IB34" s="5" t="n">
        <f aca="false">IB9*'Simulated population'!AN134</f>
        <v>272660.654504971</v>
      </c>
      <c r="IC34" s="5" t="n">
        <f aca="false">IC9*'Simulated population'!AO134</f>
        <v>269948.899695091</v>
      </c>
      <c r="ID34" s="5" t="n">
        <f aca="false">ID9*'Simulated population'!AP134</f>
        <v>265926.635965704</v>
      </c>
      <c r="IE34" s="5" t="n">
        <f aca="false">IE9*'Simulated population'!AQ134</f>
        <v>268868.287584794</v>
      </c>
      <c r="IF34" s="5" t="n">
        <f aca="false">IF9*'Simulated population'!AR134</f>
        <v>269800.012317472</v>
      </c>
      <c r="IG34" s="5" t="n">
        <f aca="false">IG9*'Simulated population'!AS134</f>
        <v>269925.438026209</v>
      </c>
      <c r="IH34" s="5" t="n">
        <f aca="false">IH9*'Simulated population'!AT134</f>
        <v>270865.496185767</v>
      </c>
      <c r="II34" s="5" t="n">
        <f aca="false">II9*'Simulated population'!AU134</f>
        <v>274690.016814469</v>
      </c>
      <c r="IJ34" s="5" t="n">
        <f aca="false">IJ9*'Simulated population'!AV134</f>
        <v>275665.267084713</v>
      </c>
      <c r="IK34" s="5" t="n">
        <f aca="false">IK9*'Simulated population'!AW134</f>
        <v>277187.530424777</v>
      </c>
      <c r="IL34" s="5" t="n">
        <f aca="false">IL9*'Simulated population'!AX134</f>
        <v>274559.24853328</v>
      </c>
      <c r="IM34" s="5" t="n">
        <f aca="false">IM9*'Simulated population'!AY134</f>
        <v>269863.675457622</v>
      </c>
      <c r="IN34" s="5" t="n">
        <f aca="false">IN9*'Simulated population'!AZ134</f>
        <v>272884.624522877</v>
      </c>
      <c r="IO34" s="5" t="n">
        <f aca="false">IO9*'Simulated population'!BA134</f>
        <v>272282.380676315</v>
      </c>
      <c r="IP34" s="5" t="n">
        <f aca="false">IP9*'Simulated population'!BB134</f>
        <v>272515.940910221</v>
      </c>
      <c r="IQ34" s="5" t="n">
        <f aca="false">IQ9*'Simulated population'!BC134</f>
        <v>269948.112606255</v>
      </c>
      <c r="IR34" s="5" t="n">
        <f aca="false">IR9*'Simulated population'!BD134</f>
        <v>270896.140047687</v>
      </c>
      <c r="IS34" s="5" t="n">
        <f aca="false">IS9*'Simulated population'!BE134</f>
        <v>266311.818063116</v>
      </c>
      <c r="IT34" s="5" t="n">
        <f aca="false">IT9*'Simulated population'!BF134</f>
        <v>263429.616724706</v>
      </c>
      <c r="IU34" s="5" t="n">
        <f aca="false">IU9*'Simulated population'!BG134</f>
        <v>262854.593262689</v>
      </c>
      <c r="IV34" s="5" t="n">
        <f aca="false">IV9*'Simulated population'!BH134</f>
        <v>256679.068018179</v>
      </c>
      <c r="IW34" s="5" t="n">
        <f aca="false">IW9*'Simulated population'!BI134</f>
        <v>254746.039690914</v>
      </c>
      <c r="IX34" s="5" t="n">
        <f aca="false">IX9*'Simulated population'!BJ134</f>
        <v>253139.590229117</v>
      </c>
      <c r="IY34" s="5" t="n">
        <f aca="false">IY9*'Simulated population'!BK134</f>
        <v>252360.118734842</v>
      </c>
      <c r="IZ34" s="5" t="n">
        <f aca="false">IZ9*'Simulated population'!BL134</f>
        <v>251873.375535164</v>
      </c>
      <c r="JA34" s="5" t="n">
        <f aca="false">JA9*'Simulated population'!BM134</f>
        <v>251756.381108637</v>
      </c>
      <c r="JB34" s="5" t="n">
        <f aca="false">JB9*'Simulated population'!BN134</f>
        <v>243740.967233985</v>
      </c>
      <c r="JC34" s="5" t="n">
        <f aca="false">JC9*'Simulated population'!BO134</f>
        <v>240646.243011485</v>
      </c>
      <c r="JD34" s="5" t="n">
        <f aca="false">JD9*'Simulated population'!BP134</f>
        <v>237513.88839857</v>
      </c>
      <c r="JE34" s="5" t="n">
        <f aca="false">JE9*'Simulated population'!BQ134</f>
        <v>233260.368887439</v>
      </c>
      <c r="JF34" s="5" t="n">
        <f aca="false">JF9*'Simulated population'!BR134</f>
        <v>237471.217537178</v>
      </c>
      <c r="JG34" s="5" t="n">
        <f aca="false">JG9*'Simulated population'!BS134</f>
        <v>240055.139345333</v>
      </c>
      <c r="JH34" s="5" t="n">
        <f aca="false">JH9*'Simulated population'!BT134</f>
        <v>235033.781601404</v>
      </c>
      <c r="JI34" s="5" t="n">
        <f aca="false">JI9*'Simulated population'!BU134</f>
        <v>228408.742311074</v>
      </c>
      <c r="JJ34" s="5" t="n">
        <f aca="false">JJ9*'Simulated population'!BV134</f>
        <v>230915.253198276</v>
      </c>
      <c r="JK34" s="5" t="n">
        <f aca="false">JK9*'Simulated population'!BW134</f>
        <v>228863.531476791</v>
      </c>
      <c r="JL34" s="5" t="n">
        <f aca="false">JL9*'Simulated population'!BX134</f>
        <v>226249.743546662</v>
      </c>
      <c r="JM34" s="5" t="n">
        <f aca="false">JM9*'Simulated population'!BY134</f>
        <v>228541.427804147</v>
      </c>
      <c r="JN34" s="5" t="n">
        <f aca="false">JN9*'Simulated population'!BZ134</f>
        <v>232472.504720236</v>
      </c>
      <c r="JO34" s="5" t="n">
        <f aca="false">JO9*'Simulated population'!CA134</f>
        <v>231486.452376137</v>
      </c>
      <c r="JP34" s="5" t="n">
        <f aca="false">JP9*'Simulated population'!CB134</f>
        <v>232737.041082555</v>
      </c>
      <c r="JQ34" s="5" t="n">
        <f aca="false">JQ9*'Simulated population'!CC134</f>
        <v>231134.494196072</v>
      </c>
      <c r="JR34" s="5" t="n">
        <f aca="false">JR9*'Simulated population'!CD134</f>
        <v>227556.881106468</v>
      </c>
      <c r="JS34" s="5" t="n">
        <f aca="false">JS9*'Simulated population'!CE134</f>
        <v>222874.55371937</v>
      </c>
      <c r="JT34" s="5" t="n">
        <f aca="false">JT9*'Simulated population'!CF134</f>
        <v>222467.845390762</v>
      </c>
      <c r="JU34" s="5" t="n">
        <f aca="false">JU9*'Simulated population'!CG134</f>
        <v>220809.083392476</v>
      </c>
      <c r="JV34" s="5" t="n">
        <f aca="false">JV9*'Simulated population'!CH134</f>
        <v>224529.895634261</v>
      </c>
      <c r="JW34" s="5" t="n">
        <f aca="false">JW9*'Simulated population'!CI134</f>
        <v>226669.815808912</v>
      </c>
      <c r="JX34" s="5" t="n">
        <f aca="false">JX9*'Simulated population'!CJ134</f>
        <v>226599.183392951</v>
      </c>
      <c r="JY34" s="5" t="n">
        <f aca="false">JY9*'Simulated population'!CK134</f>
        <v>224731.771800839</v>
      </c>
      <c r="JZ34" s="5" t="n">
        <f aca="false">JZ9*'Simulated population'!CL134</f>
        <v>224629.286736207</v>
      </c>
      <c r="KA34" s="5" t="n">
        <f aca="false">KA9*'Simulated population'!CM134</f>
        <v>221342.131491091</v>
      </c>
      <c r="KB34" s="5" t="n">
        <f aca="false">KB9*'Simulated population'!CN134</f>
        <v>222841.007751141</v>
      </c>
      <c r="KC34" s="5" t="n">
        <f aca="false">KC9*'Simulated population'!CO134</f>
        <v>222382.434700416</v>
      </c>
      <c r="KD34" s="5" t="n">
        <f aca="false">KD9*'Simulated population'!CP134</f>
        <v>223040.94682941</v>
      </c>
      <c r="KE34" s="5" t="n">
        <f aca="false">KE9*'Simulated population'!CQ134</f>
        <v>224368.335760583</v>
      </c>
      <c r="KF34" s="5" t="n">
        <f aca="false">KF9*'Simulated population'!CR134</f>
        <v>225373.141485855</v>
      </c>
      <c r="KG34" s="5" t="n">
        <f aca="false">KG9*'Simulated population'!CS134</f>
        <v>228570.88720847</v>
      </c>
      <c r="KH34" s="5" t="n">
        <f aca="false">KH9*'Simulated population'!CT134</f>
        <v>226360.538820667</v>
      </c>
      <c r="KI34" s="5" t="n">
        <f aca="false">KI9*'Simulated population'!CU134</f>
        <v>221418.91351731</v>
      </c>
      <c r="KJ34" s="5" t="n">
        <f aca="false">KJ9*'Simulated population'!CV134</f>
        <v>220650.928157449</v>
      </c>
      <c r="KK34" s="5" t="n">
        <f aca="false">KK9*'Simulated population'!CW134</f>
        <v>219153.445547135</v>
      </c>
      <c r="KL34" s="5" t="n">
        <f aca="false">KL9*'Simulated population'!CX134</f>
        <v>216342.244146145</v>
      </c>
      <c r="KM34" s="5" t="n">
        <f aca="false">KM9*'Simulated population'!CY134</f>
        <v>211779.176345283</v>
      </c>
      <c r="KN34" s="5" t="n">
        <f aca="false">KN9*'Simulated population'!CZ134</f>
        <v>212272.896135304</v>
      </c>
      <c r="KO34" s="5" t="n">
        <f aca="false">KO9*'Simulated population'!DA134</f>
        <v>212136.497066231</v>
      </c>
      <c r="KP34" s="5" t="n">
        <f aca="false">KP9*'Simulated population'!DB134</f>
        <v>208427.352377789</v>
      </c>
      <c r="KQ34" s="5" t="n">
        <f aca="false">KQ9*'Simulated population'!DC134</f>
        <v>204693.415782851</v>
      </c>
      <c r="KR34" s="5" t="n">
        <f aca="false">KR9*'Simulated population'!DD134</f>
        <v>203167.799106267</v>
      </c>
      <c r="KS34" s="5" t="e">
        <f aca="false">KS9*'Simulated population'!DE134</f>
        <v>#DIV/0!</v>
      </c>
    </row>
    <row r="35" customFormat="false" ht="12.8" hidden="false" customHeight="false" outlineLevel="0" collapsed="false">
      <c r="C35" s="1" t="n">
        <f aca="false">Unemployed!A36</f>
        <v>2005</v>
      </c>
      <c r="D35" s="1" t="n">
        <v>0.6567294518</v>
      </c>
      <c r="E35" s="1" t="n">
        <v>0.2379482014</v>
      </c>
      <c r="F35" s="1" t="n">
        <v>0.0866917818</v>
      </c>
      <c r="G35" s="1" t="n">
        <v>0.0311313368</v>
      </c>
      <c r="H35" s="1" t="n">
        <v>0.0251121473</v>
      </c>
      <c r="I35" s="1" t="n">
        <v>0.0296292783</v>
      </c>
      <c r="J35" s="1" t="n">
        <v>0.0471976853</v>
      </c>
      <c r="K35" s="1" t="n">
        <v>0.0837483463</v>
      </c>
      <c r="L35" s="1" t="n">
        <v>0.1229285389</v>
      </c>
      <c r="M35" s="1" t="n">
        <v>0.2560614187</v>
      </c>
      <c r="N35" s="1" t="n">
        <v>0.4873641375</v>
      </c>
      <c r="Q35" s="1" t="n">
        <f aca="false">C35</f>
        <v>2005</v>
      </c>
      <c r="R35" s="1" t="n">
        <v>0.7652214436</v>
      </c>
      <c r="S35" s="1" t="n">
        <v>0.4492209236</v>
      </c>
      <c r="T35" s="1" t="n">
        <v>0.3120972641</v>
      </c>
      <c r="U35" s="1" t="n">
        <v>0.3315834345</v>
      </c>
      <c r="V35" s="1" t="n">
        <v>0.3317713436</v>
      </c>
      <c r="W35" s="1" t="n">
        <v>0.2928974495</v>
      </c>
      <c r="X35" s="1" t="n">
        <v>0.3393321679</v>
      </c>
      <c r="Y35" s="1" t="n">
        <v>0.3818215424</v>
      </c>
      <c r="Z35" s="1" t="n">
        <v>0.4720430281</v>
      </c>
      <c r="AA35" s="1" t="n">
        <v>0.6104846191</v>
      </c>
      <c r="AB35" s="1" t="n">
        <v>0.7632772501</v>
      </c>
      <c r="AR35" s="13" t="n">
        <v>50</v>
      </c>
      <c r="AS35" s="13" t="n">
        <f aca="false">AS10*'Simulated population'!B121</f>
        <v>0</v>
      </c>
      <c r="AT35" s="13" t="n">
        <f aca="false">AT10*'Simulated population'!C121</f>
        <v>0</v>
      </c>
      <c r="AU35" s="13" t="n">
        <f aca="false">AU10*'Simulated population'!D121</f>
        <v>43212.000011327</v>
      </c>
      <c r="AV35" s="13" t="n">
        <f aca="false">AV10*'Simulated population'!E121</f>
        <v>41625.7192354575</v>
      </c>
      <c r="AW35" s="13" t="n">
        <f aca="false">AW10*'Simulated population'!F121</f>
        <v>47936.2331261904</v>
      </c>
      <c r="AX35" s="13" t="n">
        <f aca="false">AX10*'Simulated population'!G121</f>
        <v>45949.8330450938</v>
      </c>
      <c r="AY35" s="13" t="n">
        <f aca="false">AY10*'Simulated population'!H121</f>
        <v>43576.6251306343</v>
      </c>
      <c r="AZ35" s="13" t="n">
        <f aca="false">AZ10*'Simulated population'!I121</f>
        <v>41750.8030686893</v>
      </c>
      <c r="BA35" s="13" t="n">
        <f aca="false">BA10*'Simulated population'!J121</f>
        <v>39633.6516345308</v>
      </c>
      <c r="BB35" s="13" t="n">
        <f aca="false">BB10*'Simulated population'!K121</f>
        <v>50469.3787823092</v>
      </c>
      <c r="BC35" s="13" t="n">
        <f aca="false">BC10*'Simulated population'!L121</f>
        <v>68163.6525438498</v>
      </c>
      <c r="BD35" s="13" t="n">
        <f aca="false">BD10*'Simulated population'!M121</f>
        <v>40980.8905503461</v>
      </c>
      <c r="BE35" s="13" t="n">
        <f aca="false">BE10*'Simulated population'!N121</f>
        <v>46745.752220378</v>
      </c>
      <c r="BF35" s="13" t="n">
        <f aca="false">BF10*'Simulated population'!O121</f>
        <v>57906.4410793564</v>
      </c>
      <c r="BG35" s="13" t="n">
        <f aca="false">BG10*'Simulated population'!P121</f>
        <v>45789.731443785</v>
      </c>
      <c r="BH35" s="13" t="n">
        <f aca="false">BH10*'Simulated population'!Q121</f>
        <v>67523.059745462</v>
      </c>
      <c r="BI35" s="13" t="n">
        <f aca="false">BI10*'Simulated population'!R121</f>
        <v>46038.859537814</v>
      </c>
      <c r="BJ35" s="13" t="n">
        <f aca="false">BJ10*'Simulated population'!S121</f>
        <v>47422.6324567675</v>
      </c>
      <c r="BK35" s="13" t="n">
        <f aca="false">BK10*'Simulated population'!T121</f>
        <v>38957.1122201499</v>
      </c>
      <c r="BL35" s="13" t="n">
        <f aca="false">BL10*'Simulated population'!U121</f>
        <v>59046.9560913365</v>
      </c>
      <c r="BM35" s="13" t="n">
        <f aca="false">BM10*'Simulated population'!V121</f>
        <v>54184.8512898447</v>
      </c>
      <c r="BN35" s="13" t="n">
        <f aca="false">BN10*'Simulated population'!W121</f>
        <v>46042.3018553408</v>
      </c>
      <c r="BO35" s="13" t="n">
        <f aca="false">BO10*'Simulated population'!X121</f>
        <v>46238.7790652058</v>
      </c>
      <c r="BP35" s="2" t="n">
        <f aca="false">BP10*'Simulated population'!Y121</f>
        <v>53470.9471886828</v>
      </c>
      <c r="BQ35" s="13" t="n">
        <f aca="false">BQ10*'Simulated population'!Z121</f>
        <v>139736.013391789</v>
      </c>
      <c r="BR35" s="13" t="n">
        <f aca="false">BR10*'Simulated population'!AA121</f>
        <v>126753.737714446</v>
      </c>
      <c r="BS35" s="13" t="n">
        <f aca="false">BS10*'Simulated population'!AB121</f>
        <v>119455.463296515</v>
      </c>
      <c r="BT35" s="13" t="n">
        <f aca="false">BT10*'Simulated population'!AC121</f>
        <v>111945.535661594</v>
      </c>
      <c r="BU35" s="13" t="n">
        <f aca="false">BU10*'Simulated population'!AD121</f>
        <v>96908.8854236632</v>
      </c>
      <c r="BV35" s="13" t="n">
        <f aca="false">BV10*'Simulated population'!AE121</f>
        <v>86228.3736533744</v>
      </c>
      <c r="BW35" s="13" t="n">
        <f aca="false">BW10*'Simulated population'!AF121</f>
        <v>86754.8689413513</v>
      </c>
      <c r="BX35" s="13" t="n">
        <f aca="false">BX10*'Simulated population'!AG121</f>
        <v>86824.5574569844</v>
      </c>
      <c r="BY35" s="13" t="n">
        <f aca="false">BY10*'Simulated population'!AH121</f>
        <v>87787.768491406</v>
      </c>
      <c r="BZ35" s="13" t="n">
        <f aca="false">BZ10*'Simulated population'!AI121</f>
        <v>88480.3024593579</v>
      </c>
      <c r="CA35" s="13" t="n">
        <f aca="false">CA10*'Simulated population'!AJ121</f>
        <v>89830.8741665524</v>
      </c>
      <c r="CB35" s="13" t="n">
        <f aca="false">CB10*'Simulated population'!AK121</f>
        <v>90302.8426042927</v>
      </c>
      <c r="CC35" s="13" t="n">
        <f aca="false">CC10*'Simulated population'!AL121</f>
        <v>92806.8337489569</v>
      </c>
      <c r="CD35" s="13" t="n">
        <f aca="false">CD10*'Simulated population'!AM121</f>
        <v>91558.061679344</v>
      </c>
      <c r="CE35" s="13" t="n">
        <f aca="false">CE10*'Simulated population'!AN121</f>
        <v>91015.8918692336</v>
      </c>
      <c r="CF35" s="13" t="n">
        <f aca="false">CF10*'Simulated population'!AO121</f>
        <v>91920.1400856091</v>
      </c>
      <c r="CG35" s="13" t="n">
        <f aca="false">CG10*'Simulated population'!AP121</f>
        <v>93936.2438650858</v>
      </c>
      <c r="CH35" s="13" t="n">
        <f aca="false">CH10*'Simulated population'!AQ121</f>
        <v>93488.87121731</v>
      </c>
      <c r="CI35" s="13" t="n">
        <f aca="false">CI10*'Simulated population'!AR121</f>
        <v>93474.9576015977</v>
      </c>
      <c r="CJ35" s="13" t="n">
        <f aca="false">CJ10*'Simulated population'!AS121</f>
        <v>93497.3456889496</v>
      </c>
      <c r="CK35" s="13" t="n">
        <f aca="false">CK10*'Simulated population'!AT121</f>
        <v>92699.1866818155</v>
      </c>
      <c r="CL35" s="13" t="n">
        <f aca="false">CL10*'Simulated population'!AU121</f>
        <v>93500.0099203562</v>
      </c>
      <c r="CM35" s="13" t="n">
        <f aca="false">CM10*'Simulated population'!AV121</f>
        <v>94178.201785004</v>
      </c>
      <c r="CN35" s="13" t="n">
        <f aca="false">CN10*'Simulated population'!AW121</f>
        <v>92478.4899559637</v>
      </c>
      <c r="CO35" s="13" t="n">
        <f aca="false">CO10*'Simulated population'!AX121</f>
        <v>95546.9012634726</v>
      </c>
      <c r="CP35" s="13" t="n">
        <f aca="false">CP10*'Simulated population'!AY121</f>
        <v>95214.4560268756</v>
      </c>
      <c r="CQ35" s="13" t="n">
        <f aca="false">CQ10*'Simulated population'!AZ121</f>
        <v>94316.7431052254</v>
      </c>
      <c r="CR35" s="13" t="n">
        <f aca="false">CR10*'Simulated population'!BA121</f>
        <v>93090.967972149</v>
      </c>
      <c r="CS35" s="13" t="n">
        <f aca="false">CS10*'Simulated population'!BB121</f>
        <v>91815.7776338315</v>
      </c>
      <c r="CT35" s="13" t="n">
        <f aca="false">CT10*'Simulated population'!BC121</f>
        <v>91972.7001588318</v>
      </c>
      <c r="CU35" s="13" t="n">
        <f aca="false">CU10*'Simulated population'!BD121</f>
        <v>88908.8348221803</v>
      </c>
      <c r="CV35" s="13" t="n">
        <f aca="false">CV10*'Simulated population'!BE121</f>
        <v>88022.4473942694</v>
      </c>
      <c r="CW35" s="13" t="n">
        <f aca="false">CW10*'Simulated population'!BF121</f>
        <v>88672.81315369</v>
      </c>
      <c r="CX35" s="13" t="n">
        <f aca="false">CX10*'Simulated population'!BG121</f>
        <v>89845.0662495844</v>
      </c>
      <c r="CY35" s="13" t="n">
        <f aca="false">CY10*'Simulated population'!BH121</f>
        <v>90321.6132868361</v>
      </c>
      <c r="CZ35" s="13" t="n">
        <f aca="false">CZ10*'Simulated population'!BI121</f>
        <v>87948.2877146878</v>
      </c>
      <c r="DA35" s="13" t="n">
        <f aca="false">DA10*'Simulated population'!BJ121</f>
        <v>86282.0117656901</v>
      </c>
      <c r="DB35" s="13" t="n">
        <f aca="false">DB10*'Simulated population'!BK121</f>
        <v>86804.1736561164</v>
      </c>
      <c r="DC35" s="13" t="n">
        <f aca="false">DC10*'Simulated population'!BL121</f>
        <v>86871.8802339489</v>
      </c>
      <c r="DD35" s="13" t="n">
        <f aca="false">DD10*'Simulated population'!BM121</f>
        <v>86305.6350347715</v>
      </c>
      <c r="DE35" s="13" t="n">
        <f aca="false">DE10*'Simulated population'!BN121</f>
        <v>86953.2448766048</v>
      </c>
      <c r="DF35" s="13" t="n">
        <f aca="false">DF10*'Simulated population'!BO121</f>
        <v>87657.7772202646</v>
      </c>
      <c r="DG35" s="13" t="n">
        <f aca="false">DG10*'Simulated population'!BP121</f>
        <v>87988.8556945233</v>
      </c>
      <c r="DH35" s="13" t="n">
        <f aca="false">DH10*'Simulated population'!BQ121</f>
        <v>88901.5130367895</v>
      </c>
      <c r="DI35" s="13" t="n">
        <f aca="false">DI10*'Simulated population'!BR121</f>
        <v>87645.2712289521</v>
      </c>
      <c r="DJ35" s="13" t="n">
        <f aca="false">DJ10*'Simulated population'!BS121</f>
        <v>90515.0321179545</v>
      </c>
      <c r="DK35" s="13" t="n">
        <f aca="false">DK10*'Simulated population'!BT121</f>
        <v>92590.2827811919</v>
      </c>
      <c r="DL35" s="13" t="n">
        <f aca="false">DL10*'Simulated population'!BU121</f>
        <v>95021.2450011687</v>
      </c>
      <c r="DM35" s="13" t="n">
        <f aca="false">DM10*'Simulated population'!BV121</f>
        <v>95019.807380094</v>
      </c>
      <c r="DN35" s="13" t="n">
        <f aca="false">DN10*'Simulated population'!BW121</f>
        <v>96069.691710046</v>
      </c>
      <c r="DO35" s="13" t="n">
        <f aca="false">DO10*'Simulated population'!BX121</f>
        <v>96810.1159800439</v>
      </c>
      <c r="DP35" s="13" t="n">
        <f aca="false">DP10*'Simulated population'!BY121</f>
        <v>96623.3667364787</v>
      </c>
      <c r="DQ35" s="13" t="n">
        <f aca="false">DQ10*'Simulated population'!BZ121</f>
        <v>97073.2903862604</v>
      </c>
      <c r="DR35" s="13" t="n">
        <f aca="false">DR10*'Simulated population'!CA121</f>
        <v>99205.2366561399</v>
      </c>
      <c r="DS35" s="13" t="n">
        <f aca="false">DS10*'Simulated population'!CB121</f>
        <v>100439.918751656</v>
      </c>
      <c r="DT35" s="13" t="n">
        <f aca="false">DT10*'Simulated population'!CC121</f>
        <v>100836.597893862</v>
      </c>
      <c r="DU35" s="13" t="n">
        <f aca="false">DU10*'Simulated population'!CD121</f>
        <v>103717.606324667</v>
      </c>
      <c r="DV35" s="13" t="n">
        <f aca="false">DV10*'Simulated population'!CE121</f>
        <v>105551.620973352</v>
      </c>
      <c r="DW35" s="13" t="n">
        <f aca="false">DW10*'Simulated population'!CF121</f>
        <v>105401.853253082</v>
      </c>
      <c r="DX35" s="13" t="n">
        <f aca="false">DX10*'Simulated population'!CG121</f>
        <v>105801.168484117</v>
      </c>
      <c r="DY35" s="13" t="n">
        <f aca="false">DY10*'Simulated population'!CH121</f>
        <v>104349.657108106</v>
      </c>
      <c r="DZ35" s="13" t="n">
        <f aca="false">DZ10*'Simulated population'!CI121</f>
        <v>104371.325227241</v>
      </c>
      <c r="EA35" s="13" t="n">
        <f aca="false">EA10*'Simulated population'!CJ121</f>
        <v>102499.9116209</v>
      </c>
      <c r="EB35" s="13" t="n">
        <f aca="false">EB10*'Simulated population'!CK121</f>
        <v>100811.956846911</v>
      </c>
      <c r="EC35" s="13" t="n">
        <f aca="false">EC10*'Simulated population'!CL121</f>
        <v>100847.310301633</v>
      </c>
      <c r="ED35" s="13" t="n">
        <f aca="false">ED10*'Simulated population'!CM121</f>
        <v>100010.703994576</v>
      </c>
      <c r="EE35" s="13" t="n">
        <f aca="false">EE10*'Simulated population'!CN121</f>
        <v>100730.197692474</v>
      </c>
      <c r="EF35" s="13" t="n">
        <f aca="false">EF10*'Simulated population'!CO121</f>
        <v>99752.382172911</v>
      </c>
      <c r="EG35" s="13" t="n">
        <f aca="false">EG10*'Simulated population'!CP121</f>
        <v>98180.0851287278</v>
      </c>
      <c r="EH35" s="13" t="n">
        <f aca="false">EH10*'Simulated population'!CQ121</f>
        <v>96842.555284922</v>
      </c>
      <c r="EI35" s="13" t="n">
        <f aca="false">EI10*'Simulated population'!CR121</f>
        <v>96666.4071080336</v>
      </c>
      <c r="EJ35" s="13" t="n">
        <f aca="false">EJ10*'Simulated population'!CS121</f>
        <v>95683.4429445516</v>
      </c>
      <c r="EK35" s="13" t="n">
        <f aca="false">EK10*'Simulated population'!CT121</f>
        <v>95127.6243409136</v>
      </c>
      <c r="EL35" s="13" t="n">
        <f aca="false">EL10*'Simulated population'!CU121</f>
        <v>95306.3955646812</v>
      </c>
      <c r="EM35" s="13" t="n">
        <f aca="false">EM10*'Simulated population'!CV121</f>
        <v>94957.2797594593</v>
      </c>
      <c r="EN35" s="13" t="n">
        <f aca="false">EN10*'Simulated population'!CW121</f>
        <v>94257.2076476711</v>
      </c>
      <c r="EO35" s="13" t="n">
        <f aca="false">EO10*'Simulated population'!CX121</f>
        <v>94820.922632951</v>
      </c>
      <c r="EP35" s="13" t="n">
        <f aca="false">EP10*'Simulated population'!CY121</f>
        <v>93156.4385703345</v>
      </c>
      <c r="EQ35" s="13" t="n">
        <f aca="false">EQ10*'Simulated population'!CZ121</f>
        <v>92983.3713653184</v>
      </c>
      <c r="ER35" s="13" t="n">
        <f aca="false">ER10*'Simulated population'!DA121</f>
        <v>92545.5393528778</v>
      </c>
      <c r="ES35" s="13" t="n">
        <f aca="false">ES10*'Simulated population'!DB121</f>
        <v>90104.32477949</v>
      </c>
      <c r="ET35" s="13" t="n">
        <f aca="false">ET10*'Simulated population'!DC121</f>
        <v>90788.7677676041</v>
      </c>
      <c r="EU35" s="13" t="n">
        <f aca="false">EU10*'Simulated population'!DD121</f>
        <v>93174.7075438316</v>
      </c>
      <c r="EV35" s="13" t="e">
        <f aca="false">EV10*'Simulated population'!DE121</f>
        <v>#DIV/0!</v>
      </c>
      <c r="GO35" s="13" t="n">
        <v>50</v>
      </c>
      <c r="GP35" s="13" t="n">
        <f aca="false">GP10*'Simulated population'!B135</f>
        <v>0</v>
      </c>
      <c r="GQ35" s="13" t="n">
        <f aca="false">GQ10*'Simulated population'!C135</f>
        <v>0</v>
      </c>
      <c r="GR35" s="13" t="n">
        <f aca="false">GR10*'Simulated population'!D135</f>
        <v>256180.999973029</v>
      </c>
      <c r="GS35" s="13" t="n">
        <f aca="false">GS10*'Simulated population'!E135</f>
        <v>242089.864802297</v>
      </c>
      <c r="GT35" s="13" t="n">
        <f aca="false">GT10*'Simulated population'!F135</f>
        <v>241756.479182962</v>
      </c>
      <c r="GU35" s="13" t="n">
        <f aca="false">GU10*'Simulated population'!G135</f>
        <v>236674.64869077</v>
      </c>
      <c r="GV35" s="13" t="n">
        <f aca="false">GV10*'Simulated population'!H135</f>
        <v>231104.317106316</v>
      </c>
      <c r="GW35" s="13" t="n">
        <f aca="false">GW10*'Simulated population'!I135</f>
        <v>231490.077137091</v>
      </c>
      <c r="GX35" s="13" t="n">
        <f aca="false">GX10*'Simulated population'!J135</f>
        <v>234887.261722216</v>
      </c>
      <c r="GY35" s="13" t="n">
        <f aca="false">GY10*'Simulated population'!K135</f>
        <v>247316.1015163</v>
      </c>
      <c r="GZ35" s="13" t="n">
        <f aca="false">GZ10*'Simulated population'!L135</f>
        <v>251232.625154669</v>
      </c>
      <c r="HA35" s="13" t="n">
        <f aca="false">HA10*'Simulated population'!M135</f>
        <v>247057.2989619</v>
      </c>
      <c r="HB35" s="13" t="n">
        <f aca="false">HB10*'Simulated population'!N135</f>
        <v>229421.92329504</v>
      </c>
      <c r="HC35" s="13" t="n">
        <f aca="false">HC10*'Simulated population'!O135</f>
        <v>232111.520088286</v>
      </c>
      <c r="HD35" s="13" t="n">
        <f aca="false">HD10*'Simulated population'!P135</f>
        <v>237722.073404063</v>
      </c>
      <c r="HE35" s="13" t="n">
        <f aca="false">HE10*'Simulated population'!Q135</f>
        <v>216371.409925508</v>
      </c>
      <c r="HF35" s="13" t="n">
        <f aca="false">HF10*'Simulated population'!R135</f>
        <v>220747.01789408</v>
      </c>
      <c r="HG35" s="13" t="n">
        <f aca="false">HG10*'Simulated population'!S135</f>
        <v>216766.731142204</v>
      </c>
      <c r="HH35" s="13" t="n">
        <f aca="false">HH10*'Simulated population'!T135</f>
        <v>234882.241489256</v>
      </c>
      <c r="HI35" s="13" t="n">
        <f aca="false">HI10*'Simulated population'!U135</f>
        <v>214254.302502153</v>
      </c>
      <c r="HJ35" s="13" t="n">
        <f aca="false">HJ10*'Simulated population'!V135</f>
        <v>206673.299956208</v>
      </c>
      <c r="HK35" s="13" t="n">
        <f aca="false">HK10*'Simulated population'!W135</f>
        <v>212206.279120521</v>
      </c>
      <c r="HL35" s="13" t="n">
        <f aca="false">HL10*'Simulated population'!X135</f>
        <v>231247.484491781</v>
      </c>
      <c r="HM35" s="2" t="n">
        <f aca="false">HM10*'Simulated population'!Y135</f>
        <v>216590.717995833</v>
      </c>
      <c r="HN35" s="13" t="n">
        <f aca="false">HN10*'Simulated population'!Z135</f>
        <v>277115.674347499</v>
      </c>
      <c r="HO35" s="13" t="n">
        <f aca="false">HO10*'Simulated population'!AA135</f>
        <v>278823.957659822</v>
      </c>
      <c r="HP35" s="13" t="n">
        <f aca="false">HP10*'Simulated population'!AB135</f>
        <v>275604.666261547</v>
      </c>
      <c r="HQ35" s="13" t="n">
        <f aca="false">HQ10*'Simulated population'!AC135</f>
        <v>269401.918086363</v>
      </c>
      <c r="HR35" s="13" t="n">
        <f aca="false">HR10*'Simulated population'!AD135</f>
        <v>258691.262128671</v>
      </c>
      <c r="HS35" s="13" t="n">
        <f aca="false">HS10*'Simulated population'!AE135</f>
        <v>245841.060913119</v>
      </c>
      <c r="HT35" s="13" t="n">
        <f aca="false">HT10*'Simulated population'!AF135</f>
        <v>246654.878886201</v>
      </c>
      <c r="HU35" s="13" t="n">
        <f aca="false">HU10*'Simulated population'!AG135</f>
        <v>247534.464395072</v>
      </c>
      <c r="HV35" s="13" t="n">
        <f aca="false">HV10*'Simulated population'!AH135</f>
        <v>248494.053658566</v>
      </c>
      <c r="HW35" s="13" t="n">
        <f aca="false">HW10*'Simulated population'!AI135</f>
        <v>251447.112994568</v>
      </c>
      <c r="HX35" s="13" t="n">
        <f aca="false">HX10*'Simulated population'!AJ135</f>
        <v>255719.435541834</v>
      </c>
      <c r="HY35" s="13" t="n">
        <f aca="false">HY10*'Simulated population'!AK135</f>
        <v>256587.373822219</v>
      </c>
      <c r="HZ35" s="13" t="n">
        <f aca="false">HZ10*'Simulated population'!AL135</f>
        <v>253456.619862124</v>
      </c>
      <c r="IA35" s="13" t="n">
        <f aca="false">IA10*'Simulated population'!AM135</f>
        <v>256758.464086107</v>
      </c>
      <c r="IB35" s="13" t="n">
        <f aca="false">IB10*'Simulated population'!AN135</f>
        <v>254883.124632053</v>
      </c>
      <c r="IC35" s="13" t="n">
        <f aca="false">IC10*'Simulated population'!AO135</f>
        <v>257969.573521053</v>
      </c>
      <c r="ID35" s="13" t="n">
        <f aca="false">ID10*'Simulated population'!AP135</f>
        <v>261850.634514916</v>
      </c>
      <c r="IE35" s="13" t="n">
        <f aca="false">IE10*'Simulated population'!AQ135</f>
        <v>267437.110662457</v>
      </c>
      <c r="IF35" s="13" t="n">
        <f aca="false">IF10*'Simulated population'!AR135</f>
        <v>273969.262303384</v>
      </c>
      <c r="IG35" s="13" t="n">
        <f aca="false">IG10*'Simulated population'!AS135</f>
        <v>278510.45161545</v>
      </c>
      <c r="IH35" s="13" t="n">
        <f aca="false">IH10*'Simulated population'!AT135</f>
        <v>283131.428400546</v>
      </c>
      <c r="II35" s="13" t="n">
        <f aca="false">II10*'Simulated population'!AU135</f>
        <v>279041.872333872</v>
      </c>
      <c r="IJ35" s="13" t="n">
        <f aca="false">IJ10*'Simulated population'!AV135</f>
        <v>277867.873814271</v>
      </c>
      <c r="IK35" s="13" t="n">
        <f aca="false">IK10*'Simulated population'!AW135</f>
        <v>273985.399250638</v>
      </c>
      <c r="IL35" s="13" t="n">
        <f aca="false">IL10*'Simulated population'!AX135</f>
        <v>275667.943205636</v>
      </c>
      <c r="IM35" s="13" t="n">
        <f aca="false">IM10*'Simulated population'!AY135</f>
        <v>276328.525477649</v>
      </c>
      <c r="IN35" s="13" t="n">
        <f aca="false">IN10*'Simulated population'!AZ135</f>
        <v>274637.181492221</v>
      </c>
      <c r="IO35" s="13" t="n">
        <f aca="false">IO10*'Simulated population'!BA135</f>
        <v>275582.595561137</v>
      </c>
      <c r="IP35" s="13" t="n">
        <f aca="false">IP10*'Simulated population'!BB135</f>
        <v>276998.845408713</v>
      </c>
      <c r="IQ35" s="13" t="n">
        <f aca="false">IQ10*'Simulated population'!BC135</f>
        <v>277249.151279412</v>
      </c>
      <c r="IR35" s="13" t="n">
        <f aca="false">IR10*'Simulated population'!BD135</f>
        <v>271312.521179739</v>
      </c>
      <c r="IS35" s="13" t="n">
        <f aca="false">IS10*'Simulated population'!BE135</f>
        <v>277359.908034836</v>
      </c>
      <c r="IT35" s="13" t="n">
        <f aca="false">IT10*'Simulated population'!BF135</f>
        <v>277555.928320941</v>
      </c>
      <c r="IU35" s="13" t="n">
        <f aca="false">IU10*'Simulated population'!BG135</f>
        <v>278799.118568334</v>
      </c>
      <c r="IV35" s="13" t="n">
        <f aca="false">IV10*'Simulated population'!BH135</f>
        <v>285380.869272409</v>
      </c>
      <c r="IW35" s="13" t="n">
        <f aca="false">IW10*'Simulated population'!BI135</f>
        <v>282693.926194872</v>
      </c>
      <c r="IX35" s="13" t="n">
        <f aca="false">IX10*'Simulated population'!BJ135</f>
        <v>278178.363118953</v>
      </c>
      <c r="IY35" s="13" t="n">
        <f aca="false">IY10*'Simulated population'!BK135</f>
        <v>282605.932217048</v>
      </c>
      <c r="IZ35" s="13" t="n">
        <f aca="false">IZ10*'Simulated population'!BL135</f>
        <v>284172.881906055</v>
      </c>
      <c r="JA35" s="13" t="n">
        <f aca="false">JA10*'Simulated population'!BM135</f>
        <v>284578.934864672</v>
      </c>
      <c r="JB35" s="13" t="n">
        <f aca="false">JB10*'Simulated population'!BN135</f>
        <v>286110.020645393</v>
      </c>
      <c r="JC35" s="13" t="n">
        <f aca="false">JC10*'Simulated population'!BO135</f>
        <v>291858.709406238</v>
      </c>
      <c r="JD35" s="13" t="n">
        <f aca="false">JD10*'Simulated population'!BP135</f>
        <v>292475.599137093</v>
      </c>
      <c r="JE35" s="13" t="n">
        <f aca="false">JE10*'Simulated population'!BQ135</f>
        <v>293694.368226541</v>
      </c>
      <c r="JF35" s="13" t="n">
        <f aca="false">JF10*'Simulated population'!BR135</f>
        <v>290909.197805403</v>
      </c>
      <c r="JG35" s="13" t="n">
        <f aca="false">JG10*'Simulated population'!BS135</f>
        <v>287775.966219478</v>
      </c>
      <c r="JH35" s="13" t="n">
        <f aca="false">JH10*'Simulated population'!BT135</f>
        <v>291119.666514897</v>
      </c>
      <c r="JI35" s="13" t="n">
        <f aca="false">JI10*'Simulated population'!BU135</f>
        <v>290597.27225225</v>
      </c>
      <c r="JJ35" s="13" t="n">
        <f aca="false">JJ10*'Simulated population'!BV135</f>
        <v>290994.071379236</v>
      </c>
      <c r="JK35" s="13" t="n">
        <f aca="false">JK10*'Simulated population'!BW135</f>
        <v>290650.163109679</v>
      </c>
      <c r="JL35" s="13" t="n">
        <f aca="false">JL10*'Simulated population'!BX135</f>
        <v>291121.138918099</v>
      </c>
      <c r="JM35" s="13" t="n">
        <f aca="false">JM10*'Simulated population'!BY135</f>
        <v>286950.002489139</v>
      </c>
      <c r="JN35" s="13" t="n">
        <f aca="false">JN10*'Simulated population'!BZ135</f>
        <v>285464.241208245</v>
      </c>
      <c r="JO35" s="13" t="n">
        <f aca="false">JO10*'Simulated population'!CA135</f>
        <v>284307.567837018</v>
      </c>
      <c r="JP35" s="13" t="n">
        <f aca="false">JP10*'Simulated population'!CB135</f>
        <v>277952.912952826</v>
      </c>
      <c r="JQ35" s="13" t="n">
        <f aca="false">JQ10*'Simulated population'!CC135</f>
        <v>277904.835105277</v>
      </c>
      <c r="JR35" s="13" t="n">
        <f aca="false">JR10*'Simulated population'!CD135</f>
        <v>275225.359384643</v>
      </c>
      <c r="JS35" s="13" t="n">
        <f aca="false">JS10*'Simulated population'!CE135</f>
        <v>272741.418398457</v>
      </c>
      <c r="JT35" s="13" t="n">
        <f aca="false">JT10*'Simulated population'!CF135</f>
        <v>272361.825025342</v>
      </c>
      <c r="JU35" s="13" t="n">
        <f aca="false">JU10*'Simulated population'!CG135</f>
        <v>272153.371371663</v>
      </c>
      <c r="JV35" s="13" t="n">
        <f aca="false">JV10*'Simulated population'!CH135</f>
        <v>263469.8926833</v>
      </c>
      <c r="JW35" s="13" t="n">
        <f aca="false">JW10*'Simulated population'!CI135</f>
        <v>258924.977384184</v>
      </c>
      <c r="JX35" s="13" t="n">
        <f aca="false">JX10*'Simulated population'!CJ135</f>
        <v>254715.313967075</v>
      </c>
      <c r="JY35" s="13" t="n">
        <f aca="false">JY10*'Simulated population'!CK135</f>
        <v>250551.865350981</v>
      </c>
      <c r="JZ35" s="13" t="n">
        <f aca="false">JZ10*'Simulated population'!CL135</f>
        <v>254723.483511075</v>
      </c>
      <c r="KA35" s="13" t="n">
        <f aca="false">KA10*'Simulated population'!CM135</f>
        <v>255540.909437551</v>
      </c>
      <c r="KB35" s="13" t="n">
        <f aca="false">KB10*'Simulated population'!CN135</f>
        <v>250969.825315491</v>
      </c>
      <c r="KC35" s="13" t="n">
        <f aca="false">KC10*'Simulated population'!CO135</f>
        <v>244233.921844884</v>
      </c>
      <c r="KD35" s="13" t="n">
        <f aca="false">KD10*'Simulated population'!CP135</f>
        <v>245956.060244472</v>
      </c>
      <c r="KE35" s="13" t="n">
        <f aca="false">KE10*'Simulated population'!CQ135</f>
        <v>242799.132444378</v>
      </c>
      <c r="KF35" s="13" t="n">
        <f aca="false">KF10*'Simulated population'!CR135</f>
        <v>240143.384963085</v>
      </c>
      <c r="KG35" s="13" t="n">
        <f aca="false">KG10*'Simulated population'!CS135</f>
        <v>241273.253351205</v>
      </c>
      <c r="KH35" s="13" t="n">
        <f aca="false">KH10*'Simulated population'!CT135</f>
        <v>245366.770880736</v>
      </c>
      <c r="KI35" s="13" t="n">
        <f aca="false">KI10*'Simulated population'!CU135</f>
        <v>244216.037112988</v>
      </c>
      <c r="KJ35" s="13" t="n">
        <f aca="false">KJ10*'Simulated population'!CV135</f>
        <v>244804.301443515</v>
      </c>
      <c r="KK35" s="13" t="n">
        <f aca="false">KK10*'Simulated population'!CW135</f>
        <v>242631.706285421</v>
      </c>
      <c r="KL35" s="13" t="n">
        <f aca="false">KL10*'Simulated population'!CX135</f>
        <v>239691.185247434</v>
      </c>
      <c r="KM35" s="13" t="n">
        <f aca="false">KM10*'Simulated population'!CY135</f>
        <v>233853.486526174</v>
      </c>
      <c r="KN35" s="13" t="n">
        <f aca="false">KN10*'Simulated population'!CZ135</f>
        <v>232394.97394398</v>
      </c>
      <c r="KO35" s="13" t="n">
        <f aca="false">KO10*'Simulated population'!DA135</f>
        <v>230707.445200548</v>
      </c>
      <c r="KP35" s="13" t="n">
        <f aca="false">KP10*'Simulated population'!DB135</f>
        <v>233094.646322647</v>
      </c>
      <c r="KQ35" s="13" t="n">
        <f aca="false">KQ10*'Simulated population'!DC135</f>
        <v>235789.74654744</v>
      </c>
      <c r="KR35" s="13" t="n">
        <f aca="false">KR10*'Simulated population'!DD135</f>
        <v>235496.95505167</v>
      </c>
      <c r="KS35" s="13" t="e">
        <f aca="false">KS10*'Simulated population'!DE135</f>
        <v>#DIV/0!</v>
      </c>
    </row>
    <row r="36" customFormat="false" ht="12.8" hidden="false" customHeight="false" outlineLevel="0" collapsed="false">
      <c r="C36" s="1" t="n">
        <f aca="false">Unemployed!A37</f>
        <v>2005</v>
      </c>
      <c r="D36" s="1" t="n">
        <v>0.6092483178</v>
      </c>
      <c r="E36" s="1" t="n">
        <v>0.2127090067</v>
      </c>
      <c r="F36" s="1" t="n">
        <v>0.0769631811</v>
      </c>
      <c r="G36" s="1" t="n">
        <v>0.0394594293</v>
      </c>
      <c r="H36" s="1" t="n">
        <v>0.0292834734</v>
      </c>
      <c r="I36" s="1" t="n">
        <v>0.0326654285</v>
      </c>
      <c r="J36" s="1" t="n">
        <v>0.0403194321</v>
      </c>
      <c r="K36" s="1" t="n">
        <v>0.0579393534</v>
      </c>
      <c r="L36" s="1" t="n">
        <v>0.1217479224</v>
      </c>
      <c r="M36" s="1" t="n">
        <v>0.2431820446</v>
      </c>
      <c r="N36" s="1" t="n">
        <v>0.5148741559</v>
      </c>
      <c r="Q36" s="1" t="n">
        <f aca="false">C36</f>
        <v>2005</v>
      </c>
      <c r="R36" s="1" t="n">
        <v>0.7585604152</v>
      </c>
      <c r="S36" s="1" t="n">
        <v>0.4562632786</v>
      </c>
      <c r="T36" s="1" t="n">
        <v>0.3296687199</v>
      </c>
      <c r="U36" s="1" t="n">
        <v>0.3143629357</v>
      </c>
      <c r="V36" s="1" t="n">
        <v>0.2957244579</v>
      </c>
      <c r="W36" s="1" t="n">
        <v>0.3243880849</v>
      </c>
      <c r="X36" s="1" t="n">
        <v>0.2915687956</v>
      </c>
      <c r="Y36" s="1" t="n">
        <v>0.3928963356</v>
      </c>
      <c r="Z36" s="1" t="n">
        <v>0.4607921413</v>
      </c>
      <c r="AA36" s="1" t="n">
        <v>0.607835989</v>
      </c>
      <c r="AB36" s="1" t="n">
        <v>0.7444348177</v>
      </c>
      <c r="AR36" s="13" t="n">
        <v>55</v>
      </c>
      <c r="AS36" s="5" t="n">
        <f aca="false">AS11*'Simulated population'!B122</f>
        <v>0</v>
      </c>
      <c r="AT36" s="5" t="n">
        <f aca="false">AT11*'Simulated population'!C122</f>
        <v>0</v>
      </c>
      <c r="AU36" s="5" t="n">
        <f aca="false">AU11*'Simulated population'!D122</f>
        <v>77868.9999994683</v>
      </c>
      <c r="AV36" s="5" t="n">
        <f aca="false">AV11*'Simulated population'!E122</f>
        <v>82312.750743432</v>
      </c>
      <c r="AW36" s="5" t="n">
        <f aca="false">AW11*'Simulated population'!F122</f>
        <v>73267.9318129275</v>
      </c>
      <c r="AX36" s="5" t="n">
        <f aca="false">AX11*'Simulated population'!G122</f>
        <v>75970.1142941978</v>
      </c>
      <c r="AY36" s="5" t="n">
        <f aca="false">AY11*'Simulated population'!H122</f>
        <v>78498.004932996</v>
      </c>
      <c r="AZ36" s="5" t="n">
        <f aca="false">AZ11*'Simulated population'!I122</f>
        <v>80356.7472863975</v>
      </c>
      <c r="BA36" s="5" t="n">
        <f aca="false">BA11*'Simulated population'!J122</f>
        <v>83992.6953519654</v>
      </c>
      <c r="BB36" s="5" t="n">
        <f aca="false">BB11*'Simulated population'!K122</f>
        <v>77078.1086669756</v>
      </c>
      <c r="BC36" s="5" t="n">
        <f aca="false">BC11*'Simulated population'!L122</f>
        <v>76409.5278804084</v>
      </c>
      <c r="BD36" s="5" t="n">
        <f aca="false">BD11*'Simulated population'!M122</f>
        <v>83163.1894873647</v>
      </c>
      <c r="BE36" s="5" t="n">
        <f aca="false">BE11*'Simulated population'!N122</f>
        <v>79505.5438947642</v>
      </c>
      <c r="BF36" s="5" t="n">
        <f aca="false">BF11*'Simulated population'!O122</f>
        <v>84379.093041087</v>
      </c>
      <c r="BG36" s="5" t="n">
        <f aca="false">BG11*'Simulated population'!P122</f>
        <v>76981.6751822708</v>
      </c>
      <c r="BH36" s="5" t="n">
        <f aca="false">BH11*'Simulated population'!Q122</f>
        <v>81147.2982336575</v>
      </c>
      <c r="BI36" s="5" t="n">
        <f aca="false">BI11*'Simulated population'!R122</f>
        <v>79348.8141680136</v>
      </c>
      <c r="BJ36" s="5" t="n">
        <f aca="false">BJ11*'Simulated population'!S122</f>
        <v>80058.214775546</v>
      </c>
      <c r="BK36" s="5" t="n">
        <f aca="false">BK11*'Simulated population'!T122</f>
        <v>89415.785517768</v>
      </c>
      <c r="BL36" s="5" t="n">
        <f aca="false">BL11*'Simulated population'!U122</f>
        <v>91573.9618288108</v>
      </c>
      <c r="BM36" s="5" t="n">
        <f aca="false">BM11*'Simulated population'!V122</f>
        <v>81172.330685488</v>
      </c>
      <c r="BN36" s="5" t="n">
        <f aca="false">BN11*'Simulated population'!W122</f>
        <v>79928.3580213704</v>
      </c>
      <c r="BO36" s="5" t="n">
        <f aca="false">BO11*'Simulated population'!X122</f>
        <v>96081.09359691</v>
      </c>
      <c r="BP36" s="2" t="n">
        <f aca="false">BP11*'Simulated population'!Y122</f>
        <v>92385.7952495526</v>
      </c>
      <c r="BQ36" s="5" t="n">
        <f aca="false">BQ11*'Simulated population'!Z122</f>
        <v>174157.492889165</v>
      </c>
      <c r="BR36" s="5" t="n">
        <f aca="false">BR11*'Simulated population'!AA122</f>
        <v>151092.481110368</v>
      </c>
      <c r="BS36" s="5" t="n">
        <f aca="false">BS11*'Simulated population'!AB122</f>
        <v>141038.693768858</v>
      </c>
      <c r="BT36" s="5" t="n">
        <f aca="false">BT11*'Simulated population'!AC122</f>
        <v>131519.503240954</v>
      </c>
      <c r="BU36" s="5" t="n">
        <f aca="false">BU11*'Simulated population'!AD122</f>
        <v>119071.958674915</v>
      </c>
      <c r="BV36" s="5" t="n">
        <f aca="false">BV11*'Simulated population'!AE122</f>
        <v>108426.215968497</v>
      </c>
      <c r="BW36" s="5" t="n">
        <f aca="false">BW11*'Simulated population'!AF122</f>
        <v>109520.229842189</v>
      </c>
      <c r="BX36" s="5" t="n">
        <f aca="false">BX11*'Simulated population'!AG122</f>
        <v>110902.827061705</v>
      </c>
      <c r="BY36" s="5" t="n">
        <f aca="false">BY11*'Simulated population'!AH122</f>
        <v>110880.900581239</v>
      </c>
      <c r="BZ36" s="5" t="n">
        <f aca="false">BZ11*'Simulated population'!AI122</f>
        <v>110675.757194191</v>
      </c>
      <c r="CA36" s="5" t="n">
        <f aca="false">CA11*'Simulated population'!AJ122</f>
        <v>109981.199457598</v>
      </c>
      <c r="CB36" s="5" t="n">
        <f aca="false">CB11*'Simulated population'!AK122</f>
        <v>109868.879736363</v>
      </c>
      <c r="CC36" s="5" t="n">
        <f aca="false">CC11*'Simulated population'!AL122</f>
        <v>109508.799993447</v>
      </c>
      <c r="CD36" s="5" t="n">
        <f aca="false">CD11*'Simulated population'!AM122</f>
        <v>108487.981525576</v>
      </c>
      <c r="CE36" s="5" t="n">
        <f aca="false">CE11*'Simulated population'!AN122</f>
        <v>107037.75022553</v>
      </c>
      <c r="CF36" s="5" t="n">
        <f aca="false">CF11*'Simulated population'!AO122</f>
        <v>107393.880091932</v>
      </c>
      <c r="CG36" s="5" t="n">
        <f aca="false">CG11*'Simulated population'!AP122</f>
        <v>108718.251169437</v>
      </c>
      <c r="CH36" s="5" t="n">
        <f aca="false">CH11*'Simulated population'!AQ122</f>
        <v>107753.078325446</v>
      </c>
      <c r="CI36" s="5" t="n">
        <f aca="false">CI11*'Simulated population'!AR122</f>
        <v>108204.409653288</v>
      </c>
      <c r="CJ36" s="5" t="n">
        <f aca="false">CJ11*'Simulated population'!AS122</f>
        <v>109539.300851373</v>
      </c>
      <c r="CK36" s="5" t="n">
        <f aca="false">CK11*'Simulated population'!AT122</f>
        <v>110615.768726865</v>
      </c>
      <c r="CL36" s="5" t="n">
        <f aca="false">CL11*'Simulated population'!AU122</f>
        <v>110284.854356055</v>
      </c>
      <c r="CM36" s="5" t="n">
        <f aca="false">CM11*'Simulated population'!AV122</f>
        <v>112826.385384349</v>
      </c>
      <c r="CN36" s="5" t="n">
        <f aca="false">CN11*'Simulated population'!AW122</f>
        <v>115830.592551698</v>
      </c>
      <c r="CO36" s="5" t="n">
        <f aca="false">CO11*'Simulated population'!AX122</f>
        <v>113465.969780383</v>
      </c>
      <c r="CP36" s="5" t="n">
        <f aca="false">CP11*'Simulated population'!AY122</f>
        <v>113957.120322919</v>
      </c>
      <c r="CQ36" s="5" t="n">
        <f aca="false">CQ11*'Simulated population'!AZ122</f>
        <v>115277.768381666</v>
      </c>
      <c r="CR36" s="5" t="n">
        <f aca="false">CR11*'Simulated population'!BA122</f>
        <v>114845.322835367</v>
      </c>
      <c r="CS36" s="5" t="n">
        <f aca="false">CS11*'Simulated population'!BB122</f>
        <v>116443.692121759</v>
      </c>
      <c r="CT36" s="5" t="n">
        <f aca="false">CT11*'Simulated population'!BC122</f>
        <v>117819.953676043</v>
      </c>
      <c r="CU36" s="5" t="n">
        <f aca="false">CU11*'Simulated population'!BD122</f>
        <v>119273.744220565</v>
      </c>
      <c r="CV36" s="5" t="n">
        <f aca="false">CV11*'Simulated population'!BE122</f>
        <v>119334.364033927</v>
      </c>
      <c r="CW36" s="5" t="n">
        <f aca="false">CW11*'Simulated population'!BF122</f>
        <v>121438.903498032</v>
      </c>
      <c r="CX36" s="5" t="n">
        <f aca="false">CX11*'Simulated population'!BG122</f>
        <v>121571.931472835</v>
      </c>
      <c r="CY36" s="5" t="n">
        <f aca="false">CY11*'Simulated population'!BH122</f>
        <v>122210.266341855</v>
      </c>
      <c r="CZ36" s="5" t="n">
        <f aca="false">CZ11*'Simulated population'!BI122</f>
        <v>123628.029280257</v>
      </c>
      <c r="DA36" s="5" t="n">
        <f aca="false">DA11*'Simulated population'!BJ122</f>
        <v>125512.174761495</v>
      </c>
      <c r="DB36" s="5" t="n">
        <f aca="false">DB11*'Simulated population'!BK122</f>
        <v>126276.361201199</v>
      </c>
      <c r="DC36" s="5" t="n">
        <f aca="false">DC11*'Simulated population'!BL122</f>
        <v>126709.011179887</v>
      </c>
      <c r="DD36" s="5" t="n">
        <f aca="false">DD11*'Simulated population'!BM122</f>
        <v>127652.541944357</v>
      </c>
      <c r="DE36" s="5" t="n">
        <f aca="false">DE11*'Simulated population'!BN122</f>
        <v>127406.382448605</v>
      </c>
      <c r="DF36" s="5" t="n">
        <f aca="false">DF11*'Simulated population'!BO122</f>
        <v>128524.327881128</v>
      </c>
      <c r="DG36" s="5" t="n">
        <f aca="false">DG11*'Simulated population'!BP122</f>
        <v>130425.234709904</v>
      </c>
      <c r="DH36" s="5" t="n">
        <f aca="false">DH11*'Simulated population'!BQ122</f>
        <v>129764.163357673</v>
      </c>
      <c r="DI36" s="5" t="n">
        <f aca="false">DI11*'Simulated population'!BR122</f>
        <v>135335.499586624</v>
      </c>
      <c r="DJ36" s="5" t="n">
        <f aca="false">DJ11*'Simulated population'!BS122</f>
        <v>136594.698144834</v>
      </c>
      <c r="DK36" s="5" t="n">
        <f aca="false">DK11*'Simulated population'!BT122</f>
        <v>136291.886779552</v>
      </c>
      <c r="DL36" s="5" t="n">
        <f aca="false">DL11*'Simulated population'!BU122</f>
        <v>135997.974826933</v>
      </c>
      <c r="DM36" s="5" t="n">
        <f aca="false">DM11*'Simulated population'!BV122</f>
        <v>135520.5929183</v>
      </c>
      <c r="DN36" s="5" t="n">
        <f aca="false">DN11*'Simulated population'!BW122</f>
        <v>136854.887846207</v>
      </c>
      <c r="DO36" s="5" t="n">
        <f aca="false">DO11*'Simulated population'!BX122</f>
        <v>134068.841923129</v>
      </c>
      <c r="DP36" s="5" t="n">
        <f aca="false">DP11*'Simulated population'!BY122</f>
        <v>135835.553597823</v>
      </c>
      <c r="DQ36" s="5" t="n">
        <f aca="false">DQ11*'Simulated population'!BZ122</f>
        <v>137309.609504053</v>
      </c>
      <c r="DR36" s="5" t="n">
        <f aca="false">DR11*'Simulated population'!CA122</f>
        <v>139275.682987092</v>
      </c>
      <c r="DS36" s="5" t="n">
        <f aca="false">DS11*'Simulated population'!CB122</f>
        <v>140323.753172563</v>
      </c>
      <c r="DT36" s="5" t="n">
        <f aca="false">DT11*'Simulated population'!CC122</f>
        <v>138924.531243016</v>
      </c>
      <c r="DU36" s="5" t="n">
        <f aca="false">DU11*'Simulated population'!CD122</f>
        <v>137561.918386181</v>
      </c>
      <c r="DV36" s="5" t="n">
        <f aca="false">DV11*'Simulated population'!CE122</f>
        <v>138912.496240995</v>
      </c>
      <c r="DW36" s="5" t="n">
        <f aca="false">DW11*'Simulated population'!CF122</f>
        <v>139240.575951361</v>
      </c>
      <c r="DX36" s="5" t="n">
        <f aca="false">DX11*'Simulated population'!CG122</f>
        <v>137014.024570578</v>
      </c>
      <c r="DY36" s="5" t="n">
        <f aca="false">DY11*'Simulated population'!CH122</f>
        <v>137252.078854556</v>
      </c>
      <c r="DZ36" s="5" t="n">
        <f aca="false">DZ11*'Simulated population'!CI122</f>
        <v>139341.984849799</v>
      </c>
      <c r="EA36" s="5" t="n">
        <f aca="false">EA11*'Simulated population'!CJ122</f>
        <v>138388.269462177</v>
      </c>
      <c r="EB36" s="5" t="n">
        <f aca="false">EB11*'Simulated population'!CK122</f>
        <v>139179.431688015</v>
      </c>
      <c r="EC36" s="5" t="n">
        <f aca="false">EC11*'Simulated population'!CL122</f>
        <v>137693.979285725</v>
      </c>
      <c r="ED36" s="5" t="n">
        <f aca="false">ED11*'Simulated population'!CM122</f>
        <v>140963.913763677</v>
      </c>
      <c r="EE36" s="5" t="n">
        <f aca="false">EE11*'Simulated population'!CN122</f>
        <v>144064.796417887</v>
      </c>
      <c r="EF36" s="5" t="n">
        <f aca="false">EF11*'Simulated population'!CO122</f>
        <v>147065.899147435</v>
      </c>
      <c r="EG36" s="5" t="n">
        <f aca="false">EG11*'Simulated population'!CP122</f>
        <v>146791.86637525</v>
      </c>
      <c r="EH36" s="5" t="n">
        <f aca="false">EH11*'Simulated population'!CQ122</f>
        <v>146359.173971353</v>
      </c>
      <c r="EI36" s="5" t="n">
        <f aca="false">EI11*'Simulated population'!CR122</f>
        <v>148771.889769243</v>
      </c>
      <c r="EJ36" s="5" t="n">
        <f aca="false">EJ11*'Simulated population'!CS122</f>
        <v>147109.803864081</v>
      </c>
      <c r="EK36" s="5" t="n">
        <f aca="false">EK11*'Simulated population'!CT122</f>
        <v>146970.804200094</v>
      </c>
      <c r="EL36" s="5" t="n">
        <f aca="false">EL11*'Simulated population'!CU122</f>
        <v>148882.946076294</v>
      </c>
      <c r="EM36" s="5" t="n">
        <f aca="false">EM11*'Simulated population'!CV122</f>
        <v>151405.45228563</v>
      </c>
      <c r="EN36" s="5" t="n">
        <f aca="false">EN11*'Simulated population'!CW122</f>
        <v>152411.352869193</v>
      </c>
      <c r="EO36" s="5" t="n">
        <f aca="false">EO11*'Simulated population'!CX122</f>
        <v>156440.466670652</v>
      </c>
      <c r="EP36" s="5" t="n">
        <f aca="false">EP11*'Simulated population'!CY122</f>
        <v>158558.243069774</v>
      </c>
      <c r="EQ36" s="5" t="n">
        <f aca="false">EQ11*'Simulated population'!CZ122</f>
        <v>158762.250046002</v>
      </c>
      <c r="ER36" s="5" t="n">
        <f aca="false">ER11*'Simulated population'!DA122</f>
        <v>160196.156227841</v>
      </c>
      <c r="ES36" s="5" t="n">
        <f aca="false">ES11*'Simulated population'!DB122</f>
        <v>158677.162028058</v>
      </c>
      <c r="ET36" s="5" t="n">
        <f aca="false">ET11*'Simulated population'!DC122</f>
        <v>157882.801000235</v>
      </c>
      <c r="EU36" s="5" t="n">
        <f aca="false">EU11*'Simulated population'!DD122</f>
        <v>155954.557840237</v>
      </c>
      <c r="EV36" s="5" t="e">
        <f aca="false">EV11*'Simulated population'!DE122</f>
        <v>#DIV/0!</v>
      </c>
      <c r="GO36" s="13" t="n">
        <v>55</v>
      </c>
      <c r="GP36" s="5" t="n">
        <f aca="false">GP11*'Simulated population'!B136</f>
        <v>0</v>
      </c>
      <c r="GQ36" s="5" t="n">
        <f aca="false">GQ11*'Simulated population'!C136</f>
        <v>0</v>
      </c>
      <c r="GR36" s="5" t="n">
        <f aca="false">GR11*'Simulated population'!D136</f>
        <v>277999.000010972</v>
      </c>
      <c r="GS36" s="5" t="n">
        <f aca="false">GS11*'Simulated population'!E136</f>
        <v>290939.827614228</v>
      </c>
      <c r="GT36" s="5" t="n">
        <f aca="false">GT11*'Simulated population'!F136</f>
        <v>296696.316833395</v>
      </c>
      <c r="GU36" s="5" t="n">
        <f aca="false">GU11*'Simulated population'!G136</f>
        <v>298327.470764712</v>
      </c>
      <c r="GV36" s="5" t="n">
        <f aca="false">GV11*'Simulated population'!H136</f>
        <v>294444.681245569</v>
      </c>
      <c r="GW36" s="5" t="n">
        <f aca="false">GW11*'Simulated population'!I136</f>
        <v>286068.680055549</v>
      </c>
      <c r="GX36" s="5" t="n">
        <f aca="false">GX11*'Simulated population'!J136</f>
        <v>279721.438266257</v>
      </c>
      <c r="GY36" s="5" t="n">
        <f aca="false">GY11*'Simulated population'!K136</f>
        <v>275255.599287594</v>
      </c>
      <c r="GZ36" s="5" t="n">
        <f aca="false">GZ11*'Simulated population'!L136</f>
        <v>290919.870913756</v>
      </c>
      <c r="HA36" s="5" t="n">
        <f aca="false">HA11*'Simulated population'!M136</f>
        <v>273840.005503642</v>
      </c>
      <c r="HB36" s="5" t="n">
        <f aca="false">HB11*'Simulated population'!N136</f>
        <v>257056.273526558</v>
      </c>
      <c r="HC36" s="5" t="n">
        <f aca="false">HC11*'Simulated population'!O136</f>
        <v>267328.779734886</v>
      </c>
      <c r="HD36" s="5" t="n">
        <f aca="false">HD11*'Simulated population'!P136</f>
        <v>278309.651708314</v>
      </c>
      <c r="HE36" s="5" t="n">
        <f aca="false">HE11*'Simulated population'!Q136</f>
        <v>267239.196236908</v>
      </c>
      <c r="HF36" s="5" t="n">
        <f aca="false">HF11*'Simulated population'!R136</f>
        <v>276801.93738437</v>
      </c>
      <c r="HG36" s="5" t="n">
        <f aca="false">HG11*'Simulated population'!S136</f>
        <v>270752.858759</v>
      </c>
      <c r="HH36" s="5" t="n">
        <f aca="false">HH11*'Simulated population'!T136</f>
        <v>280150.314994468</v>
      </c>
      <c r="HI36" s="5" t="n">
        <f aca="false">HI11*'Simulated population'!U136</f>
        <v>282841.027498278</v>
      </c>
      <c r="HJ36" s="5" t="n">
        <f aca="false">HJ11*'Simulated population'!V136</f>
        <v>254643.848964948</v>
      </c>
      <c r="HK36" s="5" t="n">
        <f aca="false">HK11*'Simulated population'!W136</f>
        <v>262199.910177198</v>
      </c>
      <c r="HL36" s="5" t="n">
        <f aca="false">HL11*'Simulated population'!X136</f>
        <v>263285.371343656</v>
      </c>
      <c r="HM36" s="2" t="n">
        <f aca="false">HM11*'Simulated population'!Y136</f>
        <v>257337.181477468</v>
      </c>
      <c r="HN36" s="5" t="n">
        <f aca="false">HN11*'Simulated population'!Z136</f>
        <v>327665.709914985</v>
      </c>
      <c r="HO36" s="5" t="n">
        <f aca="false">HO11*'Simulated population'!AA136</f>
        <v>315599.66229297</v>
      </c>
      <c r="HP36" s="5" t="n">
        <f aca="false">HP11*'Simulated population'!AB136</f>
        <v>300503.430527988</v>
      </c>
      <c r="HQ36" s="5" t="n">
        <f aca="false">HQ11*'Simulated population'!AC136</f>
        <v>295283.905124262</v>
      </c>
      <c r="HR36" s="5" t="n">
        <f aca="false">HR11*'Simulated population'!AD136</f>
        <v>294377.804977256</v>
      </c>
      <c r="HS36" s="5" t="n">
        <f aca="false">HS11*'Simulated population'!AE136</f>
        <v>279522.202334258</v>
      </c>
      <c r="HT36" s="5" t="n">
        <f aca="false">HT11*'Simulated population'!AF136</f>
        <v>279579.266028508</v>
      </c>
      <c r="HU36" s="5" t="n">
        <f aca="false">HU11*'Simulated population'!AG136</f>
        <v>283517.3600966</v>
      </c>
      <c r="HV36" s="5" t="n">
        <f aca="false">HV11*'Simulated population'!AH136</f>
        <v>287323.632577726</v>
      </c>
      <c r="HW36" s="5" t="n">
        <f aca="false">HW11*'Simulated population'!AI136</f>
        <v>283188.864055815</v>
      </c>
      <c r="HX36" s="5" t="n">
        <f aca="false">HX11*'Simulated population'!AJ136</f>
        <v>286066.919174183</v>
      </c>
      <c r="HY36" s="5" t="n">
        <f aca="false">HY11*'Simulated population'!AK136</f>
        <v>285665.856081562</v>
      </c>
      <c r="HZ36" s="5" t="n">
        <f aca="false">HZ11*'Simulated population'!AL136</f>
        <v>286629.660519555</v>
      </c>
      <c r="IA36" s="5" t="n">
        <f aca="false">IA11*'Simulated population'!AM136</f>
        <v>289194.177139915</v>
      </c>
      <c r="IB36" s="5" t="n">
        <f aca="false">IB11*'Simulated population'!AN136</f>
        <v>289921.347897098</v>
      </c>
      <c r="IC36" s="5" t="n">
        <f aca="false">IC11*'Simulated population'!AO136</f>
        <v>284137.624730777</v>
      </c>
      <c r="ID36" s="5" t="n">
        <f aca="false">ID11*'Simulated population'!AP136</f>
        <v>287920.146966071</v>
      </c>
      <c r="IE36" s="5" t="n">
        <f aca="false">IE11*'Simulated population'!AQ136</f>
        <v>287878.805356935</v>
      </c>
      <c r="IF36" s="5" t="n">
        <f aca="false">IF11*'Simulated population'!AR136</f>
        <v>285061.794057255</v>
      </c>
      <c r="IG36" s="5" t="n">
        <f aca="false">IG11*'Simulated population'!AS136</f>
        <v>284014.139465773</v>
      </c>
      <c r="IH36" s="5" t="n">
        <f aca="false">IH11*'Simulated population'!AT136</f>
        <v>282907.672899702</v>
      </c>
      <c r="II36" s="5" t="n">
        <f aca="false">II11*'Simulated population'!AU136</f>
        <v>287680.727660511</v>
      </c>
      <c r="IJ36" s="5" t="n">
        <f aca="false">IJ11*'Simulated population'!AV136</f>
        <v>295920.894480743</v>
      </c>
      <c r="IK36" s="5" t="n">
        <f aca="false">IK11*'Simulated population'!AW136</f>
        <v>301192.715505616</v>
      </c>
      <c r="IL36" s="5" t="n">
        <f aca="false">IL11*'Simulated population'!AX136</f>
        <v>297322.140192033</v>
      </c>
      <c r="IM36" s="5" t="n">
        <f aca="false">IM11*'Simulated population'!AY136</f>
        <v>299829.456369154</v>
      </c>
      <c r="IN36" s="5" t="n">
        <f aca="false">IN11*'Simulated population'!AZ136</f>
        <v>299875.148764818</v>
      </c>
      <c r="IO36" s="5" t="n">
        <f aca="false">IO11*'Simulated population'!BA136</f>
        <v>300977.166809376</v>
      </c>
      <c r="IP36" s="5" t="n">
        <f aca="false">IP11*'Simulated population'!BB136</f>
        <v>300831.683000457</v>
      </c>
      <c r="IQ36" s="5" t="n">
        <f aca="false">IQ11*'Simulated population'!BC136</f>
        <v>303484.589425463</v>
      </c>
      <c r="IR36" s="5" t="n">
        <f aca="false">IR11*'Simulated population'!BD136</f>
        <v>308473.153572682</v>
      </c>
      <c r="IS36" s="5" t="n">
        <f aca="false">IS11*'Simulated population'!BE136</f>
        <v>309175.590159883</v>
      </c>
      <c r="IT36" s="5" t="n">
        <f aca="false">IT11*'Simulated population'!BF136</f>
        <v>305706.26117294</v>
      </c>
      <c r="IU36" s="5" t="n">
        <f aca="false">IU11*'Simulated population'!BG136</f>
        <v>308373.72374268</v>
      </c>
      <c r="IV36" s="5" t="n">
        <f aca="false">IV11*'Simulated population'!BH136</f>
        <v>307067.947338929</v>
      </c>
      <c r="IW36" s="5" t="n">
        <f aca="false">IW11*'Simulated population'!BI136</f>
        <v>312174.24036701</v>
      </c>
      <c r="IX36" s="5" t="n">
        <f aca="false">IX11*'Simulated population'!BJ136</f>
        <v>318070.740628968</v>
      </c>
      <c r="IY36" s="5" t="n">
        <f aca="false">IY11*'Simulated population'!BK136</f>
        <v>325228.363859873</v>
      </c>
      <c r="IZ36" s="5" t="n">
        <f aca="false">IZ11*'Simulated population'!BL136</f>
        <v>333565.802643901</v>
      </c>
      <c r="JA36" s="5" t="n">
        <f aca="false">JA11*'Simulated population'!BM136</f>
        <v>338608.070472924</v>
      </c>
      <c r="JB36" s="5" t="n">
        <f aca="false">JB11*'Simulated population'!BN136</f>
        <v>345283.034701271</v>
      </c>
      <c r="JC36" s="5" t="n">
        <f aca="false">JC11*'Simulated population'!BO136</f>
        <v>341769.955855611</v>
      </c>
      <c r="JD36" s="5" t="n">
        <f aca="false">JD11*'Simulated population'!BP136</f>
        <v>340280.681055142</v>
      </c>
      <c r="JE36" s="5" t="n">
        <f aca="false">JE11*'Simulated population'!BQ136</f>
        <v>336189.563950586</v>
      </c>
      <c r="JF36" s="5" t="n">
        <f aca="false">JF11*'Simulated population'!BR136</f>
        <v>337819.717295456</v>
      </c>
      <c r="JG36" s="5" t="n">
        <f aca="false">JG11*'Simulated population'!BS136</f>
        <v>341127.423776177</v>
      </c>
      <c r="JH36" s="5" t="n">
        <f aca="false">JH11*'Simulated population'!BT136</f>
        <v>339452.723898843</v>
      </c>
      <c r="JI36" s="5" t="n">
        <f aca="false">JI11*'Simulated population'!BU136</f>
        <v>340860.081702816</v>
      </c>
      <c r="JJ36" s="5" t="n">
        <f aca="false">JJ11*'Simulated population'!BV136</f>
        <v>343865.053583572</v>
      </c>
      <c r="JK36" s="5" t="n">
        <f aca="false">JK11*'Simulated population'!BW136</f>
        <v>345701.338087633</v>
      </c>
      <c r="JL36" s="5" t="n">
        <f aca="false">JL11*'Simulated population'!BX136</f>
        <v>339732.598736327</v>
      </c>
      <c r="JM36" s="5" t="n">
        <f aca="false">JM11*'Simulated population'!BY136</f>
        <v>348049.202817537</v>
      </c>
      <c r="JN36" s="5" t="n">
        <f aca="false">JN11*'Simulated population'!BZ136</f>
        <v>350276.369066255</v>
      </c>
      <c r="JO36" s="5" t="n">
        <f aca="false">JO11*'Simulated population'!CA136</f>
        <v>350970.217113317</v>
      </c>
      <c r="JP36" s="5" t="n">
        <f aca="false">JP11*'Simulated population'!CB136</f>
        <v>359212.248650412</v>
      </c>
      <c r="JQ36" s="5" t="n">
        <f aca="false">JQ11*'Simulated population'!CC136</f>
        <v>357887.400880022</v>
      </c>
      <c r="JR36" s="5" t="n">
        <f aca="false">JR11*'Simulated population'!CD136</f>
        <v>352320.076392518</v>
      </c>
      <c r="JS36" s="5" t="n">
        <f aca="false">JS11*'Simulated population'!CE136</f>
        <v>357009.655413435</v>
      </c>
      <c r="JT36" s="5" t="n">
        <f aca="false">JT11*'Simulated population'!CF136</f>
        <v>358454.829029161</v>
      </c>
      <c r="JU36" s="5" t="n">
        <f aca="false">JU11*'Simulated population'!CG136</f>
        <v>358601.408491034</v>
      </c>
      <c r="JV36" s="5" t="n">
        <f aca="false">JV11*'Simulated population'!CH136</f>
        <v>360796.836160076</v>
      </c>
      <c r="JW36" s="5" t="n">
        <f aca="false">JW11*'Simulated population'!CI136</f>
        <v>367955.59685913</v>
      </c>
      <c r="JX36" s="5" t="n">
        <f aca="false">JX11*'Simulated population'!CJ136</f>
        <v>368533.973001613</v>
      </c>
      <c r="JY36" s="5" t="n">
        <f aca="false">JY11*'Simulated population'!CK136</f>
        <v>370384.129816522</v>
      </c>
      <c r="JZ36" s="5" t="n">
        <f aca="false">JZ11*'Simulated population'!CL136</f>
        <v>366880.331574351</v>
      </c>
      <c r="KA36" s="5" t="n">
        <f aca="false">KA11*'Simulated population'!CM136</f>
        <v>361446.095246745</v>
      </c>
      <c r="KB36" s="5" t="n">
        <f aca="false">KB11*'Simulated population'!CN136</f>
        <v>366837.259908327</v>
      </c>
      <c r="KC36" s="5" t="n">
        <f aca="false">KC11*'Simulated population'!CO136</f>
        <v>366581.300348593</v>
      </c>
      <c r="KD36" s="5" t="n">
        <f aca="false">KD11*'Simulated population'!CP136</f>
        <v>366335.954276245</v>
      </c>
      <c r="KE36" s="5" t="n">
        <f aca="false">KE11*'Simulated population'!CQ136</f>
        <v>365315.357043688</v>
      </c>
      <c r="KF36" s="5" t="n">
        <f aca="false">KF11*'Simulated population'!CR136</f>
        <v>366394.077034081</v>
      </c>
      <c r="KG36" s="5" t="n">
        <f aca="false">KG11*'Simulated population'!CS136</f>
        <v>359443.610528584</v>
      </c>
      <c r="KH36" s="5" t="n">
        <f aca="false">KH11*'Simulated population'!CT136</f>
        <v>357070.762453224</v>
      </c>
      <c r="KI36" s="5" t="n">
        <f aca="false">KI11*'Simulated population'!CU136</f>
        <v>357026.809874338</v>
      </c>
      <c r="KJ36" s="5" t="n">
        <f aca="false">KJ11*'Simulated population'!CV136</f>
        <v>348169.504599354</v>
      </c>
      <c r="KK36" s="5" t="n">
        <f aca="false">KK11*'Simulated population'!CW136</f>
        <v>347119.773518259</v>
      </c>
      <c r="KL36" s="5" t="n">
        <f aca="false">KL11*'Simulated population'!CX136</f>
        <v>345151.575164457</v>
      </c>
      <c r="KM36" s="5" t="n">
        <f aca="false">KM11*'Simulated population'!CY136</f>
        <v>340476.747066671</v>
      </c>
      <c r="KN36" s="5" t="n">
        <f aca="false">KN11*'Simulated population'!CZ136</f>
        <v>339765.110266234</v>
      </c>
      <c r="KO36" s="5" t="n">
        <f aca="false">KO11*'Simulated population'!DA136</f>
        <v>340809.8907539</v>
      </c>
      <c r="KP36" s="5" t="n">
        <f aca="false">KP11*'Simulated population'!DB136</f>
        <v>328830.313411838</v>
      </c>
      <c r="KQ36" s="5" t="n">
        <f aca="false">KQ11*'Simulated population'!DC136</f>
        <v>324409.804615205</v>
      </c>
      <c r="KR36" s="5" t="n">
        <f aca="false">KR11*'Simulated population'!DD136</f>
        <v>319087.008761895</v>
      </c>
      <c r="KS36" s="5" t="e">
        <f aca="false">KS11*'Simulated population'!DE136</f>
        <v>#DIV/0!</v>
      </c>
    </row>
    <row r="37" customFormat="false" ht="12.8" hidden="false" customHeight="false" outlineLevel="0" collapsed="false">
      <c r="C37" s="1" t="n">
        <f aca="false">Unemployed!A38</f>
        <v>2005</v>
      </c>
      <c r="D37" s="1" t="n">
        <v>0.6463397433</v>
      </c>
      <c r="E37" s="1" t="n">
        <v>0.2213386214</v>
      </c>
      <c r="F37" s="1" t="n">
        <v>0.0891089328</v>
      </c>
      <c r="G37" s="1" t="n">
        <v>0.0337875077</v>
      </c>
      <c r="H37" s="1" t="n">
        <v>0.0270387546</v>
      </c>
      <c r="I37" s="1" t="n">
        <v>0.044581461</v>
      </c>
      <c r="J37" s="1" t="n">
        <v>0.0395798165</v>
      </c>
      <c r="K37" s="1" t="n">
        <v>0.0638496218</v>
      </c>
      <c r="L37" s="1" t="n">
        <v>0.1414811616</v>
      </c>
      <c r="M37" s="1" t="n">
        <v>0.2727422801</v>
      </c>
      <c r="N37" s="1" t="n">
        <v>0.4732550684</v>
      </c>
      <c r="Q37" s="1" t="n">
        <f aca="false">C37</f>
        <v>2005</v>
      </c>
      <c r="R37" s="1" t="n">
        <v>0.7731852582</v>
      </c>
      <c r="S37" s="1" t="n">
        <v>0.4715156859</v>
      </c>
      <c r="T37" s="1" t="n">
        <v>0.3054016945</v>
      </c>
      <c r="U37" s="1" t="n">
        <v>0.3278387699</v>
      </c>
      <c r="V37" s="1" t="n">
        <v>0.2832028291</v>
      </c>
      <c r="W37" s="1" t="n">
        <v>0.3121319086</v>
      </c>
      <c r="X37" s="1" t="n">
        <v>0.2871192009</v>
      </c>
      <c r="Y37" s="1" t="n">
        <v>0.3751559592</v>
      </c>
      <c r="Z37" s="1" t="n">
        <v>0.4381163627</v>
      </c>
      <c r="AA37" s="1" t="n">
        <v>0.6068396417</v>
      </c>
      <c r="AB37" s="1" t="n">
        <v>0.752568339</v>
      </c>
      <c r="AR37" s="13" t="n">
        <v>60</v>
      </c>
      <c r="AS37" s="13" t="n">
        <f aca="false">AS12*'Simulated population'!B123</f>
        <v>0</v>
      </c>
      <c r="AT37" s="13" t="n">
        <f aca="false">AT12*'Simulated population'!C123</f>
        <v>0</v>
      </c>
      <c r="AU37" s="13" t="n">
        <f aca="false">AU12*'Simulated population'!D123</f>
        <v>137760.00000273</v>
      </c>
      <c r="AV37" s="13" t="n">
        <f aca="false">AV12*'Simulated population'!E123</f>
        <v>144104.04427302</v>
      </c>
      <c r="AW37" s="13" t="n">
        <f aca="false">AW12*'Simulated population'!F123</f>
        <v>140948.585737196</v>
      </c>
      <c r="AX37" s="13" t="n">
        <f aca="false">AX12*'Simulated population'!G123</f>
        <v>132852.147105831</v>
      </c>
      <c r="AY37" s="13" t="n">
        <f aca="false">AY12*'Simulated population'!H123</f>
        <v>125274.583175805</v>
      </c>
      <c r="AZ37" s="13" t="n">
        <f aca="false">AZ12*'Simulated population'!I123</f>
        <v>119514.932786769</v>
      </c>
      <c r="BA37" s="13" t="n">
        <f aca="false">BA12*'Simulated population'!J123</f>
        <v>111837.3018208</v>
      </c>
      <c r="BB37" s="13" t="n">
        <f aca="false">BB12*'Simulated population'!K123</f>
        <v>107416.975143243</v>
      </c>
      <c r="BC37" s="13" t="n">
        <f aca="false">BC12*'Simulated population'!L123</f>
        <v>125150.800603016</v>
      </c>
      <c r="BD37" s="13" t="n">
        <f aca="false">BD12*'Simulated population'!M123</f>
        <v>115447.760890054</v>
      </c>
      <c r="BE37" s="13" t="n">
        <f aca="false">BE12*'Simulated population'!N123</f>
        <v>114579.847755762</v>
      </c>
      <c r="BF37" s="13" t="n">
        <f aca="false">BF12*'Simulated population'!O123</f>
        <v>115464.551866413</v>
      </c>
      <c r="BG37" s="13" t="n">
        <f aca="false">BG12*'Simulated population'!P123</f>
        <v>131158.686736175</v>
      </c>
      <c r="BH37" s="13" t="n">
        <f aca="false">BH12*'Simulated population'!Q123</f>
        <v>113421.02517473</v>
      </c>
      <c r="BI37" s="13" t="n">
        <f aca="false">BI12*'Simulated population'!R123</f>
        <v>126816.914022829</v>
      </c>
      <c r="BJ37" s="13" t="n">
        <f aca="false">BJ12*'Simulated population'!S123</f>
        <v>127098.739054725</v>
      </c>
      <c r="BK37" s="13" t="n">
        <f aca="false">BK12*'Simulated population'!T123</f>
        <v>127082.334993681</v>
      </c>
      <c r="BL37" s="13" t="n">
        <f aca="false">BL12*'Simulated population'!U123</f>
        <v>113533.541170048</v>
      </c>
      <c r="BM37" s="13" t="n">
        <f aca="false">BM12*'Simulated population'!V123</f>
        <v>120669.744446334</v>
      </c>
      <c r="BN37" s="13" t="n">
        <f aca="false">BN12*'Simulated population'!W123</f>
        <v>124337.800378829</v>
      </c>
      <c r="BO37" s="13" t="n">
        <f aca="false">BO12*'Simulated population'!X123</f>
        <v>121341.045522986</v>
      </c>
      <c r="BP37" s="2" t="n">
        <f aca="false">BP12*'Simulated population'!Y123</f>
        <v>123927.470299944</v>
      </c>
      <c r="BQ37" s="13" t="n">
        <f aca="false">BQ12*'Simulated population'!Z123</f>
        <v>203810.203984926</v>
      </c>
      <c r="BR37" s="13" t="n">
        <f aca="false">BR12*'Simulated population'!AA123</f>
        <v>185442.037572994</v>
      </c>
      <c r="BS37" s="13" t="n">
        <f aca="false">BS12*'Simulated population'!AB123</f>
        <v>181079.086051032</v>
      </c>
      <c r="BT37" s="13" t="n">
        <f aca="false">BT12*'Simulated population'!AC123</f>
        <v>173114.154796948</v>
      </c>
      <c r="BU37" s="13" t="n">
        <f aca="false">BU12*'Simulated population'!AD123</f>
        <v>166743.824518701</v>
      </c>
      <c r="BV37" s="13" t="n">
        <f aca="false">BV12*'Simulated population'!AE123</f>
        <v>159610.610010938</v>
      </c>
      <c r="BW37" s="13" t="n">
        <f aca="false">BW12*'Simulated population'!AF123</f>
        <v>156081.699438935</v>
      </c>
      <c r="BX37" s="13" t="n">
        <f aca="false">BX12*'Simulated population'!AG123</f>
        <v>158148.160247694</v>
      </c>
      <c r="BY37" s="13" t="n">
        <f aca="false">BY12*'Simulated population'!AH123</f>
        <v>160643.395282219</v>
      </c>
      <c r="BZ37" s="13" t="n">
        <f aca="false">BZ12*'Simulated population'!AI123</f>
        <v>159610.431030028</v>
      </c>
      <c r="CA37" s="13" t="n">
        <f aca="false">CA12*'Simulated population'!AJ123</f>
        <v>162284.49295532</v>
      </c>
      <c r="CB37" s="13" t="n">
        <f aca="false">CB12*'Simulated population'!AK123</f>
        <v>164781.009621064</v>
      </c>
      <c r="CC37" s="13" t="n">
        <f aca="false">CC12*'Simulated population'!AL123</f>
        <v>165837.598653757</v>
      </c>
      <c r="CD37" s="13" t="n">
        <f aca="false">CD12*'Simulated population'!AM123</f>
        <v>165947.082749659</v>
      </c>
      <c r="CE37" s="13" t="n">
        <f aca="false">CE12*'Simulated population'!AN123</f>
        <v>166629.33699147</v>
      </c>
      <c r="CF37" s="13" t="n">
        <f aca="false">CF12*'Simulated population'!AO123</f>
        <v>167126.777718954</v>
      </c>
      <c r="CG37" s="13" t="n">
        <f aca="false">CG12*'Simulated population'!AP123</f>
        <v>168129.917103854</v>
      </c>
      <c r="CH37" s="13" t="n">
        <f aca="false">CH12*'Simulated population'!AQ123</f>
        <v>167226.59013547</v>
      </c>
      <c r="CI37" s="13" t="n">
        <f aca="false">CI12*'Simulated population'!AR123</f>
        <v>166116.324410939</v>
      </c>
      <c r="CJ37" s="13" t="n">
        <f aca="false">CJ12*'Simulated population'!AS123</f>
        <v>165950.025356241</v>
      </c>
      <c r="CK37" s="13" t="n">
        <f aca="false">CK12*'Simulated population'!AT123</f>
        <v>165713.071803615</v>
      </c>
      <c r="CL37" s="13" t="n">
        <f aca="false">CL12*'Simulated population'!AU123</f>
        <v>167109.965307716</v>
      </c>
      <c r="CM37" s="13" t="n">
        <f aca="false">CM12*'Simulated population'!AV123</f>
        <v>166059.291053256</v>
      </c>
      <c r="CN37" s="13" t="n">
        <f aca="false">CN12*'Simulated population'!AW123</f>
        <v>165763.859023125</v>
      </c>
      <c r="CO37" s="13" t="n">
        <f aca="false">CO12*'Simulated population'!AX123</f>
        <v>165614.926709507</v>
      </c>
      <c r="CP37" s="13" t="n">
        <f aca="false">CP12*'Simulated population'!AY123</f>
        <v>164160.840662572</v>
      </c>
      <c r="CQ37" s="13" t="n">
        <f aca="false">CQ12*'Simulated population'!AZ123</f>
        <v>166855.446125565</v>
      </c>
      <c r="CR37" s="13" t="n">
        <f aca="false">CR12*'Simulated population'!BA123</f>
        <v>167255.631884295</v>
      </c>
      <c r="CS37" s="13" t="n">
        <f aca="false">CS12*'Simulated population'!BB123</f>
        <v>167711.212634879</v>
      </c>
      <c r="CT37" s="13" t="n">
        <f aca="false">CT12*'Simulated population'!BC123</f>
        <v>168520.169673323</v>
      </c>
      <c r="CU37" s="13" t="n">
        <f aca="false">CU12*'Simulated population'!BD123</f>
        <v>166316.59606755</v>
      </c>
      <c r="CV37" s="13" t="n">
        <f aca="false">CV12*'Simulated population'!BE123</f>
        <v>165553.052701421</v>
      </c>
      <c r="CW37" s="13" t="n">
        <f aca="false">CW12*'Simulated population'!BF123</f>
        <v>164620.727441807</v>
      </c>
      <c r="CX37" s="13" t="n">
        <f aca="false">CX12*'Simulated population'!BG123</f>
        <v>164805.138921738</v>
      </c>
      <c r="CY37" s="13" t="n">
        <f aca="false">CY12*'Simulated population'!BH123</f>
        <v>163522.465602652</v>
      </c>
      <c r="CZ37" s="13" t="n">
        <f aca="false">CZ12*'Simulated population'!BI123</f>
        <v>163961.520318728</v>
      </c>
      <c r="DA37" s="13" t="n">
        <f aca="false">DA12*'Simulated population'!BJ123</f>
        <v>164329.181598557</v>
      </c>
      <c r="DB37" s="13" t="n">
        <f aca="false">DB12*'Simulated population'!BK123</f>
        <v>163809.804507179</v>
      </c>
      <c r="DC37" s="13" t="n">
        <f aca="false">DC12*'Simulated population'!BL123</f>
        <v>164536.97963982</v>
      </c>
      <c r="DD37" s="13" t="n">
        <f aca="false">DD12*'Simulated population'!BM123</f>
        <v>167580.490953448</v>
      </c>
      <c r="DE37" s="13" t="n">
        <f aca="false">DE12*'Simulated population'!BN123</f>
        <v>170456.382408595</v>
      </c>
      <c r="DF37" s="13" t="n">
        <f aca="false">DF12*'Simulated population'!BO123</f>
        <v>170079.686843297</v>
      </c>
      <c r="DG37" s="13" t="n">
        <f aca="false">DG12*'Simulated population'!BP123</f>
        <v>174123.608921289</v>
      </c>
      <c r="DH37" s="13" t="n">
        <f aca="false">DH12*'Simulated population'!BQ123</f>
        <v>179906.589813869</v>
      </c>
      <c r="DI37" s="13" t="n">
        <f aca="false">DI12*'Simulated population'!BR123</f>
        <v>178373.778848183</v>
      </c>
      <c r="DJ37" s="13" t="n">
        <f aca="false">DJ12*'Simulated population'!BS123</f>
        <v>179438.896177233</v>
      </c>
      <c r="DK37" s="13" t="n">
        <f aca="false">DK12*'Simulated population'!BT123</f>
        <v>182250.405109329</v>
      </c>
      <c r="DL37" s="13" t="n">
        <f aca="false">DL12*'Simulated population'!BU123</f>
        <v>183115.582070553</v>
      </c>
      <c r="DM37" s="13" t="n">
        <f aca="false">DM12*'Simulated population'!BV123</f>
        <v>185627.32942322</v>
      </c>
      <c r="DN37" s="13" t="n">
        <f aca="false">DN12*'Simulated population'!BW123</f>
        <v>187474.918453347</v>
      </c>
      <c r="DO37" s="13" t="n">
        <f aca="false">DO12*'Simulated population'!BX123</f>
        <v>191739.951319832</v>
      </c>
      <c r="DP37" s="13" t="n">
        <f aca="false">DP12*'Simulated population'!BY123</f>
        <v>193650.278787688</v>
      </c>
      <c r="DQ37" s="13" t="n">
        <f aca="false">DQ12*'Simulated population'!BZ123</f>
        <v>198322.843073038</v>
      </c>
      <c r="DR37" s="13" t="n">
        <f aca="false">DR12*'Simulated population'!CA123</f>
        <v>198506.076316371</v>
      </c>
      <c r="DS37" s="13" t="n">
        <f aca="false">DS12*'Simulated population'!CB123</f>
        <v>200283.197501086</v>
      </c>
      <c r="DT37" s="13" t="n">
        <f aca="false">DT12*'Simulated population'!CC123</f>
        <v>204314.089449161</v>
      </c>
      <c r="DU37" s="13" t="n">
        <f aca="false">DU12*'Simulated population'!CD123</f>
        <v>207541.143321239</v>
      </c>
      <c r="DV37" s="13" t="n">
        <f aca="false">DV12*'Simulated population'!CE123</f>
        <v>208754.627222075</v>
      </c>
      <c r="DW37" s="13" t="n">
        <f aca="false">DW12*'Simulated population'!CF123</f>
        <v>210306.585753393</v>
      </c>
      <c r="DX37" s="13" t="n">
        <f aca="false">DX12*'Simulated population'!CG123</f>
        <v>210636.625149626</v>
      </c>
      <c r="DY37" s="13" t="n">
        <f aca="false">DY12*'Simulated population'!CH123</f>
        <v>211065.212368746</v>
      </c>
      <c r="DZ37" s="13" t="n">
        <f aca="false">DZ12*'Simulated population'!CI123</f>
        <v>212943.685452996</v>
      </c>
      <c r="EA37" s="13" t="n">
        <f aca="false">EA12*'Simulated population'!CJ123</f>
        <v>214086.034220816</v>
      </c>
      <c r="EB37" s="13" t="n">
        <f aca="false">EB12*'Simulated population'!CK123</f>
        <v>212887.154914796</v>
      </c>
      <c r="EC37" s="13" t="n">
        <f aca="false">EC12*'Simulated population'!CL123</f>
        <v>220538.919624131</v>
      </c>
      <c r="ED37" s="13" t="n">
        <f aca="false">ED12*'Simulated population'!CM123</f>
        <v>221541.051858428</v>
      </c>
      <c r="EE37" s="13" t="n">
        <f aca="false">EE12*'Simulated population'!CN123</f>
        <v>221267.212945167</v>
      </c>
      <c r="EF37" s="13" t="n">
        <f aca="false">EF12*'Simulated population'!CO123</f>
        <v>218929.36573751</v>
      </c>
      <c r="EG37" s="13" t="n">
        <f aca="false">EG12*'Simulated population'!CP123</f>
        <v>219011.764834895</v>
      </c>
      <c r="EH37" s="13" t="n">
        <f aca="false">EH12*'Simulated population'!CQ123</f>
        <v>219720.320814954</v>
      </c>
      <c r="EI37" s="13" t="n">
        <f aca="false">EI12*'Simulated population'!CR123</f>
        <v>215359.665200928</v>
      </c>
      <c r="EJ37" s="13" t="n">
        <f aca="false">EJ12*'Simulated population'!CS123</f>
        <v>216362.478815598</v>
      </c>
      <c r="EK37" s="13" t="n">
        <f aca="false">EK12*'Simulated population'!CT123</f>
        <v>216130.256733584</v>
      </c>
      <c r="EL37" s="13" t="n">
        <f aca="false">EL12*'Simulated population'!CU123</f>
        <v>218036.69882616</v>
      </c>
      <c r="EM37" s="13" t="n">
        <f aca="false">EM12*'Simulated population'!CV123</f>
        <v>220730.878199849</v>
      </c>
      <c r="EN37" s="13" t="n">
        <f aca="false">EN12*'Simulated population'!CW123</f>
        <v>217741.118616628</v>
      </c>
      <c r="EO37" s="13" t="n">
        <f aca="false">EO12*'Simulated population'!CX123</f>
        <v>213886.649086833</v>
      </c>
      <c r="EP37" s="13" t="n">
        <f aca="false">EP12*'Simulated population'!CY123</f>
        <v>216111.256054485</v>
      </c>
      <c r="EQ37" s="13" t="n">
        <f aca="false">EQ12*'Simulated population'!CZ123</f>
        <v>216561.182189183</v>
      </c>
      <c r="ER37" s="13" t="n">
        <f aca="false">ER12*'Simulated population'!DA123</f>
        <v>213667.408184406</v>
      </c>
      <c r="ES37" s="13" t="n">
        <f aca="false">ES12*'Simulated population'!DB123</f>
        <v>215778.482940216</v>
      </c>
      <c r="ET37" s="13" t="n">
        <f aca="false">ET12*'Simulated population'!DC123</f>
        <v>218001.15118942</v>
      </c>
      <c r="EU37" s="13" t="n">
        <f aca="false">EU12*'Simulated population'!DD123</f>
        <v>218544.744004592</v>
      </c>
      <c r="EV37" s="13" t="e">
        <f aca="false">EV12*'Simulated population'!DE123</f>
        <v>#DIV/0!</v>
      </c>
      <c r="GO37" s="13" t="n">
        <v>60</v>
      </c>
      <c r="GP37" s="13" t="n">
        <f aca="false">GP12*'Simulated population'!B137</f>
        <v>0</v>
      </c>
      <c r="GQ37" s="13" t="n">
        <f aca="false">GQ12*'Simulated population'!C137</f>
        <v>0</v>
      </c>
      <c r="GR37" s="13" t="n">
        <f aca="false">GR12*'Simulated population'!D137</f>
        <v>409406.000005108</v>
      </c>
      <c r="GS37" s="13" t="n">
        <f aca="false">GS12*'Simulated population'!E137</f>
        <v>410075.459509092</v>
      </c>
      <c r="GT37" s="13" t="n">
        <f aca="false">GT12*'Simulated population'!F137</f>
        <v>424870.907919149</v>
      </c>
      <c r="GU37" s="13" t="n">
        <f aca="false">GU12*'Simulated population'!G137</f>
        <v>417318.206767342</v>
      </c>
      <c r="GV37" s="13" t="n">
        <f aca="false">GV12*'Simulated population'!H137</f>
        <v>415671.027551795</v>
      </c>
      <c r="GW37" s="13" t="n">
        <f aca="false">GW12*'Simulated population'!I137</f>
        <v>416728.158040503</v>
      </c>
      <c r="GX37" s="13" t="n">
        <f aca="false">GX12*'Simulated population'!J137</f>
        <v>414628.216755529</v>
      </c>
      <c r="GY37" s="13" t="n">
        <f aca="false">GY12*'Simulated population'!K137</f>
        <v>393955.075379603</v>
      </c>
      <c r="GZ37" s="13" t="n">
        <f aca="false">GZ12*'Simulated population'!L137</f>
        <v>407145.746633472</v>
      </c>
      <c r="HA37" s="13" t="n">
        <f aca="false">HA12*'Simulated population'!M137</f>
        <v>412392.860821598</v>
      </c>
      <c r="HB37" s="13" t="n">
        <f aca="false">HB12*'Simulated population'!N137</f>
        <v>420037.348078579</v>
      </c>
      <c r="HC37" s="13" t="n">
        <f aca="false">HC12*'Simulated population'!O137</f>
        <v>404852.226661863</v>
      </c>
      <c r="HD37" s="13" t="n">
        <f aca="false">HD12*'Simulated population'!P137</f>
        <v>401487.30348468</v>
      </c>
      <c r="HE37" s="13" t="n">
        <f aca="false">HE12*'Simulated population'!Q137</f>
        <v>406702.193921786</v>
      </c>
      <c r="HF37" s="13" t="n">
        <f aca="false">HF12*'Simulated population'!R137</f>
        <v>394637.272562938</v>
      </c>
      <c r="HG37" s="13" t="n">
        <f aca="false">HG12*'Simulated population'!S137</f>
        <v>370545.749857674</v>
      </c>
      <c r="HH37" s="13" t="n">
        <f aca="false">HH12*'Simulated population'!T137</f>
        <v>394231.021543444</v>
      </c>
      <c r="HI37" s="13" t="n">
        <f aca="false">HI12*'Simulated population'!U137</f>
        <v>401048.124208381</v>
      </c>
      <c r="HJ37" s="13" t="n">
        <f aca="false">HJ12*'Simulated population'!V137</f>
        <v>391798.55392294</v>
      </c>
      <c r="HK37" s="13" t="n">
        <f aca="false">HK12*'Simulated population'!W137</f>
        <v>393040.294098096</v>
      </c>
      <c r="HL37" s="13" t="n">
        <f aca="false">HL12*'Simulated population'!X137</f>
        <v>410038.968102192</v>
      </c>
      <c r="HM37" s="2" t="n">
        <f aca="false">HM12*'Simulated population'!Y137</f>
        <v>415983.20614926</v>
      </c>
      <c r="HN37" s="13" t="n">
        <f aca="false">HN12*'Simulated population'!Z137</f>
        <v>480494.905592725</v>
      </c>
      <c r="HO37" s="13" t="n">
        <f aca="false">HO12*'Simulated population'!AA137</f>
        <v>433689.760314364</v>
      </c>
      <c r="HP37" s="13" t="n">
        <f aca="false">HP12*'Simulated population'!AB137</f>
        <v>428577.033488885</v>
      </c>
      <c r="HQ37" s="13" t="n">
        <f aca="false">HQ12*'Simulated population'!AC137</f>
        <v>415005.079349842</v>
      </c>
      <c r="HR37" s="13" t="n">
        <f aca="false">HR12*'Simulated population'!AD137</f>
        <v>406037.313292819</v>
      </c>
      <c r="HS37" s="13" t="n">
        <f aca="false">HS12*'Simulated population'!AE137</f>
        <v>405812.768217052</v>
      </c>
      <c r="HT37" s="13" t="n">
        <f aca="false">HT12*'Simulated population'!AF137</f>
        <v>406154.572366904</v>
      </c>
      <c r="HU37" s="13" t="n">
        <f aca="false">HU12*'Simulated population'!AG137</f>
        <v>406381.55003325</v>
      </c>
      <c r="HV37" s="13" t="n">
        <f aca="false">HV12*'Simulated population'!AH137</f>
        <v>403487.971610989</v>
      </c>
      <c r="HW37" s="13" t="n">
        <f aca="false">HW12*'Simulated population'!AI137</f>
        <v>410057.579659845</v>
      </c>
      <c r="HX37" s="13" t="n">
        <f aca="false">HX12*'Simulated population'!AJ137</f>
        <v>404718.644280777</v>
      </c>
      <c r="HY37" s="13" t="n">
        <f aca="false">HY12*'Simulated population'!AK137</f>
        <v>406721.43335954</v>
      </c>
      <c r="HZ37" s="13" t="n">
        <f aca="false">HZ12*'Simulated population'!AL137</f>
        <v>409225.080588746</v>
      </c>
      <c r="IA37" s="13" t="n">
        <f aca="false">IA12*'Simulated population'!AM137</f>
        <v>414283.246267671</v>
      </c>
      <c r="IB37" s="13" t="n">
        <f aca="false">IB12*'Simulated population'!AN137</f>
        <v>411058.085492958</v>
      </c>
      <c r="IC37" s="13" t="n">
        <f aca="false">IC12*'Simulated population'!AO137</f>
        <v>416212.575319767</v>
      </c>
      <c r="ID37" s="13" t="n">
        <f aca="false">ID12*'Simulated population'!AP137</f>
        <v>413186.311206824</v>
      </c>
      <c r="IE37" s="13" t="n">
        <f aca="false">IE12*'Simulated population'!AQ137</f>
        <v>409765.481365425</v>
      </c>
      <c r="IF37" s="13" t="n">
        <f aca="false">IF12*'Simulated population'!AR137</f>
        <v>403546.824252624</v>
      </c>
      <c r="IG37" s="13" t="n">
        <f aca="false">IG12*'Simulated population'!AS137</f>
        <v>409458.303355108</v>
      </c>
      <c r="IH37" s="13" t="n">
        <f aca="false">IH12*'Simulated population'!AT137</f>
        <v>417733.361711684</v>
      </c>
      <c r="II37" s="13" t="n">
        <f aca="false">II12*'Simulated population'!AU137</f>
        <v>412317.236000733</v>
      </c>
      <c r="IJ37" s="13" t="n">
        <f aca="false">IJ12*'Simulated population'!AV137</f>
        <v>405257.837287286</v>
      </c>
      <c r="IK37" s="13" t="n">
        <f aca="false">IK12*'Simulated population'!AW137</f>
        <v>410581.989910467</v>
      </c>
      <c r="IL37" s="13" t="n">
        <f aca="false">IL12*'Simulated population'!AX137</f>
        <v>419892.657938968</v>
      </c>
      <c r="IM37" s="13" t="n">
        <f aca="false">IM12*'Simulated population'!AY137</f>
        <v>416573.830864215</v>
      </c>
      <c r="IN37" s="13" t="n">
        <f aca="false">IN12*'Simulated population'!AZ137</f>
        <v>418254.950035021</v>
      </c>
      <c r="IO37" s="13" t="n">
        <f aca="false">IO12*'Simulated population'!BA137</f>
        <v>424146.42020141</v>
      </c>
      <c r="IP37" s="13" t="n">
        <f aca="false">IP12*'Simulated population'!BB137</f>
        <v>428981.120841919</v>
      </c>
      <c r="IQ37" s="13" t="n">
        <f aca="false">IQ12*'Simulated population'!BC137</f>
        <v>422343.92776184</v>
      </c>
      <c r="IR37" s="13" t="n">
        <f aca="false">IR12*'Simulated population'!BD137</f>
        <v>425903.115377026</v>
      </c>
      <c r="IS37" s="13" t="n">
        <f aca="false">IS12*'Simulated population'!BE137</f>
        <v>425966.089804158</v>
      </c>
      <c r="IT37" s="13" t="n">
        <f aca="false">IT12*'Simulated population'!BF137</f>
        <v>427437.569265718</v>
      </c>
      <c r="IU37" s="13" t="n">
        <f aca="false">IU12*'Simulated population'!BG137</f>
        <v>431254.557860941</v>
      </c>
      <c r="IV37" s="13" t="n">
        <f aca="false">IV12*'Simulated population'!BH137</f>
        <v>433859.491696806</v>
      </c>
      <c r="IW37" s="13" t="n">
        <f aca="false">IW12*'Simulated population'!BI137</f>
        <v>425386.164172665</v>
      </c>
      <c r="IX37" s="13" t="n">
        <f aca="false">IX12*'Simulated population'!BJ137</f>
        <v>430987.079945656</v>
      </c>
      <c r="IY37" s="13" t="n">
        <f aca="false">IY12*'Simulated population'!BK137</f>
        <v>432444.245915155</v>
      </c>
      <c r="IZ37" s="13" t="n">
        <f aca="false">IZ12*'Simulated population'!BL137</f>
        <v>427797.962726071</v>
      </c>
      <c r="JA37" s="13" t="n">
        <f aca="false">JA12*'Simulated population'!BM137</f>
        <v>425925.81723892</v>
      </c>
      <c r="JB37" s="13" t="n">
        <f aca="false">JB12*'Simulated population'!BN137</f>
        <v>425967.848011427</v>
      </c>
      <c r="JC37" s="13" t="n">
        <f aca="false">JC12*'Simulated population'!BO137</f>
        <v>434677.137625556</v>
      </c>
      <c r="JD37" s="13" t="n">
        <f aca="false">JD12*'Simulated population'!BP137</f>
        <v>447450.073893985</v>
      </c>
      <c r="JE37" s="13" t="n">
        <f aca="false">JE12*'Simulated population'!BQ137</f>
        <v>457232.930788679</v>
      </c>
      <c r="JF37" s="13" t="n">
        <f aca="false">JF12*'Simulated population'!BR137</f>
        <v>452518.83523258</v>
      </c>
      <c r="JG37" s="13" t="n">
        <f aca="false">JG12*'Simulated population'!BS137</f>
        <v>458064.863929872</v>
      </c>
      <c r="JH37" s="13" t="n">
        <f aca="false">JH12*'Simulated population'!BT137</f>
        <v>458590.72213293</v>
      </c>
      <c r="JI37" s="13" t="n">
        <f aca="false">JI12*'Simulated population'!BU137</f>
        <v>459839.807871281</v>
      </c>
      <c r="JJ37" s="13" t="n">
        <f aca="false">JJ12*'Simulated population'!BV137</f>
        <v>460513.668110263</v>
      </c>
      <c r="JK37" s="13" t="n">
        <f aca="false">JK12*'Simulated population'!BW137</f>
        <v>465773.162920095</v>
      </c>
      <c r="JL37" s="13" t="n">
        <f aca="false">JL12*'Simulated population'!BX137</f>
        <v>475314.281193382</v>
      </c>
      <c r="JM37" s="13" t="n">
        <f aca="false">JM12*'Simulated population'!BY137</f>
        <v>479736.801749195</v>
      </c>
      <c r="JN37" s="13" t="n">
        <f aca="false">JN12*'Simulated population'!BZ137</f>
        <v>476214.480442988</v>
      </c>
      <c r="JO37" s="13" t="n">
        <f aca="false">JO12*'Simulated population'!CA137</f>
        <v>480174.70293851</v>
      </c>
      <c r="JP37" s="13" t="n">
        <f aca="false">JP12*'Simulated population'!CB137</f>
        <v>479027.516503746</v>
      </c>
      <c r="JQ37" s="13" t="n">
        <f aca="false">JQ12*'Simulated population'!CC137</f>
        <v>489923.093062931</v>
      </c>
      <c r="JR37" s="13" t="n">
        <f aca="false">JR12*'Simulated population'!CD137</f>
        <v>500307.262999312</v>
      </c>
      <c r="JS37" s="13" t="n">
        <f aca="false">JS12*'Simulated population'!CE137</f>
        <v>510127.464944013</v>
      </c>
      <c r="JT37" s="13" t="n">
        <f aca="false">JT12*'Simulated population'!CF137</f>
        <v>522731.160513002</v>
      </c>
      <c r="JU37" s="13" t="n">
        <f aca="false">JU12*'Simulated population'!CG137</f>
        <v>527311.254002782</v>
      </c>
      <c r="JV37" s="13" t="n">
        <f aca="false">JV12*'Simulated population'!CH137</f>
        <v>541378.255966218</v>
      </c>
      <c r="JW37" s="13" t="n">
        <f aca="false">JW12*'Simulated population'!CI137</f>
        <v>535436.002163061</v>
      </c>
      <c r="JX37" s="13" t="n">
        <f aca="false">JX12*'Simulated population'!CJ137</f>
        <v>535248.838101277</v>
      </c>
      <c r="JY37" s="13" t="n">
        <f aca="false">JY12*'Simulated population'!CK137</f>
        <v>528512.023657421</v>
      </c>
      <c r="JZ37" s="13" t="n">
        <f aca="false">JZ12*'Simulated population'!CL137</f>
        <v>535064.254542304</v>
      </c>
      <c r="KA37" s="13" t="n">
        <f aca="false">KA12*'Simulated population'!CM137</f>
        <v>539433.490978861</v>
      </c>
      <c r="KB37" s="13" t="n">
        <f aca="false">KB12*'Simulated population'!CN137</f>
        <v>537855.147093719</v>
      </c>
      <c r="KC37" s="13" t="n">
        <f aca="false">KC12*'Simulated population'!CO137</f>
        <v>541317.188291651</v>
      </c>
      <c r="KD37" s="13" t="n">
        <f aca="false">KD12*'Simulated population'!CP137</f>
        <v>545222.274074218</v>
      </c>
      <c r="KE37" s="13" t="n">
        <f aca="false">KE12*'Simulated population'!CQ137</f>
        <v>547345.387381472</v>
      </c>
      <c r="KF37" s="13" t="n">
        <f aca="false">KF12*'Simulated population'!CR137</f>
        <v>540310.842768867</v>
      </c>
      <c r="KG37" s="13" t="n">
        <f aca="false">KG12*'Simulated population'!CS137</f>
        <v>552519.578951021</v>
      </c>
      <c r="KH37" s="13" t="n">
        <f aca="false">KH12*'Simulated population'!CT137</f>
        <v>556401.492133715</v>
      </c>
      <c r="KI37" s="13" t="n">
        <f aca="false">KI12*'Simulated population'!CU137</f>
        <v>559818.181105924</v>
      </c>
      <c r="KJ37" s="13" t="n">
        <f aca="false">KJ12*'Simulated population'!CV137</f>
        <v>574247.792912577</v>
      </c>
      <c r="KK37" s="13" t="n">
        <f aca="false">KK12*'Simulated population'!CW137</f>
        <v>572555.861238377</v>
      </c>
      <c r="KL37" s="13" t="n">
        <f aca="false">KL12*'Simulated population'!CX137</f>
        <v>565046.348142959</v>
      </c>
      <c r="KM37" s="13" t="n">
        <f aca="false">KM12*'Simulated population'!CY137</f>
        <v>573811.448526111</v>
      </c>
      <c r="KN37" s="13" t="n">
        <f aca="false">KN12*'Simulated population'!CZ137</f>
        <v>575297.724639124</v>
      </c>
      <c r="KO37" s="13" t="n">
        <f aca="false">KO12*'Simulated population'!DA137</f>
        <v>577110.629736516</v>
      </c>
      <c r="KP37" s="13" t="n">
        <f aca="false">KP12*'Simulated population'!DB137</f>
        <v>582047.765090922</v>
      </c>
      <c r="KQ37" s="13" t="n">
        <f aca="false">KQ12*'Simulated population'!DC137</f>
        <v>595675.774853625</v>
      </c>
      <c r="KR37" s="13" t="n">
        <f aca="false">KR12*'Simulated population'!DD137</f>
        <v>596581.205009692</v>
      </c>
      <c r="KS37" s="13" t="e">
        <f aca="false">KS12*'Simulated population'!DE137</f>
        <v>#DIV/0!</v>
      </c>
    </row>
    <row r="38" customFormat="false" ht="12.8" hidden="false" customHeight="false" outlineLevel="0" collapsed="false">
      <c r="C38" s="1" t="n">
        <f aca="false">Unemployed!A39</f>
        <v>2006</v>
      </c>
      <c r="D38" s="1" t="n">
        <v>0.6503926703</v>
      </c>
      <c r="E38" s="1" t="n">
        <v>0.2278828673</v>
      </c>
      <c r="F38" s="1" t="n">
        <v>0.0794151573</v>
      </c>
      <c r="G38" s="1" t="n">
        <v>0.0296439452</v>
      </c>
      <c r="H38" s="1" t="n">
        <v>0.0211461155</v>
      </c>
      <c r="I38" s="1" t="n">
        <v>0.0397052236</v>
      </c>
      <c r="J38" s="1" t="n">
        <v>0.0511453104</v>
      </c>
      <c r="K38" s="1" t="n">
        <v>0.0713421474</v>
      </c>
      <c r="L38" s="1" t="n">
        <v>0.1304102485</v>
      </c>
      <c r="M38" s="1" t="n">
        <v>0.2598604246</v>
      </c>
      <c r="N38" s="1" t="n">
        <v>0.4806230129</v>
      </c>
      <c r="Q38" s="1" t="n">
        <f aca="false">C38</f>
        <v>2006</v>
      </c>
      <c r="R38" s="1" t="n">
        <v>0.7624890006</v>
      </c>
      <c r="S38" s="1" t="n">
        <v>0.4297263082</v>
      </c>
      <c r="T38" s="1" t="n">
        <v>0.3322379166</v>
      </c>
      <c r="U38" s="1" t="n">
        <v>0.3254764398</v>
      </c>
      <c r="V38" s="1" t="n">
        <v>0.2926046068</v>
      </c>
      <c r="W38" s="1" t="n">
        <v>0.3142227655</v>
      </c>
      <c r="X38" s="1" t="n">
        <v>0.312976943</v>
      </c>
      <c r="Y38" s="1" t="n">
        <v>0.3842597219</v>
      </c>
      <c r="Z38" s="1" t="n">
        <v>0.4404898902</v>
      </c>
      <c r="AA38" s="1" t="n">
        <v>0.5840244269</v>
      </c>
      <c r="AB38" s="1" t="n">
        <v>0.7889663264</v>
      </c>
      <c r="AR38" s="13" t="n">
        <v>65</v>
      </c>
      <c r="AS38" s="5" t="n">
        <f aca="false">AS13*'Simulated population'!B124</f>
        <v>0</v>
      </c>
      <c r="AT38" s="5" t="n">
        <f aca="false">AT13*'Simulated population'!C124</f>
        <v>0</v>
      </c>
      <c r="AU38" s="5" t="n">
        <f aca="false">AU13*'Simulated population'!D124</f>
        <v>223663.000010987</v>
      </c>
      <c r="AV38" s="5" t="n">
        <f aca="false">AV13*'Simulated population'!E124</f>
        <v>242373.141429786</v>
      </c>
      <c r="AW38" s="5" t="n">
        <f aca="false">AW13*'Simulated population'!F124</f>
        <v>260241.474176364</v>
      </c>
      <c r="AX38" s="5" t="n">
        <f aca="false">AX13*'Simulated population'!G124</f>
        <v>268633.792357087</v>
      </c>
      <c r="AY38" s="5" t="n">
        <f aca="false">AY13*'Simulated population'!H124</f>
        <v>266792.286898169</v>
      </c>
      <c r="AZ38" s="5" t="n">
        <f aca="false">AZ13*'Simulated population'!I124</f>
        <v>266468.640584545</v>
      </c>
      <c r="BA38" s="5" t="n">
        <f aca="false">BA13*'Simulated population'!J124</f>
        <v>268493.797183968</v>
      </c>
      <c r="BB38" s="5" t="n">
        <f aca="false">BB13*'Simulated population'!K124</f>
        <v>276072.73585476</v>
      </c>
      <c r="BC38" s="5" t="n">
        <f aca="false">BC13*'Simulated population'!L124</f>
        <v>280701.5515983</v>
      </c>
      <c r="BD38" s="5" t="n">
        <f aca="false">BD13*'Simulated population'!M124</f>
        <v>277056.200177767</v>
      </c>
      <c r="BE38" s="5" t="n">
        <f aca="false">BE13*'Simulated population'!N124</f>
        <v>306675.825699884</v>
      </c>
      <c r="BF38" s="5" t="n">
        <f aca="false">BF13*'Simulated population'!O124</f>
        <v>286297.333185511</v>
      </c>
      <c r="BG38" s="5" t="n">
        <f aca="false">BG13*'Simulated population'!P124</f>
        <v>261363.861710207</v>
      </c>
      <c r="BH38" s="5" t="n">
        <f aca="false">BH13*'Simulated population'!Q124</f>
        <v>255001.832038937</v>
      </c>
      <c r="BI38" s="5" t="n">
        <f aca="false">BI13*'Simulated population'!R124</f>
        <v>284349.700288024</v>
      </c>
      <c r="BJ38" s="5" t="n">
        <f aca="false">BJ13*'Simulated population'!S124</f>
        <v>297606.56317138</v>
      </c>
      <c r="BK38" s="5" t="n">
        <f aca="false">BK13*'Simulated population'!T124</f>
        <v>292111.57054046</v>
      </c>
      <c r="BL38" s="5" t="n">
        <f aca="false">BL13*'Simulated population'!U124</f>
        <v>271474.672096978</v>
      </c>
      <c r="BM38" s="5" t="n">
        <f aca="false">BM13*'Simulated population'!V124</f>
        <v>262184.589309359</v>
      </c>
      <c r="BN38" s="5" t="n">
        <f aca="false">BN13*'Simulated population'!W124</f>
        <v>275745.014608763</v>
      </c>
      <c r="BO38" s="5" t="n">
        <f aca="false">BO13*'Simulated population'!X124</f>
        <v>292852.055802433</v>
      </c>
      <c r="BP38" s="2" t="n">
        <f aca="false">BP13*'Simulated population'!Y124</f>
        <v>298923.633801067</v>
      </c>
      <c r="BQ38" s="5" t="n">
        <f aca="false">BQ13*'Simulated population'!Z124</f>
        <v>333979.228884258</v>
      </c>
      <c r="BR38" s="5" t="n">
        <f aca="false">BR13*'Simulated population'!AA124</f>
        <v>304691.779579313</v>
      </c>
      <c r="BS38" s="5" t="n">
        <f aca="false">BS13*'Simulated population'!AB124</f>
        <v>295426.513482584</v>
      </c>
      <c r="BT38" s="5" t="n">
        <f aca="false">BT13*'Simulated population'!AC124</f>
        <v>291630.049637692</v>
      </c>
      <c r="BU38" s="5" t="n">
        <f aca="false">BU13*'Simulated population'!AD124</f>
        <v>280512.994622759</v>
      </c>
      <c r="BV38" s="5" t="n">
        <f aca="false">BV13*'Simulated population'!AE124</f>
        <v>280256.907448555</v>
      </c>
      <c r="BW38" s="5" t="n">
        <f aca="false">BW13*'Simulated population'!AF124</f>
        <v>281367.171739522</v>
      </c>
      <c r="BX38" s="5" t="n">
        <f aca="false">BX13*'Simulated population'!AG124</f>
        <v>276549.923038988</v>
      </c>
      <c r="BY38" s="5" t="n">
        <f aca="false">BY13*'Simulated population'!AH124</f>
        <v>276115.645376399</v>
      </c>
      <c r="BZ38" s="5" t="n">
        <f aca="false">BZ13*'Simulated population'!AI124</f>
        <v>282051.601078577</v>
      </c>
      <c r="CA38" s="5" t="n">
        <f aca="false">CA13*'Simulated population'!AJ124</f>
        <v>283251.818044829</v>
      </c>
      <c r="CB38" s="5" t="n">
        <f aca="false">CB13*'Simulated population'!AK124</f>
        <v>283605.564063453</v>
      </c>
      <c r="CC38" s="5" t="n">
        <f aca="false">CC13*'Simulated population'!AL124</f>
        <v>282052.563062927</v>
      </c>
      <c r="CD38" s="5" t="n">
        <f aca="false">CD13*'Simulated population'!AM124</f>
        <v>285562.498588562</v>
      </c>
      <c r="CE38" s="5" t="n">
        <f aca="false">CE13*'Simulated population'!AN124</f>
        <v>290903.299174822</v>
      </c>
      <c r="CF38" s="5" t="n">
        <f aca="false">CF13*'Simulated population'!AO124</f>
        <v>289665.258075747</v>
      </c>
      <c r="CG38" s="5" t="n">
        <f aca="false">CG13*'Simulated population'!AP124</f>
        <v>289490.294924263</v>
      </c>
      <c r="CH38" s="5" t="n">
        <f aca="false">CH13*'Simulated population'!AQ124</f>
        <v>288622.850756848</v>
      </c>
      <c r="CI38" s="5" t="n">
        <f aca="false">CI13*'Simulated population'!AR124</f>
        <v>288241.780693742</v>
      </c>
      <c r="CJ38" s="5" t="n">
        <f aca="false">CJ13*'Simulated population'!AS124</f>
        <v>289915.967546336</v>
      </c>
      <c r="CK38" s="5" t="n">
        <f aca="false">CK13*'Simulated population'!AT124</f>
        <v>300196.543337939</v>
      </c>
      <c r="CL38" s="5" t="n">
        <f aca="false">CL13*'Simulated population'!AU124</f>
        <v>303820.29310383</v>
      </c>
      <c r="CM38" s="5" t="n">
        <f aca="false">CM13*'Simulated population'!AV124</f>
        <v>306019.011831685</v>
      </c>
      <c r="CN38" s="5" t="n">
        <f aca="false">CN13*'Simulated population'!AW124</f>
        <v>308053.607409852</v>
      </c>
      <c r="CO38" s="5" t="n">
        <f aca="false">CO13*'Simulated population'!AX124</f>
        <v>315624.103065568</v>
      </c>
      <c r="CP38" s="5" t="n">
        <f aca="false">CP13*'Simulated population'!AY124</f>
        <v>316992.053646684</v>
      </c>
      <c r="CQ38" s="5" t="n">
        <f aca="false">CQ13*'Simulated population'!AZ124</f>
        <v>310188.561340172</v>
      </c>
      <c r="CR38" s="5" t="n">
        <f aca="false">CR13*'Simulated population'!BA124</f>
        <v>314829.822272617</v>
      </c>
      <c r="CS38" s="5" t="n">
        <f aca="false">CS13*'Simulated population'!BB124</f>
        <v>319264.979357922</v>
      </c>
      <c r="CT38" s="5" t="n">
        <f aca="false">CT13*'Simulated population'!BC124</f>
        <v>316469.742665576</v>
      </c>
      <c r="CU38" s="5" t="n">
        <f aca="false">CU13*'Simulated population'!BD124</f>
        <v>322215.85250856</v>
      </c>
      <c r="CV38" s="5" t="n">
        <f aca="false">CV13*'Simulated population'!BE124</f>
        <v>328327.159751092</v>
      </c>
      <c r="CW38" s="5" t="n">
        <f aca="false">CW13*'Simulated population'!BF124</f>
        <v>330247.610078036</v>
      </c>
      <c r="CX38" s="5" t="n">
        <f aca="false">CX13*'Simulated population'!BG124</f>
        <v>329236.31992264</v>
      </c>
      <c r="CY38" s="5" t="n">
        <f aca="false">CY13*'Simulated population'!BH124</f>
        <v>330781.258148782</v>
      </c>
      <c r="CZ38" s="5" t="n">
        <f aca="false">CZ13*'Simulated population'!BI124</f>
        <v>331964.129897586</v>
      </c>
      <c r="DA38" s="5" t="n">
        <f aca="false">DA13*'Simulated population'!BJ124</f>
        <v>334356.889461692</v>
      </c>
      <c r="DB38" s="5" t="n">
        <f aca="false">DB13*'Simulated population'!BK124</f>
        <v>332812.105895257</v>
      </c>
      <c r="DC38" s="5" t="n">
        <f aca="false">DC13*'Simulated population'!BL124</f>
        <v>331643.105534265</v>
      </c>
      <c r="DD38" s="5" t="n">
        <f aca="false">DD13*'Simulated population'!BM124</f>
        <v>330448.876940106</v>
      </c>
      <c r="DE38" s="5" t="n">
        <f aca="false">DE13*'Simulated population'!BN124</f>
        <v>332066.722539718</v>
      </c>
      <c r="DF38" s="5" t="n">
        <f aca="false">DF13*'Simulated population'!BO124</f>
        <v>332262.215572472</v>
      </c>
      <c r="DG38" s="5" t="n">
        <f aca="false">DG13*'Simulated population'!BP124</f>
        <v>327852.083440014</v>
      </c>
      <c r="DH38" s="5" t="n">
        <f aca="false">DH13*'Simulated population'!BQ124</f>
        <v>327861.054637699</v>
      </c>
      <c r="DI38" s="5" t="n">
        <f aca="false">DI13*'Simulated population'!BR124</f>
        <v>330146.293716153</v>
      </c>
      <c r="DJ38" s="5" t="n">
        <f aca="false">DJ13*'Simulated population'!BS124</f>
        <v>327565.123053438</v>
      </c>
      <c r="DK38" s="5" t="n">
        <f aca="false">DK13*'Simulated population'!BT124</f>
        <v>332525.971102658</v>
      </c>
      <c r="DL38" s="5" t="n">
        <f aca="false">DL13*'Simulated population'!BU124</f>
        <v>332256.562611121</v>
      </c>
      <c r="DM38" s="5" t="n">
        <f aca="false">DM13*'Simulated population'!BV124</f>
        <v>334461.514240777</v>
      </c>
      <c r="DN38" s="5" t="n">
        <f aca="false">DN13*'Simulated population'!BW124</f>
        <v>335134.489985275</v>
      </c>
      <c r="DO38" s="5" t="n">
        <f aca="false">DO13*'Simulated population'!BX124</f>
        <v>331767.18262111</v>
      </c>
      <c r="DP38" s="5" t="n">
        <f aca="false">DP13*'Simulated population'!BY124</f>
        <v>334703.551636486</v>
      </c>
      <c r="DQ38" s="5" t="n">
        <f aca="false">DQ13*'Simulated population'!BZ124</f>
        <v>331135.851260507</v>
      </c>
      <c r="DR38" s="5" t="n">
        <f aca="false">DR13*'Simulated population'!CA124</f>
        <v>330664.03535111</v>
      </c>
      <c r="DS38" s="5" t="n">
        <f aca="false">DS13*'Simulated population'!CB124</f>
        <v>329574.245697375</v>
      </c>
      <c r="DT38" s="5" t="n">
        <f aca="false">DT13*'Simulated population'!CC124</f>
        <v>330805.288101144</v>
      </c>
      <c r="DU38" s="5" t="n">
        <f aca="false">DU13*'Simulated population'!CD124</f>
        <v>330850.406292752</v>
      </c>
      <c r="DV38" s="5" t="n">
        <f aca="false">DV13*'Simulated population'!CE124</f>
        <v>329640.381548052</v>
      </c>
      <c r="DW38" s="5" t="n">
        <f aca="false">DW13*'Simulated population'!CF124</f>
        <v>332128.161591162</v>
      </c>
      <c r="DX38" s="5" t="n">
        <f aca="false">DX13*'Simulated population'!CG124</f>
        <v>338287.294153885</v>
      </c>
      <c r="DY38" s="5" t="n">
        <f aca="false">DY13*'Simulated population'!CH124</f>
        <v>346987.085265341</v>
      </c>
      <c r="DZ38" s="5" t="n">
        <f aca="false">DZ13*'Simulated population'!CI124</f>
        <v>344243.71558337</v>
      </c>
      <c r="EA38" s="5" t="n">
        <f aca="false">EA13*'Simulated population'!CJ124</f>
        <v>353239.942328479</v>
      </c>
      <c r="EB38" s="5" t="n">
        <f aca="false">EB13*'Simulated population'!CK124</f>
        <v>365653.638236571</v>
      </c>
      <c r="EC38" s="5" t="n">
        <f aca="false">EC13*'Simulated population'!CL124</f>
        <v>364384.987704571</v>
      </c>
      <c r="ED38" s="5" t="n">
        <f aca="false">ED13*'Simulated population'!CM124</f>
        <v>365326.553195847</v>
      </c>
      <c r="EE38" s="5" t="n">
        <f aca="false">EE13*'Simulated population'!CN124</f>
        <v>370571.248266681</v>
      </c>
      <c r="EF38" s="5" t="n">
        <f aca="false">EF13*'Simulated population'!CO124</f>
        <v>369818.751839704</v>
      </c>
      <c r="EG38" s="5" t="n">
        <f aca="false">EG13*'Simulated population'!CP124</f>
        <v>372854.694263311</v>
      </c>
      <c r="EH38" s="5" t="n">
        <f aca="false">EH13*'Simulated population'!CQ124</f>
        <v>378111.320279895</v>
      </c>
      <c r="EI38" s="5" t="n">
        <f aca="false">EI13*'Simulated population'!CR124</f>
        <v>385721.76802918</v>
      </c>
      <c r="EJ38" s="5" t="n">
        <f aca="false">EJ13*'Simulated population'!CS124</f>
        <v>389391.459252787</v>
      </c>
      <c r="EK38" s="5" t="n">
        <f aca="false">EK13*'Simulated population'!CT124</f>
        <v>398454.87717622</v>
      </c>
      <c r="EL38" s="5" t="n">
        <f aca="false">EL13*'Simulated population'!CU124</f>
        <v>398752.904294176</v>
      </c>
      <c r="EM38" s="5" t="n">
        <f aca="false">EM13*'Simulated population'!CV124</f>
        <v>402503.935985068</v>
      </c>
      <c r="EN38" s="5" t="n">
        <f aca="false">EN13*'Simulated population'!CW124</f>
        <v>408222.119939939</v>
      </c>
      <c r="EO38" s="5" t="n">
        <f aca="false">EO13*'Simulated population'!CX124</f>
        <v>413777.28900297</v>
      </c>
      <c r="EP38" s="5" t="n">
        <f aca="false">EP13*'Simulated population'!CY124</f>
        <v>414173.210733986</v>
      </c>
      <c r="EQ38" s="5" t="n">
        <f aca="false">EQ13*'Simulated population'!CZ124</f>
        <v>419387.032993728</v>
      </c>
      <c r="ER38" s="5" t="n">
        <f aca="false">ER13*'Simulated population'!DA124</f>
        <v>421462.464762351</v>
      </c>
      <c r="ES38" s="5" t="n">
        <f aca="false">ES13*'Simulated population'!DB124</f>
        <v>422977.788713099</v>
      </c>
      <c r="ET38" s="5" t="n">
        <f aca="false">ET13*'Simulated population'!DC124</f>
        <v>425986.757698216</v>
      </c>
      <c r="EU38" s="5" t="n">
        <f aca="false">EU13*'Simulated population'!DD124</f>
        <v>426113.38598012</v>
      </c>
      <c r="EV38" s="5" t="e">
        <f aca="false">EV13*'Simulated population'!DE124</f>
        <v>#DIV/0!</v>
      </c>
      <c r="GO38" s="13" t="n">
        <v>65</v>
      </c>
      <c r="GP38" s="5" t="n">
        <f aca="false">GP13*'Simulated population'!B138</f>
        <v>0</v>
      </c>
      <c r="GQ38" s="5" t="n">
        <f aca="false">GQ13*'Simulated population'!C138</f>
        <v>0</v>
      </c>
      <c r="GR38" s="5" t="n">
        <f aca="false">GR13*'Simulated population'!D138</f>
        <v>377799.000009409</v>
      </c>
      <c r="GS38" s="5" t="n">
        <f aca="false">GS13*'Simulated population'!E138</f>
        <v>386798.404792454</v>
      </c>
      <c r="GT38" s="5" t="n">
        <f aca="false">GT13*'Simulated population'!F138</f>
        <v>392519.087306443</v>
      </c>
      <c r="GU38" s="5" t="n">
        <f aca="false">GU13*'Simulated population'!G138</f>
        <v>404577.645710626</v>
      </c>
      <c r="GV38" s="5" t="n">
        <f aca="false">GV13*'Simulated population'!H138</f>
        <v>418620.35498893</v>
      </c>
      <c r="GW38" s="5" t="n">
        <f aca="false">GW13*'Simulated population'!I138</f>
        <v>425265.142878601</v>
      </c>
      <c r="GX38" s="5" t="n">
        <f aca="false">GX13*'Simulated population'!J138</f>
        <v>441065.642889472</v>
      </c>
      <c r="GY38" s="5" t="n">
        <f aca="false">GY13*'Simulated population'!K138</f>
        <v>435915.628782246</v>
      </c>
      <c r="GZ38" s="5" t="n">
        <f aca="false">GZ13*'Simulated population'!L138</f>
        <v>441661.530364704</v>
      </c>
      <c r="HA38" s="5" t="n">
        <f aca="false">HA13*'Simulated population'!M138</f>
        <v>446428.44093771</v>
      </c>
      <c r="HB38" s="5" t="n">
        <f aca="false">HB13*'Simulated population'!N138</f>
        <v>449641.894731857</v>
      </c>
      <c r="HC38" s="5" t="n">
        <f aca="false">HC13*'Simulated population'!O138</f>
        <v>441408.928971665</v>
      </c>
      <c r="HD38" s="5" t="n">
        <f aca="false">HD13*'Simulated population'!P138</f>
        <v>458626.244105331</v>
      </c>
      <c r="HE38" s="5" t="n">
        <f aca="false">HE13*'Simulated population'!Q138</f>
        <v>448400.738021858</v>
      </c>
      <c r="HF38" s="5" t="n">
        <f aca="false">HF13*'Simulated population'!R138</f>
        <v>473693.251664523</v>
      </c>
      <c r="HG38" s="5" t="n">
        <f aca="false">HG13*'Simulated population'!S138</f>
        <v>480276.239998552</v>
      </c>
      <c r="HH38" s="5" t="n">
        <f aca="false">HH13*'Simulated population'!T138</f>
        <v>472866.660357208</v>
      </c>
      <c r="HI38" s="5" t="n">
        <f aca="false">HI13*'Simulated population'!U138</f>
        <v>449009.912164412</v>
      </c>
      <c r="HJ38" s="5" t="n">
        <f aca="false">HJ13*'Simulated population'!V138</f>
        <v>477388.095933318</v>
      </c>
      <c r="HK38" s="5" t="n">
        <f aca="false">HK13*'Simulated population'!W138</f>
        <v>489563.433374845</v>
      </c>
      <c r="HL38" s="5" t="n">
        <f aca="false">HL13*'Simulated population'!X138</f>
        <v>493939.528046936</v>
      </c>
      <c r="HM38" s="2" t="n">
        <f aca="false">HM13*'Simulated population'!Y138</f>
        <v>495960.384944687</v>
      </c>
      <c r="HN38" s="5" t="n">
        <f aca="false">HN13*'Simulated population'!Z138</f>
        <v>545751.805150491</v>
      </c>
      <c r="HO38" s="5" t="n">
        <f aca="false">HO13*'Simulated population'!AA138</f>
        <v>515623.669058552</v>
      </c>
      <c r="HP38" s="5" t="n">
        <f aca="false">HP13*'Simulated population'!AB138</f>
        <v>510058.740528956</v>
      </c>
      <c r="HQ38" s="5" t="n">
        <f aca="false">HQ13*'Simulated population'!AC138</f>
        <v>509443.539483463</v>
      </c>
      <c r="HR38" s="5" t="n">
        <f aca="false">HR13*'Simulated population'!AD138</f>
        <v>502579.19376658</v>
      </c>
      <c r="HS38" s="5" t="n">
        <f aca="false">HS13*'Simulated population'!AE138</f>
        <v>490764.350135219</v>
      </c>
      <c r="HT38" s="5" t="n">
        <f aca="false">HT13*'Simulated population'!AF138</f>
        <v>489960.295400996</v>
      </c>
      <c r="HU38" s="5" t="n">
        <f aca="false">HU13*'Simulated population'!AG138</f>
        <v>487585.857910268</v>
      </c>
      <c r="HV38" s="5" t="n">
        <f aca="false">HV13*'Simulated population'!AH138</f>
        <v>491635.066095795</v>
      </c>
      <c r="HW38" s="5" t="n">
        <f aca="false">HW13*'Simulated population'!AI138</f>
        <v>483820.288942034</v>
      </c>
      <c r="HX38" s="5" t="n">
        <f aca="false">HX13*'Simulated population'!AJ138</f>
        <v>494909.550050146</v>
      </c>
      <c r="HY38" s="5" t="n">
        <f aca="false">HY13*'Simulated population'!AK138</f>
        <v>495649.049713817</v>
      </c>
      <c r="HZ38" s="5" t="n">
        <f aca="false">HZ13*'Simulated population'!AL138</f>
        <v>493912.58048084</v>
      </c>
      <c r="IA38" s="5" t="n">
        <f aca="false">IA13*'Simulated population'!AM138</f>
        <v>488143.171225535</v>
      </c>
      <c r="IB38" s="5" t="n">
        <f aca="false">IB13*'Simulated population'!AN138</f>
        <v>494086.25995999</v>
      </c>
      <c r="IC38" s="5" t="n">
        <f aca="false">IC13*'Simulated population'!AO138</f>
        <v>501616.808233544</v>
      </c>
      <c r="ID38" s="5" t="n">
        <f aca="false">ID13*'Simulated population'!AP138</f>
        <v>500271.626294299</v>
      </c>
      <c r="IE38" s="5" t="n">
        <f aca="false">IE13*'Simulated population'!AQ138</f>
        <v>497784.955654823</v>
      </c>
      <c r="IF38" s="5" t="n">
        <f aca="false">IF13*'Simulated population'!AR138</f>
        <v>500654.018444284</v>
      </c>
      <c r="IG38" s="5" t="n">
        <f aca="false">IG13*'Simulated population'!AS138</f>
        <v>494457.079076063</v>
      </c>
      <c r="IH38" s="5" t="n">
        <f aca="false">IH13*'Simulated population'!AT138</f>
        <v>489139.666914535</v>
      </c>
      <c r="II38" s="5" t="n">
        <f aca="false">II13*'Simulated population'!AU138</f>
        <v>495547.964546774</v>
      </c>
      <c r="IJ38" s="5" t="n">
        <f aca="false">IJ13*'Simulated population'!AV138</f>
        <v>496791.768395786</v>
      </c>
      <c r="IK38" s="5" t="n">
        <f aca="false">IK13*'Simulated population'!AW138</f>
        <v>487214.613240569</v>
      </c>
      <c r="IL38" s="5" t="n">
        <f aca="false">IL13*'Simulated population'!AX138</f>
        <v>485443.962667967</v>
      </c>
      <c r="IM38" s="5" t="n">
        <f aca="false">IM13*'Simulated population'!AY138</f>
        <v>495632.265391508</v>
      </c>
      <c r="IN38" s="5" t="n">
        <f aca="false">IN13*'Simulated population'!AZ138</f>
        <v>493268.901540456</v>
      </c>
      <c r="IO38" s="5" t="n">
        <f aca="false">IO13*'Simulated population'!BA138</f>
        <v>491636.638331185</v>
      </c>
      <c r="IP38" s="5" t="n">
        <f aca="false">IP13*'Simulated population'!BB138</f>
        <v>489017.090415245</v>
      </c>
      <c r="IQ38" s="5" t="n">
        <f aca="false">IQ13*'Simulated population'!BC138</f>
        <v>499567.562346412</v>
      </c>
      <c r="IR38" s="5" t="n">
        <f aca="false">IR13*'Simulated population'!BD138</f>
        <v>496613.435580621</v>
      </c>
      <c r="IS38" s="5" t="n">
        <f aca="false">IS13*'Simulated population'!BE138</f>
        <v>497400.88320188</v>
      </c>
      <c r="IT38" s="5" t="n">
        <f aca="false">IT13*'Simulated population'!BF138</f>
        <v>501091.626189567</v>
      </c>
      <c r="IU38" s="5" t="n">
        <f aca="false">IU13*'Simulated population'!BG138</f>
        <v>508055.362959329</v>
      </c>
      <c r="IV38" s="5" t="n">
        <f aca="false">IV13*'Simulated population'!BH138</f>
        <v>506245.200048946</v>
      </c>
      <c r="IW38" s="5" t="n">
        <f aca="false">IW13*'Simulated population'!BI138</f>
        <v>513222.137174677</v>
      </c>
      <c r="IX38" s="5" t="n">
        <f aca="false">IX13*'Simulated population'!BJ138</f>
        <v>510587.694760654</v>
      </c>
      <c r="IY38" s="5" t="n">
        <f aca="false">IY13*'Simulated population'!BK138</f>
        <v>504935.406002885</v>
      </c>
      <c r="IZ38" s="5" t="n">
        <f aca="false">IZ13*'Simulated population'!BL138</f>
        <v>497302.191950848</v>
      </c>
      <c r="JA38" s="5" t="n">
        <f aca="false">JA13*'Simulated population'!BM138</f>
        <v>502962.155593151</v>
      </c>
      <c r="JB38" s="5" t="n">
        <f aca="false">JB13*'Simulated population'!BN138</f>
        <v>512714.624362006</v>
      </c>
      <c r="JC38" s="5" t="n">
        <f aca="false">JC13*'Simulated population'!BO138</f>
        <v>505417.652570051</v>
      </c>
      <c r="JD38" s="5" t="n">
        <f aca="false">JD13*'Simulated population'!BP138</f>
        <v>497145.186632085</v>
      </c>
      <c r="JE38" s="5" t="n">
        <f aca="false">JE13*'Simulated population'!BQ138</f>
        <v>502236.437106038</v>
      </c>
      <c r="JF38" s="5" t="n">
        <f aca="false">JF13*'Simulated population'!BR138</f>
        <v>513520.891898216</v>
      </c>
      <c r="JG38" s="5" t="n">
        <f aca="false">JG13*'Simulated population'!BS138</f>
        <v>509222.173295377</v>
      </c>
      <c r="JH38" s="5" t="n">
        <f aca="false">JH13*'Simulated population'!BT138</f>
        <v>512778.618191186</v>
      </c>
      <c r="JI38" s="5" t="n">
        <f aca="false">JI13*'Simulated population'!BU138</f>
        <v>523582.682084877</v>
      </c>
      <c r="JJ38" s="5" t="n">
        <f aca="false">JJ13*'Simulated population'!BV138</f>
        <v>529644.688643415</v>
      </c>
      <c r="JK38" s="5" t="n">
        <f aca="false">JK13*'Simulated population'!BW138</f>
        <v>520393.085521103</v>
      </c>
      <c r="JL38" s="5" t="n">
        <f aca="false">JL13*'Simulated population'!BX138</f>
        <v>524729.403041496</v>
      </c>
      <c r="JM38" s="5" t="n">
        <f aca="false">JM13*'Simulated population'!BY138</f>
        <v>525027.292382622</v>
      </c>
      <c r="JN38" s="5" t="n">
        <f aca="false">JN13*'Simulated population'!BZ138</f>
        <v>527131.250915371</v>
      </c>
      <c r="JO38" s="5" t="n">
        <f aca="false">JO13*'Simulated population'!CA138</f>
        <v>534940.453706163</v>
      </c>
      <c r="JP38" s="5" t="n">
        <f aca="false">JP13*'Simulated population'!CB138</f>
        <v>537791.134795203</v>
      </c>
      <c r="JQ38" s="5" t="n">
        <f aca="false">JQ13*'Simulated population'!CC138</f>
        <v>527181.870404755</v>
      </c>
      <c r="JR38" s="5" t="n">
        <f aca="false">JR13*'Simulated population'!CD138</f>
        <v>534223.968080448</v>
      </c>
      <c r="JS38" s="5" t="n">
        <f aca="false">JS13*'Simulated population'!CE138</f>
        <v>536840.349929375</v>
      </c>
      <c r="JT38" s="5" t="n">
        <f aca="false">JT13*'Simulated population'!CF138</f>
        <v>530018.220635895</v>
      </c>
      <c r="JU38" s="5" t="n">
        <f aca="false">JU13*'Simulated population'!CG138</f>
        <v>528564.163970607</v>
      </c>
      <c r="JV38" s="5" t="n">
        <f aca="false">JV13*'Simulated population'!CH138</f>
        <v>527504.439258266</v>
      </c>
      <c r="JW38" s="5" t="n">
        <f aca="false">JW13*'Simulated population'!CI138</f>
        <v>539286.47431251</v>
      </c>
      <c r="JX38" s="5" t="n">
        <f aca="false">JX13*'Simulated population'!CJ138</f>
        <v>555293.487837118</v>
      </c>
      <c r="JY38" s="5" t="n">
        <f aca="false">JY13*'Simulated population'!CK138</f>
        <v>569481.2553605</v>
      </c>
      <c r="JZ38" s="5" t="n">
        <f aca="false">JZ13*'Simulated population'!CL138</f>
        <v>563597.981307679</v>
      </c>
      <c r="KA38" s="5" t="n">
        <f aca="false">KA13*'Simulated population'!CM138</f>
        <v>571725.374088334</v>
      </c>
      <c r="KB38" s="5" t="n">
        <f aca="false">KB13*'Simulated population'!CN138</f>
        <v>573866.430990951</v>
      </c>
      <c r="KC38" s="5" t="n">
        <f aca="false">KC13*'Simulated population'!CO138</f>
        <v>576713.001530101</v>
      </c>
      <c r="KD38" s="5" t="n">
        <f aca="false">KD13*'Simulated population'!CP138</f>
        <v>576374.36938017</v>
      </c>
      <c r="KE38" s="5" t="n">
        <f aca="false">KE13*'Simulated population'!CQ138</f>
        <v>581866.442644135</v>
      </c>
      <c r="KF38" s="5" t="n">
        <f aca="false">KF13*'Simulated population'!CR138</f>
        <v>594316.978567653</v>
      </c>
      <c r="KG38" s="5" t="n">
        <f aca="false">KG13*'Simulated population'!CS138</f>
        <v>596420.046776962</v>
      </c>
      <c r="KH38" s="5" t="n">
        <f aca="false">KH13*'Simulated population'!CT138</f>
        <v>593138.403069594</v>
      </c>
      <c r="KI38" s="5" t="n">
        <f aca="false">KI13*'Simulated population'!CU138</f>
        <v>598036.607488766</v>
      </c>
      <c r="KJ38" s="5" t="n">
        <f aca="false">KJ13*'Simulated population'!CV138</f>
        <v>595976.108308571</v>
      </c>
      <c r="KK38" s="5" t="n">
        <f aca="false">KK13*'Simulated population'!CW138</f>
        <v>609024.557614182</v>
      </c>
      <c r="KL38" s="5" t="n">
        <f aca="false">KL13*'Simulated population'!CX138</f>
        <v>622697.801820398</v>
      </c>
      <c r="KM38" s="5" t="n">
        <f aca="false">KM13*'Simulated population'!CY138</f>
        <v>637080.475343756</v>
      </c>
      <c r="KN38" s="5" t="n">
        <f aca="false">KN13*'Simulated population'!CZ138</f>
        <v>652936.566853145</v>
      </c>
      <c r="KO38" s="5" t="n">
        <f aca="false">KO13*'Simulated population'!DA138</f>
        <v>661186.824962399</v>
      </c>
      <c r="KP38" s="5" t="n">
        <f aca="false">KP13*'Simulated population'!DB138</f>
        <v>681182.172677997</v>
      </c>
      <c r="KQ38" s="5" t="n">
        <f aca="false">KQ13*'Simulated population'!DC138</f>
        <v>673902.088381599</v>
      </c>
      <c r="KR38" s="5" t="n">
        <f aca="false">KR13*'Simulated population'!DD138</f>
        <v>671873.763107192</v>
      </c>
      <c r="KS38" s="5" t="e">
        <f aca="false">KS13*'Simulated population'!DE138</f>
        <v>#DIV/0!</v>
      </c>
    </row>
    <row r="39" customFormat="false" ht="12.8" hidden="false" customHeight="false" outlineLevel="0" collapsed="false">
      <c r="C39" s="1" t="n">
        <f aca="false">Unemployed!A40</f>
        <v>2006</v>
      </c>
      <c r="D39" s="1" t="n">
        <v>0.6482338815</v>
      </c>
      <c r="E39" s="1" t="n">
        <v>0.226306646</v>
      </c>
      <c r="F39" s="1" t="n">
        <v>0.0890233988</v>
      </c>
      <c r="G39" s="1" t="n">
        <v>0.0404573639</v>
      </c>
      <c r="H39" s="1" t="n">
        <v>0.0223399691</v>
      </c>
      <c r="I39" s="1" t="n">
        <v>0.0466603777</v>
      </c>
      <c r="J39" s="1" t="n">
        <v>0.0497103665</v>
      </c>
      <c r="K39" s="1" t="n">
        <v>0.0706818882</v>
      </c>
      <c r="L39" s="1" t="n">
        <v>0.1218671459</v>
      </c>
      <c r="M39" s="1" t="n">
        <v>0.2126364112</v>
      </c>
      <c r="N39" s="1" t="n">
        <v>0.5323761916</v>
      </c>
      <c r="Q39" s="1" t="n">
        <f aca="false">C39</f>
        <v>2006</v>
      </c>
      <c r="R39" s="1" t="n">
        <v>0.7475394195</v>
      </c>
      <c r="S39" s="1" t="n">
        <v>0.4355798116</v>
      </c>
      <c r="T39" s="1" t="n">
        <v>0.3309200572</v>
      </c>
      <c r="U39" s="1" t="n">
        <v>0.3149205141</v>
      </c>
      <c r="V39" s="1" t="n">
        <v>0.2678421696</v>
      </c>
      <c r="W39" s="1" t="n">
        <v>0.2987939208</v>
      </c>
      <c r="X39" s="1" t="n">
        <v>0.3033704287</v>
      </c>
      <c r="Y39" s="1" t="n">
        <v>0.3444166656</v>
      </c>
      <c r="Z39" s="1" t="n">
        <v>0.4523363161</v>
      </c>
      <c r="AA39" s="1" t="n">
        <v>0.6198282952</v>
      </c>
      <c r="AB39" s="1" t="n">
        <v>0.7486473831</v>
      </c>
      <c r="AR39" s="13" t="s">
        <v>8</v>
      </c>
      <c r="AS39" s="14" t="n">
        <f aca="false">SUM('Simulated population'!B114:B124)</f>
        <v>0</v>
      </c>
      <c r="AT39" s="14" t="n">
        <f aca="false">SUM('Simulated population'!C114:C124)</f>
        <v>0</v>
      </c>
      <c r="AU39" s="14" t="n">
        <f aca="false">SUM('Simulated population'!D114:D124)</f>
        <v>8625416</v>
      </c>
      <c r="AV39" s="14" t="n">
        <f aca="false">SUM('Simulated population'!E114:E124)</f>
        <v>8645945</v>
      </c>
      <c r="AW39" s="14" t="n">
        <f aca="false">SUM('Simulated population'!F114:F124)</f>
        <v>8664565</v>
      </c>
      <c r="AX39" s="14" t="n">
        <f aca="false">SUM('Simulated population'!G114:G124)</f>
        <v>8705703</v>
      </c>
      <c r="AY39" s="14" t="n">
        <f aca="false">SUM('Simulated population'!H114:H124)</f>
        <v>8742405</v>
      </c>
      <c r="AZ39" s="14" t="n">
        <f aca="false">SUM('Simulated population'!I114:I124)</f>
        <v>8774049</v>
      </c>
      <c r="BA39" s="14" t="n">
        <f aca="false">SUM('Simulated population'!J114:J124)</f>
        <v>8797794</v>
      </c>
      <c r="BB39" s="14" t="n">
        <f aca="false">SUM('Simulated population'!K114:K124)</f>
        <v>8835554</v>
      </c>
      <c r="BC39" s="14" t="n">
        <f aca="false">SUM('Simulated population'!L114:L124)</f>
        <v>8882448</v>
      </c>
      <c r="BD39" s="14" t="n">
        <f aca="false">SUM('Simulated population'!M114:M124)</f>
        <v>8917058</v>
      </c>
      <c r="BE39" s="14" t="n">
        <f aca="false">SUM('Simulated population'!N114:N124)</f>
        <v>8965098</v>
      </c>
      <c r="BF39" s="14" t="n">
        <f aca="false">SUM('Simulated population'!O114:O124)</f>
        <v>8992829</v>
      </c>
      <c r="BG39" s="14" t="n">
        <f aca="false">SUM('Simulated population'!P114:P124)</f>
        <v>8997610</v>
      </c>
      <c r="BH39" s="14" t="n">
        <f aca="false">SUM('Simulated population'!Q114:Q124)</f>
        <v>9028660</v>
      </c>
      <c r="BI39" s="14" t="n">
        <f aca="false">SUM('Simulated population'!R114:R124)</f>
        <v>9059738</v>
      </c>
      <c r="BJ39" s="14" t="n">
        <f aca="false">SUM('Simulated population'!S114:S124)</f>
        <v>9094094</v>
      </c>
      <c r="BK39" s="14" t="n">
        <f aca="false">SUM('Simulated population'!T114:T124)</f>
        <v>9112371</v>
      </c>
      <c r="BL39" s="14" t="n">
        <f aca="false">SUM('Simulated population'!U114:U124)</f>
        <v>9128568</v>
      </c>
      <c r="BM39" s="14" t="n">
        <f aca="false">SUM('Simulated population'!V114:V124)</f>
        <v>9161967</v>
      </c>
      <c r="BN39" s="14" t="n">
        <f aca="false">SUM('Simulated population'!W114:W124)</f>
        <v>9177859</v>
      </c>
      <c r="BO39" s="14" t="n">
        <f aca="false">SUM('Simulated population'!X114:X124)</f>
        <v>9199276</v>
      </c>
      <c r="BP39" s="10" t="n">
        <f aca="false">SUM('Simulated population'!Y114:Y124)</f>
        <v>9223850</v>
      </c>
      <c r="BQ39" s="14" t="n">
        <f aca="false">SUM('Simulated population'!Z114:Z124)</f>
        <v>9268335</v>
      </c>
      <c r="BR39" s="14" t="n">
        <f aca="false">SUM('Simulated population'!AA114:AA124)</f>
        <v>9281285</v>
      </c>
      <c r="BS39" s="14" t="n">
        <f aca="false">SUM('Simulated population'!AB114:AB124)</f>
        <v>9290859</v>
      </c>
      <c r="BT39" s="14" t="n">
        <f aca="false">SUM('Simulated population'!AC114:AC124)</f>
        <v>9313051</v>
      </c>
      <c r="BU39" s="14" t="n">
        <f aca="false">SUM('Simulated population'!AD114:AD124)</f>
        <v>9336016</v>
      </c>
      <c r="BV39" s="14" t="n">
        <f aca="false">SUM('Simulated population'!AE114:AE124)</f>
        <v>9364636</v>
      </c>
      <c r="BW39" s="14" t="n">
        <f aca="false">SUM('Simulated population'!AF114:AF124)</f>
        <v>9389384</v>
      </c>
      <c r="BX39" s="14" t="n">
        <f aca="false">SUM('Simulated population'!AG114:AG124)</f>
        <v>9404783</v>
      </c>
      <c r="BY39" s="14" t="n">
        <f aca="false">SUM('Simulated population'!AH114:AH124)</f>
        <v>9424463</v>
      </c>
      <c r="BZ39" s="14" t="n">
        <f aca="false">SUM('Simulated population'!AI114:AI124)</f>
        <v>9445932</v>
      </c>
      <c r="CA39" s="14" t="n">
        <f aca="false">SUM('Simulated population'!AJ114:AJ124)</f>
        <v>9473884</v>
      </c>
      <c r="CB39" s="14" t="n">
        <f aca="false">SUM('Simulated population'!AK114:AK124)</f>
        <v>9500668</v>
      </c>
      <c r="CC39" s="14" t="n">
        <f aca="false">SUM('Simulated population'!AL114:AL124)</f>
        <v>9532049</v>
      </c>
      <c r="CD39" s="14" t="n">
        <f aca="false">SUM('Simulated population'!AM114:AM124)</f>
        <v>9566215</v>
      </c>
      <c r="CE39" s="14" t="n">
        <f aca="false">SUM('Simulated population'!AN114:AN124)</f>
        <v>9589678</v>
      </c>
      <c r="CF39" s="14" t="n">
        <f aca="false">SUM('Simulated population'!AO114:AO124)</f>
        <v>9614785</v>
      </c>
      <c r="CG39" s="14" t="n">
        <f aca="false">SUM('Simulated population'!AP114:AP124)</f>
        <v>9636002</v>
      </c>
      <c r="CH39" s="14" t="n">
        <f aca="false">SUM('Simulated population'!AQ114:AQ124)</f>
        <v>9663886</v>
      </c>
      <c r="CI39" s="14" t="n">
        <f aca="false">SUM('Simulated population'!AR114:AR124)</f>
        <v>9680917</v>
      </c>
      <c r="CJ39" s="14" t="n">
        <f aca="false">SUM('Simulated population'!AS114:AS124)</f>
        <v>9695760</v>
      </c>
      <c r="CK39" s="14" t="n">
        <f aca="false">SUM('Simulated population'!AT114:AT124)</f>
        <v>9733862</v>
      </c>
      <c r="CL39" s="14" t="n">
        <f aca="false">SUM('Simulated population'!AU114:AU124)</f>
        <v>9764188</v>
      </c>
      <c r="CM39" s="14" t="n">
        <f aca="false">SUM('Simulated population'!AV114:AV124)</f>
        <v>9794096</v>
      </c>
      <c r="CN39" s="14" t="n">
        <f aca="false">SUM('Simulated population'!AW114:AW124)</f>
        <v>9821020</v>
      </c>
      <c r="CO39" s="14" t="n">
        <f aca="false">SUM('Simulated population'!AX114:AX124)</f>
        <v>9850611</v>
      </c>
      <c r="CP39" s="14" t="n">
        <f aca="false">SUM('Simulated population'!AY114:AY124)</f>
        <v>9871062</v>
      </c>
      <c r="CQ39" s="14" t="n">
        <f aca="false">SUM('Simulated population'!AZ114:AZ124)</f>
        <v>9893226</v>
      </c>
      <c r="CR39" s="14" t="n">
        <f aca="false">SUM('Simulated population'!BA114:BA124)</f>
        <v>9919542</v>
      </c>
      <c r="CS39" s="14" t="n">
        <f aca="false">SUM('Simulated population'!BB114:BB124)</f>
        <v>9942653</v>
      </c>
      <c r="CT39" s="14" t="n">
        <f aca="false">SUM('Simulated population'!BC114:BC124)</f>
        <v>9966705</v>
      </c>
      <c r="CU39" s="14" t="n">
        <f aca="false">SUM('Simulated population'!BD114:BD124)</f>
        <v>9998465</v>
      </c>
      <c r="CV39" s="14" t="n">
        <f aca="false">SUM('Simulated population'!BE114:BE124)</f>
        <v>10040137</v>
      </c>
      <c r="CW39" s="14" t="n">
        <f aca="false">SUM('Simulated population'!BF114:BF124)</f>
        <v>10061234</v>
      </c>
      <c r="CX39" s="14" t="n">
        <f aca="false">SUM('Simulated population'!BG114:BG124)</f>
        <v>10083656</v>
      </c>
      <c r="CY39" s="14" t="n">
        <f aca="false">SUM('Simulated population'!BH114:BH124)</f>
        <v>10096604</v>
      </c>
      <c r="CZ39" s="14" t="n">
        <f aca="false">SUM('Simulated population'!BI114:BI124)</f>
        <v>10125757</v>
      </c>
      <c r="DA39" s="14" t="n">
        <f aca="false">SUM('Simulated population'!BJ114:BJ124)</f>
        <v>10155454</v>
      </c>
      <c r="DB39" s="14" t="n">
        <f aca="false">SUM('Simulated population'!BK114:BK124)</f>
        <v>10171802</v>
      </c>
      <c r="DC39" s="14" t="n">
        <f aca="false">SUM('Simulated population'!BL114:BL124)</f>
        <v>10191896</v>
      </c>
      <c r="DD39" s="14" t="n">
        <f aca="false">SUM('Simulated population'!BM114:BM124)</f>
        <v>10202218</v>
      </c>
      <c r="DE39" s="14" t="n">
        <f aca="false">SUM('Simulated population'!BN114:BN124)</f>
        <v>10222017</v>
      </c>
      <c r="DF39" s="14" t="n">
        <f aca="false">SUM('Simulated population'!BO114:BO124)</f>
        <v>10238408</v>
      </c>
      <c r="DG39" s="14" t="n">
        <f aca="false">SUM('Simulated population'!BP114:BP124)</f>
        <v>10255634</v>
      </c>
      <c r="DH39" s="14" t="n">
        <f aca="false">SUM('Simulated population'!BQ114:BQ124)</f>
        <v>10258746</v>
      </c>
      <c r="DI39" s="14" t="n">
        <f aca="false">SUM('Simulated population'!BR114:BR124)</f>
        <v>10270468</v>
      </c>
      <c r="DJ39" s="14" t="n">
        <f aca="false">SUM('Simulated population'!BS114:BS124)</f>
        <v>10271705</v>
      </c>
      <c r="DK39" s="14" t="n">
        <f aca="false">SUM('Simulated population'!BT114:BT124)</f>
        <v>10280298</v>
      </c>
      <c r="DL39" s="14" t="n">
        <f aca="false">SUM('Simulated population'!BU114:BU124)</f>
        <v>10296992</v>
      </c>
      <c r="DM39" s="14" t="n">
        <f aca="false">SUM('Simulated population'!BV114:BV124)</f>
        <v>10303971</v>
      </c>
      <c r="DN39" s="14" t="n">
        <f aca="false">SUM('Simulated population'!BW114:BW124)</f>
        <v>10308645</v>
      </c>
      <c r="DO39" s="14" t="n">
        <f aca="false">SUM('Simulated population'!BX114:BX124)</f>
        <v>10317174</v>
      </c>
      <c r="DP39" s="14" t="n">
        <f aca="false">SUM('Simulated population'!BY114:BY124)</f>
        <v>10325765</v>
      </c>
      <c r="DQ39" s="14" t="n">
        <f aca="false">SUM('Simulated population'!BZ114:BZ124)</f>
        <v>10332990</v>
      </c>
      <c r="DR39" s="14" t="n">
        <f aca="false">SUM('Simulated population'!CA114:CA124)</f>
        <v>10334826</v>
      </c>
      <c r="DS39" s="14" t="n">
        <f aca="false">SUM('Simulated population'!CB114:CB124)</f>
        <v>10356788</v>
      </c>
      <c r="DT39" s="14" t="n">
        <f aca="false">SUM('Simulated population'!CC114:CC124)</f>
        <v>10361037</v>
      </c>
      <c r="DU39" s="14" t="n">
        <f aca="false">SUM('Simulated population'!CD114:CD124)</f>
        <v>10363868</v>
      </c>
      <c r="DV39" s="14" t="n">
        <f aca="false">SUM('Simulated population'!CE114:CE124)</f>
        <v>10370839</v>
      </c>
      <c r="DW39" s="14" t="n">
        <f aca="false">SUM('Simulated population'!CF114:CF124)</f>
        <v>10387055</v>
      </c>
      <c r="DX39" s="14" t="n">
        <f aca="false">SUM('Simulated population'!CG114:CG124)</f>
        <v>10395357</v>
      </c>
      <c r="DY39" s="14" t="n">
        <f aca="false">SUM('Simulated population'!CH114:CH124)</f>
        <v>10403835</v>
      </c>
      <c r="DZ39" s="14" t="n">
        <f aca="false">SUM('Simulated population'!CI114:CI124)</f>
        <v>10399642</v>
      </c>
      <c r="EA39" s="14" t="n">
        <f aca="false">SUM('Simulated population'!CJ114:CJ124)</f>
        <v>10414471</v>
      </c>
      <c r="EB39" s="14" t="n">
        <f aca="false">SUM('Simulated population'!CK114:CK124)</f>
        <v>10424195</v>
      </c>
      <c r="EC39" s="14" t="n">
        <f aca="false">SUM('Simulated population'!CL114:CL124)</f>
        <v>10419259</v>
      </c>
      <c r="ED39" s="14" t="n">
        <f aca="false">SUM('Simulated population'!CM114:CM124)</f>
        <v>10420084</v>
      </c>
      <c r="EE39" s="14" t="n">
        <f aca="false">SUM('Simulated population'!CN114:CN124)</f>
        <v>10426971</v>
      </c>
      <c r="EF39" s="14" t="n">
        <f aca="false">SUM('Simulated population'!CO114:CO124)</f>
        <v>10434635</v>
      </c>
      <c r="EG39" s="14" t="n">
        <f aca="false">SUM('Simulated population'!CP114:CP124)</f>
        <v>10439669</v>
      </c>
      <c r="EH39" s="14" t="n">
        <f aca="false">SUM('Simulated population'!CQ114:CQ124)</f>
        <v>10452636</v>
      </c>
      <c r="EI39" s="14" t="n">
        <f aca="false">SUM('Simulated population'!CR114:CR124)</f>
        <v>10454118</v>
      </c>
      <c r="EJ39" s="14" t="n">
        <f aca="false">SUM('Simulated population'!CS114:CS124)</f>
        <v>10467969</v>
      </c>
      <c r="EK39" s="14" t="n">
        <f aca="false">SUM('Simulated population'!CT114:CT124)</f>
        <v>10469445</v>
      </c>
      <c r="EL39" s="14" t="n">
        <f aca="false">SUM('Simulated population'!CU114:CU124)</f>
        <v>10479281</v>
      </c>
      <c r="EM39" s="14" t="n">
        <f aca="false">SUM('Simulated population'!CV114:CV124)</f>
        <v>10482587</v>
      </c>
      <c r="EN39" s="14" t="n">
        <f aca="false">SUM('Simulated population'!CW114:CW124)</f>
        <v>10470478</v>
      </c>
      <c r="EO39" s="14" t="n">
        <f aca="false">SUM('Simulated population'!CX114:CX124)</f>
        <v>10466464</v>
      </c>
      <c r="EP39" s="14" t="n">
        <f aca="false">SUM('Simulated population'!CY114:CY124)</f>
        <v>10468972</v>
      </c>
      <c r="EQ39" s="14" t="n">
        <f aca="false">SUM('Simulated population'!CZ114:CZ124)</f>
        <v>10471945</v>
      </c>
      <c r="ER39" s="14" t="n">
        <f aca="false">SUM('Simulated population'!DA114:DA124)</f>
        <v>10467021</v>
      </c>
      <c r="ES39" s="14" t="n">
        <f aca="false">SUM('Simulated population'!DB114:DB124)</f>
        <v>10463605</v>
      </c>
      <c r="ET39" s="14" t="n">
        <f aca="false">SUM('Simulated population'!DC114:DC124)</f>
        <v>10464079</v>
      </c>
      <c r="EU39" s="14" t="n">
        <f aca="false">SUM('Simulated population'!DD114:DD124)</f>
        <v>10455910</v>
      </c>
      <c r="EV39" s="14" t="n">
        <f aca="false">SUM('Simulated population'!DE114:DE124)</f>
        <v>0</v>
      </c>
      <c r="GO39" s="13" t="s">
        <v>8</v>
      </c>
      <c r="GP39" s="14" t="n">
        <f aca="false">SUM('Simulated population'!B128:B138)</f>
        <v>0</v>
      </c>
      <c r="GQ39" s="14" t="n">
        <f aca="false">SUM('Simulated population'!C128:C138)</f>
        <v>0</v>
      </c>
      <c r="GR39" s="14" t="n">
        <f aca="false">SUM('Simulated population'!D128:D138)</f>
        <v>9259210</v>
      </c>
      <c r="GS39" s="14" t="n">
        <f aca="false">SUM('Simulated population'!E128:E138)</f>
        <v>9281527</v>
      </c>
      <c r="GT39" s="14" t="n">
        <f aca="false">SUM('Simulated population'!F128:F138)</f>
        <v>9301099</v>
      </c>
      <c r="GU39" s="14" t="n">
        <f aca="false">SUM('Simulated population'!G128:G138)</f>
        <v>9331662</v>
      </c>
      <c r="GV39" s="14" t="n">
        <f aca="false">SUM('Simulated population'!H128:H138)</f>
        <v>9353159</v>
      </c>
      <c r="GW39" s="14" t="n">
        <f aca="false">SUM('Simulated population'!I128:I138)</f>
        <v>9370350</v>
      </c>
      <c r="GX39" s="14" t="n">
        <f aca="false">SUM('Simulated population'!J128:J138)</f>
        <v>9403597</v>
      </c>
      <c r="GY39" s="14" t="n">
        <f aca="false">SUM('Simulated population'!K128:K138)</f>
        <v>9422018</v>
      </c>
      <c r="GZ39" s="14" t="n">
        <f aca="false">SUM('Simulated population'!L128:L138)</f>
        <v>9451151</v>
      </c>
      <c r="HA39" s="14" t="n">
        <f aca="false">SUM('Simulated population'!M128:M138)</f>
        <v>9471502</v>
      </c>
      <c r="HB39" s="14" t="n">
        <f aca="false">SUM('Simulated population'!N128:N138)</f>
        <v>9493788</v>
      </c>
      <c r="HC39" s="14" t="n">
        <f aca="false">SUM('Simulated population'!O128:O138)</f>
        <v>9511203</v>
      </c>
      <c r="HD39" s="14" t="n">
        <f aca="false">SUM('Simulated population'!P128:P138)</f>
        <v>9542543</v>
      </c>
      <c r="HE39" s="14" t="n">
        <f aca="false">SUM('Simulated population'!Q128:Q138)</f>
        <v>9553748</v>
      </c>
      <c r="HF39" s="14" t="n">
        <f aca="false">SUM('Simulated population'!R128:R138)</f>
        <v>9599866</v>
      </c>
      <c r="HG39" s="14" t="n">
        <f aca="false">SUM('Simulated population'!S128:S138)</f>
        <v>9621996</v>
      </c>
      <c r="HH39" s="14" t="n">
        <f aca="false">SUM('Simulated population'!T128:T138)</f>
        <v>9654716</v>
      </c>
      <c r="HI39" s="14" t="n">
        <f aca="false">SUM('Simulated population'!U128:U138)</f>
        <v>9691831</v>
      </c>
      <c r="HJ39" s="14" t="n">
        <f aca="false">SUM('Simulated population'!V128:V138)</f>
        <v>9705260</v>
      </c>
      <c r="HK39" s="14" t="n">
        <f aca="false">SUM('Simulated population'!W128:W138)</f>
        <v>9725186</v>
      </c>
      <c r="HL39" s="14" t="n">
        <f aca="false">SUM('Simulated population'!X128:X138)</f>
        <v>9749320</v>
      </c>
      <c r="HM39" s="10" t="n">
        <f aca="false">SUM('Simulated population'!Y128:Y138)</f>
        <v>9771012</v>
      </c>
      <c r="HN39" s="14" t="n">
        <f aca="false">SUM('Simulated population'!Z128:Z138)</f>
        <v>9780758</v>
      </c>
      <c r="HO39" s="14" t="n">
        <f aca="false">SUM('Simulated population'!AA128:AA138)</f>
        <v>9794160</v>
      </c>
      <c r="HP39" s="14" t="n">
        <f aca="false">SUM('Simulated population'!AB128:AB138)</f>
        <v>9817146</v>
      </c>
      <c r="HQ39" s="14" t="n">
        <f aca="false">SUM('Simulated population'!AC128:AC138)</f>
        <v>9844467</v>
      </c>
      <c r="HR39" s="14" t="n">
        <f aca="false">SUM('Simulated population'!AD128:AD138)</f>
        <v>9855816</v>
      </c>
      <c r="HS39" s="14" t="n">
        <f aca="false">SUM('Simulated population'!AE128:AE138)</f>
        <v>9882140</v>
      </c>
      <c r="HT39" s="14" t="n">
        <f aca="false">SUM('Simulated population'!AF128:AF138)</f>
        <v>9899241</v>
      </c>
      <c r="HU39" s="14" t="n">
        <f aca="false">SUM('Simulated population'!AG128:AG138)</f>
        <v>9909823</v>
      </c>
      <c r="HV39" s="14" t="n">
        <f aca="false">SUM('Simulated population'!AH128:AH138)</f>
        <v>9928316</v>
      </c>
      <c r="HW39" s="14" t="n">
        <f aca="false">SUM('Simulated population'!AI128:AI138)</f>
        <v>9933248</v>
      </c>
      <c r="HX39" s="14" t="n">
        <f aca="false">SUM('Simulated population'!AJ128:AJ138)</f>
        <v>9946883</v>
      </c>
      <c r="HY39" s="14" t="n">
        <f aca="false">SUM('Simulated population'!AK128:AK138)</f>
        <v>9965560</v>
      </c>
      <c r="HZ39" s="14" t="n">
        <f aca="false">SUM('Simulated population'!AL128:AL138)</f>
        <v>9985376</v>
      </c>
      <c r="IA39" s="14" t="n">
        <f aca="false">SUM('Simulated population'!AM128:AM138)</f>
        <v>9987167</v>
      </c>
      <c r="IB39" s="14" t="n">
        <f aca="false">SUM('Simulated population'!AN128:AN138)</f>
        <v>9997869</v>
      </c>
      <c r="IC39" s="14" t="n">
        <f aca="false">SUM('Simulated population'!AO128:AO138)</f>
        <v>10023238</v>
      </c>
      <c r="ID39" s="14" t="n">
        <f aca="false">SUM('Simulated population'!AP128:AP138)</f>
        <v>10031634</v>
      </c>
      <c r="IE39" s="14" t="n">
        <f aca="false">SUM('Simulated population'!AQ128:AQ138)</f>
        <v>10049846</v>
      </c>
      <c r="IF39" s="14" t="n">
        <f aca="false">SUM('Simulated population'!AR128:AR138)</f>
        <v>10059075</v>
      </c>
      <c r="IG39" s="14" t="n">
        <f aca="false">SUM('Simulated population'!AS128:AS138)</f>
        <v>10076065</v>
      </c>
      <c r="IH39" s="14" t="n">
        <f aca="false">SUM('Simulated population'!AT128:AT138)</f>
        <v>10102654</v>
      </c>
      <c r="II39" s="14" t="n">
        <f aca="false">SUM('Simulated population'!AU128:AU138)</f>
        <v>10132507</v>
      </c>
      <c r="IJ39" s="14" t="n">
        <f aca="false">SUM('Simulated population'!AV128:AV138)</f>
        <v>10146945</v>
      </c>
      <c r="IK39" s="14" t="n">
        <f aca="false">SUM('Simulated population'!AW128:AW138)</f>
        <v>10172777</v>
      </c>
      <c r="IL39" s="14" t="n">
        <f aca="false">SUM('Simulated population'!AX128:AX138)</f>
        <v>10187805</v>
      </c>
      <c r="IM39" s="14" t="n">
        <f aca="false">SUM('Simulated population'!AY128:AY138)</f>
        <v>10214362</v>
      </c>
      <c r="IN39" s="14" t="n">
        <f aca="false">SUM('Simulated population'!AZ128:AZ138)</f>
        <v>10243055</v>
      </c>
      <c r="IO39" s="14" t="n">
        <f aca="false">SUM('Simulated population'!BA128:BA138)</f>
        <v>10256013</v>
      </c>
      <c r="IP39" s="14" t="n">
        <f aca="false">SUM('Simulated population'!BB128:BB138)</f>
        <v>10271199</v>
      </c>
      <c r="IQ39" s="14" t="n">
        <f aca="false">SUM('Simulated population'!BC128:BC138)</f>
        <v>10301777</v>
      </c>
      <c r="IR39" s="14" t="n">
        <f aca="false">SUM('Simulated population'!BD128:BD138)</f>
        <v>10302858</v>
      </c>
      <c r="IS39" s="14" t="n">
        <f aca="false">SUM('Simulated population'!BE128:BE138)</f>
        <v>10318759</v>
      </c>
      <c r="IT39" s="14" t="n">
        <f aca="false">SUM('Simulated population'!BF128:BF138)</f>
        <v>10332274</v>
      </c>
      <c r="IU39" s="14" t="n">
        <f aca="false">SUM('Simulated population'!BG128:BG138)</f>
        <v>10341918</v>
      </c>
      <c r="IV39" s="14" t="n">
        <f aca="false">SUM('Simulated population'!BH128:BH138)</f>
        <v>10349005</v>
      </c>
      <c r="IW39" s="14" t="n">
        <f aca="false">SUM('Simulated population'!BI128:BI138)</f>
        <v>10380849</v>
      </c>
      <c r="IX39" s="14" t="n">
        <f aca="false">SUM('Simulated population'!BJ128:BJ138)</f>
        <v>10398078</v>
      </c>
      <c r="IY39" s="14" t="n">
        <f aca="false">SUM('Simulated population'!BK128:BK138)</f>
        <v>10409406</v>
      </c>
      <c r="IZ39" s="14" t="n">
        <f aca="false">SUM('Simulated population'!BL128:BL138)</f>
        <v>10416922</v>
      </c>
      <c r="JA39" s="14" t="n">
        <f aca="false">SUM('Simulated population'!BM128:BM138)</f>
        <v>10433934</v>
      </c>
      <c r="JB39" s="14" t="n">
        <f aca="false">SUM('Simulated population'!BN128:BN138)</f>
        <v>10439911</v>
      </c>
      <c r="JC39" s="14" t="n">
        <f aca="false">SUM('Simulated population'!BO128:BO138)</f>
        <v>10453748</v>
      </c>
      <c r="JD39" s="14" t="n">
        <f aca="false">SUM('Simulated population'!BP128:BP138)</f>
        <v>10467786</v>
      </c>
      <c r="JE39" s="14" t="n">
        <f aca="false">SUM('Simulated population'!BQ128:BQ138)</f>
        <v>10482178</v>
      </c>
      <c r="JF39" s="14" t="n">
        <f aca="false">SUM('Simulated population'!BR128:BR138)</f>
        <v>10489617</v>
      </c>
      <c r="JG39" s="14" t="n">
        <f aca="false">SUM('Simulated population'!BS128:BS138)</f>
        <v>10491003</v>
      </c>
      <c r="JH39" s="14" t="n">
        <f aca="false">SUM('Simulated population'!BT128:BT138)</f>
        <v>10509431</v>
      </c>
      <c r="JI39" s="14" t="n">
        <f aca="false">SUM('Simulated population'!BU128:BU138)</f>
        <v>10523773</v>
      </c>
      <c r="JJ39" s="14" t="n">
        <f aca="false">SUM('Simulated population'!BV128:BV138)</f>
        <v>10531025</v>
      </c>
      <c r="JK39" s="14" t="n">
        <f aca="false">SUM('Simulated population'!BW128:BW138)</f>
        <v>10523307</v>
      </c>
      <c r="JL39" s="14" t="n">
        <f aca="false">SUM('Simulated population'!BX128:BX138)</f>
        <v>10522308</v>
      </c>
      <c r="JM39" s="14" t="n">
        <f aca="false">SUM('Simulated population'!BY128:BY138)</f>
        <v>10525779</v>
      </c>
      <c r="JN39" s="14" t="n">
        <f aca="false">SUM('Simulated population'!BZ128:BZ138)</f>
        <v>10518811</v>
      </c>
      <c r="JO39" s="14" t="n">
        <f aca="false">SUM('Simulated population'!CA128:CA138)</f>
        <v>10528089</v>
      </c>
      <c r="JP39" s="14" t="n">
        <f aca="false">SUM('Simulated population'!CB128:CB138)</f>
        <v>10533896</v>
      </c>
      <c r="JQ39" s="14" t="n">
        <f aca="false">SUM('Simulated population'!CC128:CC138)</f>
        <v>10522544</v>
      </c>
      <c r="JR39" s="14" t="n">
        <f aca="false">SUM('Simulated population'!CD128:CD138)</f>
        <v>10531218</v>
      </c>
      <c r="JS39" s="14" t="n">
        <f aca="false">SUM('Simulated population'!CE128:CE138)</f>
        <v>10536165</v>
      </c>
      <c r="JT39" s="14" t="n">
        <f aca="false">SUM('Simulated population'!CF128:CF138)</f>
        <v>10540443</v>
      </c>
      <c r="JU39" s="14" t="n">
        <f aca="false">SUM('Simulated population'!CG128:CG138)</f>
        <v>10549921</v>
      </c>
      <c r="JV39" s="14" t="n">
        <f aca="false">SUM('Simulated population'!CH128:CH138)</f>
        <v>10548210</v>
      </c>
      <c r="JW39" s="14" t="n">
        <f aca="false">SUM('Simulated population'!CI128:CI138)</f>
        <v>10565084</v>
      </c>
      <c r="JX39" s="14" t="n">
        <f aca="false">SUM('Simulated population'!CJ128:CJ138)</f>
        <v>10581269</v>
      </c>
      <c r="JY39" s="14" t="n">
        <f aca="false">SUM('Simulated population'!CK128:CK138)</f>
        <v>10597188</v>
      </c>
      <c r="JZ39" s="14" t="n">
        <f aca="false">SUM('Simulated population'!CL128:CL138)</f>
        <v>10591379</v>
      </c>
      <c r="KA39" s="14" t="n">
        <f aca="false">SUM('Simulated population'!CM128:CM138)</f>
        <v>10606111</v>
      </c>
      <c r="KB39" s="14" t="n">
        <f aca="false">SUM('Simulated population'!CN128:CN138)</f>
        <v>10615551</v>
      </c>
      <c r="KC39" s="14" t="n">
        <f aca="false">SUM('Simulated population'!CO128:CO138)</f>
        <v>10621166</v>
      </c>
      <c r="KD39" s="14" t="n">
        <f aca="false">SUM('Simulated population'!CP128:CP138)</f>
        <v>10625020</v>
      </c>
      <c r="KE39" s="14" t="n">
        <f aca="false">SUM('Simulated population'!CQ128:CQ138)</f>
        <v>10628272</v>
      </c>
      <c r="KF39" s="14" t="n">
        <f aca="false">SUM('Simulated population'!CR128:CR138)</f>
        <v>10618009</v>
      </c>
      <c r="KG39" s="14" t="n">
        <f aca="false">SUM('Simulated population'!CS128:CS138)</f>
        <v>10619841</v>
      </c>
      <c r="KH39" s="14" t="n">
        <f aca="false">SUM('Simulated population'!CT128:CT138)</f>
        <v>10617408</v>
      </c>
      <c r="KI39" s="14" t="n">
        <f aca="false">SUM('Simulated population'!CU128:CU138)</f>
        <v>10607911</v>
      </c>
      <c r="KJ39" s="14" t="n">
        <f aca="false">SUM('Simulated population'!CV128:CV138)</f>
        <v>10609068</v>
      </c>
      <c r="KK39" s="14" t="n">
        <f aca="false">SUM('Simulated population'!CW128:CW138)</f>
        <v>10611539</v>
      </c>
      <c r="KL39" s="14" t="n">
        <f aca="false">SUM('Simulated population'!CX128:CX138)</f>
        <v>10601996</v>
      </c>
      <c r="KM39" s="14" t="n">
        <f aca="false">SUM('Simulated population'!CY128:CY138)</f>
        <v>10623281</v>
      </c>
      <c r="KN39" s="14" t="n">
        <f aca="false">SUM('Simulated population'!CZ128:CZ138)</f>
        <v>10630419</v>
      </c>
      <c r="KO39" s="14" t="n">
        <f aca="false">SUM('Simulated population'!DA128:DA138)</f>
        <v>10632799</v>
      </c>
      <c r="KP39" s="14" t="n">
        <f aca="false">SUM('Simulated population'!DB128:DB138)</f>
        <v>10646049</v>
      </c>
      <c r="KQ39" s="14" t="n">
        <f aca="false">SUM('Simulated population'!DC128:DC138)</f>
        <v>10640103</v>
      </c>
      <c r="KR39" s="14" t="n">
        <f aca="false">SUM('Simulated population'!DD128:DD138)</f>
        <v>10636229</v>
      </c>
      <c r="KS39" s="14" t="n">
        <f aca="false">SUM('Simulated population'!DE128:DE138)</f>
        <v>0</v>
      </c>
    </row>
    <row r="40" customFormat="false" ht="12.8" hidden="false" customHeight="false" outlineLevel="0" collapsed="false">
      <c r="C40" s="1" t="n">
        <f aca="false">Unemployed!A41</f>
        <v>2006</v>
      </c>
      <c r="D40" s="1" t="n">
        <v>0.6158778064</v>
      </c>
      <c r="E40" s="1" t="n">
        <v>0.2226371602</v>
      </c>
      <c r="F40" s="1" t="n">
        <v>0.0814289515</v>
      </c>
      <c r="G40" s="1" t="n">
        <v>0.0355472761</v>
      </c>
      <c r="H40" s="1" t="n">
        <v>0.0238853258</v>
      </c>
      <c r="I40" s="1" t="n">
        <v>0.0393389483</v>
      </c>
      <c r="J40" s="1" t="n">
        <v>0.0457443837</v>
      </c>
      <c r="K40" s="1" t="n">
        <v>0.0639108359</v>
      </c>
      <c r="L40" s="1" t="n">
        <v>0.1204594626</v>
      </c>
      <c r="M40" s="1" t="n">
        <v>0.211463511</v>
      </c>
      <c r="N40" s="1" t="n">
        <v>0.5181699803</v>
      </c>
      <c r="Q40" s="1" t="n">
        <f aca="false">C40</f>
        <v>2006</v>
      </c>
      <c r="R40" s="1" t="n">
        <v>0.7398322506</v>
      </c>
      <c r="S40" s="1" t="n">
        <v>0.4430879565</v>
      </c>
      <c r="T40" s="1" t="n">
        <v>0.3404063651</v>
      </c>
      <c r="U40" s="1" t="n">
        <v>0.3159608983</v>
      </c>
      <c r="V40" s="1" t="n">
        <v>0.2835865401</v>
      </c>
      <c r="W40" s="1" t="n">
        <v>0.2967882565</v>
      </c>
      <c r="X40" s="1" t="n">
        <v>0.3280180614</v>
      </c>
      <c r="Y40" s="1" t="n">
        <v>0.3892696194</v>
      </c>
      <c r="Z40" s="1" t="n">
        <v>0.4461342799</v>
      </c>
      <c r="AA40" s="1" t="n">
        <v>0.6166605074</v>
      </c>
      <c r="AB40" s="1" t="n">
        <v>0.7786488947</v>
      </c>
      <c r="AR40" s="21" t="s">
        <v>13</v>
      </c>
      <c r="AS40" s="15" t="e">
        <f aca="false">SUM(AS28:AS38)/AS39</f>
        <v>#DIV/0!</v>
      </c>
      <c r="AT40" s="15" t="e">
        <f aca="false">SUM(AT28:AT38)/AT39</f>
        <v>#DIV/0!</v>
      </c>
      <c r="AU40" s="15" t="n">
        <f aca="false">SUM(AU28:AU38)/AU39</f>
        <v>0.211763744964893</v>
      </c>
      <c r="AV40" s="15" t="n">
        <f aca="false">SUM(AV28:AV38)/AV39</f>
        <v>0.218639319277328</v>
      </c>
      <c r="AW40" s="15" t="n">
        <f aca="false">SUM(AW28:AW38)/AW39</f>
        <v>0.214132670689023</v>
      </c>
      <c r="AX40" s="15" t="n">
        <f aca="false">SUM(AX28:AX38)/AX39</f>
        <v>0.213335047067295</v>
      </c>
      <c r="AY40" s="15" t="n">
        <f aca="false">SUM(AY28:AY38)/AY39</f>
        <v>0.212687684029442</v>
      </c>
      <c r="AZ40" s="15" t="n">
        <f aca="false">SUM(AZ28:AZ38)/AZ39</f>
        <v>0.2115410665053</v>
      </c>
      <c r="BA40" s="15" t="n">
        <f aca="false">SUM(BA28:BA38)/BA39</f>
        <v>0.209862772123515</v>
      </c>
      <c r="BB40" s="15" t="n">
        <f aca="false">SUM(BB28:BB38)/BB39</f>
        <v>0.209870346149726</v>
      </c>
      <c r="BC40" s="15" t="n">
        <f aca="false">SUM(BC28:BC38)/BC39</f>
        <v>0.218293426937437</v>
      </c>
      <c r="BD40" s="15" t="n">
        <f aca="false">SUM(BD28:BD38)/BD39</f>
        <v>0.2147135467595</v>
      </c>
      <c r="BE40" s="15" t="n">
        <f aca="false">SUM(BE28:BE38)/BE39</f>
        <v>0.218787012878449</v>
      </c>
      <c r="BF40" s="15" t="n">
        <f aca="false">SUM(BF28:BF38)/BF39</f>
        <v>0.211030673009049</v>
      </c>
      <c r="BG40" s="15" t="n">
        <f aca="false">SUM(BG28:BG38)/BG39</f>
        <v>0.210140183139782</v>
      </c>
      <c r="BH40" s="15" t="n">
        <f aca="false">SUM(BH28:BH38)/BH39</f>
        <v>0.205842530910781</v>
      </c>
      <c r="BI40" s="15" t="n">
        <f aca="false">SUM(BI28:BI38)/BI39</f>
        <v>0.212127523960801</v>
      </c>
      <c r="BJ40" s="15" t="n">
        <f aca="false">SUM(BJ28:BJ38)/BJ39</f>
        <v>0.214981501783421</v>
      </c>
      <c r="BK40" s="15" t="n">
        <f aca="false">SUM(BK28:BK38)/BK39</f>
        <v>0.212736356705225</v>
      </c>
      <c r="BL40" s="15" t="n">
        <f aca="false">SUM(BL28:BL38)/BL39</f>
        <v>0.210003115832098</v>
      </c>
      <c r="BM40" s="15" t="n">
        <f aca="false">SUM(BM28:BM38)/BM39</f>
        <v>0.208861423893304</v>
      </c>
      <c r="BN40" s="15" t="n">
        <f aca="false">SUM(BN28:BN38)/BN39</f>
        <v>0.206564224953934</v>
      </c>
      <c r="BO40" s="15" t="n">
        <f aca="false">SUM(BO28:BO38)/BO39</f>
        <v>0.218840008707221</v>
      </c>
      <c r="BP40" s="16" t="n">
        <f aca="false">SUM(BP28:BP38)/BP39</f>
        <v>0.222417145669275</v>
      </c>
      <c r="BQ40" s="15" t="n">
        <f aca="false">1-('Wage-earners'!BQ40+Independent!BQ40+Informal!BQ40+Unemployed!BQ40)</f>
        <v>0.338646765734684</v>
      </c>
      <c r="BR40" s="15" t="n">
        <f aca="false">1-('Wage-earners'!BR40+Independent!BR40+Informal!BR40+Unemployed!BR40)</f>
        <v>0.29</v>
      </c>
      <c r="BS40" s="15" t="n">
        <f aca="false">1-('Wage-earners'!BS40+Independent!BS40+Informal!BS40+Unemployed!BS40)</f>
        <v>0.275</v>
      </c>
      <c r="BT40" s="15" t="n">
        <f aca="false">1-('Wage-earners'!BT40+Independent!BT40+Informal!BT40+Unemployed!BT40)</f>
        <v>0.26</v>
      </c>
      <c r="BU40" s="15" t="n">
        <f aca="false">1-('Wage-earners'!BU40+Independent!BU40+Informal!BU40+Unemployed!BU40)</f>
        <v>0.24</v>
      </c>
      <c r="BV40" s="15" t="n">
        <f aca="false">1-('Wage-earners'!BV40+Independent!BV40+Informal!BV40+Unemployed!BV40)</f>
        <v>0.2253700076</v>
      </c>
      <c r="BW40" s="15" t="n">
        <f aca="false">1-('Wage-earners'!BW40+Independent!BW40+Informal!BW40+Unemployed!BW40)</f>
        <v>0.224980397210391</v>
      </c>
      <c r="BX40" s="15" t="n">
        <f aca="false">1-('Wage-earners'!BX40+Independent!BX40+Informal!BX40+Unemployed!BX40)</f>
        <v>0.224590786820779</v>
      </c>
      <c r="BY40" s="15" t="n">
        <f aca="false">1-('Wage-earners'!BY40+Independent!BY40+Informal!BY40+Unemployed!BY40)</f>
        <v>0.22420117643117</v>
      </c>
      <c r="BZ40" s="15" t="n">
        <f aca="false">1-('Wage-earners'!BZ40+Independent!BZ40+Informal!BZ40+Unemployed!BZ40)</f>
        <v>0.223811566041558</v>
      </c>
      <c r="CA40" s="15" t="n">
        <f aca="false">1-('Wage-earners'!CA40+Independent!CA40+Informal!CA40+Unemployed!CA40)</f>
        <v>0.223421955651949</v>
      </c>
      <c r="CB40" s="15" t="n">
        <f aca="false">1-('Wage-earners'!CB40+Independent!CB40+Informal!CB40+Unemployed!CB40)</f>
        <v>0.223032345262337</v>
      </c>
      <c r="CC40" s="15" t="n">
        <f aca="false">1-('Wage-earners'!CC40+Independent!CC40+Informal!CC40+Unemployed!CC40)</f>
        <v>0.222642734872728</v>
      </c>
      <c r="CD40" s="15" t="n">
        <f aca="false">1-('Wage-earners'!CD40+Independent!CD40+Informal!CD40+Unemployed!CD40)</f>
        <v>0.222253124483116</v>
      </c>
      <c r="CE40" s="15" t="n">
        <f aca="false">1-('Wage-earners'!CE40+Independent!CE40+Informal!CE40+Unemployed!CE40)</f>
        <v>0.221863514093507</v>
      </c>
      <c r="CF40" s="15" t="n">
        <f aca="false">1-('Wage-earners'!CF40+Independent!CF40+Informal!CF40+Unemployed!CF40)</f>
        <v>0.221473903703896</v>
      </c>
      <c r="CG40" s="15" t="n">
        <f aca="false">1-('Wage-earners'!CG40+Independent!CG40+Informal!CG40+Unemployed!CG40)</f>
        <v>0.221084293314286</v>
      </c>
      <c r="CH40" s="15" t="n">
        <f aca="false">1-('Wage-earners'!CH40+Independent!CH40+Informal!CH40+Unemployed!CH40)</f>
        <v>0.220694682924675</v>
      </c>
      <c r="CI40" s="15" t="n">
        <f aca="false">1-('Wage-earners'!CI40+Independent!CI40+Informal!CI40+Unemployed!CI40)</f>
        <v>0.220305072535065</v>
      </c>
      <c r="CJ40" s="15" t="n">
        <f aca="false">1-('Wage-earners'!CJ40+Independent!CJ40+Informal!CJ40+Unemployed!CJ40)</f>
        <v>0.219915462145455</v>
      </c>
      <c r="CK40" s="15" t="n">
        <f aca="false">1-('Wage-earners'!CK40+Independent!CK40+Informal!CK40+Unemployed!CK40)</f>
        <v>0.219525851755844</v>
      </c>
      <c r="CL40" s="15" t="n">
        <f aca="false">1-('Wage-earners'!CL40+Independent!CL40+Informal!CL40+Unemployed!CL40)</f>
        <v>0.219136241366234</v>
      </c>
      <c r="CM40" s="15" t="n">
        <f aca="false">1-('Wage-earners'!CM40+Independent!CM40+Informal!CM40+Unemployed!CM40)</f>
        <v>0.218746630976623</v>
      </c>
      <c r="CN40" s="15" t="n">
        <f aca="false">1-('Wage-earners'!CN40+Independent!CN40+Informal!CN40+Unemployed!CN40)</f>
        <v>0.218357020587013</v>
      </c>
      <c r="CO40" s="15" t="n">
        <f aca="false">1-('Wage-earners'!CO40+Independent!CO40+Informal!CO40+Unemployed!CO40)</f>
        <v>0.217967410197403</v>
      </c>
      <c r="CP40" s="15" t="n">
        <f aca="false">1-('Wage-earners'!CP40+Independent!CP40+Informal!CP40+Unemployed!CP40)</f>
        <v>0.217577799807792</v>
      </c>
      <c r="CQ40" s="15" t="n">
        <f aca="false">1-('Wage-earners'!CQ40+Independent!CQ40+Informal!CQ40+Unemployed!CQ40)</f>
        <v>0.217188189418182</v>
      </c>
      <c r="CR40" s="15" t="n">
        <f aca="false">1-('Wage-earners'!CR40+Independent!CR40+Informal!CR40+Unemployed!CR40)</f>
        <v>0.216798579028571</v>
      </c>
      <c r="CS40" s="15" t="n">
        <f aca="false">1-('Wage-earners'!CS40+Independent!CS40+Informal!CS40+Unemployed!CS40)</f>
        <v>0.216408968638961</v>
      </c>
      <c r="CT40" s="15" t="n">
        <f aca="false">1-('Wage-earners'!CT40+Independent!CT40+Informal!CT40+Unemployed!CT40)</f>
        <v>0.21601935824935</v>
      </c>
      <c r="CU40" s="15" t="n">
        <f aca="false">1-('Wage-earners'!CU40+Independent!CU40+Informal!CU40+Unemployed!CU40)</f>
        <v>0.21562974785974</v>
      </c>
      <c r="CV40" s="15" t="n">
        <f aca="false">1-('Wage-earners'!CV40+Independent!CV40+Informal!CV40+Unemployed!CV40)</f>
        <v>0.215240137470129</v>
      </c>
      <c r="CW40" s="15" t="n">
        <f aca="false">1-('Wage-earners'!CW40+Independent!CW40+Informal!CW40+Unemployed!CW40)</f>
        <v>0.214850527080519</v>
      </c>
      <c r="CX40" s="15" t="n">
        <f aca="false">1-('Wage-earners'!CX40+Independent!CX40+Informal!CX40+Unemployed!CX40)</f>
        <v>0.21446091669091</v>
      </c>
      <c r="CY40" s="15" t="n">
        <f aca="false">1-('Wage-earners'!CY40+Independent!CY40+Informal!CY40+Unemployed!CY40)</f>
        <v>0.214071306301299</v>
      </c>
      <c r="CZ40" s="15" t="n">
        <f aca="false">1-('Wage-earners'!CZ40+Independent!CZ40+Informal!CZ40+Unemployed!CZ40)</f>
        <v>0.213681695911688</v>
      </c>
      <c r="DA40" s="15" t="n">
        <f aca="false">1-('Wage-earners'!DA40+Independent!DA40+Informal!DA40+Unemployed!DA40)</f>
        <v>0.213292085522078</v>
      </c>
      <c r="DB40" s="15" t="n">
        <f aca="false">1-('Wage-earners'!DB40+Independent!DB40+Informal!DB40+Unemployed!DB40)</f>
        <v>0.212902475132468</v>
      </c>
      <c r="DC40" s="15" t="n">
        <f aca="false">1-('Wage-earners'!DC40+Independent!DC40+Informal!DC40+Unemployed!DC40)</f>
        <v>0.212512864742857</v>
      </c>
      <c r="DD40" s="15" t="n">
        <f aca="false">1-('Wage-earners'!DD40+Independent!DD40+Informal!DD40+Unemployed!DD40)</f>
        <v>0.212123254353247</v>
      </c>
      <c r="DE40" s="15" t="n">
        <f aca="false">1-('Wage-earners'!DE40+Independent!DE40+Informal!DE40+Unemployed!DE40)</f>
        <v>0.211733643963636</v>
      </c>
      <c r="DF40" s="15" t="n">
        <f aca="false">1-('Wage-earners'!DF40+Independent!DF40+Informal!DF40+Unemployed!DF40)</f>
        <v>0.211344033574026</v>
      </c>
      <c r="DG40" s="15" t="n">
        <f aca="false">1-('Wage-earners'!DG40+Independent!DG40+Informal!DG40+Unemployed!DG40)</f>
        <v>0.210954423184415</v>
      </c>
      <c r="DH40" s="15" t="n">
        <f aca="false">1-('Wage-earners'!DH40+Independent!DH40+Informal!DH40+Unemployed!DH40)</f>
        <v>0.210564812794805</v>
      </c>
      <c r="DI40" s="15" t="n">
        <f aca="false">1-('Wage-earners'!DI40+Independent!DI40+Informal!DI40+Unemployed!DI40)</f>
        <v>0.210175202405195</v>
      </c>
      <c r="DJ40" s="15" t="n">
        <f aca="false">1-('Wage-earners'!DJ40+Independent!DJ40+Informal!DJ40+Unemployed!DJ40)</f>
        <v>0.209785592015584</v>
      </c>
      <c r="DK40" s="15" t="n">
        <f aca="false">1-('Wage-earners'!DK40+Independent!DK40+Informal!DK40+Unemployed!DK40)</f>
        <v>0.209395981625974</v>
      </c>
      <c r="DL40" s="15" t="n">
        <f aca="false">1-('Wage-earners'!DL40+Independent!DL40+Informal!DL40+Unemployed!DL40)</f>
        <v>0.209006371236363</v>
      </c>
      <c r="DM40" s="15" t="n">
        <f aca="false">1-('Wage-earners'!DM40+Independent!DM40+Informal!DM40+Unemployed!DM40)</f>
        <v>0.208616760846753</v>
      </c>
      <c r="DN40" s="15" t="n">
        <f aca="false">1-('Wage-earners'!DN40+Independent!DN40+Informal!DN40+Unemployed!DN40)</f>
        <v>0.208227150457142</v>
      </c>
      <c r="DO40" s="15" t="n">
        <f aca="false">1-('Wage-earners'!DO40+Independent!DO40+Informal!DO40+Unemployed!DO40)</f>
        <v>0.207837540067532</v>
      </c>
      <c r="DP40" s="15" t="n">
        <f aca="false">1-('Wage-earners'!DP40+Independent!DP40+Informal!DP40+Unemployed!DP40)</f>
        <v>0.207447929677922</v>
      </c>
      <c r="DQ40" s="15" t="n">
        <f aca="false">1-('Wage-earners'!DQ40+Independent!DQ40+Informal!DQ40+Unemployed!DQ40)</f>
        <v>0.207058319288311</v>
      </c>
      <c r="DR40" s="15" t="n">
        <f aca="false">1-('Wage-earners'!DR40+Independent!DR40+Informal!DR40+Unemployed!DR40)</f>
        <v>0.206668708898702</v>
      </c>
      <c r="DS40" s="15" t="n">
        <f aca="false">1-('Wage-earners'!DS40+Independent!DS40+Informal!DS40+Unemployed!DS40)</f>
        <v>0.20627909850909</v>
      </c>
      <c r="DT40" s="15" t="n">
        <f aca="false">1-('Wage-earners'!DT40+Independent!DT40+Informal!DT40+Unemployed!DT40)</f>
        <v>0.205889488119481</v>
      </c>
      <c r="DU40" s="15" t="n">
        <f aca="false">1-('Wage-earners'!DU40+Independent!DU40+Informal!DU40+Unemployed!DU40)</f>
        <v>0.205499877729869</v>
      </c>
      <c r="DV40" s="15" t="n">
        <f aca="false">1-('Wage-earners'!DV40+Independent!DV40+Informal!DV40+Unemployed!DV40)</f>
        <v>0.20511026734026</v>
      </c>
      <c r="DW40" s="15" t="n">
        <f aca="false">1-('Wage-earners'!DW40+Independent!DW40+Informal!DW40+Unemployed!DW40)</f>
        <v>0.204720656950648</v>
      </c>
      <c r="DX40" s="15" t="n">
        <f aca="false">1-('Wage-earners'!DX40+Independent!DX40+Informal!DX40+Unemployed!DX40)</f>
        <v>0.204331046561039</v>
      </c>
      <c r="DY40" s="15" t="n">
        <f aca="false">1-('Wage-earners'!DY40+Independent!DY40+Informal!DY40+Unemployed!DY40)</f>
        <v>0.203941436171427</v>
      </c>
      <c r="DZ40" s="15" t="n">
        <f aca="false">1-('Wage-earners'!DZ40+Independent!DZ40+Informal!DZ40+Unemployed!DZ40)</f>
        <v>0.203551825781818</v>
      </c>
      <c r="EA40" s="15" t="n">
        <f aca="false">1-('Wage-earners'!EA40+Independent!EA40+Informal!EA40+Unemployed!EA40)</f>
        <v>0.203162215392207</v>
      </c>
      <c r="EB40" s="15" t="n">
        <f aca="false">1-('Wage-earners'!EB40+Independent!EB40+Informal!EB40+Unemployed!EB40)</f>
        <v>0.202772605002597</v>
      </c>
      <c r="EC40" s="15" t="n">
        <f aca="false">1-('Wage-earners'!EC40+Independent!EC40+Informal!EC40+Unemployed!EC40)</f>
        <v>0.202382994612986</v>
      </c>
      <c r="ED40" s="15" t="n">
        <f aca="false">1-('Wage-earners'!ED40+Independent!ED40+Informal!ED40+Unemployed!ED40)</f>
        <v>0.201993384223376</v>
      </c>
      <c r="EE40" s="15" t="n">
        <f aca="false">1-('Wage-earners'!EE40+Independent!EE40+Informal!EE40+Unemployed!EE40)</f>
        <v>0.201603773833765</v>
      </c>
      <c r="EF40" s="15" t="n">
        <f aca="false">1-('Wage-earners'!EF40+Independent!EF40+Informal!EF40+Unemployed!EF40)</f>
        <v>0.201214163444155</v>
      </c>
      <c r="EG40" s="15" t="n">
        <f aca="false">1-('Wage-earners'!EG40+Independent!EG40+Informal!EG40+Unemployed!EG40)</f>
        <v>0.200824553054546</v>
      </c>
      <c r="EH40" s="15" t="n">
        <f aca="false">1-('Wage-earners'!EH40+Independent!EH40+Informal!EH40+Unemployed!EH40)</f>
        <v>0.200434942664934</v>
      </c>
      <c r="EI40" s="15" t="n">
        <f aca="false">1-('Wage-earners'!EI40+Independent!EI40+Informal!EI40+Unemployed!EI40)</f>
        <v>0.200045332275325</v>
      </c>
      <c r="EJ40" s="15" t="n">
        <f aca="false">1-('Wage-earners'!EJ40+Independent!EJ40+Informal!EJ40+Unemployed!EJ40)</f>
        <v>0.199655721885714</v>
      </c>
      <c r="EK40" s="15" t="n">
        <f aca="false">1-('Wage-earners'!EK40+Independent!EK40+Informal!EK40+Unemployed!EK40)</f>
        <v>0.199266111496104</v>
      </c>
      <c r="EL40" s="15" t="n">
        <f aca="false">1-('Wage-earners'!EL40+Independent!EL40+Informal!EL40+Unemployed!EL40)</f>
        <v>0.198876501106493</v>
      </c>
      <c r="EM40" s="15" t="n">
        <f aca="false">1-('Wage-earners'!EM40+Independent!EM40+Informal!EM40+Unemployed!EM40)</f>
        <v>0.198486890716883</v>
      </c>
      <c r="EN40" s="15" t="n">
        <f aca="false">1-('Wage-earners'!EN40+Independent!EN40+Informal!EN40+Unemployed!EN40)</f>
        <v>0.198097280327272</v>
      </c>
      <c r="EO40" s="15" t="n">
        <f aca="false">1-('Wage-earners'!EO40+Independent!EO40+Informal!EO40+Unemployed!EO40)</f>
        <v>0.197707669937662</v>
      </c>
      <c r="EP40" s="15" t="n">
        <f aca="false">1-('Wage-earners'!EP40+Independent!EP40+Informal!EP40+Unemployed!EP40)</f>
        <v>0.197318059548051</v>
      </c>
      <c r="EQ40" s="15" t="n">
        <f aca="false">1-('Wage-earners'!EQ40+Independent!EQ40+Informal!EQ40+Unemployed!EQ40)</f>
        <v>0.196928449158441</v>
      </c>
      <c r="ER40" s="15" t="n">
        <f aca="false">1-('Wage-earners'!ER40+Independent!ER40+Informal!ER40+Unemployed!ER40)</f>
        <v>0.19653883876883</v>
      </c>
      <c r="ES40" s="15" t="n">
        <f aca="false">1-('Wage-earners'!ES40+Independent!ES40+Informal!ES40+Unemployed!ES40)</f>
        <v>0.196149228379221</v>
      </c>
      <c r="ET40" s="15" t="n">
        <f aca="false">1-('Wage-earners'!ET40+Independent!ET40+Informal!ET40+Unemployed!ET40)</f>
        <v>0.195759617989609</v>
      </c>
      <c r="EU40" s="15" t="n">
        <f aca="false">1-('Wage-earners'!EU40+Independent!EU40+Informal!EU40+Unemployed!EU40)</f>
        <v>0.1953700076</v>
      </c>
      <c r="EV40" s="15" t="n">
        <f aca="false">1-('Wage-earners'!EV40+Independent!EV40+Informal!EV40+Unemployed!EV40)</f>
        <v>0.22</v>
      </c>
      <c r="GO40" s="4" t="s">
        <v>13</v>
      </c>
      <c r="GP40" s="15" t="e">
        <f aca="false">SUM(GP28:GP38)/GP39</f>
        <v>#DIV/0!</v>
      </c>
      <c r="GQ40" s="15" t="e">
        <f aca="false">SUM(GQ28:GQ38)/GQ39</f>
        <v>#DIV/0!</v>
      </c>
      <c r="GR40" s="15" t="n">
        <f aca="false">SUM(GR28:GR38)/GR39</f>
        <v>0.44949396331547</v>
      </c>
      <c r="GS40" s="15" t="n">
        <f aca="false">SUM(GS28:GS38)/GS39</f>
        <v>0.463760429236747</v>
      </c>
      <c r="GT40" s="15" t="n">
        <f aca="false">SUM(GT28:GT38)/GT39</f>
        <v>0.469494061819765</v>
      </c>
      <c r="GU40" s="15" t="n">
        <f aca="false">SUM(GU28:GU38)/GU39</f>
        <v>0.46173308410614</v>
      </c>
      <c r="GV40" s="15" t="n">
        <f aca="false">SUM(GV28:GV38)/GV39</f>
        <v>0.453829783094796</v>
      </c>
      <c r="GW40" s="15" t="n">
        <f aca="false">SUM(GW28:GW38)/GW39</f>
        <v>0.445855135807829</v>
      </c>
      <c r="GX40" s="15" t="n">
        <f aca="false">SUM(GX28:GX38)/GX39</f>
        <v>0.43745691190431</v>
      </c>
      <c r="GY40" s="15" t="n">
        <f aca="false">SUM(GY28:GY38)/GY39</f>
        <v>0.436620796883178</v>
      </c>
      <c r="GZ40" s="15" t="n">
        <f aca="false">SUM(GZ28:GZ38)/GZ39</f>
        <v>0.450633407744497</v>
      </c>
      <c r="HA40" s="15" t="n">
        <f aca="false">SUM(HA28:HA38)/HA39</f>
        <v>0.447588846590869</v>
      </c>
      <c r="HB40" s="15" t="n">
        <f aca="false">SUM(HB28:HB38)/HB39</f>
        <v>0.434197292815645</v>
      </c>
      <c r="HC40" s="15" t="n">
        <f aca="false">SUM(HC28:HC38)/HC39</f>
        <v>0.425704216296153</v>
      </c>
      <c r="HD40" s="15" t="n">
        <f aca="false">SUM(HD28:HD38)/HD39</f>
        <v>0.432324521978476</v>
      </c>
      <c r="HE40" s="15" t="n">
        <f aca="false">SUM(HE28:HE38)/HE39</f>
        <v>0.419394612203934</v>
      </c>
      <c r="HF40" s="15" t="n">
        <f aca="false">SUM(HF28:HF38)/HF39</f>
        <v>0.4174556408753</v>
      </c>
      <c r="HG40" s="15" t="n">
        <f aca="false">SUM(HG28:HG38)/HG39</f>
        <v>0.413359590657363</v>
      </c>
      <c r="HH40" s="15" t="n">
        <f aca="false">SUM(HH28:HH38)/HH39</f>
        <v>0.421090217183534</v>
      </c>
      <c r="HI40" s="15" t="n">
        <f aca="false">SUM(HI28:HI38)/HI39</f>
        <v>0.417192194420981</v>
      </c>
      <c r="HJ40" s="15" t="n">
        <f aca="false">SUM(HJ28:HJ38)/HJ39</f>
        <v>0.406574067388226</v>
      </c>
      <c r="HK40" s="15" t="n">
        <f aca="false">1-('Wage-earners'!HT40+Independent!HK40+Informal!HK40+Unemployed!HK40)</f>
        <v>0.414771003736567</v>
      </c>
      <c r="HL40" s="15" t="n">
        <f aca="false">1-('Wage-earners'!HU40+Independent!HL40+Informal!HL40+Unemployed!HL40)</f>
        <v>0.413607519887515</v>
      </c>
      <c r="HM40" s="16" t="n">
        <f aca="false">1-('Wage-earners'!HV40+Independent!HM40+Informal!HM40+Unemployed!HM40)</f>
        <v>0.412338763267442</v>
      </c>
      <c r="HN40" s="15" t="n">
        <f aca="false">1-('Wage-earners'!HW40+Independent!HN40+Informal!HN40+Unemployed!HN40)</f>
        <v>0.52218204155714</v>
      </c>
      <c r="HO40" s="15" t="n">
        <f aca="false">1-('Wage-earners'!HX40+Independent!HO40+Informal!HO40+Unemployed!HO40)</f>
        <v>0.47</v>
      </c>
      <c r="HP40" s="15" t="n">
        <f aca="false">1-('Wage-earners'!HY40+Independent!HP40+Informal!HP40+Unemployed!HP40)</f>
        <v>0.46</v>
      </c>
      <c r="HQ40" s="15" t="n">
        <f aca="false">1-('Wage-earners'!HZ40+Independent!HQ40+Informal!HQ40+Unemployed!HQ40)</f>
        <v>0.45</v>
      </c>
      <c r="HR40" s="15" t="n">
        <f aca="false">1-('Wage-earners'!IA40+Independent!HR40+Informal!HR40+Unemployed!HR40)</f>
        <v>0.44</v>
      </c>
      <c r="HS40" s="15" t="n">
        <f aca="false">1-('Wage-earners'!IB40+Independent!HS40+Informal!HS40+Unemployed!HS40)</f>
        <v>0.4221816153</v>
      </c>
      <c r="HT40" s="15" t="n">
        <f aca="false">1-('Wage-earners'!IC40+Independent!HT40+Informal!HT40+Unemployed!HT40)</f>
        <v>0.421402394520779</v>
      </c>
      <c r="HU40" s="15" t="n">
        <f aca="false">1-('Wage-earners'!ID40+Independent!HU40+Informal!HU40+Unemployed!HU40)</f>
        <v>0.420623173741559</v>
      </c>
      <c r="HV40" s="15" t="n">
        <f aca="false">1-('Wage-earners'!IE40+Independent!HV40+Informal!HV40+Unemployed!HV40)</f>
        <v>0.419843952962338</v>
      </c>
      <c r="HW40" s="15" t="n">
        <f aca="false">1-('Wage-earners'!IF40+Independent!HW40+Informal!HW40+Unemployed!HW40)</f>
        <v>0.419064732183117</v>
      </c>
      <c r="HX40" s="15" t="n">
        <f aca="false">1-('Wage-earners'!IG40+Independent!HX40+Informal!HX40+Unemployed!HX40)</f>
        <v>0.418285511403896</v>
      </c>
      <c r="HY40" s="15" t="n">
        <f aca="false">1-('Wage-earners'!IH40+Independent!HY40+Informal!HY40+Unemployed!HY40)</f>
        <v>0.417506290624676</v>
      </c>
      <c r="HZ40" s="15" t="n">
        <f aca="false">1-('Wage-earners'!II40+Independent!HZ40+Informal!HZ40+Unemployed!HZ40)</f>
        <v>0.416727069845455</v>
      </c>
      <c r="IA40" s="15" t="n">
        <f aca="false">1-('Wage-earners'!IJ40+Independent!IA40+Informal!IA40+Unemployed!IA40)</f>
        <v>0.415947849066234</v>
      </c>
      <c r="IB40" s="15" t="n">
        <f aca="false">1-('Wage-earners'!IK40+Independent!IB40+Informal!IB40+Unemployed!IB40)</f>
        <v>0.415168628287013</v>
      </c>
      <c r="IC40" s="15" t="n">
        <f aca="false">1-('Wage-earners'!IL40+Independent!IC40+Informal!IC40+Unemployed!IC40)</f>
        <v>0.414389407507793</v>
      </c>
      <c r="ID40" s="15" t="n">
        <f aca="false">1-('Wage-earners'!IM40+Independent!ID40+Informal!ID40+Unemployed!ID40)</f>
        <v>0.413610186728572</v>
      </c>
      <c r="IE40" s="15" t="n">
        <f aca="false">1-('Wage-earners'!IN40+Independent!IE40+Informal!IE40+Unemployed!IE40)</f>
        <v>0.412830965949351</v>
      </c>
      <c r="IF40" s="15" t="n">
        <f aca="false">1-('Wage-earners'!IO40+Independent!IF40+Informal!IF40+Unemployed!IF40)</f>
        <v>0.41205174517013</v>
      </c>
      <c r="IG40" s="15" t="n">
        <f aca="false">1-('Wage-earners'!IP40+Independent!IG40+Informal!IG40+Unemployed!IG40)</f>
        <v>0.411272524390909</v>
      </c>
      <c r="IH40" s="15" t="n">
        <f aca="false">1-('Wage-earners'!IQ40+Independent!IH40+Informal!IH40+Unemployed!IH40)</f>
        <v>0.410493303611689</v>
      </c>
      <c r="II40" s="15" t="n">
        <f aca="false">1-('Wage-earners'!IR40+Independent!II40+Informal!II40+Unemployed!II40)</f>
        <v>0.409714082832467</v>
      </c>
      <c r="IJ40" s="15" t="n">
        <f aca="false">1-('Wage-earners'!IS40+Independent!IJ40+Informal!IJ40+Unemployed!IJ40)</f>
        <v>0.408934862053248</v>
      </c>
      <c r="IK40" s="15" t="n">
        <f aca="false">1-('Wage-earners'!IT40+Independent!IK40+Informal!IK40+Unemployed!IK40)</f>
        <v>0.408155641274027</v>
      </c>
      <c r="IL40" s="15" t="n">
        <f aca="false">1-('Wage-earners'!IU40+Independent!IL40+Informal!IL40+Unemployed!IL40)</f>
        <v>0.407376420494805</v>
      </c>
      <c r="IM40" s="15" t="n">
        <f aca="false">1-('Wage-earners'!IV40+Independent!IM40+Informal!IM40+Unemployed!IM40)</f>
        <v>0.406597199715584</v>
      </c>
      <c r="IN40" s="15" t="n">
        <f aca="false">1-('Wage-earners'!IW40+Independent!IN40+Informal!IN40+Unemployed!IN40)</f>
        <v>0.405817978936365</v>
      </c>
      <c r="IO40" s="15" t="n">
        <f aca="false">1-('Wage-earners'!IX40+Independent!IO40+Informal!IO40+Unemployed!IO40)</f>
        <v>0.405038758157143</v>
      </c>
      <c r="IP40" s="15" t="n">
        <f aca="false">1-('Wage-earners'!IY40+Independent!IP40+Informal!IP40+Unemployed!IP40)</f>
        <v>0.404259537377922</v>
      </c>
      <c r="IQ40" s="15" t="n">
        <f aca="false">1-('Wage-earners'!IZ40+Independent!IQ40+Informal!IQ40+Unemployed!IQ40)</f>
        <v>0.403480316598702</v>
      </c>
      <c r="IR40" s="15" t="n">
        <f aca="false">1-('Wage-earners'!JA40+Independent!IR40+Informal!IR40+Unemployed!IR40)</f>
        <v>0.402701095819481</v>
      </c>
      <c r="IS40" s="15" t="n">
        <f aca="false">1-('Wage-earners'!JB40+Independent!IS40+Informal!IS40+Unemployed!IS40)</f>
        <v>0.40192187504026</v>
      </c>
      <c r="IT40" s="15" t="n">
        <f aca="false">1-('Wage-earners'!JC40+Independent!IT40+Informal!IT40+Unemployed!IT40)</f>
        <v>0.40114265426104</v>
      </c>
      <c r="IU40" s="15" t="n">
        <f aca="false">1-('Wage-earners'!JD40+Independent!IU40+Informal!IU40+Unemployed!IU40)</f>
        <v>0.400363433481819</v>
      </c>
      <c r="IV40" s="15" t="n">
        <f aca="false">1-('Wage-earners'!JE40+Independent!IV40+Informal!IV40+Unemployed!IV40)</f>
        <v>0.399584212702598</v>
      </c>
      <c r="IW40" s="15" t="n">
        <f aca="false">1-('Wage-earners'!JF40+Independent!IW40+Informal!IW40+Unemployed!IW40)</f>
        <v>0.398804991923378</v>
      </c>
      <c r="IX40" s="15" t="n">
        <f aca="false">1-('Wage-earners'!JG40+Independent!IX40+Informal!IX40+Unemployed!IX40)</f>
        <v>0.398025771144156</v>
      </c>
      <c r="IY40" s="15" t="n">
        <f aca="false">1-('Wage-earners'!JH40+Independent!IY40+Informal!IY40+Unemployed!IY40)</f>
        <v>0.397246550364936</v>
      </c>
      <c r="IZ40" s="15" t="n">
        <f aca="false">1-('Wage-earners'!JI40+Independent!IZ40+Informal!IZ40+Unemployed!IZ40)</f>
        <v>0.396467329585716</v>
      </c>
      <c r="JA40" s="15" t="n">
        <f aca="false">1-('Wage-earners'!JJ40+Independent!JA40+Informal!JA40+Unemployed!JA40)</f>
        <v>0.395688108806494</v>
      </c>
      <c r="JB40" s="15" t="n">
        <f aca="false">1-('Wage-earners'!JK40+Independent!JB40+Informal!JB40+Unemployed!JB40)</f>
        <v>0.394908888027273</v>
      </c>
      <c r="JC40" s="15" t="n">
        <f aca="false">1-('Wage-earners'!JL40+Independent!JC40+Informal!JC40+Unemployed!JC40)</f>
        <v>0.394129667248054</v>
      </c>
      <c r="JD40" s="15" t="n">
        <f aca="false">1-('Wage-earners'!JM40+Independent!JD40+Informal!JD40+Unemployed!JD40)</f>
        <v>0.393350446468832</v>
      </c>
      <c r="JE40" s="15" t="n">
        <f aca="false">1-('Wage-earners'!JN40+Independent!JE40+Informal!JE40+Unemployed!JE40)</f>
        <v>0.392571225689611</v>
      </c>
      <c r="JF40" s="15" t="n">
        <f aca="false">1-('Wage-earners'!JO40+Independent!JF40+Informal!JF40+Unemployed!JF40)</f>
        <v>0.391792004910391</v>
      </c>
      <c r="JG40" s="15" t="n">
        <f aca="false">1-('Wage-earners'!JP40+Independent!JG40+Informal!JG40+Unemployed!JG40)</f>
        <v>0.39101278413117</v>
      </c>
      <c r="JH40" s="15" t="n">
        <f aca="false">1-('Wage-earners'!JQ40+Independent!JH40+Informal!JH40+Unemployed!JH40)</f>
        <v>0.390233563351949</v>
      </c>
      <c r="JI40" s="15" t="n">
        <f aca="false">1-('Wage-earners'!JR40+Independent!JI40+Informal!JI40+Unemployed!JI40)</f>
        <v>0.389454342572729</v>
      </c>
      <c r="JJ40" s="15" t="n">
        <f aca="false">1-('Wage-earners'!JS40+Independent!JJ40+Informal!JJ40+Unemployed!JJ40)</f>
        <v>0.388675121793508</v>
      </c>
      <c r="JK40" s="15" t="n">
        <f aca="false">1-('Wage-earners'!JT40+Independent!JK40+Informal!JK40+Unemployed!JK40)</f>
        <v>0.387895901014287</v>
      </c>
      <c r="JL40" s="15" t="n">
        <f aca="false">1-('Wage-earners'!JU40+Independent!JL40+Informal!JL40+Unemployed!JL40)</f>
        <v>0.387116680235066</v>
      </c>
      <c r="JM40" s="15" t="n">
        <f aca="false">1-('Wage-earners'!JV40+Independent!JM40+Informal!JM40+Unemployed!JM40)</f>
        <v>0.386337459455845</v>
      </c>
      <c r="JN40" s="15" t="n">
        <f aca="false">1-('Wage-earners'!JW40+Independent!JN40+Informal!JN40+Unemployed!JN40)</f>
        <v>0.385558238676625</v>
      </c>
      <c r="JO40" s="15" t="n">
        <f aca="false">1-('Wage-earners'!JX40+Independent!JO40+Informal!JO40+Unemployed!JO40)</f>
        <v>0.384779017897404</v>
      </c>
      <c r="JP40" s="15" t="n">
        <f aca="false">1-('Wage-earners'!JY40+Independent!JP40+Informal!JP40+Unemployed!JP40)</f>
        <v>0.383999797118183</v>
      </c>
      <c r="JQ40" s="15" t="n">
        <f aca="false">1-('Wage-earners'!JZ40+Independent!JQ40+Informal!JQ40+Unemployed!JQ40)</f>
        <v>0.383220576338962</v>
      </c>
      <c r="JR40" s="15" t="n">
        <f aca="false">1-('Wage-earners'!KA40+Independent!JR40+Informal!JR40+Unemployed!JR40)</f>
        <v>0.382441355559742</v>
      </c>
      <c r="JS40" s="15" t="n">
        <f aca="false">1-('Wage-earners'!KB40+Independent!JS40+Informal!JS40+Unemployed!JS40)</f>
        <v>0.381662134780521</v>
      </c>
      <c r="JT40" s="15" t="n">
        <f aca="false">1-('Wage-earners'!KC40+Independent!JT40+Informal!JT40+Unemployed!JT40)</f>
        <v>0.3808829140013</v>
      </c>
      <c r="JU40" s="15" t="n">
        <f aca="false">1-('Wage-earners'!KD40+Independent!JU40+Informal!JU40+Unemployed!JU40)</f>
        <v>0.380103693222078</v>
      </c>
      <c r="JV40" s="15" t="n">
        <f aca="false">1-('Wage-earners'!KE40+Independent!JV40+Informal!JV40+Unemployed!JV40)</f>
        <v>0.379324472442859</v>
      </c>
      <c r="JW40" s="15" t="n">
        <f aca="false">1-('Wage-earners'!KF40+Independent!JW40+Informal!JW40+Unemployed!JW40)</f>
        <v>0.378545251663638</v>
      </c>
      <c r="JX40" s="15" t="n">
        <f aca="false">1-('Wage-earners'!KG40+Independent!JX40+Informal!JX40+Unemployed!JX40)</f>
        <v>0.377766030884416</v>
      </c>
      <c r="JY40" s="15" t="n">
        <f aca="false">1-('Wage-earners'!KH40+Independent!JY40+Informal!JY40+Unemployed!JY40)</f>
        <v>0.376986810105197</v>
      </c>
      <c r="JZ40" s="15" t="n">
        <f aca="false">1-('Wage-earners'!KI40+Independent!JZ40+Informal!JZ40+Unemployed!JZ40)</f>
        <v>0.376207589325976</v>
      </c>
      <c r="KA40" s="15" t="n">
        <f aca="false">1-('Wage-earners'!KJ40+Independent!KA40+Informal!KA40+Unemployed!KA40)</f>
        <v>0.375428368546754</v>
      </c>
      <c r="KB40" s="15" t="n">
        <f aca="false">1-('Wage-earners'!KK40+Independent!KB40+Informal!KB40+Unemployed!KB40)</f>
        <v>0.374649147767534</v>
      </c>
      <c r="KC40" s="15" t="n">
        <f aca="false">1-('Wage-earners'!KL40+Independent!KC40+Informal!KC40+Unemployed!KC40)</f>
        <v>0.373869926988314</v>
      </c>
      <c r="KD40" s="15" t="n">
        <f aca="false">1-('Wage-earners'!KM40+Independent!KD40+Informal!KD40+Unemployed!KD40)</f>
        <v>0.373090706209092</v>
      </c>
      <c r="KE40" s="15" t="n">
        <f aca="false">1-('Wage-earners'!KN40+Independent!KE40+Informal!KE40+Unemployed!KE40)</f>
        <v>0.372311485429872</v>
      </c>
      <c r="KF40" s="15" t="n">
        <f aca="false">1-('Wage-earners'!KO40+Independent!KF40+Informal!KF40+Unemployed!KF40)</f>
        <v>0.371532264650651</v>
      </c>
      <c r="KG40" s="15" t="n">
        <f aca="false">1-('Wage-earners'!KP40+Independent!KG40+Informal!KG40+Unemployed!KG40)</f>
        <v>0.37075304387143</v>
      </c>
      <c r="KH40" s="15" t="n">
        <f aca="false">1-('Wage-earners'!KQ40+Independent!KH40+Informal!KH40+Unemployed!KH40)</f>
        <v>0.36997382309221</v>
      </c>
      <c r="KI40" s="15" t="n">
        <f aca="false">1-('Wage-earners'!KR40+Independent!KI40+Informal!KI40+Unemployed!KI40)</f>
        <v>0.369194602312989</v>
      </c>
      <c r="KJ40" s="15" t="n">
        <f aca="false">1-('Wage-earners'!KS40+Independent!KJ40+Informal!KJ40+Unemployed!KJ40)</f>
        <v>0.368415381533767</v>
      </c>
      <c r="KK40" s="15" t="n">
        <f aca="false">1-('Wage-earners'!KT40+Independent!KK40+Informal!KK40+Unemployed!KK40)</f>
        <v>0.367636160754548</v>
      </c>
      <c r="KL40" s="15" t="n">
        <f aca="false">1-('Wage-earners'!KU40+Independent!KL40+Informal!KL40+Unemployed!KL40)</f>
        <v>0.366856939975327</v>
      </c>
      <c r="KM40" s="15" t="n">
        <f aca="false">1-('Wage-earners'!KV40+Independent!KM40+Informal!KM40+Unemployed!KM40)</f>
        <v>0.366077719196105</v>
      </c>
      <c r="KN40" s="15" t="n">
        <f aca="false">1-('Wage-earners'!KW40+Independent!KN40+Informal!KN40+Unemployed!KN40)</f>
        <v>0.365298498416885</v>
      </c>
      <c r="KO40" s="15" t="n">
        <f aca="false">1-('Wage-earners'!KX40+Independent!KO40+Informal!KO40+Unemployed!KO40)</f>
        <v>0.364519277637664</v>
      </c>
      <c r="KP40" s="15" t="n">
        <f aca="false">1-('Wage-earners'!KY40+Independent!KP40+Informal!KP40+Unemployed!KP40)</f>
        <v>0.363740056858443</v>
      </c>
      <c r="KQ40" s="15" t="n">
        <f aca="false">1-('Wage-earners'!KZ40+Independent!KQ40+Informal!KQ40+Unemployed!KQ40)</f>
        <v>0.362960836079223</v>
      </c>
      <c r="KR40" s="15" t="n">
        <f aca="false">1-('Wage-earners'!LA40+Independent!KR40+Informal!KR40+Unemployed!KR40)</f>
        <v>0.3621816153</v>
      </c>
      <c r="KS40" s="15" t="n">
        <f aca="false">1-('Wage-earners'!LB40+Independent!KS40+Informal!KS40+Unemployed!KS40)</f>
        <v>0.416379965029631</v>
      </c>
    </row>
    <row r="41" customFormat="false" ht="12.8" hidden="false" customHeight="false" outlineLevel="0" collapsed="false">
      <c r="C41" s="1" t="n">
        <f aca="false">Unemployed!A42</f>
        <v>2006</v>
      </c>
      <c r="D41" s="1" t="n">
        <v>0.6593795994</v>
      </c>
      <c r="E41" s="1" t="n">
        <v>0.2194518374</v>
      </c>
      <c r="F41" s="1" t="n">
        <v>0.0959947348</v>
      </c>
      <c r="G41" s="1" t="n">
        <v>0.0336572229</v>
      </c>
      <c r="H41" s="1" t="n">
        <v>0.0238783232</v>
      </c>
      <c r="I41" s="1" t="n">
        <v>0.0348971495</v>
      </c>
      <c r="J41" s="1" t="n">
        <v>0.0486410133</v>
      </c>
      <c r="K41" s="1" t="n">
        <v>0.0824918112</v>
      </c>
      <c r="L41" s="1" t="n">
        <v>0.1345051679</v>
      </c>
      <c r="M41" s="1" t="n">
        <v>0.2474651905</v>
      </c>
      <c r="N41" s="1" t="n">
        <v>0.4931465606</v>
      </c>
      <c r="Q41" s="1" t="n">
        <f aca="false">C41</f>
        <v>2006</v>
      </c>
      <c r="R41" s="1" t="n">
        <v>0.7309572067</v>
      </c>
      <c r="S41" s="1" t="n">
        <v>0.4603012767</v>
      </c>
      <c r="T41" s="1" t="n">
        <v>0.3416636529</v>
      </c>
      <c r="U41" s="1" t="n">
        <v>0.3170503987</v>
      </c>
      <c r="V41" s="1" t="n">
        <v>0.3297872845</v>
      </c>
      <c r="W41" s="1" t="n">
        <v>0.2971927963</v>
      </c>
      <c r="X41" s="1" t="n">
        <v>0.3280195147</v>
      </c>
      <c r="Y41" s="1" t="n">
        <v>0.370849098</v>
      </c>
      <c r="Z41" s="1" t="n">
        <v>0.4410753824</v>
      </c>
      <c r="AA41" s="1" t="n">
        <v>0.6068489376</v>
      </c>
      <c r="AB41" s="1" t="n">
        <v>0.7791574873</v>
      </c>
      <c r="AR41" s="4"/>
      <c r="AS41" s="17" t="e">
        <f aca="false">(SUM(AS28:AS38)+SUM(GP28:GP38))/(AS39+GP39)</f>
        <v>#DIV/0!</v>
      </c>
      <c r="AT41" s="17" t="e">
        <f aca="false">(SUM(AT28:AT38)+SUM(GQ28:GQ38))/(AT39+GQ39)</f>
        <v>#DIV/0!</v>
      </c>
      <c r="AU41" s="17" t="n">
        <f aca="false">(SUM(AU28:AU38)+SUM(GR28:GR38))/(AU39+GR39)</f>
        <v>0.334841186732691</v>
      </c>
      <c r="AV41" s="17" t="n">
        <f aca="false">(SUM(AV28:AV38)+SUM(GS28:GS38))/(AV39+GS39)</f>
        <v>0.345545009067741</v>
      </c>
      <c r="AW41" s="17" t="n">
        <f aca="false">(SUM(AW28:AW38)+SUM(GT28:GT38))/(AW39+GT39)</f>
        <v>0.346337168095006</v>
      </c>
      <c r="AX41" s="17" t="n">
        <f aca="false">(SUM(AX28:AX38)+SUM(GU28:GU38))/(AX39+GU39)</f>
        <v>0.341844201431582</v>
      </c>
      <c r="AY41" s="17" t="n">
        <f aca="false">(SUM(AY28:AY38)+SUM(GV28:GV38))/(AY39+GV39)</f>
        <v>0.337328197812379</v>
      </c>
      <c r="AZ41" s="17" t="n">
        <f aca="false">(SUM(AZ28:AZ38)+SUM(GW28:GW38))/(AZ39+GW39)</f>
        <v>0.332548372357037</v>
      </c>
      <c r="BA41" s="17" t="n">
        <f aca="false">(SUM(BA28:BA38)+SUM(GX28:GX38))/(BA39+GX39)</f>
        <v>0.327447388049862</v>
      </c>
      <c r="BB41" s="17" t="n">
        <f aca="false">(SUM(BB28:BB38)+SUM(GY28:GY38))/(BB39+GY39)</f>
        <v>0.326887374937491</v>
      </c>
      <c r="BC41" s="17" t="n">
        <f aca="false">(SUM(BC28:BC38)+SUM(GZ28:GZ38))/(BC39+GZ39)</f>
        <v>0.33806697723406</v>
      </c>
      <c r="BD41" s="17" t="n">
        <f aca="false">(SUM(BD28:BD38)+SUM(HA28:HA38))/(BD39+HA39)</f>
        <v>0.33466197491828</v>
      </c>
      <c r="BE41" s="17" t="n">
        <f aca="false">(SUM(BE28:BE38)+SUM(HB28:HB38))/(BE39+HB39)</f>
        <v>0.329576988543524</v>
      </c>
      <c r="BF41" s="17" t="n">
        <f aca="false">(SUM(BF28:BF38)+SUM(HC28:HC38))/(BF39+HC39)</f>
        <v>0.321374388850706</v>
      </c>
      <c r="BG41" s="17" t="n">
        <f aca="false">(SUM(BG28:BG38)+SUM(HD28:HD38))/(BG39+HD39)</f>
        <v>0.324497578534244</v>
      </c>
      <c r="BH41" s="17" t="n">
        <f aca="false">(SUM(BH28:BH38)+SUM(HE28:HE38))/(BH39+HE39)</f>
        <v>0.315635770277299</v>
      </c>
      <c r="BI41" s="17" t="n">
        <f aca="false">(SUM(BI28:BI38)+SUM(HF28:HF38))/(BI39+HF39)</f>
        <v>0.317763335332335</v>
      </c>
      <c r="BJ41" s="17" t="n">
        <f aca="false">(SUM(BJ28:BJ38)+SUM(HG28:HG38))/(BJ39+HG39)</f>
        <v>0.316968251026063</v>
      </c>
      <c r="BK41" s="17" t="n">
        <f aca="false">(SUM(BK28:BK38)+SUM(HH28:HH38))/(BK39+HH39)</f>
        <v>0.319923868034058</v>
      </c>
      <c r="BL41" s="17" t="n">
        <f aca="false">(SUM(BL28:BL38)+SUM(HI28:HI38))/(BL39+HI39)</f>
        <v>0.316698066068231</v>
      </c>
      <c r="BM41" s="17" t="n">
        <f aca="false">(SUM(BM28:BM38)+SUM(HJ28:HJ38))/(BM39+HJ39)</f>
        <v>0.310564372101089</v>
      </c>
      <c r="BN41" s="17" t="n">
        <f aca="false">(SUM(BN28:BN38)+SUM(HT28:HT38))/(BN39+HT39)</f>
        <v>0.318045258053361</v>
      </c>
      <c r="BO41" s="17" t="n">
        <f aca="false">(SUM(BO28:BO38)+SUM(HU28:HU38))/(BO39+HU39)</f>
        <v>0.323483113537547</v>
      </c>
      <c r="BP41" s="18" t="n">
        <f aca="false">(SUM(BP28:BP38)+SUM(HV28:HV38))/(BP39+HV39)</f>
        <v>0.32476148258013</v>
      </c>
      <c r="BQ41" s="17" t="n">
        <f aca="false">(SUM(BQ28:BQ38)+SUM(HW28:HW38))/(BQ39+HW39)</f>
        <v>0.37845210154227</v>
      </c>
      <c r="BR41" s="17" t="n">
        <f aca="false">(SUM(BR28:BR38)+SUM(HX28:HX38))/(BR39+HX39)</f>
        <v>0.356363107110865</v>
      </c>
      <c r="BS41" s="17" t="n">
        <f aca="false">(SUM(BS28:BS38)+SUM(HY28:HY38))/(BS39+HY39)</f>
        <v>0.348749693003546</v>
      </c>
      <c r="BT41" s="17" t="n">
        <f aca="false">(SUM(BT28:BT38)+SUM(HZ28:HZ38))/(BT39+HZ39)</f>
        <v>0.341093589741026</v>
      </c>
      <c r="BU41" s="17" t="n">
        <f aca="false">(SUM(BU28:BU38)+SUM(IA28:IA38))/(BU39+IA39)</f>
        <v>0.330938462463212</v>
      </c>
      <c r="BV41" s="17" t="n">
        <f aca="false">(SUM(BV28:BV38)+SUM(IB28:IB38))/(BV39+IB39)</f>
        <v>0.323372913009679</v>
      </c>
      <c r="BW41" s="17" t="n">
        <f aca="false">(SUM(BW28:BW38)+SUM(IC28:IC38))/(BW39+IC39)</f>
        <v>0.322777160035903</v>
      </c>
      <c r="BX41" s="17" t="n">
        <f aca="false">(SUM(BX28:BX38)+SUM(ID28:ID38))/(BX39+ID39)</f>
        <v>0.32214855370624</v>
      </c>
      <c r="BY41" s="17" t="n">
        <f aca="false">(SUM(BY28:BY38)+SUM(IE28:IE38))/(BY39+IE39)</f>
        <v>0.321544827272395</v>
      </c>
      <c r="BZ41" s="17" t="n">
        <f aca="false">(SUM(BZ28:BZ38)+SUM(IF28:IF38))/(BZ39+IF39)</f>
        <v>0.320890335604047</v>
      </c>
      <c r="CA41" s="17" t="n">
        <f aca="false">(SUM(CA28:CA38)+SUM(IG28:IG38))/(CA39+IG39)</f>
        <v>0.320240343306092</v>
      </c>
      <c r="CB41" s="17" t="n">
        <f aca="false">(SUM(CB28:CB38)+SUM(IH28:IH38))/(CB39+IH39)</f>
        <v>0.319641134360017</v>
      </c>
      <c r="CC41" s="17" t="n">
        <f aca="false">(SUM(CC28:CC38)+SUM(II28:II38))/(CC39+II39)</f>
        <v>0.319034524379773</v>
      </c>
      <c r="CD41" s="17" t="n">
        <f aca="false">(SUM(CD28:CD38)+SUM(IJ28:IJ38))/(CD39+IJ39)</f>
        <v>0.318343722014337</v>
      </c>
      <c r="CE41" s="17" t="n">
        <f aca="false">(SUM(CE28:CE38)+SUM(IK28:IK38))/(CE39+IK39)</f>
        <v>0.317757888889708</v>
      </c>
      <c r="CF41" s="17" t="n">
        <f aca="false">(SUM(CF28:CF38)+SUM(IL28:IL38))/(CF39+IL39)</f>
        <v>0.31711485723952</v>
      </c>
      <c r="CG41" s="17" t="n">
        <f aca="false">(SUM(CG28:CG38)+SUM(IM28:IM38))/(CG39+IM39)</f>
        <v>0.316543297575113</v>
      </c>
      <c r="CH41" s="17" t="n">
        <f aca="false">(SUM(CH28:CH38)+SUM(IN28:IN38))/(CH39+IN39)</f>
        <v>0.315949303050842</v>
      </c>
      <c r="CI41" s="17" t="n">
        <f aca="false">(SUM(CI28:CI38)+SUM(IO28:IO38))/(CI39+IO39)</f>
        <v>0.315336307598735</v>
      </c>
      <c r="CJ41" s="17" t="n">
        <f aca="false">(SUM(CJ28:CJ38)+SUM(IP28:IP38))/(CJ39+IP39)</f>
        <v>0.314743857455109</v>
      </c>
      <c r="CK41" s="17" t="n">
        <f aca="false">(SUM(CK28:CK38)+SUM(IQ28:IQ38))/(CK39+IQ39)</f>
        <v>0.314110200923118</v>
      </c>
      <c r="CL41" s="17" t="n">
        <f aca="false">(SUM(CL28:CL38)+SUM(IR28:IR38))/(CL39+IR39)</f>
        <v>0.31338243132476</v>
      </c>
      <c r="CM41" s="17" t="n">
        <f aca="false">(SUM(CM28:CM38)+SUM(IS28:IS38))/(CM39+IS39)</f>
        <v>0.312723403456654</v>
      </c>
      <c r="CN41" s="17" t="n">
        <f aca="false">(SUM(CN28:CN38)+SUM(IT28:IT38))/(CN39+IT39)</f>
        <v>0.312068314154391</v>
      </c>
      <c r="CO41" s="17" t="n">
        <f aca="false">(SUM(CO28:CO38)+SUM(IU28:IU38))/(CO39+IU39)</f>
        <v>0.311384372299254</v>
      </c>
      <c r="CP41" s="17" t="n">
        <f aca="false">(SUM(CP28:CP38)+SUM(IV28:IV38))/(CP39+IV39)</f>
        <v>0.310732054790252</v>
      </c>
      <c r="CQ41" s="17" t="n">
        <f aca="false">(SUM(CQ28:CQ38)+SUM(IW28:IW38))/(CQ39+IW39)</f>
        <v>0.310180673793881</v>
      </c>
      <c r="CR41" s="17" t="n">
        <f aca="false">(SUM(CR28:CR38)+SUM(IX28:IX38))/(CR39+IX39)</f>
        <v>0.309546375243819</v>
      </c>
      <c r="CS41" s="17" t="n">
        <f aca="false">(SUM(CS28:CS38)+SUM(IY28:IY38))/(CS39+IY39)</f>
        <v>0.308901419070824</v>
      </c>
      <c r="CT41" s="17" t="n">
        <f aca="false">(SUM(CT28:CT38)+SUM(IZ28:IZ38))/(CT39+IZ39)</f>
        <v>0.3082361380437</v>
      </c>
      <c r="CU41" s="17" t="n">
        <f aca="false">(SUM(CU28:CU38)+SUM(JA28:JA38))/(CU39+JA39)</f>
        <v>0.307577690647398</v>
      </c>
      <c r="CV41" s="17" t="n">
        <f aca="false">(SUM(CV28:CV38)+SUM(JB28:JB38))/(CV39+JB39)</f>
        <v>0.306828094944535</v>
      </c>
      <c r="CW41" s="17" t="n">
        <f aca="false">(SUM(CW28:CW38)+SUM(JC28:JC38))/(CW39+JC39)</f>
        <v>0.306205174770099</v>
      </c>
      <c r="CX41" s="17" t="n">
        <f aca="false">(SUM(CX28:CX38)+SUM(JD28:JD38))/(CX39+JD39)</f>
        <v>0.305577506726583</v>
      </c>
      <c r="CY41" s="17" t="n">
        <f aca="false">(SUM(CY28:CY38)+SUM(JE28:JE38))/(CY39+JE39)</f>
        <v>0.304993496351903</v>
      </c>
      <c r="CZ41" s="17" t="n">
        <f aca="false">(SUM(CZ28:CZ38)+SUM(JF28:JF38))/(CZ39+JF39)</f>
        <v>0.304308668051415</v>
      </c>
      <c r="DA41" s="17" t="n">
        <f aca="false">(SUM(DA28:DA38)+SUM(JG28:JG38))/(DA39+JG39)</f>
        <v>0.30359660519197</v>
      </c>
      <c r="DB41" s="17" t="n">
        <f aca="false">(SUM(DB28:DB38)+SUM(JH28:JH38))/(DB39+JH39)</f>
        <v>0.303015517995896</v>
      </c>
      <c r="DC41" s="17" t="n">
        <f aca="false">(SUM(DC28:DC38)+SUM(JI28:JI38))/(DC39+JI39)</f>
        <v>0.302400956069577</v>
      </c>
      <c r="DD41" s="17" t="n">
        <f aca="false">(SUM(DD28:DD38)+SUM(JJ28:JJ38))/(DD39+JJ39)</f>
        <v>0.301799149716557</v>
      </c>
      <c r="DE41" s="17" t="n">
        <f aca="false">(SUM(DE28:DE38)+SUM(JK28:JK38))/(DE39+JK39)</f>
        <v>0.301093998748016</v>
      </c>
      <c r="DF41" s="17" t="n">
        <f aca="false">(SUM(DF28:DF38)+SUM(JL28:JL38))/(DF39+JL39)</f>
        <v>0.300432190559682</v>
      </c>
      <c r="DG41" s="17" t="n">
        <f aca="false">(SUM(DG28:DG38)+SUM(JM28:JM38))/(DG39+JM39)</f>
        <v>0.299785874642603</v>
      </c>
      <c r="DH41" s="17" t="n">
        <f aca="false">(SUM(DH28:DH38)+SUM(JN28:JN38))/(DH39+JN39)</f>
        <v>0.299156689746141</v>
      </c>
      <c r="DI41" s="17" t="n">
        <f aca="false">(SUM(DI28:DI38)+SUM(JO28:JO38))/(DI39+JO39)</f>
        <v>0.298558473862035</v>
      </c>
      <c r="DJ41" s="17" t="n">
        <f aca="false">(SUM(DJ28:DJ38)+SUM(JP28:JP38))/(DJ39+JP39)</f>
        <v>0.297990413316994</v>
      </c>
      <c r="DK41" s="17" t="n">
        <f aca="false">(SUM(DK28:DK38)+SUM(JQ28:JQ38))/(DK39+JQ39)</f>
        <v>0.297320359754193</v>
      </c>
      <c r="DL41" s="17" t="n">
        <f aca="false">(SUM(DL28:DL38)+SUM(JR28:JR38))/(DL39+JR39)</f>
        <v>0.296699054800437</v>
      </c>
      <c r="DM41" s="17" t="n">
        <f aca="false">(SUM(DM28:DM38)+SUM(JS28:JS38))/(DM39+JS39)</f>
        <v>0.296103455379499</v>
      </c>
      <c r="DN41" s="17" t="n">
        <f aca="false">(SUM(DN28:DN38)+SUM(JT28:JT38))/(DN39+JT39)</f>
        <v>0.295514816673461</v>
      </c>
      <c r="DO41" s="17" t="n">
        <f aca="false">(SUM(DO28:DO38)+SUM(JU28:JU38))/(DO39+JU39)</f>
        <v>0.294931326085872</v>
      </c>
      <c r="DP41" s="17" t="n">
        <f aca="false">(SUM(DP28:DP38)+SUM(JV28:JV38))/(DP39+JV39)</f>
        <v>0.294302008364829</v>
      </c>
      <c r="DQ41" s="17" t="n">
        <f aca="false">(SUM(DQ28:DQ38)+SUM(JW28:JW38))/(DQ39+JW39)</f>
        <v>0.293754052371066</v>
      </c>
      <c r="DR41" s="17" t="n">
        <f aca="false">(SUM(DR28:DR38)+SUM(JX28:JX38))/(DR39+JX39)</f>
        <v>0.293225343352239</v>
      </c>
      <c r="DS41" s="17" t="n">
        <f aca="false">(SUM(DS28:DS38)+SUM(JY28:JY38))/(DS39+JY39)</f>
        <v>0.292612198863587</v>
      </c>
      <c r="DT41" s="17" t="n">
        <f aca="false">(SUM(DT28:DT38)+SUM(JZ28:JZ38))/(DT39+JZ39)</f>
        <v>0.291984741308342</v>
      </c>
      <c r="DU41" s="17" t="n">
        <f aca="false">(SUM(DU28:DU38)+SUM(KA28:KA38))/(DU39+KA39)</f>
        <v>0.291445621198013</v>
      </c>
      <c r="DV41" s="17" t="n">
        <f aca="false">(SUM(DV28:DV38)+SUM(KB28:KB38))/(DV39+KB39)</f>
        <v>0.290868162416956</v>
      </c>
      <c r="DW41" s="17" t="n">
        <f aca="false">(SUM(DW28:DW38)+SUM(KC28:KC38))/(DW39+KC39)</f>
        <v>0.29023777312383</v>
      </c>
      <c r="DX41" s="17" t="n">
        <f aca="false">(SUM(DX28:DX38)+SUM(KD28:KD38))/(DX39+KD39)</f>
        <v>0.289632787769285</v>
      </c>
      <c r="DY41" s="17" t="n">
        <f aca="false">(SUM(DY28:DY38)+SUM(KE28:KE38))/(DY39+KE39)</f>
        <v>0.289024812752392</v>
      </c>
      <c r="DZ41" s="17" t="n">
        <f aca="false">(SUM(DZ28:DZ38)+SUM(KF28:KF38))/(DZ39+KF39)</f>
        <v>0.288414678045052</v>
      </c>
      <c r="EA41" s="17" t="n">
        <f aca="false">(SUM(EA28:EA38)+SUM(KG28:KG38))/(EA39+KG39)</f>
        <v>0.287775772113607</v>
      </c>
      <c r="EB41" s="17" t="n">
        <f aca="false">(SUM(EB28:EB38)+SUM(KH28:KH38))/(EB39+KH39)</f>
        <v>0.287140870602627</v>
      </c>
      <c r="EC41" s="17" t="n">
        <f aca="false">(SUM(EC28:EC38)+SUM(KI28:KI38))/(EC39+KI39)</f>
        <v>0.286537100384165</v>
      </c>
      <c r="ED41" s="17" t="n">
        <f aca="false">(SUM(ED28:ED38)+SUM(KJ28:KJ38))/(ED39+KJ39)</f>
        <v>0.28595218038224</v>
      </c>
      <c r="EE41" s="17" t="n">
        <f aca="false">(SUM(EE28:EE38)+SUM(KK28:KK38))/(EE39+KK39)</f>
        <v>0.285348257120508</v>
      </c>
      <c r="EF41" s="17" t="n">
        <f aca="false">(SUM(EF28:EF38)+SUM(KL28:KL38))/(EF39+KL39)</f>
        <v>0.284694453335268</v>
      </c>
      <c r="EG41" s="17" t="n">
        <f aca="false">(SUM(EG28:EG38)+SUM(KM28:KM38))/(EG39+KM39)</f>
        <v>0.284171416625958</v>
      </c>
      <c r="EH41" s="17" t="n">
        <f aca="false">(SUM(EH28:EH38)+SUM(KN28:KN38))/(EH39+KN39)</f>
        <v>0.283561827050195</v>
      </c>
      <c r="EI41" s="17" t="n">
        <f aca="false">(SUM(EI28:EI38)+SUM(KO28:KO38))/(EI39+KO39)</f>
        <v>0.282979143878734</v>
      </c>
      <c r="EJ41" s="17" t="n">
        <f aca="false">(SUM(EJ28:EJ38)+SUM(KP28:KP38))/(EJ39+KP39)</f>
        <v>0.282389850001551</v>
      </c>
      <c r="EK41" s="17" t="n">
        <f aca="false">(SUM(EK28:EK38)+SUM(KQ28:KQ38))/(EK39+KQ39)</f>
        <v>0.281775160487632</v>
      </c>
      <c r="EL41" s="17" t="n">
        <f aca="false">(SUM(EL28:EL38)+SUM(KR28:KR38))/(EL39+KR39)</f>
        <v>0.281135967793932</v>
      </c>
      <c r="EM41" s="17" t="e">
        <f aca="false">(SUM(EM28:EM38)+SUM(KS28:KS38))/(EM39+KS39)</f>
        <v>#DIV/0!</v>
      </c>
      <c r="EN41" s="17" t="n">
        <f aca="false">(SUM(EN28:EN38)+SUM(KT28:KT38))/(EN39+KT39)</f>
        <v>0.198097280327272</v>
      </c>
      <c r="EO41" s="17" t="n">
        <f aca="false">(SUM(EO28:EO38)+SUM(KU28:KU38))/(EO39+KU39)</f>
        <v>0.197707669937662</v>
      </c>
      <c r="EP41" s="17" t="n">
        <f aca="false">(SUM(EP28:EP38)+SUM(KV28:KV38))/(EP39+KV39)</f>
        <v>0.197318059548051</v>
      </c>
      <c r="EQ41" s="17" t="n">
        <f aca="false">(SUM(EQ28:EQ38)+SUM(KW28:KW38))/(EQ39+KW39)</f>
        <v>0.196928449158441</v>
      </c>
      <c r="ER41" s="17" t="n">
        <f aca="false">(SUM(ER28:ER38)+SUM(KX28:KX38))/(ER39+KX39)</f>
        <v>0.19653883876883</v>
      </c>
      <c r="ES41" s="17" t="n">
        <f aca="false">(SUM(ES28:ES38)+SUM(KY28:KY38))/(ES39+KY39)</f>
        <v>0.196149228379221</v>
      </c>
      <c r="ET41" s="17" t="n">
        <f aca="false">(SUM(ET28:ET38)+SUM(KZ28:KZ38))/(ET39+KZ39)</f>
        <v>0.195759617989609</v>
      </c>
      <c r="EU41" s="17" t="n">
        <f aca="false">(SUM(EU28:EU38)+SUM(LA28:LA38))/(EU39+LA39)</f>
        <v>0.1953700076</v>
      </c>
      <c r="EV41" s="17" t="e">
        <f aca="false">(SUM(EV28:EV38)+SUM(LB28:LB38))/(EV39+LB39)</f>
        <v>#DIV/0!</v>
      </c>
      <c r="GO41" s="4"/>
      <c r="GP41" s="17"/>
      <c r="GQ41" s="17"/>
      <c r="GR41" s="17"/>
      <c r="GS41" s="17"/>
      <c r="GT41" s="17"/>
      <c r="GU41" s="17"/>
      <c r="GV41" s="17"/>
      <c r="GW41" s="17"/>
      <c r="GX41" s="17"/>
      <c r="GY41" s="17"/>
      <c r="GZ41" s="17"/>
      <c r="HA41" s="17"/>
      <c r="HB41" s="17"/>
      <c r="HC41" s="17"/>
      <c r="HD41" s="17"/>
      <c r="HE41" s="17"/>
      <c r="HF41" s="17"/>
      <c r="HG41" s="17"/>
      <c r="HH41" s="17"/>
      <c r="HI41" s="17"/>
      <c r="HJ41" s="17"/>
      <c r="HK41" s="17"/>
      <c r="HL41" s="17"/>
      <c r="HM41" s="18"/>
      <c r="HN41" s="17"/>
      <c r="HO41" s="17"/>
      <c r="HP41" s="17"/>
      <c r="HQ41" s="17"/>
      <c r="HR41" s="17"/>
      <c r="HS41" s="17"/>
      <c r="HT41" s="17"/>
      <c r="HU41" s="17"/>
      <c r="HV41" s="17"/>
      <c r="HW41" s="17"/>
      <c r="HX41" s="17"/>
      <c r="HY41" s="17"/>
      <c r="HZ41" s="17"/>
      <c r="IA41" s="17"/>
      <c r="IB41" s="17"/>
      <c r="IC41" s="17"/>
      <c r="ID41" s="17"/>
      <c r="IE41" s="17"/>
      <c r="IF41" s="17"/>
      <c r="IG41" s="17"/>
      <c r="IH41" s="17"/>
      <c r="II41" s="17"/>
      <c r="IJ41" s="17"/>
      <c r="IK41" s="17"/>
      <c r="IL41" s="17"/>
      <c r="IM41" s="17"/>
      <c r="IN41" s="17"/>
      <c r="IO41" s="17"/>
      <c r="IP41" s="17"/>
      <c r="IQ41" s="17"/>
      <c r="IR41" s="17"/>
      <c r="IS41" s="17"/>
      <c r="IT41" s="17"/>
      <c r="IU41" s="17"/>
      <c r="IV41" s="17"/>
      <c r="IW41" s="17"/>
      <c r="IX41" s="17"/>
      <c r="IY41" s="17"/>
      <c r="IZ41" s="17"/>
      <c r="JA41" s="17"/>
      <c r="JB41" s="17"/>
      <c r="JC41" s="17"/>
      <c r="JD41" s="17"/>
      <c r="JE41" s="17"/>
      <c r="JF41" s="17"/>
      <c r="JG41" s="17"/>
      <c r="JH41" s="17"/>
      <c r="JI41" s="17"/>
      <c r="JJ41" s="17"/>
      <c r="JK41" s="17"/>
      <c r="JL41" s="17"/>
      <c r="JM41" s="17"/>
      <c r="JN41" s="17"/>
      <c r="JO41" s="17"/>
      <c r="JP41" s="17"/>
      <c r="JQ41" s="17"/>
      <c r="JR41" s="17"/>
      <c r="JS41" s="17"/>
      <c r="JT41" s="17"/>
      <c r="JU41" s="17"/>
      <c r="JV41" s="17"/>
      <c r="JW41" s="17"/>
      <c r="JX41" s="17"/>
      <c r="JY41" s="17"/>
      <c r="JZ41" s="17"/>
      <c r="KA41" s="17"/>
      <c r="KB41" s="17"/>
      <c r="KC41" s="17"/>
      <c r="KD41" s="17"/>
      <c r="KE41" s="17"/>
      <c r="KF41" s="17"/>
      <c r="KG41" s="17"/>
      <c r="KH41" s="17"/>
      <c r="KI41" s="17"/>
      <c r="KJ41" s="17"/>
      <c r="KK41" s="17"/>
      <c r="KL41" s="17"/>
      <c r="KM41" s="17"/>
      <c r="KN41" s="17"/>
      <c r="KO41" s="17"/>
      <c r="KP41" s="17"/>
      <c r="KQ41" s="17"/>
      <c r="KR41" s="17"/>
      <c r="KS41" s="17"/>
    </row>
    <row r="42" customFormat="false" ht="12.8" hidden="false" customHeight="false" outlineLevel="0" collapsed="false">
      <c r="C42" s="1" t="n">
        <f aca="false">Unemployed!A43</f>
        <v>2007</v>
      </c>
      <c r="D42" s="1" t="n">
        <v>0.6070659757</v>
      </c>
      <c r="E42" s="1" t="n">
        <v>0.2287550884</v>
      </c>
      <c r="F42" s="1" t="n">
        <v>0.0855308322</v>
      </c>
      <c r="G42" s="1" t="n">
        <v>0.0358840515</v>
      </c>
      <c r="H42" s="1" t="n">
        <v>0.0278723657</v>
      </c>
      <c r="I42" s="1" t="n">
        <v>0.030196234</v>
      </c>
      <c r="J42" s="1" t="n">
        <v>0.0462548914</v>
      </c>
      <c r="K42" s="1" t="n">
        <v>0.0889029296</v>
      </c>
      <c r="L42" s="1" t="n">
        <v>0.1237680865</v>
      </c>
      <c r="M42" s="1" t="n">
        <v>0.2472609023</v>
      </c>
      <c r="N42" s="1" t="n">
        <v>0.5355192282</v>
      </c>
      <c r="Q42" s="1" t="n">
        <f aca="false">C42</f>
        <v>2007</v>
      </c>
      <c r="R42" s="1" t="n">
        <v>0.7302957596</v>
      </c>
      <c r="S42" s="1" t="n">
        <v>0.4534647429</v>
      </c>
      <c r="T42" s="1" t="n">
        <v>0.3470951634</v>
      </c>
      <c r="U42" s="1" t="n">
        <v>0.3298038291</v>
      </c>
      <c r="V42" s="1" t="n">
        <v>0.2926325535</v>
      </c>
      <c r="W42" s="1" t="n">
        <v>0.3070775351</v>
      </c>
      <c r="X42" s="1" t="n">
        <v>0.3373062134</v>
      </c>
      <c r="Y42" s="1" t="n">
        <v>0.3538080053</v>
      </c>
      <c r="Z42" s="1" t="n">
        <v>0.4790541461</v>
      </c>
      <c r="AA42" s="1" t="n">
        <v>0.640358449</v>
      </c>
      <c r="AB42" s="1" t="n">
        <v>0.777494199</v>
      </c>
      <c r="AR42" s="4"/>
      <c r="AS42" s="4"/>
      <c r="AT42" s="4"/>
      <c r="AU42" s="4"/>
      <c r="AV42" s="4"/>
      <c r="AW42" s="4"/>
      <c r="AX42" s="4"/>
      <c r="AY42" s="4"/>
      <c r="AZ42" s="4"/>
      <c r="BA42" s="4"/>
      <c r="BB42" s="4"/>
      <c r="BC42" s="4"/>
      <c r="BD42" s="4"/>
      <c r="BE42" s="17" t="n">
        <f aca="false">SUM(BE28:BE38)/BE39</f>
        <v>0.218787012878449</v>
      </c>
      <c r="BF42" s="17" t="n">
        <f aca="false">SUM(BF28:BF38)/BF39</f>
        <v>0.211030673009049</v>
      </c>
      <c r="BG42" s="17" t="n">
        <f aca="false">SUM(BG28:BG38)/BG39</f>
        <v>0.210140183139782</v>
      </c>
      <c r="BH42" s="17" t="n">
        <f aca="false">SUM(BH28:BH38)/BH39</f>
        <v>0.205842530910781</v>
      </c>
      <c r="BI42" s="17" t="n">
        <f aca="false">SUM(BI28:BI38)/BI39</f>
        <v>0.212127523960801</v>
      </c>
      <c r="BJ42" s="17" t="n">
        <f aca="false">SUM(BJ28:BJ38)/BJ39</f>
        <v>0.214981501783421</v>
      </c>
      <c r="BK42" s="17" t="n">
        <f aca="false">SUM(BK28:BK38)/BK39</f>
        <v>0.212736356705225</v>
      </c>
      <c r="BL42" s="17" t="n">
        <f aca="false">SUM(BL28:BL38)/BL39</f>
        <v>0.210003115832098</v>
      </c>
      <c r="BM42" s="17" t="n">
        <f aca="false">SUM(BM28:BM38)/BM39</f>
        <v>0.208861423893304</v>
      </c>
      <c r="BN42" s="17" t="n">
        <f aca="false">SUM(BN28:BN38)/BN39</f>
        <v>0.206564224953934</v>
      </c>
      <c r="BO42" s="17" t="n">
        <f aca="false">SUM(BO28:BO38)/BO39</f>
        <v>0.218840008707221</v>
      </c>
      <c r="BP42" s="18" t="n">
        <f aca="false">SUM(BP28:BP38)/BP39</f>
        <v>0.222417145669275</v>
      </c>
      <c r="BQ42" s="17" t="n">
        <f aca="false">SUM(BQ28:BQ38)/BQ39</f>
        <v>0.334925909180003</v>
      </c>
      <c r="BR42" s="17" t="n">
        <f aca="false">SUM(BR28:BR38)/BR39</f>
        <v>0.29</v>
      </c>
      <c r="BS42" s="17" t="n">
        <f aca="false">SUM(BS28:BS38)/BS39</f>
        <v>0.275</v>
      </c>
      <c r="BT42" s="17" t="n">
        <f aca="false">SUM(BT28:BT38)/BT39</f>
        <v>0.26</v>
      </c>
      <c r="BU42" s="17" t="n">
        <f aca="false">SUM(BU28:BU38)/BU39</f>
        <v>0.24</v>
      </c>
      <c r="BV42" s="17" t="n">
        <f aca="false">SUM(BV28:BV38)/BV39</f>
        <v>0.2253700076</v>
      </c>
      <c r="BW42" s="17" t="n">
        <f aca="false">SUM(BW28:BW38)/BW39</f>
        <v>0.22498039721039</v>
      </c>
      <c r="BX42" s="17" t="n">
        <f aca="false">SUM(BX28:BX38)/BX39</f>
        <v>0.224590786820779</v>
      </c>
      <c r="BY42" s="17" t="n">
        <f aca="false">SUM(BY28:BY38)/BY39</f>
        <v>0.224201176431169</v>
      </c>
      <c r="BZ42" s="17" t="n">
        <f aca="false">SUM(BZ28:BZ38)/BZ39</f>
        <v>0.223811566041558</v>
      </c>
      <c r="CA42" s="17" t="n">
        <f aca="false">SUM(CA28:CA38)/CA39</f>
        <v>0.223421955651949</v>
      </c>
      <c r="CB42" s="17" t="n">
        <f aca="false">SUM(CB28:CB38)/CB39</f>
        <v>0.223032345262337</v>
      </c>
      <c r="CC42" s="17" t="n">
        <f aca="false">SUM(CC28:CC38)/CC39</f>
        <v>0.222642734872728</v>
      </c>
      <c r="CD42" s="17" t="n">
        <f aca="false">SUM(CD28:CD38)/CD39</f>
        <v>0.222253124483116</v>
      </c>
      <c r="CE42" s="17" t="n">
        <f aca="false">SUM(CE28:CE38)/CE39</f>
        <v>0.221863514093506</v>
      </c>
      <c r="CF42" s="17" t="n">
        <f aca="false">SUM(CF28:CF38)/CF39</f>
        <v>0.221473903703896</v>
      </c>
      <c r="CG42" s="17" t="n">
        <f aca="false">SUM(CG28:CG38)/CG39</f>
        <v>0.221084293314286</v>
      </c>
      <c r="CH42" s="17" t="n">
        <f aca="false">SUM(CH28:CH38)/CH39</f>
        <v>0.220694682924675</v>
      </c>
      <c r="CI42" s="17" t="n">
        <f aca="false">SUM(CI28:CI38)/CI39</f>
        <v>0.220305072535065</v>
      </c>
      <c r="CJ42" s="17" t="n">
        <f aca="false">SUM(CJ28:CJ38)/CJ39</f>
        <v>0.219915462145455</v>
      </c>
      <c r="CK42" s="17" t="n">
        <f aca="false">SUM(CK28:CK38)/CK39</f>
        <v>0.219525851755844</v>
      </c>
      <c r="CL42" s="17" t="n">
        <f aca="false">SUM(CL28:CL38)/CL39</f>
        <v>0.219136241366234</v>
      </c>
      <c r="CM42" s="17" t="n">
        <f aca="false">SUM(CM28:CM38)/CM39</f>
        <v>0.218746630976623</v>
      </c>
      <c r="CN42" s="17" t="n">
        <f aca="false">SUM(CN28:CN38)/CN39</f>
        <v>0.218357020587013</v>
      </c>
      <c r="CO42" s="17" t="n">
        <f aca="false">SUM(CO28:CO38)/CO39</f>
        <v>0.217967410197403</v>
      </c>
      <c r="CP42" s="17" t="n">
        <f aca="false">SUM(CP28:CP38)/CP39</f>
        <v>0.217577799807792</v>
      </c>
      <c r="CQ42" s="17" t="n">
        <f aca="false">SUM(CQ28:CQ38)/CQ39</f>
        <v>0.217188189418182</v>
      </c>
      <c r="CR42" s="17" t="n">
        <f aca="false">SUM(CR28:CR38)/CR39</f>
        <v>0.216798579028571</v>
      </c>
      <c r="CS42" s="17" t="n">
        <f aca="false">SUM(CS28:CS38)/CS39</f>
        <v>0.216408968638961</v>
      </c>
      <c r="CT42" s="17" t="n">
        <f aca="false">SUM(CT28:CT38)/CT39</f>
        <v>0.21601935824935</v>
      </c>
      <c r="CU42" s="17" t="n">
        <f aca="false">SUM(CU28:CU38)/CU39</f>
        <v>0.21562974785974</v>
      </c>
      <c r="CV42" s="17" t="n">
        <f aca="false">SUM(CV28:CV38)/CV39</f>
        <v>0.215240137470129</v>
      </c>
      <c r="CW42" s="17" t="n">
        <f aca="false">SUM(CW28:CW38)/CW39</f>
        <v>0.214850527080519</v>
      </c>
      <c r="CX42" s="17" t="n">
        <f aca="false">SUM(CX28:CX38)/CX39</f>
        <v>0.214460916690909</v>
      </c>
      <c r="CY42" s="17" t="n">
        <f aca="false">SUM(CY28:CY38)/CY39</f>
        <v>0.214071306301299</v>
      </c>
      <c r="CZ42" s="17" t="n">
        <f aca="false">SUM(CZ28:CZ38)/CZ39</f>
        <v>0.213681695911689</v>
      </c>
      <c r="DA42" s="17" t="n">
        <f aca="false">SUM(DA28:DA38)/DA39</f>
        <v>0.213292085522078</v>
      </c>
      <c r="DB42" s="17" t="n">
        <f aca="false">SUM(DB28:DB38)/DB39</f>
        <v>0.212902475132468</v>
      </c>
      <c r="DC42" s="17" t="n">
        <f aca="false">SUM(DC28:DC38)/DC39</f>
        <v>0.212512864742857</v>
      </c>
      <c r="DD42" s="17" t="n">
        <f aca="false">SUM(DD28:DD38)/DD39</f>
        <v>0.212123254353246</v>
      </c>
      <c r="DE42" s="17" t="n">
        <f aca="false">SUM(DE28:DE38)/DE39</f>
        <v>0.211733643963636</v>
      </c>
      <c r="DF42" s="17" t="n">
        <f aca="false">SUM(DF28:DF38)/DF39</f>
        <v>0.211344033574026</v>
      </c>
      <c r="DG42" s="17" t="n">
        <f aca="false">SUM(DG28:DG38)/DG39</f>
        <v>0.210954423184415</v>
      </c>
      <c r="DH42" s="17" t="n">
        <f aca="false">SUM(DH28:DH38)/DH39</f>
        <v>0.210564812794805</v>
      </c>
      <c r="DI42" s="17" t="n">
        <f aca="false">SUM(DI28:DI38)/DI39</f>
        <v>0.210175202405195</v>
      </c>
      <c r="DJ42" s="17" t="n">
        <f aca="false">SUM(DJ28:DJ38)/DJ39</f>
        <v>0.209785592015584</v>
      </c>
      <c r="DK42" s="17" t="n">
        <f aca="false">SUM(DK28:DK38)/DK39</f>
        <v>0.209395981625974</v>
      </c>
      <c r="DL42" s="17" t="n">
        <f aca="false">SUM(DL28:DL38)/DL39</f>
        <v>0.209006371236363</v>
      </c>
      <c r="DM42" s="17" t="n">
        <f aca="false">SUM(DM28:DM38)/DM39</f>
        <v>0.208616760846753</v>
      </c>
      <c r="DN42" s="17" t="n">
        <f aca="false">SUM(DN28:DN38)/DN39</f>
        <v>0.208227150457142</v>
      </c>
      <c r="DO42" s="17" t="n">
        <f aca="false">SUM(DO28:DO38)/DO39</f>
        <v>0.207837540067532</v>
      </c>
      <c r="DP42" s="17" t="n">
        <f aca="false">SUM(DP28:DP38)/DP39</f>
        <v>0.207447929677922</v>
      </c>
      <c r="DQ42" s="17" t="n">
        <f aca="false">SUM(DQ28:DQ38)/DQ39</f>
        <v>0.207058319288311</v>
      </c>
      <c r="DR42" s="17" t="n">
        <f aca="false">SUM(DR28:DR38)/DR39</f>
        <v>0.206668708898702</v>
      </c>
      <c r="DS42" s="17" t="n">
        <f aca="false">SUM(DS28:DS38)/DS39</f>
        <v>0.20627909850909</v>
      </c>
      <c r="DT42" s="17" t="n">
        <f aca="false">SUM(DT28:DT38)/DT39</f>
        <v>0.205889488119481</v>
      </c>
      <c r="DU42" s="17" t="n">
        <f aca="false">SUM(DU28:DU38)/DU39</f>
        <v>0.205499877729869</v>
      </c>
      <c r="DV42" s="17" t="n">
        <f aca="false">SUM(DV28:DV38)/DV39</f>
        <v>0.20511026734026</v>
      </c>
      <c r="DW42" s="17" t="n">
        <f aca="false">SUM(DW28:DW38)/DW39</f>
        <v>0.204720656950648</v>
      </c>
      <c r="DX42" s="17" t="n">
        <f aca="false">SUM(DX28:DX38)/DX39</f>
        <v>0.204331046561039</v>
      </c>
      <c r="DY42" s="17" t="n">
        <f aca="false">SUM(DY28:DY38)/DY39</f>
        <v>0.203941436171427</v>
      </c>
      <c r="DZ42" s="17" t="n">
        <f aca="false">SUM(DZ28:DZ38)/DZ39</f>
        <v>0.203551825781818</v>
      </c>
      <c r="EA42" s="17" t="n">
        <f aca="false">SUM(EA28:EA38)/EA39</f>
        <v>0.203162215392208</v>
      </c>
      <c r="EB42" s="17" t="n">
        <f aca="false">SUM(EB28:EB38)/EB39</f>
        <v>0.202772605002597</v>
      </c>
      <c r="EC42" s="17" t="n">
        <f aca="false">SUM(EC28:EC38)/EC39</f>
        <v>0.202382994612987</v>
      </c>
      <c r="ED42" s="17" t="n">
        <f aca="false">SUM(ED28:ED38)/ED39</f>
        <v>0.201993384223376</v>
      </c>
      <c r="EE42" s="17" t="n">
        <f aca="false">SUM(EE28:EE38)/EE39</f>
        <v>0.201603773833765</v>
      </c>
      <c r="EF42" s="17" t="n">
        <f aca="false">SUM(EF28:EF38)/EF39</f>
        <v>0.201214163444155</v>
      </c>
      <c r="EG42" s="17" t="n">
        <f aca="false">SUM(EG28:EG38)/EG39</f>
        <v>0.200824553054546</v>
      </c>
      <c r="EH42" s="17" t="n">
        <f aca="false">SUM(EH28:EH38)/EH39</f>
        <v>0.200434942664934</v>
      </c>
      <c r="EI42" s="17" t="n">
        <f aca="false">SUM(EI28:EI38)/EI39</f>
        <v>0.200045332275325</v>
      </c>
      <c r="EJ42" s="17" t="n">
        <f aca="false">SUM(EJ28:EJ38)/EJ39</f>
        <v>0.199655721885714</v>
      </c>
      <c r="EK42" s="17" t="n">
        <f aca="false">SUM(EK28:EK38)/EK39</f>
        <v>0.199266111496104</v>
      </c>
      <c r="EL42" s="17" t="n">
        <f aca="false">SUM(EL28:EL38)/EL39</f>
        <v>0.198876501106493</v>
      </c>
      <c r="EM42" s="17" t="n">
        <f aca="false">SUM(EM28:EM38)/EM39</f>
        <v>0.198486890716883</v>
      </c>
      <c r="EN42" s="17" t="n">
        <f aca="false">SUM(EN28:EN38)/EN39</f>
        <v>0.198097280327272</v>
      </c>
      <c r="EO42" s="17" t="n">
        <f aca="false">SUM(EO28:EO38)/EO39</f>
        <v>0.197707669937662</v>
      </c>
      <c r="EP42" s="17" t="n">
        <f aca="false">SUM(EP28:EP38)/EP39</f>
        <v>0.197318059548051</v>
      </c>
      <c r="EQ42" s="17" t="n">
        <f aca="false">SUM(EQ28:EQ38)/EQ39</f>
        <v>0.196928449158441</v>
      </c>
      <c r="ER42" s="17" t="n">
        <f aca="false">SUM(ER28:ER38)/ER39</f>
        <v>0.19653883876883</v>
      </c>
      <c r="ES42" s="17" t="n">
        <f aca="false">SUM(ES28:ES38)/ES39</f>
        <v>0.196149228379221</v>
      </c>
      <c r="ET42" s="17" t="n">
        <f aca="false">SUM(ET28:ET38)/ET39</f>
        <v>0.195759617989609</v>
      </c>
      <c r="EU42" s="17" t="n">
        <f aca="false">SUM(EU28:EU38)/EU39</f>
        <v>0.1953700076</v>
      </c>
      <c r="EV42" s="17" t="e">
        <f aca="false">SUM(EV28:EV38)/EV39</f>
        <v>#DIV/0!</v>
      </c>
      <c r="GO42" s="4"/>
      <c r="GP42" s="4"/>
      <c r="GQ42" s="4"/>
      <c r="GR42" s="4"/>
      <c r="GS42" s="4"/>
      <c r="GT42" s="4"/>
      <c r="GU42" s="4"/>
      <c r="GV42" s="4"/>
      <c r="GW42" s="4"/>
      <c r="GX42" s="4"/>
      <c r="GY42" s="4"/>
      <c r="GZ42" s="4"/>
      <c r="HA42" s="4"/>
      <c r="HB42" s="4"/>
      <c r="HC42" s="4"/>
      <c r="HD42" s="4"/>
      <c r="HE42" s="4"/>
      <c r="HF42" s="4"/>
      <c r="HG42" s="4"/>
      <c r="HH42" s="4"/>
      <c r="HI42" s="4"/>
      <c r="HJ42" s="4"/>
      <c r="HK42" s="17" t="n">
        <f aca="false">SUM(HK28:HK38)/HK39</f>
        <v>0.414771003736598</v>
      </c>
      <c r="HL42" s="17" t="n">
        <f aca="false">SUM(HL28:HL38)/HL39</f>
        <v>0.413607519887562</v>
      </c>
      <c r="HM42" s="18" t="n">
        <f aca="false">SUM(HM28:HM38)/HM39</f>
        <v>0.412338763250625</v>
      </c>
      <c r="HN42" s="17" t="n">
        <f aca="false">SUM(HN28:HN38)/HN39</f>
        <v>0.52218204155714</v>
      </c>
      <c r="HO42" s="17" t="n">
        <f aca="false">SUM(HO28:HO38)/HO39</f>
        <v>0.47</v>
      </c>
      <c r="HP42" s="17" t="n">
        <f aca="false">SUM(HP28:HP38)/HP39</f>
        <v>0.46</v>
      </c>
      <c r="HQ42" s="17" t="n">
        <f aca="false">SUM(HQ28:HQ38)/HQ39</f>
        <v>0.45</v>
      </c>
      <c r="HR42" s="17" t="n">
        <f aca="false">SUM(HR28:HR38)/HR39</f>
        <v>0.44</v>
      </c>
      <c r="HS42" s="17" t="n">
        <f aca="false">SUM(HS28:HS38)/HS39</f>
        <v>0.4221816153</v>
      </c>
      <c r="HT42" s="17" t="n">
        <f aca="false">SUM(HT28:HT38)/HT39</f>
        <v>0.421402394520779</v>
      </c>
      <c r="HU42" s="17" t="n">
        <f aca="false">SUM(HU28:HU38)/HU39</f>
        <v>0.420623173741559</v>
      </c>
      <c r="HV42" s="17" t="n">
        <f aca="false">SUM(HV28:HV38)/HV39</f>
        <v>0.419843952962338</v>
      </c>
      <c r="HW42" s="17" t="n">
        <f aca="false">SUM(HW28:HW38)/HW39</f>
        <v>0.419064732183117</v>
      </c>
      <c r="HX42" s="17" t="n">
        <f aca="false">SUM(HX28:HX38)/HX39</f>
        <v>0.418285511403896</v>
      </c>
      <c r="HY42" s="17" t="n">
        <f aca="false">SUM(HY28:HY38)/HY39</f>
        <v>0.417506290624676</v>
      </c>
      <c r="HZ42" s="17" t="n">
        <f aca="false">SUM(HZ28:HZ38)/HZ39</f>
        <v>0.416727069845455</v>
      </c>
      <c r="IA42" s="17" t="n">
        <f aca="false">SUM(IA28:IA38)/IA39</f>
        <v>0.415947849066234</v>
      </c>
      <c r="IB42" s="17" t="n">
        <f aca="false">SUM(IB28:IB38)/IB39</f>
        <v>0.415168628287013</v>
      </c>
      <c r="IC42" s="17" t="n">
        <f aca="false">SUM(IC28:IC38)/IC39</f>
        <v>0.414389407507793</v>
      </c>
      <c r="ID42" s="17" t="n">
        <f aca="false">SUM(ID28:ID38)/ID39</f>
        <v>0.413610186728572</v>
      </c>
      <c r="IE42" s="17" t="n">
        <f aca="false">SUM(IE28:IE38)/IE39</f>
        <v>0.412830965949351</v>
      </c>
      <c r="IF42" s="17" t="n">
        <f aca="false">SUM(IF28:IF38)/IF39</f>
        <v>0.41205174517013</v>
      </c>
      <c r="IG42" s="17" t="n">
        <f aca="false">SUM(IG28:IG38)/IG39</f>
        <v>0.41127252439091</v>
      </c>
      <c r="IH42" s="17" t="n">
        <f aca="false">SUM(IH28:IH38)/IH39</f>
        <v>0.410493303611689</v>
      </c>
      <c r="II42" s="17" t="n">
        <f aca="false">SUM(II28:II38)/II39</f>
        <v>0.409714082832467</v>
      </c>
      <c r="IJ42" s="17" t="n">
        <f aca="false">SUM(IJ28:IJ38)/IJ39</f>
        <v>0.408934862053248</v>
      </c>
      <c r="IK42" s="17" t="n">
        <f aca="false">SUM(IK28:IK38)/IK39</f>
        <v>0.408155641274027</v>
      </c>
      <c r="IL42" s="17" t="n">
        <f aca="false">SUM(IL28:IL38)/IL39</f>
        <v>0.407376420494805</v>
      </c>
      <c r="IM42" s="17" t="n">
        <f aca="false">SUM(IM28:IM38)/IM39</f>
        <v>0.406597199715584</v>
      </c>
      <c r="IN42" s="17" t="n">
        <f aca="false">SUM(IN28:IN38)/IN39</f>
        <v>0.405817978936365</v>
      </c>
      <c r="IO42" s="17" t="n">
        <f aca="false">SUM(IO28:IO38)/IO39</f>
        <v>0.405038758157143</v>
      </c>
      <c r="IP42" s="17" t="n">
        <f aca="false">SUM(IP28:IP38)/IP39</f>
        <v>0.404259537377923</v>
      </c>
      <c r="IQ42" s="17" t="n">
        <f aca="false">SUM(IQ28:IQ38)/IQ39</f>
        <v>0.403480316598702</v>
      </c>
      <c r="IR42" s="17" t="n">
        <f aca="false">SUM(IR28:IR38)/IR39</f>
        <v>0.402701095819481</v>
      </c>
      <c r="IS42" s="17" t="n">
        <f aca="false">SUM(IS28:IS38)/IS39</f>
        <v>0.40192187504026</v>
      </c>
      <c r="IT42" s="17" t="n">
        <f aca="false">SUM(IT28:IT38)/IT39</f>
        <v>0.40114265426104</v>
      </c>
      <c r="IU42" s="17" t="n">
        <f aca="false">SUM(IU28:IU38)/IU39</f>
        <v>0.400363433481819</v>
      </c>
      <c r="IV42" s="17" t="n">
        <f aca="false">SUM(IV28:IV38)/IV39</f>
        <v>0.399584212702598</v>
      </c>
      <c r="IW42" s="17" t="n">
        <f aca="false">SUM(IW28:IW38)/IW39</f>
        <v>0.398804991923378</v>
      </c>
      <c r="IX42" s="17" t="n">
        <f aca="false">SUM(IX28:IX38)/IX39</f>
        <v>0.398025771144156</v>
      </c>
      <c r="IY42" s="17" t="n">
        <f aca="false">SUM(IY28:IY38)/IY39</f>
        <v>0.397246550364936</v>
      </c>
      <c r="IZ42" s="17" t="n">
        <f aca="false">SUM(IZ28:IZ38)/IZ39</f>
        <v>0.396467329585716</v>
      </c>
      <c r="JA42" s="17" t="n">
        <f aca="false">SUM(JA28:JA38)/JA39</f>
        <v>0.395688108806494</v>
      </c>
      <c r="JB42" s="17" t="n">
        <f aca="false">SUM(JB28:JB38)/JB39</f>
        <v>0.394908888027273</v>
      </c>
      <c r="JC42" s="17" t="n">
        <f aca="false">SUM(JC28:JC38)/JC39</f>
        <v>0.394129667248054</v>
      </c>
      <c r="JD42" s="17" t="n">
        <f aca="false">SUM(JD28:JD38)/JD39</f>
        <v>0.393350446468832</v>
      </c>
      <c r="JE42" s="17" t="n">
        <f aca="false">SUM(JE28:JE38)/JE39</f>
        <v>0.392571225689611</v>
      </c>
      <c r="JF42" s="17" t="n">
        <f aca="false">SUM(JF28:JF38)/JF39</f>
        <v>0.391792004910391</v>
      </c>
      <c r="JG42" s="17" t="n">
        <f aca="false">SUM(JG28:JG38)/JG39</f>
        <v>0.39101278413117</v>
      </c>
      <c r="JH42" s="17" t="n">
        <f aca="false">SUM(JH28:JH38)/JH39</f>
        <v>0.390233563351949</v>
      </c>
      <c r="JI42" s="17" t="n">
        <f aca="false">SUM(JI28:JI38)/JI39</f>
        <v>0.389454342572729</v>
      </c>
      <c r="JJ42" s="17" t="n">
        <f aca="false">SUM(JJ28:JJ38)/JJ39</f>
        <v>0.388675121793508</v>
      </c>
      <c r="JK42" s="17" t="n">
        <f aca="false">SUM(JK28:JK38)/JK39</f>
        <v>0.387895901014287</v>
      </c>
      <c r="JL42" s="17" t="n">
        <f aca="false">SUM(JL28:JL38)/JL39</f>
        <v>0.387116680235066</v>
      </c>
      <c r="JM42" s="17" t="n">
        <f aca="false">SUM(JM28:JM38)/JM39</f>
        <v>0.386337459455845</v>
      </c>
      <c r="JN42" s="17" t="n">
        <f aca="false">SUM(JN28:JN38)/JN39</f>
        <v>0.385558238676625</v>
      </c>
      <c r="JO42" s="17" t="n">
        <f aca="false">SUM(JO28:JO38)/JO39</f>
        <v>0.384779017897404</v>
      </c>
      <c r="JP42" s="17" t="n">
        <f aca="false">SUM(JP28:JP38)/JP39</f>
        <v>0.383999797118183</v>
      </c>
      <c r="JQ42" s="17" t="n">
        <f aca="false">SUM(JQ28:JQ38)/JQ39</f>
        <v>0.383220576338962</v>
      </c>
      <c r="JR42" s="17" t="n">
        <f aca="false">SUM(JR28:JR38)/JR39</f>
        <v>0.382441355559741</v>
      </c>
      <c r="JS42" s="17" t="n">
        <f aca="false">SUM(JS28:JS38)/JS39</f>
        <v>0.381662134780521</v>
      </c>
      <c r="JT42" s="17" t="n">
        <f aca="false">SUM(JT28:JT38)/JT39</f>
        <v>0.3808829140013</v>
      </c>
      <c r="JU42" s="17" t="n">
        <f aca="false">SUM(JU28:JU38)/JU39</f>
        <v>0.380103693222078</v>
      </c>
      <c r="JV42" s="17" t="n">
        <f aca="false">SUM(JV28:JV38)/JV39</f>
        <v>0.379324472442859</v>
      </c>
      <c r="JW42" s="17" t="n">
        <f aca="false">SUM(JW28:JW38)/JW39</f>
        <v>0.378545251663638</v>
      </c>
      <c r="JX42" s="17" t="n">
        <f aca="false">SUM(JX28:JX38)/JX39</f>
        <v>0.377766030884416</v>
      </c>
      <c r="JY42" s="17" t="n">
        <f aca="false">SUM(JY28:JY38)/JY39</f>
        <v>0.376986810105197</v>
      </c>
      <c r="JZ42" s="17" t="n">
        <f aca="false">SUM(JZ28:JZ38)/JZ39</f>
        <v>0.376207589325976</v>
      </c>
      <c r="KA42" s="17" t="n">
        <f aca="false">SUM(KA28:KA38)/KA39</f>
        <v>0.375428368546754</v>
      </c>
      <c r="KB42" s="17" t="n">
        <f aca="false">SUM(KB28:KB38)/KB39</f>
        <v>0.374649147767534</v>
      </c>
      <c r="KC42" s="17" t="n">
        <f aca="false">SUM(KC28:KC38)/KC39</f>
        <v>0.373869926988314</v>
      </c>
      <c r="KD42" s="17" t="n">
        <f aca="false">SUM(KD28:KD38)/KD39</f>
        <v>0.373090706209092</v>
      </c>
      <c r="KE42" s="17" t="n">
        <f aca="false">SUM(KE28:KE38)/KE39</f>
        <v>0.372311485429872</v>
      </c>
      <c r="KF42" s="17" t="n">
        <f aca="false">SUM(KF28:KF38)/KF39</f>
        <v>0.371532264650651</v>
      </c>
      <c r="KG42" s="17" t="n">
        <f aca="false">SUM(KG28:KG38)/KG39</f>
        <v>0.37075304387143</v>
      </c>
      <c r="KH42" s="17" t="n">
        <f aca="false">SUM(KH28:KH38)/KH39</f>
        <v>0.36997382309221</v>
      </c>
      <c r="KI42" s="17" t="n">
        <f aca="false">SUM(KI28:KI38)/KI39</f>
        <v>0.369194602312989</v>
      </c>
      <c r="KJ42" s="17" t="n">
        <f aca="false">SUM(KJ28:KJ38)/KJ39</f>
        <v>0.368415381533767</v>
      </c>
      <c r="KK42" s="17" t="n">
        <f aca="false">SUM(KK28:KK38)/KK39</f>
        <v>0.367636160754548</v>
      </c>
      <c r="KL42" s="17" t="n">
        <f aca="false">SUM(KL28:KL38)/KL39</f>
        <v>0.366856939975327</v>
      </c>
      <c r="KM42" s="17" t="n">
        <f aca="false">SUM(KM28:KM38)/KM39</f>
        <v>0.366077719196105</v>
      </c>
      <c r="KN42" s="17" t="n">
        <f aca="false">SUM(KN28:KN38)/KN39</f>
        <v>0.365298498416885</v>
      </c>
      <c r="KO42" s="17" t="n">
        <f aca="false">SUM(KO28:KO38)/KO39</f>
        <v>0.364519277637664</v>
      </c>
      <c r="KP42" s="17" t="n">
        <f aca="false">SUM(KP28:KP38)/KP39</f>
        <v>0.363740056858443</v>
      </c>
      <c r="KQ42" s="17" t="n">
        <f aca="false">SUM(KQ28:KQ38)/KQ39</f>
        <v>0.362960836079223</v>
      </c>
      <c r="KR42" s="17" t="n">
        <f aca="false">SUM(KR28:KR38)/KR39</f>
        <v>0.3621816153</v>
      </c>
      <c r="KS42" s="17" t="e">
        <f aca="false">SUM(KS28:KS38)/KS39</f>
        <v>#DIV/0!</v>
      </c>
    </row>
    <row r="43" customFormat="false" ht="12.8" hidden="false" customHeight="false" outlineLevel="0" collapsed="false">
      <c r="C43" s="1" t="n">
        <f aca="false">Unemployed!A44</f>
        <v>2007</v>
      </c>
      <c r="D43" s="1" t="n">
        <v>0.6533634881</v>
      </c>
      <c r="E43" s="1" t="n">
        <v>0.228044201</v>
      </c>
      <c r="F43" s="1" t="n">
        <v>0.0819398095</v>
      </c>
      <c r="G43" s="1" t="n">
        <v>0.0389488337</v>
      </c>
      <c r="H43" s="1" t="n">
        <v>0.0270967421</v>
      </c>
      <c r="I43" s="1" t="n">
        <v>0.0350381533</v>
      </c>
      <c r="J43" s="1" t="n">
        <v>0.0581406562</v>
      </c>
      <c r="K43" s="1" t="n">
        <v>0.0700285011</v>
      </c>
      <c r="L43" s="1" t="n">
        <v>0.1165670272</v>
      </c>
      <c r="M43" s="1" t="n">
        <v>0.2459204974</v>
      </c>
      <c r="N43" s="1" t="n">
        <v>0.5361249149</v>
      </c>
      <c r="Q43" s="1" t="n">
        <f aca="false">C43</f>
        <v>2007</v>
      </c>
      <c r="R43" s="1" t="n">
        <v>0.7886864652</v>
      </c>
      <c r="S43" s="1" t="n">
        <v>0.4585699166</v>
      </c>
      <c r="T43" s="1" t="n">
        <v>0.3584802215</v>
      </c>
      <c r="U43" s="1" t="n">
        <v>0.3185341611</v>
      </c>
      <c r="V43" s="1" t="n">
        <v>0.2939256674</v>
      </c>
      <c r="W43" s="1" t="n">
        <v>0.28997122</v>
      </c>
      <c r="X43" s="1" t="n">
        <v>0.3195456599</v>
      </c>
      <c r="Y43" s="1" t="n">
        <v>0.3592722266</v>
      </c>
      <c r="Z43" s="1" t="n">
        <v>0.4720785114</v>
      </c>
      <c r="AA43" s="1" t="n">
        <v>0.6376917271</v>
      </c>
      <c r="AB43" s="1" t="n">
        <v>0.7790113557</v>
      </c>
      <c r="BP43" s="2" t="s">
        <v>7</v>
      </c>
      <c r="HM43" s="2" t="s">
        <v>7</v>
      </c>
    </row>
    <row r="44" customFormat="false" ht="12.8" hidden="false" customHeight="false" outlineLevel="0" collapsed="false">
      <c r="C44" s="1" t="n">
        <f aca="false">Unemployed!A45</f>
        <v>2007</v>
      </c>
      <c r="D44" s="1" t="n">
        <v>0.6547916527</v>
      </c>
      <c r="E44" s="1" t="n">
        <v>0.2479585415</v>
      </c>
      <c r="F44" s="1" t="n">
        <v>0.0891550325</v>
      </c>
      <c r="G44" s="1" t="n">
        <v>0.0420719732</v>
      </c>
      <c r="H44" s="1" t="n">
        <v>0.0271452674</v>
      </c>
      <c r="I44" s="1" t="n">
        <v>0.0392056571</v>
      </c>
      <c r="J44" s="1" t="n">
        <v>0.0478043677</v>
      </c>
      <c r="K44" s="1" t="n">
        <v>0.0783113111</v>
      </c>
      <c r="L44" s="1" t="n">
        <v>0.1227312268</v>
      </c>
      <c r="M44" s="1" t="n">
        <v>0.2446820047</v>
      </c>
      <c r="N44" s="1" t="n">
        <v>0.5212298153</v>
      </c>
      <c r="Q44" s="1" t="n">
        <f aca="false">C44</f>
        <v>2007</v>
      </c>
      <c r="R44" s="1" t="n">
        <v>0.7893591669</v>
      </c>
      <c r="S44" s="1" t="n">
        <v>0.4540320225</v>
      </c>
      <c r="T44" s="1" t="n">
        <v>0.3446079466</v>
      </c>
      <c r="U44" s="1" t="n">
        <v>0.3259182486</v>
      </c>
      <c r="V44" s="1" t="n">
        <v>0.3160630269</v>
      </c>
      <c r="W44" s="1" t="n">
        <v>0.3061245995</v>
      </c>
      <c r="X44" s="1" t="n">
        <v>0.3433791496</v>
      </c>
      <c r="Y44" s="1" t="n">
        <v>0.3661997441</v>
      </c>
      <c r="Z44" s="1" t="n">
        <v>0.4574640106</v>
      </c>
      <c r="AA44" s="1" t="n">
        <v>0.6601550045</v>
      </c>
      <c r="AB44" s="1" t="n">
        <v>0.796126684</v>
      </c>
      <c r="BP44" s="2" t="n">
        <v>16</v>
      </c>
      <c r="BQ44" s="19" t="n">
        <f aca="false">BQ15*'Simulated population'!Z114/100</f>
        <v>18297822.7116419</v>
      </c>
      <c r="BR44" s="19" t="n">
        <f aca="false">BR15*'Simulated population'!AA114/100</f>
        <v>17969524.7858911</v>
      </c>
      <c r="BS44" s="19" t="n">
        <f aca="false">BS15*'Simulated population'!AB114/100</f>
        <v>17507141.4118018</v>
      </c>
      <c r="BT44" s="19" t="n">
        <f aca="false">BT15*'Simulated population'!AC114/100</f>
        <v>17403662.8540434</v>
      </c>
      <c r="BU44" s="19" t="n">
        <f aca="false">BU15*'Simulated population'!AD114/100</f>
        <v>17183961.1004218</v>
      </c>
      <c r="BV44" s="19" t="n">
        <f aca="false">BV15*'Simulated population'!AE114/100</f>
        <v>17194966.9351882</v>
      </c>
      <c r="BW44" s="19" t="n">
        <f aca="false">BW15*'Simulated population'!AF114/100</f>
        <v>17452369.106645</v>
      </c>
      <c r="BX44" s="19" t="n">
        <f aca="false">BX15*'Simulated population'!AG114/100</f>
        <v>17239938.7124382</v>
      </c>
      <c r="BY44" s="19" t="n">
        <f aca="false">BY15*'Simulated population'!AH114/100</f>
        <v>17251833.7080025</v>
      </c>
      <c r="BZ44" s="19" t="n">
        <f aca="false">BZ15*'Simulated population'!AI114/100</f>
        <v>17133674.1175126</v>
      </c>
      <c r="CA44" s="19" t="n">
        <f aca="false">CA15*'Simulated population'!AJ114/100</f>
        <v>17228221.5490334</v>
      </c>
      <c r="CB44" s="19" t="n">
        <f aca="false">CB15*'Simulated population'!AK114/100</f>
        <v>17278449.254556</v>
      </c>
      <c r="CC44" s="19" t="n">
        <f aca="false">CC15*'Simulated population'!AL114/100</f>
        <v>17194749.5847709</v>
      </c>
      <c r="CD44" s="19" t="n">
        <f aca="false">CD15*'Simulated population'!AM114/100</f>
        <v>17429784.4223758</v>
      </c>
      <c r="CE44" s="19" t="n">
        <f aca="false">CE15*'Simulated population'!AN114/100</f>
        <v>17463730.6057306</v>
      </c>
      <c r="CF44" s="19" t="n">
        <f aca="false">CF15*'Simulated population'!AO114/100</f>
        <v>17605107.1726127</v>
      </c>
      <c r="CG44" s="19" t="n">
        <f aca="false">CG15*'Simulated population'!AP114/100</f>
        <v>17240669.8002054</v>
      </c>
      <c r="CH44" s="19" t="n">
        <f aca="false">CH15*'Simulated population'!AQ114/100</f>
        <v>17556282.365238</v>
      </c>
      <c r="CI44" s="19" t="n">
        <f aca="false">CI15*'Simulated population'!AR114/100</f>
        <v>17790032.859468</v>
      </c>
      <c r="CJ44" s="19" t="n">
        <f aca="false">CJ15*'Simulated population'!AS114/100</f>
        <v>17763278.9990126</v>
      </c>
      <c r="CK44" s="19" t="n">
        <f aca="false">CK15*'Simulated population'!AT114/100</f>
        <v>17754486.1866768</v>
      </c>
      <c r="CL44" s="19" t="n">
        <f aca="false">CL15*'Simulated population'!AU114/100</f>
        <v>17725795.9315947</v>
      </c>
      <c r="CM44" s="19" t="n">
        <f aca="false">CM15*'Simulated population'!AV114/100</f>
        <v>17643854.8242767</v>
      </c>
      <c r="CN44" s="19" t="n">
        <f aca="false">CN15*'Simulated population'!AW114/100</f>
        <v>17794478.663458</v>
      </c>
      <c r="CO44" s="19" t="n">
        <f aca="false">CO15*'Simulated population'!AX114/100</f>
        <v>17885785.5978483</v>
      </c>
      <c r="CP44" s="19" t="n">
        <f aca="false">CP15*'Simulated population'!AY114/100</f>
        <v>17978791.8173192</v>
      </c>
      <c r="CQ44" s="19" t="n">
        <f aca="false">CQ15*'Simulated population'!AZ114/100</f>
        <v>18036132.8092258</v>
      </c>
      <c r="CR44" s="19" t="n">
        <f aca="false">CR15*'Simulated population'!BA114/100</f>
        <v>18081717.11947</v>
      </c>
      <c r="CS44" s="19" t="n">
        <f aca="false">CS15*'Simulated population'!BB114/100</f>
        <v>17985094.9794206</v>
      </c>
      <c r="CT44" s="19" t="n">
        <f aca="false">CT15*'Simulated population'!BC114/100</f>
        <v>17977013.4957232</v>
      </c>
      <c r="CU44" s="19" t="n">
        <f aca="false">CU15*'Simulated population'!BD114/100</f>
        <v>18241667.2674659</v>
      </c>
      <c r="CV44" s="19" t="n">
        <f aca="false">CV15*'Simulated population'!BE114/100</f>
        <v>18443230.1408083</v>
      </c>
      <c r="CW44" s="19" t="n">
        <f aca="false">CW15*'Simulated population'!BF114/100</f>
        <v>18410192.8773803</v>
      </c>
      <c r="CX44" s="19" t="n">
        <f aca="false">CX15*'Simulated population'!BG114/100</f>
        <v>18152672.1511504</v>
      </c>
      <c r="CY44" s="19" t="n">
        <f aca="false">CY15*'Simulated population'!BH114/100</f>
        <v>18011414.1390414</v>
      </c>
      <c r="CZ44" s="19" t="n">
        <f aca="false">CZ15*'Simulated population'!BI114/100</f>
        <v>18246626.8088059</v>
      </c>
      <c r="DA44" s="19" t="n">
        <f aca="false">DA15*'Simulated population'!BJ114/100</f>
        <v>18262177.2432065</v>
      </c>
      <c r="DB44" s="19" t="n">
        <f aca="false">DB15*'Simulated population'!BK114/100</f>
        <v>18197149.9501793</v>
      </c>
      <c r="DC44" s="19" t="n">
        <f aca="false">DC15*'Simulated population'!BL114/100</f>
        <v>18232755.9003571</v>
      </c>
      <c r="DD44" s="19" t="n">
        <f aca="false">DD15*'Simulated population'!BM114/100</f>
        <v>17951682.2925446</v>
      </c>
      <c r="DE44" s="19" t="n">
        <f aca="false">DE15*'Simulated population'!BN114/100</f>
        <v>17902403.0252065</v>
      </c>
      <c r="DF44" s="19" t="n">
        <f aca="false">DF15*'Simulated population'!BO114/100</f>
        <v>17902817.9669122</v>
      </c>
      <c r="DG44" s="19" t="n">
        <f aca="false">DG15*'Simulated population'!BP114/100</f>
        <v>17718643.126953</v>
      </c>
      <c r="DH44" s="19" t="n">
        <f aca="false">DH15*'Simulated population'!BQ114/100</f>
        <v>17399256.5683111</v>
      </c>
      <c r="DI44" s="19" t="n">
        <f aca="false">DI15*'Simulated population'!BR114/100</f>
        <v>17206723.6168506</v>
      </c>
      <c r="DJ44" s="19" t="n">
        <f aca="false">DJ15*'Simulated population'!BS114/100</f>
        <v>16822764.225145</v>
      </c>
      <c r="DK44" s="19" t="n">
        <f aca="false">DK15*'Simulated population'!BT114/100</f>
        <v>16310963.2698157</v>
      </c>
      <c r="DL44" s="19" t="n">
        <f aca="false">DL15*'Simulated population'!BU114/100</f>
        <v>15894974.3302533</v>
      </c>
      <c r="DM44" s="19" t="n">
        <f aca="false">DM15*'Simulated population'!BV114/100</f>
        <v>15796139.1677733</v>
      </c>
      <c r="DN44" s="19" t="n">
        <f aca="false">DN15*'Simulated population'!BW114/100</f>
        <v>15448200.6679511</v>
      </c>
      <c r="DO44" s="19" t="n">
        <f aca="false">DO15*'Simulated population'!BX114/100</f>
        <v>15532038.6516382</v>
      </c>
      <c r="DP44" s="19" t="n">
        <f aca="false">DP15*'Simulated population'!BY114/100</f>
        <v>15080700.6305729</v>
      </c>
      <c r="DQ44" s="19" t="n">
        <f aca="false">DQ15*'Simulated population'!BZ114/100</f>
        <v>14712212.6367526</v>
      </c>
      <c r="DR44" s="19" t="n">
        <f aca="false">DR15*'Simulated population'!CA114/100</f>
        <v>14409364.4689535</v>
      </c>
      <c r="DS44" s="19" t="n">
        <f aca="false">DS15*'Simulated population'!CB114/100</f>
        <v>14348605.1477567</v>
      </c>
      <c r="DT44" s="19" t="n">
        <f aca="false">DT15*'Simulated population'!CC114/100</f>
        <v>14247438.4080731</v>
      </c>
      <c r="DU44" s="19" t="n">
        <f aca="false">DU15*'Simulated population'!CD114/100</f>
        <v>13941132.3927262</v>
      </c>
      <c r="DV44" s="19" t="n">
        <f aca="false">DV15*'Simulated population'!CE114/100</f>
        <v>13719276.8940606</v>
      </c>
      <c r="DW44" s="19" t="n">
        <f aca="false">DW15*'Simulated population'!CF114/100</f>
        <v>13723465.8293756</v>
      </c>
      <c r="DX44" s="19" t="n">
        <f aca="false">DX15*'Simulated population'!CG114/100</f>
        <v>13829908.2564607</v>
      </c>
      <c r="DY44" s="19" t="n">
        <f aca="false">DY15*'Simulated population'!CH114/100</f>
        <v>13857156.0951373</v>
      </c>
      <c r="DZ44" s="19" t="n">
        <f aca="false">DZ15*'Simulated population'!CI114/100</f>
        <v>13778811.149269</v>
      </c>
      <c r="EA44" s="19" t="n">
        <f aca="false">EA15*'Simulated population'!CJ114/100</f>
        <v>13791852.1743063</v>
      </c>
      <c r="EB44" s="19" t="n">
        <f aca="false">EB15*'Simulated population'!CK114/100</f>
        <v>13617734.7309289</v>
      </c>
      <c r="EC44" s="19" t="n">
        <f aca="false">EC15*'Simulated population'!CL114/100</f>
        <v>13388351.0041735</v>
      </c>
      <c r="ED44" s="19" t="n">
        <f aca="false">ED15*'Simulated population'!CM114/100</f>
        <v>13296510.5733045</v>
      </c>
      <c r="EE44" s="19" t="n">
        <f aca="false">EE15*'Simulated population'!CN114/100</f>
        <v>13060250.6697112</v>
      </c>
      <c r="EF44" s="19" t="n">
        <f aca="false">EF15*'Simulated population'!CO114/100</f>
        <v>13168807.3235827</v>
      </c>
      <c r="EG44" s="19" t="n">
        <f aca="false">EG15*'Simulated population'!CP114/100</f>
        <v>13266279.1061724</v>
      </c>
      <c r="EH44" s="19" t="n">
        <f aca="false">EH15*'Simulated population'!CQ114/100</f>
        <v>13423206.1074552</v>
      </c>
      <c r="EI44" s="19" t="n">
        <f aca="false">EI15*'Simulated population'!CR114/100</f>
        <v>13144226.9673002</v>
      </c>
      <c r="EJ44" s="19" t="n">
        <f aca="false">EJ15*'Simulated population'!CS114/100</f>
        <v>13375389.0156516</v>
      </c>
      <c r="EK44" s="19" t="n">
        <f aca="false">EK15*'Simulated population'!CT114/100</f>
        <v>13301312.0416137</v>
      </c>
      <c r="EL44" s="19" t="n">
        <f aca="false">EL15*'Simulated population'!CU114/100</f>
        <v>13275368.3054409</v>
      </c>
      <c r="EM44" s="19" t="n">
        <f aca="false">EM15*'Simulated population'!CV114/100</f>
        <v>13015456.7246208</v>
      </c>
      <c r="EN44" s="19" t="n">
        <f aca="false">EN15*'Simulated population'!CW114/100</f>
        <v>12897474.9662905</v>
      </c>
      <c r="EO44" s="19" t="n">
        <f aca="false">EO15*'Simulated population'!CX114/100</f>
        <v>12705218.6426339</v>
      </c>
      <c r="EP44" s="19" t="n">
        <f aca="false">EP15*'Simulated population'!CY114/100</f>
        <v>12758153.3488082</v>
      </c>
      <c r="EQ44" s="19" t="n">
        <f aca="false">EQ15*'Simulated population'!CZ114/100</f>
        <v>12744598.5864209</v>
      </c>
      <c r="ER44" s="19" t="n">
        <f aca="false">ER15*'Simulated population'!DA114/100</f>
        <v>12748827.0399936</v>
      </c>
      <c r="ES44" s="19" t="n">
        <f aca="false">ES15*'Simulated population'!DB114/100</f>
        <v>12952089.1984166</v>
      </c>
      <c r="ET44" s="19" t="n">
        <f aca="false">ET15*'Simulated population'!DC114/100</f>
        <v>12951773.0523551</v>
      </c>
      <c r="EU44" s="19" t="n">
        <f aca="false">EU15*'Simulated population'!DD114/100</f>
        <v>12881331.7580246</v>
      </c>
      <c r="EV44" s="19" t="n">
        <f aca="false">EV15*'Simulated population'!DE114/100</f>
        <v>0</v>
      </c>
      <c r="EW44" s="19"/>
      <c r="HM44" s="2" t="n">
        <v>16</v>
      </c>
      <c r="HN44" s="19" t="n">
        <f aca="false">HN15*'Simulated population'!Z128/100</f>
        <v>2469881.60813799</v>
      </c>
      <c r="HO44" s="19" t="n">
        <f aca="false">HO15*'Simulated population'!AA128/100</f>
        <v>2486664.4473088</v>
      </c>
      <c r="HP44" s="19" t="n">
        <f aca="false">HP15*'Simulated population'!AB128/100</f>
        <v>2513353.17172481</v>
      </c>
      <c r="HQ44" s="19" t="n">
        <f aca="false">HQ15*'Simulated population'!AC128/100</f>
        <v>2528025.71320629</v>
      </c>
      <c r="HR44" s="19" t="n">
        <f aca="false">HR15*'Simulated population'!AD128/100</f>
        <v>2543494.59343846</v>
      </c>
      <c r="HS44" s="19" t="n">
        <f aca="false">HS15*'Simulated population'!AE128/100</f>
        <v>2560388.35122097</v>
      </c>
      <c r="HT44" s="19" t="n">
        <f aca="false">HT15*'Simulated population'!AF128/100</f>
        <v>2551457.98094536</v>
      </c>
      <c r="HU44" s="19" t="n">
        <f aca="false">HU15*'Simulated population'!AG128/100</f>
        <v>2547962.62264322</v>
      </c>
      <c r="HV44" s="19" t="n">
        <f aca="false">HV15*'Simulated population'!AH128/100</f>
        <v>2478678.30726616</v>
      </c>
      <c r="HW44" s="19" t="n">
        <f aca="false">HW15*'Simulated population'!AI128/100</f>
        <v>2458252.21831094</v>
      </c>
      <c r="HX44" s="19" t="n">
        <f aca="false">HX15*'Simulated population'!AJ128/100</f>
        <v>2429754.66730408</v>
      </c>
      <c r="HY44" s="19" t="n">
        <f aca="false">HY15*'Simulated population'!AK128/100</f>
        <v>2402539.79049922</v>
      </c>
      <c r="HZ44" s="19" t="n">
        <f aca="false">HZ15*'Simulated population'!AL128/100</f>
        <v>2419240.15172799</v>
      </c>
      <c r="IA44" s="19" t="n">
        <f aca="false">IA15*'Simulated population'!AM128/100</f>
        <v>2383325.27407184</v>
      </c>
      <c r="IB44" s="19" t="n">
        <f aca="false">IB15*'Simulated population'!AN128/100</f>
        <v>2358251.97969295</v>
      </c>
      <c r="IC44" s="19" t="n">
        <f aca="false">IC15*'Simulated population'!AO128/100</f>
        <v>2354307.25881006</v>
      </c>
      <c r="ID44" s="19" t="n">
        <f aca="false">ID15*'Simulated population'!AP128/100</f>
        <v>2383484.54182198</v>
      </c>
      <c r="IE44" s="19" t="n">
        <f aca="false">IE15*'Simulated population'!AQ128/100</f>
        <v>2392420.60023152</v>
      </c>
      <c r="IF44" s="19" t="n">
        <f aca="false">IF15*'Simulated population'!AR128/100</f>
        <v>2355917.00071324</v>
      </c>
      <c r="IG44" s="19" t="n">
        <f aca="false">IG15*'Simulated population'!AS128/100</f>
        <v>2328622.49003332</v>
      </c>
      <c r="IH44" s="19" t="n">
        <f aca="false">IH15*'Simulated population'!AT128/100</f>
        <v>2341662.53707588</v>
      </c>
      <c r="II44" s="19" t="n">
        <f aca="false">II15*'Simulated population'!AU128/100</f>
        <v>2341725.10654915</v>
      </c>
      <c r="IJ44" s="19" t="n">
        <f aca="false">IJ15*'Simulated population'!AV128/100</f>
        <v>2336267.34203995</v>
      </c>
      <c r="IK44" s="19" t="n">
        <f aca="false">IK15*'Simulated population'!AW128/100</f>
        <v>2373945.54121549</v>
      </c>
      <c r="IL44" s="19" t="n">
        <f aca="false">IL15*'Simulated population'!AX128/100</f>
        <v>2369852.92885033</v>
      </c>
      <c r="IM44" s="19" t="n">
        <f aca="false">IM15*'Simulated population'!AY128/100</f>
        <v>2396041.09748019</v>
      </c>
      <c r="IN44" s="19" t="n">
        <f aca="false">IN15*'Simulated population'!AZ128/100</f>
        <v>2450277.45453617</v>
      </c>
      <c r="IO44" s="19" t="n">
        <f aca="false">IO15*'Simulated population'!BA128/100</f>
        <v>2454816.5854151</v>
      </c>
      <c r="IP44" s="19" t="n">
        <f aca="false">IP15*'Simulated population'!BB128/100</f>
        <v>2436739.69577442</v>
      </c>
      <c r="IQ44" s="19" t="n">
        <f aca="false">IQ15*'Simulated population'!BC128/100</f>
        <v>2488888.5076768</v>
      </c>
      <c r="IR44" s="19" t="n">
        <f aca="false">IR15*'Simulated population'!BD128/100</f>
        <v>2485600.76626324</v>
      </c>
      <c r="IS44" s="19" t="n">
        <f aca="false">IS15*'Simulated population'!BE128/100</f>
        <v>2464989.81295518</v>
      </c>
      <c r="IT44" s="19" t="n">
        <f aca="false">IT15*'Simulated population'!BF128/100</f>
        <v>2474355.3254767</v>
      </c>
      <c r="IU44" s="19" t="n">
        <f aca="false">IU15*'Simulated population'!BG128/100</f>
        <v>2423236.06581628</v>
      </c>
      <c r="IV44" s="19" t="n">
        <f aca="false">IV15*'Simulated population'!BH128/100</f>
        <v>2411123.18460488</v>
      </c>
      <c r="IW44" s="19" t="n">
        <f aca="false">IW15*'Simulated population'!BI128/100</f>
        <v>2460754.99724168</v>
      </c>
      <c r="IX44" s="19" t="n">
        <f aca="false">IX15*'Simulated population'!BJ128/100</f>
        <v>2459617.37045498</v>
      </c>
      <c r="IY44" s="19" t="n">
        <f aca="false">IY15*'Simulated population'!BK128/100</f>
        <v>2422351.56098962</v>
      </c>
      <c r="IZ44" s="19" t="n">
        <f aca="false">IZ15*'Simulated population'!BL128/100</f>
        <v>2421961.92381518</v>
      </c>
      <c r="JA44" s="19" t="n">
        <f aca="false">JA15*'Simulated population'!BM128/100</f>
        <v>2386132.36816803</v>
      </c>
      <c r="JB44" s="19" t="n">
        <f aca="false">JB15*'Simulated population'!BN128/100</f>
        <v>2345863.22398577</v>
      </c>
      <c r="JC44" s="19" t="n">
        <f aca="false">JC15*'Simulated population'!BO128/100</f>
        <v>2326645.86349142</v>
      </c>
      <c r="JD44" s="19" t="n">
        <f aca="false">JD15*'Simulated population'!BP128/100</f>
        <v>2299257.4986016</v>
      </c>
      <c r="JE44" s="19" t="n">
        <f aca="false">JE15*'Simulated population'!BQ128/100</f>
        <v>2278180.11831099</v>
      </c>
      <c r="JF44" s="19" t="n">
        <f aca="false">JF15*'Simulated population'!BR128/100</f>
        <v>2246246.93440829</v>
      </c>
      <c r="JG44" s="19" t="n">
        <f aca="false">JG15*'Simulated population'!BS128/100</f>
        <v>2193981.51576028</v>
      </c>
      <c r="JH44" s="19" t="n">
        <f aca="false">JH15*'Simulated population'!BT128/100</f>
        <v>2210346.27708697</v>
      </c>
      <c r="JI44" s="19" t="n">
        <f aca="false">JI15*'Simulated population'!BU128/100</f>
        <v>2203745.19765714</v>
      </c>
      <c r="JJ44" s="19" t="n">
        <f aca="false">JJ15*'Simulated population'!BV128/100</f>
        <v>2150296.64715095</v>
      </c>
      <c r="JK44" s="19" t="n">
        <f aca="false">JK15*'Simulated population'!BW128/100</f>
        <v>2149207.36950269</v>
      </c>
      <c r="JL44" s="19" t="n">
        <f aca="false">JL15*'Simulated population'!BX128/100</f>
        <v>2119813.9374013</v>
      </c>
      <c r="JM44" s="19" t="n">
        <f aca="false">JM15*'Simulated population'!BY128/100</f>
        <v>2030049.49579665</v>
      </c>
      <c r="JN44" s="19" t="n">
        <f aca="false">JN15*'Simulated population'!BZ128/100</f>
        <v>1978805.0971897</v>
      </c>
      <c r="JO44" s="19" t="n">
        <f aca="false">JO15*'Simulated population'!CA128/100</f>
        <v>1977690.22293873</v>
      </c>
      <c r="JP44" s="19" t="n">
        <f aca="false">JP15*'Simulated population'!CB128/100</f>
        <v>1954710.16184737</v>
      </c>
      <c r="JQ44" s="19" t="n">
        <f aca="false">JQ15*'Simulated population'!CC128/100</f>
        <v>1923098.35751191</v>
      </c>
      <c r="JR44" s="19" t="n">
        <f aca="false">JR15*'Simulated population'!CD128/100</f>
        <v>1962181.52576903</v>
      </c>
      <c r="JS44" s="19" t="n">
        <f aca="false">JS15*'Simulated population'!CE128/100</f>
        <v>1937492.18043065</v>
      </c>
      <c r="JT44" s="19" t="n">
        <f aca="false">JT15*'Simulated population'!CF128/100</f>
        <v>1895946.05018032</v>
      </c>
      <c r="JU44" s="19" t="n">
        <f aca="false">JU15*'Simulated population'!CG128/100</f>
        <v>1924423.69271842</v>
      </c>
      <c r="JV44" s="19" t="n">
        <f aca="false">JV15*'Simulated population'!CH128/100</f>
        <v>1904296.23079471</v>
      </c>
      <c r="JW44" s="19" t="n">
        <f aca="false">JW15*'Simulated population'!CI128/100</f>
        <v>1903647.78352629</v>
      </c>
      <c r="JX44" s="19" t="n">
        <f aca="false">JX15*'Simulated population'!CJ128/100</f>
        <v>1883557.29447315</v>
      </c>
      <c r="JY44" s="19" t="n">
        <f aca="false">JY15*'Simulated population'!CK128/100</f>
        <v>1890084.42816184</v>
      </c>
      <c r="JZ44" s="19" t="n">
        <f aca="false">JZ15*'Simulated population'!CL128/100</f>
        <v>1895385.76898787</v>
      </c>
      <c r="KA44" s="19" t="n">
        <f aca="false">KA15*'Simulated population'!CM128/100</f>
        <v>1928223.366186</v>
      </c>
      <c r="KB44" s="19" t="n">
        <f aca="false">KB15*'Simulated population'!CN128/100</f>
        <v>1949414.50915527</v>
      </c>
      <c r="KC44" s="19" t="n">
        <f aca="false">KC15*'Simulated population'!CO128/100</f>
        <v>1987243.44388005</v>
      </c>
      <c r="KD44" s="19" t="n">
        <f aca="false">KD15*'Simulated population'!CP128/100</f>
        <v>1999029.25739027</v>
      </c>
      <c r="KE44" s="19" t="n">
        <f aca="false">KE15*'Simulated population'!CQ128/100</f>
        <v>1994376.36383267</v>
      </c>
      <c r="KF44" s="19" t="n">
        <f aca="false">KF15*'Simulated population'!CR128/100</f>
        <v>1963774.20327041</v>
      </c>
      <c r="KG44" s="19" t="n">
        <f aca="false">KG15*'Simulated population'!CS128/100</f>
        <v>1962474.4646666</v>
      </c>
      <c r="KH44" s="19" t="n">
        <f aca="false">KH15*'Simulated population'!CT128/100</f>
        <v>1954235.20266392</v>
      </c>
      <c r="KI44" s="19" t="n">
        <f aca="false">KI15*'Simulated population'!CU128/100</f>
        <v>1943552.8871368</v>
      </c>
      <c r="KJ44" s="19" t="n">
        <f aca="false">KJ15*'Simulated population'!CV128/100</f>
        <v>1954292.08400325</v>
      </c>
      <c r="KK44" s="19" t="n">
        <f aca="false">KK15*'Simulated population'!CW128/100</f>
        <v>1918783.90792335</v>
      </c>
      <c r="KL44" s="19" t="n">
        <f aca="false">KL15*'Simulated population'!CX128/100</f>
        <v>1933115.16136881</v>
      </c>
      <c r="KM44" s="19" t="n">
        <f aca="false">KM15*'Simulated population'!CY128/100</f>
        <v>1961012.61424569</v>
      </c>
      <c r="KN44" s="19" t="n">
        <f aca="false">KN15*'Simulated population'!CZ128/100</f>
        <v>1934938.2082945</v>
      </c>
      <c r="KO44" s="19" t="n">
        <f aca="false">KO15*'Simulated population'!DA128/100</f>
        <v>1906682.40297981</v>
      </c>
      <c r="KP44" s="19" t="n">
        <f aca="false">KP15*'Simulated population'!DB128/100</f>
        <v>1921320.81565769</v>
      </c>
      <c r="KQ44" s="19" t="n">
        <f aca="false">KQ15*'Simulated population'!DC128/100</f>
        <v>1886901.91722605</v>
      </c>
      <c r="KR44" s="19" t="n">
        <f aca="false">KR15*'Simulated population'!DD128/100</f>
        <v>1915146.34627287</v>
      </c>
      <c r="KS44" s="19" t="n">
        <f aca="false">KS15*'Simulated population'!DE128/100</f>
        <v>0</v>
      </c>
    </row>
    <row r="45" customFormat="false" ht="12.8" hidden="false" customHeight="false" outlineLevel="0" collapsed="false">
      <c r="C45" s="1" t="n">
        <f aca="false">Unemployed!A46</f>
        <v>2007</v>
      </c>
      <c r="D45" s="1" t="n">
        <v>0.6562198173</v>
      </c>
      <c r="E45" s="1" t="n">
        <v>0.267872882</v>
      </c>
      <c r="F45" s="1" t="n">
        <v>0.0963702555</v>
      </c>
      <c r="G45" s="1" t="n">
        <v>0.0451951127</v>
      </c>
      <c r="H45" s="1" t="n">
        <v>0.0271937927</v>
      </c>
      <c r="I45" s="1" t="n">
        <v>0.0433731609</v>
      </c>
      <c r="J45" s="1" t="n">
        <v>0.0374680792</v>
      </c>
      <c r="K45" s="1" t="n">
        <v>0.0865941211</v>
      </c>
      <c r="L45" s="1" t="n">
        <v>0.1288954264</v>
      </c>
      <c r="M45" s="1" t="n">
        <v>0.2434435119</v>
      </c>
      <c r="N45" s="1" t="n">
        <v>0.5063347156</v>
      </c>
      <c r="Q45" s="1" t="n">
        <f aca="false">C45</f>
        <v>2007</v>
      </c>
      <c r="R45" s="1" t="n">
        <v>0.7900318686</v>
      </c>
      <c r="S45" s="1" t="n">
        <v>0.4494941284</v>
      </c>
      <c r="T45" s="1" t="n">
        <v>0.3307356718</v>
      </c>
      <c r="U45" s="1" t="n">
        <v>0.333302336</v>
      </c>
      <c r="V45" s="1" t="n">
        <v>0.3382003863</v>
      </c>
      <c r="W45" s="1" t="n">
        <v>0.3222779791</v>
      </c>
      <c r="X45" s="1" t="n">
        <v>0.3672126394</v>
      </c>
      <c r="Y45" s="1" t="n">
        <v>0.3731272615</v>
      </c>
      <c r="Z45" s="1" t="n">
        <v>0.4428495099</v>
      </c>
      <c r="AA45" s="1" t="n">
        <v>0.6826182818</v>
      </c>
      <c r="AB45" s="1" t="n">
        <v>0.8132420124</v>
      </c>
      <c r="BP45" s="2" t="n">
        <v>20</v>
      </c>
      <c r="BQ45" s="5" t="n">
        <f aca="false">BQ16*'Simulated population'!Z115/100</f>
        <v>9274440.40318546</v>
      </c>
      <c r="BR45" s="5" t="n">
        <f aca="false">BR16*'Simulated population'!AA115/100</f>
        <v>9266014.23942444</v>
      </c>
      <c r="BS45" s="5" t="n">
        <f aca="false">BS16*'Simulated population'!AB115/100</f>
        <v>9312513.06060971</v>
      </c>
      <c r="BT45" s="5" t="n">
        <f aca="false">BT16*'Simulated population'!AC115/100</f>
        <v>9226339.47732096</v>
      </c>
      <c r="BU45" s="5" t="n">
        <f aca="false">BU16*'Simulated population'!AD115/100</f>
        <v>9144511.22511975</v>
      </c>
      <c r="BV45" s="5" t="n">
        <f aca="false">BV16*'Simulated population'!AE115/100</f>
        <v>9023809.26315467</v>
      </c>
      <c r="BW45" s="5" t="n">
        <f aca="false">BW16*'Simulated population'!AF115/100</f>
        <v>8907392.17549677</v>
      </c>
      <c r="BX45" s="5" t="n">
        <f aca="false">BX16*'Simulated population'!AG115/100</f>
        <v>8892451.79365323</v>
      </c>
      <c r="BY45" s="5" t="n">
        <f aca="false">BY16*'Simulated population'!AH115/100</f>
        <v>8924539.22982301</v>
      </c>
      <c r="BZ45" s="5" t="n">
        <f aca="false">BZ16*'Simulated population'!AI115/100</f>
        <v>8907467.7464722</v>
      </c>
      <c r="CA45" s="5" t="n">
        <f aca="false">CA16*'Simulated population'!AJ115/100</f>
        <v>8795713.38799865</v>
      </c>
      <c r="CB45" s="5" t="n">
        <f aca="false">CB16*'Simulated population'!AK115/100</f>
        <v>8674444.64371781</v>
      </c>
      <c r="CC45" s="5" t="n">
        <f aca="false">CC16*'Simulated population'!AL115/100</f>
        <v>8682039.52674905</v>
      </c>
      <c r="CD45" s="5" t="n">
        <f aca="false">CD16*'Simulated population'!AM115/100</f>
        <v>8630182.72340543</v>
      </c>
      <c r="CE45" s="5" t="n">
        <f aca="false">CE16*'Simulated population'!AN115/100</f>
        <v>8654425.89232503</v>
      </c>
      <c r="CF45" s="5" t="n">
        <f aca="false">CF16*'Simulated population'!AO115/100</f>
        <v>8632714.3510825</v>
      </c>
      <c r="CG45" s="5" t="n">
        <f aca="false">CG16*'Simulated population'!AP115/100</f>
        <v>8810668.88403728</v>
      </c>
      <c r="CH45" s="5" t="n">
        <f aca="false">CH16*'Simulated population'!AQ115/100</f>
        <v>8720633.6239038</v>
      </c>
      <c r="CI45" s="5" t="n">
        <f aca="false">CI16*'Simulated population'!AR115/100</f>
        <v>8540857.83044104</v>
      </c>
      <c r="CJ45" s="5" t="n">
        <f aca="false">CJ16*'Simulated population'!AS115/100</f>
        <v>8482365.89545421</v>
      </c>
      <c r="CK45" s="5" t="n">
        <f aca="false">CK16*'Simulated population'!AT115/100</f>
        <v>8513788.30704016</v>
      </c>
      <c r="CL45" s="5" t="n">
        <f aca="false">CL16*'Simulated population'!AU115/100</f>
        <v>8443159.67339843</v>
      </c>
      <c r="CM45" s="5" t="n">
        <f aca="false">CM16*'Simulated population'!AV115/100</f>
        <v>8402162.41922484</v>
      </c>
      <c r="CN45" s="5" t="n">
        <f aca="false">CN16*'Simulated population'!AW115/100</f>
        <v>8360182.7423706</v>
      </c>
      <c r="CO45" s="5" t="n">
        <f aca="false">CO16*'Simulated population'!AX115/100</f>
        <v>8243017.50205589</v>
      </c>
      <c r="CP45" s="5" t="n">
        <f aca="false">CP16*'Simulated population'!AY115/100</f>
        <v>8184850.52226343</v>
      </c>
      <c r="CQ45" s="5" t="n">
        <f aca="false">CQ16*'Simulated population'!AZ115/100</f>
        <v>8252652.80142387</v>
      </c>
      <c r="CR45" s="5" t="n">
        <f aca="false">CR16*'Simulated population'!BA115/100</f>
        <v>8166282.733599</v>
      </c>
      <c r="CS45" s="5" t="n">
        <f aca="false">CS16*'Simulated population'!BB115/100</f>
        <v>8210703.3529598</v>
      </c>
      <c r="CT45" s="5" t="n">
        <f aca="false">CT16*'Simulated population'!BC115/100</f>
        <v>8236412.59880285</v>
      </c>
      <c r="CU45" s="5" t="n">
        <f aca="false">CU16*'Simulated population'!BD115/100</f>
        <v>8236193.44297409</v>
      </c>
      <c r="CV45" s="5" t="n">
        <f aca="false">CV16*'Simulated population'!BE115/100</f>
        <v>8321286.36131411</v>
      </c>
      <c r="CW45" s="5" t="n">
        <f aca="false">CW16*'Simulated population'!BF115/100</f>
        <v>8235717.34582885</v>
      </c>
      <c r="CX45" s="5" t="n">
        <f aca="false">CX16*'Simulated population'!BG115/100</f>
        <v>8403961.0084402</v>
      </c>
      <c r="CY45" s="5" t="n">
        <f aca="false">CY16*'Simulated population'!BH115/100</f>
        <v>8436237.37204857</v>
      </c>
      <c r="CZ45" s="5" t="n">
        <f aca="false">CZ16*'Simulated population'!BI115/100</f>
        <v>8427811.20828754</v>
      </c>
      <c r="DA45" s="5" t="n">
        <f aca="false">DA16*'Simulated population'!BJ115/100</f>
        <v>8334352.58296685</v>
      </c>
      <c r="DB45" s="5" t="n">
        <f aca="false">DB16*'Simulated population'!BK115/100</f>
        <v>8375720.13492007</v>
      </c>
      <c r="DC45" s="5" t="n">
        <f aca="false">DC16*'Simulated population'!BL115/100</f>
        <v>8464516.03105642</v>
      </c>
      <c r="DD45" s="5" t="n">
        <f aca="false">DD16*'Simulated population'!BM115/100</f>
        <v>8510946.83836379</v>
      </c>
      <c r="DE45" s="5" t="n">
        <f aca="false">DE16*'Simulated population'!BN115/100</f>
        <v>8494925.79157153</v>
      </c>
      <c r="DF45" s="5" t="n">
        <f aca="false">DF16*'Simulated population'!BO115/100</f>
        <v>8467145.90100156</v>
      </c>
      <c r="DG45" s="5" t="n">
        <f aca="false">DG16*'Simulated population'!BP115/100</f>
        <v>8457306.5599999</v>
      </c>
      <c r="DH45" s="5" t="n">
        <f aca="false">DH16*'Simulated population'!BQ115/100</f>
        <v>8472398.0837943</v>
      </c>
      <c r="DI45" s="5" t="n">
        <f aca="false">DI16*'Simulated population'!BR115/100</f>
        <v>8473274.70710935</v>
      </c>
      <c r="DJ45" s="5" t="n">
        <f aca="false">DJ16*'Simulated population'!BS115/100</f>
        <v>8542800.00450972</v>
      </c>
      <c r="DK45" s="5" t="n">
        <f aca="false">DK16*'Simulated population'!BT115/100</f>
        <v>8610216.87169545</v>
      </c>
      <c r="DL45" s="5" t="n">
        <f aca="false">DL16*'Simulated population'!BU115/100</f>
        <v>8758192.39869508</v>
      </c>
      <c r="DM45" s="5" t="n">
        <f aca="false">DM16*'Simulated population'!BV115/100</f>
        <v>8700153.88956086</v>
      </c>
      <c r="DN45" s="5" t="n">
        <f aca="false">DN16*'Simulated population'!BW115/100</f>
        <v>8678268.53507483</v>
      </c>
      <c r="DO45" s="5" t="n">
        <f aca="false">DO16*'Simulated population'!BX115/100</f>
        <v>8648901.65402072</v>
      </c>
      <c r="DP45" s="5" t="n">
        <f aca="false">DP16*'Simulated population'!BY115/100</f>
        <v>8674981.1976434</v>
      </c>
      <c r="DQ45" s="5" t="n">
        <f aca="false">DQ16*'Simulated population'!BZ115/100</f>
        <v>8727465.24008314</v>
      </c>
      <c r="DR45" s="5" t="n">
        <f aca="false">DR16*'Simulated population'!CA115/100</f>
        <v>8610594.72657263</v>
      </c>
      <c r="DS45" s="5" t="n">
        <f aca="false">DS16*'Simulated population'!CB115/100</f>
        <v>8626593.10207225</v>
      </c>
      <c r="DT45" s="5" t="n">
        <f aca="false">DT16*'Simulated population'!CC115/100</f>
        <v>8575756.50689701</v>
      </c>
      <c r="DU45" s="5" t="n">
        <f aca="false">DU16*'Simulated population'!CD115/100</f>
        <v>8546948.85106111</v>
      </c>
      <c r="DV45" s="5" t="n">
        <f aca="false">DV16*'Simulated population'!CE115/100</f>
        <v>8531388.78721901</v>
      </c>
      <c r="DW45" s="5" t="n">
        <f aca="false">DW16*'Simulated population'!CF115/100</f>
        <v>8481202.10243251</v>
      </c>
      <c r="DX45" s="5" t="n">
        <f aca="false">DX16*'Simulated population'!CG115/100</f>
        <v>8311953.34584786</v>
      </c>
      <c r="DY45" s="5" t="n">
        <f aca="false">DY16*'Simulated population'!CH115/100</f>
        <v>8208617.59403779</v>
      </c>
      <c r="DZ45" s="5" t="n">
        <f aca="false">DZ16*'Simulated population'!CI115/100</f>
        <v>8087666.24785378</v>
      </c>
      <c r="EA45" s="5" t="n">
        <f aca="false">EA16*'Simulated population'!CJ115/100</f>
        <v>7949900.35963544</v>
      </c>
      <c r="EB45" s="5" t="n">
        <f aca="false">EB16*'Simulated population'!CK115/100</f>
        <v>7923745.24503732</v>
      </c>
      <c r="EC45" s="5" t="n">
        <f aca="false">EC16*'Simulated population'!CL115/100</f>
        <v>7863386.70695724</v>
      </c>
      <c r="ED45" s="5" t="n">
        <f aca="false">ED16*'Simulated population'!CM115/100</f>
        <v>7729157.54038927</v>
      </c>
      <c r="EE45" s="5" t="n">
        <f aca="false">EE16*'Simulated population'!CN115/100</f>
        <v>7627695.94876999</v>
      </c>
      <c r="EF45" s="5" t="n">
        <f aca="false">EF16*'Simulated population'!CO115/100</f>
        <v>7403975.63309167</v>
      </c>
      <c r="EG45" s="5" t="n">
        <f aca="false">EG16*'Simulated population'!CP115/100</f>
        <v>7342680.01491619</v>
      </c>
      <c r="EH45" s="5" t="n">
        <f aca="false">EH16*'Simulated population'!CQ115/100</f>
        <v>7187963.55690774</v>
      </c>
      <c r="EI45" s="5" t="n">
        <f aca="false">EI16*'Simulated population'!CR115/100</f>
        <v>7237228.27579393</v>
      </c>
      <c r="EJ45" s="5" t="n">
        <f aca="false">EJ16*'Simulated population'!CS115/100</f>
        <v>7049986.06995818</v>
      </c>
      <c r="EK45" s="5" t="n">
        <f aca="false">EK16*'Simulated population'!CT115/100</f>
        <v>6900476.45215721</v>
      </c>
      <c r="EL45" s="5" t="n">
        <f aca="false">EL16*'Simulated population'!CU115/100</f>
        <v>6827633.58893523</v>
      </c>
      <c r="EM45" s="5" t="n">
        <f aca="false">EM16*'Simulated population'!CV115/100</f>
        <v>6766466.441418</v>
      </c>
      <c r="EN45" s="5" t="n">
        <f aca="false">EN16*'Simulated population'!CW115/100</f>
        <v>6748563.6773374</v>
      </c>
      <c r="EO45" s="5" t="n">
        <f aca="false">EO16*'Simulated population'!CX115/100</f>
        <v>6675592.34345719</v>
      </c>
      <c r="EP45" s="5" t="n">
        <f aca="false">EP16*'Simulated population'!CY115/100</f>
        <v>6529226.47823432</v>
      </c>
      <c r="EQ45" s="5" t="n">
        <f aca="false">EQ16*'Simulated population'!CZ115/100</f>
        <v>6473742.26806981</v>
      </c>
      <c r="ER45" s="5" t="n">
        <f aca="false">ER16*'Simulated population'!DA115/100</f>
        <v>6503313.1907576</v>
      </c>
      <c r="ES45" s="5" t="n">
        <f aca="false">ES16*'Simulated population'!DB115/100</f>
        <v>6436856.0749599</v>
      </c>
      <c r="ET45" s="5" t="n">
        <f aca="false">ET16*'Simulated population'!DC115/100</f>
        <v>6413852.27003743</v>
      </c>
      <c r="EU45" s="5" t="n">
        <f aca="false">EU16*'Simulated population'!DD115/100</f>
        <v>6405924.87471427</v>
      </c>
      <c r="EV45" s="5" t="n">
        <f aca="false">EV16*'Simulated population'!DE115/100</f>
        <v>0</v>
      </c>
      <c r="EW45" s="5"/>
      <c r="HM45" s="2" t="n">
        <v>20</v>
      </c>
      <c r="HN45" s="5" t="n">
        <f aca="false">HN16*'Simulated population'!Z129/100</f>
        <v>1835807.70900785</v>
      </c>
      <c r="HO45" s="5" t="n">
        <f aca="false">HO16*'Simulated population'!AA129/100</f>
        <v>1842700.01078244</v>
      </c>
      <c r="HP45" s="5" t="n">
        <f aca="false">HP16*'Simulated population'!AB129/100</f>
        <v>1851554.57091309</v>
      </c>
      <c r="HQ45" s="5" t="n">
        <f aca="false">HQ16*'Simulated population'!AC129/100</f>
        <v>1864629.90345791</v>
      </c>
      <c r="HR45" s="5" t="n">
        <f aca="false">HR16*'Simulated population'!AD129/100</f>
        <v>1825236.60848581</v>
      </c>
      <c r="HS45" s="5" t="n">
        <f aca="false">HS16*'Simulated population'!AE129/100</f>
        <v>1834397.88040212</v>
      </c>
      <c r="HT45" s="5" t="n">
        <f aca="false">HT16*'Simulated population'!AF129/100</f>
        <v>1819294.06763843</v>
      </c>
      <c r="HU45" s="5" t="n">
        <f aca="false">HU16*'Simulated population'!AG129/100</f>
        <v>1813194.68553702</v>
      </c>
      <c r="HV45" s="5" t="n">
        <f aca="false">HV16*'Simulated population'!AH129/100</f>
        <v>1845563.2350089</v>
      </c>
      <c r="HW45" s="5" t="n">
        <f aca="false">HW16*'Simulated population'!AI129/100</f>
        <v>1860562.48693657</v>
      </c>
      <c r="HX45" s="5" t="n">
        <f aca="false">HX16*'Simulated population'!AJ129/100</f>
        <v>1857455.28742605</v>
      </c>
      <c r="HY45" s="5" t="n">
        <f aca="false">HY16*'Simulated population'!AK129/100</f>
        <v>1869659.27967068</v>
      </c>
      <c r="HZ45" s="5" t="n">
        <f aca="false">HZ16*'Simulated population'!AL129/100</f>
        <v>1875084.24437973</v>
      </c>
      <c r="IA45" s="5" t="n">
        <f aca="false">IA16*'Simulated population'!AM129/100</f>
        <v>1852790.13145878</v>
      </c>
      <c r="IB45" s="5" t="n">
        <f aca="false">IB16*'Simulated population'!AN129/100</f>
        <v>1856779.1273531</v>
      </c>
      <c r="IC45" s="5" t="n">
        <f aca="false">IC16*'Simulated population'!AO129/100</f>
        <v>1878306.46080988</v>
      </c>
      <c r="ID45" s="5" t="n">
        <f aca="false">ID16*'Simulated population'!AP129/100</f>
        <v>1855132.29418572</v>
      </c>
      <c r="IE45" s="5" t="n">
        <f aca="false">IE16*'Simulated population'!AQ129/100</f>
        <v>1856505.52649883</v>
      </c>
      <c r="IF45" s="5" t="n">
        <f aca="false">IF16*'Simulated population'!AR129/100</f>
        <v>1890217.68271363</v>
      </c>
      <c r="IG45" s="5" t="n">
        <f aca="false">IG16*'Simulated population'!AS129/100</f>
        <v>1919189.74769533</v>
      </c>
      <c r="IH45" s="5" t="n">
        <f aca="false">IH16*'Simulated population'!AT129/100</f>
        <v>1916180.13829843</v>
      </c>
      <c r="II45" s="5" t="n">
        <f aca="false">II16*'Simulated population'!AU129/100</f>
        <v>1935102.16425761</v>
      </c>
      <c r="IJ45" s="5" t="n">
        <f aca="false">IJ16*'Simulated population'!AV129/100</f>
        <v>1932869.79040849</v>
      </c>
      <c r="IK45" s="5" t="n">
        <f aca="false">IK16*'Simulated population'!AW129/100</f>
        <v>1919536.54113481</v>
      </c>
      <c r="IL45" s="5" t="n">
        <f aca="false">IL16*'Simulated population'!AX129/100</f>
        <v>1920784.3004447</v>
      </c>
      <c r="IM45" s="5" t="n">
        <f aca="false">IM16*'Simulated population'!AY129/100</f>
        <v>1910194.03043605</v>
      </c>
      <c r="IN45" s="5" t="n">
        <f aca="false">IN16*'Simulated population'!AZ129/100</f>
        <v>1892376.86397753</v>
      </c>
      <c r="IO45" s="5" t="n">
        <f aca="false">IO16*'Simulated population'!BA129/100</f>
        <v>1888875.81865132</v>
      </c>
      <c r="IP45" s="5" t="n">
        <f aca="false">IP16*'Simulated population'!BB129/100</f>
        <v>1862709.46943627</v>
      </c>
      <c r="IQ45" s="5" t="n">
        <f aca="false">IQ16*'Simulated population'!BC129/100</f>
        <v>1842149.32371272</v>
      </c>
      <c r="IR45" s="5" t="n">
        <f aca="false">IR16*'Simulated population'!BD129/100</f>
        <v>1826756.22596936</v>
      </c>
      <c r="IS45" s="5" t="n">
        <f aca="false">IS16*'Simulated population'!BE129/100</f>
        <v>1823908.6858683</v>
      </c>
      <c r="IT45" s="5" t="n">
        <f aca="false">IT16*'Simulated population'!BF129/100</f>
        <v>1822819.51049305</v>
      </c>
      <c r="IU45" s="5" t="n">
        <f aca="false">IU16*'Simulated population'!BG129/100</f>
        <v>1829520.1174016</v>
      </c>
      <c r="IV45" s="5" t="n">
        <f aca="false">IV16*'Simulated population'!BH129/100</f>
        <v>1820651.61582615</v>
      </c>
      <c r="IW45" s="5" t="n">
        <f aca="false">IW16*'Simulated population'!BI129/100</f>
        <v>1812067.17118856</v>
      </c>
      <c r="IX45" s="5" t="n">
        <f aca="false">IX16*'Simulated population'!BJ129/100</f>
        <v>1839885.58161279</v>
      </c>
      <c r="IY45" s="5" t="n">
        <f aca="false">IY16*'Simulated population'!BK129/100</f>
        <v>1848562.3883222</v>
      </c>
      <c r="IZ45" s="5" t="n">
        <f aca="false">IZ16*'Simulated population'!BL129/100</f>
        <v>1826632.49564673</v>
      </c>
      <c r="JA45" s="5" t="n">
        <f aca="false">JA16*'Simulated population'!BM129/100</f>
        <v>1827015.88537882</v>
      </c>
      <c r="JB45" s="5" t="n">
        <f aca="false">JB16*'Simulated population'!BN129/100</f>
        <v>1816277.48751913</v>
      </c>
      <c r="JC45" s="5" t="n">
        <f aca="false">JC16*'Simulated population'!BO129/100</f>
        <v>1811382.2977126</v>
      </c>
      <c r="JD45" s="5" t="n">
        <f aca="false">JD16*'Simulated population'!BP129/100</f>
        <v>1832270.06738903</v>
      </c>
      <c r="JE45" s="5" t="n">
        <f aca="false">JE16*'Simulated population'!BQ129/100</f>
        <v>1833692.09475896</v>
      </c>
      <c r="JF45" s="5" t="n">
        <f aca="false">JF16*'Simulated population'!BR129/100</f>
        <v>1838902.70975416</v>
      </c>
      <c r="JG45" s="5" t="n">
        <f aca="false">JG16*'Simulated population'!BS129/100</f>
        <v>1862812.28759169</v>
      </c>
      <c r="JH45" s="5" t="n">
        <f aca="false">JH16*'Simulated population'!BT129/100</f>
        <v>1863063.23359815</v>
      </c>
      <c r="JI45" s="5" t="n">
        <f aca="false">JI16*'Simulated population'!BU129/100</f>
        <v>1863939.80194015</v>
      </c>
      <c r="JJ45" s="5" t="n">
        <f aca="false">JJ16*'Simulated population'!BV129/100</f>
        <v>1859671.97714977</v>
      </c>
      <c r="JK45" s="5" t="n">
        <f aca="false">JK16*'Simulated population'!BW129/100</f>
        <v>1855290.87812035</v>
      </c>
      <c r="JL45" s="5" t="n">
        <f aca="false">JL16*'Simulated population'!BX129/100</f>
        <v>1854363.77204094</v>
      </c>
      <c r="JM45" s="5" t="n">
        <f aca="false">JM16*'Simulated population'!BY129/100</f>
        <v>1876084.54304436</v>
      </c>
      <c r="JN45" s="5" t="n">
        <f aca="false">JN16*'Simulated population'!BZ129/100</f>
        <v>1885327.7209489</v>
      </c>
      <c r="JO45" s="5" t="n">
        <f aca="false">JO16*'Simulated population'!CA129/100</f>
        <v>1864575.8803593</v>
      </c>
      <c r="JP45" s="5" t="n">
        <f aca="false">JP16*'Simulated population'!CB129/100</f>
        <v>1864774.54594775</v>
      </c>
      <c r="JQ45" s="5" t="n">
        <f aca="false">JQ16*'Simulated population'!CC129/100</f>
        <v>1859928.15119803</v>
      </c>
      <c r="JR45" s="5" t="n">
        <f aca="false">JR16*'Simulated population'!CD129/100</f>
        <v>1816524.94816439</v>
      </c>
      <c r="JS45" s="5" t="n">
        <f aca="false">JS16*'Simulated population'!CE129/100</f>
        <v>1799816.12656773</v>
      </c>
      <c r="JT45" s="5" t="n">
        <f aca="false">JT16*'Simulated population'!CF129/100</f>
        <v>1807266.08613445</v>
      </c>
      <c r="JU45" s="5" t="n">
        <f aca="false">JU16*'Simulated population'!CG129/100</f>
        <v>1772686.07498066</v>
      </c>
      <c r="JV45" s="5" t="n">
        <f aca="false">JV16*'Simulated population'!CH129/100</f>
        <v>1760837.58957852</v>
      </c>
      <c r="JW45" s="5" t="n">
        <f aca="false">JW16*'Simulated population'!CI129/100</f>
        <v>1739198.72456331</v>
      </c>
      <c r="JX45" s="5" t="n">
        <f aca="false">JX16*'Simulated population'!CJ129/100</f>
        <v>1716244.13569481</v>
      </c>
      <c r="JY45" s="5" t="n">
        <f aca="false">JY16*'Simulated population'!CK129/100</f>
        <v>1710294.62412503</v>
      </c>
      <c r="JZ45" s="5" t="n">
        <f aca="false">JZ16*'Simulated population'!CL129/100</f>
        <v>1684283.37348342</v>
      </c>
      <c r="KA45" s="5" t="n">
        <f aca="false">KA16*'Simulated population'!CM129/100</f>
        <v>1647281.03629506</v>
      </c>
      <c r="KB45" s="5" t="n">
        <f aca="false">KB16*'Simulated population'!CN129/100</f>
        <v>1630160.9420767</v>
      </c>
      <c r="KC45" s="5" t="n">
        <f aca="false">KC16*'Simulated population'!CO129/100</f>
        <v>1609304.54065108</v>
      </c>
      <c r="KD45" s="5" t="n">
        <f aca="false">KD16*'Simulated population'!CP129/100</f>
        <v>1581409.45228043</v>
      </c>
      <c r="KE45" s="5" t="n">
        <f aca="false">KE16*'Simulated population'!CQ129/100</f>
        <v>1588571.86954809</v>
      </c>
      <c r="KF45" s="5" t="n">
        <f aca="false">KF16*'Simulated population'!CR129/100</f>
        <v>1582111.75256239</v>
      </c>
      <c r="KG45" s="5" t="n">
        <f aca="false">KG16*'Simulated population'!CS129/100</f>
        <v>1530007.34529095</v>
      </c>
      <c r="KH45" s="5" t="n">
        <f aca="false">KH16*'Simulated population'!CT129/100</f>
        <v>1511249.13130821</v>
      </c>
      <c r="KI45" s="5" t="n">
        <f aca="false">KI16*'Simulated population'!CU129/100</f>
        <v>1502246.44332653</v>
      </c>
      <c r="KJ45" s="5" t="n">
        <f aca="false">KJ16*'Simulated population'!CV129/100</f>
        <v>1486175.44282961</v>
      </c>
      <c r="KK45" s="5" t="n">
        <f aca="false">KK16*'Simulated population'!CW129/100</f>
        <v>1491068.88995554</v>
      </c>
      <c r="KL45" s="5" t="n">
        <f aca="false">KL16*'Simulated population'!CX129/100</f>
        <v>1491765.9621957</v>
      </c>
      <c r="KM45" s="5" t="n">
        <f aca="false">KM16*'Simulated population'!CY129/100</f>
        <v>1481505.05882053</v>
      </c>
      <c r="KN45" s="5" t="n">
        <f aca="false">KN16*'Simulated population'!CZ129/100</f>
        <v>1463022.18837266</v>
      </c>
      <c r="KO45" s="5" t="n">
        <f aca="false">KO16*'Simulated population'!DA129/100</f>
        <v>1473818.09469216</v>
      </c>
      <c r="KP45" s="5" t="n">
        <f aca="false">KP16*'Simulated population'!DB129/100</f>
        <v>1470691.72569503</v>
      </c>
      <c r="KQ45" s="5" t="n">
        <f aca="false">KQ16*'Simulated population'!DC129/100</f>
        <v>1483312.21860315</v>
      </c>
      <c r="KR45" s="5" t="n">
        <f aca="false">KR16*'Simulated population'!DD129/100</f>
        <v>1469149.45336368</v>
      </c>
      <c r="KS45" s="5" t="n">
        <f aca="false">KS16*'Simulated population'!DE129/100</f>
        <v>0</v>
      </c>
    </row>
    <row r="46" customFormat="false" ht="12.8" hidden="false" customHeight="false" outlineLevel="0" collapsed="false">
      <c r="C46" s="1" t="n">
        <f aca="false">Unemployed!A47</f>
        <v>2008</v>
      </c>
      <c r="D46" s="1" t="n">
        <v>0.6752586943</v>
      </c>
      <c r="E46" s="1" t="n">
        <v>0.2571787356</v>
      </c>
      <c r="F46" s="1" t="n">
        <v>0.0894955953</v>
      </c>
      <c r="G46" s="1" t="n">
        <v>0.0367320954</v>
      </c>
      <c r="H46" s="1" t="n">
        <v>0.0296273094</v>
      </c>
      <c r="I46" s="1" t="n">
        <v>0.0372288234</v>
      </c>
      <c r="J46" s="1" t="n">
        <v>0.0557556744</v>
      </c>
      <c r="K46" s="1" t="n">
        <v>0.0730200656</v>
      </c>
      <c r="L46" s="1" t="n">
        <v>0.1269714593</v>
      </c>
      <c r="M46" s="1" t="n">
        <v>0.2710777584</v>
      </c>
      <c r="N46" s="1" t="n">
        <v>0.581152746</v>
      </c>
      <c r="Q46" s="1" t="n">
        <f aca="false">C46</f>
        <v>2008</v>
      </c>
      <c r="R46" s="1" t="n">
        <v>0.7658805298</v>
      </c>
      <c r="S46" s="1" t="n">
        <v>0.4571134971</v>
      </c>
      <c r="T46" s="1" t="n">
        <v>0.3485136053</v>
      </c>
      <c r="U46" s="1" t="n">
        <v>0.3186232656</v>
      </c>
      <c r="V46" s="1" t="n">
        <v>0.3200298125</v>
      </c>
      <c r="W46" s="1" t="n">
        <v>0.3142612242</v>
      </c>
      <c r="X46" s="1" t="n">
        <v>0.333832812</v>
      </c>
      <c r="Y46" s="1" t="n">
        <v>0.3942265081</v>
      </c>
      <c r="Z46" s="1" t="n">
        <v>0.4591300126</v>
      </c>
      <c r="AA46" s="1" t="n">
        <v>0.632684642</v>
      </c>
      <c r="AB46" s="1" t="n">
        <v>0.8216527808</v>
      </c>
      <c r="BP46" s="2" t="n">
        <v>25</v>
      </c>
      <c r="BQ46" s="19" t="n">
        <f aca="false">BQ17*'Simulated population'!Z116/100</f>
        <v>3341740.17707335</v>
      </c>
      <c r="BR46" s="19" t="n">
        <f aca="false">BR17*'Simulated population'!AA116/100</f>
        <v>3351008.07114244</v>
      </c>
      <c r="BS46" s="19" t="n">
        <f aca="false">BS17*'Simulated population'!AB116/100</f>
        <v>3341471.66281866</v>
      </c>
      <c r="BT46" s="19" t="n">
        <f aca="false">BT17*'Simulated population'!AC116/100</f>
        <v>3389139.8634966</v>
      </c>
      <c r="BU46" s="19" t="n">
        <f aca="false">BU17*'Simulated population'!AD116/100</f>
        <v>3479914.29071094</v>
      </c>
      <c r="BV46" s="19" t="n">
        <f aca="false">BV17*'Simulated population'!AE116/100</f>
        <v>3536266.29774931</v>
      </c>
      <c r="BW46" s="19" t="n">
        <f aca="false">BW17*'Simulated population'!AF116/100</f>
        <v>3541572.91451468</v>
      </c>
      <c r="BX46" s="19" t="n">
        <f aca="false">BX17*'Simulated population'!AG116/100</f>
        <v>3553520.41475428</v>
      </c>
      <c r="BY46" s="19" t="n">
        <f aca="false">BY17*'Simulated population'!AH116/100</f>
        <v>3528581.80732644</v>
      </c>
      <c r="BZ46" s="19" t="n">
        <f aca="false">BZ17*'Simulated population'!AI116/100</f>
        <v>3526010.16049544</v>
      </c>
      <c r="CA46" s="19" t="n">
        <f aca="false">CA17*'Simulated population'!AJ116/100</f>
        <v>3503911.71415328</v>
      </c>
      <c r="CB46" s="19" t="n">
        <f aca="false">CB17*'Simulated population'!AK116/100</f>
        <v>3515468.89985771</v>
      </c>
      <c r="CC46" s="19" t="n">
        <f aca="false">CC17*'Simulated population'!AL116/100</f>
        <v>3539568.74626318</v>
      </c>
      <c r="CD46" s="19" t="n">
        <f aca="false">CD17*'Simulated population'!AM116/100</f>
        <v>3525284.89518895</v>
      </c>
      <c r="CE46" s="19" t="n">
        <f aca="false">CE17*'Simulated population'!AN116/100</f>
        <v>3478873.45195049</v>
      </c>
      <c r="CF46" s="19" t="n">
        <f aca="false">CF17*'Simulated population'!AO116/100</f>
        <v>3423637.02475377</v>
      </c>
      <c r="CG46" s="19" t="n">
        <f aca="false">CG17*'Simulated population'!AP116/100</f>
        <v>3399902.57918974</v>
      </c>
      <c r="CH46" s="19" t="n">
        <f aca="false">CH17*'Simulated population'!AQ116/100</f>
        <v>3403620.2559325</v>
      </c>
      <c r="CI46" s="19" t="n">
        <f aca="false">CI17*'Simulated population'!AR116/100</f>
        <v>3422275.07616297</v>
      </c>
      <c r="CJ46" s="19" t="n">
        <f aca="false">CJ17*'Simulated population'!AS116/100</f>
        <v>3417735.24752698</v>
      </c>
      <c r="CK46" s="19" t="n">
        <f aca="false">CK17*'Simulated population'!AT116/100</f>
        <v>3382479.60270501</v>
      </c>
      <c r="CL46" s="19" t="n">
        <f aca="false">CL17*'Simulated population'!AU116/100</f>
        <v>3380182.00650509</v>
      </c>
      <c r="CM46" s="19" t="n">
        <f aca="false">CM17*'Simulated population'!AV116/100</f>
        <v>3394294.22991137</v>
      </c>
      <c r="CN46" s="19" t="n">
        <f aca="false">CN17*'Simulated population'!AW116/100</f>
        <v>3363177.02643746</v>
      </c>
      <c r="CO46" s="19" t="n">
        <f aca="false">CO17*'Simulated population'!AX116/100</f>
        <v>3328854.26103643</v>
      </c>
      <c r="CP46" s="19" t="n">
        <f aca="false">CP17*'Simulated population'!AY116/100</f>
        <v>3287934.90317224</v>
      </c>
      <c r="CQ46" s="19" t="n">
        <f aca="false">CQ17*'Simulated population'!AZ116/100</f>
        <v>3245935.95191291</v>
      </c>
      <c r="CR46" s="19" t="n">
        <f aca="false">CR17*'Simulated population'!BA116/100</f>
        <v>3248042.54312754</v>
      </c>
      <c r="CS46" s="19" t="n">
        <f aca="false">CS17*'Simulated population'!BB116/100</f>
        <v>3262594.90845646</v>
      </c>
      <c r="CT46" s="19" t="n">
        <f aca="false">CT17*'Simulated population'!BC116/100</f>
        <v>3256341.57132919</v>
      </c>
      <c r="CU46" s="19" t="n">
        <f aca="false">CU17*'Simulated population'!BD116/100</f>
        <v>3213285.17218026</v>
      </c>
      <c r="CV46" s="19" t="n">
        <f aca="false">CV17*'Simulated population'!BE116/100</f>
        <v>3168864.05625233</v>
      </c>
      <c r="CW46" s="19" t="n">
        <f aca="false">CW17*'Simulated population'!BF116/100</f>
        <v>3167532.55773165</v>
      </c>
      <c r="CX46" s="19" t="n">
        <f aca="false">CX17*'Simulated population'!BG116/100</f>
        <v>3145650.03006852</v>
      </c>
      <c r="CY46" s="19" t="n">
        <f aca="false">CY17*'Simulated population'!BH116/100</f>
        <v>3154530.37779064</v>
      </c>
      <c r="CZ46" s="19" t="n">
        <f aca="false">CZ17*'Simulated population'!BI116/100</f>
        <v>3145431.3432013</v>
      </c>
      <c r="DA46" s="19" t="n">
        <f aca="false">DA17*'Simulated population'!BJ116/100</f>
        <v>3210616.63876252</v>
      </c>
      <c r="DB46" s="19" t="n">
        <f aca="false">DB17*'Simulated population'!BK116/100</f>
        <v>3183167.28464391</v>
      </c>
      <c r="DC46" s="19" t="n">
        <f aca="false">DC17*'Simulated population'!BL116/100</f>
        <v>3117702.40207523</v>
      </c>
      <c r="DD46" s="19" t="n">
        <f aca="false">DD17*'Simulated population'!BM116/100</f>
        <v>3100027.52046498</v>
      </c>
      <c r="DE46" s="19" t="n">
        <f aca="false">DE17*'Simulated population'!BN116/100</f>
        <v>3114768.12259099</v>
      </c>
      <c r="DF46" s="19" t="n">
        <f aca="false">DF17*'Simulated population'!BO116/100</f>
        <v>3088979.68138799</v>
      </c>
      <c r="DG46" s="19" t="n">
        <f aca="false">DG17*'Simulated population'!BP116/100</f>
        <v>3073962.26044271</v>
      </c>
      <c r="DH46" s="19" t="n">
        <f aca="false">DH17*'Simulated population'!BQ116/100</f>
        <v>3058584.97503237</v>
      </c>
      <c r="DI46" s="19" t="n">
        <f aca="false">DI17*'Simulated population'!BR116/100</f>
        <v>3016491.90537449</v>
      </c>
      <c r="DJ46" s="19" t="n">
        <f aca="false">DJ17*'Simulated population'!BS116/100</f>
        <v>2994166.46760053</v>
      </c>
      <c r="DK46" s="19" t="n">
        <f aca="false">DK17*'Simulated population'!BT116/100</f>
        <v>3020516.85100665</v>
      </c>
      <c r="DL46" s="19" t="n">
        <f aca="false">DL17*'Simulated population'!BU116/100</f>
        <v>2989291.68819322</v>
      </c>
      <c r="DM46" s="19" t="n">
        <f aca="false">DM17*'Simulated population'!BV116/100</f>
        <v>3005563.09838979</v>
      </c>
      <c r="DN46" s="19" t="n">
        <f aca="false">DN17*'Simulated population'!BW116/100</f>
        <v>3014590.16008612</v>
      </c>
      <c r="DO46" s="19" t="n">
        <f aca="false">DO17*'Simulated population'!BX116/100</f>
        <v>3010061.4042029</v>
      </c>
      <c r="DP46" s="19" t="n">
        <f aca="false">DP17*'Simulated population'!BY116/100</f>
        <v>3041485.87656619</v>
      </c>
      <c r="DQ46" s="19" t="n">
        <f aca="false">DQ17*'Simulated population'!BZ116/100</f>
        <v>3009610.18952749</v>
      </c>
      <c r="DR46" s="19" t="n">
        <f aca="false">DR17*'Simulated population'!CA116/100</f>
        <v>3067542.83202388</v>
      </c>
      <c r="DS46" s="19" t="n">
        <f aca="false">DS17*'Simulated population'!CB116/100</f>
        <v>3078839.80803821</v>
      </c>
      <c r="DT46" s="19" t="n">
        <f aca="false">DT17*'Simulated population'!CC116/100</f>
        <v>3074197.55643908</v>
      </c>
      <c r="DU46" s="19" t="n">
        <f aca="false">DU17*'Simulated population'!CD116/100</f>
        <v>3042989.00275482</v>
      </c>
      <c r="DV46" s="19" t="n">
        <f aca="false">DV17*'Simulated population'!CE116/100</f>
        <v>3057455.55424976</v>
      </c>
      <c r="DW46" s="19" t="n">
        <f aca="false">DW17*'Simulated population'!CF116/100</f>
        <v>3090917.41312287</v>
      </c>
      <c r="DX46" s="19" t="n">
        <f aca="false">DX17*'Simulated population'!CG116/100</f>
        <v>3107667.71987677</v>
      </c>
      <c r="DY46" s="19" t="n">
        <f aca="false">DY17*'Simulated population'!CH116/100</f>
        <v>3101932.03394154</v>
      </c>
      <c r="DZ46" s="19" t="n">
        <f aca="false">DZ17*'Simulated population'!CI116/100</f>
        <v>3092921.58137437</v>
      </c>
      <c r="EA46" s="19" t="n">
        <f aca="false">EA17*'Simulated population'!CJ116/100</f>
        <v>3089317.4003475</v>
      </c>
      <c r="EB46" s="19" t="n">
        <f aca="false">EB17*'Simulated population'!CK116/100</f>
        <v>3094045.46578059</v>
      </c>
      <c r="EC46" s="19" t="n">
        <f aca="false">EC17*'Simulated population'!CL116/100</f>
        <v>3094604.63979552</v>
      </c>
      <c r="ED46" s="19" t="n">
        <f aca="false">ED17*'Simulated population'!CM116/100</f>
        <v>3120949.48682525</v>
      </c>
      <c r="EE46" s="19" t="n">
        <f aca="false">EE17*'Simulated population'!CN116/100</f>
        <v>3145644.49369214</v>
      </c>
      <c r="EF46" s="19" t="n">
        <f aca="false">EF17*'Simulated population'!CO116/100</f>
        <v>3198746.64779231</v>
      </c>
      <c r="EG46" s="19" t="n">
        <f aca="false">EG17*'Simulated population'!CP116/100</f>
        <v>3173019.10672954</v>
      </c>
      <c r="EH46" s="19" t="n">
        <f aca="false">EH17*'Simulated population'!CQ116/100</f>
        <v>3172374.11888065</v>
      </c>
      <c r="EI46" s="19" t="n">
        <f aca="false">EI17*'Simulated population'!CR116/100</f>
        <v>3159438.37545626</v>
      </c>
      <c r="EJ46" s="19" t="n">
        <f aca="false">EJ17*'Simulated population'!CS116/100</f>
        <v>3168991.3929092</v>
      </c>
      <c r="EK46" s="19" t="n">
        <f aca="false">EK17*'Simulated population'!CT116/100</f>
        <v>3188216.45990735</v>
      </c>
      <c r="EL46" s="19" t="n">
        <f aca="false">EL17*'Simulated population'!CU116/100</f>
        <v>3144933.06932662</v>
      </c>
      <c r="EM46" s="19" t="n">
        <f aca="false">EM17*'Simulated population'!CV116/100</f>
        <v>3150527.57766402</v>
      </c>
      <c r="EN46" s="19" t="n">
        <f aca="false">EN17*'Simulated population'!CW116/100</f>
        <v>3130920.50069528</v>
      </c>
      <c r="EO46" s="19" t="n">
        <f aca="false">EO17*'Simulated population'!CX116/100</f>
        <v>3120625.6088067</v>
      </c>
      <c r="EP46" s="19" t="n">
        <f aca="false">EP17*'Simulated population'!CY116/100</f>
        <v>3116274.01696781</v>
      </c>
      <c r="EQ46" s="19" t="n">
        <f aca="false">EQ17*'Simulated population'!CZ116/100</f>
        <v>3097143.0683682</v>
      </c>
      <c r="ER46" s="19" t="n">
        <f aca="false">ER17*'Simulated population'!DA116/100</f>
        <v>3034493.43319148</v>
      </c>
      <c r="ES46" s="19" t="n">
        <f aca="false">ES17*'Simulated population'!DB116/100</f>
        <v>2994465.43192534</v>
      </c>
      <c r="ET46" s="19" t="n">
        <f aca="false">ET17*'Simulated population'!DC116/100</f>
        <v>2952483.08979517</v>
      </c>
      <c r="EU46" s="19" t="n">
        <f aca="false">EU17*'Simulated population'!DD116/100</f>
        <v>2902569.88849296</v>
      </c>
      <c r="EV46" s="19" t="n">
        <f aca="false">EV17*'Simulated population'!DE116/100</f>
        <v>0</v>
      </c>
      <c r="EW46" s="19"/>
      <c r="HM46" s="2" t="n">
        <v>25</v>
      </c>
      <c r="HN46" s="19" t="n">
        <f aca="false">HN17*'Simulated population'!Z130/100</f>
        <v>1352943.30274667</v>
      </c>
      <c r="HO46" s="19" t="n">
        <f aca="false">HO17*'Simulated population'!AA130/100</f>
        <v>1335563.97258316</v>
      </c>
      <c r="HP46" s="19" t="n">
        <f aca="false">HP17*'Simulated population'!AB130/100</f>
        <v>1334834.18455174</v>
      </c>
      <c r="HQ46" s="19" t="n">
        <f aca="false">HQ17*'Simulated population'!AC130/100</f>
        <v>1344306.1022326</v>
      </c>
      <c r="HR46" s="19" t="n">
        <f aca="false">HR17*'Simulated population'!AD130/100</f>
        <v>1351058.11524708</v>
      </c>
      <c r="HS46" s="19" t="n">
        <f aca="false">HS17*'Simulated population'!AE130/100</f>
        <v>1346075.74978538</v>
      </c>
      <c r="HT46" s="19" t="n">
        <f aca="false">HT17*'Simulated population'!AF130/100</f>
        <v>1355579.49990057</v>
      </c>
      <c r="HU46" s="19" t="n">
        <f aca="false">HU17*'Simulated population'!AG130/100</f>
        <v>1354808.44760243</v>
      </c>
      <c r="HV46" s="19" t="n">
        <f aca="false">HV17*'Simulated population'!AH130/100</f>
        <v>1334577.16711902</v>
      </c>
      <c r="HW46" s="19" t="n">
        <f aca="false">HW17*'Simulated population'!AI130/100</f>
        <v>1311147.31647528</v>
      </c>
      <c r="HX46" s="19" t="n">
        <f aca="false">HX17*'Simulated population'!AJ130/100</f>
        <v>1311103.69425046</v>
      </c>
      <c r="HY46" s="19" t="n">
        <f aca="false">HY17*'Simulated population'!AK130/100</f>
        <v>1283570.99651567</v>
      </c>
      <c r="HZ46" s="19" t="n">
        <f aca="false">HZ17*'Simulated population'!AL130/100</f>
        <v>1275227.36178484</v>
      </c>
      <c r="IA46" s="19" t="n">
        <f aca="false">IA17*'Simulated population'!AM130/100</f>
        <v>1298124.31389837</v>
      </c>
      <c r="IB46" s="19" t="n">
        <f aca="false">IB17*'Simulated population'!AN130/100</f>
        <v>1292113.87870581</v>
      </c>
      <c r="IC46" s="19" t="n">
        <f aca="false">IC17*'Simulated population'!AO130/100</f>
        <v>1287824.752925</v>
      </c>
      <c r="ID46" s="19" t="n">
        <f aca="false">ID17*'Simulated population'!AP130/100</f>
        <v>1292857.81448582</v>
      </c>
      <c r="IE46" s="19" t="n">
        <f aca="false">IE17*'Simulated population'!AQ130/100</f>
        <v>1303380.20249948</v>
      </c>
      <c r="IF46" s="19" t="n">
        <f aca="false">IF17*'Simulated population'!AR130/100</f>
        <v>1274127.37433198</v>
      </c>
      <c r="IG46" s="19" t="n">
        <f aca="false">IG17*'Simulated population'!AS130/100</f>
        <v>1248522.30734256</v>
      </c>
      <c r="IH46" s="19" t="n">
        <f aca="false">IH17*'Simulated population'!AT130/100</f>
        <v>1240824.75313066</v>
      </c>
      <c r="II46" s="19" t="n">
        <f aca="false">II17*'Simulated population'!AU130/100</f>
        <v>1245043.14016852</v>
      </c>
      <c r="IJ46" s="19" t="n">
        <f aca="false">IJ17*'Simulated population'!AV130/100</f>
        <v>1250473.5176689</v>
      </c>
      <c r="IK46" s="19" t="n">
        <f aca="false">IK17*'Simulated population'!AW130/100</f>
        <v>1259319.39747467</v>
      </c>
      <c r="IL46" s="19" t="n">
        <f aca="false">IL17*'Simulated population'!AX130/100</f>
        <v>1232106.2030622</v>
      </c>
      <c r="IM46" s="19" t="n">
        <f aca="false">IM17*'Simulated population'!AY130/100</f>
        <v>1238146.11273099</v>
      </c>
      <c r="IN46" s="19" t="n">
        <f aca="false">IN17*'Simulated population'!AZ130/100</f>
        <v>1228634.10976246</v>
      </c>
      <c r="IO46" s="19" t="n">
        <f aca="false">IO17*'Simulated population'!BA130/100</f>
        <v>1224486.46146755</v>
      </c>
      <c r="IP46" s="19" t="n">
        <f aca="false">IP17*'Simulated population'!BB130/100</f>
        <v>1246384.81832645</v>
      </c>
      <c r="IQ46" s="19" t="n">
        <f aca="false">IQ17*'Simulated population'!BC130/100</f>
        <v>1256532.29100248</v>
      </c>
      <c r="IR46" s="19" t="n">
        <f aca="false">IR17*'Simulated population'!BD130/100</f>
        <v>1255438.19844487</v>
      </c>
      <c r="IS46" s="19" t="n">
        <f aca="false">IS17*'Simulated population'!BE130/100</f>
        <v>1263694.58872606</v>
      </c>
      <c r="IT46" s="19" t="n">
        <f aca="false">IT17*'Simulated population'!BF130/100</f>
        <v>1267364.75050606</v>
      </c>
      <c r="IU46" s="19" t="n">
        <f aca="false">IU17*'Simulated population'!BG130/100</f>
        <v>1251087.76575351</v>
      </c>
      <c r="IV46" s="19" t="n">
        <f aca="false">IV17*'Simulated population'!BH130/100</f>
        <v>1253786.44879701</v>
      </c>
      <c r="IW46" s="19" t="n">
        <f aca="false">IW17*'Simulated population'!BI130/100</f>
        <v>1269124.96622644</v>
      </c>
      <c r="IX46" s="19" t="n">
        <f aca="false">IX17*'Simulated population'!BJ130/100</f>
        <v>1254641.20860764</v>
      </c>
      <c r="IY46" s="19" t="n">
        <f aca="false">IY17*'Simulated population'!BK130/100</f>
        <v>1255570.24409837</v>
      </c>
      <c r="IZ46" s="19" t="n">
        <f aca="false">IZ17*'Simulated population'!BL130/100</f>
        <v>1278377.59380417</v>
      </c>
      <c r="JA46" s="19" t="n">
        <f aca="false">JA17*'Simulated population'!BM130/100</f>
        <v>1298235.13792899</v>
      </c>
      <c r="JB46" s="19" t="n">
        <f aca="false">JB17*'Simulated population'!BN130/100</f>
        <v>1296199.04111111</v>
      </c>
      <c r="JC46" s="19" t="n">
        <f aca="false">JC17*'Simulated population'!BO130/100</f>
        <v>1309158.37881936</v>
      </c>
      <c r="JD46" s="19" t="n">
        <f aca="false">JD17*'Simulated population'!BP130/100</f>
        <v>1307648.1066574</v>
      </c>
      <c r="JE46" s="19" t="n">
        <f aca="false">JE17*'Simulated population'!BQ130/100</f>
        <v>1298627.73795236</v>
      </c>
      <c r="JF46" s="19" t="n">
        <f aca="false">JF17*'Simulated population'!BR130/100</f>
        <v>1299471.88695155</v>
      </c>
      <c r="JG46" s="19" t="n">
        <f aca="false">JG17*'Simulated population'!BS130/100</f>
        <v>1292307.23126987</v>
      </c>
      <c r="JH46" s="19" t="n">
        <f aca="false">JH17*'Simulated population'!BT130/100</f>
        <v>1280253.34947136</v>
      </c>
      <c r="JI46" s="19" t="n">
        <f aca="false">JI17*'Simulated population'!BU130/100</f>
        <v>1277884.78056162</v>
      </c>
      <c r="JJ46" s="19" t="n">
        <f aca="false">JJ17*'Simulated population'!BV130/100</f>
        <v>1260182.41013864</v>
      </c>
      <c r="JK46" s="19" t="n">
        <f aca="false">JK17*'Simulated population'!BW130/100</f>
        <v>1246020.51380026</v>
      </c>
      <c r="JL46" s="19" t="n">
        <f aca="false">JL17*'Simulated population'!BX130/100</f>
        <v>1235606.59185912</v>
      </c>
      <c r="JM46" s="19" t="n">
        <f aca="false">JM17*'Simulated population'!BY130/100</f>
        <v>1231015.64744174</v>
      </c>
      <c r="JN46" s="19" t="n">
        <f aca="false">JN17*'Simulated population'!BZ130/100</f>
        <v>1229701.08580194</v>
      </c>
      <c r="JO46" s="19" t="n">
        <f aca="false">JO17*'Simulated population'!CA130/100</f>
        <v>1234391.06445945</v>
      </c>
      <c r="JP46" s="19" t="n">
        <f aca="false">JP17*'Simulated population'!CB130/100</f>
        <v>1228391.24007833</v>
      </c>
      <c r="JQ46" s="19" t="n">
        <f aca="false">JQ17*'Simulated population'!CC130/100</f>
        <v>1222583.58928222</v>
      </c>
      <c r="JR46" s="19" t="n">
        <f aca="false">JR17*'Simulated population'!CD130/100</f>
        <v>1241403.63184379</v>
      </c>
      <c r="JS46" s="19" t="n">
        <f aca="false">JS17*'Simulated population'!CE130/100</f>
        <v>1247273.76852951</v>
      </c>
      <c r="JT46" s="19" t="n">
        <f aca="false">JT17*'Simulated population'!CF130/100</f>
        <v>1232437.49617501</v>
      </c>
      <c r="JU46" s="19" t="n">
        <f aca="false">JU17*'Simulated population'!CG130/100</f>
        <v>1232696.87156582</v>
      </c>
      <c r="JV46" s="19" t="n">
        <f aca="false">JV17*'Simulated population'!CH130/100</f>
        <v>1225432.00266497</v>
      </c>
      <c r="JW46" s="19" t="n">
        <f aca="false">JW17*'Simulated population'!CI130/100</f>
        <v>1224880.24046996</v>
      </c>
      <c r="JX46" s="19" t="n">
        <f aca="false">JX17*'Simulated population'!CJ130/100</f>
        <v>1238768.61366894</v>
      </c>
      <c r="JY46" s="19" t="n">
        <f aca="false">JY17*'Simulated population'!CK130/100</f>
        <v>1239931.0870114</v>
      </c>
      <c r="JZ46" s="19" t="n">
        <f aca="false">JZ17*'Simulated population'!CL130/100</f>
        <v>1243699.10405249</v>
      </c>
      <c r="KA46" s="19" t="n">
        <f aca="false">KA17*'Simulated population'!CM130/100</f>
        <v>1259874.69660682</v>
      </c>
      <c r="KB46" s="19" t="n">
        <f aca="false">KB17*'Simulated population'!CN130/100</f>
        <v>1259892.38129255</v>
      </c>
      <c r="KC46" s="19" t="n">
        <f aca="false">KC17*'Simulated population'!CO130/100</f>
        <v>1260485.40775428</v>
      </c>
      <c r="KD46" s="19" t="n">
        <f aca="false">KD17*'Simulated population'!CP130/100</f>
        <v>1257598.08806291</v>
      </c>
      <c r="KE46" s="19" t="n">
        <f aca="false">KE17*'Simulated population'!CQ130/100</f>
        <v>1255011.40802908</v>
      </c>
      <c r="KF46" s="19" t="n">
        <f aca="false">KF17*'Simulated population'!CR130/100</f>
        <v>1254384.19117493</v>
      </c>
      <c r="KG46" s="19" t="n">
        <f aca="false">KG17*'Simulated population'!CS130/100</f>
        <v>1269078.98604353</v>
      </c>
      <c r="KH46" s="19" t="n">
        <f aca="false">KH17*'Simulated population'!CT130/100</f>
        <v>1275332.29092021</v>
      </c>
      <c r="KI46" s="19" t="n">
        <f aca="false">KI17*'Simulated population'!CU130/100</f>
        <v>1261293.00840294</v>
      </c>
      <c r="KJ46" s="19" t="n">
        <f aca="false">KJ17*'Simulated population'!CV130/100</f>
        <v>1260279.08642067</v>
      </c>
      <c r="KK46" s="19" t="n">
        <f aca="false">KK17*'Simulated population'!CW130/100</f>
        <v>1256953.18652302</v>
      </c>
      <c r="KL46" s="19" t="n">
        <f aca="false">KL17*'Simulated population'!CX130/100</f>
        <v>1227451.59377616</v>
      </c>
      <c r="KM46" s="19" t="n">
        <f aca="false">KM17*'Simulated population'!CY130/100</f>
        <v>1216147.54265291</v>
      </c>
      <c r="KN46" s="19" t="n">
        <f aca="false">KN17*'Simulated population'!CZ130/100</f>
        <v>1221187.67808803</v>
      </c>
      <c r="KO46" s="19" t="n">
        <f aca="false">KO17*'Simulated population'!DA130/100</f>
        <v>1197793.19681576</v>
      </c>
      <c r="KP46" s="19" t="n">
        <f aca="false">KP17*'Simulated population'!DB130/100</f>
        <v>1189929.40655793</v>
      </c>
      <c r="KQ46" s="19" t="n">
        <f aca="false">KQ17*'Simulated population'!DC130/100</f>
        <v>1175290.02370464</v>
      </c>
      <c r="KR46" s="19" t="n">
        <f aca="false">KR17*'Simulated population'!DD130/100</f>
        <v>1159760.51166924</v>
      </c>
      <c r="KS46" s="19" t="n">
        <f aca="false">KS17*'Simulated population'!DE130/100</f>
        <v>0</v>
      </c>
    </row>
    <row r="47" customFormat="false" ht="12.8" hidden="false" customHeight="false" outlineLevel="0" collapsed="false">
      <c r="C47" s="1" t="n">
        <f aca="false">Unemployed!A48</f>
        <v>2008</v>
      </c>
      <c r="D47" s="1" t="n">
        <v>0.6816174917</v>
      </c>
      <c r="E47" s="1" t="n">
        <v>0.2501369715</v>
      </c>
      <c r="F47" s="1" t="n">
        <v>0.0782775781</v>
      </c>
      <c r="G47" s="1" t="n">
        <v>0.0441299359</v>
      </c>
      <c r="H47" s="1" t="n">
        <v>0.0263550394</v>
      </c>
      <c r="I47" s="1" t="n">
        <v>0.034109488</v>
      </c>
      <c r="J47" s="1" t="n">
        <v>0.0521672098</v>
      </c>
      <c r="K47" s="1" t="n">
        <v>0.0679462088</v>
      </c>
      <c r="L47" s="1" t="n">
        <v>0.1058381556</v>
      </c>
      <c r="M47" s="1" t="n">
        <v>0.2325367959</v>
      </c>
      <c r="N47" s="1" t="n">
        <v>0.5254416149</v>
      </c>
      <c r="Q47" s="1" t="n">
        <f aca="false">C47</f>
        <v>2008</v>
      </c>
      <c r="R47" s="1" t="n">
        <v>0.8066214998</v>
      </c>
      <c r="S47" s="1" t="n">
        <v>0.4857181482</v>
      </c>
      <c r="T47" s="1" t="n">
        <v>0.3468045856</v>
      </c>
      <c r="U47" s="1" t="n">
        <v>0.3098411289</v>
      </c>
      <c r="V47" s="1" t="n">
        <v>0.339478957</v>
      </c>
      <c r="W47" s="1" t="n">
        <v>0.2891282795</v>
      </c>
      <c r="X47" s="1" t="n">
        <v>0.3237019434</v>
      </c>
      <c r="Y47" s="1" t="n">
        <v>0.3931153099</v>
      </c>
      <c r="Z47" s="1" t="n">
        <v>0.4441227301</v>
      </c>
      <c r="AA47" s="1" t="n">
        <v>0.6427473064</v>
      </c>
      <c r="AB47" s="1" t="n">
        <v>0.8199294509</v>
      </c>
      <c r="BP47" s="2" t="n">
        <v>30</v>
      </c>
      <c r="BQ47" s="5" t="n">
        <f aca="false">BQ18*'Simulated population'!Z117/100</f>
        <v>1314053.00893457</v>
      </c>
      <c r="BR47" s="5" t="n">
        <f aca="false">BR18*'Simulated population'!AA117/100</f>
        <v>1334641.78562411</v>
      </c>
      <c r="BS47" s="5" t="n">
        <f aca="false">BS18*'Simulated population'!AB117/100</f>
        <v>1374483.09047338</v>
      </c>
      <c r="BT47" s="5" t="n">
        <f aca="false">BT18*'Simulated population'!AC117/100</f>
        <v>1380966.87129514</v>
      </c>
      <c r="BU47" s="5" t="n">
        <f aca="false">BU18*'Simulated population'!AD117/100</f>
        <v>1380126.98229006</v>
      </c>
      <c r="BV47" s="5" t="n">
        <f aca="false">BV18*'Simulated population'!AE117/100</f>
        <v>1382269.30786822</v>
      </c>
      <c r="BW47" s="5" t="n">
        <f aca="false">BW18*'Simulated population'!AF117/100</f>
        <v>1380792.40159843</v>
      </c>
      <c r="BX47" s="5" t="n">
        <f aca="false">BX18*'Simulated population'!AG117/100</f>
        <v>1410246.6733415</v>
      </c>
      <c r="BY47" s="5" t="n">
        <f aca="false">BY18*'Simulated population'!AH117/100</f>
        <v>1427815.36605628</v>
      </c>
      <c r="BZ47" s="5" t="n">
        <f aca="false">BZ18*'Simulated population'!AI117/100</f>
        <v>1450614.09223742</v>
      </c>
      <c r="CA47" s="5" t="n">
        <f aca="false">CA18*'Simulated population'!AJ117/100</f>
        <v>1484124.44630933</v>
      </c>
      <c r="CB47" s="5" t="n">
        <f aca="false">CB18*'Simulated population'!AK117/100</f>
        <v>1508245.89623759</v>
      </c>
      <c r="CC47" s="5" t="n">
        <f aca="false">CC18*'Simulated population'!AL117/100</f>
        <v>1516711.05772349</v>
      </c>
      <c r="CD47" s="5" t="n">
        <f aca="false">CD18*'Simulated population'!AM117/100</f>
        <v>1522997.37671797</v>
      </c>
      <c r="CE47" s="5" t="n">
        <f aca="false">CE18*'Simulated population'!AN117/100</f>
        <v>1536462.65036449</v>
      </c>
      <c r="CF47" s="5" t="n">
        <f aca="false">CF18*'Simulated population'!AO117/100</f>
        <v>1572698.24814851</v>
      </c>
      <c r="CG47" s="5" t="n">
        <f aca="false">CG18*'Simulated population'!AP117/100</f>
        <v>1563742.13705095</v>
      </c>
      <c r="CH47" s="5" t="n">
        <f aca="false">CH18*'Simulated population'!AQ117/100</f>
        <v>1578994.03449087</v>
      </c>
      <c r="CI47" s="5" t="n">
        <f aca="false">CI18*'Simulated population'!AR117/100</f>
        <v>1579875.85032228</v>
      </c>
      <c r="CJ47" s="5" t="n">
        <f aca="false">CJ18*'Simulated population'!AS117/100</f>
        <v>1594148.55349542</v>
      </c>
      <c r="CK47" s="5" t="n">
        <f aca="false">CK18*'Simulated population'!AT117/100</f>
        <v>1625795.1925126</v>
      </c>
      <c r="CL47" s="5" t="n">
        <f aca="false">CL18*'Simulated population'!AU117/100</f>
        <v>1629597.00892686</v>
      </c>
      <c r="CM47" s="5" t="n">
        <f aca="false">CM18*'Simulated population'!AV117/100</f>
        <v>1626575.57247383</v>
      </c>
      <c r="CN47" s="5" t="n">
        <f aca="false">CN18*'Simulated population'!AW117/100</f>
        <v>1648468.13821472</v>
      </c>
      <c r="CO47" s="5" t="n">
        <f aca="false">CO18*'Simulated population'!AX117/100</f>
        <v>1691525.63638776</v>
      </c>
      <c r="CP47" s="5" t="n">
        <f aca="false">CP18*'Simulated population'!AY117/100</f>
        <v>1719892.51560252</v>
      </c>
      <c r="CQ47" s="5" t="n">
        <f aca="false">CQ18*'Simulated population'!AZ117/100</f>
        <v>1722485.21644426</v>
      </c>
      <c r="CR47" s="5" t="n">
        <f aca="false">CR18*'Simulated population'!BA117/100</f>
        <v>1727410.94230009</v>
      </c>
      <c r="CS47" s="5" t="n">
        <f aca="false">CS18*'Simulated population'!BB117/100</f>
        <v>1716787.22549681</v>
      </c>
      <c r="CT47" s="5" t="n">
        <f aca="false">CT18*'Simulated population'!BC117/100</f>
        <v>1716509.96745166</v>
      </c>
      <c r="CU47" s="5" t="n">
        <f aca="false">CU18*'Simulated population'!BD117/100</f>
        <v>1705594.11534227</v>
      </c>
      <c r="CV47" s="5" t="n">
        <f aca="false">CV18*'Simulated population'!BE117/100</f>
        <v>1710472.50445868</v>
      </c>
      <c r="CW47" s="5" t="n">
        <f aca="false">CW18*'Simulated population'!BF117/100</f>
        <v>1722416.24005254</v>
      </c>
      <c r="CX47" s="5" t="n">
        <f aca="false">CX18*'Simulated population'!BG117/100</f>
        <v>1715018.18392092</v>
      </c>
      <c r="CY47" s="5" t="n">
        <f aca="false">CY18*'Simulated population'!BH117/100</f>
        <v>1692342.53326226</v>
      </c>
      <c r="CZ47" s="5" t="n">
        <f aca="false">CZ18*'Simulated population'!BI117/100</f>
        <v>1664581.56431202</v>
      </c>
      <c r="DA47" s="5" t="n">
        <f aca="false">DA18*'Simulated population'!BJ117/100</f>
        <v>1653694.11424628</v>
      </c>
      <c r="DB47" s="5" t="n">
        <f aca="false">DB18*'Simulated population'!BK117/100</f>
        <v>1655621.39577965</v>
      </c>
      <c r="DC47" s="5" t="n">
        <f aca="false">DC18*'Simulated population'!BL117/100</f>
        <v>1663665.93652388</v>
      </c>
      <c r="DD47" s="5" t="n">
        <f aca="false">DD18*'Simulated population'!BM117/100</f>
        <v>1659749.15945675</v>
      </c>
      <c r="DE47" s="5" t="n">
        <f aca="false">DE18*'Simulated population'!BN117/100</f>
        <v>1640646.75638489</v>
      </c>
      <c r="DF47" s="5" t="n">
        <f aca="false">DF18*'Simulated population'!BO117/100</f>
        <v>1639398.41894257</v>
      </c>
      <c r="DG47" s="5" t="n">
        <f aca="false">DG18*'Simulated population'!BP117/100</f>
        <v>1646984.46955359</v>
      </c>
      <c r="DH47" s="5" t="n">
        <f aca="false">DH18*'Simulated population'!BQ117/100</f>
        <v>1634528.14469577</v>
      </c>
      <c r="DI47" s="5" t="n">
        <f aca="false">DI18*'Simulated population'!BR117/100</f>
        <v>1617346.26076593</v>
      </c>
      <c r="DJ47" s="5" t="n">
        <f aca="false">DJ18*'Simulated population'!BS117/100</f>
        <v>1597993.64921429</v>
      </c>
      <c r="DK47" s="5" t="n">
        <f aca="false">DK18*'Simulated population'!BT117/100</f>
        <v>1572944.39919347</v>
      </c>
      <c r="DL47" s="5" t="n">
        <f aca="false">DL18*'Simulated population'!BU117/100</f>
        <v>1573973.63515621</v>
      </c>
      <c r="DM47" s="5" t="n">
        <f aca="false">DM18*'Simulated population'!BV117/100</f>
        <v>1580318.11071626</v>
      </c>
      <c r="DN47" s="5" t="n">
        <f aca="false">DN18*'Simulated population'!BW117/100</f>
        <v>1575312.58864256</v>
      </c>
      <c r="DO47" s="5" t="n">
        <f aca="false">DO18*'Simulated population'!BX117/100</f>
        <v>1554395.15973364</v>
      </c>
      <c r="DP47" s="5" t="n">
        <f aca="false">DP18*'Simulated population'!BY117/100</f>
        <v>1534348.72682999</v>
      </c>
      <c r="DQ47" s="5" t="n">
        <f aca="false">DQ18*'Simulated population'!BZ117/100</f>
        <v>1535982.52057898</v>
      </c>
      <c r="DR47" s="5" t="n">
        <f aca="false">DR18*'Simulated population'!CA117/100</f>
        <v>1526874.9319153</v>
      </c>
      <c r="DS47" s="5" t="n">
        <f aca="false">DS18*'Simulated population'!CB117/100</f>
        <v>1530181.74128309</v>
      </c>
      <c r="DT47" s="5" t="n">
        <f aca="false">DT18*'Simulated population'!CC117/100</f>
        <v>1529689.43919316</v>
      </c>
      <c r="DU47" s="5" t="n">
        <f aca="false">DU18*'Simulated population'!CD117/100</f>
        <v>1560072.86350706</v>
      </c>
      <c r="DV47" s="5" t="n">
        <f aca="false">DV18*'Simulated population'!CE117/100</f>
        <v>1546661.68899129</v>
      </c>
      <c r="DW47" s="5" t="n">
        <f aca="false">DW18*'Simulated population'!CF117/100</f>
        <v>1515821.12702246</v>
      </c>
      <c r="DX47" s="5" t="n">
        <f aca="false">DX18*'Simulated population'!CG117/100</f>
        <v>1508601.59802235</v>
      </c>
      <c r="DY47" s="5" t="n">
        <f aca="false">DY18*'Simulated population'!CH117/100</f>
        <v>1516593.39211408</v>
      </c>
      <c r="DZ47" s="5" t="n">
        <f aca="false">DZ18*'Simulated population'!CI117/100</f>
        <v>1506336.19692171</v>
      </c>
      <c r="EA47" s="5" t="n">
        <f aca="false">EA18*'Simulated population'!CJ117/100</f>
        <v>1498999.00231219</v>
      </c>
      <c r="EB47" s="5" t="n">
        <f aca="false">EB18*'Simulated population'!CK117/100</f>
        <v>1491485.9855277</v>
      </c>
      <c r="EC47" s="5" t="n">
        <f aca="false">EC18*'Simulated population'!CL117/100</f>
        <v>1469974.81865868</v>
      </c>
      <c r="ED47" s="5" t="n">
        <f aca="false">ED18*'Simulated population'!CM117/100</f>
        <v>1458879.0869395</v>
      </c>
      <c r="EE47" s="5" t="n">
        <f aca="false">EE18*'Simulated population'!CN117/100</f>
        <v>1471572.09549441</v>
      </c>
      <c r="EF47" s="5" t="n">
        <f aca="false">EF18*'Simulated population'!CO117/100</f>
        <v>1456316.14061968</v>
      </c>
      <c r="EG47" s="5" t="n">
        <f aca="false">EG18*'Simulated population'!CP117/100</f>
        <v>1463584.35883748</v>
      </c>
      <c r="EH47" s="5" t="n">
        <f aca="false">EH18*'Simulated population'!CQ117/100</f>
        <v>1467171.13120696</v>
      </c>
      <c r="EI47" s="5" t="n">
        <f aca="false">EI18*'Simulated population'!CR117/100</f>
        <v>1466901.98803143</v>
      </c>
      <c r="EJ47" s="5" t="n">
        <f aca="false">EJ18*'Simulated population'!CS117/100</f>
        <v>1482360.81464651</v>
      </c>
      <c r="EK47" s="5" t="n">
        <f aca="false">EK18*'Simulated population'!CT117/100</f>
        <v>1464723.14554001</v>
      </c>
      <c r="EL47" s="5" t="n">
        <f aca="false">EL18*'Simulated population'!CU117/100</f>
        <v>1493597.20410566</v>
      </c>
      <c r="EM47" s="5" t="n">
        <f aca="false">EM18*'Simulated population'!CV117/100</f>
        <v>1498395.7970042</v>
      </c>
      <c r="EN47" s="5" t="n">
        <f aca="false">EN18*'Simulated population'!CW117/100</f>
        <v>1496887.78373423</v>
      </c>
      <c r="EO47" s="5" t="n">
        <f aca="false">EO18*'Simulated population'!CX117/100</f>
        <v>1483092.50539006</v>
      </c>
      <c r="EP47" s="5" t="n">
        <f aca="false">EP18*'Simulated population'!CY117/100</f>
        <v>1491715.90683343</v>
      </c>
      <c r="EQ47" s="5" t="n">
        <f aca="false">EQ18*'Simulated population'!CZ117/100</f>
        <v>1507876.66967014</v>
      </c>
      <c r="ER47" s="5" t="n">
        <f aca="false">ER18*'Simulated population'!DA117/100</f>
        <v>1516060.51567608</v>
      </c>
      <c r="ES47" s="5" t="n">
        <f aca="false">ES18*'Simulated population'!DB117/100</f>
        <v>1513916.83761966</v>
      </c>
      <c r="ET47" s="5" t="n">
        <f aca="false">ET18*'Simulated population'!DC117/100</f>
        <v>1509170.99137361</v>
      </c>
      <c r="EU47" s="5" t="n">
        <f aca="false">EU18*'Simulated population'!DD117/100</f>
        <v>1507182.84831813</v>
      </c>
      <c r="EV47" s="5" t="n">
        <f aca="false">EV18*'Simulated population'!DE117/100</f>
        <v>0</v>
      </c>
      <c r="EW47" s="5"/>
      <c r="HM47" s="2" t="n">
        <v>30</v>
      </c>
      <c r="HN47" s="5" t="n">
        <f aca="false">HN18*'Simulated population'!Z131/100</f>
        <v>1071167.3426222</v>
      </c>
      <c r="HO47" s="5" t="n">
        <f aca="false">HO18*'Simulated population'!AA131/100</f>
        <v>1087237.17550006</v>
      </c>
      <c r="HP47" s="5" t="n">
        <f aca="false">HP18*'Simulated population'!AB131/100</f>
        <v>1093559.78358122</v>
      </c>
      <c r="HQ47" s="5" t="n">
        <f aca="false">HQ18*'Simulated population'!AC131/100</f>
        <v>1093189.38696969</v>
      </c>
      <c r="HR47" s="5" t="n">
        <f aca="false">HR18*'Simulated population'!AD131/100</f>
        <v>1097159.25232846</v>
      </c>
      <c r="HS47" s="5" t="n">
        <f aca="false">HS18*'Simulated population'!AE131/100</f>
        <v>1092976.25372395</v>
      </c>
      <c r="HT47" s="5" t="n">
        <f aca="false">HT18*'Simulated population'!AF131/100</f>
        <v>1106622.98921577</v>
      </c>
      <c r="HU47" s="5" t="n">
        <f aca="false">HU18*'Simulated population'!AG131/100</f>
        <v>1117184.46578139</v>
      </c>
      <c r="HV47" s="5" t="n">
        <f aca="false">HV18*'Simulated population'!AH131/100</f>
        <v>1128862.30531863</v>
      </c>
      <c r="HW47" s="5" t="n">
        <f aca="false">HW18*'Simulated population'!AI131/100</f>
        <v>1147347.99319069</v>
      </c>
      <c r="HX47" s="5" t="n">
        <f aca="false">HX18*'Simulated population'!AJ131/100</f>
        <v>1159550.38882302</v>
      </c>
      <c r="HY47" s="5" t="n">
        <f aca="false">HY18*'Simulated population'!AK131/100</f>
        <v>1180583.3293699</v>
      </c>
      <c r="HZ47" s="5" t="n">
        <f aca="false">HZ18*'Simulated population'!AL131/100</f>
        <v>1174667.32985949</v>
      </c>
      <c r="IA47" s="5" t="n">
        <f aca="false">IA18*'Simulated population'!AM131/100</f>
        <v>1158288.14338709</v>
      </c>
      <c r="IB47" s="5" t="n">
        <f aca="false">IB18*'Simulated population'!AN131/100</f>
        <v>1164170.00019308</v>
      </c>
      <c r="IC47" s="5" t="n">
        <f aca="false">IC18*'Simulated population'!AO131/100</f>
        <v>1164517.63500166</v>
      </c>
      <c r="ID47" s="5" t="n">
        <f aca="false">ID18*'Simulated population'!AP131/100</f>
        <v>1162936.72432452</v>
      </c>
      <c r="IE47" s="5" t="n">
        <f aca="false">IE18*'Simulated population'!AQ131/100</f>
        <v>1158064.66386728</v>
      </c>
      <c r="IF47" s="5" t="n">
        <f aca="false">IF18*'Simulated population'!AR131/100</f>
        <v>1172491.50842361</v>
      </c>
      <c r="IG47" s="5" t="n">
        <f aca="false">IG18*'Simulated population'!AS131/100</f>
        <v>1183749.28923381</v>
      </c>
      <c r="IH47" s="5" t="n">
        <f aca="false">IH18*'Simulated population'!AT131/100</f>
        <v>1184477.66692799</v>
      </c>
      <c r="II47" s="5" t="n">
        <f aca="false">II18*'Simulated population'!AU131/100</f>
        <v>1169074.13409992</v>
      </c>
      <c r="IJ47" s="5" t="n">
        <f aca="false">IJ18*'Simulated population'!AV131/100</f>
        <v>1168585.78996405</v>
      </c>
      <c r="IK47" s="5" t="n">
        <f aca="false">IK18*'Simulated population'!AW131/100</f>
        <v>1176897.98654792</v>
      </c>
      <c r="IL47" s="5" t="n">
        <f aca="false">IL18*'Simulated population'!AX131/100</f>
        <v>1182325.64192245</v>
      </c>
      <c r="IM47" s="5" t="n">
        <f aca="false">IM18*'Simulated population'!AY131/100</f>
        <v>1175234.30567826</v>
      </c>
      <c r="IN47" s="5" t="n">
        <f aca="false">IN18*'Simulated population'!AZ131/100</f>
        <v>1182954.69538561</v>
      </c>
      <c r="IO47" s="5" t="n">
        <f aca="false">IO18*'Simulated population'!BA131/100</f>
        <v>1183629.27245465</v>
      </c>
      <c r="IP47" s="5" t="n">
        <f aca="false">IP18*'Simulated population'!BB131/100</f>
        <v>1166006.46383963</v>
      </c>
      <c r="IQ47" s="5" t="n">
        <f aca="false">IQ18*'Simulated population'!BC131/100</f>
        <v>1144713.83181372</v>
      </c>
      <c r="IR47" s="5" t="n">
        <f aca="false">IR18*'Simulated population'!BD131/100</f>
        <v>1145499.11401526</v>
      </c>
      <c r="IS47" s="5" t="n">
        <f aca="false">IS18*'Simulated population'!BE131/100</f>
        <v>1121098.46126021</v>
      </c>
      <c r="IT47" s="5" t="n">
        <f aca="false">IT18*'Simulated population'!BF131/100</f>
        <v>1113776.40310436</v>
      </c>
      <c r="IU47" s="5" t="n">
        <f aca="false">IU18*'Simulated population'!BG131/100</f>
        <v>1133869.90196612</v>
      </c>
      <c r="IV47" s="5" t="n">
        <f aca="false">IV18*'Simulated population'!BH131/100</f>
        <v>1128646.06819067</v>
      </c>
      <c r="IW47" s="5" t="n">
        <f aca="false">IW18*'Simulated population'!BI131/100</f>
        <v>1124822.08529622</v>
      </c>
      <c r="IX47" s="5" t="n">
        <f aca="false">IX18*'Simulated population'!BJ131/100</f>
        <v>1129238.9096946</v>
      </c>
      <c r="IY47" s="5" t="n">
        <f aca="false">IY18*'Simulated population'!BK131/100</f>
        <v>1138472.95929767</v>
      </c>
      <c r="IZ47" s="5" t="n">
        <f aca="false">IZ18*'Simulated population'!BL131/100</f>
        <v>1112801.78408743</v>
      </c>
      <c r="JA47" s="5" t="n">
        <f aca="false">JA18*'Simulated population'!BM131/100</f>
        <v>1092772.43212487</v>
      </c>
      <c r="JB47" s="5" t="n">
        <f aca="false">JB18*'Simulated population'!BN131/100</f>
        <v>1086017.34978779</v>
      </c>
      <c r="JC47" s="5" t="n">
        <f aca="false">JC18*'Simulated population'!BO131/100</f>
        <v>1090260.35678187</v>
      </c>
      <c r="JD47" s="5" t="n">
        <f aca="false">JD18*'Simulated population'!BP131/100</f>
        <v>1095397.28185518</v>
      </c>
      <c r="JE47" s="5" t="n">
        <f aca="false">JE18*'Simulated population'!BQ131/100</f>
        <v>1103160.0912862</v>
      </c>
      <c r="JF47" s="5" t="n">
        <f aca="false">JF18*'Simulated population'!BR131/100</f>
        <v>1079844.76268057</v>
      </c>
      <c r="JG47" s="5" t="n">
        <f aca="false">JG18*'Simulated population'!BS131/100</f>
        <v>1085546.59431783</v>
      </c>
      <c r="JH47" s="5" t="n">
        <f aca="false">JH18*'Simulated population'!BT131/100</f>
        <v>1077199.22040213</v>
      </c>
      <c r="JI47" s="5" t="n">
        <f aca="false">JI18*'Simulated population'!BU131/100</f>
        <v>1073495.25428684</v>
      </c>
      <c r="JJ47" s="5" t="n">
        <f aca="false">JJ18*'Simulated population'!BV131/100</f>
        <v>1092712.42373529</v>
      </c>
      <c r="JK47" s="5" t="n">
        <f aca="false">JK18*'Simulated population'!BW131/100</f>
        <v>1101856.460754</v>
      </c>
      <c r="JL47" s="5" t="n">
        <f aca="false">JL18*'Simulated population'!BX131/100</f>
        <v>1100896.32652076</v>
      </c>
      <c r="JM47" s="5" t="n">
        <f aca="false">JM18*'Simulated population'!BY131/100</f>
        <v>1107920.41198353</v>
      </c>
      <c r="JN47" s="5" t="n">
        <f aca="false">JN18*'Simulated population'!BZ131/100</f>
        <v>1111141.20709999</v>
      </c>
      <c r="JO47" s="5" t="n">
        <f aca="false">JO18*'Simulated population'!CA131/100</f>
        <v>1096719.53568069</v>
      </c>
      <c r="JP47" s="5" t="n">
        <f aca="false">JP18*'Simulated population'!CB131/100</f>
        <v>1098668.77371455</v>
      </c>
      <c r="JQ47" s="5" t="n">
        <f aca="false">JQ18*'Simulated population'!CC131/100</f>
        <v>1112249.29305236</v>
      </c>
      <c r="JR47" s="5" t="n">
        <f aca="false">JR18*'Simulated population'!CD131/100</f>
        <v>1099836.8680565</v>
      </c>
      <c r="JS47" s="5" t="n">
        <f aca="false">JS18*'Simulated population'!CE131/100</f>
        <v>1100289.00023314</v>
      </c>
      <c r="JT47" s="5" t="n">
        <f aca="false">JT18*'Simulated population'!CF131/100</f>
        <v>1120722.89151165</v>
      </c>
      <c r="JU47" s="5" t="n">
        <f aca="false">JU18*'Simulated population'!CG131/100</f>
        <v>1138149.12091944</v>
      </c>
      <c r="JV47" s="5" t="n">
        <f aca="false">JV18*'Simulated population'!CH131/100</f>
        <v>1136362.3193884</v>
      </c>
      <c r="JW47" s="5" t="n">
        <f aca="false">JW18*'Simulated population'!CI131/100</f>
        <v>1145602.57675591</v>
      </c>
      <c r="JX47" s="5" t="n">
        <f aca="false">JX18*'Simulated population'!CJ131/100</f>
        <v>1144430.34390434</v>
      </c>
      <c r="JY47" s="5" t="n">
        <f aca="false">JY18*'Simulated population'!CK131/100</f>
        <v>1136338.52295805</v>
      </c>
      <c r="JZ47" s="5" t="n">
        <f aca="false">JZ18*'Simulated population'!CL131/100</f>
        <v>1136730.64674512</v>
      </c>
      <c r="KA47" s="5" t="n">
        <f aca="false">KA18*'Simulated population'!CM131/100</f>
        <v>1130653.2453593</v>
      </c>
      <c r="KB47" s="5" t="n">
        <f aca="false">KB18*'Simulated population'!CN131/100</f>
        <v>1120075.21475517</v>
      </c>
      <c r="KC47" s="5" t="n">
        <f aca="false">KC18*'Simulated population'!CO131/100</f>
        <v>1117675.91379948</v>
      </c>
      <c r="KD47" s="5" t="n">
        <f aca="false">KD18*'Simulated population'!CP131/100</f>
        <v>1101878.18792953</v>
      </c>
      <c r="KE47" s="5" t="n">
        <f aca="false">KE18*'Simulated population'!CQ131/100</f>
        <v>1089340.57301749</v>
      </c>
      <c r="KF47" s="5" t="n">
        <f aca="false">KF18*'Simulated population'!CR131/100</f>
        <v>1080067.20757297</v>
      </c>
      <c r="KG47" s="5" t="n">
        <f aca="false">KG18*'Simulated population'!CS131/100</f>
        <v>1078860.83201698</v>
      </c>
      <c r="KH47" s="5" t="n">
        <f aca="false">KH18*'Simulated population'!CT131/100</f>
        <v>1078214.18988791</v>
      </c>
      <c r="KI47" s="5" t="n">
        <f aca="false">KI18*'Simulated population'!CU131/100</f>
        <v>1081886.08255361</v>
      </c>
      <c r="KJ47" s="5" t="n">
        <f aca="false">KJ18*'Simulated population'!CV131/100</f>
        <v>1076756.39987215</v>
      </c>
      <c r="KK47" s="5" t="n">
        <f aca="false">KK18*'Simulated population'!CW131/100</f>
        <v>1071659.8252677</v>
      </c>
      <c r="KL47" s="5" t="n">
        <f aca="false">KL18*'Simulated population'!CX131/100</f>
        <v>1088175.58255776</v>
      </c>
      <c r="KM47" s="5" t="n">
        <f aca="false">KM18*'Simulated population'!CY131/100</f>
        <v>1093326.99241476</v>
      </c>
      <c r="KN47" s="5" t="n">
        <f aca="false">KN18*'Simulated population'!CZ131/100</f>
        <v>1080307.24113128</v>
      </c>
      <c r="KO47" s="5" t="n">
        <f aca="false">KO18*'Simulated population'!DA131/100</f>
        <v>1080534.85916071</v>
      </c>
      <c r="KP47" s="5" t="n">
        <f aca="false">KP18*'Simulated population'!DB131/100</f>
        <v>1074281.57111578</v>
      </c>
      <c r="KQ47" s="5" t="n">
        <f aca="false">KQ18*'Simulated population'!DC131/100</f>
        <v>1073797.36548954</v>
      </c>
      <c r="KR47" s="5" t="n">
        <f aca="false">KR18*'Simulated population'!DD131/100</f>
        <v>1086422.92373114</v>
      </c>
      <c r="KS47" s="5" t="n">
        <f aca="false">KS18*'Simulated population'!DE131/100</f>
        <v>0</v>
      </c>
    </row>
    <row r="48" customFormat="false" ht="12.8" hidden="false" customHeight="false" outlineLevel="0" collapsed="false">
      <c r="C48" s="1" t="n">
        <f aca="false">Unemployed!A49</f>
        <v>2008</v>
      </c>
      <c r="D48" s="1" t="n">
        <v>0.6679176</v>
      </c>
      <c r="E48" s="1" t="n">
        <v>0.2486191645</v>
      </c>
      <c r="F48" s="1" t="n">
        <v>0.0884037634</v>
      </c>
      <c r="G48" s="1" t="n">
        <v>0.0464811972</v>
      </c>
      <c r="H48" s="1" t="n">
        <v>0.0360292019</v>
      </c>
      <c r="I48" s="1" t="n">
        <v>0.0513101174</v>
      </c>
      <c r="J48" s="1" t="n">
        <v>0.0373573935</v>
      </c>
      <c r="K48" s="1" t="n">
        <v>0.0651391044</v>
      </c>
      <c r="L48" s="1" t="n">
        <v>0.1107746732</v>
      </c>
      <c r="M48" s="1" t="n">
        <v>0.2641216461</v>
      </c>
      <c r="N48" s="1" t="n">
        <v>0.5622162311</v>
      </c>
      <c r="Q48" s="1" t="n">
        <f aca="false">C48</f>
        <v>2008</v>
      </c>
      <c r="R48" s="1" t="n">
        <v>0.7752382395</v>
      </c>
      <c r="S48" s="1" t="n">
        <v>0.4885124345</v>
      </c>
      <c r="T48" s="1" t="n">
        <v>0.3280637907</v>
      </c>
      <c r="U48" s="1" t="n">
        <v>0.320987835</v>
      </c>
      <c r="V48" s="1" t="n">
        <v>0.3394414497</v>
      </c>
      <c r="W48" s="1" t="n">
        <v>0.3114602359</v>
      </c>
      <c r="X48" s="1" t="n">
        <v>0.3457611686</v>
      </c>
      <c r="Y48" s="1" t="n">
        <v>0.4038811955</v>
      </c>
      <c r="Z48" s="1" t="n">
        <v>0.4548131698</v>
      </c>
      <c r="AA48" s="1" t="n">
        <v>0.6751753202</v>
      </c>
      <c r="AB48" s="1" t="n">
        <v>0.8039268701</v>
      </c>
      <c r="BP48" s="10" t="n">
        <v>35</v>
      </c>
      <c r="BQ48" s="20" t="n">
        <f aca="false">BQ19*'Simulated population'!Z118/100</f>
        <v>1008623</v>
      </c>
      <c r="BR48" s="20" t="n">
        <f aca="false">BR19*'Simulated population'!AA118/100</f>
        <v>1008944</v>
      </c>
      <c r="BS48" s="20" t="n">
        <f aca="false">BS19*'Simulated population'!AB118/100</f>
        <v>999154</v>
      </c>
      <c r="BT48" s="20" t="n">
        <f aca="false">BT19*'Simulated population'!AC118/100</f>
        <v>991258</v>
      </c>
      <c r="BU48" s="20" t="n">
        <f aca="false">BU19*'Simulated population'!AD118/100</f>
        <v>992561</v>
      </c>
      <c r="BV48" s="20" t="n">
        <f aca="false">BV19*'Simulated population'!AE118/100</f>
        <v>984224</v>
      </c>
      <c r="BW48" s="20" t="n">
        <f aca="false">BW19*'Simulated population'!AF118/100</f>
        <v>991030</v>
      </c>
      <c r="BX48" s="20" t="n">
        <f aca="false">BX19*'Simulated population'!AG118/100</f>
        <v>979521</v>
      </c>
      <c r="BY48" s="20" t="n">
        <f aca="false">BY19*'Simulated population'!AH118/100</f>
        <v>974874</v>
      </c>
      <c r="BZ48" s="20" t="n">
        <f aca="false">BZ19*'Simulated population'!AI118/100</f>
        <v>970433</v>
      </c>
      <c r="CA48" s="20" t="n">
        <f aca="false">CA19*'Simulated population'!AJ118/100</f>
        <v>970362</v>
      </c>
      <c r="CB48" s="20" t="n">
        <f aca="false">CB19*'Simulated population'!AK118/100</f>
        <v>970056</v>
      </c>
      <c r="CC48" s="20" t="n">
        <f aca="false">CC19*'Simulated population'!AL118/100</f>
        <v>973272</v>
      </c>
      <c r="CD48" s="20" t="n">
        <f aca="false">CD19*'Simulated population'!AM118/100</f>
        <v>974952</v>
      </c>
      <c r="CE48" s="20" t="n">
        <f aca="false">CE19*'Simulated population'!AN118/100</f>
        <v>973023</v>
      </c>
      <c r="CF48" s="20" t="n">
        <f aca="false">CF19*'Simulated population'!AO118/100</f>
        <v>973264</v>
      </c>
      <c r="CG48" s="20" t="n">
        <f aca="false">CG19*'Simulated population'!AP118/100</f>
        <v>978999</v>
      </c>
      <c r="CH48" s="20" t="n">
        <f aca="false">CH19*'Simulated population'!AQ118/100</f>
        <v>970816</v>
      </c>
      <c r="CI48" s="20" t="n">
        <f aca="false">CI19*'Simulated population'!AR118/100</f>
        <v>978478</v>
      </c>
      <c r="CJ48" s="20" t="n">
        <f aca="false">CJ19*'Simulated population'!AS118/100</f>
        <v>982151</v>
      </c>
      <c r="CK48" s="20" t="n">
        <f aca="false">CK19*'Simulated population'!AT118/100</f>
        <v>969714</v>
      </c>
      <c r="CL48" s="20" t="n">
        <f aca="false">CL19*'Simulated population'!AU118/100</f>
        <v>985160</v>
      </c>
      <c r="CM48" s="20" t="n">
        <f aca="false">CM19*'Simulated population'!AV118/100</f>
        <v>1013407</v>
      </c>
      <c r="CN48" s="20" t="n">
        <f aca="false">CN19*'Simulated population'!AW118/100</f>
        <v>1017120</v>
      </c>
      <c r="CO48" s="20" t="n">
        <f aca="false">CO19*'Simulated population'!AX118/100</f>
        <v>1016435</v>
      </c>
      <c r="CP48" s="20" t="n">
        <f aca="false">CP19*'Simulated population'!AY118/100</f>
        <v>1017177</v>
      </c>
      <c r="CQ48" s="20" t="n">
        <f aca="false">CQ19*'Simulated population'!AZ118/100</f>
        <v>1015899</v>
      </c>
      <c r="CR48" s="20" t="n">
        <f aca="false">CR19*'Simulated population'!BA118/100</f>
        <v>1037949</v>
      </c>
      <c r="CS48" s="20" t="n">
        <f aca="false">CS19*'Simulated population'!BB118/100</f>
        <v>1049968</v>
      </c>
      <c r="CT48" s="20" t="n">
        <f aca="false">CT19*'Simulated population'!BC118/100</f>
        <v>1065221</v>
      </c>
      <c r="CU48" s="20" t="n">
        <f aca="false">CU19*'Simulated population'!BD118/100</f>
        <v>1090123</v>
      </c>
      <c r="CV48" s="20" t="n">
        <f aca="false">CV19*'Simulated population'!BE118/100</f>
        <v>1109340</v>
      </c>
      <c r="CW48" s="20" t="n">
        <f aca="false">CW19*'Simulated population'!BF118/100</f>
        <v>1115895</v>
      </c>
      <c r="CX48" s="20" t="n">
        <f aca="false">CX19*'Simulated population'!BG118/100</f>
        <v>1120543</v>
      </c>
      <c r="CY48" s="20" t="n">
        <f aca="false">CY19*'Simulated population'!BH118/100</f>
        <v>1130922</v>
      </c>
      <c r="CZ48" s="20" t="n">
        <f aca="false">CZ19*'Simulated population'!BI118/100</f>
        <v>1157250</v>
      </c>
      <c r="DA48" s="20" t="n">
        <f aca="false">DA19*'Simulated population'!BJ118/100</f>
        <v>1152014</v>
      </c>
      <c r="DB48" s="20" t="n">
        <f aca="false">DB19*'Simulated population'!BK118/100</f>
        <v>1162640</v>
      </c>
      <c r="DC48" s="20" t="n">
        <f aca="false">DC19*'Simulated population'!BL118/100</f>
        <v>1164839</v>
      </c>
      <c r="DD48" s="20" t="n">
        <f aca="false">DD19*'Simulated population'!BM118/100</f>
        <v>1176216</v>
      </c>
      <c r="DE48" s="20" t="n">
        <f aca="false">DE19*'Simulated population'!BN118/100</f>
        <v>1199615</v>
      </c>
      <c r="DF48" s="20" t="n">
        <f aca="false">DF19*'Simulated population'!BO118/100</f>
        <v>1201893</v>
      </c>
      <c r="DG48" s="20" t="n">
        <f aca="false">DG19*'Simulated population'!BP118/100</f>
        <v>1198935</v>
      </c>
      <c r="DH48" s="20" t="n">
        <f aca="false">DH19*'Simulated population'!BQ118/100</f>
        <v>1214934</v>
      </c>
      <c r="DI48" s="20" t="n">
        <f aca="false">DI19*'Simulated population'!BR118/100</f>
        <v>1248083</v>
      </c>
      <c r="DJ48" s="20" t="n">
        <f aca="false">DJ19*'Simulated population'!BS118/100</f>
        <v>1267754</v>
      </c>
      <c r="DK48" s="20" t="n">
        <f aca="false">DK19*'Simulated population'!BT118/100</f>
        <v>1269372</v>
      </c>
      <c r="DL48" s="20" t="n">
        <f aca="false">DL19*'Simulated population'!BU118/100</f>
        <v>1272910</v>
      </c>
      <c r="DM48" s="20" t="n">
        <f aca="false">DM19*'Simulated population'!BV118/100</f>
        <v>1263225</v>
      </c>
      <c r="DN48" s="20" t="n">
        <f aca="false">DN19*'Simulated population'!BW118/100</f>
        <v>1263182</v>
      </c>
      <c r="DO48" s="20" t="n">
        <f aca="false">DO19*'Simulated population'!BX118/100</f>
        <v>1255199</v>
      </c>
      <c r="DP48" s="20" t="n">
        <f aca="false">DP19*'Simulated population'!BY118/100</f>
        <v>1257913</v>
      </c>
      <c r="DQ48" s="20" t="n">
        <f aca="false">DQ19*'Simulated population'!BZ118/100</f>
        <v>1266456</v>
      </c>
      <c r="DR48" s="20" t="n">
        <f aca="false">DR19*'Simulated population'!CA118/100</f>
        <v>1260419</v>
      </c>
      <c r="DS48" s="20" t="n">
        <f aca="false">DS19*'Simulated population'!CB118/100</f>
        <v>1243485</v>
      </c>
      <c r="DT48" s="20" t="n">
        <f aca="false">DT19*'Simulated population'!CC118/100</f>
        <v>1223110</v>
      </c>
      <c r="DU48" s="20" t="n">
        <f aca="false">DU19*'Simulated population'!CD118/100</f>
        <v>1214374</v>
      </c>
      <c r="DV48" s="20" t="n">
        <f aca="false">DV19*'Simulated population'!CE118/100</f>
        <v>1216082</v>
      </c>
      <c r="DW48" s="20" t="n">
        <f aca="false">DW19*'Simulated population'!CF118/100</f>
        <v>1222265</v>
      </c>
      <c r="DX48" s="20" t="n">
        <f aca="false">DX19*'Simulated population'!CG118/100</f>
        <v>1218639</v>
      </c>
      <c r="DY48" s="20" t="n">
        <f aca="false">DY19*'Simulated population'!CH118/100</f>
        <v>1203480</v>
      </c>
      <c r="DZ48" s="20" t="n">
        <f aca="false">DZ19*'Simulated population'!CI118/100</f>
        <v>1202179</v>
      </c>
      <c r="EA48" s="20" t="n">
        <f aca="false">EA19*'Simulated population'!CJ118/100</f>
        <v>1208271</v>
      </c>
      <c r="EB48" s="20" t="n">
        <f aca="false">EB19*'Simulated population'!CK118/100</f>
        <v>1199715</v>
      </c>
      <c r="EC48" s="20" t="n">
        <f aca="false">EC19*'Simulated population'!CL118/100</f>
        <v>1187456</v>
      </c>
      <c r="ED48" s="20" t="n">
        <f aca="false">ED19*'Simulated population'!CM118/100</f>
        <v>1173414</v>
      </c>
      <c r="EE48" s="20" t="n">
        <f aca="false">EE19*'Simulated population'!CN118/100</f>
        <v>1157822</v>
      </c>
      <c r="EF48" s="20" t="n">
        <f aca="false">EF19*'Simulated population'!CO118/100</f>
        <v>1158353</v>
      </c>
      <c r="EG48" s="20" t="n">
        <f aca="false">EG19*'Simulated population'!CP118/100</f>
        <v>1163473</v>
      </c>
      <c r="EH48" s="20" t="n">
        <f aca="false">EH19*'Simulated population'!CQ118/100</f>
        <v>1161726</v>
      </c>
      <c r="EI48" s="20" t="n">
        <f aca="false">EI19*'Simulated population'!CR118/100</f>
        <v>1146427</v>
      </c>
      <c r="EJ48" s="20" t="n">
        <f aca="false">EJ19*'Simulated population'!CS118/100</f>
        <v>1131592</v>
      </c>
      <c r="EK48" s="20" t="n">
        <f aca="false">EK19*'Simulated population'!CT118/100</f>
        <v>1131178</v>
      </c>
      <c r="EL48" s="20" t="n">
        <f aca="false">EL19*'Simulated population'!CU118/100</f>
        <v>1124483</v>
      </c>
      <c r="EM48" s="20" t="n">
        <f aca="false">EM19*'Simulated population'!CV118/100</f>
        <v>1127116</v>
      </c>
      <c r="EN48" s="20" t="n">
        <f aca="false">EN19*'Simulated population'!CW118/100</f>
        <v>1123011</v>
      </c>
      <c r="EO48" s="20" t="n">
        <f aca="false">EO19*'Simulated population'!CX118/100</f>
        <v>1142965</v>
      </c>
      <c r="EP48" s="20" t="n">
        <f aca="false">EP19*'Simulated population'!CY118/100</f>
        <v>1133224</v>
      </c>
      <c r="EQ48" s="20" t="n">
        <f aca="false">EQ19*'Simulated population'!CZ118/100</f>
        <v>1110826</v>
      </c>
      <c r="ER48" s="20" t="n">
        <f aca="false">ER19*'Simulated population'!DA118/100</f>
        <v>1103683</v>
      </c>
      <c r="ES48" s="20" t="n">
        <f aca="false">ES19*'Simulated population'!DB118/100</f>
        <v>1109680</v>
      </c>
      <c r="ET48" s="20" t="n">
        <f aca="false">ET19*'Simulated population'!DC118/100</f>
        <v>1103948</v>
      </c>
      <c r="EU48" s="20" t="n">
        <f aca="false">EU19*'Simulated population'!DD118/100</f>
        <v>1098558</v>
      </c>
      <c r="EV48" s="20" t="n">
        <f aca="false">EV19*'Simulated population'!DE118/100</f>
        <v>0</v>
      </c>
      <c r="EW48" s="20"/>
      <c r="HM48" s="10" t="n">
        <v>35</v>
      </c>
      <c r="HN48" s="20" t="n">
        <f aca="false">HN19*'Simulated population'!Z132/100</f>
        <v>1019369</v>
      </c>
      <c r="HO48" s="20" t="n">
        <f aca="false">HO19*'Simulated population'!AA132/100</f>
        <v>1009426</v>
      </c>
      <c r="HP48" s="20" t="n">
        <f aca="false">HP19*'Simulated population'!AB132/100</f>
        <v>1000081</v>
      </c>
      <c r="HQ48" s="20" t="n">
        <f aca="false">HQ19*'Simulated population'!AC132/100</f>
        <v>989481</v>
      </c>
      <c r="HR48" s="20" t="n">
        <f aca="false">HR19*'Simulated population'!AD132/100</f>
        <v>1011252</v>
      </c>
      <c r="HS48" s="20" t="n">
        <f aca="false">HS19*'Simulated population'!AE132/100</f>
        <v>1023324</v>
      </c>
      <c r="HT48" s="20" t="n">
        <f aca="false">HT19*'Simulated population'!AF132/100</f>
        <v>1009188</v>
      </c>
      <c r="HU48" s="20" t="n">
        <f aca="false">HU19*'Simulated population'!AG132/100</f>
        <v>990368</v>
      </c>
      <c r="HV48" s="20" t="n">
        <f aca="false">HV19*'Simulated population'!AH132/100</f>
        <v>1002421</v>
      </c>
      <c r="HW48" s="20" t="n">
        <f aca="false">HW19*'Simulated population'!AI132/100</f>
        <v>998321</v>
      </c>
      <c r="HX48" s="20" t="n">
        <f aca="false">HX19*'Simulated population'!AJ132/100</f>
        <v>991338</v>
      </c>
      <c r="HY48" s="20" t="n">
        <f aca="false">HY19*'Simulated population'!AK132/100</f>
        <v>1001721</v>
      </c>
      <c r="HZ48" s="20" t="n">
        <f aca="false">HZ19*'Simulated population'!AL132/100</f>
        <v>1020357</v>
      </c>
      <c r="IA48" s="20" t="n">
        <f aca="false">IA19*'Simulated population'!AM132/100</f>
        <v>1022164</v>
      </c>
      <c r="IB48" s="20" t="n">
        <f aca="false">IB19*'Simulated population'!AN132/100</f>
        <v>1032146</v>
      </c>
      <c r="IC48" s="20" t="n">
        <f aca="false">IC19*'Simulated population'!AO132/100</f>
        <v>1029315</v>
      </c>
      <c r="ID48" s="20" t="n">
        <f aca="false">ID19*'Simulated population'!AP132/100</f>
        <v>1024611</v>
      </c>
      <c r="IE48" s="20" t="n">
        <f aca="false">IE19*'Simulated population'!AQ132/100</f>
        <v>1008792</v>
      </c>
      <c r="IF48" s="20" t="n">
        <f aca="false">IF19*'Simulated population'!AR132/100</f>
        <v>1008596</v>
      </c>
      <c r="IG48" s="20" t="n">
        <f aca="false">IG19*'Simulated population'!AS132/100</f>
        <v>1007646</v>
      </c>
      <c r="IH48" s="20" t="n">
        <f aca="false">IH19*'Simulated population'!AT132/100</f>
        <v>1031567</v>
      </c>
      <c r="II48" s="20" t="n">
        <f aca="false">II19*'Simulated population'!AU132/100</f>
        <v>1047099</v>
      </c>
      <c r="IJ48" s="20" t="n">
        <f aca="false">IJ19*'Simulated population'!AV132/100</f>
        <v>1052165</v>
      </c>
      <c r="IK48" s="20" t="n">
        <f aca="false">IK19*'Simulated population'!AW132/100</f>
        <v>1052116</v>
      </c>
      <c r="IL48" s="20" t="n">
        <f aca="false">IL19*'Simulated population'!AX132/100</f>
        <v>1055756</v>
      </c>
      <c r="IM48" s="20" t="n">
        <f aca="false">IM19*'Simulated population'!AY132/100</f>
        <v>1051665</v>
      </c>
      <c r="IN48" s="20" t="n">
        <f aca="false">IN19*'Simulated population'!AZ132/100</f>
        <v>1065769</v>
      </c>
      <c r="IO48" s="20" t="n">
        <f aca="false">IO19*'Simulated population'!BA132/100</f>
        <v>1077132</v>
      </c>
      <c r="IP48" s="20" t="n">
        <f aca="false">IP19*'Simulated population'!BB132/100</f>
        <v>1088419</v>
      </c>
      <c r="IQ48" s="20" t="n">
        <f aca="false">IQ19*'Simulated population'!BC132/100</f>
        <v>1105940</v>
      </c>
      <c r="IR48" s="20" t="n">
        <f aca="false">IR19*'Simulated population'!BD132/100</f>
        <v>1116383</v>
      </c>
      <c r="IS48" s="20" t="n">
        <f aca="false">IS19*'Simulated population'!BE132/100</f>
        <v>1136712</v>
      </c>
      <c r="IT48" s="20" t="n">
        <f aca="false">IT19*'Simulated population'!BF132/100</f>
        <v>1130457</v>
      </c>
      <c r="IU48" s="20" t="n">
        <f aca="false">IU19*'Simulated population'!BG132/100</f>
        <v>1114626</v>
      </c>
      <c r="IV48" s="20" t="n">
        <f aca="false">IV19*'Simulated population'!BH132/100</f>
        <v>1120608</v>
      </c>
      <c r="IW48" s="20" t="n">
        <f aca="false">IW19*'Simulated population'!BI132/100</f>
        <v>1120944</v>
      </c>
      <c r="IX48" s="20" t="n">
        <f aca="false">IX19*'Simulated population'!BJ132/100</f>
        <v>1119499</v>
      </c>
      <c r="IY48" s="20" t="n">
        <f aca="false">IY19*'Simulated population'!BK132/100</f>
        <v>1114790</v>
      </c>
      <c r="IZ48" s="20" t="n">
        <f aca="false">IZ19*'Simulated population'!BL132/100</f>
        <v>1130364</v>
      </c>
      <c r="JA48" s="20" t="n">
        <f aca="false">JA19*'Simulated population'!BM132/100</f>
        <v>1138774</v>
      </c>
      <c r="JB48" s="20" t="n">
        <f aca="false">JB19*'Simulated population'!BN132/100</f>
        <v>1137772</v>
      </c>
      <c r="JC48" s="20" t="n">
        <f aca="false">JC19*'Simulated population'!BO132/100</f>
        <v>1122121</v>
      </c>
      <c r="JD48" s="20" t="n">
        <f aca="false">JD19*'Simulated population'!BP132/100</f>
        <v>1121741</v>
      </c>
      <c r="JE48" s="20" t="n">
        <f aca="false">JE19*'Simulated population'!BQ132/100</f>
        <v>1129775</v>
      </c>
      <c r="JF48" s="20" t="n">
        <f aca="false">JF19*'Simulated population'!BR132/100</f>
        <v>1135535</v>
      </c>
      <c r="JG48" s="20" t="n">
        <f aca="false">JG19*'Simulated population'!BS132/100</f>
        <v>1130053</v>
      </c>
      <c r="JH48" s="20" t="n">
        <f aca="false">JH19*'Simulated population'!BT132/100</f>
        <v>1137515</v>
      </c>
      <c r="JI48" s="20" t="n">
        <f aca="false">JI19*'Simulated population'!BU132/100</f>
        <v>1138066</v>
      </c>
      <c r="JJ48" s="20" t="n">
        <f aca="false">JJ19*'Simulated population'!BV132/100</f>
        <v>1121654</v>
      </c>
      <c r="JK48" s="20" t="n">
        <f aca="false">JK19*'Simulated population'!BW132/100</f>
        <v>1103417</v>
      </c>
      <c r="JL48" s="20" t="n">
        <f aca="false">JL19*'Simulated population'!BX132/100</f>
        <v>1104094</v>
      </c>
      <c r="JM48" s="20" t="n">
        <f aca="false">JM19*'Simulated population'!BY132/100</f>
        <v>1080959</v>
      </c>
      <c r="JN48" s="20" t="n">
        <f aca="false">JN19*'Simulated population'!BZ132/100</f>
        <v>1074645</v>
      </c>
      <c r="JO48" s="20" t="n">
        <f aca="false">JO19*'Simulated population'!CA132/100</f>
        <v>1094066</v>
      </c>
      <c r="JP48" s="20" t="n">
        <f aca="false">JP19*'Simulated population'!CB132/100</f>
        <v>1089017</v>
      </c>
      <c r="JQ48" s="20" t="n">
        <f aca="false">JQ19*'Simulated population'!CC132/100</f>
        <v>1085192</v>
      </c>
      <c r="JR48" s="20" t="n">
        <f aca="false">JR19*'Simulated population'!CD132/100</f>
        <v>1088711</v>
      </c>
      <c r="JS48" s="20" t="n">
        <f aca="false">JS19*'Simulated population'!CE132/100</f>
        <v>1097695</v>
      </c>
      <c r="JT48" s="20" t="n">
        <f aca="false">JT19*'Simulated population'!CF132/100</f>
        <v>1073754</v>
      </c>
      <c r="JU48" s="20" t="n">
        <f aca="false">JU19*'Simulated population'!CG132/100</f>
        <v>1054395</v>
      </c>
      <c r="JV48" s="20" t="n">
        <f aca="false">JV19*'Simulated population'!CH132/100</f>
        <v>1048065</v>
      </c>
      <c r="JW48" s="20" t="n">
        <f aca="false">JW19*'Simulated population'!CI132/100</f>
        <v>1051886</v>
      </c>
      <c r="JX48" s="20" t="n">
        <f aca="false">JX19*'Simulated population'!CJ132/100</f>
        <v>1056616</v>
      </c>
      <c r="JY48" s="20" t="n">
        <f aca="false">JY19*'Simulated population'!CK132/100</f>
        <v>1064373</v>
      </c>
      <c r="JZ48" s="20" t="n">
        <f aca="false">JZ19*'Simulated population'!CL132/100</f>
        <v>1042243</v>
      </c>
      <c r="KA48" s="20" t="n">
        <f aca="false">KA19*'Simulated population'!CM132/100</f>
        <v>1047755</v>
      </c>
      <c r="KB48" s="20" t="n">
        <f aca="false">KB19*'Simulated population'!CN132/100</f>
        <v>1039503</v>
      </c>
      <c r="KC48" s="20" t="n">
        <f aca="false">KC19*'Simulated population'!CO132/100</f>
        <v>1036342</v>
      </c>
      <c r="KD48" s="20" t="n">
        <f aca="false">KD19*'Simulated population'!CP132/100</f>
        <v>1054916</v>
      </c>
      <c r="KE48" s="20" t="n">
        <f aca="false">KE19*'Simulated population'!CQ132/100</f>
        <v>1063408</v>
      </c>
      <c r="KF48" s="20" t="n">
        <f aca="false">KF19*'Simulated population'!CR132/100</f>
        <v>1062363</v>
      </c>
      <c r="KG48" s="20" t="n">
        <f aca="false">KG19*'Simulated population'!CS132/100</f>
        <v>1068898</v>
      </c>
      <c r="KH48" s="20" t="n">
        <f aca="false">KH19*'Simulated population'!CT132/100</f>
        <v>1072357</v>
      </c>
      <c r="KI48" s="20" t="n">
        <f aca="false">KI19*'Simulated population'!CU132/100</f>
        <v>1058418</v>
      </c>
      <c r="KJ48" s="20" t="n">
        <f aca="false">KJ19*'Simulated population'!CV132/100</f>
        <v>1060576</v>
      </c>
      <c r="KK48" s="20" t="n">
        <f aca="false">KK19*'Simulated population'!CW132/100</f>
        <v>1073702</v>
      </c>
      <c r="KL48" s="20" t="n">
        <f aca="false">KL19*'Simulated population'!CX132/100</f>
        <v>1061822</v>
      </c>
      <c r="KM48" s="20" t="n">
        <f aca="false">KM19*'Simulated population'!CY132/100</f>
        <v>1062039</v>
      </c>
      <c r="KN48" s="20" t="n">
        <f aca="false">KN19*'Simulated population'!CZ132/100</f>
        <v>1081260</v>
      </c>
      <c r="KO48" s="20" t="n">
        <f aca="false">KO19*'Simulated population'!DA132/100</f>
        <v>1098185</v>
      </c>
      <c r="KP48" s="20" t="n">
        <f aca="false">KP19*'Simulated population'!DB132/100</f>
        <v>1096395</v>
      </c>
      <c r="KQ48" s="20" t="n">
        <f aca="false">KQ19*'Simulated population'!DC132/100</f>
        <v>1102661</v>
      </c>
      <c r="KR48" s="20" t="n">
        <f aca="false">KR19*'Simulated population'!DD132/100</f>
        <v>1101421</v>
      </c>
      <c r="KS48" s="20" t="n">
        <f aca="false">KS19*'Simulated population'!DE132/100</f>
        <v>0</v>
      </c>
    </row>
    <row r="49" customFormat="false" ht="12.8" hidden="false" customHeight="false" outlineLevel="0" collapsed="false">
      <c r="C49" s="1" t="n">
        <f aca="false">Unemployed!A50</f>
        <v>2008</v>
      </c>
      <c r="D49" s="1" t="n">
        <v>0.6524568112</v>
      </c>
      <c r="E49" s="1" t="n">
        <v>0.2526833418</v>
      </c>
      <c r="F49" s="1" t="n">
        <v>0.098988153</v>
      </c>
      <c r="G49" s="1" t="n">
        <v>0.0541964738</v>
      </c>
      <c r="H49" s="1" t="n">
        <v>0.0400717429</v>
      </c>
      <c r="I49" s="1" t="n">
        <v>0.0434397316</v>
      </c>
      <c r="J49" s="1" t="n">
        <v>0.0430438135</v>
      </c>
      <c r="K49" s="1" t="n">
        <v>0.0706243482</v>
      </c>
      <c r="L49" s="1" t="n">
        <v>0.1046330392</v>
      </c>
      <c r="M49" s="1" t="n">
        <v>0.23679168</v>
      </c>
      <c r="N49" s="1" t="n">
        <v>0.5447234551</v>
      </c>
      <c r="Q49" s="1" t="n">
        <f aca="false">C49</f>
        <v>2008</v>
      </c>
      <c r="R49" s="1" t="n">
        <v>0.7818386737</v>
      </c>
      <c r="S49" s="1" t="n">
        <v>0.4813984486</v>
      </c>
      <c r="T49" s="1" t="n">
        <v>0.3247857828</v>
      </c>
      <c r="U49" s="1" t="n">
        <v>0.3090383293</v>
      </c>
      <c r="V49" s="1" t="n">
        <v>0.2903611539</v>
      </c>
      <c r="W49" s="1" t="n">
        <v>0.3145243109</v>
      </c>
      <c r="X49" s="1" t="n">
        <v>0.3327885724</v>
      </c>
      <c r="Y49" s="1" t="n">
        <v>0.364968355</v>
      </c>
      <c r="Z49" s="1" t="n">
        <v>0.4326455065</v>
      </c>
      <c r="AA49" s="1" t="n">
        <v>0.6621465559</v>
      </c>
      <c r="AB49" s="1" t="n">
        <v>0.7865448014</v>
      </c>
      <c r="BP49" s="2" t="n">
        <v>40</v>
      </c>
      <c r="BQ49" s="5" t="n">
        <f aca="false">BQ20*'Simulated population'!Z119/100</f>
        <v>962986.51543968</v>
      </c>
      <c r="BR49" s="5" t="n">
        <f aca="false">BR20*'Simulated population'!AA119/100</f>
        <v>971152.478436087</v>
      </c>
      <c r="BS49" s="5" t="n">
        <f aca="false">BS20*'Simulated population'!AB119/100</f>
        <v>970501.493596513</v>
      </c>
      <c r="BT49" s="5" t="n">
        <f aca="false">BT20*'Simulated population'!AC119/100</f>
        <v>981249.620049889</v>
      </c>
      <c r="BU49" s="5" t="n">
        <f aca="false">BU20*'Simulated population'!AD119/100</f>
        <v>965832.281912673</v>
      </c>
      <c r="BV49" s="5" t="n">
        <f aca="false">BV20*'Simulated population'!AE119/100</f>
        <v>991266.534658814</v>
      </c>
      <c r="BW49" s="5" t="n">
        <f aca="false">BW20*'Simulated population'!AF119/100</f>
        <v>1010297.5263157</v>
      </c>
      <c r="BX49" s="5" t="n">
        <f aca="false">BX20*'Simulated population'!AG119/100</f>
        <v>1032798.90898356</v>
      </c>
      <c r="BY49" s="5" t="n">
        <f aca="false">BY20*'Simulated population'!AH119/100</f>
        <v>1036661.26621835</v>
      </c>
      <c r="BZ49" s="5" t="n">
        <f aca="false">BZ20*'Simulated population'!AI119/100</f>
        <v>1039724.79170458</v>
      </c>
      <c r="CA49" s="5" t="n">
        <f aca="false">CA20*'Simulated population'!AJ119/100</f>
        <v>1056966.72115271</v>
      </c>
      <c r="CB49" s="5" t="n">
        <f aca="false">CB20*'Simulated population'!AK119/100</f>
        <v>1052414.41167598</v>
      </c>
      <c r="CC49" s="5" t="n">
        <f aca="false">CC20*'Simulated population'!AL119/100</f>
        <v>1051529.62242219</v>
      </c>
      <c r="CD49" s="5" t="n">
        <f aca="false">CD20*'Simulated population'!AM119/100</f>
        <v>1069785.85043198</v>
      </c>
      <c r="CE49" s="5" t="n">
        <f aca="false">CE20*'Simulated population'!AN119/100</f>
        <v>1083252.52625062</v>
      </c>
      <c r="CF49" s="5" t="n">
        <f aca="false">CF20*'Simulated population'!AO119/100</f>
        <v>1094446.48563109</v>
      </c>
      <c r="CG49" s="5" t="n">
        <f aca="false">CG20*'Simulated population'!AP119/100</f>
        <v>1118061.87756667</v>
      </c>
      <c r="CH49" s="5" t="n">
        <f aca="false">CH20*'Simulated population'!AQ119/100</f>
        <v>1134615.00087293</v>
      </c>
      <c r="CI49" s="5" t="n">
        <f aca="false">CI20*'Simulated population'!AR119/100</f>
        <v>1139589.0751753</v>
      </c>
      <c r="CJ49" s="5" t="n">
        <f aca="false">CJ20*'Simulated population'!AS119/100</f>
        <v>1150685.61604986</v>
      </c>
      <c r="CK49" s="5" t="n">
        <f aca="false">CK20*'Simulated population'!AT119/100</f>
        <v>1149612.86638464</v>
      </c>
      <c r="CL49" s="5" t="n">
        <f aca="false">CL20*'Simulated population'!AU119/100</f>
        <v>1149345.82506841</v>
      </c>
      <c r="CM49" s="5" t="n">
        <f aca="false">CM20*'Simulated population'!AV119/100</f>
        <v>1137131.83662593</v>
      </c>
      <c r="CN49" s="5" t="n">
        <f aca="false">CN20*'Simulated population'!AW119/100</f>
        <v>1128946.38992833</v>
      </c>
      <c r="CO49" s="5" t="n">
        <f aca="false">CO20*'Simulated population'!AX119/100</f>
        <v>1130311.39511131</v>
      </c>
      <c r="CP49" s="5" t="n">
        <f aca="false">CP20*'Simulated population'!AY119/100</f>
        <v>1122419.35003156</v>
      </c>
      <c r="CQ49" s="5" t="n">
        <f aca="false">CQ20*'Simulated population'!AZ119/100</f>
        <v>1131237.44396761</v>
      </c>
      <c r="CR49" s="5" t="n">
        <f aca="false">CR20*'Simulated population'!BA119/100</f>
        <v>1118179.92587384</v>
      </c>
      <c r="CS49" s="5" t="n">
        <f aca="false">CS20*'Simulated population'!BB119/100</f>
        <v>1112670.62283893</v>
      </c>
      <c r="CT49" s="5" t="n">
        <f aca="false">CT20*'Simulated population'!BC119/100</f>
        <v>1107981.92745391</v>
      </c>
      <c r="CU49" s="5" t="n">
        <f aca="false">CU20*'Simulated population'!BD119/100</f>
        <v>1108488.50368471</v>
      </c>
      <c r="CV49" s="5" t="n">
        <f aca="false">CV20*'Simulated population'!BE119/100</f>
        <v>1108271.89077154</v>
      </c>
      <c r="CW49" s="5" t="n">
        <f aca="false">CW20*'Simulated population'!BF119/100</f>
        <v>1111503.89296801</v>
      </c>
      <c r="CX49" s="5" t="n">
        <f aca="false">CX20*'Simulated population'!BG119/100</f>
        <v>1111035.13803951</v>
      </c>
      <c r="CY49" s="5" t="n">
        <f aca="false">CY20*'Simulated population'!BH119/100</f>
        <v>1108503.40298561</v>
      </c>
      <c r="CZ49" s="5" t="n">
        <f aca="false">CZ20*'Simulated population'!BI119/100</f>
        <v>1108405.98447969</v>
      </c>
      <c r="DA49" s="5" t="n">
        <f aca="false">DA20*'Simulated population'!BJ119/100</f>
        <v>1113817.86900868</v>
      </c>
      <c r="DB49" s="5" t="n">
        <f aca="false">DB20*'Simulated population'!BK119/100</f>
        <v>1105038.74247499</v>
      </c>
      <c r="DC49" s="5" t="n">
        <f aca="false">DC20*'Simulated population'!BL119/100</f>
        <v>1111637.98667616</v>
      </c>
      <c r="DD49" s="5" t="n">
        <f aca="false">DD20*'Simulated population'!BM119/100</f>
        <v>1115647.04471987</v>
      </c>
      <c r="DE49" s="5" t="n">
        <f aca="false">DE20*'Simulated population'!BN119/100</f>
        <v>1103545.37408421</v>
      </c>
      <c r="DF49" s="5" t="n">
        <f aca="false">DF20*'Simulated population'!BO119/100</f>
        <v>1118725.46950701</v>
      </c>
      <c r="DG49" s="5" t="n">
        <f aca="false">DG20*'Simulated population'!BP119/100</f>
        <v>1152506.76906056</v>
      </c>
      <c r="DH49" s="5" t="n">
        <f aca="false">DH20*'Simulated population'!BQ119/100</f>
        <v>1157255.06164921</v>
      </c>
      <c r="DI49" s="5" t="n">
        <f aca="false">DI20*'Simulated population'!BR119/100</f>
        <v>1157171.39634412</v>
      </c>
      <c r="DJ49" s="5" t="n">
        <f aca="false">DJ20*'Simulated population'!BS119/100</f>
        <v>1158961.60465295</v>
      </c>
      <c r="DK49" s="5" t="n">
        <f aca="false">DK20*'Simulated population'!BT119/100</f>
        <v>1158072.23099889</v>
      </c>
      <c r="DL49" s="5" t="n">
        <f aca="false">DL20*'Simulated population'!BU119/100</f>
        <v>1183546.59724747</v>
      </c>
      <c r="DM49" s="5" t="n">
        <f aca="false">DM20*'Simulated population'!BV119/100</f>
        <v>1197625.29050331</v>
      </c>
      <c r="DN49" s="5" t="n">
        <f aca="false">DN20*'Simulated population'!BW119/100</f>
        <v>1216118.76122752</v>
      </c>
      <c r="DO49" s="5" t="n">
        <f aca="false">DO20*'Simulated population'!BX119/100</f>
        <v>1245437.14710977</v>
      </c>
      <c r="DP49" s="5" t="n">
        <f aca="false">DP20*'Simulated population'!BY119/100</f>
        <v>1267935.09147742</v>
      </c>
      <c r="DQ49" s="5" t="n">
        <f aca="false">DQ20*'Simulated population'!BZ119/100</f>
        <v>1275447.77743411</v>
      </c>
      <c r="DR49" s="5" t="n">
        <f aca="false">DR20*'Simulated population'!CA119/100</f>
        <v>1281731.84411612</v>
      </c>
      <c r="DS49" s="5" t="n">
        <f aca="false">DS20*'Simulated population'!CB119/100</f>
        <v>1293627.21673924</v>
      </c>
      <c r="DT49" s="5" t="n">
        <f aca="false">DT20*'Simulated population'!CC119/100</f>
        <v>1320241.95255714</v>
      </c>
      <c r="DU49" s="5" t="n">
        <f aca="false">DU20*'Simulated population'!CD119/100</f>
        <v>1313861.61346928</v>
      </c>
      <c r="DV49" s="5" t="n">
        <f aca="false">DV20*'Simulated population'!CE119/100</f>
        <v>1326135.19911539</v>
      </c>
      <c r="DW49" s="5" t="n">
        <f aca="false">DW20*'Simulated population'!CF119/100</f>
        <v>1328411.35385375</v>
      </c>
      <c r="DX49" s="5" t="n">
        <f aca="false">DX20*'Simulated population'!CG119/100</f>
        <v>1341009.28581958</v>
      </c>
      <c r="DY49" s="5" t="n">
        <f aca="false">DY20*'Simulated population'!CH119/100</f>
        <v>1368209.67877308</v>
      </c>
      <c r="DZ49" s="5" t="n">
        <f aca="false">DZ20*'Simulated population'!CI119/100</f>
        <v>1372034.21470557</v>
      </c>
      <c r="EA49" s="5" t="n">
        <f aca="false">EA20*'Simulated population'!CJ119/100</f>
        <v>1367441.7917264</v>
      </c>
      <c r="EB49" s="5" t="n">
        <f aca="false">EB20*'Simulated population'!CK119/100</f>
        <v>1383620.14030988</v>
      </c>
      <c r="EC49" s="5" t="n">
        <f aca="false">EC20*'Simulated population'!CL119/100</f>
        <v>1418330.92701994</v>
      </c>
      <c r="ED49" s="5" t="n">
        <f aca="false">ED20*'Simulated population'!CM119/100</f>
        <v>1441334.30151831</v>
      </c>
      <c r="EE49" s="5" t="n">
        <f aca="false">EE20*'Simulated population'!CN119/100</f>
        <v>1443370.92134211</v>
      </c>
      <c r="EF49" s="5" t="n">
        <f aca="false">EF20*'Simulated population'!CO119/100</f>
        <v>1447804.0364116</v>
      </c>
      <c r="EG49" s="5" t="n">
        <f aca="false">EG20*'Simulated population'!CP119/100</f>
        <v>1439129.20498426</v>
      </c>
      <c r="EH49" s="5" t="n">
        <f aca="false">EH20*'Simulated population'!CQ119/100</f>
        <v>1440713.11528055</v>
      </c>
      <c r="EI49" s="5" t="n">
        <f aca="false">EI20*'Simulated population'!CR119/100</f>
        <v>1431371.25361266</v>
      </c>
      <c r="EJ49" s="5" t="n">
        <f aca="false">EJ20*'Simulated population'!CS119/100</f>
        <v>1434481.76920174</v>
      </c>
      <c r="EK49" s="5" t="n">
        <f aca="false">EK20*'Simulated population'!CT119/100</f>
        <v>1444306.13899896</v>
      </c>
      <c r="EL49" s="5" t="n">
        <f aca="false">EL20*'Simulated population'!CU119/100</f>
        <v>1437169.37386512</v>
      </c>
      <c r="EM49" s="5" t="n">
        <f aca="false">EM20*'Simulated population'!CV119/100</f>
        <v>1416915.49343389</v>
      </c>
      <c r="EN49" s="5" t="n">
        <f aca="false">EN20*'Simulated population'!CW119/100</f>
        <v>1392352.2767407</v>
      </c>
      <c r="EO49" s="5" t="n">
        <f aca="false">EO20*'Simulated population'!CX119/100</f>
        <v>1382479.77074056</v>
      </c>
      <c r="EP49" s="5" t="n">
        <f aca="false">EP20*'Simulated population'!CY119/100</f>
        <v>1382566.87434585</v>
      </c>
      <c r="EQ49" s="5" t="n">
        <f aca="false">EQ20*'Simulated population'!CZ119/100</f>
        <v>1387267.03073157</v>
      </c>
      <c r="ER49" s="5" t="n">
        <f aca="false">ER20*'Simulated population'!DA119/100</f>
        <v>1383406.96569692</v>
      </c>
      <c r="ES49" s="5" t="n">
        <f aca="false">ES20*'Simulated population'!DB119/100</f>
        <v>1364220.10443056</v>
      </c>
      <c r="ET49" s="5" t="n">
        <f aca="false">ET20*'Simulated population'!DC119/100</f>
        <v>1363699.77499893</v>
      </c>
      <c r="EU49" s="5" t="n">
        <f aca="false">EU20*'Simulated population'!DD119/100</f>
        <v>1369779.83586853</v>
      </c>
      <c r="EV49" s="5" t="n">
        <f aca="false">EV20*'Simulated population'!DE119/100</f>
        <v>0</v>
      </c>
      <c r="EW49" s="5"/>
      <c r="HM49" s="2" t="n">
        <v>40</v>
      </c>
      <c r="HN49" s="5" t="n">
        <f aca="false">HN20*'Simulated population'!Z133/100</f>
        <v>992459.350319913</v>
      </c>
      <c r="HO49" s="5" t="n">
        <f aca="false">HO20*'Simulated population'!AA133/100</f>
        <v>1013548.12075524</v>
      </c>
      <c r="HP49" s="5" t="n">
        <f aca="false">HP20*'Simulated population'!AB133/100</f>
        <v>1019754.45753656</v>
      </c>
      <c r="HQ49" s="5" t="n">
        <f aca="false">HQ20*'Simulated population'!AC133/100</f>
        <v>1030674.82308161</v>
      </c>
      <c r="HR49" s="5" t="n">
        <f aca="false">HR20*'Simulated population'!AD133/100</f>
        <v>1025806.91819934</v>
      </c>
      <c r="HS49" s="5" t="n">
        <f aca="false">HS20*'Simulated population'!AE133/100</f>
        <v>1016816.29466925</v>
      </c>
      <c r="HT49" s="5" t="n">
        <f aca="false">HT20*'Simulated population'!AF133/100</f>
        <v>1034940.77233034</v>
      </c>
      <c r="HU49" s="5" t="n">
        <f aca="false">HU20*'Simulated population'!AG133/100</f>
        <v>1038853.48394844</v>
      </c>
      <c r="HV49" s="5" t="n">
        <f aca="false">HV20*'Simulated population'!AH133/100</f>
        <v>1039434.14854672</v>
      </c>
      <c r="HW49" s="5" t="n">
        <f aca="false">HW20*'Simulated population'!AI133/100</f>
        <v>1039173.81725182</v>
      </c>
      <c r="HX49" s="5" t="n">
        <f aca="false">HX20*'Simulated population'!AJ133/100</f>
        <v>1045841.78238878</v>
      </c>
      <c r="HY49" s="5" t="n">
        <f aca="false">HY20*'Simulated population'!AK133/100</f>
        <v>1030207.38808</v>
      </c>
      <c r="HZ49" s="5" t="n">
        <f aca="false">HZ20*'Simulated population'!AL133/100</f>
        <v>1027494.71663168</v>
      </c>
      <c r="IA49" s="5" t="n">
        <f aca="false">IA20*'Simulated population'!AM133/100</f>
        <v>1028102.47891122</v>
      </c>
      <c r="IB49" s="5" t="n">
        <f aca="false">IB20*'Simulated population'!AN133/100</f>
        <v>1006348.84751086</v>
      </c>
      <c r="IC49" s="5" t="n">
        <f aca="false">IC20*'Simulated population'!AO133/100</f>
        <v>1007325.3318103</v>
      </c>
      <c r="ID49" s="5" t="n">
        <f aca="false">ID20*'Simulated population'!AP133/100</f>
        <v>1008640.53712541</v>
      </c>
      <c r="IE49" s="5" t="n">
        <f aca="false">IE20*'Simulated population'!AQ133/100</f>
        <v>1006672.08413723</v>
      </c>
      <c r="IF49" s="5" t="n">
        <f aca="false">IF20*'Simulated population'!AR133/100</f>
        <v>1006229.81126821</v>
      </c>
      <c r="IG49" s="5" t="n">
        <f aca="false">IG20*'Simulated population'!AS133/100</f>
        <v>1009098.29438373</v>
      </c>
      <c r="IH49" s="5" t="n">
        <f aca="false">IH20*'Simulated population'!AT133/100</f>
        <v>982404.175026304</v>
      </c>
      <c r="II49" s="5" t="n">
        <f aca="false">II20*'Simulated population'!AU133/100</f>
        <v>972435.131648106</v>
      </c>
      <c r="IJ49" s="5" t="n">
        <f aca="false">IJ20*'Simulated population'!AV133/100</f>
        <v>963399.990498814</v>
      </c>
      <c r="IK49" s="5" t="n">
        <f aca="false">IK20*'Simulated population'!AW133/100</f>
        <v>953141.582595805</v>
      </c>
      <c r="IL49" s="5" t="n">
        <f aca="false">IL20*'Simulated population'!AX133/100</f>
        <v>974332.937110163</v>
      </c>
      <c r="IM49" s="5" t="n">
        <f aca="false">IM20*'Simulated population'!AY133/100</f>
        <v>986229.786954662</v>
      </c>
      <c r="IN49" s="5" t="n">
        <f aca="false">IN20*'Simulated population'!AZ133/100</f>
        <v>971207.026022736</v>
      </c>
      <c r="IO49" s="5" t="n">
        <f aca="false">IO20*'Simulated population'!BA133/100</f>
        <v>951807.989568414</v>
      </c>
      <c r="IP49" s="5" t="n">
        <f aca="false">IP20*'Simulated population'!BB133/100</f>
        <v>963573.222103969</v>
      </c>
      <c r="IQ49" s="5" t="n">
        <f aca="false">IQ20*'Simulated population'!BC133/100</f>
        <v>959794.063343473</v>
      </c>
      <c r="IR49" s="5" t="n">
        <f aca="false">IR20*'Simulated population'!BD133/100</f>
        <v>952874.476880595</v>
      </c>
      <c r="IS49" s="5" t="n">
        <f aca="false">IS20*'Simulated population'!BE133/100</f>
        <v>962949.975435144</v>
      </c>
      <c r="IT49" s="5" t="n">
        <f aca="false">IT20*'Simulated population'!BF133/100</f>
        <v>981088.001936861</v>
      </c>
      <c r="IU49" s="5" t="n">
        <f aca="false">IU20*'Simulated population'!BG133/100</f>
        <v>984122.942237223</v>
      </c>
      <c r="IV49" s="5" t="n">
        <f aca="false">IV20*'Simulated population'!BH133/100</f>
        <v>993639.067228759</v>
      </c>
      <c r="IW49" s="5" t="n">
        <f aca="false">IW20*'Simulated population'!BI133/100</f>
        <v>990703.807684436</v>
      </c>
      <c r="IX49" s="5" t="n">
        <f aca="false">IX20*'Simulated population'!BJ133/100</f>
        <v>984949.421515446</v>
      </c>
      <c r="IY49" s="5" t="n">
        <f aca="false">IY20*'Simulated population'!BK133/100</f>
        <v>971147.024014247</v>
      </c>
      <c r="IZ49" s="5" t="n">
        <f aca="false">IZ20*'Simulated population'!BL133/100</f>
        <v>971484.777255582</v>
      </c>
      <c r="JA49" s="5" t="n">
        <f aca="false">JA20*'Simulated population'!BM133/100</f>
        <v>969941.177198478</v>
      </c>
      <c r="JB49" s="5" t="n">
        <f aca="false">JB20*'Simulated population'!BN133/100</f>
        <v>993091.306957712</v>
      </c>
      <c r="JC49" s="5" t="n">
        <f aca="false">JC20*'Simulated population'!BO133/100</f>
        <v>1009198.9429141</v>
      </c>
      <c r="JD49" s="5" t="n">
        <f aca="false">JD20*'Simulated population'!BP133/100</f>
        <v>1012757.44912724</v>
      </c>
      <c r="JE49" s="5" t="n">
        <f aca="false">JE20*'Simulated population'!BQ133/100</f>
        <v>1013021.65151946</v>
      </c>
      <c r="JF49" s="5" t="n">
        <f aca="false">JF20*'Simulated population'!BR133/100</f>
        <v>1015985.9442937</v>
      </c>
      <c r="JG49" s="5" t="n">
        <f aca="false">JG20*'Simulated population'!BS133/100</f>
        <v>1012026.77950774</v>
      </c>
      <c r="JH49" s="5" t="n">
        <f aca="false">JH20*'Simulated population'!BT133/100</f>
        <v>1026305.32197953</v>
      </c>
      <c r="JI49" s="5" t="n">
        <f aca="false">JI20*'Simulated population'!BU133/100</f>
        <v>1037302.14169669</v>
      </c>
      <c r="JJ49" s="5" t="n">
        <f aca="false">JJ20*'Simulated population'!BV133/100</f>
        <v>1048565.09935473</v>
      </c>
      <c r="JK49" s="5" t="n">
        <f aca="false">JK20*'Simulated population'!BW133/100</f>
        <v>1063807.54505967</v>
      </c>
      <c r="JL49" s="5" t="n">
        <f aca="false">JL20*'Simulated population'!BX133/100</f>
        <v>1073914.0123928</v>
      </c>
      <c r="JM49" s="5" t="n">
        <f aca="false">JM20*'Simulated population'!BY133/100</f>
        <v>1094589.54318901</v>
      </c>
      <c r="JN49" s="5" t="n">
        <f aca="false">JN20*'Simulated population'!BZ133/100</f>
        <v>1088892.25570552</v>
      </c>
      <c r="JO49" s="5" t="n">
        <f aca="false">JO20*'Simulated population'!CA133/100</f>
        <v>1073444.64184252</v>
      </c>
      <c r="JP49" s="5" t="n">
        <f aca="false">JP20*'Simulated population'!CB133/100</f>
        <v>1079521.29686355</v>
      </c>
      <c r="JQ49" s="5" t="n">
        <f aca="false">JQ20*'Simulated population'!CC133/100</f>
        <v>1080738.75697129</v>
      </c>
      <c r="JR49" s="5" t="n">
        <f aca="false">JR20*'Simulated population'!CD133/100</f>
        <v>1079340.32306376</v>
      </c>
      <c r="JS49" s="5" t="n">
        <f aca="false">JS20*'Simulated population'!CE133/100</f>
        <v>1071115.20902907</v>
      </c>
      <c r="JT49" s="5" t="n">
        <f aca="false">JT20*'Simulated population'!CF133/100</f>
        <v>1084122.09603062</v>
      </c>
      <c r="JU49" s="5" t="n">
        <f aca="false">JU20*'Simulated population'!CG133/100</f>
        <v>1092079.13657577</v>
      </c>
      <c r="JV49" s="5" t="n">
        <f aca="false">JV20*'Simulated population'!CH133/100</f>
        <v>1091253.62507187</v>
      </c>
      <c r="JW49" s="5" t="n">
        <f aca="false">JW20*'Simulated population'!CI133/100</f>
        <v>1076667.33036299</v>
      </c>
      <c r="JX49" s="5" t="n">
        <f aca="false">JX20*'Simulated population'!CJ133/100</f>
        <v>1076940.24272418</v>
      </c>
      <c r="JY49" s="5" t="n">
        <f aca="false">JY20*'Simulated population'!CK133/100</f>
        <v>1084654.37191238</v>
      </c>
      <c r="JZ49" s="5" t="n">
        <f aca="false">JZ20*'Simulated population'!CL133/100</f>
        <v>1090808.44887986</v>
      </c>
      <c r="KA49" s="5" t="n">
        <f aca="false">KA20*'Simulated population'!CM133/100</f>
        <v>1086872.51067782</v>
      </c>
      <c r="KB49" s="5" t="n">
        <f aca="false">KB20*'Simulated population'!CN133/100</f>
        <v>1094094.04273181</v>
      </c>
      <c r="KC49" s="5" t="n">
        <f aca="false">KC20*'Simulated population'!CO133/100</f>
        <v>1096298.63265663</v>
      </c>
      <c r="KD49" s="5" t="n">
        <f aca="false">KD20*'Simulated population'!CP133/100</f>
        <v>1081866.21406629</v>
      </c>
      <c r="KE49" s="5" t="n">
        <f aca="false">KE20*'Simulated population'!CQ133/100</f>
        <v>1064742.41506291</v>
      </c>
      <c r="KF49" s="5" t="n">
        <f aca="false">KF20*'Simulated population'!CR133/100</f>
        <v>1065476.95577974</v>
      </c>
      <c r="KG49" s="5" t="n">
        <f aca="false">KG20*'Simulated population'!CS133/100</f>
        <v>1044634.00002435</v>
      </c>
      <c r="KH49" s="5" t="n">
        <f aca="false">KH20*'Simulated population'!CT133/100</f>
        <v>1038010.5525066</v>
      </c>
      <c r="KI49" s="5" t="n">
        <f aca="false">KI20*'Simulated population'!CU133/100</f>
        <v>1056691.50040771</v>
      </c>
      <c r="KJ49" s="5" t="n">
        <f aca="false">KJ20*'Simulated population'!CV133/100</f>
        <v>1049599.650114</v>
      </c>
      <c r="KK49" s="5" t="n">
        <f aca="false">KK20*'Simulated population'!CW133/100</f>
        <v>1045948.23756513</v>
      </c>
      <c r="KL49" s="5" t="n">
        <f aca="false">KL20*'Simulated population'!CX133/100</f>
        <v>1049733.20297161</v>
      </c>
      <c r="KM49" s="5" t="n">
        <f aca="false">KM20*'Simulated population'!CY133/100</f>
        <v>1058565.1115115</v>
      </c>
      <c r="KN49" s="5" t="n">
        <f aca="false">KN20*'Simulated population'!CZ133/100</f>
        <v>1037806.35212287</v>
      </c>
      <c r="KO49" s="5" t="n">
        <f aca="false">KO20*'Simulated population'!DA133/100</f>
        <v>1019106.04873514</v>
      </c>
      <c r="KP49" s="5" t="n">
        <f aca="false">KP20*'Simulated population'!DB133/100</f>
        <v>1011958.06753027</v>
      </c>
      <c r="KQ49" s="5" t="n">
        <f aca="false">KQ20*'Simulated population'!DC133/100</f>
        <v>1013731.99787803</v>
      </c>
      <c r="KR49" s="5" t="n">
        <f aca="false">KR20*'Simulated population'!DD133/100</f>
        <v>1017608.9018459</v>
      </c>
      <c r="KS49" s="5" t="n">
        <f aca="false">KS20*'Simulated population'!DE133/100</f>
        <v>0</v>
      </c>
    </row>
    <row r="50" customFormat="false" ht="12.8" hidden="false" customHeight="false" outlineLevel="0" collapsed="false">
      <c r="C50" s="1" t="n">
        <f aca="false">Unemployed!A51</f>
        <v>2009</v>
      </c>
      <c r="D50" s="1" t="n">
        <v>0.6451490041</v>
      </c>
      <c r="E50" s="1" t="n">
        <v>0.2614154156</v>
      </c>
      <c r="F50" s="1" t="n">
        <v>0.0998791797</v>
      </c>
      <c r="G50" s="1" t="n">
        <v>0.0426459775</v>
      </c>
      <c r="H50" s="1" t="n">
        <v>0.0416584562</v>
      </c>
      <c r="I50" s="1" t="n">
        <v>0.0309219813</v>
      </c>
      <c r="J50" s="1" t="n">
        <v>0.0524194758</v>
      </c>
      <c r="K50" s="1" t="n">
        <v>0.0738690188</v>
      </c>
      <c r="L50" s="1" t="n">
        <v>0.1127359115</v>
      </c>
      <c r="M50" s="1" t="n">
        <v>0.2396262271</v>
      </c>
      <c r="N50" s="1" t="n">
        <v>0.5407047952</v>
      </c>
      <c r="Q50" s="1" t="n">
        <f aca="false">C50</f>
        <v>2009</v>
      </c>
      <c r="R50" s="1" t="n">
        <v>0.7685538237</v>
      </c>
      <c r="S50" s="1" t="n">
        <v>0.4688535373</v>
      </c>
      <c r="T50" s="1" t="n">
        <v>0.3460479728</v>
      </c>
      <c r="U50" s="1" t="n">
        <v>0.3042263388</v>
      </c>
      <c r="V50" s="1" t="n">
        <v>0.3090306873</v>
      </c>
      <c r="W50" s="1" t="n">
        <v>0.2879728082</v>
      </c>
      <c r="X50" s="1" t="n">
        <v>0.3235762342</v>
      </c>
      <c r="Y50" s="1" t="n">
        <v>0.3719650181</v>
      </c>
      <c r="Z50" s="1" t="n">
        <v>0.4243942068</v>
      </c>
      <c r="AA50" s="1" t="n">
        <v>0.6469319289</v>
      </c>
      <c r="AB50" s="1" t="n">
        <v>0.8039400974</v>
      </c>
      <c r="BP50" s="2" t="n">
        <v>45</v>
      </c>
      <c r="BQ50" s="19" t="n">
        <f aca="false">BQ21*'Simulated population'!Z120/100</f>
        <v>1146054.01847255</v>
      </c>
      <c r="BR50" s="19" t="n">
        <f aca="false">BR21*'Simulated population'!AA120/100</f>
        <v>1160079.66296093</v>
      </c>
      <c r="BS50" s="19" t="n">
        <f aca="false">BS21*'Simulated population'!AB120/100</f>
        <v>1169960.11091213</v>
      </c>
      <c r="BT50" s="19" t="n">
        <f aca="false">BT21*'Simulated population'!AC120/100</f>
        <v>1157968.09275908</v>
      </c>
      <c r="BU50" s="19" t="n">
        <f aca="false">BU21*'Simulated population'!AD120/100</f>
        <v>1204670.64041137</v>
      </c>
      <c r="BV50" s="19" t="n">
        <f aca="false">BV21*'Simulated population'!AE120/100</f>
        <v>1208927.79268409</v>
      </c>
      <c r="BW50" s="19" t="n">
        <f aca="false">BW21*'Simulated population'!AF120/100</f>
        <v>1202250.1290659</v>
      </c>
      <c r="BX50" s="19" t="n">
        <f aca="false">BX21*'Simulated population'!AG120/100</f>
        <v>1195796.37691877</v>
      </c>
      <c r="BY50" s="19" t="n">
        <f aca="false">BY21*'Simulated population'!AH120/100</f>
        <v>1182429.71239271</v>
      </c>
      <c r="BZ50" s="19" t="n">
        <f aca="false">BZ21*'Simulated population'!AI120/100</f>
        <v>1186037.80483157</v>
      </c>
      <c r="CA50" s="19" t="n">
        <f aca="false">CA21*'Simulated population'!AJ120/100</f>
        <v>1163917.3355157</v>
      </c>
      <c r="CB50" s="19" t="n">
        <f aca="false">CB21*'Simulated population'!AK120/100</f>
        <v>1175841.3299307</v>
      </c>
      <c r="CC50" s="19" t="n">
        <f aca="false">CC21*'Simulated population'!AL120/100</f>
        <v>1176333.08487032</v>
      </c>
      <c r="CD50" s="19" t="n">
        <f aca="false">CD21*'Simulated population'!AM120/100</f>
        <v>1190003.02189518</v>
      </c>
      <c r="CE50" s="19" t="n">
        <f aca="false">CE21*'Simulated population'!AN120/100</f>
        <v>1200623.22799763</v>
      </c>
      <c r="CF50" s="19" t="n">
        <f aca="false">CF21*'Simulated population'!AO120/100</f>
        <v>1185388.74499771</v>
      </c>
      <c r="CG50" s="19" t="n">
        <f aca="false">CG21*'Simulated population'!AP120/100</f>
        <v>1162303.18889831</v>
      </c>
      <c r="CH50" s="19" t="n">
        <f aca="false">CH21*'Simulated population'!AQ120/100</f>
        <v>1173238.00478923</v>
      </c>
      <c r="CI50" s="19" t="n">
        <f aca="false">CI21*'Simulated population'!AR120/100</f>
        <v>1180814.14861411</v>
      </c>
      <c r="CJ50" s="19" t="n">
        <f aca="false">CJ21*'Simulated population'!AS120/100</f>
        <v>1165304.7363396</v>
      </c>
      <c r="CK50" s="19" t="n">
        <f aca="false">CK21*'Simulated population'!AT120/100</f>
        <v>1178172.56011999</v>
      </c>
      <c r="CL50" s="19" t="n">
        <f aca="false">CL21*'Simulated population'!AU120/100</f>
        <v>1187552.75016431</v>
      </c>
      <c r="CM50" s="19" t="n">
        <f aca="false">CM21*'Simulated population'!AV120/100</f>
        <v>1187497.48087714</v>
      </c>
      <c r="CN50" s="19" t="n">
        <f aca="false">CN21*'Simulated population'!AW120/100</f>
        <v>1198555.58979327</v>
      </c>
      <c r="CO50" s="19" t="n">
        <f aca="false">CO21*'Simulated population'!AX120/100</f>
        <v>1181644.60508276</v>
      </c>
      <c r="CP50" s="19" t="n">
        <f aca="false">CP21*'Simulated population'!AY120/100</f>
        <v>1212435.26667709</v>
      </c>
      <c r="CQ50" s="19" t="n">
        <f aca="false">CQ21*'Simulated population'!AZ120/100</f>
        <v>1236012.57771612</v>
      </c>
      <c r="CR50" s="19" t="n">
        <f aca="false">CR21*'Simulated population'!BA120/100</f>
        <v>1262187.54525178</v>
      </c>
      <c r="CS50" s="19" t="n">
        <f aca="false">CS21*'Simulated population'!BB120/100</f>
        <v>1266243.46063278</v>
      </c>
      <c r="CT50" s="19" t="n">
        <f aca="false">CT21*'Simulated population'!BC120/100</f>
        <v>1270873.32630355</v>
      </c>
      <c r="CU50" s="19" t="n">
        <f aca="false">CU21*'Simulated population'!BD120/100</f>
        <v>1291504.35918845</v>
      </c>
      <c r="CV50" s="19" t="n">
        <f aca="false">CV21*'Simulated population'!BE120/100</f>
        <v>1282569.15776385</v>
      </c>
      <c r="CW50" s="19" t="n">
        <f aca="false">CW21*'Simulated population'!BF120/100</f>
        <v>1280405.15259726</v>
      </c>
      <c r="CX50" s="19" t="n">
        <f aca="false">CX21*'Simulated population'!BG120/100</f>
        <v>1302570.97107183</v>
      </c>
      <c r="CY50" s="19" t="n">
        <f aca="false">CY21*'Simulated population'!BH120/100</f>
        <v>1322995.09842017</v>
      </c>
      <c r="CZ50" s="19" t="n">
        <f aca="false">CZ21*'Simulated population'!BI120/100</f>
        <v>1336210.12669684</v>
      </c>
      <c r="DA50" s="19" t="n">
        <f aca="false">DA21*'Simulated population'!BJ120/100</f>
        <v>1365943.58602904</v>
      </c>
      <c r="DB50" s="19" t="n">
        <f aca="false">DB21*'Simulated population'!BK120/100</f>
        <v>1386618.55091144</v>
      </c>
      <c r="DC50" s="19" t="n">
        <f aca="false">DC21*'Simulated population'!BL120/100</f>
        <v>1393398.2501367</v>
      </c>
      <c r="DD50" s="19" t="n">
        <f aca="false">DD21*'Simulated population'!BM120/100</f>
        <v>1407970.91885187</v>
      </c>
      <c r="DE50" s="19" t="n">
        <f aca="false">DE21*'Simulated population'!BN120/100</f>
        <v>1403589.05639273</v>
      </c>
      <c r="DF50" s="19" t="n">
        <f aca="false">DF21*'Simulated population'!BO120/100</f>
        <v>1403744.94412575</v>
      </c>
      <c r="DG50" s="19" t="n">
        <f aca="false">DG21*'Simulated population'!BP120/100</f>
        <v>1387424.91563952</v>
      </c>
      <c r="DH50" s="19" t="n">
        <f aca="false">DH21*'Simulated population'!BQ120/100</f>
        <v>1376278.94272843</v>
      </c>
      <c r="DI50" s="19" t="n">
        <f aca="false">DI21*'Simulated population'!BR120/100</f>
        <v>1375870.80030015</v>
      </c>
      <c r="DJ50" s="19" t="n">
        <f aca="false">DJ21*'Simulated population'!BS120/100</f>
        <v>1364247.24406152</v>
      </c>
      <c r="DK50" s="19" t="n">
        <f aca="false">DK21*'Simulated population'!BT120/100</f>
        <v>1374019.98776081</v>
      </c>
      <c r="DL50" s="19" t="n">
        <f aca="false">DL21*'Simulated population'!BU120/100</f>
        <v>1362504.13577409</v>
      </c>
      <c r="DM50" s="19" t="n">
        <f aca="false">DM21*'Simulated population'!BV120/100</f>
        <v>1352457.8799614</v>
      </c>
      <c r="DN50" s="19" t="n">
        <f aca="false">DN21*'Simulated population'!BW120/100</f>
        <v>1345822.73117948</v>
      </c>
      <c r="DO50" s="19" t="n">
        <f aca="false">DO21*'Simulated population'!BX120/100</f>
        <v>1345950.27568832</v>
      </c>
      <c r="DP50" s="19" t="n">
        <f aca="false">DP21*'Simulated population'!BY120/100</f>
        <v>1345842.57143641</v>
      </c>
      <c r="DQ50" s="19" t="n">
        <f aca="false">DQ21*'Simulated population'!BZ120/100</f>
        <v>1351522.55356327</v>
      </c>
      <c r="DR50" s="19" t="n">
        <f aca="false">DR21*'Simulated population'!CA120/100</f>
        <v>1354365.37894911</v>
      </c>
      <c r="DS50" s="19" t="n">
        <f aca="false">DS21*'Simulated population'!CB120/100</f>
        <v>1351610.41755824</v>
      </c>
      <c r="DT50" s="19" t="n">
        <f aca="false">DT21*'Simulated population'!CC120/100</f>
        <v>1352239.63713517</v>
      </c>
      <c r="DU50" s="19" t="n">
        <f aca="false">DU21*'Simulated population'!CD120/100</f>
        <v>1361217.35339605</v>
      </c>
      <c r="DV50" s="19" t="n">
        <f aca="false">DV21*'Simulated population'!CE120/100</f>
        <v>1350006.19106932</v>
      </c>
      <c r="DW50" s="19" t="n">
        <f aca="false">DW21*'Simulated population'!CF120/100</f>
        <v>1358098.18157439</v>
      </c>
      <c r="DX50" s="19" t="n">
        <f aca="false">DX21*'Simulated population'!CG120/100</f>
        <v>1363338.84372636</v>
      </c>
      <c r="DY50" s="19" t="n">
        <f aca="false">DY21*'Simulated population'!CH120/100</f>
        <v>1348538.01205649</v>
      </c>
      <c r="DZ50" s="19" t="n">
        <f aca="false">DZ21*'Simulated population'!CI120/100</f>
        <v>1369186.05087591</v>
      </c>
      <c r="EA50" s="19" t="n">
        <f aca="false">EA21*'Simulated population'!CJ120/100</f>
        <v>1412867.21082998</v>
      </c>
      <c r="EB50" s="19" t="n">
        <f aca="false">EB21*'Simulated population'!CK120/100</f>
        <v>1418289.26961674</v>
      </c>
      <c r="EC50" s="19" t="n">
        <f aca="false">EC21*'Simulated population'!CL120/100</f>
        <v>1417926.47634716</v>
      </c>
      <c r="ED50" s="19" t="n">
        <f aca="false">ED21*'Simulated population'!CM120/100</f>
        <v>1418150.38781823</v>
      </c>
      <c r="EE50" s="19" t="n">
        <f aca="false">EE21*'Simulated population'!CN120/100</f>
        <v>1416302.40960131</v>
      </c>
      <c r="EF50" s="19" t="n">
        <f aca="false">EF21*'Simulated population'!CO120/100</f>
        <v>1446324.96982021</v>
      </c>
      <c r="EG50" s="19" t="n">
        <f aca="false">EG21*'Simulated population'!CP120/100</f>
        <v>1464100.42286838</v>
      </c>
      <c r="EH50" s="19" t="n">
        <f aca="false">EH21*'Simulated population'!CQ120/100</f>
        <v>1483464.51363218</v>
      </c>
      <c r="EI50" s="19" t="n">
        <f aca="false">EI21*'Simulated population'!CR120/100</f>
        <v>1520058.45037857</v>
      </c>
      <c r="EJ50" s="19" t="n">
        <f aca="false">EJ21*'Simulated population'!CS120/100</f>
        <v>1547797.9638893</v>
      </c>
      <c r="EK50" s="19" t="n">
        <f aca="false">EK21*'Simulated population'!CT120/100</f>
        <v>1558453.59902198</v>
      </c>
      <c r="EL50" s="19" t="n">
        <f aca="false">EL21*'Simulated population'!CU120/100</f>
        <v>1566391.11895523</v>
      </c>
      <c r="EM50" s="19" t="n">
        <f aca="false">EM21*'Simulated population'!CV120/100</f>
        <v>1579217.84506056</v>
      </c>
      <c r="EN50" s="19" t="n">
        <f aca="false">EN21*'Simulated population'!CW120/100</f>
        <v>1612149.83724213</v>
      </c>
      <c r="EO50" s="19" t="n">
        <f aca="false">EO21*'Simulated population'!CX120/100</f>
        <v>1604399.3825885</v>
      </c>
      <c r="EP50" s="19" t="n">
        <f aca="false">EP21*'Simulated population'!CY120/100</f>
        <v>1623400.68008272</v>
      </c>
      <c r="EQ50" s="19" t="n">
        <f aca="false">EQ21*'Simulated population'!CZ120/100</f>
        <v>1626233.5853401</v>
      </c>
      <c r="ER50" s="19" t="n">
        <f aca="false">ER21*'Simulated population'!DA120/100</f>
        <v>1639279.97143286</v>
      </c>
      <c r="ES50" s="19" t="n">
        <f aca="false">ES21*'Simulated population'!DB120/100</f>
        <v>1673185.55336522</v>
      </c>
      <c r="ET50" s="19" t="n">
        <f aca="false">ET21*'Simulated population'!DC120/100</f>
        <v>1672308.33057667</v>
      </c>
      <c r="EU50" s="19" t="n">
        <f aca="false">EU21*'Simulated population'!DD120/100</f>
        <v>1668072.43572209</v>
      </c>
      <c r="EV50" s="19" t="n">
        <f aca="false">EV21*'Simulated population'!DE120/100</f>
        <v>0</v>
      </c>
      <c r="EW50" s="19"/>
      <c r="HM50" s="2" t="n">
        <v>45</v>
      </c>
      <c r="HN50" s="19" t="n">
        <f aca="false">HN21*'Simulated population'!Z134/100</f>
        <v>938752.372782723</v>
      </c>
      <c r="HO50" s="19" t="n">
        <f aca="false">HO21*'Simulated population'!AA134/100</f>
        <v>928943.115836052</v>
      </c>
      <c r="HP50" s="19" t="n">
        <f aca="false">HP21*'Simulated population'!AB134/100</f>
        <v>927271.502755969</v>
      </c>
      <c r="HQ50" s="19" t="n">
        <f aca="false">HQ21*'Simulated population'!AC134/100</f>
        <v>918915.432120563</v>
      </c>
      <c r="HR50" s="19" t="n">
        <f aca="false">HR21*'Simulated population'!AD134/100</f>
        <v>925952.963083015</v>
      </c>
      <c r="HS50" s="19" t="n">
        <f aca="false">HS21*'Simulated population'!AE134/100</f>
        <v>934579.324377551</v>
      </c>
      <c r="HT50" s="19" t="n">
        <f aca="false">HT21*'Simulated population'!AF134/100</f>
        <v>933793.38696281</v>
      </c>
      <c r="HU50" s="19" t="n">
        <f aca="false">HU21*'Simulated population'!AG134/100</f>
        <v>941000.472951284</v>
      </c>
      <c r="HV50" s="19" t="n">
        <f aca="false">HV21*'Simulated population'!AH134/100</f>
        <v>946745.396185939</v>
      </c>
      <c r="HW50" s="19" t="n">
        <f aca="false">HW21*'Simulated population'!AI134/100</f>
        <v>954922.935352767</v>
      </c>
      <c r="HX50" s="19" t="n">
        <f aca="false">HX21*'Simulated population'!AJ134/100</f>
        <v>938738.409427639</v>
      </c>
      <c r="HY50" s="19" t="n">
        <f aca="false">HY21*'Simulated population'!AK134/100</f>
        <v>961054.842999756</v>
      </c>
      <c r="HZ50" s="19" t="n">
        <f aca="false">HZ21*'Simulated population'!AL134/100</f>
        <v>968242.978720616</v>
      </c>
      <c r="IA50" s="19" t="n">
        <f aca="false">IA21*'Simulated population'!AM134/100</f>
        <v>972069.935396201</v>
      </c>
      <c r="IB50" s="19" t="n">
        <f aca="false">IB21*'Simulated population'!AN134/100</f>
        <v>999879.951811456</v>
      </c>
      <c r="IC50" s="19" t="n">
        <f aca="false">IC21*'Simulated population'!AO134/100</f>
        <v>997313.686623476</v>
      </c>
      <c r="ID50" s="19" t="n">
        <f aca="false">ID21*'Simulated population'!AP134/100</f>
        <v>987635.086785093</v>
      </c>
      <c r="IE50" s="19" t="n">
        <f aca="false">IE21*'Simulated population'!AQ134/100</f>
        <v>1002014.35037433</v>
      </c>
      <c r="IF50" s="19" t="n">
        <f aca="false">IF21*'Simulated population'!AR134/100</f>
        <v>1006953.38854412</v>
      </c>
      <c r="IG50" s="19" t="n">
        <f aca="false">IG21*'Simulated population'!AS134/100</f>
        <v>1009552.5673548</v>
      </c>
      <c r="IH50" s="19" t="n">
        <f aca="false">IH21*'Simulated population'!AT134/100</f>
        <v>1017929.58302283</v>
      </c>
      <c r="II50" s="19" t="n">
        <f aca="false">II21*'Simulated population'!AU134/100</f>
        <v>1038039.80649164</v>
      </c>
      <c r="IJ50" s="19" t="n">
        <f aca="false">IJ21*'Simulated population'!AV134/100</f>
        <v>1044933.71437323</v>
      </c>
      <c r="IK50" s="19" t="n">
        <f aca="false">IK21*'Simulated population'!AW134/100</f>
        <v>1056348.75715459</v>
      </c>
      <c r="IL50" s="19" t="n">
        <f aca="false">IL21*'Simulated population'!AX134/100</f>
        <v>1050784.36015352</v>
      </c>
      <c r="IM50" s="19" t="n">
        <f aca="false">IM21*'Simulated population'!AY134/100</f>
        <v>1041285.28916622</v>
      </c>
      <c r="IN50" s="19" t="n">
        <f aca="false">IN21*'Simulated population'!AZ134/100</f>
        <v>1060134.82114742</v>
      </c>
      <c r="IO50" s="19" t="n">
        <f aca="false">IO21*'Simulated population'!BA134/100</f>
        <v>1064070.49251616</v>
      </c>
      <c r="IP50" s="19" t="n">
        <f aca="false">IP21*'Simulated population'!BB134/100</f>
        <v>1065954.54807003</v>
      </c>
      <c r="IQ50" s="19" t="n">
        <f aca="false">IQ21*'Simulated population'!BC134/100</f>
        <v>1065858.79934945</v>
      </c>
      <c r="IR50" s="19" t="n">
        <f aca="false">IR21*'Simulated population'!BD134/100</f>
        <v>1073988.46415599</v>
      </c>
      <c r="IS50" s="19" t="n">
        <f aca="false">IS21*'Simulated population'!BE134/100</f>
        <v>1058317.59022146</v>
      </c>
      <c r="IT50" s="19" t="n">
        <f aca="false">IT21*'Simulated population'!BF134/100</f>
        <v>1053600.96835051</v>
      </c>
      <c r="IU50" s="19" t="n">
        <f aca="false">IU21*'Simulated population'!BG134/100</f>
        <v>1054620.29327166</v>
      </c>
      <c r="IV50" s="19" t="n">
        <f aca="false">IV21*'Simulated population'!BH134/100</f>
        <v>1032986.06933366</v>
      </c>
      <c r="IW50" s="19" t="n">
        <f aca="false">IW21*'Simulated population'!BI134/100</f>
        <v>1034431.27658488</v>
      </c>
      <c r="IX50" s="19" t="n">
        <f aca="false">IX21*'Simulated population'!BJ134/100</f>
        <v>1035789.71155807</v>
      </c>
      <c r="IY50" s="19" t="n">
        <f aca="false">IY21*'Simulated population'!BK134/100</f>
        <v>1033757.04601081</v>
      </c>
      <c r="IZ50" s="19" t="n">
        <f aca="false">IZ21*'Simulated population'!BL134/100</f>
        <v>1032529.2681459</v>
      </c>
      <c r="JA50" s="19" t="n">
        <f aca="false">JA21*'Simulated population'!BM134/100</f>
        <v>1035104.50977644</v>
      </c>
      <c r="JB50" s="19" t="n">
        <f aca="false">JB21*'Simulated population'!BN134/100</f>
        <v>1006249.23649488</v>
      </c>
      <c r="JC50" s="19" t="n">
        <f aca="false">JC21*'Simulated population'!BO134/100</f>
        <v>995295.981813804</v>
      </c>
      <c r="JD50" s="19" t="n">
        <f aca="false">JD21*'Simulated population'!BP134/100</f>
        <v>986131.03396602</v>
      </c>
      <c r="JE50" s="19" t="n">
        <f aca="false">JE21*'Simulated population'!BQ134/100</f>
        <v>974536.462333579</v>
      </c>
      <c r="JF50" s="19" t="n">
        <f aca="false">JF21*'Simulated population'!BR134/100</f>
        <v>996450.950755772</v>
      </c>
      <c r="JG50" s="19" t="n">
        <f aca="false">JG21*'Simulated population'!BS134/100</f>
        <v>1009143.64052734</v>
      </c>
      <c r="JH50" s="19" t="n">
        <f aca="false">JH21*'Simulated population'!BT134/100</f>
        <v>995017.712094626</v>
      </c>
      <c r="JI50" s="19" t="n">
        <f aca="false">JI21*'Simulated population'!BU134/100</f>
        <v>975280.509683068</v>
      </c>
      <c r="JJ50" s="19" t="n">
        <f aca="false">JJ21*'Simulated population'!BV134/100</f>
        <v>986552.926766065</v>
      </c>
      <c r="JK50" s="19" t="n">
        <f aca="false">JK21*'Simulated population'!BW134/100</f>
        <v>981509.16343314</v>
      </c>
      <c r="JL50" s="19" t="n">
        <f aca="false">JL21*'Simulated population'!BX134/100</f>
        <v>975696.418188076</v>
      </c>
      <c r="JM50" s="19" t="n">
        <f aca="false">JM21*'Simulated population'!BY134/100</f>
        <v>984546.19316396</v>
      </c>
      <c r="JN50" s="19" t="n">
        <f aca="false">JN21*'Simulated population'!BZ134/100</f>
        <v>1002270.67767838</v>
      </c>
      <c r="JO50" s="19" t="n">
        <f aca="false">JO21*'Simulated population'!CA134/100</f>
        <v>1005654.79652129</v>
      </c>
      <c r="JP50" s="19" t="n">
        <f aca="false">JP21*'Simulated population'!CB134/100</f>
        <v>1015204.7340164</v>
      </c>
      <c r="JQ50" s="19" t="n">
        <f aca="false">JQ21*'Simulated population'!CC134/100</f>
        <v>1009676.24278555</v>
      </c>
      <c r="JR50" s="19" t="n">
        <f aca="false">JR21*'Simulated population'!CD134/100</f>
        <v>1005822.3567823</v>
      </c>
      <c r="JS50" s="19" t="n">
        <f aca="false">JS21*'Simulated population'!CE134/100</f>
        <v>991420.153395425</v>
      </c>
      <c r="JT50" s="19" t="n">
        <f aca="false">JT21*'Simulated population'!CF134/100</f>
        <v>991897.899615807</v>
      </c>
      <c r="JU50" s="19" t="n">
        <f aca="false">JU21*'Simulated population'!CG134/100</f>
        <v>990860.62180955</v>
      </c>
      <c r="JV50" s="19" t="n">
        <f aca="false">JV21*'Simulated population'!CH134/100</f>
        <v>1014117.58708484</v>
      </c>
      <c r="JW50" s="19" t="n">
        <f aca="false">JW21*'Simulated population'!CI134/100</f>
        <v>1030195.39308182</v>
      </c>
      <c r="JX50" s="19" t="n">
        <f aca="false">JX21*'Simulated population'!CJ134/100</f>
        <v>1036639.4814532</v>
      </c>
      <c r="JY50" s="19" t="n">
        <f aca="false">JY21*'Simulated population'!CK134/100</f>
        <v>1036936.70143999</v>
      </c>
      <c r="JZ50" s="19" t="n">
        <f aca="false">JZ21*'Simulated population'!CL134/100</f>
        <v>1040921.24455152</v>
      </c>
      <c r="KA50" s="19" t="n">
        <f aca="false">KA21*'Simulated population'!CM134/100</f>
        <v>1036240.52845079</v>
      </c>
      <c r="KB50" s="19" t="n">
        <f aca="false">KB21*'Simulated population'!CN134/100</f>
        <v>1051158.37859328</v>
      </c>
      <c r="KC50" s="19" t="n">
        <f aca="false">KC21*'Simulated population'!CO134/100</f>
        <v>1060595.6118652</v>
      </c>
      <c r="KD50" s="19" t="n">
        <f aca="false">KD21*'Simulated population'!CP134/100</f>
        <v>1070127.5964752</v>
      </c>
      <c r="KE50" s="19" t="n">
        <f aca="false">KE21*'Simulated population'!CQ134/100</f>
        <v>1086561.46802683</v>
      </c>
      <c r="KF50" s="19" t="n">
        <f aca="false">KF21*'Simulated population'!CR134/100</f>
        <v>1097161.64930078</v>
      </c>
      <c r="KG50" s="19" t="n">
        <f aca="false">KG21*'Simulated population'!CS134/100</f>
        <v>1118587.42029502</v>
      </c>
      <c r="KH50" s="19" t="n">
        <f aca="false">KH21*'Simulated population'!CT134/100</f>
        <v>1111782.27945647</v>
      </c>
      <c r="KI50" s="19" t="n">
        <f aca="false">KI21*'Simulated population'!CU134/100</f>
        <v>1096276.97101794</v>
      </c>
      <c r="KJ50" s="19" t="n">
        <f aca="false">KJ21*'Simulated population'!CV134/100</f>
        <v>1102756.96515953</v>
      </c>
      <c r="KK50" s="19" t="n">
        <f aca="false">KK21*'Simulated population'!CW134/100</f>
        <v>1102655.23214391</v>
      </c>
      <c r="KL50" s="19" t="n">
        <f aca="false">KL21*'Simulated population'!CX134/100</f>
        <v>1101527.19252961</v>
      </c>
      <c r="KM50" s="19" t="n">
        <f aca="false">KM21*'Simulated population'!CY134/100</f>
        <v>1096560.22764965</v>
      </c>
      <c r="KN50" s="19" t="n">
        <f aca="false">KN21*'Simulated population'!CZ134/100</f>
        <v>1108560.73396204</v>
      </c>
      <c r="KO50" s="19" t="n">
        <f aca="false">KO21*'Simulated population'!DA134/100</f>
        <v>1116797.11869672</v>
      </c>
      <c r="KP50" s="19" t="n">
        <f aca="false">KP21*'Simulated population'!DB134/100</f>
        <v>1116749.24433643</v>
      </c>
      <c r="KQ50" s="19" t="n">
        <f aca="false">KQ21*'Simulated population'!DC134/100</f>
        <v>1102133.60109327</v>
      </c>
      <c r="KR50" s="19" t="n">
        <f aca="false">KR21*'Simulated population'!DD134/100</f>
        <v>1102477.69805784</v>
      </c>
      <c r="KS50" s="19" t="n">
        <f aca="false">KS21*'Simulated population'!DE134/100</f>
        <v>0</v>
      </c>
    </row>
    <row r="51" customFormat="false" ht="12.8" hidden="false" customHeight="false" outlineLevel="0" collapsed="false">
      <c r="C51" s="1" t="n">
        <f aca="false">Unemployed!A52</f>
        <v>2009</v>
      </c>
      <c r="D51" s="1" t="n">
        <v>0.6584123697</v>
      </c>
      <c r="E51" s="1" t="n">
        <v>0.2427150626</v>
      </c>
      <c r="F51" s="1" t="n">
        <v>0.1046853836</v>
      </c>
      <c r="G51" s="1" t="n">
        <v>0.0452051034</v>
      </c>
      <c r="H51" s="1" t="n">
        <v>0.0392724994</v>
      </c>
      <c r="I51" s="1" t="n">
        <v>0.035323781</v>
      </c>
      <c r="J51" s="1" t="n">
        <v>0.0519614828</v>
      </c>
      <c r="K51" s="1" t="n">
        <v>0.0880612526</v>
      </c>
      <c r="L51" s="1" t="n">
        <v>0.1299384185</v>
      </c>
      <c r="M51" s="1" t="n">
        <v>0.2593979113</v>
      </c>
      <c r="N51" s="1" t="n">
        <v>0.5817915722</v>
      </c>
      <c r="Q51" s="1" t="n">
        <f aca="false">C51</f>
        <v>2009</v>
      </c>
      <c r="R51" s="1" t="n">
        <v>0.796069232</v>
      </c>
      <c r="S51" s="1" t="n">
        <v>0.4549293974</v>
      </c>
      <c r="T51" s="1" t="n">
        <v>0.3299786968</v>
      </c>
      <c r="U51" s="1" t="n">
        <v>0.3179531516</v>
      </c>
      <c r="V51" s="1" t="n">
        <v>0.3092924639</v>
      </c>
      <c r="W51" s="1" t="n">
        <v>0.3071526031</v>
      </c>
      <c r="X51" s="1" t="n">
        <v>0.2996964778</v>
      </c>
      <c r="Y51" s="1" t="n">
        <v>0.3865852825</v>
      </c>
      <c r="Z51" s="1" t="n">
        <v>0.458383308</v>
      </c>
      <c r="AA51" s="1" t="n">
        <v>0.6448923031</v>
      </c>
      <c r="AB51" s="1" t="n">
        <v>0.7735476093</v>
      </c>
      <c r="BP51" s="2" t="n">
        <v>50</v>
      </c>
      <c r="BQ51" s="5" t="n">
        <f aca="false">BQ22*'Simulated population'!Z121/100</f>
        <v>1343217.74712589</v>
      </c>
      <c r="BR51" s="5" t="n">
        <f aca="false">BR22*'Simulated population'!AA121/100</f>
        <v>1338674.35127578</v>
      </c>
      <c r="BS51" s="5" t="n">
        <f aca="false">BS22*'Simulated population'!AB121/100</f>
        <v>1360819.09397889</v>
      </c>
      <c r="BT51" s="5" t="n">
        <f aca="false">BT22*'Simulated population'!AC121/100</f>
        <v>1404010.77806538</v>
      </c>
      <c r="BU51" s="5" t="n">
        <f aca="false">BU22*'Simulated population'!AD121/100</f>
        <v>1385433.38234953</v>
      </c>
      <c r="BV51" s="5" t="n">
        <f aca="false">BV22*'Simulated population'!AE121/100</f>
        <v>1389213.79613638</v>
      </c>
      <c r="BW51" s="5" t="n">
        <f aca="false">BW22*'Simulated population'!AF121/100</f>
        <v>1407590.30029834</v>
      </c>
      <c r="BX51" s="5" t="n">
        <f aca="false">BX22*'Simulated population'!AG121/100</f>
        <v>1400504.30730656</v>
      </c>
      <c r="BY51" s="5" t="n">
        <f aca="false">BY22*'Simulated population'!AH121/100</f>
        <v>1424651.87792573</v>
      </c>
      <c r="BZ51" s="5" t="n">
        <f aca="false">BZ22*'Simulated population'!AI121/100</f>
        <v>1440374.17852719</v>
      </c>
      <c r="CA51" s="5" t="n">
        <f aca="false">CA22*'Simulated population'!AJ121/100</f>
        <v>1467989.6649605</v>
      </c>
      <c r="CB51" s="5" t="n">
        <f aca="false">CB22*'Simulated population'!AK121/100</f>
        <v>1479304.52662206</v>
      </c>
      <c r="CC51" s="5" t="n">
        <f aca="false">CC22*'Simulated population'!AL121/100</f>
        <v>1519415.87354888</v>
      </c>
      <c r="CD51" s="5" t="n">
        <f aca="false">CD22*'Simulated population'!AM121/100</f>
        <v>1514267.77382949</v>
      </c>
      <c r="CE51" s="5" t="n">
        <f aca="false">CE22*'Simulated population'!AN121/100</f>
        <v>1518031.95395542</v>
      </c>
      <c r="CF51" s="5" t="n">
        <f aca="false">CF22*'Simulated population'!AO121/100</f>
        <v>1541231.88461836</v>
      </c>
      <c r="CG51" s="5" t="n">
        <f aca="false">CG22*'Simulated population'!AP121/100</f>
        <v>1570499.14605032</v>
      </c>
      <c r="CH51" s="5" t="n">
        <f aca="false">CH22*'Simulated population'!AQ121/100</f>
        <v>1577161.03465055</v>
      </c>
      <c r="CI51" s="5" t="n">
        <f aca="false">CI22*'Simulated population'!AR121/100</f>
        <v>1585766.90414601</v>
      </c>
      <c r="CJ51" s="5" t="n">
        <f aca="false">CJ22*'Simulated population'!AS121/100</f>
        <v>1591134.15828784</v>
      </c>
      <c r="CK51" s="5" t="n">
        <f aca="false">CK22*'Simulated population'!AT121/100</f>
        <v>1594399.15334046</v>
      </c>
      <c r="CL51" s="5" t="n">
        <f aca="false">CL22*'Simulated population'!AU121/100</f>
        <v>1612022.82147723</v>
      </c>
      <c r="CM51" s="5" t="n">
        <f aca="false">CM22*'Simulated population'!AV121/100</f>
        <v>1624370.54981485</v>
      </c>
      <c r="CN51" s="5" t="n">
        <f aca="false">CN22*'Simulated population'!AW121/100</f>
        <v>1609198.16447707</v>
      </c>
      <c r="CO51" s="5" t="n">
        <f aca="false">CO22*'Simulated population'!AX121/100</f>
        <v>1673623.47704751</v>
      </c>
      <c r="CP51" s="5" t="n">
        <f aca="false">CP22*'Simulated population'!AY121/100</f>
        <v>1675003.33822575</v>
      </c>
      <c r="CQ51" s="5" t="n">
        <f aca="false">CQ22*'Simulated population'!AZ121/100</f>
        <v>1664266.80073448</v>
      </c>
      <c r="CR51" s="5" t="n">
        <f aca="false">CR22*'Simulated population'!BA121/100</f>
        <v>1651594.39917845</v>
      </c>
      <c r="CS51" s="5" t="n">
        <f aca="false">CS22*'Simulated population'!BB121/100</f>
        <v>1640344.47216058</v>
      </c>
      <c r="CT51" s="5" t="n">
        <f aca="false">CT22*'Simulated population'!BC121/100</f>
        <v>1647012.44838365</v>
      </c>
      <c r="CU51" s="5" t="n">
        <f aca="false">CU22*'Simulated population'!BD121/100</f>
        <v>1616109.64561395</v>
      </c>
      <c r="CV51" s="5" t="n">
        <f aca="false">CV22*'Simulated population'!BE121/100</f>
        <v>1625549.5194392</v>
      </c>
      <c r="CW51" s="5" t="n">
        <f aca="false">CW22*'Simulated population'!BF121/100</f>
        <v>1639360.30646727</v>
      </c>
      <c r="CX51" s="5" t="n">
        <f aca="false">CX22*'Simulated population'!BG121/100</f>
        <v>1659216.1029806</v>
      </c>
      <c r="CY51" s="5" t="n">
        <f aca="false">CY22*'Simulated population'!BH121/100</f>
        <v>1671229.01206174</v>
      </c>
      <c r="CZ51" s="5" t="n">
        <f aca="false">CZ22*'Simulated population'!BI121/100</f>
        <v>1648611.46398432</v>
      </c>
      <c r="DA51" s="5" t="n">
        <f aca="false">DA22*'Simulated population'!BJ121/100</f>
        <v>1624646.5220505</v>
      </c>
      <c r="DB51" s="5" t="n">
        <f aca="false">DB22*'Simulated population'!BK121/100</f>
        <v>1636835.97219414</v>
      </c>
      <c r="DC51" s="5" t="n">
        <f aca="false">DC22*'Simulated population'!BL121/100</f>
        <v>1649388.65050088</v>
      </c>
      <c r="DD51" s="5" t="n">
        <f aca="false">DD22*'Simulated population'!BM121/100</f>
        <v>1633633.88257758</v>
      </c>
      <c r="DE51" s="5" t="n">
        <f aca="false">DE22*'Simulated population'!BN121/100</f>
        <v>1655415.3971176</v>
      </c>
      <c r="DF51" s="5" t="n">
        <f aca="false">DF22*'Simulated population'!BO121/100</f>
        <v>1673984.67600299</v>
      </c>
      <c r="DG51" s="5" t="n">
        <f aca="false">DG22*'Simulated population'!BP121/100</f>
        <v>1672722.50886642</v>
      </c>
      <c r="DH51" s="5" t="n">
        <f aca="false">DH22*'Simulated population'!BQ121/100</f>
        <v>1686805.20971492</v>
      </c>
      <c r="DI51" s="5" t="n">
        <f aca="false">DI22*'Simulated population'!BR121/100</f>
        <v>1662298.46934788</v>
      </c>
      <c r="DJ51" s="5" t="n">
        <f aca="false">DJ22*'Simulated population'!BS121/100</f>
        <v>1704595.27287612</v>
      </c>
      <c r="DK51" s="5" t="n">
        <f aca="false">DK22*'Simulated population'!BT121/100</f>
        <v>1736902.28731544</v>
      </c>
      <c r="DL51" s="5" t="n">
        <f aca="false">DL22*'Simulated population'!BU121/100</f>
        <v>1770824.55101634</v>
      </c>
      <c r="DM51" s="5" t="n">
        <f aca="false">DM22*'Simulated population'!BV121/100</f>
        <v>1777977.50785942</v>
      </c>
      <c r="DN51" s="5" t="n">
        <f aca="false">DN22*'Simulated population'!BW121/100</f>
        <v>1787737.99648784</v>
      </c>
      <c r="DO51" s="5" t="n">
        <f aca="false">DO22*'Simulated population'!BX121/100</f>
        <v>1812896.11249931</v>
      </c>
      <c r="DP51" s="5" t="n">
        <f aca="false">DP22*'Simulated population'!BY121/100</f>
        <v>1799710.32141667</v>
      </c>
      <c r="DQ51" s="5" t="n">
        <f aca="false">DQ22*'Simulated population'!BZ121/100</f>
        <v>1795856.85615568</v>
      </c>
      <c r="DR51" s="5" t="n">
        <f aca="false">DR22*'Simulated population'!CA121/100</f>
        <v>1821859.12253502</v>
      </c>
      <c r="DS51" s="5" t="n">
        <f aca="false">DS22*'Simulated population'!CB121/100</f>
        <v>1851213.63989443</v>
      </c>
      <c r="DT51" s="5" t="n">
        <f aca="false">DT22*'Simulated population'!CC121/100</f>
        <v>1865213.14323071</v>
      </c>
      <c r="DU51" s="5" t="n">
        <f aca="false">DU22*'Simulated population'!CD121/100</f>
        <v>1908248.57833083</v>
      </c>
      <c r="DV51" s="5" t="n">
        <f aca="false">DV22*'Simulated population'!CE121/100</f>
        <v>1937414.37938204</v>
      </c>
      <c r="DW51" s="5" t="n">
        <f aca="false">DW22*'Simulated population'!CF121/100</f>
        <v>1948964.62912694</v>
      </c>
      <c r="DX51" s="5" t="n">
        <f aca="false">DX22*'Simulated population'!CG121/100</f>
        <v>1972560.25527482</v>
      </c>
      <c r="DY51" s="5" t="n">
        <f aca="false">DY22*'Simulated population'!CH121/100</f>
        <v>1966624.82300078</v>
      </c>
      <c r="DZ51" s="5" t="n">
        <f aca="false">DZ22*'Simulated population'!CI121/100</f>
        <v>1964613.87825426</v>
      </c>
      <c r="EA51" s="5" t="n">
        <f aca="false">EA22*'Simulated population'!CJ121/100</f>
        <v>1944719.52679624</v>
      </c>
      <c r="EB51" s="5" t="n">
        <f aca="false">EB22*'Simulated population'!CK121/100</f>
        <v>1929804.85082558</v>
      </c>
      <c r="EC51" s="5" t="n">
        <f aca="false">EC22*'Simulated population'!CL121/100</f>
        <v>1929457.8563234</v>
      </c>
      <c r="ED51" s="5" t="n">
        <f aca="false">ED22*'Simulated population'!CM121/100</f>
        <v>1916099.58259348</v>
      </c>
      <c r="EE51" s="5" t="n">
        <f aca="false">EE22*'Simulated population'!CN121/100</f>
        <v>1929173.76725729</v>
      </c>
      <c r="EF51" s="5" t="n">
        <f aca="false">EF22*'Simulated population'!CO121/100</f>
        <v>1912043.19657098</v>
      </c>
      <c r="EG51" s="5" t="n">
        <f aca="false">EG22*'Simulated population'!CP121/100</f>
        <v>1899955.20680809</v>
      </c>
      <c r="EH51" s="5" t="n">
        <f aca="false">EH22*'Simulated population'!CQ121/100</f>
        <v>1893133.01080627</v>
      </c>
      <c r="EI51" s="5" t="n">
        <f aca="false">EI22*'Simulated population'!CR121/100</f>
        <v>1895160.18921371</v>
      </c>
      <c r="EJ51" s="5" t="n">
        <f aca="false">EJ22*'Simulated population'!CS121/100</f>
        <v>1895079.02090911</v>
      </c>
      <c r="EK51" s="5" t="n">
        <f aca="false">EK22*'Simulated population'!CT121/100</f>
        <v>1896184.93905932</v>
      </c>
      <c r="EL51" s="5" t="n">
        <f aca="false">EL22*'Simulated population'!CU121/100</f>
        <v>1905438.12578397</v>
      </c>
      <c r="EM51" s="5" t="n">
        <f aca="false">EM22*'Simulated population'!CV121/100</f>
        <v>1899762.43208466</v>
      </c>
      <c r="EN51" s="5" t="n">
        <f aca="false">EN22*'Simulated population'!CW121/100</f>
        <v>1899025.8297204</v>
      </c>
      <c r="EO51" s="5" t="n">
        <f aca="false">EO22*'Simulated population'!CX121/100</f>
        <v>1911694.17286119</v>
      </c>
      <c r="EP51" s="5" t="n">
        <f aca="false">EP22*'Simulated population'!CY121/100</f>
        <v>1888524.68031248</v>
      </c>
      <c r="EQ51" s="5" t="n">
        <f aca="false">EQ22*'Simulated population'!CZ121/100</f>
        <v>1903015.2518916</v>
      </c>
      <c r="ER51" s="5" t="n">
        <f aca="false">ER22*'Simulated population'!DA121/100</f>
        <v>1910334.60375911</v>
      </c>
      <c r="ES51" s="5" t="n">
        <f aca="false">ES22*'Simulated population'!DB121/100</f>
        <v>1888264.94173775</v>
      </c>
      <c r="ET51" s="5" t="n">
        <f aca="false">ET22*'Simulated population'!DC121/100</f>
        <v>1922499.70341137</v>
      </c>
      <c r="EU51" s="5" t="n">
        <f aca="false">EU22*'Simulated population'!DD121/100</f>
        <v>1980202.25115313</v>
      </c>
      <c r="EV51" s="5" t="n">
        <f aca="false">EV22*'Simulated population'!DE121/100</f>
        <v>0</v>
      </c>
      <c r="EW51" s="5"/>
      <c r="HM51" s="2" t="n">
        <v>50</v>
      </c>
      <c r="HN51" s="5" t="n">
        <f aca="false">HN22*'Simulated population'!Z135/100</f>
        <v>816599.38956984</v>
      </c>
      <c r="HO51" s="5" t="n">
        <f aca="false">HO22*'Simulated population'!AA135/100</f>
        <v>830586.406352938</v>
      </c>
      <c r="HP51" s="5" t="n">
        <f aca="false">HP22*'Simulated population'!AB135/100</f>
        <v>854510.084600077</v>
      </c>
      <c r="HQ51" s="5" t="n">
        <f aca="false">HQ22*'Simulated population'!AC135/100</f>
        <v>871129.38180048</v>
      </c>
      <c r="HR51" s="5" t="n">
        <f aca="false">HR22*'Simulated population'!AD135/100</f>
        <v>863070.34611977</v>
      </c>
      <c r="HS51" s="5" t="n">
        <f aca="false">HS22*'Simulated population'!AE135/100</f>
        <v>874199.812445569</v>
      </c>
      <c r="HT51" s="5" t="n">
        <f aca="false">HT22*'Simulated population'!AF135/100</f>
        <v>878264.810317223</v>
      </c>
      <c r="HU51" s="5" t="n">
        <f aca="false">HU22*'Simulated population'!AG135/100</f>
        <v>883692.691930828</v>
      </c>
      <c r="HV51" s="5" t="n">
        <f aca="false">HV22*'Simulated population'!AH135/100</f>
        <v>886718.068567919</v>
      </c>
      <c r="HW51" s="5" t="n">
        <f aca="false">HW22*'Simulated population'!AI135/100</f>
        <v>898561.640920494</v>
      </c>
      <c r="HX51" s="5" t="n">
        <f aca="false">HX22*'Simulated population'!AJ135/100</f>
        <v>916507.778656448</v>
      </c>
      <c r="HY51" s="5" t="n">
        <f aca="false">HY22*'Simulated population'!AK135/100</f>
        <v>920952.356545489</v>
      </c>
      <c r="HZ51" s="5" t="n">
        <f aca="false">HZ22*'Simulated population'!AL135/100</f>
        <v>913763.989569347</v>
      </c>
      <c r="IA51" s="5" t="n">
        <f aca="false">IA22*'Simulated population'!AM135/100</f>
        <v>925660.500381319</v>
      </c>
      <c r="IB51" s="5" t="n">
        <f aca="false">IB22*'Simulated population'!AN135/100</f>
        <v>921053.728063485</v>
      </c>
      <c r="IC51" s="5" t="n">
        <f aca="false">IC22*'Simulated population'!AO135/100</f>
        <v>937893.789903079</v>
      </c>
      <c r="ID51" s="5" t="n">
        <f aca="false">ID22*'Simulated population'!AP135/100</f>
        <v>956095.609134425</v>
      </c>
      <c r="IE51" s="5" t="n">
        <f aca="false">IE22*'Simulated population'!AQ135/100</f>
        <v>979239.853043193</v>
      </c>
      <c r="IF51" s="5" t="n">
        <f aca="false">IF22*'Simulated population'!AR135/100</f>
        <v>1004325.92469669</v>
      </c>
      <c r="IG51" s="5" t="n">
        <f aca="false">IG22*'Simulated population'!AS135/100</f>
        <v>1022703.45455923</v>
      </c>
      <c r="IH51" s="5" t="n">
        <f aca="false">IH22*'Simulated population'!AT135/100</f>
        <v>1043720.02294027</v>
      </c>
      <c r="II51" s="5" t="n">
        <f aca="false">II22*'Simulated population'!AU135/100</f>
        <v>1033299.03089025</v>
      </c>
      <c r="IJ51" s="5" t="n">
        <f aca="false">IJ22*'Simulated population'!AV135/100</f>
        <v>1031513.76582331</v>
      </c>
      <c r="IK51" s="5" t="n">
        <f aca="false">IK22*'Simulated population'!AW135/100</f>
        <v>1021545.56655367</v>
      </c>
      <c r="IL51" s="5" t="n">
        <f aca="false">IL22*'Simulated population'!AX135/100</f>
        <v>1031334.67614152</v>
      </c>
      <c r="IM51" s="5" t="n">
        <f aca="false">IM22*'Simulated population'!AY135/100</f>
        <v>1040683.38280118</v>
      </c>
      <c r="IN51" s="5" t="n">
        <f aca="false">IN22*'Simulated population'!AZ135/100</f>
        <v>1040036.85778641</v>
      </c>
      <c r="IO51" s="5" t="n">
        <f aca="false">IO22*'Simulated population'!BA135/100</f>
        <v>1048614.0145591</v>
      </c>
      <c r="IP51" s="5" t="n">
        <f aca="false">IP22*'Simulated population'!BB135/100</f>
        <v>1054735.72789588</v>
      </c>
      <c r="IQ51" s="5" t="n">
        <f aca="false">IQ22*'Simulated population'!BC135/100</f>
        <v>1063728.50789236</v>
      </c>
      <c r="IR51" s="5" t="n">
        <f aca="false">IR22*'Simulated population'!BD135/100</f>
        <v>1044373.30605625</v>
      </c>
      <c r="IS51" s="5" t="n">
        <f aca="false">IS22*'Simulated population'!BE135/100</f>
        <v>1069657.61534494</v>
      </c>
      <c r="IT51" s="5" t="n">
        <f aca="false">IT22*'Simulated population'!BF135/100</f>
        <v>1075959.54471372</v>
      </c>
      <c r="IU51" s="5" t="n">
        <f aca="false">IU22*'Simulated population'!BG135/100</f>
        <v>1083476.80594825</v>
      </c>
      <c r="IV51" s="5" t="n">
        <f aca="false">IV22*'Simulated population'!BH135/100</f>
        <v>1111749.32231743</v>
      </c>
      <c r="IW51" s="5" t="n">
        <f aca="false">IW22*'Simulated population'!BI135/100</f>
        <v>1109266.84647672</v>
      </c>
      <c r="IX51" s="5" t="n">
        <f aca="false">IX22*'Simulated population'!BJ135/100</f>
        <v>1098261.27867291</v>
      </c>
      <c r="IY51" s="5" t="n">
        <f aca="false">IY22*'Simulated population'!BK135/100</f>
        <v>1116705.26319725</v>
      </c>
      <c r="IZ51" s="5" t="n">
        <f aca="false">IZ22*'Simulated population'!BL135/100</f>
        <v>1123529.81905881</v>
      </c>
      <c r="JA51" s="5" t="n">
        <f aca="false">JA22*'Simulated population'!BM135/100</f>
        <v>1127770.52756165</v>
      </c>
      <c r="JB51" s="5" t="n">
        <f aca="false">JB22*'Simulated population'!BN135/100</f>
        <v>1137498.8142387</v>
      </c>
      <c r="JC51" s="5" t="n">
        <f aca="false">JC22*'Simulated population'!BO135/100</f>
        <v>1162028.46889342</v>
      </c>
      <c r="JD51" s="5" t="n">
        <f aca="false">JD22*'Simulated population'!BP135/100</f>
        <v>1168062.3269146</v>
      </c>
      <c r="JE51" s="5" t="n">
        <f aca="false">JE22*'Simulated population'!BQ135/100</f>
        <v>1178773.91731622</v>
      </c>
      <c r="JF51" s="5" t="n">
        <f aca="false">JF22*'Simulated population'!BR135/100</f>
        <v>1171614.83544528</v>
      </c>
      <c r="JG51" s="5" t="n">
        <f aca="false">JG22*'Simulated population'!BS135/100</f>
        <v>1160659.95340047</v>
      </c>
      <c r="JH51" s="5" t="n">
        <f aca="false">JH22*'Simulated population'!BT135/100</f>
        <v>1180739.39841515</v>
      </c>
      <c r="JI51" s="5" t="n">
        <f aca="false">JI22*'Simulated population'!BU135/100</f>
        <v>1186662.87411674</v>
      </c>
      <c r="JJ51" s="5" t="n">
        <f aca="false">JJ22*'Simulated population'!BV135/100</f>
        <v>1188756.75913846</v>
      </c>
      <c r="JK51" s="5" t="n">
        <f aca="false">JK22*'Simulated population'!BW135/100</f>
        <v>1190911.46707098</v>
      </c>
      <c r="JL51" s="5" t="n">
        <f aca="false">JL22*'Simulated population'!BX135/100</f>
        <v>1198070.54894193</v>
      </c>
      <c r="JM51" s="5" t="n">
        <f aca="false">JM22*'Simulated population'!BY135/100</f>
        <v>1179851.83445758</v>
      </c>
      <c r="JN51" s="5" t="n">
        <f aca="false">JN22*'Simulated population'!BZ135/100</f>
        <v>1174439.72174677</v>
      </c>
      <c r="JO51" s="5" t="n">
        <f aca="false">JO22*'Simulated population'!CA135/100</f>
        <v>1176744.23425589</v>
      </c>
      <c r="JP51" s="5" t="n">
        <f aca="false">JP22*'Simulated population'!CB135/100</f>
        <v>1154115.85873871</v>
      </c>
      <c r="JQ51" s="5" t="n">
        <f aca="false">JQ22*'Simulated population'!CC135/100</f>
        <v>1155206.16573227</v>
      </c>
      <c r="JR51" s="5" t="n">
        <f aca="false">JR22*'Simulated population'!CD135/100</f>
        <v>1154764.63645388</v>
      </c>
      <c r="JS51" s="5" t="n">
        <f aca="false">JS22*'Simulated population'!CE135/100</f>
        <v>1150074.51422125</v>
      </c>
      <c r="JT51" s="5" t="n">
        <f aca="false">JT22*'Simulated population'!CF135/100</f>
        <v>1150516.04349963</v>
      </c>
      <c r="JU51" s="5" t="n">
        <f aca="false">JU22*'Simulated population'!CG135/100</f>
        <v>1155457.34182686</v>
      </c>
      <c r="JV51" s="5" t="n">
        <f aca="false">JV22*'Simulated population'!CH135/100</f>
        <v>1124269.83114018</v>
      </c>
      <c r="JW51" s="5" t="n">
        <f aca="false">JW22*'Simulated population'!CI135/100</f>
        <v>1110280.56165668</v>
      </c>
      <c r="JX51" s="5" t="n">
        <f aca="false">JX22*'Simulated population'!CJ135/100</f>
        <v>1097826.50749573</v>
      </c>
      <c r="JY51" s="5" t="n">
        <f aca="false">JY22*'Simulated population'!CK135/100</f>
        <v>1087138.57044831</v>
      </c>
      <c r="JZ51" s="5" t="n">
        <f aca="false">JZ22*'Simulated population'!CL135/100</f>
        <v>1108918.80426493</v>
      </c>
      <c r="KA51" s="5" t="n">
        <f aca="false">KA22*'Simulated population'!CM135/100</f>
        <v>1121397.63813028</v>
      </c>
      <c r="KB51" s="5" t="n">
        <f aca="false">KB22*'Simulated population'!CN135/100</f>
        <v>1107805.97026737</v>
      </c>
      <c r="KC51" s="5" t="n">
        <f aca="false">KC22*'Simulated population'!CO135/100</f>
        <v>1087331.17633251</v>
      </c>
      <c r="KD51" s="5" t="n">
        <f aca="false">KD22*'Simulated population'!CP135/100</f>
        <v>1100061.18629245</v>
      </c>
      <c r="KE51" s="5" t="n">
        <f aca="false">KE22*'Simulated population'!CQ135/100</f>
        <v>1093789.66837907</v>
      </c>
      <c r="KF51" s="5" t="n">
        <f aca="false">KF22*'Simulated population'!CR135/100</f>
        <v>1086187.93087955</v>
      </c>
      <c r="KG51" s="5" t="n">
        <f aca="false">KG22*'Simulated population'!CS135/100</f>
        <v>1095690.94751661</v>
      </c>
      <c r="KH51" s="5" t="n">
        <f aca="false">KH22*'Simulated population'!CT135/100</f>
        <v>1117367.55711483</v>
      </c>
      <c r="KI51" s="5" t="n">
        <f aca="false">KI22*'Simulated population'!CU135/100</f>
        <v>1118997.38585417</v>
      </c>
      <c r="KJ51" s="5" t="n">
        <f aca="false">KJ22*'Simulated population'!CV135/100</f>
        <v>1129785.56806938</v>
      </c>
      <c r="KK51" s="5" t="n">
        <f aca="false">KK22*'Simulated population'!CW135/100</f>
        <v>1125525.71161313</v>
      </c>
      <c r="KL51" s="5" t="n">
        <f aca="false">KL22*'Simulated population'!CX135/100</f>
        <v>1122052.04759646</v>
      </c>
      <c r="KM51" s="5" t="n">
        <f aca="false">KM22*'Simulated population'!CY135/100</f>
        <v>1108853.47595333</v>
      </c>
      <c r="KN51" s="5" t="n">
        <f aca="false">KN22*'Simulated population'!CZ135/100</f>
        <v>1109099.02029692</v>
      </c>
      <c r="KO51" s="5" t="n">
        <f aca="false">KO22*'Simulated population'!DA135/100</f>
        <v>1107759.78990917</v>
      </c>
      <c r="KP51" s="5" t="n">
        <f aca="false">KP22*'Simulated population'!DB135/100</f>
        <v>1134232.39865882</v>
      </c>
      <c r="KQ51" s="5" t="n">
        <f aca="false">KQ22*'Simulated population'!DC135/100</f>
        <v>1151566.9282362</v>
      </c>
      <c r="KR51" s="5" t="n">
        <f aca="false">KR22*'Simulated population'!DD135/100</f>
        <v>1156910.33358481</v>
      </c>
      <c r="KS51" s="5" t="n">
        <f aca="false">KS22*'Simulated population'!DE135/100</f>
        <v>0</v>
      </c>
    </row>
    <row r="52" customFormat="false" ht="12.8" hidden="false" customHeight="false" outlineLevel="0" collapsed="false">
      <c r="C52" s="1" t="n">
        <f aca="false">Unemployed!A53</f>
        <v>2009</v>
      </c>
      <c r="D52" s="1" t="n">
        <v>0.6660863143</v>
      </c>
      <c r="E52" s="1" t="n">
        <v>0.2349890338</v>
      </c>
      <c r="F52" s="1" t="n">
        <v>0.0926326767</v>
      </c>
      <c r="G52" s="1" t="n">
        <v>0.0512211941</v>
      </c>
      <c r="H52" s="1" t="n">
        <v>0.0374577241</v>
      </c>
      <c r="I52" s="1" t="n">
        <v>0.0277957135</v>
      </c>
      <c r="J52" s="1" t="n">
        <v>0.053387164</v>
      </c>
      <c r="K52" s="1" t="n">
        <v>0.0743027037</v>
      </c>
      <c r="L52" s="1" t="n">
        <v>0.1342752703</v>
      </c>
      <c r="M52" s="1" t="n">
        <v>0.2501814402</v>
      </c>
      <c r="N52" s="1" t="n">
        <v>0.5835409621</v>
      </c>
      <c r="Q52" s="1" t="n">
        <f aca="false">C52</f>
        <v>2009</v>
      </c>
      <c r="R52" s="1" t="n">
        <v>0.8080712845</v>
      </c>
      <c r="S52" s="1" t="n">
        <v>0.4776289324</v>
      </c>
      <c r="T52" s="1" t="n">
        <v>0.3267924794</v>
      </c>
      <c r="U52" s="1" t="n">
        <v>0.3252107571</v>
      </c>
      <c r="V52" s="1" t="n">
        <v>0.3033993759</v>
      </c>
      <c r="W52" s="1" t="n">
        <v>0.3020915758</v>
      </c>
      <c r="X52" s="1" t="n">
        <v>0.2975721819</v>
      </c>
      <c r="Y52" s="1" t="n">
        <v>0.3641004728</v>
      </c>
      <c r="Z52" s="1" t="n">
        <v>0.470760983</v>
      </c>
      <c r="AA52" s="1" t="n">
        <v>0.6443690596</v>
      </c>
      <c r="AB52" s="1" t="n">
        <v>0.7761141689</v>
      </c>
      <c r="BP52" s="2" t="n">
        <v>55</v>
      </c>
      <c r="BQ52" s="19" t="n">
        <f aca="false">BQ23*'Simulated population'!Z122/100</f>
        <v>2185283.16272188</v>
      </c>
      <c r="BR52" s="19" t="n">
        <f aca="false">BR23*'Simulated population'!AA122/100</f>
        <v>2190232.3180105</v>
      </c>
      <c r="BS52" s="19" t="n">
        <f aca="false">BS23*'Simulated population'!AB122/100</f>
        <v>2169319.29257397</v>
      </c>
      <c r="BT52" s="19" t="n">
        <f aca="false">BT23*'Simulated population'!AC122/100</f>
        <v>2175370.63043404</v>
      </c>
      <c r="BU52" s="19" t="n">
        <f aca="false">BU23*'Simulated population'!AD122/100</f>
        <v>2171107.67268185</v>
      </c>
      <c r="BV52" s="19" t="n">
        <f aca="false">BV23*'Simulated population'!AE122/100</f>
        <v>2151570.59774582</v>
      </c>
      <c r="BW52" s="19" t="n">
        <f aca="false">BW23*'Simulated population'!AF122/100</f>
        <v>2180796.21302774</v>
      </c>
      <c r="BX52" s="19" t="n">
        <f aca="false">BX23*'Simulated population'!AG122/100</f>
        <v>2197673.82808167</v>
      </c>
      <c r="BY52" s="19" t="n">
        <f aca="false">BY23*'Simulated population'!AH122/100</f>
        <v>2202765.20047628</v>
      </c>
      <c r="BZ52" s="19" t="n">
        <f aca="false">BZ23*'Simulated population'!AI122/100</f>
        <v>2200518.17020157</v>
      </c>
      <c r="CA52" s="19" t="n">
        <f aca="false">CA23*'Simulated population'!AJ122/100</f>
        <v>2189731.00271186</v>
      </c>
      <c r="CB52" s="19" t="n">
        <f aca="false">CB23*'Simulated population'!AK122/100</f>
        <v>2188522.15731091</v>
      </c>
      <c r="CC52" s="19" t="n">
        <f aca="false">CC23*'Simulated population'!AL122/100</f>
        <v>2177926.9829143</v>
      </c>
      <c r="CD52" s="19" t="n">
        <f aca="false">CD23*'Simulated population'!AM122/100</f>
        <v>2168960.19438133</v>
      </c>
      <c r="CE52" s="19" t="n">
        <f aca="false">CE23*'Simulated population'!AN122/100</f>
        <v>2148552.03967108</v>
      </c>
      <c r="CF52" s="19" t="n">
        <f aca="false">CF23*'Simulated population'!AO122/100</f>
        <v>2160324.0606198</v>
      </c>
      <c r="CG52" s="19" t="n">
        <f aca="false">CG23*'Simulated population'!AP122/100</f>
        <v>2179758.02815398</v>
      </c>
      <c r="CH52" s="19" t="n">
        <f aca="false">CH23*'Simulated population'!AQ122/100</f>
        <v>2170208.14948643</v>
      </c>
      <c r="CI52" s="19" t="n">
        <f aca="false">CI23*'Simulated population'!AR122/100</f>
        <v>2184628.9640343</v>
      </c>
      <c r="CJ52" s="19" t="n">
        <f aca="false">CJ23*'Simulated population'!AS122/100</f>
        <v>2213282.1554646</v>
      </c>
      <c r="CK52" s="19" t="n">
        <f aca="false">CK23*'Simulated population'!AT122/100</f>
        <v>2246532.51484617</v>
      </c>
      <c r="CL52" s="19" t="n">
        <f aca="false">CL23*'Simulated population'!AU122/100</f>
        <v>2240498.95412434</v>
      </c>
      <c r="CM52" s="19" t="n">
        <f aca="false">CM23*'Simulated population'!AV122/100</f>
        <v>2289997.61786582</v>
      </c>
      <c r="CN52" s="19" t="n">
        <f aca="false">CN23*'Simulated population'!AW122/100</f>
        <v>2360601.30013691</v>
      </c>
      <c r="CO52" s="19" t="n">
        <f aca="false">CO23*'Simulated population'!AX122/100</f>
        <v>2319301.45255604</v>
      </c>
      <c r="CP52" s="19" t="n">
        <f aca="false">CP23*'Simulated population'!AY122/100</f>
        <v>2332815.63305319</v>
      </c>
      <c r="CQ52" s="19" t="n">
        <f aca="false">CQ23*'Simulated population'!AZ122/100</f>
        <v>2360821.73665121</v>
      </c>
      <c r="CR52" s="19" t="n">
        <f aca="false">CR23*'Simulated population'!BA122/100</f>
        <v>2357102.75932944</v>
      </c>
      <c r="CS52" s="19" t="n">
        <f aca="false">CS23*'Simulated population'!BB122/100</f>
        <v>2396461.34341349</v>
      </c>
      <c r="CT52" s="19" t="n">
        <f aca="false">CT23*'Simulated population'!BC122/100</f>
        <v>2425032.76000784</v>
      </c>
      <c r="CU52" s="19" t="n">
        <f aca="false">CU23*'Simulated population'!BD122/100</f>
        <v>2473535.90400735</v>
      </c>
      <c r="CV52" s="19" t="n">
        <f aca="false">CV23*'Simulated population'!BE122/100</f>
        <v>2494431.15230563</v>
      </c>
      <c r="CW52" s="19" t="n">
        <f aca="false">CW23*'Simulated population'!BF122/100</f>
        <v>2537032.28640636</v>
      </c>
      <c r="CX52" s="19" t="n">
        <f aca="false">CX23*'Simulated population'!BG122/100</f>
        <v>2534440.3796496</v>
      </c>
      <c r="CY52" s="19" t="n">
        <f aca="false">CY23*'Simulated population'!BH122/100</f>
        <v>2547111.92379374</v>
      </c>
      <c r="CZ52" s="19" t="n">
        <f aca="false">CZ23*'Simulated population'!BI122/100</f>
        <v>2592536.06744846</v>
      </c>
      <c r="DA52" s="19" t="n">
        <f aca="false">DA23*'Simulated population'!BJ122/100</f>
        <v>2635485.63345888</v>
      </c>
      <c r="DB52" s="19" t="n">
        <f aca="false">DB23*'Simulated population'!BK122/100</f>
        <v>2650244.21363348</v>
      </c>
      <c r="DC52" s="19" t="n">
        <f aca="false">DC23*'Simulated population'!BL122/100</f>
        <v>2665941.42670766</v>
      </c>
      <c r="DD52" s="19" t="n">
        <f aca="false">DD23*'Simulated population'!BM122/100</f>
        <v>2677461.01229323</v>
      </c>
      <c r="DE52" s="19" t="n">
        <f aca="false">DE23*'Simulated population'!BN122/100</f>
        <v>2677418.34716143</v>
      </c>
      <c r="DF52" s="19" t="n">
        <f aca="false">DF23*'Simulated population'!BO122/100</f>
        <v>2702096.57047917</v>
      </c>
      <c r="DG52" s="19" t="n">
        <f aca="false">DG23*'Simulated population'!BP122/100</f>
        <v>2731403.96059704</v>
      </c>
      <c r="DH52" s="19" t="n">
        <f aca="false">DH23*'Simulated population'!BQ122/100</f>
        <v>2710775.3693725</v>
      </c>
      <c r="DI52" s="19" t="n">
        <f aca="false">DI23*'Simulated population'!BR122/100</f>
        <v>2822622.01238208</v>
      </c>
      <c r="DJ52" s="19" t="n">
        <f aca="false">DJ23*'Simulated population'!BS122/100</f>
        <v>2833487.39928008</v>
      </c>
      <c r="DK52" s="19" t="n">
        <f aca="false">DK23*'Simulated population'!BT122/100</f>
        <v>2816759.11218745</v>
      </c>
      <c r="DL52" s="19" t="n">
        <f aca="false">DL23*'Simulated population'!BU122/100</f>
        <v>2796464.73116199</v>
      </c>
      <c r="DM52" s="19" t="n">
        <f aca="false">DM23*'Simulated population'!BV122/100</f>
        <v>2789542.3135277</v>
      </c>
      <c r="DN52" s="19" t="n">
        <f aca="false">DN23*'Simulated population'!BW122/100</f>
        <v>2804642.21475669</v>
      </c>
      <c r="DO52" s="19" t="n">
        <f aca="false">DO23*'Simulated population'!BX122/100</f>
        <v>2753657.38225757</v>
      </c>
      <c r="DP52" s="19" t="n">
        <f aca="false">DP23*'Simulated population'!BY122/100</f>
        <v>2777770.29257898</v>
      </c>
      <c r="DQ52" s="19" t="n">
        <f aca="false">DQ23*'Simulated population'!BZ122/100</f>
        <v>2793431.95137666</v>
      </c>
      <c r="DR52" s="19" t="n">
        <f aca="false">DR23*'Simulated population'!CA122/100</f>
        <v>2818359.05462989</v>
      </c>
      <c r="DS52" s="19" t="n">
        <f aca="false">DS23*'Simulated population'!CB122/100</f>
        <v>2841455.11264343</v>
      </c>
      <c r="DT52" s="19" t="n">
        <f aca="false">DT23*'Simulated population'!CC122/100</f>
        <v>2815127.17089616</v>
      </c>
      <c r="DU52" s="19" t="n">
        <f aca="false">DU23*'Simulated population'!CD122/100</f>
        <v>2775871.69421395</v>
      </c>
      <c r="DV52" s="19" t="n">
        <f aca="false">DV23*'Simulated population'!CE122/100</f>
        <v>2795785.64448087</v>
      </c>
      <c r="DW52" s="19" t="n">
        <f aca="false">DW23*'Simulated population'!CF122/100</f>
        <v>2810242.01330524</v>
      </c>
      <c r="DX52" s="19" t="n">
        <f aca="false">DX23*'Simulated population'!CG122/100</f>
        <v>2775025.50243328</v>
      </c>
      <c r="DY52" s="19" t="n">
        <f aca="false">DY23*'Simulated population'!CH122/100</f>
        <v>2793115.51831582</v>
      </c>
      <c r="DZ52" s="19" t="n">
        <f aca="false">DZ23*'Simulated population'!CI122/100</f>
        <v>2830177.29613805</v>
      </c>
      <c r="EA52" s="19" t="n">
        <f aca="false">EA23*'Simulated population'!CJ122/100</f>
        <v>2819859.44509813</v>
      </c>
      <c r="EB52" s="19" t="n">
        <f aca="false">EB23*'Simulated population'!CK122/100</f>
        <v>2846094.94572651</v>
      </c>
      <c r="EC52" s="19" t="n">
        <f aca="false">EC23*'Simulated population'!CL122/100</f>
        <v>2811027.76281586</v>
      </c>
      <c r="ED52" s="19" t="n">
        <f aca="false">ED23*'Simulated population'!CM122/100</f>
        <v>2876248.52762505</v>
      </c>
      <c r="EE52" s="19" t="n">
        <f aca="false">EE23*'Simulated population'!CN122/100</f>
        <v>2935229.51690873</v>
      </c>
      <c r="EF52" s="19" t="n">
        <f aca="false">EF23*'Simulated population'!CO122/100</f>
        <v>2994594.49237859</v>
      </c>
      <c r="EG52" s="19" t="n">
        <f aca="false">EG23*'Simulated population'!CP122/100</f>
        <v>3000983.5958654</v>
      </c>
      <c r="EH52" s="19" t="n">
        <f aca="false">EH23*'Simulated population'!CQ122/100</f>
        <v>3005072.33766275</v>
      </c>
      <c r="EI52" s="19" t="n">
        <f aca="false">EI23*'Simulated population'!CR122/100</f>
        <v>3055111.42640701</v>
      </c>
      <c r="EJ52" s="19" t="n">
        <f aca="false">EJ23*'Simulated population'!CS122/100</f>
        <v>3034184.17925988</v>
      </c>
      <c r="EK52" s="19" t="n">
        <f aca="false">EK23*'Simulated population'!CT122/100</f>
        <v>3037970.70970699</v>
      </c>
      <c r="EL52" s="19" t="n">
        <f aca="false">EL23*'Simulated population'!CU122/100</f>
        <v>3078502.58491549</v>
      </c>
      <c r="EM52" s="19" t="n">
        <f aca="false">EM23*'Simulated population'!CV122/100</f>
        <v>3127610.15161548</v>
      </c>
      <c r="EN52" s="19" t="n">
        <f aca="false">EN23*'Simulated population'!CW122/100</f>
        <v>3155865.13514899</v>
      </c>
      <c r="EO52" s="19" t="n">
        <f aca="false">EO23*'Simulated population'!CX122/100</f>
        <v>3236374.23885262</v>
      </c>
      <c r="EP52" s="19" t="n">
        <f aca="false">EP23*'Simulated population'!CY122/100</f>
        <v>3285577.80209916</v>
      </c>
      <c r="EQ52" s="19" t="n">
        <f aca="false">EQ23*'Simulated population'!CZ122/100</f>
        <v>3301701.66649131</v>
      </c>
      <c r="ER52" s="19" t="n">
        <f aca="false">ER23*'Simulated population'!DA122/100</f>
        <v>3341753.55896709</v>
      </c>
      <c r="ES52" s="19" t="n">
        <f aca="false">ES23*'Simulated population'!DB122/100</f>
        <v>3331585.03588846</v>
      </c>
      <c r="ET52" s="19" t="n">
        <f aca="false">ET23*'Simulated population'!DC122/100</f>
        <v>3327713.17517776</v>
      </c>
      <c r="EU52" s="19" t="n">
        <f aca="false">EU23*'Simulated population'!DD122/100</f>
        <v>3288731.46642459</v>
      </c>
      <c r="EV52" s="19" t="n">
        <f aca="false">EV23*'Simulated population'!DE122/100</f>
        <v>0</v>
      </c>
      <c r="EW52" s="19"/>
      <c r="HM52" s="2" t="n">
        <v>55</v>
      </c>
      <c r="HN52" s="19" t="n">
        <f aca="false">HN23*'Simulated population'!Z136/100</f>
        <v>982980.593058288</v>
      </c>
      <c r="HO52" s="19" t="n">
        <f aca="false">HO23*'Simulated population'!AA136/100</f>
        <v>969024.322369127</v>
      </c>
      <c r="HP52" s="19" t="n">
        <f aca="false">HP23*'Simulated population'!AB136/100</f>
        <v>950897.964680247</v>
      </c>
      <c r="HQ52" s="19" t="n">
        <f aca="false">HQ23*'Simulated population'!AC136/100</f>
        <v>963775.42105344</v>
      </c>
      <c r="HR52" s="19" t="n">
        <f aca="false">HR23*'Simulated population'!AD136/100</f>
        <v>982623.360349438</v>
      </c>
      <c r="HS52" s="19" t="n">
        <f aca="false">HS23*'Simulated population'!AE136/100</f>
        <v>976023.806281965</v>
      </c>
      <c r="HT52" s="19" t="n">
        <f aca="false">HT23*'Simulated population'!AF136/100</f>
        <v>977078.425553908</v>
      </c>
      <c r="HU52" s="19" t="n">
        <f aca="false">HU23*'Simulated population'!AG136/100</f>
        <v>992544.751637848</v>
      </c>
      <c r="HV52" s="19" t="n">
        <f aca="false">HV23*'Simulated population'!AH136/100</f>
        <v>1005528.95085233</v>
      </c>
      <c r="HW52" s="19" t="n">
        <f aca="false">HW23*'Simulated population'!AI136/100</f>
        <v>992009.614193515</v>
      </c>
      <c r="HX52" s="19" t="n">
        <f aca="false">HX23*'Simulated population'!AJ136/100</f>
        <v>1004026.01164697</v>
      </c>
      <c r="HY52" s="19" t="n">
        <f aca="false">HY23*'Simulated population'!AK136/100</f>
        <v>1003547.80371799</v>
      </c>
      <c r="HZ52" s="19" t="n">
        <f aca="false">HZ23*'Simulated population'!AL136/100</f>
        <v>1009928.17915135</v>
      </c>
      <c r="IA52" s="19" t="n">
        <f aca="false">IA23*'Simulated population'!AM136/100</f>
        <v>1018901.69400911</v>
      </c>
      <c r="IB52" s="19" t="n">
        <f aca="false">IB23*'Simulated population'!AN136/100</f>
        <v>1023041.89301327</v>
      </c>
      <c r="IC52" s="19" t="n">
        <f aca="false">IC23*'Simulated population'!AO136/100</f>
        <v>1006718.77772324</v>
      </c>
      <c r="ID52" s="19" t="n">
        <f aca="false">ID23*'Simulated population'!AP136/100</f>
        <v>1023019.12120712</v>
      </c>
      <c r="IE52" s="19" t="n">
        <f aca="false">IE23*'Simulated population'!AQ136/100</f>
        <v>1024791.05237253</v>
      </c>
      <c r="IF52" s="19" t="n">
        <f aca="false">IF23*'Simulated population'!AR136/100</f>
        <v>1015544.27584108</v>
      </c>
      <c r="IG52" s="19" t="n">
        <f aca="false">IG23*'Simulated population'!AS136/100</f>
        <v>1012929.78784842</v>
      </c>
      <c r="IH52" s="19" t="n">
        <f aca="false">IH23*'Simulated population'!AT136/100</f>
        <v>1011564.90271779</v>
      </c>
      <c r="II52" s="19" t="n">
        <f aca="false">II23*'Simulated population'!AU136/100</f>
        <v>1031727.91381848</v>
      </c>
      <c r="IJ52" s="19" t="n">
        <f aca="false">IJ23*'Simulated population'!AV136/100</f>
        <v>1063023.49164675</v>
      </c>
      <c r="IK52" s="19" t="n">
        <f aca="false">IK23*'Simulated population'!AW136/100</f>
        <v>1085099.33446335</v>
      </c>
      <c r="IL52" s="19" t="n">
        <f aca="false">IL23*'Simulated population'!AX136/100</f>
        <v>1073511.33161293</v>
      </c>
      <c r="IM52" s="19" t="n">
        <f aca="false">IM23*'Simulated population'!AY136/100</f>
        <v>1087288.27432873</v>
      </c>
      <c r="IN52" s="19" t="n">
        <f aca="false">IN23*'Simulated population'!AZ136/100</f>
        <v>1091400.00857521</v>
      </c>
      <c r="IO52" s="19" t="n">
        <f aca="false">IO23*'Simulated population'!BA136/100</f>
        <v>1098832.15680474</v>
      </c>
      <c r="IP52" s="19" t="n">
        <f aca="false">IP23*'Simulated population'!BB136/100</f>
        <v>1098752.45548325</v>
      </c>
      <c r="IQ52" s="19" t="n">
        <f aca="false">IQ23*'Simulated population'!BC136/100</f>
        <v>1113952.6360829</v>
      </c>
      <c r="IR52" s="19" t="n">
        <f aca="false">IR23*'Simulated population'!BD136/100</f>
        <v>1134666.44024465</v>
      </c>
      <c r="IS52" s="19" t="n">
        <f aca="false">IS23*'Simulated population'!BE136/100</f>
        <v>1138608.80918295</v>
      </c>
      <c r="IT52" s="19" t="n">
        <f aca="false">IT23*'Simulated population'!BF136/100</f>
        <v>1129636.71756307</v>
      </c>
      <c r="IU52" s="19" t="n">
        <f aca="false">IU23*'Simulated population'!BG136/100</f>
        <v>1141274.53373942</v>
      </c>
      <c r="IV52" s="19" t="n">
        <f aca="false">IV23*'Simulated population'!BH136/100</f>
        <v>1138213.14905123</v>
      </c>
      <c r="IW52" s="19" t="n">
        <f aca="false">IW23*'Simulated population'!BI136/100</f>
        <v>1162628.7949489</v>
      </c>
      <c r="IX52" s="19" t="n">
        <f aca="false">IX23*'Simulated population'!BJ136/100</f>
        <v>1189318.77498499</v>
      </c>
      <c r="IY52" s="19" t="n">
        <f aca="false">IY23*'Simulated population'!BK136/100</f>
        <v>1216740.29929338</v>
      </c>
      <c r="IZ52" s="19" t="n">
        <f aca="false">IZ23*'Simulated population'!BL136/100</f>
        <v>1248367.49154858</v>
      </c>
      <c r="JA52" s="19" t="n">
        <f aca="false">JA23*'Simulated population'!BM136/100</f>
        <v>1269129.68579838</v>
      </c>
      <c r="JB52" s="19" t="n">
        <f aca="false">JB23*'Simulated population'!BN136/100</f>
        <v>1296750.46341051</v>
      </c>
      <c r="JC52" s="19" t="n">
        <f aca="false">JC23*'Simulated population'!BO136/100</f>
        <v>1284745.45186012</v>
      </c>
      <c r="JD52" s="19" t="n">
        <f aca="false">JD23*'Simulated population'!BP136/100</f>
        <v>1281696.87631289</v>
      </c>
      <c r="JE52" s="19" t="n">
        <f aca="false">JE23*'Simulated population'!BQ136/100</f>
        <v>1270313.81971775</v>
      </c>
      <c r="JF52" s="19" t="n">
        <f aca="false">JF23*'Simulated population'!BR136/100</f>
        <v>1279248.90715264</v>
      </c>
      <c r="JG52" s="19" t="n">
        <f aca="false">JG23*'Simulated population'!BS136/100</f>
        <v>1292957.53445001</v>
      </c>
      <c r="JH52" s="19" t="n">
        <f aca="false">JH23*'Simulated population'!BT136/100</f>
        <v>1291218.33775593</v>
      </c>
      <c r="JI52" s="19" t="n">
        <f aca="false">JI23*'Simulated population'!BU136/100</f>
        <v>1302204.31098147</v>
      </c>
      <c r="JJ52" s="19" t="n">
        <f aca="false">JJ23*'Simulated population'!BV136/100</f>
        <v>1313920.40524143</v>
      </c>
      <c r="JK52" s="19" t="n">
        <f aca="false">JK23*'Simulated population'!BW136/100</f>
        <v>1323440.44344659</v>
      </c>
      <c r="JL52" s="19" t="n">
        <f aca="false">JL23*'Simulated population'!BX136/100</f>
        <v>1304176.91868851</v>
      </c>
      <c r="JM52" s="19" t="n">
        <f aca="false">JM23*'Simulated population'!BY136/100</f>
        <v>1335276.0896888</v>
      </c>
      <c r="JN52" s="19" t="n">
        <f aca="false">JN23*'Simulated population'!BZ136/100</f>
        <v>1344319.34320286</v>
      </c>
      <c r="JO52" s="19" t="n">
        <f aca="false">JO23*'Simulated population'!CA136/100</f>
        <v>1352101.60795183</v>
      </c>
      <c r="JP52" s="19" t="n">
        <f aca="false">JP23*'Simulated population'!CB136/100</f>
        <v>1386622.24282493</v>
      </c>
      <c r="JQ52" s="19" t="n">
        <f aca="false">JQ23*'Simulated population'!CC136/100</f>
        <v>1382474.92763135</v>
      </c>
      <c r="JR52" s="19" t="n">
        <f aca="false">JR23*'Simulated population'!CD136/100</f>
        <v>1368991.17191963</v>
      </c>
      <c r="JS52" s="19" t="n">
        <f aca="false">JS23*'Simulated population'!CE136/100</f>
        <v>1391546.64590309</v>
      </c>
      <c r="JT52" s="19" t="n">
        <f aca="false">JT23*'Simulated population'!CF136/100</f>
        <v>1398694.14655585</v>
      </c>
      <c r="JU52" s="19" t="n">
        <f aca="false">JU23*'Simulated population'!CG136/100</f>
        <v>1403696.82771763</v>
      </c>
      <c r="JV52" s="19" t="n">
        <f aca="false">JV23*'Simulated population'!CH136/100</f>
        <v>1416716.60787921</v>
      </c>
      <c r="JW52" s="19" t="n">
        <f aca="false">JW23*'Simulated population'!CI136/100</f>
        <v>1449216.24495722</v>
      </c>
      <c r="JX52" s="19" t="n">
        <f aca="false">JX23*'Simulated population'!CJ136/100</f>
        <v>1456110.40926666</v>
      </c>
      <c r="JY52" s="19" t="n">
        <f aca="false">JY23*'Simulated population'!CK136/100</f>
        <v>1469564.27698281</v>
      </c>
      <c r="JZ52" s="19" t="n">
        <f aca="false">JZ23*'Simulated population'!CL136/100</f>
        <v>1458643.77269993</v>
      </c>
      <c r="KA52" s="19" t="n">
        <f aca="false">KA23*'Simulated population'!CM136/100</f>
        <v>1444195.06170295</v>
      </c>
      <c r="KB52" s="19" t="n">
        <f aca="false">KB23*'Simulated population'!CN136/100</f>
        <v>1471040.17466838</v>
      </c>
      <c r="KC52" s="19" t="n">
        <f aca="false">KC23*'Simulated population'!CO136/100</f>
        <v>1477826.17289864</v>
      </c>
      <c r="KD52" s="19" t="n">
        <f aca="false">KD23*'Simulated population'!CP136/100</f>
        <v>1480984.33776293</v>
      </c>
      <c r="KE52" s="19" t="n">
        <f aca="false">KE23*'Simulated population'!CQ136/100</f>
        <v>1483436.57663683</v>
      </c>
      <c r="KF52" s="19" t="n">
        <f aca="false">KF23*'Simulated population'!CR136/100</f>
        <v>1491473.600967</v>
      </c>
      <c r="KG52" s="19" t="n">
        <f aca="false">KG23*'Simulated population'!CS136/100</f>
        <v>1466714.95473932</v>
      </c>
      <c r="KH52" s="19" t="n">
        <f aca="false">KH23*'Simulated population'!CT136/100</f>
        <v>1459500.56190602</v>
      </c>
      <c r="KI52" s="19" t="n">
        <f aca="false">KI23*'Simulated population'!CU136/100</f>
        <v>1464785.0441688</v>
      </c>
      <c r="KJ52" s="19" t="n">
        <f aca="false">KJ23*'Simulated population'!CV136/100</f>
        <v>1434712.02768278</v>
      </c>
      <c r="KK52" s="19" t="n">
        <f aca="false">KK23*'Simulated population'!CW136/100</f>
        <v>1434861.46766058</v>
      </c>
      <c r="KL52" s="19" t="n">
        <f aca="false">KL23*'Simulated population'!CX136/100</f>
        <v>1434639.4425507</v>
      </c>
      <c r="KM52" s="19" t="n">
        <f aca="false">KM23*'Simulated population'!CY136/100</f>
        <v>1426208.18132669</v>
      </c>
      <c r="KN52" s="19" t="n">
        <f aca="false">KN23*'Simulated population'!CZ136/100</f>
        <v>1428728.73561901</v>
      </c>
      <c r="KO52" s="19" t="n">
        <f aca="false">KO23*'Simulated population'!DA136/100</f>
        <v>1438325.6286699</v>
      </c>
      <c r="KP52" s="19" t="n">
        <f aca="false">KP23*'Simulated population'!DB136/100</f>
        <v>1398862.08862615</v>
      </c>
      <c r="KQ52" s="19" t="n">
        <f aca="false">KQ23*'Simulated population'!DC136/100</f>
        <v>1383069.8410668</v>
      </c>
      <c r="KR52" s="19" t="n">
        <f aca="false">KR23*'Simulated population'!DD136/100</f>
        <v>1365169.77820146</v>
      </c>
      <c r="KS52" s="19" t="n">
        <f aca="false">KS23*'Simulated population'!DE136/100</f>
        <v>0</v>
      </c>
    </row>
    <row r="53" customFormat="false" ht="12.8" hidden="false" customHeight="false" outlineLevel="0" collapsed="false">
      <c r="C53" s="1" t="n">
        <f aca="false">Unemployed!A54</f>
        <v>2009</v>
      </c>
      <c r="D53" s="1" t="n">
        <v>0.6593529389</v>
      </c>
      <c r="E53" s="1" t="n">
        <v>0.2616675164</v>
      </c>
      <c r="F53" s="1" t="n">
        <v>0.0939551117</v>
      </c>
      <c r="G53" s="1" t="n">
        <v>0.0430023904</v>
      </c>
      <c r="H53" s="1" t="n">
        <v>0.0325296121</v>
      </c>
      <c r="I53" s="1" t="n">
        <v>0.0370427424</v>
      </c>
      <c r="J53" s="1" t="n">
        <v>0.0589998866</v>
      </c>
      <c r="K53" s="1" t="n">
        <v>0.0557429261</v>
      </c>
      <c r="L53" s="1" t="n">
        <v>0.1298157139</v>
      </c>
      <c r="M53" s="1" t="n">
        <v>0.2119118444</v>
      </c>
      <c r="N53" s="1" t="n">
        <v>0.6096055359</v>
      </c>
      <c r="Q53" s="1" t="n">
        <f aca="false">C53</f>
        <v>2009</v>
      </c>
      <c r="R53" s="1" t="n">
        <v>0.8177698008</v>
      </c>
      <c r="S53" s="1" t="n">
        <v>0.4983805328</v>
      </c>
      <c r="T53" s="1" t="n">
        <v>0.3392789756</v>
      </c>
      <c r="U53" s="1" t="n">
        <v>0.2832310788</v>
      </c>
      <c r="V53" s="1" t="n">
        <v>0.291058529</v>
      </c>
      <c r="W53" s="1" t="n">
        <v>0.3048304876</v>
      </c>
      <c r="X53" s="1" t="n">
        <v>0.3148170234</v>
      </c>
      <c r="Y53" s="1" t="n">
        <v>0.3273176139</v>
      </c>
      <c r="Z53" s="1" t="n">
        <v>0.4367571141</v>
      </c>
      <c r="AA53" s="1" t="n">
        <v>0.6444750558</v>
      </c>
      <c r="AB53" s="1" t="n">
        <v>0.8005551097</v>
      </c>
      <c r="BP53" s="2" t="n">
        <v>60</v>
      </c>
      <c r="BQ53" s="5" t="n">
        <f aca="false">BQ24*'Simulated population'!Z123/100</f>
        <v>3553506.61830032</v>
      </c>
      <c r="BR53" s="5" t="n">
        <f aca="false">BR24*'Simulated population'!AA123/100</f>
        <v>3591626.29018981</v>
      </c>
      <c r="BS53" s="5" t="n">
        <f aca="false">BS24*'Simulated population'!AB123/100</f>
        <v>3641801.18999328</v>
      </c>
      <c r="BT53" s="5" t="n">
        <f aca="false">BT24*'Simulated population'!AC123/100</f>
        <v>3640942.51700109</v>
      </c>
      <c r="BU53" s="5" t="n">
        <f aca="false">BU24*'Simulated population'!AD123/100</f>
        <v>3717844.45883704</v>
      </c>
      <c r="BV53" s="5" t="n">
        <f aca="false">BV24*'Simulated population'!AE123/100</f>
        <v>3735159.90397876</v>
      </c>
      <c r="BW53" s="5" t="n">
        <f aca="false">BW24*'Simulated population'!AF123/100</f>
        <v>3657588.60288118</v>
      </c>
      <c r="BX53" s="5" t="n">
        <f aca="false">BX24*'Simulated population'!AG123/100</f>
        <v>3694971.30346241</v>
      </c>
      <c r="BY53" s="5" t="n">
        <f aca="false">BY24*'Simulated population'!AH123/100</f>
        <v>3756133.16084311</v>
      </c>
      <c r="BZ53" s="5" t="n">
        <f aca="false">BZ24*'Simulated population'!AI123/100</f>
        <v>3731833.39128461</v>
      </c>
      <c r="CA53" s="5" t="n">
        <f aca="false">CA24*'Simulated population'!AJ123/100</f>
        <v>3795408.99872996</v>
      </c>
      <c r="CB53" s="5" t="n">
        <f aca="false">CB24*'Simulated population'!AK123/100</f>
        <v>3853007.7012533</v>
      </c>
      <c r="CC53" s="5" t="n">
        <f aca="false">CC24*'Simulated population'!AL123/100</f>
        <v>3872655.76200373</v>
      </c>
      <c r="CD53" s="5" t="n">
        <f aca="false">CD24*'Simulated population'!AM123/100</f>
        <v>3883974.01860944</v>
      </c>
      <c r="CE53" s="5" t="n">
        <f aca="false">CE24*'Simulated population'!AN123/100</f>
        <v>3906029.06821986</v>
      </c>
      <c r="CF53" s="5" t="n">
        <f aca="false">CF24*'Simulated population'!AO123/100</f>
        <v>3920200.55319332</v>
      </c>
      <c r="CG53" s="5" t="n">
        <f aca="false">CG24*'Simulated population'!AP123/100</f>
        <v>3934595.15792066</v>
      </c>
      <c r="CH53" s="5" t="n">
        <f aca="false">CH24*'Simulated population'!AQ123/100</f>
        <v>3920957.80811556</v>
      </c>
      <c r="CI53" s="5" t="n">
        <f aca="false">CI24*'Simulated population'!AR123/100</f>
        <v>3898206.35442487</v>
      </c>
      <c r="CJ53" s="5" t="n">
        <f aca="false">CJ24*'Simulated population'!AS123/100</f>
        <v>3893994.12391987</v>
      </c>
      <c r="CK53" s="5" t="n">
        <f aca="false">CK24*'Simulated population'!AT123/100</f>
        <v>3896502.53084981</v>
      </c>
      <c r="CL53" s="5" t="n">
        <f aca="false">CL24*'Simulated population'!AU123/100</f>
        <v>3928084.11783027</v>
      </c>
      <c r="CM53" s="5" t="n">
        <f aca="false">CM24*'Simulated population'!AV123/100</f>
        <v>3899639.72981341</v>
      </c>
      <c r="CN53" s="5" t="n">
        <f aca="false">CN24*'Simulated population'!AW123/100</f>
        <v>3898828.38525386</v>
      </c>
      <c r="CO53" s="5" t="n">
        <f aca="false">CO24*'Simulated population'!AX123/100</f>
        <v>3899592.40138076</v>
      </c>
      <c r="CP53" s="5" t="n">
        <f aca="false">CP24*'Simulated population'!AY123/100</f>
        <v>3866550.39419312</v>
      </c>
      <c r="CQ53" s="5" t="n">
        <f aca="false">CQ24*'Simulated population'!AZ123/100</f>
        <v>3928611.49179398</v>
      </c>
      <c r="CR53" s="5" t="n">
        <f aca="false">CR24*'Simulated population'!BA123/100</f>
        <v>3940680.24211728</v>
      </c>
      <c r="CS53" s="5" t="n">
        <f aca="false">CS24*'Simulated population'!BB123/100</f>
        <v>3954682.69697417</v>
      </c>
      <c r="CT53" s="5" t="n">
        <f aca="false">CT24*'Simulated population'!BC123/100</f>
        <v>3971917.00765993</v>
      </c>
      <c r="CU53" s="5" t="n">
        <f aca="false">CU24*'Simulated population'!BD123/100</f>
        <v>3932911.61795959</v>
      </c>
      <c r="CV53" s="5" t="n">
        <f aca="false">CV24*'Simulated population'!BE123/100</f>
        <v>3928313.99878881</v>
      </c>
      <c r="CW53" s="5" t="n">
        <f aca="false">CW24*'Simulated population'!BF123/100</f>
        <v>3903236.69069407</v>
      </c>
      <c r="CX53" s="5" t="n">
        <f aca="false">CX24*'Simulated population'!BG123/100</f>
        <v>3901194.80688587</v>
      </c>
      <c r="CY53" s="5" t="n">
        <f aca="false">CY24*'Simulated population'!BH123/100</f>
        <v>3868240.69535884</v>
      </c>
      <c r="CZ53" s="5" t="n">
        <f aca="false">CZ24*'Simulated population'!BI123/100</f>
        <v>3888436.41368696</v>
      </c>
      <c r="DA53" s="5" t="n">
        <f aca="false">DA24*'Simulated population'!BJ123/100</f>
        <v>3897712.78648447</v>
      </c>
      <c r="DB53" s="5" t="n">
        <f aca="false">DB24*'Simulated population'!BK123/100</f>
        <v>3882439.22515096</v>
      </c>
      <c r="DC53" s="5" t="n">
        <f aca="false">DC24*'Simulated population'!BL123/100</f>
        <v>3902290.12204127</v>
      </c>
      <c r="DD53" s="5" t="n">
        <f aca="false">DD24*'Simulated population'!BM123/100</f>
        <v>3966176.74490112</v>
      </c>
      <c r="DE53" s="5" t="n">
        <f aca="false">DE24*'Simulated population'!BN123/100</f>
        <v>4035884.76497573</v>
      </c>
      <c r="DF53" s="5" t="n">
        <f aca="false">DF24*'Simulated population'!BO123/100</f>
        <v>4025729.43557204</v>
      </c>
      <c r="DG53" s="5" t="n">
        <f aca="false">DG24*'Simulated population'!BP123/100</f>
        <v>4111285.71937652</v>
      </c>
      <c r="DH53" s="5" t="n">
        <f aca="false">DH24*'Simulated population'!BQ123/100</f>
        <v>4240154.28025161</v>
      </c>
      <c r="DI53" s="5" t="n">
        <f aca="false">DI24*'Simulated population'!BR123/100</f>
        <v>4198315.94579752</v>
      </c>
      <c r="DJ53" s="5" t="n">
        <f aca="false">DJ24*'Simulated population'!BS123/100</f>
        <v>4209627.44119857</v>
      </c>
      <c r="DK53" s="5" t="n">
        <f aca="false">DK24*'Simulated population'!BT123/100</f>
        <v>4265123.40907174</v>
      </c>
      <c r="DL53" s="5" t="n">
        <f aca="false">DL24*'Simulated population'!BU123/100</f>
        <v>4272249.71878645</v>
      </c>
      <c r="DM53" s="5" t="n">
        <f aca="false">DM24*'Simulated population'!BV123/100</f>
        <v>4330930.21405586</v>
      </c>
      <c r="DN53" s="5" t="n">
        <f aca="false">DN24*'Simulated population'!BW123/100</f>
        <v>4362166.97959851</v>
      </c>
      <c r="DO53" s="5" t="n">
        <f aca="false">DO24*'Simulated population'!BX123/100</f>
        <v>4463983.96061729</v>
      </c>
      <c r="DP53" s="5" t="n">
        <f aca="false">DP24*'Simulated population'!BY123/100</f>
        <v>4496180.81722208</v>
      </c>
      <c r="DQ53" s="5" t="n">
        <f aca="false">DQ24*'Simulated population'!BZ123/100</f>
        <v>4590276.50251581</v>
      </c>
      <c r="DR53" s="5" t="n">
        <f aca="false">DR24*'Simulated population'!CA123/100</f>
        <v>4580040.03865617</v>
      </c>
      <c r="DS53" s="5" t="n">
        <f aca="false">DS24*'Simulated population'!CB123/100</f>
        <v>4620039.32544195</v>
      </c>
      <c r="DT53" s="5" t="n">
        <f aca="false">DT24*'Simulated population'!CC123/100</f>
        <v>4712201.30620209</v>
      </c>
      <c r="DU53" s="5" t="n">
        <f aca="false">DU24*'Simulated population'!CD123/100</f>
        <v>4774316.49344026</v>
      </c>
      <c r="DV53" s="5" t="n">
        <f aca="false">DV24*'Simulated population'!CE123/100</f>
        <v>4793410.13540832</v>
      </c>
      <c r="DW53" s="5" t="n">
        <f aca="false">DW24*'Simulated population'!CF123/100</f>
        <v>4833226.86966821</v>
      </c>
      <c r="DX53" s="5" t="n">
        <f aca="false">DX24*'Simulated population'!CG123/100</f>
        <v>4847148.19006914</v>
      </c>
      <c r="DY53" s="5" t="n">
        <f aca="false">DY24*'Simulated population'!CH123/100</f>
        <v>4866133.6527626</v>
      </c>
      <c r="DZ53" s="5" t="n">
        <f aca="false">DZ24*'Simulated population'!CI123/100</f>
        <v>4902211.44084389</v>
      </c>
      <c r="EA53" s="5" t="n">
        <f aca="false">EA24*'Simulated population'!CJ123/100</f>
        <v>4934076.99842019</v>
      </c>
      <c r="EB53" s="5" t="n">
        <f aca="false">EB24*'Simulated population'!CK123/100</f>
        <v>4912508.75554551</v>
      </c>
      <c r="EC53" s="5" t="n">
        <f aca="false">EC24*'Simulated population'!CL123/100</f>
        <v>5082025.67885402</v>
      </c>
      <c r="ED53" s="5" t="n">
        <f aca="false">ED24*'Simulated population'!CM123/100</f>
        <v>5101099.03720809</v>
      </c>
      <c r="EE53" s="5" t="n">
        <f aca="false">EE24*'Simulated population'!CN123/100</f>
        <v>5088509.67412575</v>
      </c>
      <c r="EF53" s="5" t="n">
        <f aca="false">EF24*'Simulated population'!CO123/100</f>
        <v>5031127.33015162</v>
      </c>
      <c r="EG53" s="5" t="n">
        <f aca="false">EG24*'Simulated population'!CP123/100</f>
        <v>5040633.58390768</v>
      </c>
      <c r="EH53" s="5" t="n">
        <f aca="false">EH24*'Simulated population'!CQ123/100</f>
        <v>5065399.87658792</v>
      </c>
      <c r="EI53" s="5" t="n">
        <f aca="false">EI24*'Simulated population'!CR123/100</f>
        <v>4962541.67005105</v>
      </c>
      <c r="EJ53" s="5" t="n">
        <f aca="false">EJ24*'Simulated population'!CS123/100</f>
        <v>4994217.91389679</v>
      </c>
      <c r="EK53" s="5" t="n">
        <f aca="false">EK24*'Simulated population'!CT123/100</f>
        <v>4991783.88021814</v>
      </c>
      <c r="EL53" s="5" t="n">
        <f aca="false">EL24*'Simulated population'!CU123/100</f>
        <v>5034095.49899864</v>
      </c>
      <c r="EM53" s="5" t="n">
        <f aca="false">EM24*'Simulated population'!CV123/100</f>
        <v>5091139.78273963</v>
      </c>
      <c r="EN53" s="5" t="n">
        <f aca="false">EN24*'Simulated population'!CW123/100</f>
        <v>5025400.58980214</v>
      </c>
      <c r="EO53" s="5" t="n">
        <f aca="false">EO24*'Simulated population'!CX123/100</f>
        <v>4931778.1888348</v>
      </c>
      <c r="EP53" s="5" t="n">
        <f aca="false">EP24*'Simulated population'!CY123/100</f>
        <v>4984596.71966147</v>
      </c>
      <c r="EQ53" s="5" t="n">
        <f aca="false">EQ24*'Simulated population'!CZ123/100</f>
        <v>5001134.62626695</v>
      </c>
      <c r="ER53" s="5" t="n">
        <f aca="false">ER24*'Simulated population'!DA123/100</f>
        <v>4939046.48384743</v>
      </c>
      <c r="ES53" s="5" t="n">
        <f aca="false">ES24*'Simulated population'!DB123/100</f>
        <v>5001033.20819701</v>
      </c>
      <c r="ET53" s="5" t="n">
        <f aca="false">ET24*'Simulated population'!DC123/100</f>
        <v>5059091.67263743</v>
      </c>
      <c r="EU53" s="5" t="n">
        <f aca="false">EU24*'Simulated population'!DD123/100</f>
        <v>5070294.98876387</v>
      </c>
      <c r="EV53" s="5" t="n">
        <f aca="false">EV24*'Simulated population'!DE123/100</f>
        <v>0</v>
      </c>
      <c r="EW53" s="5"/>
      <c r="HM53" s="2" t="n">
        <v>60</v>
      </c>
      <c r="HN53" s="5" t="n">
        <f aca="false">HN24*'Simulated population'!Z137/100</f>
        <v>1365576.15876245</v>
      </c>
      <c r="HO53" s="5" t="n">
        <f aca="false">HO24*'Simulated population'!AA137/100</f>
        <v>1387323.54423923</v>
      </c>
      <c r="HP53" s="5" t="n">
        <f aca="false">HP24*'Simulated population'!AB137/100</f>
        <v>1391075.08593779</v>
      </c>
      <c r="HQ53" s="5" t="n">
        <f aca="false">HQ24*'Simulated population'!AC137/100</f>
        <v>1365610.39987322</v>
      </c>
      <c r="HR53" s="5" t="n">
        <f aca="false">HR24*'Simulated population'!AD137/100</f>
        <v>1351971.73744029</v>
      </c>
      <c r="HS53" s="5" t="n">
        <f aca="false">HS24*'Simulated population'!AE137/100</f>
        <v>1382337.18248358</v>
      </c>
      <c r="HT53" s="5" t="n">
        <f aca="false">HT24*'Simulated population'!AF137/100</f>
        <v>1383612.6638597</v>
      </c>
      <c r="HU53" s="5" t="n">
        <f aca="false">HU24*'Simulated population'!AG137/100</f>
        <v>1384918.10620775</v>
      </c>
      <c r="HV53" s="5" t="n">
        <f aca="false">HV24*'Simulated population'!AH137/100</f>
        <v>1374455.30679858</v>
      </c>
      <c r="HW53" s="5" t="n">
        <f aca="false">HW24*'Simulated population'!AI137/100</f>
        <v>1396949.57650399</v>
      </c>
      <c r="HX53" s="5" t="n">
        <f aca="false">HX24*'Simulated population'!AJ137/100</f>
        <v>1379409.56751288</v>
      </c>
      <c r="HY53" s="5" t="n">
        <f aca="false">HY24*'Simulated population'!AK137/100</f>
        <v>1386332.69209637</v>
      </c>
      <c r="HZ53" s="5" t="n">
        <f aca="false">HZ24*'Simulated population'!AL137/100</f>
        <v>1396084.98845709</v>
      </c>
      <c r="IA53" s="5" t="n">
        <f aca="false">IA24*'Simulated population'!AM137/100</f>
        <v>1412908.07419148</v>
      </c>
      <c r="IB53" s="5" t="n">
        <f aca="false">IB24*'Simulated population'!AN137/100</f>
        <v>1402355.39186655</v>
      </c>
      <c r="IC53" s="5" t="n">
        <f aca="false">IC24*'Simulated population'!AO137/100</f>
        <v>1421738.00063088</v>
      </c>
      <c r="ID53" s="5" t="n">
        <f aca="false">ID24*'Simulated population'!AP137/100</f>
        <v>1412572.08329207</v>
      </c>
      <c r="IE53" s="5" t="n">
        <f aca="false">IE24*'Simulated population'!AQ137/100</f>
        <v>1401492.94388907</v>
      </c>
      <c r="IF53" s="5" t="n">
        <f aca="false">IF24*'Simulated population'!AR137/100</f>
        <v>1380224.93396305</v>
      </c>
      <c r="IG53" s="5" t="n">
        <f aca="false">IG24*'Simulated population'!AS137/100</f>
        <v>1400606.95514794</v>
      </c>
      <c r="IH53" s="5" t="n">
        <f aca="false">IH24*'Simulated population'!AT137/100</f>
        <v>1429913.06582683</v>
      </c>
      <c r="II53" s="5" t="n">
        <f aca="false">II24*'Simulated population'!AU137/100</f>
        <v>1412587.06377803</v>
      </c>
      <c r="IJ53" s="5" t="n">
        <f aca="false">IJ24*'Simulated population'!AV137/100</f>
        <v>1388902.91547342</v>
      </c>
      <c r="IK53" s="5" t="n">
        <f aca="false">IK24*'Simulated population'!AW137/100</f>
        <v>1408345.44618159</v>
      </c>
      <c r="IL53" s="5" t="n">
        <f aca="false">IL24*'Simulated population'!AX137/100</f>
        <v>1441052.12717368</v>
      </c>
      <c r="IM53" s="5" t="n">
        <f aca="false">IM24*'Simulated population'!AY137/100</f>
        <v>1431616.56108756</v>
      </c>
      <c r="IN53" s="5" t="n">
        <f aca="false">IN24*'Simulated population'!AZ137/100</f>
        <v>1438995.52045815</v>
      </c>
      <c r="IO53" s="5" t="n">
        <f aca="false">IO24*'Simulated population'!BA137/100</f>
        <v>1460565.28017281</v>
      </c>
      <c r="IP53" s="5" t="n">
        <f aca="false">IP24*'Simulated population'!BB137/100</f>
        <v>1477052.37500779</v>
      </c>
      <c r="IQ53" s="5" t="n">
        <f aca="false">IQ24*'Simulated population'!BC137/100</f>
        <v>1456514.12875503</v>
      </c>
      <c r="IR53" s="5" t="n">
        <f aca="false">IR24*'Simulated population'!BD137/100</f>
        <v>1469562.13202721</v>
      </c>
      <c r="IS53" s="5" t="n">
        <f aca="false">IS24*'Simulated population'!BE137/100</f>
        <v>1470017.96681431</v>
      </c>
      <c r="IT53" s="5" t="n">
        <f aca="false">IT24*'Simulated population'!BF137/100</f>
        <v>1476534.47820742</v>
      </c>
      <c r="IU53" s="5" t="n">
        <f aca="false">IU24*'Simulated population'!BG137/100</f>
        <v>1490128.19918247</v>
      </c>
      <c r="IV53" s="5" t="n">
        <f aca="false">IV24*'Simulated population'!BH137/100</f>
        <v>1499589.44610166</v>
      </c>
      <c r="IW53" s="5" t="n">
        <f aca="false">IW24*'Simulated population'!BI137/100</f>
        <v>1472506.86755329</v>
      </c>
      <c r="IX53" s="5" t="n">
        <f aca="false">IX24*'Simulated population'!BJ137/100</f>
        <v>1493629.35275854</v>
      </c>
      <c r="IY53" s="5" t="n">
        <f aca="false">IY24*'Simulated population'!BK137/100</f>
        <v>1498555.79257034</v>
      </c>
      <c r="IZ53" s="5" t="n">
        <f aca="false">IZ24*'Simulated population'!BL137/100</f>
        <v>1482274.14439997</v>
      </c>
      <c r="JA53" s="5" t="n">
        <f aca="false">JA24*'Simulated population'!BM137/100</f>
        <v>1476174.94654435</v>
      </c>
      <c r="JB53" s="5" t="n">
        <f aca="false">JB24*'Simulated population'!BN137/100</f>
        <v>1476968.9123003</v>
      </c>
      <c r="JC53" s="5" t="n">
        <f aca="false">JC24*'Simulated population'!BO137/100</f>
        <v>1507272.29533032</v>
      </c>
      <c r="JD53" s="5" t="n">
        <f aca="false">JD24*'Simulated population'!BP137/100</f>
        <v>1552245.85425518</v>
      </c>
      <c r="JE53" s="5" t="n">
        <f aca="false">JE24*'Simulated population'!BQ137/100</f>
        <v>1587565.56001277</v>
      </c>
      <c r="JF53" s="5" t="n">
        <f aca="false">JF24*'Simulated population'!BR137/100</f>
        <v>1571964.45391893</v>
      </c>
      <c r="JG53" s="5" t="n">
        <f aca="false">JG24*'Simulated population'!BS137/100</f>
        <v>1591291.42087826</v>
      </c>
      <c r="JH53" s="5" t="n">
        <f aca="false">JH24*'Simulated population'!BT137/100</f>
        <v>1594730.51244106</v>
      </c>
      <c r="JI53" s="5" t="n">
        <f aca="false">JI24*'Simulated population'!BU137/100</f>
        <v>1601112.19946052</v>
      </c>
      <c r="JJ53" s="5" t="n">
        <f aca="false">JJ24*'Simulated population'!BV137/100</f>
        <v>1603102.46402393</v>
      </c>
      <c r="JK53" s="5" t="n">
        <f aca="false">JK24*'Simulated population'!BW137/100</f>
        <v>1622067.75925077</v>
      </c>
      <c r="JL53" s="5" t="n">
        <f aca="false">JL24*'Simulated population'!BX137/100</f>
        <v>1656445.83446224</v>
      </c>
      <c r="JM53" s="5" t="n">
        <f aca="false">JM24*'Simulated population'!BY137/100</f>
        <v>1670972.62570573</v>
      </c>
      <c r="JN53" s="5" t="n">
        <f aca="false">JN24*'Simulated population'!BZ137/100</f>
        <v>1658474.62027526</v>
      </c>
      <c r="JO53" s="5" t="n">
        <f aca="false">JO24*'Simulated population'!CA137/100</f>
        <v>1674073.58629969</v>
      </c>
      <c r="JP53" s="5" t="n">
        <f aca="false">JP24*'Simulated population'!CB137/100</f>
        <v>1670799.28008246</v>
      </c>
      <c r="JQ53" s="5" t="n">
        <f aca="false">JQ24*'Simulated population'!CC137/100</f>
        <v>1708785.51234114</v>
      </c>
      <c r="JR53" s="5" t="n">
        <f aca="false">JR24*'Simulated population'!CD137/100</f>
        <v>1748190.61062729</v>
      </c>
      <c r="JS53" s="5" t="n">
        <f aca="false">JS24*'Simulated population'!CE137/100</f>
        <v>1783981.13165795</v>
      </c>
      <c r="JT53" s="5" t="n">
        <f aca="false">JT24*'Simulated population'!CF137/100</f>
        <v>1828222.78684014</v>
      </c>
      <c r="JU53" s="5" t="n">
        <f aca="false">JU24*'Simulated population'!CG137/100</f>
        <v>1845841.9783999</v>
      </c>
      <c r="JV53" s="5" t="n">
        <f aca="false">JV24*'Simulated population'!CH137/100</f>
        <v>1896600.14497519</v>
      </c>
      <c r="JW53" s="5" t="n">
        <f aca="false">JW24*'Simulated population'!CI137/100</f>
        <v>1877303.13898778</v>
      </c>
      <c r="JX53" s="5" t="n">
        <f aca="false">JX24*'Simulated population'!CJ137/100</f>
        <v>1878244.76953391</v>
      </c>
      <c r="JY53" s="5" t="n">
        <f aca="false">JY24*'Simulated population'!CK137/100</f>
        <v>1856822.67460944</v>
      </c>
      <c r="JZ53" s="5" t="n">
        <f aca="false">JZ24*'Simulated population'!CL137/100</f>
        <v>1880678.02846789</v>
      </c>
      <c r="KA53" s="5" t="n">
        <f aca="false">KA24*'Simulated population'!CM137/100</f>
        <v>1898830.09731398</v>
      </c>
      <c r="KB53" s="5" t="n">
        <f aca="false">KB24*'Simulated population'!CN137/100</f>
        <v>1895114.93679561</v>
      </c>
      <c r="KC53" s="5" t="n">
        <f aca="false">KC24*'Simulated population'!CO137/100</f>
        <v>1910292.3091437</v>
      </c>
      <c r="KD53" s="5" t="n">
        <f aca="false">KD24*'Simulated population'!CP137/100</f>
        <v>1925409.75954794</v>
      </c>
      <c r="KE53" s="5" t="n">
        <f aca="false">KE24*'Simulated population'!CQ137/100</f>
        <v>1935284.03986578</v>
      </c>
      <c r="KF53" s="5" t="n">
        <f aca="false">KF24*'Simulated population'!CR137/100</f>
        <v>1911486.46788175</v>
      </c>
      <c r="KG53" s="5" t="n">
        <f aca="false">KG24*'Simulated population'!CS137/100</f>
        <v>1955798.74535489</v>
      </c>
      <c r="KH53" s="5" t="n">
        <f aca="false">KH24*'Simulated population'!CT137/100</f>
        <v>1970182.15194704</v>
      </c>
      <c r="KI53" s="5" t="n">
        <f aca="false">KI24*'Simulated population'!CU137/100</f>
        <v>1984223.1474315</v>
      </c>
      <c r="KJ53" s="5" t="n">
        <f aca="false">KJ24*'Simulated population'!CV137/100</f>
        <v>2037808.34571461</v>
      </c>
      <c r="KK53" s="5" t="n">
        <f aca="false">KK24*'Simulated population'!CW137/100</f>
        <v>2033380.54207837</v>
      </c>
      <c r="KL53" s="5" t="n">
        <f aca="false">KL24*'Simulated population'!CX137/100</f>
        <v>2009882.57981356</v>
      </c>
      <c r="KM53" s="5" t="n">
        <f aca="false">KM24*'Simulated population'!CY137/100</f>
        <v>2045741.58306576</v>
      </c>
      <c r="KN53" s="5" t="n">
        <f aca="false">KN24*'Simulated population'!CZ137/100</f>
        <v>2053092.72153385</v>
      </c>
      <c r="KO53" s="5" t="n">
        <f aca="false">KO24*'Simulated population'!DA137/100</f>
        <v>2061424.01179768</v>
      </c>
      <c r="KP53" s="5" t="n">
        <f aca="false">KP24*'Simulated population'!DB137/100</f>
        <v>2083873.34004521</v>
      </c>
      <c r="KQ53" s="5" t="n">
        <f aca="false">KQ24*'Simulated population'!DC137/100</f>
        <v>2133567.89211726</v>
      </c>
      <c r="KR53" s="5" t="n">
        <f aca="false">KR24*'Simulated population'!DD137/100</f>
        <v>2138753.28032925</v>
      </c>
      <c r="KS53" s="5" t="n">
        <f aca="false">KS24*'Simulated population'!DE137/100</f>
        <v>0</v>
      </c>
    </row>
    <row r="54" customFormat="false" ht="12.8" hidden="false" customHeight="false" outlineLevel="0" collapsed="false">
      <c r="C54" s="1" t="n">
        <f aca="false">Unemployed!A55</f>
        <v>2010</v>
      </c>
      <c r="D54" s="1" t="n">
        <v>0.6791088259</v>
      </c>
      <c r="E54" s="1" t="n">
        <v>0.2684965234</v>
      </c>
      <c r="F54" s="1" t="n">
        <v>0.0925250037</v>
      </c>
      <c r="G54" s="1" t="n">
        <v>0.0529294929</v>
      </c>
      <c r="H54" s="1" t="n">
        <v>0.027380219</v>
      </c>
      <c r="I54" s="1" t="n">
        <v>0.0366987918</v>
      </c>
      <c r="J54" s="1" t="n">
        <v>0.0647885005</v>
      </c>
      <c r="K54" s="1" t="n">
        <v>0.0792003558</v>
      </c>
      <c r="L54" s="1" t="n">
        <v>0.1274599336</v>
      </c>
      <c r="M54" s="1" t="n">
        <v>0.258005976</v>
      </c>
      <c r="N54" s="1" t="n">
        <v>0.5511491438</v>
      </c>
      <c r="Q54" s="1" t="n">
        <f aca="false">C54</f>
        <v>2010</v>
      </c>
      <c r="R54" s="1" t="n">
        <v>0.8056401593</v>
      </c>
      <c r="S54" s="1" t="n">
        <v>0.4898490768</v>
      </c>
      <c r="T54" s="1" t="n">
        <v>0.3534417767</v>
      </c>
      <c r="U54" s="1" t="n">
        <v>0.2898355671</v>
      </c>
      <c r="V54" s="1" t="n">
        <v>0.3017222346</v>
      </c>
      <c r="W54" s="1" t="n">
        <v>0.306722099</v>
      </c>
      <c r="X54" s="1" t="n">
        <v>0.3272468639</v>
      </c>
      <c r="Y54" s="1" t="n">
        <v>0.3595832057</v>
      </c>
      <c r="Z54" s="1" t="n">
        <v>0.4423154639</v>
      </c>
      <c r="AA54" s="1" t="n">
        <v>0.6415572331</v>
      </c>
      <c r="AB54" s="1" t="n">
        <v>0.8242346559</v>
      </c>
      <c r="BP54" s="2" t="n">
        <v>65</v>
      </c>
      <c r="BQ54" s="19" t="n">
        <f aca="false">BQ25*'Simulated population'!Z124/100</f>
        <v>7615342.41289462</v>
      </c>
      <c r="BR54" s="19" t="n">
        <f aca="false">BR25*'Simulated population'!AA124/100</f>
        <v>7455145.4024547</v>
      </c>
      <c r="BS54" s="19" t="n">
        <f aca="false">BS25*'Simulated population'!AB124/100</f>
        <v>7323200.5929582</v>
      </c>
      <c r="BT54" s="19" t="n">
        <f aca="false">BT25*'Simulated population'!AC124/100</f>
        <v>7338189.60001981</v>
      </c>
      <c r="BU54" s="19" t="n">
        <f aca="false">BU25*'Simulated population'!AD124/100</f>
        <v>7193013.55614483</v>
      </c>
      <c r="BV54" s="19" t="n">
        <f aca="false">BV25*'Simulated population'!AE124/100</f>
        <v>7293781.87014325</v>
      </c>
      <c r="BW54" s="19" t="n">
        <f aca="false">BW25*'Simulated population'!AF124/100</f>
        <v>7322529.44338828</v>
      </c>
      <c r="BX54" s="19" t="n">
        <f aca="false">BX25*'Simulated population'!AG124/100</f>
        <v>7189561.92978523</v>
      </c>
      <c r="BY54" s="19" t="n">
        <f aca="false">BY25*'Simulated population'!AH124/100</f>
        <v>7176490.4929234</v>
      </c>
      <c r="BZ54" s="19" t="n">
        <f aca="false">BZ25*'Simulated population'!AI124/100</f>
        <v>7327978.53870598</v>
      </c>
      <c r="CA54" s="19" t="n">
        <f aca="false">CA25*'Simulated population'!AJ124/100</f>
        <v>7357045.70698431</v>
      </c>
      <c r="CB54" s="19" t="n">
        <f aca="false">CB25*'Simulated population'!AK124/100</f>
        <v>7363245.85063026</v>
      </c>
      <c r="CC54" s="19" t="n">
        <f aca="false">CC25*'Simulated population'!AL124/100</f>
        <v>7317911.29515714</v>
      </c>
      <c r="CD54" s="19" t="n">
        <f aca="false">CD25*'Simulated population'!AM124/100</f>
        <v>7410194.36102153</v>
      </c>
      <c r="CE54" s="19" t="n">
        <f aca="false">CE25*'Simulated population'!AN124/100</f>
        <v>7548499.11168064</v>
      </c>
      <c r="CF54" s="19" t="n">
        <f aca="false">CF25*'Simulated population'!AO124/100</f>
        <v>7514765.85591618</v>
      </c>
      <c r="CG54" s="19" t="n">
        <f aca="false">CG25*'Simulated population'!AP124/100</f>
        <v>7502637.22440257</v>
      </c>
      <c r="CH54" s="19" t="n">
        <f aca="false">CH25*'Simulated population'!AQ124/100</f>
        <v>7481048.57990339</v>
      </c>
      <c r="CI54" s="19" t="n">
        <f aca="false">CI25*'Simulated population'!AR124/100</f>
        <v>7470166.36901964</v>
      </c>
      <c r="CJ54" s="19" t="n">
        <f aca="false">CJ25*'Simulated population'!AS124/100</f>
        <v>7510627.10023499</v>
      </c>
      <c r="CK54" s="19" t="n">
        <f aca="false">CK25*'Simulated population'!AT124/100</f>
        <v>7777281.216266</v>
      </c>
      <c r="CL54" s="19" t="n">
        <f aca="false">CL25*'Simulated population'!AU124/100</f>
        <v>7867598.77267562</v>
      </c>
      <c r="CM54" s="19" t="n">
        <f aca="false">CM25*'Simulated population'!AV124/100</f>
        <v>7919772.66186129</v>
      </c>
      <c r="CN54" s="19" t="n">
        <f aca="false">CN25*'Simulated population'!AW124/100</f>
        <v>7972106.34856361</v>
      </c>
      <c r="CO54" s="19" t="n">
        <f aca="false">CO25*'Simulated population'!AX124/100</f>
        <v>8167346.9544045</v>
      </c>
      <c r="CP54" s="19" t="n">
        <f aca="false">CP25*'Simulated population'!AY124/100</f>
        <v>8200456.99985403</v>
      </c>
      <c r="CQ54" s="19" t="n">
        <f aca="false">CQ25*'Simulated population'!AZ124/100</f>
        <v>8020317.2593364</v>
      </c>
      <c r="CR54" s="19" t="n">
        <f aca="false">CR25*'Simulated population'!BA124/100</f>
        <v>8138791.13817945</v>
      </c>
      <c r="CS54" s="19" t="n">
        <f aca="false">CS25*'Simulated population'!BB124/100</f>
        <v>8251448.3874165</v>
      </c>
      <c r="CT54" s="19" t="n">
        <f aca="false">CT25*'Simulated population'!BC124/100</f>
        <v>8175113.11371361</v>
      </c>
      <c r="CU54" s="19" t="n">
        <f aca="false">CU25*'Simulated population'!BD124/100</f>
        <v>8326505.2809862</v>
      </c>
      <c r="CV54" s="19" t="n">
        <f aca="false">CV25*'Simulated population'!BE124/100</f>
        <v>8487565.19801602</v>
      </c>
      <c r="CW54" s="19" t="n">
        <f aca="false">CW25*'Simulated population'!BF124/100</f>
        <v>8532548.19895252</v>
      </c>
      <c r="CX54" s="19" t="n">
        <f aca="false">CX25*'Simulated population'!BG124/100</f>
        <v>8499518.05226132</v>
      </c>
      <c r="CY54" s="19" t="n">
        <f aca="false">CY25*'Simulated population'!BH124/100</f>
        <v>8534545.66791062</v>
      </c>
      <c r="CZ54" s="19" t="n">
        <f aca="false">CZ25*'Simulated population'!BI124/100</f>
        <v>8566377.33322696</v>
      </c>
      <c r="DA54" s="19" t="n">
        <f aca="false">DA25*'Simulated population'!BJ124/100</f>
        <v>8625023.02183689</v>
      </c>
      <c r="DB54" s="19" t="n">
        <f aca="false">DB25*'Simulated population'!BK124/100</f>
        <v>8580311.6766787</v>
      </c>
      <c r="DC54" s="19" t="n">
        <f aca="false">DC25*'Simulated population'!BL124/100</f>
        <v>8547792.88204077</v>
      </c>
      <c r="DD54" s="19" t="n">
        <f aca="false">DD25*'Simulated population'!BM124/100</f>
        <v>8509457.45779684</v>
      </c>
      <c r="DE54" s="19" t="n">
        <f aca="false">DE25*'Simulated population'!BN124/100</f>
        <v>8548320.21384571</v>
      </c>
      <c r="DF54" s="19" t="n">
        <f aca="false">DF25*'Simulated population'!BO124/100</f>
        <v>8549310.95844892</v>
      </c>
      <c r="DG54" s="19" t="n">
        <f aca="false">DG25*'Simulated population'!BP124/100</f>
        <v>8427689.06852791</v>
      </c>
      <c r="DH54" s="19" t="n">
        <f aca="false">DH25*'Simulated population'!BQ124/100</f>
        <v>8420801.79556037</v>
      </c>
      <c r="DI54" s="19" t="n">
        <f aca="false">DI25*'Simulated population'!BR124/100</f>
        <v>8473199.40126934</v>
      </c>
      <c r="DJ54" s="19" t="n">
        <f aca="false">DJ25*'Simulated population'!BS124/100</f>
        <v>8397119.80359309</v>
      </c>
      <c r="DK54" s="19" t="n">
        <f aca="false">DK25*'Simulated population'!BT124/100</f>
        <v>8515593.68243614</v>
      </c>
      <c r="DL54" s="19" t="n">
        <f aca="false">DL25*'Simulated population'!BU124/100</f>
        <v>8499342.274993</v>
      </c>
      <c r="DM54" s="19" t="n">
        <f aca="false">DM25*'Simulated population'!BV124/100</f>
        <v>8552474.94927856</v>
      </c>
      <c r="DN54" s="19" t="n">
        <f aca="false">DN25*'Simulated population'!BW124/100</f>
        <v>8560960.19741259</v>
      </c>
      <c r="DO54" s="19" t="n">
        <f aca="false">DO25*'Simulated population'!BX124/100</f>
        <v>8472576.19095441</v>
      </c>
      <c r="DP54" s="19" t="n">
        <f aca="false">DP25*'Simulated population'!BY124/100</f>
        <v>8538700.40334348</v>
      </c>
      <c r="DQ54" s="19" t="n">
        <f aca="false">DQ25*'Simulated population'!BZ124/100</f>
        <v>8438139.82611671</v>
      </c>
      <c r="DR54" s="19" t="n">
        <f aca="false">DR25*'Simulated population'!CA124/100</f>
        <v>8416902.73615415</v>
      </c>
      <c r="DS54" s="19" t="n">
        <f aca="false">DS25*'Simulated population'!CB124/100</f>
        <v>8385182.92909946</v>
      </c>
      <c r="DT54" s="19" t="n">
        <f aca="false">DT25*'Simulated population'!CC124/100</f>
        <v>8412684.08171463</v>
      </c>
      <c r="DU54" s="19" t="n">
        <f aca="false">DU25*'Simulated population'!CD124/100</f>
        <v>8405780.82899543</v>
      </c>
      <c r="DV54" s="19" t="n">
        <f aca="false">DV25*'Simulated population'!CE124/100</f>
        <v>8368132.53407309</v>
      </c>
      <c r="DW54" s="19" t="n">
        <f aca="false">DW25*'Simulated population'!CF124/100</f>
        <v>8429398.90195605</v>
      </c>
      <c r="DX54" s="19" t="n">
        <f aca="false">DX25*'Simulated population'!CG124/100</f>
        <v>8585233.44019146</v>
      </c>
      <c r="DY54" s="19" t="n">
        <f aca="false">DY25*'Simulated population'!CH124/100</f>
        <v>8806313.30447438</v>
      </c>
      <c r="DZ54" s="19" t="n">
        <f aca="false">DZ25*'Simulated population'!CI124/100</f>
        <v>8730265.66630146</v>
      </c>
      <c r="EA54" s="19" t="n">
        <f aca="false">EA25*'Simulated population'!CJ124/100</f>
        <v>8957353.91721036</v>
      </c>
      <c r="EB54" s="19" t="n">
        <f aca="false">EB25*'Simulated population'!CK124/100</f>
        <v>9270860.66512265</v>
      </c>
      <c r="EC54" s="19" t="n">
        <f aca="false">EC25*'Simulated population'!CL124/100</f>
        <v>9231774.19255048</v>
      </c>
      <c r="ED54" s="19" t="n">
        <f aca="false">ED25*'Simulated population'!CM124/100</f>
        <v>9250198.84622002</v>
      </c>
      <c r="EE54" s="19" t="n">
        <f aca="false">EE25*'Simulated population'!CN124/100</f>
        <v>9376646.62114382</v>
      </c>
      <c r="EF54" s="19" t="n">
        <f aca="false">EF25*'Simulated population'!CO124/100</f>
        <v>9352980.60892821</v>
      </c>
      <c r="EG54" s="19" t="n">
        <f aca="false">EG25*'Simulated population'!CP124/100</f>
        <v>9429555.57890607</v>
      </c>
      <c r="EH54" s="19" t="n">
        <f aca="false">EH25*'Simulated population'!CQ124/100</f>
        <v>9562650.93052244</v>
      </c>
      <c r="EI54" s="19" t="n">
        <f aca="false">EI25*'Simulated population'!CR124/100</f>
        <v>9749965.57953758</v>
      </c>
      <c r="EJ54" s="19" t="n">
        <f aca="false">EJ25*'Simulated population'!CS124/100</f>
        <v>9843223.41025352</v>
      </c>
      <c r="EK54" s="19" t="n">
        <f aca="false">EK25*'Simulated population'!CT124/100</f>
        <v>10069784.3293575</v>
      </c>
      <c r="EL54" s="19" t="n">
        <f aca="false">EL25*'Simulated population'!CU124/100</f>
        <v>10072628.7251538</v>
      </c>
      <c r="EM54" s="19" t="n">
        <f aca="false">EM25*'Simulated population'!CV124/100</f>
        <v>10160852.9340953</v>
      </c>
      <c r="EN54" s="19" t="n">
        <f aca="false">EN25*'Simulated population'!CW124/100</f>
        <v>10302545.3921074</v>
      </c>
      <c r="EO54" s="19" t="n">
        <f aca="false">EO25*'Simulated population'!CX124/100</f>
        <v>10436455.7110587</v>
      </c>
      <c r="EP54" s="19" t="n">
        <f aca="false">EP25*'Simulated population'!CY124/100</f>
        <v>10443119.2675029</v>
      </c>
      <c r="EQ54" s="19" t="n">
        <f aca="false">EQ25*'Simulated population'!CZ124/100</f>
        <v>10573178.466303</v>
      </c>
      <c r="ER54" s="19" t="n">
        <f aca="false">ER25*'Simulated population'!DA124/100</f>
        <v>10623450.7650405</v>
      </c>
      <c r="ES54" s="19" t="n">
        <f aca="false">ES25*'Simulated population'!DB124/100</f>
        <v>10663767.6784909</v>
      </c>
      <c r="ET54" s="19" t="n">
        <f aca="false">ET25*'Simulated population'!DC124/100</f>
        <v>10737993.624974</v>
      </c>
      <c r="EU54" s="19" t="n">
        <f aca="false">EU25*'Simulated population'!DD124/100</f>
        <v>10736251.8320425</v>
      </c>
      <c r="EV54" s="19" t="n">
        <f aca="false">EV25*'Simulated population'!DE124/100</f>
        <v>0</v>
      </c>
      <c r="EW54" s="19"/>
      <c r="HM54" s="2" t="n">
        <v>65</v>
      </c>
      <c r="HN54" s="19" t="n">
        <f aca="false">HN25*'Simulated population'!Z138/100</f>
        <v>1730741.23278134</v>
      </c>
      <c r="HO54" s="19" t="n">
        <f aca="false">HO25*'Simulated population'!AA138/100</f>
        <v>1698006.99446968</v>
      </c>
      <c r="HP54" s="19" t="n">
        <f aca="false">HP25*'Simulated population'!AB138/100</f>
        <v>1690879.02701817</v>
      </c>
      <c r="HQ54" s="19" t="n">
        <f aca="false">HQ25*'Simulated population'!AC138/100</f>
        <v>1698423.24600406</v>
      </c>
      <c r="HR54" s="19" t="n">
        <f aca="false">HR25*'Simulated population'!AD138/100</f>
        <v>1686014.59732226</v>
      </c>
      <c r="HS54" s="19" t="n">
        <f aca="false">HS25*'Simulated population'!AE138/100</f>
        <v>1665697.16948719</v>
      </c>
      <c r="HT54" s="19" t="n">
        <f aca="false">HT25*'Simulated population'!AF138/100</f>
        <v>1662723.55558471</v>
      </c>
      <c r="HU54" s="19" t="n">
        <f aca="false">HU25*'Simulated population'!AG138/100</f>
        <v>1654594.40797207</v>
      </c>
      <c r="HV54" s="19" t="n">
        <f aca="false">HV25*'Simulated population'!AH138/100</f>
        <v>1667707.69160424</v>
      </c>
      <c r="HW54" s="19" t="n">
        <f aca="false">HW25*'Simulated population'!AI138/100</f>
        <v>1640926.12229406</v>
      </c>
      <c r="HX54" s="19" t="n">
        <f aca="false">HX25*'Simulated population'!AJ138/100</f>
        <v>1678527.51089991</v>
      </c>
      <c r="HY54" s="19" t="n">
        <f aca="false">HY25*'Simulated population'!AK138/100</f>
        <v>1680755.68087807</v>
      </c>
      <c r="HZ54" s="19" t="n">
        <f aca="false">HZ25*'Simulated population'!AL138/100</f>
        <v>1675118.6012752</v>
      </c>
      <c r="IA54" s="19" t="n">
        <f aca="false">IA25*'Simulated population'!AM138/100</f>
        <v>1655046.02728388</v>
      </c>
      <c r="IB54" s="19" t="n">
        <f aca="false">IB25*'Simulated population'!AN138/100</f>
        <v>1675088.67469429</v>
      </c>
      <c r="IC54" s="19" t="n">
        <f aca="false">IC25*'Simulated population'!AO138/100</f>
        <v>1701100.31469577</v>
      </c>
      <c r="ID54" s="19" t="n">
        <f aca="false">ID25*'Simulated population'!AP138/100</f>
        <v>1696782.72525091</v>
      </c>
      <c r="IE54" s="19" t="n">
        <f aca="false">IE25*'Simulated population'!AQ138/100</f>
        <v>1688310.78225702</v>
      </c>
      <c r="IF54" s="19" t="n">
        <f aca="false">IF25*'Simulated population'!AR138/100</f>
        <v>1697699.56686586</v>
      </c>
      <c r="IG54" s="19" t="n">
        <f aca="false">IG25*'Simulated population'!AS138/100</f>
        <v>1676413.60604883</v>
      </c>
      <c r="IH54" s="19" t="n">
        <f aca="false">IH25*'Simulated population'!AT138/100</f>
        <v>1658525.67246346</v>
      </c>
      <c r="II54" s="19" t="n">
        <f aca="false">II25*'Simulated population'!AU138/100</f>
        <v>1680480.90045341</v>
      </c>
      <c r="IJ54" s="19" t="n">
        <f aca="false">IJ25*'Simulated population'!AV138/100</f>
        <v>1684629.81280591</v>
      </c>
      <c r="IK54" s="19" t="n">
        <f aca="false">IK25*'Simulated population'!AW138/100</f>
        <v>1652407.04696787</v>
      </c>
      <c r="IL54" s="19" t="n">
        <f aca="false">IL25*'Simulated population'!AX138/100</f>
        <v>1646413.56899242</v>
      </c>
      <c r="IM54" s="19" t="n">
        <f aca="false">IM25*'Simulated population'!AY138/100</f>
        <v>1681531.05138329</v>
      </c>
      <c r="IN54" s="19" t="n">
        <f aca="false">IN25*'Simulated population'!AZ138/100</f>
        <v>1673940.58222691</v>
      </c>
      <c r="IO54" s="19" t="n">
        <f aca="false">IO25*'Simulated population'!BA138/100</f>
        <v>1668654.45980009</v>
      </c>
      <c r="IP54" s="19" t="n">
        <f aca="false">IP25*'Simulated population'!BB138/100</f>
        <v>1659404.42570271</v>
      </c>
      <c r="IQ54" s="19" t="n">
        <f aca="false">IQ25*'Simulated population'!BC138/100</f>
        <v>1695931.1779943</v>
      </c>
      <c r="IR54" s="19" t="n">
        <f aca="false">IR25*'Simulated population'!BD138/100</f>
        <v>1685941.14116913</v>
      </c>
      <c r="IS54" s="19" t="n">
        <f aca="false">IS25*'Simulated population'!BE138/100</f>
        <v>1688400.56199973</v>
      </c>
      <c r="IT54" s="19" t="n">
        <f aca="false">IT25*'Simulated population'!BF138/100</f>
        <v>1701233.62401071</v>
      </c>
      <c r="IU54" s="19" t="n">
        <f aca="false">IU25*'Simulated population'!BG138/100</f>
        <v>1724706.94583194</v>
      </c>
      <c r="IV54" s="19" t="n">
        <f aca="false">IV25*'Simulated population'!BH138/100</f>
        <v>1718449.56982489</v>
      </c>
      <c r="IW54" s="19" t="n">
        <f aca="false">IW25*'Simulated population'!BI138/100</f>
        <v>1742817.96847495</v>
      </c>
      <c r="IX54" s="19" t="n">
        <f aca="false">IX25*'Simulated population'!BJ138/100</f>
        <v>1734272.56932793</v>
      </c>
      <c r="IY54" s="19" t="n">
        <f aca="false">IY25*'Simulated population'!BK138/100</f>
        <v>1714695.14422066</v>
      </c>
      <c r="IZ54" s="19" t="n">
        <f aca="false">IZ25*'Simulated population'!BL138/100</f>
        <v>1688411.44439278</v>
      </c>
      <c r="JA54" s="19" t="n">
        <f aca="false">JA25*'Simulated population'!BM138/100</f>
        <v>1707471.95582991</v>
      </c>
      <c r="JB54" s="19" t="n">
        <f aca="false">JB25*'Simulated population'!BN138/100</f>
        <v>1740529.94533498</v>
      </c>
      <c r="JC54" s="19" t="n">
        <f aca="false">JC25*'Simulated population'!BO138/100</f>
        <v>1715489.55891373</v>
      </c>
      <c r="JD54" s="19" t="n">
        <f aca="false">JD25*'Simulated population'!BP138/100</f>
        <v>1687358.57286464</v>
      </c>
      <c r="JE54" s="19" t="n">
        <f aca="false">JE25*'Simulated population'!BQ138/100</f>
        <v>1704871.06388959</v>
      </c>
      <c r="JF54" s="19" t="n">
        <f aca="false">JF25*'Simulated population'!BR138/100</f>
        <v>1743147.16086489</v>
      </c>
      <c r="JG54" s="19" t="n">
        <f aca="false">JG25*'Simulated population'!BS138/100</f>
        <v>1728235.56178026</v>
      </c>
      <c r="JH54" s="19" t="n">
        <f aca="false">JH25*'Simulated population'!BT138/100</f>
        <v>1740633.32806901</v>
      </c>
      <c r="JI54" s="19" t="n">
        <f aca="false">JI25*'Simulated population'!BU138/100</f>
        <v>1777807.58274742</v>
      </c>
      <c r="JJ54" s="19" t="n">
        <f aca="false">JJ25*'Simulated population'!BV138/100</f>
        <v>1797901.92152484</v>
      </c>
      <c r="JK54" s="19" t="n">
        <f aca="false">JK25*'Simulated population'!BW138/100</f>
        <v>1766432.76140591</v>
      </c>
      <c r="JL54" s="19" t="n">
        <f aca="false">JL25*'Simulated population'!BX138/100</f>
        <v>1781265.46314088</v>
      </c>
      <c r="JM54" s="19" t="n">
        <f aca="false">JM25*'Simulated population'!BY138/100</f>
        <v>1781559.28775338</v>
      </c>
      <c r="JN54" s="19" t="n">
        <f aca="false">JN25*'Simulated population'!BZ138/100</f>
        <v>1788276.44486704</v>
      </c>
      <c r="JO54" s="19" t="n">
        <f aca="false">JO25*'Simulated population'!CA138/100</f>
        <v>1815166.83810777</v>
      </c>
      <c r="JP54" s="19" t="n">
        <f aca="false">JP25*'Simulated population'!CB138/100</f>
        <v>1824792.31476557</v>
      </c>
      <c r="JQ54" s="19" t="n">
        <f aca="false">JQ25*'Simulated population'!CC138/100</f>
        <v>1788472.32794204</v>
      </c>
      <c r="JR54" s="19" t="n">
        <f aca="false">JR25*'Simulated population'!CD138/100</f>
        <v>1813270.58111781</v>
      </c>
      <c r="JS54" s="19" t="n">
        <f aca="false">JS25*'Simulated population'!CE138/100</f>
        <v>1822376.4235072</v>
      </c>
      <c r="JT54" s="19" t="n">
        <f aca="false">JT25*'Simulated population'!CF138/100</f>
        <v>1798924.86647208</v>
      </c>
      <c r="JU54" s="19" t="n">
        <f aca="false">JU25*'Simulated population'!CG138/100</f>
        <v>1794264.48164596</v>
      </c>
      <c r="JV54" s="19" t="n">
        <f aca="false">JV25*'Simulated population'!CH138/100</f>
        <v>1790841.96902993</v>
      </c>
      <c r="JW54" s="19" t="n">
        <f aca="false">JW25*'Simulated population'!CI138/100</f>
        <v>1831076.89675526</v>
      </c>
      <c r="JX54" s="19" t="n">
        <f aca="false">JX25*'Simulated population'!CJ138/100</f>
        <v>1885690.18630549</v>
      </c>
      <c r="JY54" s="19" t="n">
        <f aca="false">JY25*'Simulated population'!CK138/100</f>
        <v>1934369.85104208</v>
      </c>
      <c r="JZ54" s="19" t="n">
        <f aca="false">JZ25*'Simulated population'!CL138/100</f>
        <v>1914354.40961431</v>
      </c>
      <c r="KA54" s="19" t="n">
        <f aca="false">KA25*'Simulated population'!CM138/100</f>
        <v>1942681.2787384</v>
      </c>
      <c r="KB54" s="19" t="n">
        <f aca="false">KB25*'Simulated population'!CN138/100</f>
        <v>1950288.07148436</v>
      </c>
      <c r="KC54" s="19" t="n">
        <f aca="false">KC25*'Simulated population'!CO138/100</f>
        <v>1960727.00702308</v>
      </c>
      <c r="KD54" s="19" t="n">
        <f aca="false">KD25*'Simulated population'!CP138/100</f>
        <v>1959725.82686195</v>
      </c>
      <c r="KE54" s="19" t="n">
        <f aca="false">KE25*'Simulated population'!CQ138/100</f>
        <v>1978895.16222964</v>
      </c>
      <c r="KF54" s="19" t="n">
        <f aca="false">KF25*'Simulated population'!CR138/100</f>
        <v>2021279.36258348</v>
      </c>
      <c r="KG54" s="19" t="n">
        <f aca="false">KG25*'Simulated population'!CS138/100</f>
        <v>2028524.31576034</v>
      </c>
      <c r="KH54" s="19" t="n">
        <f aca="false">KH25*'Simulated population'!CT138/100</f>
        <v>2017261.03894765</v>
      </c>
      <c r="KI54" s="19" t="n">
        <f aca="false">KI25*'Simulated population'!CU138/100</f>
        <v>2034251.17510592</v>
      </c>
      <c r="KJ54" s="19" t="n">
        <f aca="false">KJ25*'Simulated population'!CV138/100</f>
        <v>2027740.78346032</v>
      </c>
      <c r="KK54" s="19" t="n">
        <f aca="false">KK25*'Simulated population'!CW138/100</f>
        <v>2072331.38900622</v>
      </c>
      <c r="KL54" s="19" t="n">
        <f aca="false">KL25*'Simulated population'!CX138/100</f>
        <v>2119664.35760216</v>
      </c>
      <c r="KM54" s="19" t="n">
        <f aca="false">KM25*'Simulated population'!CY138/100</f>
        <v>2169984.5430919</v>
      </c>
      <c r="KN54" s="19" t="n">
        <f aca="false">KN25*'Simulated population'!CZ138/100</f>
        <v>2224380.18478101</v>
      </c>
      <c r="KO54" s="19" t="n">
        <f aca="false">KO25*'Simulated population'!DA138/100</f>
        <v>2252772.34826343</v>
      </c>
      <c r="KP54" s="19" t="n">
        <f aca="false">KP25*'Simulated population'!DB138/100</f>
        <v>2322338.04587225</v>
      </c>
      <c r="KQ54" s="19" t="n">
        <f aca="false">KQ25*'Simulated population'!DC138/100</f>
        <v>2297414.64517634</v>
      </c>
      <c r="KR54" s="19" t="n">
        <f aca="false">KR25*'Simulated population'!DD138/100</f>
        <v>2290858.00336026</v>
      </c>
      <c r="KS54" s="19" t="n">
        <f aca="false">KS25*'Simulated population'!DE138/100</f>
        <v>0</v>
      </c>
    </row>
    <row r="55" customFormat="false" ht="12.8" hidden="false" customHeight="false" outlineLevel="0" collapsed="false">
      <c r="C55" s="1" t="n">
        <f aca="false">Unemployed!A56</f>
        <v>2010</v>
      </c>
      <c r="D55" s="1" t="n">
        <v>0.686022278</v>
      </c>
      <c r="E55" s="1" t="n">
        <v>0.2354617126</v>
      </c>
      <c r="F55" s="1" t="n">
        <v>0.0768943535</v>
      </c>
      <c r="G55" s="1" t="n">
        <v>0.0329948427</v>
      </c>
      <c r="H55" s="1" t="n">
        <v>0.040823483</v>
      </c>
      <c r="I55" s="1" t="n">
        <v>0.044980524</v>
      </c>
      <c r="J55" s="1" t="n">
        <v>0.0500298831</v>
      </c>
      <c r="K55" s="1" t="n">
        <v>0.0737987909</v>
      </c>
      <c r="L55" s="1" t="n">
        <v>0.1394713041</v>
      </c>
      <c r="M55" s="1" t="n">
        <v>0.2646568954</v>
      </c>
      <c r="N55" s="1" t="n">
        <v>0.5419536914</v>
      </c>
      <c r="Q55" s="1" t="n">
        <f aca="false">C55</f>
        <v>2010</v>
      </c>
      <c r="R55" s="1" t="n">
        <v>0.8172964915</v>
      </c>
      <c r="S55" s="1" t="n">
        <v>0.4919450485</v>
      </c>
      <c r="T55" s="1" t="n">
        <v>0.3327153202</v>
      </c>
      <c r="U55" s="1" t="n">
        <v>0.304632297</v>
      </c>
      <c r="V55" s="1" t="n">
        <v>0.3217282504</v>
      </c>
      <c r="W55" s="1" t="n">
        <v>0.3223789194</v>
      </c>
      <c r="X55" s="1" t="n">
        <v>0.3113801157</v>
      </c>
      <c r="Y55" s="1" t="n">
        <v>0.3829317001</v>
      </c>
      <c r="Z55" s="1" t="n">
        <v>0.4552046582</v>
      </c>
      <c r="AA55" s="1" t="n">
        <v>0.6758660254</v>
      </c>
      <c r="AB55" s="1" t="n">
        <v>0.7533332908</v>
      </c>
    </row>
    <row r="56" customFormat="false" ht="12.8" hidden="false" customHeight="false" outlineLevel="0" collapsed="false">
      <c r="C56" s="1" t="n">
        <f aca="false">Unemployed!A57</f>
        <v>2010</v>
      </c>
      <c r="D56" s="1" t="n">
        <v>0.6956451681</v>
      </c>
      <c r="E56" s="1" t="n">
        <v>0.2599329187</v>
      </c>
      <c r="F56" s="1" t="n">
        <v>0.0896600745</v>
      </c>
      <c r="G56" s="1" t="n">
        <v>0.0370783966</v>
      </c>
      <c r="H56" s="1" t="n">
        <v>0.0301739242</v>
      </c>
      <c r="I56" s="1" t="n">
        <v>0.0323510427</v>
      </c>
      <c r="J56" s="1" t="n">
        <v>0.0550231091</v>
      </c>
      <c r="K56" s="1" t="n">
        <v>0.071891802</v>
      </c>
      <c r="L56" s="1" t="n">
        <v>0.1454838734</v>
      </c>
      <c r="M56" s="1" t="n">
        <v>0.226229136</v>
      </c>
      <c r="N56" s="1" t="n">
        <v>0.602020048</v>
      </c>
      <c r="Q56" s="1" t="n">
        <f aca="false">C56</f>
        <v>2010</v>
      </c>
      <c r="R56" s="1" t="n">
        <v>0.819560318</v>
      </c>
      <c r="S56" s="1" t="n">
        <v>0.5150263122</v>
      </c>
      <c r="T56" s="1" t="n">
        <v>0.3367143648</v>
      </c>
      <c r="U56" s="1" t="n">
        <v>0.3111067905</v>
      </c>
      <c r="V56" s="1" t="n">
        <v>0.3118436495</v>
      </c>
      <c r="W56" s="1" t="n">
        <v>0.3207865418</v>
      </c>
      <c r="X56" s="1" t="n">
        <v>0.3327865893</v>
      </c>
      <c r="Y56" s="1" t="n">
        <v>0.3871410419</v>
      </c>
      <c r="Z56" s="1" t="n">
        <v>0.4246649143</v>
      </c>
      <c r="AA56" s="1" t="n">
        <v>0.6256701608</v>
      </c>
      <c r="AB56" s="1" t="n">
        <v>0.7684471954</v>
      </c>
    </row>
    <row r="57" customFormat="false" ht="12.8" hidden="false" customHeight="false" outlineLevel="0" collapsed="false">
      <c r="C57" s="1" t="n">
        <f aca="false">Unemployed!A58</f>
        <v>2010</v>
      </c>
      <c r="D57" s="1" t="n">
        <v>0.7092700401</v>
      </c>
      <c r="E57" s="1" t="n">
        <v>0.2482128377</v>
      </c>
      <c r="F57" s="1" t="n">
        <v>0.0723888549</v>
      </c>
      <c r="G57" s="1" t="n">
        <v>0.0485597326</v>
      </c>
      <c r="H57" s="1" t="n">
        <v>0.0366255539</v>
      </c>
      <c r="I57" s="1" t="n">
        <v>0.0374069981</v>
      </c>
      <c r="J57" s="1" t="n">
        <v>0.0370299534</v>
      </c>
      <c r="K57" s="1" t="n">
        <v>0.0645210548</v>
      </c>
      <c r="L57" s="1" t="n">
        <v>0.1311238731</v>
      </c>
      <c r="M57" s="1" t="n">
        <v>0.2412157684</v>
      </c>
      <c r="N57" s="1" t="n">
        <v>0.5585931087</v>
      </c>
      <c r="Q57" s="1" t="n">
        <f aca="false">C57</f>
        <v>2010</v>
      </c>
      <c r="R57" s="1" t="n">
        <v>0.8260882015</v>
      </c>
      <c r="S57" s="1" t="n">
        <v>0.5134081161</v>
      </c>
      <c r="T57" s="1" t="n">
        <v>0.3438948058</v>
      </c>
      <c r="U57" s="1" t="n">
        <v>0.3234855089</v>
      </c>
      <c r="V57" s="1" t="n">
        <v>0.3234781175</v>
      </c>
      <c r="W57" s="1" t="n">
        <v>0.3219208526</v>
      </c>
      <c r="X57" s="1" t="n">
        <v>0.3304461199</v>
      </c>
      <c r="Y57" s="1" t="n">
        <v>0.3404200431</v>
      </c>
      <c r="Z57" s="1" t="n">
        <v>0.4432749726</v>
      </c>
      <c r="AA57" s="1" t="n">
        <v>0.6541441364</v>
      </c>
      <c r="AB57" s="1" t="n">
        <v>0.8321869887</v>
      </c>
    </row>
    <row r="58" customFormat="false" ht="12.8" hidden="false" customHeight="false" outlineLevel="0" collapsed="false">
      <c r="C58" s="1" t="n">
        <f aca="false">Unemployed!A59</f>
        <v>2011</v>
      </c>
      <c r="D58" s="1" t="n">
        <v>0.707259798</v>
      </c>
      <c r="E58" s="1" t="n">
        <v>0.2416387458</v>
      </c>
      <c r="F58" s="1" t="n">
        <v>0.0981221144</v>
      </c>
      <c r="G58" s="1" t="n">
        <v>0.0541123589</v>
      </c>
      <c r="H58" s="1" t="n">
        <v>0.0362030212</v>
      </c>
      <c r="I58" s="1" t="n">
        <v>0.0320116193</v>
      </c>
      <c r="J58" s="1" t="n">
        <v>0.0486379634</v>
      </c>
      <c r="K58" s="1" t="n">
        <v>0.0745852924</v>
      </c>
      <c r="L58" s="1" t="n">
        <v>0.116006836</v>
      </c>
      <c r="M58" s="1" t="n">
        <v>0.2652025706</v>
      </c>
      <c r="N58" s="1" t="n">
        <v>0.5558340848</v>
      </c>
      <c r="Q58" s="1" t="n">
        <f aca="false">C58</f>
        <v>2011</v>
      </c>
      <c r="R58" s="1" t="n">
        <v>0.834454694</v>
      </c>
      <c r="S58" s="1" t="n">
        <v>0.5173215122</v>
      </c>
      <c r="T58" s="1" t="n">
        <v>0.3581424713</v>
      </c>
      <c r="U58" s="1" t="n">
        <v>0.3146679986</v>
      </c>
      <c r="V58" s="1" t="n">
        <v>0.3263541</v>
      </c>
      <c r="W58" s="1" t="n">
        <v>0.3236248613</v>
      </c>
      <c r="X58" s="1" t="n">
        <v>0.3188079097</v>
      </c>
      <c r="Y58" s="1" t="n">
        <v>0.3414596237</v>
      </c>
      <c r="Z58" s="1" t="n">
        <v>0.4445088063</v>
      </c>
      <c r="AA58" s="1" t="n">
        <v>0.6702759262</v>
      </c>
      <c r="AB58" s="1" t="n">
        <v>0.8003891107</v>
      </c>
    </row>
    <row r="59" customFormat="false" ht="12.8" hidden="false" customHeight="false" outlineLevel="0" collapsed="false">
      <c r="C59" s="1" t="n">
        <f aca="false">Unemployed!A60</f>
        <v>2011</v>
      </c>
      <c r="D59" s="1" t="n">
        <v>0.6524824403</v>
      </c>
      <c r="E59" s="1" t="n">
        <v>0.253316097</v>
      </c>
      <c r="F59" s="1" t="n">
        <v>0.0811112539</v>
      </c>
      <c r="G59" s="1" t="n">
        <v>0.0471219216</v>
      </c>
      <c r="H59" s="1" t="n">
        <v>0.029662277</v>
      </c>
      <c r="I59" s="1" t="n">
        <v>0.0393965407</v>
      </c>
      <c r="J59" s="1" t="n">
        <v>0.0471454231</v>
      </c>
      <c r="K59" s="1" t="n">
        <v>0.0727940215</v>
      </c>
      <c r="L59" s="1" t="n">
        <v>0.1236396659</v>
      </c>
      <c r="M59" s="1" t="n">
        <v>0.2772852868</v>
      </c>
      <c r="N59" s="1" t="n">
        <v>0.5696288588</v>
      </c>
      <c r="Q59" s="1" t="n">
        <f aca="false">C59</f>
        <v>2011</v>
      </c>
      <c r="R59" s="1" t="n">
        <v>0.798980996</v>
      </c>
      <c r="S59" s="1" t="n">
        <v>0.4824571012</v>
      </c>
      <c r="T59" s="1" t="n">
        <v>0.3396247217</v>
      </c>
      <c r="U59" s="1" t="n">
        <v>0.3038192991</v>
      </c>
      <c r="V59" s="1" t="n">
        <v>0.3198386795</v>
      </c>
      <c r="W59" s="1" t="n">
        <v>0.3103405586</v>
      </c>
      <c r="X59" s="1" t="n">
        <v>0.3123724685</v>
      </c>
      <c r="Y59" s="1" t="n">
        <v>0.3427184199</v>
      </c>
      <c r="Z59" s="1" t="n">
        <v>0.408789592</v>
      </c>
      <c r="AA59" s="1" t="n">
        <v>0.6434734664</v>
      </c>
      <c r="AB59" s="1" t="n">
        <v>0.8066098902</v>
      </c>
    </row>
    <row r="60" customFormat="false" ht="12.8" hidden="false" customHeight="false" outlineLevel="0" collapsed="false">
      <c r="C60" s="1" t="n">
        <f aca="false">Unemployed!A61</f>
        <v>2011</v>
      </c>
      <c r="D60" s="1" t="n">
        <v>0.6903356848</v>
      </c>
      <c r="E60" s="1" t="n">
        <v>0.2582596097</v>
      </c>
      <c r="F60" s="1" t="n">
        <v>0.0779699388</v>
      </c>
      <c r="G60" s="1" t="n">
        <v>0.0367486498</v>
      </c>
      <c r="H60" s="1" t="n">
        <v>0.0324419062</v>
      </c>
      <c r="I60" s="1" t="n">
        <v>0.0248476031</v>
      </c>
      <c r="J60" s="1" t="n">
        <v>0.0563202092</v>
      </c>
      <c r="K60" s="1" t="n">
        <v>0.0687845206</v>
      </c>
      <c r="L60" s="1" t="n">
        <v>0.1144159857</v>
      </c>
      <c r="M60" s="1" t="n">
        <v>0.2456832718</v>
      </c>
      <c r="N60" s="1" t="n">
        <v>0.5201622222</v>
      </c>
      <c r="Q60" s="1" t="n">
        <f aca="false">C60</f>
        <v>2011</v>
      </c>
      <c r="R60" s="1" t="n">
        <v>0.8243073516</v>
      </c>
      <c r="S60" s="1" t="n">
        <v>0.4924718342</v>
      </c>
      <c r="T60" s="1" t="n">
        <v>0.3395382293</v>
      </c>
      <c r="U60" s="1" t="n">
        <v>0.3232670046</v>
      </c>
      <c r="V60" s="1" t="n">
        <v>0.2918698204</v>
      </c>
      <c r="W60" s="1" t="n">
        <v>0.298813837</v>
      </c>
      <c r="X60" s="1" t="n">
        <v>0.292539452</v>
      </c>
      <c r="Y60" s="1" t="n">
        <v>0.3362296181</v>
      </c>
      <c r="Z60" s="1" t="n">
        <v>0.4288490984</v>
      </c>
      <c r="AA60" s="1" t="n">
        <v>0.6146252285</v>
      </c>
      <c r="AB60" s="1" t="n">
        <v>0.8106511554</v>
      </c>
    </row>
    <row r="61" customFormat="false" ht="12.8" hidden="false" customHeight="false" outlineLevel="0" collapsed="false">
      <c r="C61" s="1" t="n">
        <f aca="false">Unemployed!A62</f>
        <v>2011</v>
      </c>
      <c r="D61" s="1" t="n">
        <v>0.7228846227</v>
      </c>
      <c r="E61" s="1" t="n">
        <v>0.2680162474</v>
      </c>
      <c r="F61" s="1" t="n">
        <v>0.0891528071</v>
      </c>
      <c r="G61" s="1" t="n">
        <v>0.0429467541</v>
      </c>
      <c r="H61" s="1" t="n">
        <v>0.0249069224</v>
      </c>
      <c r="I61" s="1" t="n">
        <v>0.0326939825</v>
      </c>
      <c r="J61" s="1" t="n">
        <v>0.0428654593</v>
      </c>
      <c r="K61" s="1" t="n">
        <v>0.0601020428</v>
      </c>
      <c r="L61" s="1" t="n">
        <v>0.1024461327</v>
      </c>
      <c r="M61" s="1" t="n">
        <v>0.2324780813</v>
      </c>
      <c r="N61" s="1" t="n">
        <v>0.5612625593</v>
      </c>
      <c r="Q61" s="1" t="n">
        <f aca="false">C61</f>
        <v>2011</v>
      </c>
      <c r="R61" s="1" t="n">
        <v>0.8296247345</v>
      </c>
      <c r="S61" s="1" t="n">
        <v>0.5131638484</v>
      </c>
      <c r="T61" s="1" t="n">
        <v>0.3573021976</v>
      </c>
      <c r="U61" s="1" t="n">
        <v>0.3324217855</v>
      </c>
      <c r="V61" s="1" t="n">
        <v>0.2949665216</v>
      </c>
      <c r="W61" s="1" t="n">
        <v>0.3105225725</v>
      </c>
      <c r="X61" s="1" t="n">
        <v>0.3036849398</v>
      </c>
      <c r="Y61" s="1" t="n">
        <v>0.3755469892</v>
      </c>
      <c r="Z61" s="1" t="n">
        <v>0.4530604305</v>
      </c>
      <c r="AA61" s="1" t="n">
        <v>0.6229169371</v>
      </c>
      <c r="AB61" s="1" t="n">
        <v>0.811432904</v>
      </c>
    </row>
    <row r="62" customFormat="false" ht="12.8" hidden="false" customHeight="false" outlineLevel="0" collapsed="false">
      <c r="C62" s="1" t="n">
        <f aca="false">Unemployed!A63</f>
        <v>2012</v>
      </c>
      <c r="D62" s="1" t="n">
        <v>0.7285259809</v>
      </c>
      <c r="E62" s="1" t="n">
        <v>0.2823219268</v>
      </c>
      <c r="F62" s="1" t="n">
        <v>0.1004051175</v>
      </c>
      <c r="G62" s="1" t="n">
        <v>0.0485192832</v>
      </c>
      <c r="H62" s="1" t="n">
        <v>0.0256144087</v>
      </c>
      <c r="I62" s="1" t="n">
        <v>0.0389000979</v>
      </c>
      <c r="J62" s="1" t="n">
        <v>0.057518515</v>
      </c>
      <c r="K62" s="1" t="n">
        <v>0.0699111968</v>
      </c>
      <c r="L62" s="1" t="n">
        <v>0.1260807675</v>
      </c>
      <c r="M62" s="1" t="n">
        <v>0.2728440594</v>
      </c>
      <c r="N62" s="1" t="n">
        <v>0.598291609</v>
      </c>
      <c r="Q62" s="1" t="n">
        <f aca="false">C62</f>
        <v>2012</v>
      </c>
      <c r="R62" s="1" t="n">
        <v>0.8469887431</v>
      </c>
      <c r="S62" s="1" t="n">
        <v>0.5224838618</v>
      </c>
      <c r="T62" s="1" t="n">
        <v>0.3406085118</v>
      </c>
      <c r="U62" s="1" t="n">
        <v>0.3375551039</v>
      </c>
      <c r="V62" s="1" t="n">
        <v>0.3139695913</v>
      </c>
      <c r="W62" s="1" t="n">
        <v>0.3240460876</v>
      </c>
      <c r="X62" s="1" t="n">
        <v>0.2999425169</v>
      </c>
      <c r="Y62" s="1" t="n">
        <v>0.3242043408</v>
      </c>
      <c r="Z62" s="1" t="n">
        <v>0.4088420901</v>
      </c>
      <c r="AA62" s="1" t="n">
        <v>0.631218709</v>
      </c>
      <c r="AB62" s="1" t="n">
        <v>0.8262167403</v>
      </c>
    </row>
    <row r="63" customFormat="false" ht="12.8" hidden="false" customHeight="false" outlineLevel="0" collapsed="false">
      <c r="C63" s="1" t="n">
        <f aca="false">Unemployed!A64</f>
        <v>2012</v>
      </c>
      <c r="D63" s="1" t="n">
        <v>0.7025835149</v>
      </c>
      <c r="E63" s="1" t="n">
        <v>0.2607111747</v>
      </c>
      <c r="F63" s="1" t="n">
        <v>0.1021063504</v>
      </c>
      <c r="G63" s="1" t="n">
        <v>0.0552913408</v>
      </c>
      <c r="H63" s="1" t="n">
        <v>0.0347773293</v>
      </c>
      <c r="I63" s="1" t="n">
        <v>0.0412919067</v>
      </c>
      <c r="J63" s="1" t="n">
        <v>0.0421071294</v>
      </c>
      <c r="K63" s="1" t="n">
        <v>0.0709388343</v>
      </c>
      <c r="L63" s="1" t="n">
        <v>0.1238240192</v>
      </c>
      <c r="M63" s="1" t="n">
        <v>0.2513170121</v>
      </c>
      <c r="N63" s="1" t="n">
        <v>0.587993958</v>
      </c>
      <c r="Q63" s="1" t="n">
        <f aca="false">C63</f>
        <v>2012</v>
      </c>
      <c r="R63" s="1" t="n">
        <v>0.8430051088</v>
      </c>
      <c r="S63" s="1" t="n">
        <v>0.4961151722</v>
      </c>
      <c r="T63" s="1" t="n">
        <v>0.3644710282</v>
      </c>
      <c r="U63" s="1" t="n">
        <v>0.3070854854</v>
      </c>
      <c r="V63" s="1" t="n">
        <v>0.3106119401</v>
      </c>
      <c r="W63" s="1" t="n">
        <v>0.3137442084</v>
      </c>
      <c r="X63" s="1" t="n">
        <v>0.2846160909</v>
      </c>
      <c r="Y63" s="1" t="n">
        <v>0.3196132571</v>
      </c>
      <c r="Z63" s="1" t="n">
        <v>0.4200237123</v>
      </c>
      <c r="AA63" s="1" t="n">
        <v>0.6033782636</v>
      </c>
      <c r="AB63" s="1" t="n">
        <v>0.8466194564</v>
      </c>
    </row>
    <row r="64" customFormat="false" ht="12.8" hidden="false" customHeight="false" outlineLevel="0" collapsed="false">
      <c r="C64" s="1" t="n">
        <f aca="false">Unemployed!A65</f>
        <v>2012</v>
      </c>
      <c r="D64" s="1" t="n">
        <v>0.6351202847</v>
      </c>
      <c r="E64" s="1" t="n">
        <v>0.2646548678</v>
      </c>
      <c r="F64" s="1" t="n">
        <v>0.0820123513</v>
      </c>
      <c r="G64" s="1" t="n">
        <v>0.0445516613</v>
      </c>
      <c r="H64" s="1" t="n">
        <v>0.0387425337</v>
      </c>
      <c r="I64" s="1" t="n">
        <v>0.0184831184</v>
      </c>
      <c r="J64" s="1" t="n">
        <v>0.0484997265</v>
      </c>
      <c r="K64" s="1" t="n">
        <v>0.0736128704</v>
      </c>
      <c r="L64" s="1" t="n">
        <v>0.1127900025</v>
      </c>
      <c r="M64" s="1" t="n">
        <v>0.2272895803</v>
      </c>
      <c r="N64" s="1" t="n">
        <v>0.5817634326</v>
      </c>
      <c r="Q64" s="1" t="n">
        <f aca="false">C64</f>
        <v>2012</v>
      </c>
      <c r="R64" s="1" t="n">
        <v>0.8078819288</v>
      </c>
      <c r="S64" s="1" t="n">
        <v>0.4770218579</v>
      </c>
      <c r="T64" s="1" t="n">
        <v>0.3220498165</v>
      </c>
      <c r="U64" s="1" t="n">
        <v>0.3053979735</v>
      </c>
      <c r="V64" s="1" t="n">
        <v>0.3149116824</v>
      </c>
      <c r="W64" s="1" t="n">
        <v>0.3175116588</v>
      </c>
      <c r="X64" s="1" t="n">
        <v>0.3039611628</v>
      </c>
      <c r="Y64" s="1" t="n">
        <v>0.3164751721</v>
      </c>
      <c r="Z64" s="1" t="n">
        <v>0.4372331559</v>
      </c>
      <c r="AA64" s="1" t="n">
        <v>0.6346969612</v>
      </c>
      <c r="AB64" s="1" t="n">
        <v>0.8333350085</v>
      </c>
    </row>
    <row r="65" customFormat="false" ht="12.8" hidden="false" customHeight="false" outlineLevel="0" collapsed="false">
      <c r="C65" s="1" t="n">
        <f aca="false">Unemployed!A66</f>
        <v>2012</v>
      </c>
      <c r="D65" s="1" t="n">
        <v>0.7192023054</v>
      </c>
      <c r="E65" s="1" t="n">
        <v>0.2603241716</v>
      </c>
      <c r="F65" s="1" t="n">
        <v>0.0993045911</v>
      </c>
      <c r="G65" s="1" t="n">
        <v>0.0356495572</v>
      </c>
      <c r="H65" s="1" t="n">
        <v>0.0260597308</v>
      </c>
      <c r="I65" s="1" t="n">
        <v>0.0302459465</v>
      </c>
      <c r="J65" s="1" t="n">
        <v>0.0556502326</v>
      </c>
      <c r="K65" s="1" t="n">
        <v>0.076008958</v>
      </c>
      <c r="L65" s="1" t="n">
        <v>0.1178730907</v>
      </c>
      <c r="M65" s="1" t="n">
        <v>0.2353113629</v>
      </c>
      <c r="N65" s="1" t="n">
        <v>0.5526218871</v>
      </c>
      <c r="Q65" s="1" t="n">
        <f aca="false">C65</f>
        <v>2012</v>
      </c>
      <c r="R65" s="1" t="n">
        <v>0.8279795256</v>
      </c>
      <c r="S65" s="1" t="n">
        <v>0.5532663146</v>
      </c>
      <c r="T65" s="1" t="n">
        <v>0.3253618096</v>
      </c>
      <c r="U65" s="1" t="n">
        <v>0.3198137212</v>
      </c>
      <c r="V65" s="1" t="n">
        <v>0.3375172253</v>
      </c>
      <c r="W65" s="1" t="n">
        <v>0.2884697191</v>
      </c>
      <c r="X65" s="1" t="n">
        <v>0.3137399403</v>
      </c>
      <c r="Y65" s="1" t="n">
        <v>0.3535727245</v>
      </c>
      <c r="Z65" s="1" t="n">
        <v>0.4080665011</v>
      </c>
      <c r="AA65" s="1" t="n">
        <v>0.6360159017</v>
      </c>
      <c r="AB65" s="1" t="n">
        <v>0.8320751743</v>
      </c>
    </row>
    <row r="66" customFormat="false" ht="12.8" hidden="false" customHeight="false" outlineLevel="0" collapsed="false">
      <c r="C66" s="1" t="n">
        <f aca="false">Unemployed!A67</f>
        <v>2013</v>
      </c>
      <c r="D66" s="1" t="n">
        <v>0.7103097499</v>
      </c>
      <c r="E66" s="1" t="n">
        <v>0.2591495915</v>
      </c>
      <c r="F66" s="1" t="n">
        <v>0.104589126</v>
      </c>
      <c r="G66" s="1" t="n">
        <v>0.0576184562</v>
      </c>
      <c r="H66" s="1" t="n">
        <v>0.0253991217</v>
      </c>
      <c r="I66" s="1" t="n">
        <v>0.034554183</v>
      </c>
      <c r="J66" s="1" t="n">
        <v>0.0604267639</v>
      </c>
      <c r="K66" s="1" t="n">
        <v>0.0861344867</v>
      </c>
      <c r="L66" s="1" t="n">
        <v>0.0943559212</v>
      </c>
      <c r="M66" s="1" t="n">
        <v>0.242921925</v>
      </c>
      <c r="N66" s="1" t="n">
        <v>0.6397448049</v>
      </c>
      <c r="Q66" s="1" t="n">
        <f aca="false">C66</f>
        <v>2013</v>
      </c>
      <c r="R66" s="1" t="n">
        <v>0.8392248098</v>
      </c>
      <c r="S66" s="1" t="n">
        <v>0.5002271829</v>
      </c>
      <c r="T66" s="1" t="n">
        <v>0.3572085436</v>
      </c>
      <c r="U66" s="1" t="n">
        <v>0.3201516937</v>
      </c>
      <c r="V66" s="1" t="n">
        <v>0.3194443409</v>
      </c>
      <c r="W66" s="1" t="n">
        <v>0.3220461786</v>
      </c>
      <c r="X66" s="1" t="n">
        <v>0.3235277997</v>
      </c>
      <c r="Y66" s="1" t="n">
        <v>0.3527098949</v>
      </c>
      <c r="Z66" s="1" t="n">
        <v>0.4380102341</v>
      </c>
      <c r="AA66" s="1" t="n">
        <v>0.6360611305</v>
      </c>
      <c r="AB66" s="1" t="n">
        <v>0.8338020338</v>
      </c>
    </row>
    <row r="67" customFormat="false" ht="12.8" hidden="false" customHeight="false" outlineLevel="0" collapsed="false">
      <c r="C67" s="1" t="n">
        <f aca="false">Unemployed!A68</f>
        <v>2013</v>
      </c>
      <c r="D67" s="1" t="n">
        <v>0.721301765</v>
      </c>
      <c r="E67" s="1" t="n">
        <v>0.2582484161</v>
      </c>
      <c r="F67" s="1" t="n">
        <v>0.0946886267</v>
      </c>
      <c r="G67" s="1" t="n">
        <v>0.0386509285</v>
      </c>
      <c r="H67" s="1" t="n">
        <v>0.0307478902</v>
      </c>
      <c r="I67" s="1" t="n">
        <v>0.0422120481</v>
      </c>
      <c r="J67" s="1" t="n">
        <v>0.0451325905</v>
      </c>
      <c r="K67" s="1" t="n">
        <v>0.0664066202</v>
      </c>
      <c r="L67" s="1" t="n">
        <v>0.1097371561</v>
      </c>
      <c r="M67" s="1" t="n">
        <v>0.2200916766</v>
      </c>
      <c r="N67" s="1" t="n">
        <v>0.6068716348</v>
      </c>
      <c r="Q67" s="1" t="n">
        <f aca="false">C67</f>
        <v>2013</v>
      </c>
      <c r="R67" s="1" t="n">
        <v>0.8318809157</v>
      </c>
      <c r="S67" s="1" t="n">
        <v>0.5090698307</v>
      </c>
      <c r="T67" s="1" t="n">
        <v>0.3581254</v>
      </c>
      <c r="U67" s="1" t="n">
        <v>0.3125235836</v>
      </c>
      <c r="V67" s="1" t="n">
        <v>0.3011885679</v>
      </c>
      <c r="W67" s="1" t="n">
        <v>0.2866981174</v>
      </c>
      <c r="X67" s="1" t="n">
        <v>0.3056663748</v>
      </c>
      <c r="Y67" s="1" t="n">
        <v>0.3216679312</v>
      </c>
      <c r="Z67" s="1" t="n">
        <v>0.4325890532</v>
      </c>
      <c r="AA67" s="1" t="n">
        <v>0.6418581858</v>
      </c>
      <c r="AB67" s="1" t="n">
        <v>0.7938753782</v>
      </c>
    </row>
    <row r="68" customFormat="false" ht="12.8" hidden="false" customHeight="false" outlineLevel="0" collapsed="false">
      <c r="C68" s="1" t="n">
        <f aca="false">Unemployed!A69</f>
        <v>2013</v>
      </c>
      <c r="D68" s="1" t="n">
        <v>0.7215958833</v>
      </c>
      <c r="E68" s="1" t="n">
        <v>0.2691892247</v>
      </c>
      <c r="F68" s="1" t="n">
        <v>0.1005372133</v>
      </c>
      <c r="G68" s="1" t="n">
        <v>0.0453197177</v>
      </c>
      <c r="H68" s="1" t="n">
        <v>0.035090282</v>
      </c>
      <c r="I68" s="1" t="n">
        <v>0.0441324438</v>
      </c>
      <c r="J68" s="1" t="n">
        <v>0.045221483</v>
      </c>
      <c r="K68" s="1" t="n">
        <v>0.0682543959</v>
      </c>
      <c r="L68" s="1" t="n">
        <v>0.138555404</v>
      </c>
      <c r="M68" s="1" t="n">
        <v>0.2351302322</v>
      </c>
      <c r="N68" s="1" t="n">
        <v>0.5366239854</v>
      </c>
      <c r="Q68" s="1" t="n">
        <f aca="false">C68</f>
        <v>2013</v>
      </c>
      <c r="R68" s="1" t="n">
        <v>0.8351548492</v>
      </c>
      <c r="S68" s="1" t="n">
        <v>0.530679712</v>
      </c>
      <c r="T68" s="1" t="n">
        <v>0.3279269218</v>
      </c>
      <c r="U68" s="1" t="n">
        <v>0.308756967</v>
      </c>
      <c r="V68" s="1" t="n">
        <v>0.3273587738</v>
      </c>
      <c r="W68" s="1" t="n">
        <v>0.3013003878</v>
      </c>
      <c r="X68" s="1" t="n">
        <v>0.3114087354</v>
      </c>
      <c r="Y68" s="1" t="n">
        <v>0.3216045521</v>
      </c>
      <c r="Z68" s="1" t="n">
        <v>0.4254135563</v>
      </c>
      <c r="AA68" s="1" t="n">
        <v>0.6605288843</v>
      </c>
      <c r="AB68" s="1" t="n">
        <v>0.8102035427</v>
      </c>
    </row>
    <row r="69" customFormat="false" ht="12.8" hidden="false" customHeight="false" outlineLevel="0" collapsed="false">
      <c r="C69" s="1" t="n">
        <f aca="false">Unemployed!A70</f>
        <v>2013</v>
      </c>
      <c r="D69" s="1" t="n">
        <v>0.73953925</v>
      </c>
      <c r="E69" s="1" t="n">
        <v>0.2634978632</v>
      </c>
      <c r="F69" s="1" t="n">
        <v>0.1044694833</v>
      </c>
      <c r="G69" s="1" t="n">
        <v>0.0535014698</v>
      </c>
      <c r="H69" s="1" t="n">
        <v>0.0301552593</v>
      </c>
      <c r="I69" s="1" t="n">
        <v>0.0388359904</v>
      </c>
      <c r="J69" s="1" t="n">
        <v>0.0543358592</v>
      </c>
      <c r="K69" s="1" t="n">
        <v>0.0709024625</v>
      </c>
      <c r="L69" s="1" t="n">
        <v>0.1330497245</v>
      </c>
      <c r="M69" s="1" t="n">
        <v>0.2725622752</v>
      </c>
      <c r="N69" s="1" t="n">
        <v>0.5382390768</v>
      </c>
      <c r="Q69" s="1" t="n">
        <f aca="false">C69</f>
        <v>2013</v>
      </c>
      <c r="R69" s="1" t="n">
        <v>0.8372421327</v>
      </c>
      <c r="S69" s="1" t="n">
        <v>0.5228502269</v>
      </c>
      <c r="T69" s="1" t="n">
        <v>0.318975954</v>
      </c>
      <c r="U69" s="1" t="n">
        <v>0.3131293524</v>
      </c>
      <c r="V69" s="1" t="n">
        <v>0.3179404209</v>
      </c>
      <c r="W69" s="1" t="n">
        <v>0.3234204092</v>
      </c>
      <c r="X69" s="1" t="n">
        <v>0.2989029159</v>
      </c>
      <c r="Y69" s="1" t="n">
        <v>0.3536201926</v>
      </c>
      <c r="Z69" s="1" t="n">
        <v>0.439656764</v>
      </c>
      <c r="AA69" s="1" t="n">
        <v>0.6533031812</v>
      </c>
      <c r="AB69" s="1" t="n">
        <v>0.8138314991</v>
      </c>
    </row>
    <row r="70" customFormat="false" ht="12.8" hidden="false" customHeight="false" outlineLevel="0" collapsed="false">
      <c r="C70" s="1" t="n">
        <f aca="false">Unemployed!A71</f>
        <v>2014</v>
      </c>
      <c r="D70" s="1" t="n">
        <v>0.7072197472</v>
      </c>
      <c r="E70" s="1" t="n">
        <v>0.2637071086</v>
      </c>
      <c r="F70" s="1" t="n">
        <v>0.0843440787</v>
      </c>
      <c r="G70" s="1" t="n">
        <v>0.04190513</v>
      </c>
      <c r="H70" s="1" t="n">
        <v>0.0368550568</v>
      </c>
      <c r="I70" s="1" t="n">
        <v>0.0436947795</v>
      </c>
      <c r="J70" s="1" t="n">
        <v>0.047788061</v>
      </c>
      <c r="K70" s="1" t="n">
        <v>0.0773805144</v>
      </c>
      <c r="L70" s="1" t="n">
        <v>0.1222500236</v>
      </c>
      <c r="M70" s="1" t="n">
        <v>0.2717817843</v>
      </c>
      <c r="N70" s="1" t="n">
        <v>0.5716187207</v>
      </c>
      <c r="Q70" s="1" t="n">
        <f aca="false">C70</f>
        <v>2014</v>
      </c>
      <c r="R70" s="1" t="n">
        <v>0.8510117471</v>
      </c>
      <c r="S70" s="1" t="n">
        <v>0.5508589421</v>
      </c>
      <c r="T70" s="1" t="n">
        <v>0.3450848965</v>
      </c>
      <c r="U70" s="1" t="n">
        <v>0.3708596642</v>
      </c>
      <c r="V70" s="1" t="n">
        <v>0.3048592101</v>
      </c>
      <c r="W70" s="1" t="n">
        <v>0.314393776</v>
      </c>
      <c r="X70" s="1" t="n">
        <v>0.295444558</v>
      </c>
      <c r="Y70" s="1" t="n">
        <v>0.3653250429</v>
      </c>
      <c r="Z70" s="1" t="n">
        <v>0.4659347629</v>
      </c>
      <c r="AA70" s="1" t="n">
        <v>0.6406469715</v>
      </c>
      <c r="AB70" s="1" t="n">
        <v>0.8352513616</v>
      </c>
    </row>
    <row r="71" customFormat="false" ht="12.8" hidden="false" customHeight="false" outlineLevel="0" collapsed="false">
      <c r="C71" s="1" t="n">
        <f aca="false">Unemployed!A72</f>
        <v>2014</v>
      </c>
      <c r="D71" s="1" t="n">
        <v>0.7495530634</v>
      </c>
      <c r="E71" s="1" t="n">
        <v>0.2862835228</v>
      </c>
      <c r="F71" s="1" t="n">
        <v>0.1003956767</v>
      </c>
      <c r="G71" s="1" t="n">
        <v>0.0437093463</v>
      </c>
      <c r="H71" s="1" t="n">
        <v>0.0403892558</v>
      </c>
      <c r="I71" s="1" t="n">
        <v>0.0275293824</v>
      </c>
      <c r="J71" s="1" t="n">
        <v>0.047533879</v>
      </c>
      <c r="K71" s="1" t="n">
        <v>0.082752178</v>
      </c>
      <c r="L71" s="1" t="n">
        <v>0.1402912379</v>
      </c>
      <c r="M71" s="1" t="n">
        <v>0.2841225462</v>
      </c>
      <c r="N71" s="1" t="n">
        <v>0.6107823028</v>
      </c>
      <c r="Q71" s="1" t="n">
        <f aca="false">C71</f>
        <v>2014</v>
      </c>
      <c r="R71" s="1" t="n">
        <v>0.877694719</v>
      </c>
      <c r="S71" s="1" t="n">
        <v>0.5190251892</v>
      </c>
      <c r="T71" s="1" t="n">
        <v>0.3632468823</v>
      </c>
      <c r="U71" s="1" t="n">
        <v>0.3492498751</v>
      </c>
      <c r="V71" s="1" t="n">
        <v>0.312998488</v>
      </c>
      <c r="W71" s="1" t="n">
        <v>0.3202388901</v>
      </c>
      <c r="X71" s="1" t="n">
        <v>0.3261602609</v>
      </c>
      <c r="Y71" s="1" t="n">
        <v>0.3474801963</v>
      </c>
      <c r="Z71" s="1" t="n">
        <v>0.4334593617</v>
      </c>
      <c r="AA71" s="1" t="n">
        <v>0.6200388739</v>
      </c>
      <c r="AB71" s="1" t="n">
        <v>0.8089441704</v>
      </c>
    </row>
    <row r="72" customFormat="false" ht="12.8" hidden="false" customHeight="false" outlineLevel="0" collapsed="false">
      <c r="C72" s="1" t="n">
        <f aca="false">Unemployed!A73</f>
        <v>2014</v>
      </c>
      <c r="D72" s="1" t="n">
        <v>0.7436866634</v>
      </c>
      <c r="E72" s="1" t="n">
        <v>0.2979320591</v>
      </c>
      <c r="F72" s="1" t="n">
        <v>0.0947798232</v>
      </c>
      <c r="G72" s="1" t="n">
        <v>0.0540493505</v>
      </c>
      <c r="H72" s="1" t="n">
        <v>0.0331520872</v>
      </c>
      <c r="I72" s="1" t="n">
        <v>0.0346473484</v>
      </c>
      <c r="J72" s="1" t="n">
        <v>0.058655538</v>
      </c>
      <c r="K72" s="1" t="n">
        <v>0.0823312272</v>
      </c>
      <c r="L72" s="1" t="n">
        <v>0.14997266</v>
      </c>
      <c r="M72" s="1" t="n">
        <v>0.2605402362</v>
      </c>
      <c r="N72" s="1" t="n">
        <v>0.5346017428</v>
      </c>
      <c r="Q72" s="1" t="n">
        <f aca="false">C72</f>
        <v>2014</v>
      </c>
      <c r="R72" s="1" t="n">
        <v>0.850101329</v>
      </c>
      <c r="S72" s="1" t="n">
        <v>0.5311064793</v>
      </c>
      <c r="T72" s="1" t="n">
        <v>0.362369922</v>
      </c>
      <c r="U72" s="1" t="n">
        <v>0.3312290964</v>
      </c>
      <c r="V72" s="1" t="n">
        <v>0.3260011994</v>
      </c>
      <c r="W72" s="1" t="n">
        <v>0.3181817685</v>
      </c>
      <c r="X72" s="1" t="n">
        <v>0.3180303324</v>
      </c>
      <c r="Y72" s="1" t="n">
        <v>0.3445419473</v>
      </c>
      <c r="Z72" s="1" t="n">
        <v>0.437630016</v>
      </c>
      <c r="AA72" s="1" t="n">
        <v>0.6263941893</v>
      </c>
      <c r="AB72" s="1" t="n">
        <v>0.8030403606</v>
      </c>
    </row>
    <row r="73" customFormat="false" ht="12.8" hidden="false" customHeight="false" outlineLevel="0" collapsed="false">
      <c r="C73" s="1" t="n">
        <f aca="false">Unemployed!A74</f>
        <v>2014</v>
      </c>
      <c r="D73" s="1" t="n">
        <v>0.7297111485</v>
      </c>
      <c r="E73" s="1" t="n">
        <v>0.2786884409</v>
      </c>
      <c r="F73" s="1" t="n">
        <v>0.1012848526</v>
      </c>
      <c r="G73" s="1" t="n">
        <v>0.0499824013</v>
      </c>
      <c r="H73" s="1" t="n">
        <v>0.0519242028</v>
      </c>
      <c r="I73" s="1" t="n">
        <v>0.0535811959</v>
      </c>
      <c r="J73" s="1" t="n">
        <v>0.0563436745</v>
      </c>
      <c r="K73" s="1" t="n">
        <v>0.0672858778</v>
      </c>
      <c r="L73" s="1" t="n">
        <v>0.1436800803</v>
      </c>
      <c r="M73" s="1" t="n">
        <v>0.267471255</v>
      </c>
      <c r="N73" s="1" t="n">
        <v>0.5333830954</v>
      </c>
      <c r="Q73" s="1" t="n">
        <f aca="false">C73</f>
        <v>2014</v>
      </c>
      <c r="R73" s="1" t="n">
        <v>0.8207032789</v>
      </c>
      <c r="S73" s="1" t="n">
        <v>0.5238437308</v>
      </c>
      <c r="T73" s="1" t="n">
        <v>0.365412435</v>
      </c>
      <c r="U73" s="1" t="n">
        <v>0.2940652632</v>
      </c>
      <c r="V73" s="1" t="n">
        <v>0.3165042834</v>
      </c>
      <c r="W73" s="1" t="n">
        <v>0.3130224794</v>
      </c>
      <c r="X73" s="1" t="n">
        <v>0.3080510125</v>
      </c>
      <c r="Y73" s="1" t="n">
        <v>0.3713645397</v>
      </c>
      <c r="Z73" s="1" t="n">
        <v>0.4091674443</v>
      </c>
      <c r="AA73" s="1" t="n">
        <v>0.6182718242</v>
      </c>
      <c r="AB73" s="1" t="n">
        <v>0.8100009005</v>
      </c>
    </row>
    <row r="74" customFormat="false" ht="12.8" hidden="false" customHeight="false" outlineLevel="0" collapsed="false">
      <c r="C74" s="1" t="n">
        <f aca="false">Unemployed!A75</f>
        <v>2015</v>
      </c>
      <c r="D74" s="1" t="n">
        <v>0.7473154476</v>
      </c>
      <c r="E74" s="1" t="n">
        <v>0.2852419381</v>
      </c>
      <c r="F74" s="1" t="n">
        <v>0.121843643</v>
      </c>
      <c r="G74" s="1" t="n">
        <v>0.0491707611</v>
      </c>
      <c r="H74" s="1" t="n">
        <v>0.051031461</v>
      </c>
      <c r="I74" s="1" t="n">
        <v>0.0464164857</v>
      </c>
      <c r="J74" s="1" t="n">
        <v>0.0544822089</v>
      </c>
      <c r="K74" s="1" t="n">
        <v>0.0650317525</v>
      </c>
      <c r="L74" s="1" t="n">
        <v>0.1505932248</v>
      </c>
      <c r="M74" s="1" t="n">
        <v>0.2774694653</v>
      </c>
      <c r="N74" s="1" t="n">
        <v>0.5826613589</v>
      </c>
      <c r="Q74" s="1" t="n">
        <f aca="false">C74</f>
        <v>2015</v>
      </c>
      <c r="R74" s="1" t="n">
        <v>0.8790837457</v>
      </c>
      <c r="S74" s="1" t="n">
        <v>0.5377740448</v>
      </c>
      <c r="T74" s="1" t="n">
        <v>0.3888387104</v>
      </c>
      <c r="U74" s="1" t="n">
        <v>0.3211909075</v>
      </c>
      <c r="V74" s="1" t="n">
        <v>0.3164812903</v>
      </c>
      <c r="W74" s="1" t="n">
        <v>0.3164039868</v>
      </c>
      <c r="X74" s="1" t="n">
        <v>0.3336444796</v>
      </c>
      <c r="Y74" s="1" t="n">
        <v>0.3474334127</v>
      </c>
      <c r="Z74" s="1" t="n">
        <v>0.4321487547</v>
      </c>
      <c r="AA74" s="1" t="n">
        <v>0.6209849121</v>
      </c>
      <c r="AB74" s="1" t="n">
        <v>0.8017494394</v>
      </c>
    </row>
    <row r="75" customFormat="false" ht="12.8" hidden="false" customHeight="false" outlineLevel="0" collapsed="false">
      <c r="C75" s="1" t="n">
        <f aca="false">Unemployed!A76</f>
        <v>2015</v>
      </c>
      <c r="D75" s="1" t="n">
        <v>0.7312705326</v>
      </c>
      <c r="E75" s="1" t="n">
        <v>0.3067607358</v>
      </c>
      <c r="F75" s="1" t="n">
        <v>0.1099180879</v>
      </c>
      <c r="G75" s="1" t="n">
        <v>0.0427509496</v>
      </c>
      <c r="H75" s="1" t="n">
        <v>0.0339344156</v>
      </c>
      <c r="I75" s="1" t="n">
        <v>0.0379410936</v>
      </c>
      <c r="J75" s="1" t="n">
        <v>0.0424319039</v>
      </c>
      <c r="K75" s="1" t="n">
        <v>0.0751436418</v>
      </c>
      <c r="L75" s="1" t="n">
        <v>0.1301354175</v>
      </c>
      <c r="M75" s="1" t="n">
        <v>0.2728563492</v>
      </c>
      <c r="N75" s="1" t="n">
        <v>0.6280185677</v>
      </c>
      <c r="Q75" s="1" t="n">
        <f aca="false">C75</f>
        <v>2015</v>
      </c>
      <c r="R75" s="1" t="n">
        <v>0.8807453021</v>
      </c>
      <c r="S75" s="1" t="n">
        <v>0.5689935472</v>
      </c>
      <c r="T75" s="1" t="n">
        <v>0.3774618305</v>
      </c>
      <c r="U75" s="1" t="n">
        <v>0.3423832848</v>
      </c>
      <c r="V75" s="1" t="n">
        <v>0.3267546114</v>
      </c>
      <c r="W75" s="1" t="n">
        <v>0.2920808907</v>
      </c>
      <c r="X75" s="1" t="n">
        <v>0.3336412004</v>
      </c>
      <c r="Y75" s="1" t="n">
        <v>0.3405941877</v>
      </c>
      <c r="Z75" s="1" t="n">
        <v>0.4458977005</v>
      </c>
      <c r="AA75" s="1" t="n">
        <v>0.6430929119</v>
      </c>
      <c r="AB75" s="1" t="n">
        <v>0.8138382838</v>
      </c>
    </row>
    <row r="76" customFormat="false" ht="12.8" hidden="false" customHeight="false" outlineLevel="0" collapsed="false">
      <c r="C76" s="1" t="n">
        <f aca="false">Unemployed!A77</f>
        <v>2015</v>
      </c>
      <c r="D76" s="1" t="n">
        <v>0.734477701825</v>
      </c>
      <c r="E76" s="1" t="n">
        <v>0.301241901925</v>
      </c>
      <c r="F76" s="1" t="n">
        <v>0.110762587325</v>
      </c>
      <c r="G76" s="1" t="n">
        <v>0.0446759436</v>
      </c>
      <c r="H76" s="1" t="n">
        <v>0.03323517145</v>
      </c>
      <c r="I76" s="1" t="n">
        <v>0.0437805301</v>
      </c>
      <c r="J76" s="1" t="n">
        <v>0.0426499436</v>
      </c>
      <c r="K76" s="1" t="n">
        <v>0.07195728125</v>
      </c>
      <c r="L76" s="1" t="n">
        <v>0.13356091155</v>
      </c>
      <c r="M76" s="1" t="n">
        <v>0.261063627175</v>
      </c>
      <c r="N76" s="1" t="n">
        <v>0.625046633775</v>
      </c>
      <c r="Q76" s="1" t="n">
        <f aca="false">C76</f>
        <v>2015</v>
      </c>
      <c r="R76" s="1" t="n">
        <v>0.8690861231</v>
      </c>
      <c r="S76" s="1" t="n">
        <v>0.5585510058</v>
      </c>
      <c r="T76" s="1" t="n">
        <v>0.3678165902</v>
      </c>
      <c r="U76" s="1" t="n">
        <v>0.3290174835</v>
      </c>
      <c r="V76" s="1" t="n">
        <v>0.312474096575</v>
      </c>
      <c r="W76" s="1" t="n">
        <v>0.290906544</v>
      </c>
      <c r="X76" s="1" t="n">
        <v>0.322930831075</v>
      </c>
      <c r="Y76" s="1" t="n">
        <v>0.3376647825</v>
      </c>
      <c r="Z76" s="1" t="n">
        <v>0.44077945735</v>
      </c>
      <c r="AA76" s="1" t="n">
        <v>0.6416815024</v>
      </c>
      <c r="AB76" s="1" t="n">
        <v>0.81607890485</v>
      </c>
    </row>
    <row r="77" customFormat="false" ht="12.8" hidden="false" customHeight="false" outlineLevel="0" collapsed="false">
      <c r="C77" s="1" t="n">
        <f aca="false">Unemployed!A78</f>
        <v>2015</v>
      </c>
      <c r="D77" s="1" t="n">
        <v>0.73768487105</v>
      </c>
      <c r="E77" s="1" t="n">
        <v>0.29572306805</v>
      </c>
      <c r="F77" s="1" t="n">
        <v>0.11160708675</v>
      </c>
      <c r="G77" s="1" t="n">
        <v>0.0466009376</v>
      </c>
      <c r="H77" s="1" t="n">
        <v>0.0325359273</v>
      </c>
      <c r="I77" s="1" t="n">
        <v>0.0496199666</v>
      </c>
      <c r="J77" s="1" t="n">
        <v>0.0428679833</v>
      </c>
      <c r="K77" s="1" t="n">
        <v>0.0687709207</v>
      </c>
      <c r="L77" s="1" t="n">
        <v>0.1369864056</v>
      </c>
      <c r="M77" s="1" t="n">
        <v>0.24927090515</v>
      </c>
      <c r="N77" s="1" t="n">
        <v>0.62207469985</v>
      </c>
      <c r="Q77" s="1" t="n">
        <f aca="false">C77</f>
        <v>2015</v>
      </c>
      <c r="R77" s="1" t="n">
        <v>0.8574269441</v>
      </c>
      <c r="S77" s="1" t="n">
        <v>0.5481084644</v>
      </c>
      <c r="T77" s="1" t="n">
        <v>0.3581713499</v>
      </c>
      <c r="U77" s="1" t="n">
        <v>0.3156516822</v>
      </c>
      <c r="V77" s="1" t="n">
        <v>0.29819358175</v>
      </c>
      <c r="W77" s="1" t="n">
        <v>0.2897321973</v>
      </c>
      <c r="X77" s="1" t="n">
        <v>0.31222046175</v>
      </c>
      <c r="Y77" s="1" t="n">
        <v>0.3347353773</v>
      </c>
      <c r="Z77" s="1" t="n">
        <v>0.4356612142</v>
      </c>
      <c r="AA77" s="1" t="n">
        <v>0.6402700929</v>
      </c>
      <c r="AB77" s="1" t="n">
        <v>0.8183195259</v>
      </c>
    </row>
    <row r="78" customFormat="false" ht="12.8" hidden="false" customHeight="false" outlineLevel="0" collapsed="false">
      <c r="C78" s="1" t="n">
        <f aca="false">Unemployed!A79</f>
        <v>2016</v>
      </c>
      <c r="D78" s="1" t="n">
        <v>0.740892040275</v>
      </c>
      <c r="E78" s="1" t="n">
        <v>0.290204234175</v>
      </c>
      <c r="F78" s="1" t="n">
        <v>0.112451586175</v>
      </c>
      <c r="G78" s="1" t="n">
        <v>0.0485259316</v>
      </c>
      <c r="H78" s="1" t="n">
        <v>0.03183668315</v>
      </c>
      <c r="I78" s="1" t="n">
        <v>0.0554594031</v>
      </c>
      <c r="J78" s="1" t="n">
        <v>0.043086023</v>
      </c>
      <c r="K78" s="1" t="n">
        <v>0.06558456015</v>
      </c>
      <c r="L78" s="1" t="n">
        <v>0.14041189965</v>
      </c>
      <c r="M78" s="1" t="n">
        <v>0.237478183125</v>
      </c>
      <c r="N78" s="1" t="n">
        <v>0.619102765925</v>
      </c>
      <c r="Q78" s="1" t="n">
        <f aca="false">C78</f>
        <v>2016</v>
      </c>
      <c r="R78" s="1" t="n">
        <v>0.8457677651</v>
      </c>
      <c r="S78" s="1" t="n">
        <v>0.537665923</v>
      </c>
      <c r="T78" s="1" t="n">
        <v>0.3485261096</v>
      </c>
      <c r="U78" s="1" t="n">
        <v>0.3022858809</v>
      </c>
      <c r="V78" s="1" t="n">
        <v>0.283913066925</v>
      </c>
      <c r="W78" s="1" t="n">
        <v>0.2885578506</v>
      </c>
      <c r="X78" s="1" t="n">
        <v>0.301510092425</v>
      </c>
      <c r="Y78" s="1" t="n">
        <v>0.3318059721</v>
      </c>
      <c r="Z78" s="1" t="n">
        <v>0.43054297105</v>
      </c>
      <c r="AA78" s="1" t="n">
        <v>0.6388586834</v>
      </c>
      <c r="AB78" s="1" t="n">
        <v>0.82056014695</v>
      </c>
    </row>
    <row r="79" customFormat="false" ht="12.8" hidden="false" customHeight="false" outlineLevel="0" collapsed="false">
      <c r="C79" s="1" t="n">
        <f aca="false">Unemployed!A80</f>
        <v>2016</v>
      </c>
      <c r="D79" s="1" t="n">
        <v>0.7440992095</v>
      </c>
      <c r="E79" s="1" t="n">
        <v>0.2846854003</v>
      </c>
      <c r="F79" s="1" t="n">
        <v>0.1132960856</v>
      </c>
      <c r="G79" s="1" t="n">
        <v>0.0504509256</v>
      </c>
      <c r="H79" s="1" t="n">
        <v>0.031137439</v>
      </c>
      <c r="I79" s="1" t="n">
        <v>0.0612988396</v>
      </c>
      <c r="J79" s="1" t="n">
        <v>0.0433040627</v>
      </c>
      <c r="K79" s="1" t="n">
        <v>0.0623981996</v>
      </c>
      <c r="L79" s="1" t="n">
        <v>0.1438373937</v>
      </c>
      <c r="M79" s="1" t="n">
        <v>0.2256854611</v>
      </c>
      <c r="N79" s="1" t="n">
        <v>0.616130832</v>
      </c>
      <c r="Q79" s="1" t="n">
        <f aca="false">C79</f>
        <v>2016</v>
      </c>
      <c r="R79" s="1" t="n">
        <v>0.8341085861</v>
      </c>
      <c r="S79" s="1" t="n">
        <v>0.5272233816</v>
      </c>
      <c r="T79" s="1" t="n">
        <v>0.3388808693</v>
      </c>
      <c r="U79" s="1" t="n">
        <v>0.2889200796</v>
      </c>
      <c r="V79" s="1" t="n">
        <v>0.2696325521</v>
      </c>
      <c r="W79" s="1" t="n">
        <v>0.2873835039</v>
      </c>
      <c r="X79" s="1" t="n">
        <v>0.2907997231</v>
      </c>
      <c r="Y79" s="1" t="n">
        <v>0.3288765669</v>
      </c>
      <c r="Z79" s="1" t="n">
        <v>0.4254247279</v>
      </c>
      <c r="AA79" s="1" t="n">
        <v>0.6374472739</v>
      </c>
      <c r="AB79" s="1" t="n">
        <v>0.822800768</v>
      </c>
    </row>
    <row r="80" customFormat="false" ht="12.8" hidden="false" customHeight="false" outlineLevel="0" collapsed="false">
      <c r="C80" s="1" t="n">
        <f aca="false">Unemployed!A81</f>
        <v>2016</v>
      </c>
      <c r="D80" s="1" t="n">
        <v>0.7370681626</v>
      </c>
      <c r="E80" s="1" t="n">
        <v>0.2938536651</v>
      </c>
      <c r="F80" s="1" t="n">
        <v>0.1001577144</v>
      </c>
      <c r="G80" s="1" t="n">
        <v>0.0509725153</v>
      </c>
      <c r="H80" s="1" t="n">
        <v>0.0373361116</v>
      </c>
      <c r="I80" s="1" t="n">
        <v>0.0590012948</v>
      </c>
      <c r="J80" s="1" t="n">
        <v>0.047081866</v>
      </c>
      <c r="K80" s="1" t="n">
        <v>0.0803829166</v>
      </c>
      <c r="L80" s="1" t="n">
        <v>0.1311753461</v>
      </c>
      <c r="M80" s="1" t="n">
        <v>0.214498903</v>
      </c>
      <c r="N80" s="1" t="n">
        <v>0.6323632837</v>
      </c>
      <c r="Q80" s="1" t="n">
        <f aca="false">C80</f>
        <v>2016</v>
      </c>
      <c r="R80" s="1" t="n">
        <v>0.8378599721</v>
      </c>
      <c r="S80" s="1" t="n">
        <v>0.5041267384</v>
      </c>
      <c r="T80" s="1" t="n">
        <v>0.3446922242</v>
      </c>
      <c r="U80" s="1" t="n">
        <v>0.3197629087</v>
      </c>
      <c r="V80" s="1" t="n">
        <v>0.2771507509</v>
      </c>
      <c r="W80" s="1" t="n">
        <v>0.2750022385</v>
      </c>
      <c r="X80" s="1" t="n">
        <v>0.2958481209</v>
      </c>
      <c r="Y80" s="1" t="n">
        <v>0.3488632025</v>
      </c>
      <c r="Z80" s="1" t="n">
        <v>0.4108764728</v>
      </c>
      <c r="AA80" s="1" t="n">
        <v>0.6113384802</v>
      </c>
      <c r="AB80" s="1" t="n">
        <v>0.8078944878</v>
      </c>
    </row>
    <row r="81" customFormat="false" ht="12.8" hidden="false" customHeight="false" outlineLevel="0" collapsed="false">
      <c r="C81" s="1" t="n">
        <f aca="false">Unemployed!A82</f>
        <v>2016</v>
      </c>
      <c r="D81" s="1" t="n">
        <v>0.7551492727</v>
      </c>
      <c r="E81" s="1" t="n">
        <v>0.2910109042</v>
      </c>
      <c r="F81" s="1" t="n">
        <v>0.1089003051</v>
      </c>
      <c r="G81" s="1" t="n">
        <v>0.0615452291</v>
      </c>
      <c r="H81" s="1" t="n">
        <v>0.0447427437</v>
      </c>
      <c r="I81" s="1" t="n">
        <v>0.052790896</v>
      </c>
      <c r="J81" s="1" t="n">
        <v>0.0567216455</v>
      </c>
      <c r="K81" s="1" t="n">
        <v>0.1066251606</v>
      </c>
      <c r="L81" s="1" t="n">
        <v>0.1328505546</v>
      </c>
      <c r="M81" s="1" t="n">
        <v>0.2481402992</v>
      </c>
      <c r="N81" s="1" t="n">
        <v>0.6246140445</v>
      </c>
      <c r="Q81" s="1" t="n">
        <f aca="false">C81</f>
        <v>2016</v>
      </c>
      <c r="R81" s="1" t="n">
        <v>0.8664816793</v>
      </c>
      <c r="S81" s="1" t="n">
        <v>0.5463365871</v>
      </c>
      <c r="T81" s="1" t="n">
        <v>0.3761027689</v>
      </c>
      <c r="U81" s="1" t="n">
        <v>0.3213439535</v>
      </c>
      <c r="V81" s="1" t="n">
        <v>0.2783385042</v>
      </c>
      <c r="W81" s="1" t="n">
        <v>0.2772167657</v>
      </c>
      <c r="X81" s="1" t="n">
        <v>0.2889327692</v>
      </c>
      <c r="Y81" s="1" t="n">
        <v>0.3535390477</v>
      </c>
      <c r="Z81" s="1" t="n">
        <v>0.4330137738</v>
      </c>
      <c r="AA81" s="1" t="n">
        <v>0.6335715456</v>
      </c>
      <c r="AB81" s="1" t="n">
        <v>0.8034299832</v>
      </c>
    </row>
    <row r="82" customFormat="false" ht="12.8" hidden="false" customHeight="false" outlineLevel="0" collapsed="false">
      <c r="C82" s="1" t="n">
        <f aca="false">Unemployed!A83</f>
        <v>2017</v>
      </c>
      <c r="D82" s="1" t="n">
        <v>0.7331623913</v>
      </c>
      <c r="E82" s="1" t="n">
        <v>0.2978762519</v>
      </c>
      <c r="F82" s="1" t="n">
        <v>0.1242442889</v>
      </c>
      <c r="G82" s="1" t="n">
        <v>0.0608742497</v>
      </c>
      <c r="H82" s="1" t="n">
        <v>0.0497717976</v>
      </c>
      <c r="I82" s="1" t="n">
        <v>0.0459448922</v>
      </c>
      <c r="J82" s="1" t="n">
        <v>0.0680732853</v>
      </c>
      <c r="K82" s="1" t="n">
        <v>0.0639178889</v>
      </c>
      <c r="L82" s="1" t="n">
        <v>0.1425557739</v>
      </c>
      <c r="M82" s="1" t="n">
        <v>0.2338528246</v>
      </c>
      <c r="N82" s="1" t="n">
        <v>0.5939345222</v>
      </c>
      <c r="Q82" s="1" t="n">
        <f aca="false">C82</f>
        <v>2017</v>
      </c>
      <c r="R82" s="1" t="n">
        <v>0.8376028698</v>
      </c>
      <c r="S82" s="1" t="n">
        <v>0.5474025109</v>
      </c>
      <c r="T82" s="1" t="n">
        <v>0.3712598075</v>
      </c>
      <c r="U82" s="1" t="n">
        <v>0.3221387906</v>
      </c>
      <c r="V82" s="1" t="n">
        <v>0.2859384511</v>
      </c>
      <c r="W82" s="1" t="n">
        <v>0.2852381177</v>
      </c>
      <c r="X82" s="1" t="n">
        <v>0.2875178246</v>
      </c>
      <c r="Y82" s="1" t="n">
        <v>0.343409388</v>
      </c>
      <c r="Z82" s="1" t="n">
        <v>0.4071510216</v>
      </c>
      <c r="AA82" s="1" t="n">
        <v>0.6449634595</v>
      </c>
      <c r="AB82" s="1" t="n">
        <v>0.802700745</v>
      </c>
    </row>
    <row r="83" customFormat="false" ht="12.8" hidden="false" customHeight="false" outlineLevel="0" collapsed="false">
      <c r="C83" s="1" t="n">
        <f aca="false">Unemployed!A84</f>
        <v>2017</v>
      </c>
      <c r="D83" s="1" t="n">
        <v>0.7586098996</v>
      </c>
      <c r="E83" s="1" t="n">
        <v>0.2863070779</v>
      </c>
      <c r="F83" s="1" t="n">
        <v>0.1270646233</v>
      </c>
      <c r="G83" s="1" t="n">
        <v>0.0610161948</v>
      </c>
      <c r="H83" s="1" t="n">
        <v>0.0455168092</v>
      </c>
      <c r="I83" s="1" t="n">
        <v>0.0487519717</v>
      </c>
      <c r="J83" s="1" t="n">
        <v>0.0517798175</v>
      </c>
      <c r="K83" s="1" t="n">
        <v>0.0724128484</v>
      </c>
      <c r="L83" s="1" t="n">
        <v>0.1345046158</v>
      </c>
      <c r="M83" s="1" t="n">
        <v>0.2324875219</v>
      </c>
      <c r="N83" s="1" t="n">
        <v>0.6495208706</v>
      </c>
      <c r="Q83" s="1" t="n">
        <f aca="false">C83</f>
        <v>2017</v>
      </c>
      <c r="R83" s="1" t="n">
        <v>0.8383960922</v>
      </c>
      <c r="S83" s="1" t="n">
        <v>0.5233983039</v>
      </c>
      <c r="T83" s="1" t="n">
        <v>0.3416813232</v>
      </c>
      <c r="U83" s="1" t="n">
        <v>0.2985470419</v>
      </c>
      <c r="V83" s="1" t="n">
        <v>0.277218023</v>
      </c>
      <c r="W83" s="1" t="n">
        <v>0.2884579356</v>
      </c>
      <c r="X83" s="1" t="n">
        <v>0.2878319774</v>
      </c>
      <c r="Y83" s="1" t="n">
        <v>0.3154866932</v>
      </c>
      <c r="Z83" s="1" t="n">
        <v>0.3842786315</v>
      </c>
      <c r="AA83" s="1" t="n">
        <v>0.6524406069</v>
      </c>
      <c r="AB83" s="1" t="n">
        <v>0.7991460007</v>
      </c>
    </row>
    <row r="84" customFormat="false" ht="12.8" hidden="false" customHeight="false" outlineLevel="0" collapsed="false">
      <c r="C84" s="1" t="n">
        <f aca="false">Unemployed!A85</f>
        <v>2017</v>
      </c>
      <c r="D84" s="1" t="n">
        <v>0.7514439262</v>
      </c>
      <c r="E84" s="1" t="n">
        <v>0.270053087</v>
      </c>
      <c r="F84" s="1" t="n">
        <v>0.103783855</v>
      </c>
      <c r="G84" s="1" t="n">
        <v>0.0516547921</v>
      </c>
      <c r="H84" s="1" t="n">
        <v>0.0492997412</v>
      </c>
      <c r="I84" s="1" t="n">
        <v>0.0502858996</v>
      </c>
      <c r="J84" s="1" t="n">
        <v>0.0449811151</v>
      </c>
      <c r="K84" s="1" t="n">
        <v>0.0895181723</v>
      </c>
      <c r="L84" s="1" t="n">
        <v>0.1439596899</v>
      </c>
      <c r="M84" s="1" t="n">
        <v>0.2295545312</v>
      </c>
      <c r="N84" s="1" t="n">
        <v>0.6097179537</v>
      </c>
      <c r="Q84" s="1" t="n">
        <f aca="false">C84</f>
        <v>2017</v>
      </c>
      <c r="R84" s="1" t="n">
        <v>0.819137184</v>
      </c>
      <c r="S84" s="1" t="n">
        <v>0.5046887971</v>
      </c>
      <c r="T84" s="1" t="n">
        <v>0.3436473714</v>
      </c>
      <c r="U84" s="1" t="n">
        <v>0.3141281076</v>
      </c>
      <c r="V84" s="1" t="n">
        <v>0.2764349006</v>
      </c>
      <c r="W84" s="1" t="n">
        <v>0.2485748663</v>
      </c>
      <c r="X84" s="1" t="n">
        <v>0.2753516044</v>
      </c>
      <c r="Y84" s="1" t="n">
        <v>0.3232503361</v>
      </c>
      <c r="Z84" s="1" t="n">
        <v>0.394524157</v>
      </c>
      <c r="AA84" s="1" t="n">
        <v>0.6397892297</v>
      </c>
      <c r="AB84" s="1" t="n">
        <v>0.7732241586</v>
      </c>
    </row>
    <row r="85" customFormat="false" ht="12.8" hidden="false" customHeight="false" outlineLevel="0" collapsed="false">
      <c r="C85" s="1" t="n">
        <f aca="false">Unemployed!A86</f>
        <v>2017</v>
      </c>
      <c r="D85" s="1" t="n">
        <v>0.7582649525</v>
      </c>
      <c r="E85" s="1" t="n">
        <v>0.3033022405</v>
      </c>
      <c r="F85" s="1" t="n">
        <v>0.1020468005</v>
      </c>
      <c r="G85" s="1" t="n">
        <v>0.042511913</v>
      </c>
      <c r="H85" s="1" t="n">
        <v>0.0540858762</v>
      </c>
      <c r="I85" s="1" t="n">
        <v>0.0401362054</v>
      </c>
      <c r="J85" s="1" t="n">
        <v>0.0475631921</v>
      </c>
      <c r="K85" s="1" t="n">
        <v>0.0711407309</v>
      </c>
      <c r="L85" s="1" t="n">
        <v>0.1298287121</v>
      </c>
      <c r="M85" s="1" t="n">
        <v>0.2604887425</v>
      </c>
      <c r="N85" s="1" t="n">
        <v>0.5696050825</v>
      </c>
      <c r="Q85" s="1" t="n">
        <f aca="false">C85</f>
        <v>2017</v>
      </c>
      <c r="R85" s="1" t="n">
        <v>0.8672726021</v>
      </c>
      <c r="S85" s="1" t="n">
        <v>0.4965319537</v>
      </c>
      <c r="T85" s="1" t="n">
        <v>0.3519936259</v>
      </c>
      <c r="U85" s="1" t="n">
        <v>0.2792937314</v>
      </c>
      <c r="V85" s="1" t="n">
        <v>0.297741616</v>
      </c>
      <c r="W85" s="1" t="n">
        <v>0.2678823205</v>
      </c>
      <c r="X85" s="1" t="n">
        <v>0.2702692444</v>
      </c>
      <c r="Y85" s="1" t="n">
        <v>0.3270908042</v>
      </c>
      <c r="Z85" s="1" t="n">
        <v>0.4158990336</v>
      </c>
      <c r="AA85" s="1" t="n">
        <v>0.6226694575</v>
      </c>
      <c r="AB85" s="1" t="n">
        <v>0.7911509399</v>
      </c>
    </row>
    <row r="86" customFormat="false" ht="12.8" hidden="false" customHeight="false" outlineLevel="0" collapsed="false">
      <c r="C86" s="1" t="n">
        <f aca="false">Unemployed!A87</f>
        <v>2018</v>
      </c>
      <c r="D86" s="1" t="n">
        <v>0.7356115567</v>
      </c>
      <c r="E86" s="1" t="n">
        <v>0.2792391673</v>
      </c>
      <c r="F86" s="1" t="n">
        <v>0.1105180975</v>
      </c>
      <c r="G86" s="1" t="n">
        <v>0.0592263781</v>
      </c>
      <c r="H86" s="1" t="n">
        <v>0.0386011096</v>
      </c>
      <c r="I86" s="1" t="n">
        <v>0.0429494471</v>
      </c>
      <c r="J86" s="1" t="n">
        <v>0.0517661896</v>
      </c>
      <c r="K86" s="1" t="n">
        <v>0.1050537065</v>
      </c>
      <c r="L86" s="1" t="n">
        <v>0.1357125745</v>
      </c>
      <c r="M86" s="1" t="n">
        <v>0.2264326601</v>
      </c>
      <c r="N86" s="1" t="n">
        <v>0.5542349375</v>
      </c>
      <c r="Q86" s="1" t="n">
        <f aca="false">C86</f>
        <v>2018</v>
      </c>
      <c r="R86" s="1" t="n">
        <v>0.8261033371</v>
      </c>
      <c r="S86" s="1" t="n">
        <v>0.497052998</v>
      </c>
      <c r="T86" s="1" t="n">
        <v>0.3398329542</v>
      </c>
      <c r="U86" s="1" t="n">
        <v>0.2869608608</v>
      </c>
      <c r="V86" s="1" t="n">
        <v>0.2662847292</v>
      </c>
      <c r="W86" s="1" t="n">
        <v>0.2472167761</v>
      </c>
      <c r="X86" s="1" t="n">
        <v>0.285066316</v>
      </c>
      <c r="Y86" s="1" t="n">
        <v>0.2990042147</v>
      </c>
      <c r="Z86" s="1" t="n">
        <v>0.3979272642</v>
      </c>
      <c r="AA86" s="1" t="n">
        <v>0.6319981631</v>
      </c>
      <c r="AB86" s="1" t="n">
        <v>0.7773008049</v>
      </c>
    </row>
    <row r="87" customFormat="false" ht="12.8" hidden="false" customHeight="false" outlineLevel="0" collapsed="false">
      <c r="C87" s="1" t="n">
        <f aca="false">Unemployed!A88</f>
        <v>2018</v>
      </c>
      <c r="D87" s="1" t="n">
        <v>0.7501379126</v>
      </c>
      <c r="E87" s="1" t="n">
        <v>0.2928172882</v>
      </c>
      <c r="F87" s="1" t="n">
        <v>0.112516178</v>
      </c>
      <c r="G87" s="1" t="n">
        <v>0.0506171781</v>
      </c>
      <c r="H87" s="1" t="n">
        <v>0.0432796949</v>
      </c>
      <c r="I87" s="1" t="n">
        <v>0.0557178774</v>
      </c>
      <c r="J87" s="1" t="n">
        <v>0.0617546316</v>
      </c>
      <c r="K87" s="1" t="n">
        <v>0.0719733916</v>
      </c>
      <c r="L87" s="1" t="n">
        <v>0.1313456788</v>
      </c>
      <c r="M87" s="1" t="n">
        <v>0.2555278001</v>
      </c>
      <c r="N87" s="1" t="n">
        <v>0.6070750423</v>
      </c>
      <c r="Q87" s="1" t="n">
        <f aca="false">C87</f>
        <v>2018</v>
      </c>
      <c r="R87" s="1" t="n">
        <v>0.8530900032</v>
      </c>
      <c r="S87" s="1" t="n">
        <v>0.4791613687</v>
      </c>
      <c r="T87" s="1" t="n">
        <v>0.342488731</v>
      </c>
      <c r="U87" s="1" t="n">
        <v>0.2794486787</v>
      </c>
      <c r="V87" s="1" t="n">
        <v>0.2297030611</v>
      </c>
      <c r="W87" s="1" t="n">
        <v>0.2634469591</v>
      </c>
      <c r="X87" s="1" t="n">
        <v>0.2601699227</v>
      </c>
      <c r="Y87" s="1" t="n">
        <v>0.3029792117</v>
      </c>
      <c r="Z87" s="1" t="n">
        <v>0.4082022377</v>
      </c>
      <c r="AA87" s="1" t="n">
        <v>0.6147457638</v>
      </c>
      <c r="AB87" s="1" t="n">
        <v>0.8077754425</v>
      </c>
    </row>
    <row r="88" customFormat="false" ht="12.8" hidden="false" customHeight="false" outlineLevel="0" collapsed="false">
      <c r="C88" s="1" t="n">
        <f aca="false">Unemployed!A89</f>
        <v>2018</v>
      </c>
      <c r="D88" s="1" t="n">
        <v>0.7529241899</v>
      </c>
      <c r="E88" s="1" t="n">
        <v>0.3119259522</v>
      </c>
      <c r="F88" s="1" t="n">
        <v>0.103725092</v>
      </c>
      <c r="G88" s="1" t="n">
        <v>0.0507262475</v>
      </c>
      <c r="H88" s="1" t="n">
        <v>0.0545437226</v>
      </c>
      <c r="I88" s="1" t="n">
        <v>0.0392163474</v>
      </c>
      <c r="J88" s="1" t="n">
        <v>0.06536665</v>
      </c>
      <c r="K88" s="1" t="n">
        <v>0.0744555991</v>
      </c>
      <c r="L88" s="1" t="n">
        <v>0.132285209</v>
      </c>
      <c r="M88" s="1" t="n">
        <v>0.2544223875</v>
      </c>
      <c r="N88" s="1" t="n">
        <v>0.6281269801</v>
      </c>
      <c r="Q88" s="1" t="n">
        <f aca="false">C88</f>
        <v>2018</v>
      </c>
      <c r="R88" s="1" t="n">
        <v>0.8585671542</v>
      </c>
      <c r="S88" s="1" t="n">
        <v>0.4902540253</v>
      </c>
      <c r="T88" s="1" t="n">
        <v>0.3353925991</v>
      </c>
      <c r="U88" s="1" t="n">
        <v>0.2731337813</v>
      </c>
      <c r="V88" s="1" t="n">
        <v>0.2670630072</v>
      </c>
      <c r="W88" s="1" t="n">
        <v>0.2355360723</v>
      </c>
      <c r="X88" s="1" t="n">
        <v>0.2439868743</v>
      </c>
      <c r="Y88" s="1" t="n">
        <v>0.2943972163</v>
      </c>
      <c r="Z88" s="1" t="n">
        <v>0.39474101</v>
      </c>
      <c r="AA88" s="1" t="n">
        <v>0.5832876833</v>
      </c>
      <c r="AB88" s="1" t="n">
        <v>0.8099120739</v>
      </c>
    </row>
    <row r="89" customFormat="false" ht="12.8" hidden="false" customHeight="false" outlineLevel="0" collapsed="false">
      <c r="C89" s="1" t="n">
        <f aca="false">Unemployed!A90</f>
        <v>2018</v>
      </c>
      <c r="D89" s="1" t="n">
        <v>0.7455563525</v>
      </c>
      <c r="E89" s="1" t="n">
        <v>0.2963363369</v>
      </c>
      <c r="F89" s="1" t="n">
        <v>0.1120020981</v>
      </c>
      <c r="G89" s="1" t="n">
        <v>0.0662483582</v>
      </c>
      <c r="H89" s="1" t="n">
        <v>0.0486785993</v>
      </c>
      <c r="I89" s="1" t="n">
        <v>0.0388485252</v>
      </c>
      <c r="J89" s="1" t="n">
        <v>0.0602803708</v>
      </c>
      <c r="K89" s="1" t="n">
        <v>0.0618988797</v>
      </c>
      <c r="L89" s="1" t="n">
        <v>0.1468709776</v>
      </c>
      <c r="M89" s="1" t="n">
        <v>0.2508940156</v>
      </c>
      <c r="N89" s="1" t="n">
        <v>0.6193856653</v>
      </c>
      <c r="Q89" s="1" t="n">
        <f aca="false">C89</f>
        <v>2018</v>
      </c>
      <c r="R89" s="1" t="n">
        <v>0.8382502727</v>
      </c>
      <c r="S89" s="1" t="n">
        <v>0.5060614353</v>
      </c>
      <c r="T89" s="1" t="n">
        <v>0.3432856866</v>
      </c>
      <c r="U89" s="1" t="n">
        <v>0.2691761446</v>
      </c>
      <c r="V89" s="1" t="n">
        <v>0.2725538585</v>
      </c>
      <c r="W89" s="1" t="n">
        <v>0.244657373</v>
      </c>
      <c r="X89" s="1" t="n">
        <v>0.2691116624</v>
      </c>
      <c r="Y89" s="1" t="n">
        <v>0.3172206741</v>
      </c>
      <c r="Z89" s="1" t="n">
        <v>0.4112708718</v>
      </c>
      <c r="AA89" s="1" t="n">
        <v>0.6130624297</v>
      </c>
      <c r="AB89" s="1" t="n">
        <v>0.7820747867</v>
      </c>
    </row>
    <row r="90" customFormat="false" ht="12.8" hidden="false" customHeight="false" outlineLevel="0" collapsed="false">
      <c r="C90" s="1" t="n">
        <f aca="false">Unemployed!A91</f>
        <v>2019</v>
      </c>
      <c r="D90" s="1" t="n">
        <v>0.7553792541</v>
      </c>
      <c r="E90" s="1" t="n">
        <v>0.2762558657</v>
      </c>
      <c r="F90" s="1" t="n">
        <v>0.1132292879</v>
      </c>
      <c r="G90" s="1" t="n">
        <v>0.0732200244</v>
      </c>
      <c r="H90" s="1" t="n">
        <v>0.0413112033</v>
      </c>
      <c r="I90" s="1" t="n">
        <v>0.0570258158</v>
      </c>
      <c r="J90" s="1" t="n">
        <v>0.0559753089</v>
      </c>
      <c r="K90" s="1" t="n">
        <v>0.0929149027</v>
      </c>
      <c r="L90" s="1" t="n">
        <v>0.1491163028</v>
      </c>
      <c r="M90" s="1" t="n">
        <v>0.2257936064</v>
      </c>
      <c r="N90" s="1" t="n">
        <v>0.5737542076</v>
      </c>
      <c r="Q90" s="1" t="n">
        <f aca="false">C90</f>
        <v>2019</v>
      </c>
      <c r="R90" s="1" t="n">
        <v>0.837103742</v>
      </c>
      <c r="S90" s="1" t="n">
        <v>0.5058832255</v>
      </c>
      <c r="T90" s="1" t="n">
        <v>0.3301293834</v>
      </c>
      <c r="U90" s="1" t="n">
        <v>0.2699607234</v>
      </c>
      <c r="V90" s="1" t="n">
        <v>0.2788527889</v>
      </c>
      <c r="W90" s="1" t="n">
        <v>0.2618814365</v>
      </c>
      <c r="X90" s="1" t="n">
        <v>0.2594072938</v>
      </c>
      <c r="Y90" s="1" t="n">
        <v>0.2953361975</v>
      </c>
      <c r="Z90" s="1" t="n">
        <v>0.4076946647</v>
      </c>
      <c r="AA90" s="1" t="n">
        <v>0.6173703858</v>
      </c>
      <c r="AB90" s="1" t="n">
        <v>0.729248407</v>
      </c>
    </row>
    <row r="91" customFormat="false" ht="12.8" hidden="false" customHeight="false" outlineLevel="0" collapsed="false">
      <c r="C91" s="1" t="n">
        <f aca="false">Unemployed!A92</f>
        <v>2019</v>
      </c>
      <c r="D91" s="1" t="n">
        <v>0.7551944242</v>
      </c>
      <c r="E91" s="1" t="n">
        <v>0.2993067044</v>
      </c>
      <c r="F91" s="1" t="n">
        <v>0.1085735656</v>
      </c>
      <c r="G91" s="1" t="n">
        <v>0.0482790769</v>
      </c>
      <c r="H91" s="1" t="n">
        <v>0.0468675347</v>
      </c>
      <c r="I91" s="1" t="n">
        <v>0.0551610343</v>
      </c>
      <c r="J91" s="1" t="n">
        <v>0.0569311235</v>
      </c>
      <c r="K91" s="1" t="n">
        <v>0.0844947087</v>
      </c>
      <c r="L91" s="1" t="n">
        <v>0.1312682224</v>
      </c>
      <c r="M91" s="1" t="n">
        <v>0.2396442455</v>
      </c>
      <c r="N91" s="1" t="n">
        <v>0.5585133327</v>
      </c>
      <c r="Q91" s="1" t="n">
        <f aca="false">C91</f>
        <v>2019</v>
      </c>
      <c r="R91" s="1" t="n">
        <v>0.8559443884</v>
      </c>
      <c r="S91" s="1" t="n">
        <v>0.4963803923</v>
      </c>
      <c r="T91" s="1" t="n">
        <v>0.3383342393</v>
      </c>
      <c r="U91" s="1" t="n">
        <v>0.2483294064</v>
      </c>
      <c r="V91" s="1" t="n">
        <v>0.2623716934</v>
      </c>
      <c r="W91" s="1" t="n">
        <v>0.2212304039</v>
      </c>
      <c r="X91" s="1" t="n">
        <v>0.2398122926</v>
      </c>
      <c r="Y91" s="1" t="n">
        <v>0.2800473987</v>
      </c>
      <c r="Z91" s="1" t="n">
        <v>0.3721840327</v>
      </c>
      <c r="AA91" s="1" t="n">
        <v>0.60191414</v>
      </c>
      <c r="AB91" s="1" t="n">
        <v>0.7684686519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drawing r:id="rId1"/>
</worksheet>
</file>

<file path=xl/worksheets/sheet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HH328"/>
  <sheetViews>
    <sheetView showFormulas="false" showGridLines="true" showRowColHeaders="true" showZeros="true" rightToLeft="false" tabSelected="false" showOutlineSymbols="true" defaultGridColor="true" view="normal" topLeftCell="HK1" colorId="64" zoomScale="85" zoomScaleNormal="85" zoomScalePageLayoutView="100" workbookViewId="0">
      <selection pane="topLeft" activeCell="HL37" activeCellId="0" sqref="HL37"/>
    </sheetView>
  </sheetViews>
  <sheetFormatPr defaultColWidth="13.8125" defaultRowHeight="12.85" zeroHeight="false" outlineLevelRow="0" outlineLevelCol="0"/>
  <cols>
    <col collapsed="false" customWidth="true" hidden="false" outlineLevel="0" max="1" min="1" style="1" width="16.26"/>
    <col collapsed="false" customWidth="true" hidden="false" outlineLevel="0" max="2" min="2" style="1" width="8.79"/>
    <col collapsed="false" customWidth="true" hidden="false" outlineLevel="0" max="3" min="3" style="1" width="14.69"/>
    <col collapsed="false" customWidth="true" hidden="false" outlineLevel="0" max="4" min="4" style="1" width="9.59"/>
    <col collapsed="false" customWidth="true" hidden="false" outlineLevel="0" max="5" min="5" style="1" width="15.93"/>
    <col collapsed="false" customWidth="true" hidden="false" outlineLevel="0" max="6" min="6" style="1" width="9.59"/>
    <col collapsed="false" customWidth="true" hidden="false" outlineLevel="0" max="7" min="7" style="1" width="15.93"/>
    <col collapsed="false" customWidth="true" hidden="false" outlineLevel="0" max="8" min="8" style="1" width="9.59"/>
    <col collapsed="false" customWidth="true" hidden="false" outlineLevel="0" max="9" min="9" style="1" width="15.93"/>
    <col collapsed="false" customWidth="true" hidden="false" outlineLevel="0" max="10" min="10" style="1" width="9.59"/>
    <col collapsed="false" customWidth="true" hidden="false" outlineLevel="0" max="11" min="11" style="1" width="15.93"/>
    <col collapsed="false" customWidth="true" hidden="false" outlineLevel="0" max="12" min="12" style="1" width="9.59"/>
    <col collapsed="false" customWidth="true" hidden="false" outlineLevel="0" max="13" min="13" style="1" width="15.93"/>
    <col collapsed="false" customWidth="true" hidden="false" outlineLevel="0" max="14" min="14" style="1" width="9.59"/>
    <col collapsed="false" customWidth="true" hidden="false" outlineLevel="0" max="15" min="15" style="1" width="15.93"/>
    <col collapsed="false" customWidth="true" hidden="false" outlineLevel="0" max="16" min="16" style="1" width="9.59"/>
    <col collapsed="false" customWidth="true" hidden="false" outlineLevel="0" max="17" min="17" style="1" width="15.93"/>
    <col collapsed="false" customWidth="true" hidden="false" outlineLevel="0" max="18" min="18" style="1" width="9.59"/>
    <col collapsed="false" customWidth="true" hidden="false" outlineLevel="0" max="19" min="19" style="1" width="15.93"/>
    <col collapsed="false" customWidth="true" hidden="false" outlineLevel="0" max="20" min="20" style="1" width="9.59"/>
    <col collapsed="false" customWidth="true" hidden="false" outlineLevel="0" max="21" min="21" style="1" width="15.93"/>
    <col collapsed="false" customWidth="true" hidden="false" outlineLevel="0" max="22" min="22" style="1" width="9.59"/>
    <col collapsed="false" customWidth="true" hidden="false" outlineLevel="0" max="23" min="23" style="1" width="15.93"/>
    <col collapsed="false" customWidth="true" hidden="false" outlineLevel="0" max="24" min="24" style="1" width="9.59"/>
    <col collapsed="false" customWidth="true" hidden="false" outlineLevel="0" max="25" min="25" style="1" width="15.93"/>
    <col collapsed="false" customWidth="true" hidden="false" outlineLevel="0" max="26" min="26" style="1" width="9.59"/>
    <col collapsed="false" customWidth="true" hidden="false" outlineLevel="0" max="27" min="27" style="1" width="15.93"/>
    <col collapsed="false" customWidth="true" hidden="false" outlineLevel="0" max="28" min="28" style="1" width="9.59"/>
    <col collapsed="false" customWidth="true" hidden="false" outlineLevel="0" max="29" min="29" style="1" width="15.93"/>
    <col collapsed="false" customWidth="true" hidden="false" outlineLevel="0" max="30" min="30" style="1" width="9.59"/>
    <col collapsed="false" customWidth="true" hidden="false" outlineLevel="0" max="31" min="31" style="1" width="15.93"/>
    <col collapsed="false" customWidth="true" hidden="false" outlineLevel="0" max="32" min="32" style="1" width="9.59"/>
    <col collapsed="false" customWidth="true" hidden="false" outlineLevel="0" max="33" min="33" style="1" width="15.93"/>
    <col collapsed="false" customWidth="true" hidden="false" outlineLevel="0" max="34" min="34" style="1" width="9.59"/>
    <col collapsed="false" customWidth="true" hidden="false" outlineLevel="0" max="35" min="35" style="1" width="15.93"/>
    <col collapsed="false" customWidth="true" hidden="false" outlineLevel="0" max="36" min="36" style="1" width="9.59"/>
    <col collapsed="false" customWidth="true" hidden="false" outlineLevel="0" max="37" min="37" style="1" width="15.93"/>
    <col collapsed="false" customWidth="true" hidden="false" outlineLevel="0" max="38" min="38" style="1" width="9.59"/>
    <col collapsed="false" customWidth="true" hidden="false" outlineLevel="0" max="39" min="39" style="1" width="15.93"/>
    <col collapsed="false" customWidth="true" hidden="false" outlineLevel="0" max="40" min="40" style="1" width="9.59"/>
    <col collapsed="false" customWidth="true" hidden="false" outlineLevel="0" max="41" min="41" style="1" width="15.93"/>
    <col collapsed="false" customWidth="true" hidden="false" outlineLevel="0" max="42" min="42" style="1" width="9.59"/>
    <col collapsed="false" customWidth="true" hidden="false" outlineLevel="0" max="43" min="43" style="1" width="15.93"/>
    <col collapsed="false" customWidth="true" hidden="false" outlineLevel="0" max="44" min="44" style="1" width="9.59"/>
    <col collapsed="false" customWidth="true" hidden="false" outlineLevel="0" max="45" min="45" style="1" width="15.93"/>
    <col collapsed="false" customWidth="true" hidden="false" outlineLevel="0" max="46" min="46" style="1" width="9.59"/>
    <col collapsed="false" customWidth="true" hidden="false" outlineLevel="0" max="47" min="47" style="1" width="15.93"/>
    <col collapsed="false" customWidth="true" hidden="false" outlineLevel="0" max="48" min="48" style="1" width="9.59"/>
    <col collapsed="false" customWidth="true" hidden="false" outlineLevel="0" max="49" min="49" style="1" width="15.93"/>
    <col collapsed="false" customWidth="true" hidden="false" outlineLevel="0" max="50" min="50" style="1" width="9.59"/>
    <col collapsed="false" customWidth="true" hidden="false" outlineLevel="0" max="51" min="51" style="1" width="15.93"/>
    <col collapsed="false" customWidth="true" hidden="false" outlineLevel="0" max="52" min="52" style="1" width="9.59"/>
    <col collapsed="false" customWidth="true" hidden="false" outlineLevel="0" max="53" min="53" style="1" width="15.93"/>
    <col collapsed="false" customWidth="true" hidden="false" outlineLevel="0" max="54" min="54" style="1" width="9.59"/>
    <col collapsed="false" customWidth="true" hidden="false" outlineLevel="0" max="55" min="55" style="1" width="15.93"/>
    <col collapsed="false" customWidth="true" hidden="false" outlineLevel="0" max="56" min="56" style="1" width="9.59"/>
    <col collapsed="false" customWidth="true" hidden="false" outlineLevel="0" max="57" min="57" style="1" width="15.93"/>
    <col collapsed="false" customWidth="true" hidden="false" outlineLevel="0" max="58" min="58" style="1" width="9.59"/>
    <col collapsed="false" customWidth="true" hidden="false" outlineLevel="0" max="59" min="59" style="1" width="15.93"/>
    <col collapsed="false" customWidth="true" hidden="false" outlineLevel="0" max="60" min="60" style="1" width="9.59"/>
    <col collapsed="false" customWidth="true" hidden="false" outlineLevel="0" max="61" min="61" style="1" width="15.93"/>
    <col collapsed="false" customWidth="true" hidden="false" outlineLevel="0" max="62" min="62" style="1" width="9.59"/>
    <col collapsed="false" customWidth="true" hidden="false" outlineLevel="0" max="63" min="63" style="1" width="15.93"/>
    <col collapsed="false" customWidth="true" hidden="false" outlineLevel="0" max="64" min="64" style="1" width="9.59"/>
    <col collapsed="false" customWidth="true" hidden="false" outlineLevel="0" max="65" min="65" style="1" width="15.93"/>
    <col collapsed="false" customWidth="true" hidden="false" outlineLevel="0" max="66" min="66" style="1" width="9.59"/>
    <col collapsed="false" customWidth="true" hidden="false" outlineLevel="0" max="67" min="67" style="1" width="15.93"/>
    <col collapsed="false" customWidth="true" hidden="false" outlineLevel="0" max="68" min="68" style="1" width="9.59"/>
    <col collapsed="false" customWidth="true" hidden="false" outlineLevel="0" max="69" min="69" style="1" width="15.93"/>
    <col collapsed="false" customWidth="true" hidden="false" outlineLevel="0" max="70" min="70" style="1" width="9.59"/>
    <col collapsed="false" customWidth="true" hidden="false" outlineLevel="0" max="71" min="71" style="1" width="15.93"/>
    <col collapsed="false" customWidth="true" hidden="false" outlineLevel="0" max="72" min="72" style="1" width="9.59"/>
    <col collapsed="false" customWidth="true" hidden="false" outlineLevel="0" max="73" min="73" style="1" width="15.93"/>
    <col collapsed="false" customWidth="true" hidden="false" outlineLevel="0" max="74" min="74" style="1" width="9.59"/>
    <col collapsed="false" customWidth="true" hidden="false" outlineLevel="0" max="75" min="75" style="1" width="15.93"/>
    <col collapsed="false" customWidth="true" hidden="false" outlineLevel="0" max="76" min="76" style="1" width="9.59"/>
    <col collapsed="false" customWidth="true" hidden="false" outlineLevel="0" max="77" min="77" style="1" width="15.93"/>
    <col collapsed="false" customWidth="true" hidden="false" outlineLevel="0" max="78" min="78" style="1" width="9.59"/>
    <col collapsed="false" customWidth="true" hidden="false" outlineLevel="0" max="79" min="79" style="1" width="15.93"/>
    <col collapsed="false" customWidth="true" hidden="false" outlineLevel="0" max="80" min="80" style="1" width="9.59"/>
    <col collapsed="false" customWidth="true" hidden="false" outlineLevel="0" max="81" min="81" style="1" width="15.93"/>
    <col collapsed="false" customWidth="true" hidden="false" outlineLevel="0" max="82" min="82" style="1" width="9.59"/>
    <col collapsed="false" customWidth="true" hidden="false" outlineLevel="0" max="83" min="83" style="1" width="15.93"/>
    <col collapsed="false" customWidth="true" hidden="false" outlineLevel="0" max="84" min="84" style="1" width="9.59"/>
    <col collapsed="false" customWidth="true" hidden="false" outlineLevel="0" max="85" min="85" style="1" width="15.93"/>
    <col collapsed="false" customWidth="true" hidden="false" outlineLevel="0" max="86" min="86" style="1" width="9.59"/>
    <col collapsed="false" customWidth="true" hidden="false" outlineLevel="0" max="87" min="87" style="1" width="15.93"/>
    <col collapsed="false" customWidth="true" hidden="false" outlineLevel="0" max="88" min="88" style="1" width="9.59"/>
    <col collapsed="false" customWidth="true" hidden="false" outlineLevel="0" max="89" min="89" style="1" width="15.93"/>
    <col collapsed="false" customWidth="true" hidden="false" outlineLevel="0" max="90" min="90" style="1" width="9.59"/>
    <col collapsed="false" customWidth="true" hidden="false" outlineLevel="0" max="91" min="91" style="1" width="15.93"/>
    <col collapsed="false" customWidth="true" hidden="false" outlineLevel="0" max="92" min="92" style="1" width="9.59"/>
    <col collapsed="false" customWidth="true" hidden="false" outlineLevel="0" max="93" min="93" style="1" width="15.93"/>
    <col collapsed="false" customWidth="true" hidden="false" outlineLevel="0" max="94" min="94" style="1" width="9.59"/>
    <col collapsed="false" customWidth="true" hidden="false" outlineLevel="0" max="95" min="95" style="1" width="15.93"/>
    <col collapsed="false" customWidth="true" hidden="false" outlineLevel="0" max="96" min="96" style="1" width="9.59"/>
    <col collapsed="false" customWidth="true" hidden="false" outlineLevel="0" max="97" min="97" style="1" width="15.93"/>
    <col collapsed="false" customWidth="true" hidden="false" outlineLevel="0" max="98" min="98" style="1" width="9.59"/>
    <col collapsed="false" customWidth="true" hidden="false" outlineLevel="0" max="99" min="99" style="1" width="15.93"/>
    <col collapsed="false" customWidth="true" hidden="false" outlineLevel="0" max="100" min="100" style="1" width="9.59"/>
    <col collapsed="false" customWidth="true" hidden="false" outlineLevel="0" max="101" min="101" style="1" width="15.93"/>
    <col collapsed="false" customWidth="true" hidden="false" outlineLevel="0" max="102" min="102" style="1" width="9.59"/>
    <col collapsed="false" customWidth="true" hidden="false" outlineLevel="0" max="103" min="103" style="1" width="15.93"/>
    <col collapsed="false" customWidth="true" hidden="false" outlineLevel="0" max="104" min="104" style="1" width="9.59"/>
    <col collapsed="false" customWidth="true" hidden="false" outlineLevel="0" max="105" min="105" style="1" width="15.93"/>
    <col collapsed="false" customWidth="true" hidden="false" outlineLevel="0" max="106" min="106" style="1" width="9.59"/>
    <col collapsed="false" customWidth="true" hidden="false" outlineLevel="0" max="107" min="107" style="1" width="15.93"/>
    <col collapsed="false" customWidth="true" hidden="false" outlineLevel="0" max="108" min="108" style="1" width="10.73"/>
    <col collapsed="false" customWidth="true" hidden="false" outlineLevel="0" max="109" min="109" style="1" width="17.08"/>
    <col collapsed="false" customWidth="true" hidden="false" outlineLevel="0" max="110" min="110" style="1" width="10.73"/>
    <col collapsed="false" customWidth="true" hidden="false" outlineLevel="0" max="111" min="111" style="1" width="17.08"/>
    <col collapsed="false" customWidth="true" hidden="false" outlineLevel="0" max="112" min="112" style="1" width="10.73"/>
    <col collapsed="false" customWidth="true" hidden="false" outlineLevel="0" max="113" min="113" style="1" width="17.08"/>
    <col collapsed="false" customWidth="true" hidden="false" outlineLevel="0" max="114" min="114" style="1" width="10.73"/>
    <col collapsed="false" customWidth="true" hidden="false" outlineLevel="0" max="115" min="115" style="1" width="17.08"/>
    <col collapsed="false" customWidth="true" hidden="false" outlineLevel="0" max="116" min="116" style="1" width="10.73"/>
    <col collapsed="false" customWidth="true" hidden="false" outlineLevel="0" max="117" min="117" style="1" width="17.08"/>
    <col collapsed="false" customWidth="true" hidden="false" outlineLevel="0" max="118" min="118" style="1" width="10.73"/>
    <col collapsed="false" customWidth="true" hidden="false" outlineLevel="0" max="119" min="119" style="1" width="17.08"/>
    <col collapsed="false" customWidth="true" hidden="false" outlineLevel="0" max="120" min="120" style="1" width="10.73"/>
    <col collapsed="false" customWidth="true" hidden="false" outlineLevel="0" max="121" min="121" style="1" width="17.08"/>
    <col collapsed="false" customWidth="true" hidden="false" outlineLevel="0" max="122" min="122" style="1" width="10.73"/>
    <col collapsed="false" customWidth="true" hidden="false" outlineLevel="0" max="123" min="123" style="1" width="17.08"/>
    <col collapsed="false" customWidth="true" hidden="false" outlineLevel="0" max="124" min="124" style="1" width="10.73"/>
    <col collapsed="false" customWidth="true" hidden="false" outlineLevel="0" max="125" min="125" style="1" width="17.08"/>
    <col collapsed="false" customWidth="true" hidden="false" outlineLevel="0" max="126" min="126" style="1" width="10.73"/>
    <col collapsed="false" customWidth="true" hidden="false" outlineLevel="0" max="127" min="127" style="1" width="17.08"/>
    <col collapsed="false" customWidth="true" hidden="false" outlineLevel="0" max="128" min="128" style="1" width="10.73"/>
    <col collapsed="false" customWidth="true" hidden="false" outlineLevel="0" max="129" min="129" style="1" width="17.08"/>
    <col collapsed="false" customWidth="true" hidden="false" outlineLevel="0" max="130" min="130" style="1" width="10.73"/>
    <col collapsed="false" customWidth="true" hidden="false" outlineLevel="0" max="131" min="131" style="1" width="17.08"/>
    <col collapsed="false" customWidth="true" hidden="false" outlineLevel="0" max="132" min="132" style="1" width="10.73"/>
    <col collapsed="false" customWidth="true" hidden="false" outlineLevel="0" max="133" min="133" style="1" width="17.08"/>
    <col collapsed="false" customWidth="true" hidden="false" outlineLevel="0" max="134" min="134" style="1" width="10.73"/>
    <col collapsed="false" customWidth="true" hidden="false" outlineLevel="0" max="135" min="135" style="1" width="17.08"/>
    <col collapsed="false" customWidth="true" hidden="false" outlineLevel="0" max="136" min="136" style="1" width="10.73"/>
    <col collapsed="false" customWidth="true" hidden="false" outlineLevel="0" max="137" min="137" style="1" width="17.08"/>
    <col collapsed="false" customWidth="true" hidden="false" outlineLevel="0" max="138" min="138" style="1" width="10.73"/>
    <col collapsed="false" customWidth="true" hidden="false" outlineLevel="0" max="139" min="139" style="1" width="17.08"/>
    <col collapsed="false" customWidth="true" hidden="false" outlineLevel="0" max="140" min="140" style="1" width="10.73"/>
    <col collapsed="false" customWidth="true" hidden="false" outlineLevel="0" max="141" min="141" style="1" width="17.08"/>
    <col collapsed="false" customWidth="true" hidden="false" outlineLevel="0" max="142" min="142" style="1" width="10.73"/>
    <col collapsed="false" customWidth="true" hidden="false" outlineLevel="0" max="143" min="143" style="1" width="17.08"/>
    <col collapsed="false" customWidth="true" hidden="false" outlineLevel="0" max="144" min="144" style="1" width="10.73"/>
    <col collapsed="false" customWidth="true" hidden="false" outlineLevel="0" max="145" min="145" style="1" width="17.08"/>
    <col collapsed="false" customWidth="true" hidden="false" outlineLevel="0" max="146" min="146" style="1" width="10.73"/>
    <col collapsed="false" customWidth="true" hidden="false" outlineLevel="0" max="147" min="147" style="1" width="17.08"/>
    <col collapsed="false" customWidth="true" hidden="false" outlineLevel="0" max="148" min="148" style="1" width="10.73"/>
    <col collapsed="false" customWidth="true" hidden="false" outlineLevel="0" max="149" min="149" style="1" width="17.08"/>
    <col collapsed="false" customWidth="true" hidden="false" outlineLevel="0" max="150" min="150" style="1" width="10.73"/>
    <col collapsed="false" customWidth="true" hidden="false" outlineLevel="0" max="151" min="151" style="1" width="17.08"/>
    <col collapsed="false" customWidth="true" hidden="false" outlineLevel="0" max="152" min="152" style="1" width="10.73"/>
    <col collapsed="false" customWidth="true" hidden="false" outlineLevel="0" max="153" min="153" style="1" width="17.08"/>
    <col collapsed="false" customWidth="true" hidden="false" outlineLevel="0" max="154" min="154" style="1" width="10.73"/>
    <col collapsed="false" customWidth="true" hidden="false" outlineLevel="0" max="155" min="155" style="1" width="17.08"/>
    <col collapsed="false" customWidth="true" hidden="false" outlineLevel="0" max="156" min="156" style="1" width="10.73"/>
    <col collapsed="false" customWidth="true" hidden="false" outlineLevel="0" max="157" min="157" style="1" width="17.08"/>
    <col collapsed="false" customWidth="true" hidden="false" outlineLevel="0" max="158" min="158" style="1" width="10.73"/>
    <col collapsed="false" customWidth="true" hidden="false" outlineLevel="0" max="159" min="159" style="1" width="17.08"/>
    <col collapsed="false" customWidth="true" hidden="false" outlineLevel="0" max="160" min="160" style="1" width="10.73"/>
    <col collapsed="false" customWidth="true" hidden="false" outlineLevel="0" max="161" min="161" style="1" width="17.08"/>
    <col collapsed="false" customWidth="true" hidden="false" outlineLevel="0" max="162" min="162" style="1" width="10.73"/>
    <col collapsed="false" customWidth="true" hidden="false" outlineLevel="0" max="163" min="163" style="1" width="17.08"/>
    <col collapsed="false" customWidth="true" hidden="false" outlineLevel="0" max="164" min="164" style="1" width="10.73"/>
    <col collapsed="false" customWidth="true" hidden="false" outlineLevel="0" max="165" min="165" style="1" width="17.08"/>
    <col collapsed="false" customWidth="true" hidden="false" outlineLevel="0" max="166" min="166" style="1" width="10.73"/>
    <col collapsed="false" customWidth="true" hidden="false" outlineLevel="0" max="167" min="167" style="1" width="17.08"/>
    <col collapsed="false" customWidth="true" hidden="false" outlineLevel="0" max="168" min="168" style="1" width="10.73"/>
    <col collapsed="false" customWidth="true" hidden="false" outlineLevel="0" max="169" min="169" style="1" width="17.08"/>
    <col collapsed="false" customWidth="true" hidden="false" outlineLevel="0" max="170" min="170" style="1" width="10.73"/>
    <col collapsed="false" customWidth="true" hidden="false" outlineLevel="0" max="171" min="171" style="1" width="17.08"/>
    <col collapsed="false" customWidth="true" hidden="false" outlineLevel="0" max="172" min="172" style="1" width="10.73"/>
    <col collapsed="false" customWidth="true" hidden="false" outlineLevel="0" max="173" min="173" style="1" width="17.08"/>
    <col collapsed="false" customWidth="true" hidden="false" outlineLevel="0" max="174" min="174" style="1" width="10.73"/>
    <col collapsed="false" customWidth="true" hidden="false" outlineLevel="0" max="175" min="175" style="1" width="17.08"/>
    <col collapsed="false" customWidth="true" hidden="false" outlineLevel="0" max="176" min="176" style="1" width="10.73"/>
    <col collapsed="false" customWidth="true" hidden="false" outlineLevel="0" max="177" min="177" style="1" width="17.08"/>
    <col collapsed="false" customWidth="true" hidden="false" outlineLevel="0" max="178" min="178" style="1" width="10.73"/>
    <col collapsed="false" customWidth="true" hidden="false" outlineLevel="0" max="179" min="179" style="1" width="17.08"/>
    <col collapsed="false" customWidth="true" hidden="false" outlineLevel="0" max="180" min="180" style="1" width="10.73"/>
    <col collapsed="false" customWidth="true" hidden="false" outlineLevel="0" max="181" min="181" style="1" width="17.08"/>
    <col collapsed="false" customWidth="true" hidden="false" outlineLevel="0" max="182" min="182" style="1" width="10.73"/>
    <col collapsed="false" customWidth="true" hidden="false" outlineLevel="0" max="183" min="183" style="1" width="17.08"/>
    <col collapsed="false" customWidth="true" hidden="false" outlineLevel="0" max="184" min="184" style="1" width="10.73"/>
    <col collapsed="false" customWidth="true" hidden="false" outlineLevel="0" max="185" min="185" style="1" width="17.08"/>
    <col collapsed="false" customWidth="true" hidden="false" outlineLevel="0" max="186" min="186" style="1" width="10.73"/>
    <col collapsed="false" customWidth="true" hidden="false" outlineLevel="0" max="187" min="187" style="1" width="17.08"/>
    <col collapsed="false" customWidth="true" hidden="false" outlineLevel="0" max="188" min="188" style="1" width="10.73"/>
    <col collapsed="false" customWidth="true" hidden="false" outlineLevel="0" max="189" min="189" style="1" width="17.08"/>
    <col collapsed="false" customWidth="true" hidden="false" outlineLevel="0" max="190" min="190" style="1" width="10.73"/>
    <col collapsed="false" customWidth="true" hidden="false" outlineLevel="0" max="191" min="191" style="1" width="17.08"/>
    <col collapsed="false" customWidth="true" hidden="false" outlineLevel="0" max="192" min="192" style="1" width="10.73"/>
    <col collapsed="false" customWidth="true" hidden="false" outlineLevel="0" max="193" min="193" style="1" width="17.08"/>
    <col collapsed="false" customWidth="true" hidden="false" outlineLevel="0" max="194" min="194" style="1" width="10.73"/>
    <col collapsed="false" customWidth="true" hidden="false" outlineLevel="0" max="195" min="195" style="1" width="17.08"/>
    <col collapsed="false" customWidth="true" hidden="false" outlineLevel="0" max="196" min="196" style="1" width="10.73"/>
    <col collapsed="false" customWidth="true" hidden="false" outlineLevel="0" max="197" min="197" style="1" width="17.08"/>
    <col collapsed="false" customWidth="true" hidden="false" outlineLevel="0" max="198" min="198" style="1" width="10.73"/>
    <col collapsed="false" customWidth="true" hidden="false" outlineLevel="0" max="199" min="199" style="1" width="17.08"/>
    <col collapsed="false" customWidth="true" hidden="false" outlineLevel="0" max="200" min="200" style="1" width="10.73"/>
    <col collapsed="false" customWidth="true" hidden="false" outlineLevel="0" max="201" min="201" style="1" width="17.08"/>
    <col collapsed="false" customWidth="true" hidden="false" outlineLevel="0" max="202" min="202" style="1" width="10.73"/>
    <col collapsed="false" customWidth="true" hidden="false" outlineLevel="0" max="203" min="203" style="1" width="17.08"/>
    <col collapsed="false" customWidth="true" hidden="false" outlineLevel="0" max="204" min="204" style="1" width="10.73"/>
    <col collapsed="false" customWidth="true" hidden="false" outlineLevel="0" max="205" min="205" style="1" width="17.08"/>
    <col collapsed="false" customWidth="true" hidden="false" outlineLevel="0" max="206" min="206" style="1" width="10.73"/>
    <col collapsed="false" customWidth="true" hidden="false" outlineLevel="0" max="207" min="207" style="1" width="17.08"/>
    <col collapsed="false" customWidth="true" hidden="false" outlineLevel="0" max="208" min="208" style="1" width="10.73"/>
    <col collapsed="false" customWidth="true" hidden="false" outlineLevel="0" max="209" min="209" style="1" width="17.08"/>
    <col collapsed="false" customWidth="true" hidden="false" outlineLevel="0" max="210" min="210" style="1" width="10.73"/>
    <col collapsed="false" customWidth="true" hidden="false" outlineLevel="0" max="211" min="211" style="1" width="17.08"/>
    <col collapsed="false" customWidth="true" hidden="false" outlineLevel="0" max="212" min="212" style="1" width="10.73"/>
    <col collapsed="false" customWidth="true" hidden="false" outlineLevel="0" max="213" min="213" style="1" width="17.08"/>
  </cols>
  <sheetData>
    <row r="1" customFormat="false" ht="12.85" hidden="false" customHeight="false" outlineLevel="0" collapsed="false">
      <c r="F1" s="1" t="s">
        <v>0</v>
      </c>
      <c r="DG1" s="1" t="s">
        <v>15</v>
      </c>
    </row>
    <row r="2" customFormat="false" ht="12.85" hidden="false" customHeight="false" outlineLevel="0" collapsed="false">
      <c r="A2" s="1" t="s">
        <v>2</v>
      </c>
      <c r="B2" s="1" t="n">
        <v>2014</v>
      </c>
      <c r="C2" s="1" t="n">
        <v>2015</v>
      </c>
      <c r="D2" s="1" t="n">
        <v>2015</v>
      </c>
      <c r="E2" s="1" t="n">
        <v>2015</v>
      </c>
      <c r="F2" s="1" t="n">
        <f aca="false">B2+1</f>
        <v>2015</v>
      </c>
      <c r="G2" s="1" t="n">
        <f aca="false">C2+1</f>
        <v>2016</v>
      </c>
      <c r="H2" s="1" t="n">
        <f aca="false">D2+1</f>
        <v>2016</v>
      </c>
      <c r="I2" s="1" t="n">
        <f aca="false">E2+1</f>
        <v>2016</v>
      </c>
      <c r="J2" s="1" t="n">
        <f aca="false">F2+1</f>
        <v>2016</v>
      </c>
      <c r="K2" s="1" t="n">
        <f aca="false">G2+1</f>
        <v>2017</v>
      </c>
      <c r="L2" s="1" t="n">
        <f aca="false">H2+1</f>
        <v>2017</v>
      </c>
      <c r="M2" s="1" t="n">
        <f aca="false">I2+1</f>
        <v>2017</v>
      </c>
      <c r="N2" s="1" t="n">
        <f aca="false">J2+1</f>
        <v>2017</v>
      </c>
      <c r="O2" s="1" t="n">
        <f aca="false">K2+1</f>
        <v>2018</v>
      </c>
      <c r="P2" s="1" t="n">
        <f aca="false">L2+1</f>
        <v>2018</v>
      </c>
      <c r="Q2" s="1" t="n">
        <f aca="false">M2+1</f>
        <v>2018</v>
      </c>
      <c r="R2" s="1" t="n">
        <f aca="false">N2+1</f>
        <v>2018</v>
      </c>
      <c r="S2" s="1" t="n">
        <f aca="false">O2+1</f>
        <v>2019</v>
      </c>
      <c r="T2" s="1" t="n">
        <f aca="false">P2+1</f>
        <v>2019</v>
      </c>
      <c r="U2" s="1" t="n">
        <f aca="false">Q2+1</f>
        <v>2019</v>
      </c>
      <c r="V2" s="1" t="n">
        <f aca="false">R2+1</f>
        <v>2019</v>
      </c>
      <c r="W2" s="1" t="n">
        <f aca="false">S2+1</f>
        <v>2020</v>
      </c>
      <c r="X2" s="1" t="n">
        <f aca="false">T2+1</f>
        <v>2020</v>
      </c>
      <c r="Y2" s="1" t="n">
        <f aca="false">U2+1</f>
        <v>2020</v>
      </c>
      <c r="Z2" s="1" t="n">
        <f aca="false">V2+1</f>
        <v>2020</v>
      </c>
      <c r="AA2" s="1" t="n">
        <f aca="false">W2+1</f>
        <v>2021</v>
      </c>
      <c r="AB2" s="1" t="n">
        <f aca="false">X2+1</f>
        <v>2021</v>
      </c>
      <c r="AC2" s="1" t="n">
        <f aca="false">Y2+1</f>
        <v>2021</v>
      </c>
      <c r="AD2" s="1" t="n">
        <f aca="false">Z2+1</f>
        <v>2021</v>
      </c>
      <c r="AE2" s="1" t="n">
        <f aca="false">AA2+1</f>
        <v>2022</v>
      </c>
      <c r="AF2" s="1" t="n">
        <f aca="false">AB2+1</f>
        <v>2022</v>
      </c>
      <c r="AG2" s="1" t="n">
        <f aca="false">AC2+1</f>
        <v>2022</v>
      </c>
      <c r="AH2" s="1" t="n">
        <f aca="false">AD2+1</f>
        <v>2022</v>
      </c>
      <c r="AI2" s="1" t="n">
        <f aca="false">AE2+1</f>
        <v>2023</v>
      </c>
      <c r="AJ2" s="1" t="n">
        <f aca="false">AF2+1</f>
        <v>2023</v>
      </c>
      <c r="AK2" s="1" t="n">
        <f aca="false">AG2+1</f>
        <v>2023</v>
      </c>
      <c r="AL2" s="1" t="n">
        <f aca="false">AH2+1</f>
        <v>2023</v>
      </c>
      <c r="AM2" s="1" t="n">
        <f aca="false">AI2+1</f>
        <v>2024</v>
      </c>
      <c r="AN2" s="1" t="n">
        <f aca="false">AJ2+1</f>
        <v>2024</v>
      </c>
      <c r="AO2" s="1" t="n">
        <f aca="false">AK2+1</f>
        <v>2024</v>
      </c>
      <c r="AP2" s="1" t="n">
        <f aca="false">AL2+1</f>
        <v>2024</v>
      </c>
      <c r="AQ2" s="1" t="n">
        <f aca="false">AM2+1</f>
        <v>2025</v>
      </c>
      <c r="AR2" s="1" t="n">
        <f aca="false">AN2+1</f>
        <v>2025</v>
      </c>
      <c r="AS2" s="1" t="n">
        <f aca="false">AO2+1</f>
        <v>2025</v>
      </c>
      <c r="AT2" s="1" t="n">
        <f aca="false">AP2+1</f>
        <v>2025</v>
      </c>
      <c r="AU2" s="1" t="n">
        <f aca="false">AQ2+1</f>
        <v>2026</v>
      </c>
      <c r="AV2" s="1" t="n">
        <f aca="false">AR2+1</f>
        <v>2026</v>
      </c>
      <c r="AW2" s="1" t="n">
        <f aca="false">AS2+1</f>
        <v>2026</v>
      </c>
      <c r="AX2" s="1" t="n">
        <f aca="false">AT2+1</f>
        <v>2026</v>
      </c>
      <c r="AY2" s="1" t="n">
        <f aca="false">AU2+1</f>
        <v>2027</v>
      </c>
      <c r="AZ2" s="1" t="n">
        <f aca="false">AV2+1</f>
        <v>2027</v>
      </c>
      <c r="BA2" s="1" t="n">
        <f aca="false">AW2+1</f>
        <v>2027</v>
      </c>
      <c r="BB2" s="1" t="n">
        <f aca="false">AX2+1</f>
        <v>2027</v>
      </c>
      <c r="BC2" s="1" t="n">
        <f aca="false">AY2+1</f>
        <v>2028</v>
      </c>
      <c r="BD2" s="1" t="n">
        <f aca="false">AZ2+1</f>
        <v>2028</v>
      </c>
      <c r="BE2" s="1" t="n">
        <f aca="false">BA2+1</f>
        <v>2028</v>
      </c>
      <c r="BF2" s="1" t="n">
        <f aca="false">BB2+1</f>
        <v>2028</v>
      </c>
      <c r="BG2" s="1" t="n">
        <f aca="false">BC2+1</f>
        <v>2029</v>
      </c>
      <c r="BH2" s="1" t="n">
        <f aca="false">BD2+1</f>
        <v>2029</v>
      </c>
      <c r="BI2" s="1" t="n">
        <f aca="false">BE2+1</f>
        <v>2029</v>
      </c>
      <c r="BJ2" s="1" t="n">
        <f aca="false">BF2+1</f>
        <v>2029</v>
      </c>
      <c r="BK2" s="1" t="n">
        <f aca="false">BG2+1</f>
        <v>2030</v>
      </c>
      <c r="BL2" s="1" t="n">
        <f aca="false">BH2+1</f>
        <v>2030</v>
      </c>
      <c r="BM2" s="1" t="n">
        <f aca="false">BI2+1</f>
        <v>2030</v>
      </c>
      <c r="BN2" s="1" t="n">
        <f aca="false">BJ2+1</f>
        <v>2030</v>
      </c>
      <c r="BO2" s="1" t="n">
        <f aca="false">BK2+1</f>
        <v>2031</v>
      </c>
      <c r="BP2" s="1" t="n">
        <f aca="false">BL2+1</f>
        <v>2031</v>
      </c>
      <c r="BQ2" s="1" t="n">
        <f aca="false">BM2+1</f>
        <v>2031</v>
      </c>
      <c r="BR2" s="1" t="n">
        <f aca="false">BN2+1</f>
        <v>2031</v>
      </c>
      <c r="BS2" s="1" t="n">
        <f aca="false">BO2+1</f>
        <v>2032</v>
      </c>
      <c r="BT2" s="1" t="n">
        <f aca="false">BP2+1</f>
        <v>2032</v>
      </c>
      <c r="BU2" s="1" t="n">
        <f aca="false">BQ2+1</f>
        <v>2032</v>
      </c>
      <c r="BV2" s="1" t="n">
        <f aca="false">BR2+1</f>
        <v>2032</v>
      </c>
      <c r="BW2" s="1" t="n">
        <f aca="false">BS2+1</f>
        <v>2033</v>
      </c>
      <c r="BX2" s="1" t="n">
        <f aca="false">BT2+1</f>
        <v>2033</v>
      </c>
      <c r="BY2" s="1" t="n">
        <f aca="false">BU2+1</f>
        <v>2033</v>
      </c>
      <c r="BZ2" s="1" t="n">
        <f aca="false">BV2+1</f>
        <v>2033</v>
      </c>
      <c r="CA2" s="1" t="n">
        <f aca="false">BW2+1</f>
        <v>2034</v>
      </c>
      <c r="CB2" s="1" t="n">
        <f aca="false">BX2+1</f>
        <v>2034</v>
      </c>
      <c r="CC2" s="1" t="n">
        <f aca="false">BY2+1</f>
        <v>2034</v>
      </c>
      <c r="CD2" s="1" t="n">
        <f aca="false">BZ2+1</f>
        <v>2034</v>
      </c>
      <c r="CE2" s="1" t="n">
        <f aca="false">CA2+1</f>
        <v>2035</v>
      </c>
      <c r="CF2" s="1" t="n">
        <f aca="false">CB2+1</f>
        <v>2035</v>
      </c>
      <c r="CG2" s="1" t="n">
        <f aca="false">CC2+1</f>
        <v>2035</v>
      </c>
      <c r="CH2" s="1" t="n">
        <f aca="false">CD2+1</f>
        <v>2035</v>
      </c>
      <c r="CI2" s="1" t="n">
        <f aca="false">CE2+1</f>
        <v>2036</v>
      </c>
      <c r="CJ2" s="1" t="n">
        <f aca="false">CF2+1</f>
        <v>2036</v>
      </c>
      <c r="CK2" s="1" t="n">
        <f aca="false">CG2+1</f>
        <v>2036</v>
      </c>
      <c r="CL2" s="1" t="n">
        <f aca="false">CH2+1</f>
        <v>2036</v>
      </c>
      <c r="CM2" s="1" t="n">
        <f aca="false">CI2+1</f>
        <v>2037</v>
      </c>
      <c r="CN2" s="1" t="n">
        <f aca="false">CJ2+1</f>
        <v>2037</v>
      </c>
      <c r="CO2" s="1" t="n">
        <f aca="false">CK2+1</f>
        <v>2037</v>
      </c>
      <c r="CP2" s="1" t="n">
        <f aca="false">CL2+1</f>
        <v>2037</v>
      </c>
      <c r="CQ2" s="1" t="n">
        <f aca="false">CM2+1</f>
        <v>2038</v>
      </c>
      <c r="CR2" s="1" t="n">
        <f aca="false">CN2+1</f>
        <v>2038</v>
      </c>
      <c r="CS2" s="1" t="n">
        <f aca="false">CO2+1</f>
        <v>2038</v>
      </c>
      <c r="CT2" s="1" t="n">
        <f aca="false">CP2+1</f>
        <v>2038</v>
      </c>
      <c r="CU2" s="1" t="n">
        <f aca="false">CQ2+1</f>
        <v>2039</v>
      </c>
      <c r="CV2" s="1" t="n">
        <f aca="false">CR2+1</f>
        <v>2039</v>
      </c>
      <c r="CW2" s="1" t="n">
        <f aca="false">CS2+1</f>
        <v>2039</v>
      </c>
      <c r="CX2" s="1" t="n">
        <f aca="false">CT2+1</f>
        <v>2039</v>
      </c>
      <c r="CY2" s="1" t="n">
        <f aca="false">CU2+1</f>
        <v>2040</v>
      </c>
      <c r="CZ2" s="1" t="n">
        <f aca="false">CV2+1</f>
        <v>2040</v>
      </c>
      <c r="DA2" s="1" t="n">
        <f aca="false">CW2+1</f>
        <v>2040</v>
      </c>
      <c r="DB2" s="1" t="n">
        <f aca="false">CX2+1</f>
        <v>2040</v>
      </c>
      <c r="DC2" s="1" t="n">
        <f aca="false">CY2+1</f>
        <v>2041</v>
      </c>
      <c r="DF2" s="1" t="s">
        <v>2</v>
      </c>
      <c r="DG2" s="1" t="n">
        <v>2014</v>
      </c>
      <c r="DH2" s="1" t="n">
        <v>2015</v>
      </c>
      <c r="DI2" s="1" t="n">
        <v>2015</v>
      </c>
      <c r="DJ2" s="1" t="n">
        <v>2015</v>
      </c>
      <c r="DK2" s="1" t="n">
        <f aca="false">DG2+1</f>
        <v>2015</v>
      </c>
      <c r="DL2" s="1" t="n">
        <f aca="false">DH2+1</f>
        <v>2016</v>
      </c>
      <c r="DM2" s="1" t="n">
        <f aca="false">DI2+1</f>
        <v>2016</v>
      </c>
      <c r="DN2" s="1" t="n">
        <f aca="false">DJ2+1</f>
        <v>2016</v>
      </c>
      <c r="DO2" s="1" t="n">
        <f aca="false">DK2+1</f>
        <v>2016</v>
      </c>
      <c r="DP2" s="1" t="n">
        <f aca="false">DL2+1</f>
        <v>2017</v>
      </c>
      <c r="DQ2" s="1" t="n">
        <f aca="false">DM2+1</f>
        <v>2017</v>
      </c>
      <c r="DR2" s="1" t="n">
        <f aca="false">DN2+1</f>
        <v>2017</v>
      </c>
      <c r="DS2" s="1" t="n">
        <f aca="false">DO2+1</f>
        <v>2017</v>
      </c>
      <c r="DT2" s="1" t="n">
        <f aca="false">DP2+1</f>
        <v>2018</v>
      </c>
      <c r="DU2" s="1" t="n">
        <f aca="false">DQ2+1</f>
        <v>2018</v>
      </c>
      <c r="DV2" s="1" t="n">
        <f aca="false">DR2+1</f>
        <v>2018</v>
      </c>
      <c r="DW2" s="1" t="n">
        <f aca="false">DS2+1</f>
        <v>2018</v>
      </c>
      <c r="DX2" s="1" t="n">
        <f aca="false">DT2+1</f>
        <v>2019</v>
      </c>
      <c r="DY2" s="1" t="n">
        <f aca="false">DU2+1</f>
        <v>2019</v>
      </c>
      <c r="DZ2" s="1" t="n">
        <f aca="false">DV2+1</f>
        <v>2019</v>
      </c>
      <c r="EA2" s="1" t="n">
        <f aca="false">DW2+1</f>
        <v>2019</v>
      </c>
      <c r="EB2" s="1" t="n">
        <f aca="false">DX2+1</f>
        <v>2020</v>
      </c>
      <c r="EC2" s="1" t="n">
        <f aca="false">DY2+1</f>
        <v>2020</v>
      </c>
      <c r="ED2" s="1" t="n">
        <f aca="false">DZ2+1</f>
        <v>2020</v>
      </c>
      <c r="EE2" s="1" t="n">
        <f aca="false">EA2+1</f>
        <v>2020</v>
      </c>
      <c r="EF2" s="1" t="n">
        <f aca="false">EB2+1</f>
        <v>2021</v>
      </c>
      <c r="EG2" s="1" t="n">
        <f aca="false">EC2+1</f>
        <v>2021</v>
      </c>
      <c r="EH2" s="1" t="n">
        <f aca="false">ED2+1</f>
        <v>2021</v>
      </c>
      <c r="EI2" s="1" t="n">
        <f aca="false">EE2+1</f>
        <v>2021</v>
      </c>
      <c r="EJ2" s="1" t="n">
        <f aca="false">EF2+1</f>
        <v>2022</v>
      </c>
      <c r="EK2" s="1" t="n">
        <f aca="false">EG2+1</f>
        <v>2022</v>
      </c>
      <c r="EL2" s="1" t="n">
        <f aca="false">EH2+1</f>
        <v>2022</v>
      </c>
      <c r="EM2" s="1" t="n">
        <f aca="false">EI2+1</f>
        <v>2022</v>
      </c>
      <c r="EN2" s="1" t="n">
        <f aca="false">EJ2+1</f>
        <v>2023</v>
      </c>
      <c r="EO2" s="1" t="n">
        <f aca="false">EK2+1</f>
        <v>2023</v>
      </c>
      <c r="EP2" s="1" t="n">
        <f aca="false">EL2+1</f>
        <v>2023</v>
      </c>
      <c r="EQ2" s="1" t="n">
        <f aca="false">EM2+1</f>
        <v>2023</v>
      </c>
      <c r="ER2" s="1" t="n">
        <f aca="false">EN2+1</f>
        <v>2024</v>
      </c>
      <c r="ES2" s="1" t="n">
        <f aca="false">EO2+1</f>
        <v>2024</v>
      </c>
      <c r="ET2" s="1" t="n">
        <f aca="false">EP2+1</f>
        <v>2024</v>
      </c>
      <c r="EU2" s="1" t="n">
        <f aca="false">EQ2+1</f>
        <v>2024</v>
      </c>
      <c r="EV2" s="1" t="n">
        <f aca="false">ER2+1</f>
        <v>2025</v>
      </c>
      <c r="EW2" s="1" t="n">
        <f aca="false">ES2+1</f>
        <v>2025</v>
      </c>
      <c r="EX2" s="1" t="n">
        <f aca="false">ET2+1</f>
        <v>2025</v>
      </c>
      <c r="EY2" s="1" t="n">
        <f aca="false">EU2+1</f>
        <v>2025</v>
      </c>
      <c r="EZ2" s="1" t="n">
        <f aca="false">EV2+1</f>
        <v>2026</v>
      </c>
      <c r="FA2" s="1" t="n">
        <f aca="false">EW2+1</f>
        <v>2026</v>
      </c>
      <c r="FB2" s="1" t="n">
        <f aca="false">EX2+1</f>
        <v>2026</v>
      </c>
      <c r="FC2" s="1" t="n">
        <f aca="false">EY2+1</f>
        <v>2026</v>
      </c>
      <c r="FD2" s="1" t="n">
        <f aca="false">EZ2+1</f>
        <v>2027</v>
      </c>
      <c r="FE2" s="1" t="n">
        <f aca="false">FA2+1</f>
        <v>2027</v>
      </c>
      <c r="FF2" s="1" t="n">
        <f aca="false">FB2+1</f>
        <v>2027</v>
      </c>
      <c r="FG2" s="1" t="n">
        <f aca="false">FC2+1</f>
        <v>2027</v>
      </c>
      <c r="FH2" s="1" t="n">
        <f aca="false">FD2+1</f>
        <v>2028</v>
      </c>
      <c r="FI2" s="1" t="n">
        <f aca="false">FE2+1</f>
        <v>2028</v>
      </c>
      <c r="FJ2" s="1" t="n">
        <f aca="false">FF2+1</f>
        <v>2028</v>
      </c>
      <c r="FK2" s="1" t="n">
        <f aca="false">FG2+1</f>
        <v>2028</v>
      </c>
      <c r="FL2" s="1" t="n">
        <f aca="false">FH2+1</f>
        <v>2029</v>
      </c>
      <c r="FM2" s="1" t="n">
        <f aca="false">FI2+1</f>
        <v>2029</v>
      </c>
      <c r="FN2" s="1" t="n">
        <f aca="false">FJ2+1</f>
        <v>2029</v>
      </c>
      <c r="FO2" s="1" t="n">
        <f aca="false">FK2+1</f>
        <v>2029</v>
      </c>
      <c r="FP2" s="1" t="n">
        <f aca="false">FL2+1</f>
        <v>2030</v>
      </c>
      <c r="FQ2" s="1" t="n">
        <f aca="false">FM2+1</f>
        <v>2030</v>
      </c>
      <c r="FR2" s="1" t="n">
        <f aca="false">FN2+1</f>
        <v>2030</v>
      </c>
      <c r="FS2" s="1" t="n">
        <f aca="false">FO2+1</f>
        <v>2030</v>
      </c>
      <c r="FT2" s="1" t="n">
        <f aca="false">FP2+1</f>
        <v>2031</v>
      </c>
      <c r="FU2" s="1" t="n">
        <f aca="false">FQ2+1</f>
        <v>2031</v>
      </c>
      <c r="FV2" s="1" t="n">
        <f aca="false">FR2+1</f>
        <v>2031</v>
      </c>
      <c r="FW2" s="1" t="n">
        <f aca="false">FS2+1</f>
        <v>2031</v>
      </c>
      <c r="FX2" s="1" t="n">
        <f aca="false">FT2+1</f>
        <v>2032</v>
      </c>
      <c r="FY2" s="1" t="n">
        <f aca="false">FU2+1</f>
        <v>2032</v>
      </c>
      <c r="FZ2" s="1" t="n">
        <f aca="false">FV2+1</f>
        <v>2032</v>
      </c>
      <c r="GA2" s="1" t="n">
        <f aca="false">FW2+1</f>
        <v>2032</v>
      </c>
      <c r="GB2" s="1" t="n">
        <f aca="false">FX2+1</f>
        <v>2033</v>
      </c>
      <c r="GC2" s="1" t="n">
        <f aca="false">FY2+1</f>
        <v>2033</v>
      </c>
      <c r="GD2" s="1" t="n">
        <f aca="false">FZ2+1</f>
        <v>2033</v>
      </c>
      <c r="GE2" s="1" t="n">
        <f aca="false">GA2+1</f>
        <v>2033</v>
      </c>
      <c r="GF2" s="1" t="n">
        <f aca="false">GB2+1</f>
        <v>2034</v>
      </c>
      <c r="GG2" s="1" t="n">
        <f aca="false">GC2+1</f>
        <v>2034</v>
      </c>
      <c r="GH2" s="1" t="n">
        <f aca="false">GD2+1</f>
        <v>2034</v>
      </c>
      <c r="GI2" s="1" t="n">
        <f aca="false">GE2+1</f>
        <v>2034</v>
      </c>
      <c r="GJ2" s="1" t="n">
        <f aca="false">GF2+1</f>
        <v>2035</v>
      </c>
      <c r="GK2" s="1" t="n">
        <f aca="false">GG2+1</f>
        <v>2035</v>
      </c>
      <c r="GL2" s="1" t="n">
        <f aca="false">GH2+1</f>
        <v>2035</v>
      </c>
      <c r="GM2" s="1" t="n">
        <f aca="false">GI2+1</f>
        <v>2035</v>
      </c>
      <c r="GN2" s="1" t="n">
        <f aca="false">GJ2+1</f>
        <v>2036</v>
      </c>
      <c r="GO2" s="1" t="n">
        <f aca="false">GK2+1</f>
        <v>2036</v>
      </c>
      <c r="GP2" s="1" t="n">
        <f aca="false">GL2+1</f>
        <v>2036</v>
      </c>
      <c r="GQ2" s="1" t="n">
        <f aca="false">GM2+1</f>
        <v>2036</v>
      </c>
      <c r="GR2" s="1" t="n">
        <f aca="false">GN2+1</f>
        <v>2037</v>
      </c>
      <c r="GS2" s="1" t="n">
        <f aca="false">GO2+1</f>
        <v>2037</v>
      </c>
      <c r="GT2" s="1" t="n">
        <f aca="false">GP2+1</f>
        <v>2037</v>
      </c>
      <c r="GU2" s="1" t="n">
        <f aca="false">GQ2+1</f>
        <v>2037</v>
      </c>
      <c r="GV2" s="1" t="n">
        <f aca="false">GR2+1</f>
        <v>2038</v>
      </c>
      <c r="GW2" s="1" t="n">
        <f aca="false">GS2+1</f>
        <v>2038</v>
      </c>
      <c r="GX2" s="1" t="n">
        <f aca="false">GT2+1</f>
        <v>2038</v>
      </c>
      <c r="GY2" s="1" t="n">
        <f aca="false">GU2+1</f>
        <v>2038</v>
      </c>
      <c r="GZ2" s="1" t="n">
        <f aca="false">GV2+1</f>
        <v>2039</v>
      </c>
      <c r="HA2" s="1" t="n">
        <f aca="false">GW2+1</f>
        <v>2039</v>
      </c>
      <c r="HB2" s="1" t="n">
        <f aca="false">GX2+1</f>
        <v>2039</v>
      </c>
      <c r="HC2" s="1" t="n">
        <f aca="false">GY2+1</f>
        <v>2039</v>
      </c>
      <c r="HD2" s="1" t="n">
        <f aca="false">GZ2+1</f>
        <v>2040</v>
      </c>
      <c r="HE2" s="1" t="n">
        <f aca="false">HA2+1</f>
        <v>2040</v>
      </c>
      <c r="HF2" s="1" t="n">
        <f aca="false">HB2+1</f>
        <v>2040</v>
      </c>
      <c r="HG2" s="1" t="n">
        <f aca="false">HC2+1</f>
        <v>2040</v>
      </c>
      <c r="HH2" s="1" t="n">
        <f aca="false">HD2+1</f>
        <v>2041</v>
      </c>
    </row>
    <row r="3" customFormat="false" ht="12.85" hidden="false" customHeight="false" outlineLevel="0" collapsed="false">
      <c r="A3" s="1" t="n">
        <v>0</v>
      </c>
      <c r="B3" s="1" t="n">
        <v>0.7696728771</v>
      </c>
      <c r="C3" s="1" t="n">
        <v>1.107292372</v>
      </c>
      <c r="D3" s="1" t="n">
        <v>1.3927464471</v>
      </c>
      <c r="E3" s="1" t="n">
        <v>1.6821255733</v>
      </c>
      <c r="F3" s="1" t="n">
        <v>1.2444756001</v>
      </c>
      <c r="G3" s="1" t="n">
        <v>1.2186254928</v>
      </c>
      <c r="H3" s="1" t="n">
        <v>1.2075916995</v>
      </c>
      <c r="I3" s="1" t="n">
        <v>1.1932456554</v>
      </c>
      <c r="J3" s="1" t="n">
        <v>1.1347046669</v>
      </c>
      <c r="K3" s="1" t="n">
        <v>1.1482354853</v>
      </c>
      <c r="L3" s="1" t="n">
        <v>1.1827291729</v>
      </c>
      <c r="M3" s="1" t="n">
        <v>1.131536857</v>
      </c>
      <c r="N3" s="1" t="n">
        <v>1.1507505666</v>
      </c>
      <c r="O3" s="1" t="n">
        <v>1.1295405491</v>
      </c>
      <c r="P3" s="1" t="n">
        <v>1.1178763483</v>
      </c>
      <c r="Q3" s="1" t="n">
        <v>1.1632310313</v>
      </c>
      <c r="R3" s="1" t="n">
        <v>1.1841450587</v>
      </c>
      <c r="S3" s="1" t="n">
        <v>1.1686895813</v>
      </c>
      <c r="T3" s="1" t="n">
        <v>1.213041139</v>
      </c>
      <c r="U3" s="1" t="n">
        <v>1.238652026</v>
      </c>
      <c r="V3" s="1" t="n">
        <v>1.2174563382</v>
      </c>
      <c r="W3" s="1" t="n">
        <v>1.1889473812</v>
      </c>
      <c r="X3" s="1" t="n">
        <v>1.1254734947</v>
      </c>
      <c r="Y3" s="1" t="n">
        <v>1.1233912317</v>
      </c>
      <c r="Z3" s="1" t="n">
        <v>1.1091995506</v>
      </c>
      <c r="AA3" s="1" t="n">
        <v>1.1197584492</v>
      </c>
      <c r="AB3" s="1" t="n">
        <v>1.0939586868</v>
      </c>
      <c r="AC3" s="1" t="n">
        <v>1.1102048955</v>
      </c>
      <c r="AD3" s="1" t="n">
        <v>1.1185090258</v>
      </c>
      <c r="AE3" s="1" t="n">
        <v>1.1125285666</v>
      </c>
      <c r="AF3" s="1" t="n">
        <v>1.1322552426</v>
      </c>
      <c r="AG3" s="1" t="n">
        <v>1.0806815957</v>
      </c>
      <c r="AH3" s="1" t="n">
        <v>1.0827660083</v>
      </c>
      <c r="AI3" s="1" t="n">
        <v>1.0808708362</v>
      </c>
      <c r="AJ3" s="1" t="n">
        <v>1.0819712002</v>
      </c>
      <c r="AK3" s="1" t="n">
        <v>1.1073553028</v>
      </c>
      <c r="AL3" s="1" t="n">
        <v>1.0847434546</v>
      </c>
      <c r="AM3" s="1" t="n">
        <v>1.1177338906</v>
      </c>
      <c r="AN3" s="1" t="n">
        <v>1.1341868657</v>
      </c>
      <c r="AO3" s="1" t="n">
        <v>1.0797236887</v>
      </c>
      <c r="AP3" s="1" t="n">
        <v>1.0954475355</v>
      </c>
      <c r="AQ3" s="1" t="n">
        <v>1.1024431246</v>
      </c>
      <c r="AR3" s="1" t="n">
        <v>1.0782719019</v>
      </c>
      <c r="AS3" s="1" t="n">
        <v>1.0708100061</v>
      </c>
      <c r="AT3" s="1" t="n">
        <v>1.0507422118</v>
      </c>
      <c r="AU3" s="1" t="n">
        <v>1.0126679653</v>
      </c>
      <c r="AV3" s="1" t="n">
        <v>0.984482598</v>
      </c>
      <c r="AW3" s="1" t="n">
        <v>0.9487514545</v>
      </c>
      <c r="AX3" s="1" t="n">
        <v>0.9422352151</v>
      </c>
      <c r="AY3" s="1" t="n">
        <v>0.9351894017</v>
      </c>
      <c r="AZ3" s="1" t="n">
        <v>0.9321069365</v>
      </c>
      <c r="BA3" s="1" t="n">
        <v>0.9706186357</v>
      </c>
      <c r="BB3" s="1" t="n">
        <v>1.0356823524</v>
      </c>
      <c r="BC3" s="1" t="n">
        <v>1.0467576902</v>
      </c>
      <c r="BD3" s="1" t="n">
        <v>1.1141643473</v>
      </c>
      <c r="BE3" s="1" t="n">
        <v>1.1256543011</v>
      </c>
      <c r="BF3" s="1" t="n">
        <v>1.0487251126</v>
      </c>
      <c r="BG3" s="1" t="n">
        <v>1.0033528706</v>
      </c>
      <c r="BH3" s="1" t="n">
        <v>0.9473042268</v>
      </c>
      <c r="BI3" s="1" t="n">
        <v>0.9456104253</v>
      </c>
      <c r="BJ3" s="1" t="n">
        <v>0.9635475644</v>
      </c>
      <c r="BK3" s="1" t="n">
        <v>1.0176526764</v>
      </c>
      <c r="BL3" s="1" t="n">
        <v>0.9962066805</v>
      </c>
      <c r="BM3" s="1" t="n">
        <v>0.9550792865</v>
      </c>
      <c r="BN3" s="1" t="n">
        <v>0.9259458856</v>
      </c>
      <c r="BO3" s="1" t="n">
        <v>0.914008546</v>
      </c>
      <c r="BP3" s="1" t="n">
        <v>0.933454535</v>
      </c>
      <c r="BQ3" s="1" t="n">
        <v>0.9700465498</v>
      </c>
      <c r="BR3" s="1" t="n">
        <v>0.9924286554</v>
      </c>
      <c r="BS3" s="1" t="n">
        <v>0.9767199365</v>
      </c>
      <c r="BT3" s="1" t="n">
        <v>0.9470230452</v>
      </c>
      <c r="BU3" s="1" t="n">
        <v>0.9576625733</v>
      </c>
      <c r="BV3" s="1" t="n">
        <v>0.9848890011</v>
      </c>
      <c r="BW3" s="1" t="n">
        <v>1.0216866168</v>
      </c>
      <c r="BX3" s="1" t="n">
        <v>1.0201182299</v>
      </c>
      <c r="BY3" s="1" t="n">
        <v>0.9765901245</v>
      </c>
      <c r="BZ3" s="1" t="n">
        <v>0.9712838843</v>
      </c>
      <c r="CA3" s="1" t="n">
        <v>0.930787748</v>
      </c>
      <c r="CB3" s="1" t="n">
        <v>0.9410516769</v>
      </c>
      <c r="CC3" s="1" t="n">
        <v>0.9835586402</v>
      </c>
      <c r="CD3" s="1" t="n">
        <v>0.9255553478</v>
      </c>
      <c r="CE3" s="1" t="n">
        <v>0.8980108542</v>
      </c>
      <c r="CF3" s="1" t="n">
        <v>0.8737818746</v>
      </c>
      <c r="CG3" s="1" t="n">
        <v>0.828810595</v>
      </c>
      <c r="CH3" s="1" t="n">
        <v>0.8913762968</v>
      </c>
      <c r="CI3" s="1" t="n">
        <v>0.9034754424</v>
      </c>
      <c r="CJ3" s="1" t="n">
        <v>0.9086933566</v>
      </c>
      <c r="CK3" s="1" t="n">
        <v>0.9432020295</v>
      </c>
      <c r="CL3" s="1" t="n">
        <v>0.8994252653</v>
      </c>
      <c r="CM3" s="1" t="n">
        <v>0.886321188</v>
      </c>
      <c r="CN3" s="1" t="n">
        <v>0.8831956682</v>
      </c>
      <c r="CO3" s="1" t="n">
        <v>0.8476237556</v>
      </c>
      <c r="CP3" s="1" t="n">
        <v>0.8430748535</v>
      </c>
      <c r="CQ3" s="1" t="n">
        <v>0.824136134</v>
      </c>
      <c r="CR3" s="1" t="n">
        <v>0.8857775263</v>
      </c>
      <c r="CS3" s="1" t="n">
        <v>0.8919588617</v>
      </c>
      <c r="CT3" s="1" t="n">
        <v>0.9092581414</v>
      </c>
      <c r="CU3" s="1" t="n">
        <v>0.9603534791</v>
      </c>
      <c r="CV3" s="1" t="n">
        <v>0.9351721942</v>
      </c>
      <c r="CW3" s="1" t="n">
        <v>0.9672373398</v>
      </c>
      <c r="CX3" s="1" t="n">
        <v>0.9561674657</v>
      </c>
      <c r="CY3" s="1" t="n">
        <v>0.9419682515</v>
      </c>
      <c r="CZ3" s="1" t="n">
        <v>0.9535416244</v>
      </c>
      <c r="DA3" s="1" t="n">
        <v>0.9449787126</v>
      </c>
      <c r="DB3" s="1" t="n">
        <v>0.968114475</v>
      </c>
      <c r="DC3" s="1" t="n">
        <v>1.0104471441</v>
      </c>
      <c r="DF3" s="1" t="n">
        <v>0</v>
      </c>
      <c r="DG3" s="1" t="n">
        <v>0.7017068586</v>
      </c>
      <c r="DH3" s="1" t="n">
        <v>0.9677613436</v>
      </c>
      <c r="DI3" s="1" t="n">
        <v>1.2642126345</v>
      </c>
      <c r="DJ3" s="1" t="n">
        <v>1.5404492512</v>
      </c>
      <c r="DK3" s="1" t="n">
        <v>1.165271838</v>
      </c>
      <c r="DL3" s="1" t="n">
        <v>1.1370048381</v>
      </c>
      <c r="DM3" s="1" t="n">
        <v>1.149523362</v>
      </c>
      <c r="DN3" s="1" t="n">
        <v>1.1332283751</v>
      </c>
      <c r="DO3" s="1" t="n">
        <v>1.0875340446</v>
      </c>
      <c r="DP3" s="1" t="n">
        <v>1.0692761925</v>
      </c>
      <c r="DQ3" s="1" t="n">
        <v>1.0189649033</v>
      </c>
      <c r="DR3" s="1" t="n">
        <v>1.0850684272</v>
      </c>
      <c r="DS3" s="1" t="n">
        <v>1.0963842858</v>
      </c>
      <c r="DT3" s="1" t="n">
        <v>1.1399329158</v>
      </c>
      <c r="DU3" s="1" t="n">
        <v>1.1538743534</v>
      </c>
      <c r="DV3" s="1" t="n">
        <v>1.0994672034</v>
      </c>
      <c r="DW3" s="1" t="n">
        <v>1.0995605132</v>
      </c>
      <c r="DX3" s="1" t="n">
        <v>1.1229352571</v>
      </c>
      <c r="DY3" s="1" t="n">
        <v>1.0631589384</v>
      </c>
      <c r="DZ3" s="1" t="n">
        <v>1.0370279886</v>
      </c>
      <c r="EA3" s="1" t="n">
        <v>1.0417825299</v>
      </c>
      <c r="EB3" s="1" t="n">
        <v>1.0273358165</v>
      </c>
      <c r="EC3" s="1" t="n">
        <v>1.0642350792</v>
      </c>
      <c r="ED3" s="1" t="n">
        <v>1.1370341713</v>
      </c>
      <c r="EE3" s="1" t="n">
        <v>1.1581564076</v>
      </c>
      <c r="EF3" s="1" t="n">
        <v>1.1292963683</v>
      </c>
      <c r="EG3" s="1" t="n">
        <v>1.1366689543</v>
      </c>
      <c r="EH3" s="1" t="n">
        <v>1.0289570716</v>
      </c>
      <c r="EI3" s="1" t="n">
        <v>0.9826636325</v>
      </c>
      <c r="EJ3" s="1" t="n">
        <v>1.0039914652</v>
      </c>
      <c r="EK3" s="1" t="n">
        <v>1.0112643653</v>
      </c>
      <c r="EL3" s="1" t="n">
        <v>1.0726436617</v>
      </c>
      <c r="EM3" s="1" t="n">
        <v>1.0368895456</v>
      </c>
      <c r="EN3" s="1" t="n">
        <v>1.0944498457</v>
      </c>
      <c r="EO3" s="1" t="n">
        <v>1.0582272604</v>
      </c>
      <c r="EP3" s="1" t="n">
        <v>1.0291030131</v>
      </c>
      <c r="EQ3" s="1" t="n">
        <v>1.0381558856</v>
      </c>
      <c r="ER3" s="1" t="n">
        <v>0.9426516753</v>
      </c>
      <c r="ES3" s="1" t="n">
        <v>0.9424318619</v>
      </c>
      <c r="ET3" s="1" t="n">
        <v>0.956249214</v>
      </c>
      <c r="EU3" s="1" t="n">
        <v>1.006280383</v>
      </c>
      <c r="EV3" s="1" t="n">
        <v>1.0398661739</v>
      </c>
      <c r="EW3" s="1" t="n">
        <v>1.0013504329</v>
      </c>
      <c r="EX3" s="1" t="n">
        <v>1.0134032668</v>
      </c>
      <c r="EY3" s="1" t="n">
        <v>0.9270197858</v>
      </c>
      <c r="EZ3" s="1" t="n">
        <v>0.913896092</v>
      </c>
      <c r="FA3" s="1" t="n">
        <v>1.0037234732</v>
      </c>
      <c r="FB3" s="1" t="n">
        <v>0.9663754941</v>
      </c>
      <c r="FC3" s="1" t="n">
        <v>0.9966382202</v>
      </c>
      <c r="FD3" s="1" t="n">
        <v>1.0041329969</v>
      </c>
      <c r="FE3" s="1" t="n">
        <v>0.9605398536</v>
      </c>
      <c r="FF3" s="1" t="n">
        <v>0.9855228164</v>
      </c>
      <c r="FG3" s="1" t="n">
        <v>0.946391469</v>
      </c>
      <c r="FH3" s="1" t="n">
        <v>0.9124325123</v>
      </c>
      <c r="FI3" s="1" t="n">
        <v>0.9133057796</v>
      </c>
      <c r="FJ3" s="1" t="n">
        <v>0.8630942783</v>
      </c>
      <c r="FK3" s="1" t="n">
        <v>0.8869570283</v>
      </c>
      <c r="FL3" s="1" t="n">
        <v>0.9288379426</v>
      </c>
      <c r="FM3" s="1" t="n">
        <v>0.9249798594</v>
      </c>
      <c r="FN3" s="1" t="n">
        <v>0.9492164387</v>
      </c>
      <c r="FO3" s="1" t="n">
        <v>0.9228397091</v>
      </c>
      <c r="FP3" s="1" t="n">
        <v>0.9244003199</v>
      </c>
      <c r="FQ3" s="1" t="n">
        <v>0.9272585117</v>
      </c>
      <c r="FR3" s="1" t="n">
        <v>0.9328083025</v>
      </c>
      <c r="FS3" s="1" t="n">
        <v>0.9798783624</v>
      </c>
      <c r="FT3" s="1" t="n">
        <v>0.9324407429</v>
      </c>
      <c r="FU3" s="1" t="n">
        <v>0.9068996126</v>
      </c>
      <c r="FV3" s="1" t="n">
        <v>0.8984151334</v>
      </c>
      <c r="FW3" s="1" t="n">
        <v>0.882702014</v>
      </c>
      <c r="FX3" s="1" t="n">
        <v>0.8782370573</v>
      </c>
      <c r="FY3" s="1" t="n">
        <v>0.9077838732</v>
      </c>
      <c r="FZ3" s="1" t="n">
        <v>0.8885723767</v>
      </c>
      <c r="GA3" s="1" t="n">
        <v>0.8761035851</v>
      </c>
      <c r="GB3" s="1" t="n">
        <v>0.8795566754</v>
      </c>
      <c r="GC3" s="1" t="n">
        <v>0.8686386789</v>
      </c>
      <c r="GD3" s="1" t="n">
        <v>0.8918299658</v>
      </c>
      <c r="GE3" s="1" t="n">
        <v>0.8825578802</v>
      </c>
      <c r="GF3" s="1" t="n">
        <v>0.9168323034</v>
      </c>
      <c r="GG3" s="1" t="n">
        <v>0.9132656715</v>
      </c>
      <c r="GH3" s="1" t="n">
        <v>0.9210880588</v>
      </c>
      <c r="GI3" s="1" t="n">
        <v>0.8910903347</v>
      </c>
      <c r="GJ3" s="1" t="n">
        <v>0.8498352893</v>
      </c>
      <c r="GK3" s="1" t="n">
        <v>0.8339073669</v>
      </c>
      <c r="GL3" s="1" t="n">
        <v>0.8414325133</v>
      </c>
      <c r="GM3" s="1" t="n">
        <v>0.9130465836</v>
      </c>
      <c r="GN3" s="1" t="n">
        <v>0.9305133114</v>
      </c>
      <c r="GO3" s="1" t="n">
        <v>0.9306715916</v>
      </c>
      <c r="GP3" s="1" t="n">
        <v>0.8955255911</v>
      </c>
      <c r="GQ3" s="1" t="n">
        <v>0.891801649</v>
      </c>
      <c r="GR3" s="1" t="n">
        <v>0.8778241957</v>
      </c>
      <c r="GS3" s="1" t="n">
        <v>0.9020134754</v>
      </c>
      <c r="GT3" s="1" t="n">
        <v>0.9121524198</v>
      </c>
      <c r="GU3" s="1" t="n">
        <v>0.8523707156</v>
      </c>
      <c r="GV3" s="1" t="n">
        <v>0.8802777061</v>
      </c>
      <c r="GW3" s="1" t="n">
        <v>0.8845343638</v>
      </c>
      <c r="GX3" s="1" t="n">
        <v>0.9107775097</v>
      </c>
      <c r="GY3" s="1" t="n">
        <v>0.9328063723</v>
      </c>
      <c r="GZ3" s="1" t="n">
        <v>0.945054341</v>
      </c>
      <c r="HA3" s="1" t="n">
        <v>0.9766390753</v>
      </c>
      <c r="HB3" s="1" t="n">
        <v>0.9768816777</v>
      </c>
      <c r="HC3" s="1" t="n">
        <v>0.992239943</v>
      </c>
      <c r="HD3" s="1" t="n">
        <v>0.9608787216</v>
      </c>
      <c r="HE3" s="1" t="n">
        <v>0.8830340227</v>
      </c>
      <c r="HF3" s="1" t="n">
        <v>0.854372238</v>
      </c>
      <c r="HG3" s="1" t="n">
        <v>0.8284517594</v>
      </c>
      <c r="HH3" s="1" t="n">
        <v>0.8157101396</v>
      </c>
    </row>
    <row r="4" customFormat="false" ht="12.85" hidden="false" customHeight="false" outlineLevel="0" collapsed="false">
      <c r="A4" s="1" t="n">
        <v>1</v>
      </c>
      <c r="B4" s="1" t="n">
        <v>0.8748810108</v>
      </c>
      <c r="C4" s="1" t="n">
        <v>0.8710463058</v>
      </c>
      <c r="D4" s="1" t="n">
        <v>0.8674770906</v>
      </c>
      <c r="E4" s="1" t="n">
        <v>0.8637298161</v>
      </c>
      <c r="F4" s="1" t="n">
        <v>0.7463066586</v>
      </c>
      <c r="G4" s="1" t="n">
        <v>1.0794473514</v>
      </c>
      <c r="H4" s="1" t="n">
        <v>1.3595210779</v>
      </c>
      <c r="I4" s="1" t="n">
        <v>1.6500866176</v>
      </c>
      <c r="J4" s="1" t="n">
        <v>1.2200439673</v>
      </c>
      <c r="K4" s="1" t="n">
        <v>1.1937101222</v>
      </c>
      <c r="L4" s="1" t="n">
        <v>1.1857649715</v>
      </c>
      <c r="M4" s="1" t="n">
        <v>1.1650133049</v>
      </c>
      <c r="N4" s="1" t="n">
        <v>1.109036478</v>
      </c>
      <c r="O4" s="1" t="n">
        <v>1.1288872538</v>
      </c>
      <c r="P4" s="1" t="n">
        <v>1.1600602947</v>
      </c>
      <c r="Q4" s="1" t="n">
        <v>1.1093024947</v>
      </c>
      <c r="R4" s="1" t="n">
        <v>1.1270562772</v>
      </c>
      <c r="S4" s="1" t="n">
        <v>1.1084289811</v>
      </c>
      <c r="T4" s="1" t="n">
        <v>1.095358277</v>
      </c>
      <c r="U4" s="1" t="n">
        <v>1.1376738108</v>
      </c>
      <c r="V4" s="1" t="n">
        <v>1.1577644001</v>
      </c>
      <c r="W4" s="1" t="n">
        <v>1.1422566967</v>
      </c>
      <c r="X4" s="1" t="n">
        <v>1.1875498556</v>
      </c>
      <c r="Y4" s="1" t="n">
        <v>1.2155559602</v>
      </c>
      <c r="Z4" s="1" t="n">
        <v>1.1965450369</v>
      </c>
      <c r="AA4" s="1" t="n">
        <v>1.1582004833</v>
      </c>
      <c r="AB4" s="1" t="n">
        <v>1.1004402339</v>
      </c>
      <c r="AC4" s="1" t="n">
        <v>1.1033803598</v>
      </c>
      <c r="AD4" s="1" t="n">
        <v>1.0902778571</v>
      </c>
      <c r="AE4" s="1" t="n">
        <v>1.1019608305</v>
      </c>
      <c r="AF4" s="1" t="n">
        <v>1.0753364763</v>
      </c>
      <c r="AG4" s="1" t="n">
        <v>1.0913284775</v>
      </c>
      <c r="AH4" s="1" t="n">
        <v>1.1004469456</v>
      </c>
      <c r="AI4" s="1" t="n">
        <v>1.0941063631</v>
      </c>
      <c r="AJ4" s="1" t="n">
        <v>1.1119420965</v>
      </c>
      <c r="AK4" s="1" t="n">
        <v>1.0623159112</v>
      </c>
      <c r="AL4" s="1" t="n">
        <v>1.0622878321</v>
      </c>
      <c r="AM4" s="1" t="n">
        <v>1.0599019456</v>
      </c>
      <c r="AN4" s="1" t="n">
        <v>1.058739114</v>
      </c>
      <c r="AO4" s="1" t="n">
        <v>1.088666103</v>
      </c>
      <c r="AP4" s="1" t="n">
        <v>1.0666956652</v>
      </c>
      <c r="AQ4" s="1" t="n">
        <v>1.0967323664</v>
      </c>
      <c r="AR4" s="1" t="n">
        <v>1.111665346</v>
      </c>
      <c r="AS4" s="1" t="n">
        <v>1.059697803</v>
      </c>
      <c r="AT4" s="1" t="n">
        <v>1.0778581196</v>
      </c>
      <c r="AU4" s="1" t="n">
        <v>1.0869482761</v>
      </c>
      <c r="AV4" s="1" t="n">
        <v>1.0619083044</v>
      </c>
      <c r="AW4" s="1" t="n">
        <v>1.0557852561</v>
      </c>
      <c r="AX4" s="1" t="n">
        <v>1.0355662479</v>
      </c>
      <c r="AY4" s="1" t="n">
        <v>0.9975015447</v>
      </c>
      <c r="AZ4" s="1" t="n">
        <v>0.9714245946</v>
      </c>
      <c r="BA4" s="1" t="n">
        <v>0.9354816455</v>
      </c>
      <c r="BB4" s="1" t="n">
        <v>0.9289560073</v>
      </c>
      <c r="BC4" s="1" t="n">
        <v>0.9228086606</v>
      </c>
      <c r="BD4" s="1" t="n">
        <v>0.9177411327</v>
      </c>
      <c r="BE4" s="1" t="n">
        <v>0.9560882645</v>
      </c>
      <c r="BF4" s="1" t="n">
        <v>1.020818124</v>
      </c>
      <c r="BG4" s="1" t="n">
        <v>1.0304867111</v>
      </c>
      <c r="BH4" s="1" t="n">
        <v>1.0975561947</v>
      </c>
      <c r="BI4" s="1" t="n">
        <v>1.1103798003</v>
      </c>
      <c r="BJ4" s="1" t="n">
        <v>1.0348467418</v>
      </c>
      <c r="BK4" s="1" t="n">
        <v>0.9890296066</v>
      </c>
      <c r="BL4" s="1" t="n">
        <v>0.9337110151</v>
      </c>
      <c r="BM4" s="1" t="n">
        <v>0.9309797127</v>
      </c>
      <c r="BN4" s="1" t="n">
        <v>0.9452790029</v>
      </c>
      <c r="BO4" s="1" t="n">
        <v>1.000464886</v>
      </c>
      <c r="BP4" s="1" t="n">
        <v>0.9807705785</v>
      </c>
      <c r="BQ4" s="1" t="n">
        <v>0.9402829891</v>
      </c>
      <c r="BR4" s="1" t="n">
        <v>0.9096373742</v>
      </c>
      <c r="BS4" s="1" t="n">
        <v>0.8975499261</v>
      </c>
      <c r="BT4" s="1" t="n">
        <v>0.9174716305</v>
      </c>
      <c r="BU4" s="1" t="n">
        <v>0.9575358763</v>
      </c>
      <c r="BV4" s="1" t="n">
        <v>0.9795738556</v>
      </c>
      <c r="BW4" s="1" t="n">
        <v>0.9636525604</v>
      </c>
      <c r="BX4" s="1" t="n">
        <v>0.9334289158</v>
      </c>
      <c r="BY4" s="1" t="n">
        <v>0.9434657589</v>
      </c>
      <c r="BZ4" s="1" t="n">
        <v>0.9720094739</v>
      </c>
      <c r="CA4" s="1" t="n">
        <v>1.0085839123</v>
      </c>
      <c r="CB4" s="1" t="n">
        <v>1.0060077309</v>
      </c>
      <c r="CC4" s="1" t="n">
        <v>0.9630570154</v>
      </c>
      <c r="CD4" s="1" t="n">
        <v>0.9591604161</v>
      </c>
      <c r="CE4" s="1" t="n">
        <v>0.9185453885</v>
      </c>
      <c r="CF4" s="1" t="n">
        <v>0.9295499103</v>
      </c>
      <c r="CG4" s="1" t="n">
        <v>0.9728376819</v>
      </c>
      <c r="CH4" s="1" t="n">
        <v>0.9138407826</v>
      </c>
      <c r="CI4" s="1" t="n">
        <v>0.8846775282</v>
      </c>
      <c r="CJ4" s="1" t="n">
        <v>0.8611944963</v>
      </c>
      <c r="CK4" s="1" t="n">
        <v>0.811473674</v>
      </c>
      <c r="CL4" s="1" t="n">
        <v>0.8715659556</v>
      </c>
      <c r="CM4" s="1" t="n">
        <v>0.8881254</v>
      </c>
      <c r="CN4" s="1" t="n">
        <v>0.894002365</v>
      </c>
      <c r="CO4" s="1" t="n">
        <v>0.9286476325</v>
      </c>
      <c r="CP4" s="1" t="n">
        <v>0.8860529845</v>
      </c>
      <c r="CQ4" s="1" t="n">
        <v>0.8753899598</v>
      </c>
      <c r="CR4" s="1" t="n">
        <v>0.8703859901</v>
      </c>
      <c r="CS4" s="1" t="n">
        <v>0.8348029508</v>
      </c>
      <c r="CT4" s="1" t="n">
        <v>0.830689129</v>
      </c>
      <c r="CU4" s="1" t="n">
        <v>0.8132535589</v>
      </c>
      <c r="CV4" s="1" t="n">
        <v>0.8743424151</v>
      </c>
      <c r="CW4" s="1" t="n">
        <v>0.8796546803</v>
      </c>
      <c r="CX4" s="1" t="n">
        <v>0.8917807996</v>
      </c>
      <c r="CY4" s="1" t="n">
        <v>0.9431340375</v>
      </c>
      <c r="CZ4" s="1" t="n">
        <v>0.9231737224</v>
      </c>
      <c r="DA4" s="1" t="n">
        <v>0.9539731514</v>
      </c>
      <c r="DB4" s="1" t="n">
        <v>0.9438581045</v>
      </c>
      <c r="DC4" s="1" t="n">
        <v>0.9289232177</v>
      </c>
      <c r="DF4" s="1" t="n">
        <v>1</v>
      </c>
      <c r="DG4" s="1" t="n">
        <v>0.8385294435</v>
      </c>
      <c r="DH4" s="1" t="n">
        <v>0.8348540715</v>
      </c>
      <c r="DI4" s="1" t="n">
        <v>0.8314331583</v>
      </c>
      <c r="DJ4" s="1" t="n">
        <v>0.8278415842</v>
      </c>
      <c r="DK4" s="1" t="n">
        <v>0.6859938504</v>
      </c>
      <c r="DL4" s="1" t="n">
        <v>0.9498688393</v>
      </c>
      <c r="DM4" s="1" t="n">
        <v>1.2396906367</v>
      </c>
      <c r="DN4" s="1" t="n">
        <v>1.5103610432</v>
      </c>
      <c r="DO4" s="1" t="n">
        <v>1.1446730443</v>
      </c>
      <c r="DP4" s="1" t="n">
        <v>1.1175066495</v>
      </c>
      <c r="DQ4" s="1" t="n">
        <v>1.1317888316</v>
      </c>
      <c r="DR4" s="1" t="n">
        <v>1.1152566263</v>
      </c>
      <c r="DS4" s="1" t="n">
        <v>1.0696539007</v>
      </c>
      <c r="DT4" s="1" t="n">
        <v>1.0475874886</v>
      </c>
      <c r="DU4" s="1" t="n">
        <v>0.9986776091</v>
      </c>
      <c r="DV4" s="1" t="n">
        <v>1.0627539492</v>
      </c>
      <c r="DW4" s="1" t="n">
        <v>1.0763364125</v>
      </c>
      <c r="DX4" s="1" t="n">
        <v>1.1116914087</v>
      </c>
      <c r="DY4" s="1" t="n">
        <v>1.1258535789</v>
      </c>
      <c r="DZ4" s="1" t="n">
        <v>1.0730303024</v>
      </c>
      <c r="EA4" s="1" t="n">
        <v>1.0770089768</v>
      </c>
      <c r="EB4" s="1" t="n">
        <v>1.1005680952</v>
      </c>
      <c r="EC4" s="1" t="n">
        <v>1.0433206468</v>
      </c>
      <c r="ED4" s="1" t="n">
        <v>1.0132231332</v>
      </c>
      <c r="EE4" s="1" t="n">
        <v>1.0207355541</v>
      </c>
      <c r="EF4" s="1" t="n">
        <v>1.0090746969</v>
      </c>
      <c r="EG4" s="1" t="n">
        <v>1.0462064685</v>
      </c>
      <c r="EH4" s="1" t="n">
        <v>1.1135049288</v>
      </c>
      <c r="EI4" s="1" t="n">
        <v>1.1397007603</v>
      </c>
      <c r="EJ4" s="1" t="n">
        <v>1.1118668361</v>
      </c>
      <c r="EK4" s="1" t="n">
        <v>1.1180909578</v>
      </c>
      <c r="EL4" s="1" t="n">
        <v>1.0120111867</v>
      </c>
      <c r="EM4" s="1" t="n">
        <v>0.9666783828</v>
      </c>
      <c r="EN4" s="1" t="n">
        <v>0.9871589873</v>
      </c>
      <c r="EO4" s="1" t="n">
        <v>0.9929713635</v>
      </c>
      <c r="EP4" s="1" t="n">
        <v>1.0541945328</v>
      </c>
      <c r="EQ4" s="1" t="n">
        <v>1.0204897604</v>
      </c>
      <c r="ER4" s="1" t="n">
        <v>1.078154992</v>
      </c>
      <c r="ES4" s="1" t="n">
        <v>1.0391189718</v>
      </c>
      <c r="ET4" s="1" t="n">
        <v>1.004223842</v>
      </c>
      <c r="EU4" s="1" t="n">
        <v>1.0126168922</v>
      </c>
      <c r="EV4" s="1" t="n">
        <v>0.92280516</v>
      </c>
      <c r="EW4" s="1" t="n">
        <v>0.9284859633</v>
      </c>
      <c r="EX4" s="1" t="n">
        <v>0.9403694003</v>
      </c>
      <c r="EY4" s="1" t="n">
        <v>0.9912898682</v>
      </c>
      <c r="EZ4" s="1" t="n">
        <v>1.0241065564</v>
      </c>
      <c r="FA4" s="1" t="n">
        <v>0.9825962989</v>
      </c>
      <c r="FB4" s="1" t="n">
        <v>0.9965992581</v>
      </c>
      <c r="FC4" s="1" t="n">
        <v>0.9121327363</v>
      </c>
      <c r="FD4" s="1" t="n">
        <v>0.9004887201</v>
      </c>
      <c r="FE4" s="1" t="n">
        <v>0.9901815011</v>
      </c>
      <c r="FF4" s="1" t="n">
        <v>0.9513630488</v>
      </c>
      <c r="FG4" s="1" t="n">
        <v>0.9778806725</v>
      </c>
      <c r="FH4" s="1" t="n">
        <v>0.9807520769</v>
      </c>
      <c r="FI4" s="1" t="n">
        <v>0.9410153365</v>
      </c>
      <c r="FJ4" s="1" t="n">
        <v>0.9710795704</v>
      </c>
      <c r="FK4" s="1" t="n">
        <v>0.9309157468</v>
      </c>
      <c r="FL4" s="1" t="n">
        <v>0.8976088826</v>
      </c>
      <c r="FM4" s="1" t="n">
        <v>0.8989302615</v>
      </c>
      <c r="FN4" s="1" t="n">
        <v>0.8505313738</v>
      </c>
      <c r="FO4" s="1" t="n">
        <v>0.8746354728</v>
      </c>
      <c r="FP4" s="1" t="n">
        <v>0.9106564908</v>
      </c>
      <c r="FQ4" s="1" t="n">
        <v>0.9059012587</v>
      </c>
      <c r="FR4" s="1" t="n">
        <v>0.9306990729</v>
      </c>
      <c r="FS4" s="1" t="n">
        <v>0.907985081</v>
      </c>
      <c r="FT4" s="1" t="n">
        <v>0.9105675561</v>
      </c>
      <c r="FU4" s="1" t="n">
        <v>0.9140160392</v>
      </c>
      <c r="FV4" s="1" t="n">
        <v>0.9200314041</v>
      </c>
      <c r="FW4" s="1" t="n">
        <v>0.9619123774</v>
      </c>
      <c r="FX4" s="1" t="n">
        <v>0.9196623494</v>
      </c>
      <c r="FY4" s="1" t="n">
        <v>0.8939136853</v>
      </c>
      <c r="FZ4" s="1" t="n">
        <v>0.8864530808</v>
      </c>
      <c r="GA4" s="1" t="n">
        <v>0.8712562412</v>
      </c>
      <c r="GB4" s="1" t="n">
        <v>0.8669348546</v>
      </c>
      <c r="GC4" s="1" t="n">
        <v>0.8957800723</v>
      </c>
      <c r="GD4" s="1" t="n">
        <v>0.87245979</v>
      </c>
      <c r="GE4" s="1" t="n">
        <v>0.8641772216</v>
      </c>
      <c r="GF4" s="1" t="n">
        <v>0.8680094391</v>
      </c>
      <c r="GG4" s="1" t="n">
        <v>0.8573894961</v>
      </c>
      <c r="GH4" s="1" t="n">
        <v>0.8800791947</v>
      </c>
      <c r="GI4" s="1" t="n">
        <v>0.8698578251</v>
      </c>
      <c r="GJ4" s="1" t="n">
        <v>0.9031815008</v>
      </c>
      <c r="GK4" s="1" t="n">
        <v>0.9021645676</v>
      </c>
      <c r="GL4" s="1" t="n">
        <v>0.9079781329</v>
      </c>
      <c r="GM4" s="1" t="n">
        <v>0.8777863621</v>
      </c>
      <c r="GN4" s="1" t="n">
        <v>0.8389245308</v>
      </c>
      <c r="GO4" s="1" t="n">
        <v>0.8229933789</v>
      </c>
      <c r="GP4" s="1" t="n">
        <v>0.8306315176</v>
      </c>
      <c r="GQ4" s="1" t="n">
        <v>0.9028703955</v>
      </c>
      <c r="GR4" s="1" t="n">
        <v>0.9203937724</v>
      </c>
      <c r="GS4" s="1" t="n">
        <v>0.9148971268</v>
      </c>
      <c r="GT4" s="1" t="n">
        <v>0.8841401448</v>
      </c>
      <c r="GU4" s="1" t="n">
        <v>0.8813793294</v>
      </c>
      <c r="GV4" s="1" t="n">
        <v>0.8684634022</v>
      </c>
      <c r="GW4" s="1" t="n">
        <v>0.8912910329</v>
      </c>
      <c r="GX4" s="1" t="n">
        <v>0.9008680179</v>
      </c>
      <c r="GY4" s="1" t="n">
        <v>0.8421502312</v>
      </c>
      <c r="GZ4" s="1" t="n">
        <v>0.8690011763</v>
      </c>
      <c r="HA4" s="1" t="n">
        <v>0.8726797026</v>
      </c>
      <c r="HB4" s="1" t="n">
        <v>0.8978023432</v>
      </c>
      <c r="HC4" s="1" t="n">
        <v>0.9191393912</v>
      </c>
      <c r="HD4" s="1" t="n">
        <v>0.9324498588</v>
      </c>
      <c r="HE4" s="1" t="n">
        <v>0.96510085</v>
      </c>
      <c r="HF4" s="1" t="n">
        <v>0.963538084</v>
      </c>
      <c r="HG4" s="1" t="n">
        <v>0.9754595118</v>
      </c>
      <c r="HH4" s="1" t="n">
        <v>0.9457836883</v>
      </c>
    </row>
    <row r="5" customFormat="false" ht="12.85" hidden="false" customHeight="false" outlineLevel="0" collapsed="false">
      <c r="A5" s="1" t="n">
        <v>2</v>
      </c>
      <c r="B5" s="1" t="n">
        <v>0.8564938156</v>
      </c>
      <c r="C5" s="1" t="n">
        <v>0.8527397037</v>
      </c>
      <c r="D5" s="1" t="n">
        <v>0.849245502</v>
      </c>
      <c r="E5" s="1" t="n">
        <v>0.8455769832</v>
      </c>
      <c r="F5" s="1" t="n">
        <v>0.8596634123</v>
      </c>
      <c r="G5" s="1" t="n">
        <v>0.8563594412</v>
      </c>
      <c r="H5" s="1" t="n">
        <v>0.8525671711</v>
      </c>
      <c r="I5" s="1" t="n">
        <v>0.8491359288</v>
      </c>
      <c r="J5" s="1" t="n">
        <v>0.7347135711</v>
      </c>
      <c r="K5" s="1" t="n">
        <v>1.063093633</v>
      </c>
      <c r="L5" s="1" t="n">
        <v>1.3394985313</v>
      </c>
      <c r="M5" s="1" t="n">
        <v>1.6257259417</v>
      </c>
      <c r="N5" s="1" t="n">
        <v>1.2016409704</v>
      </c>
      <c r="O5" s="1" t="n">
        <v>1.1749871817</v>
      </c>
      <c r="P5" s="1" t="n">
        <v>1.1673426579</v>
      </c>
      <c r="Q5" s="1" t="n">
        <v>1.1469739148</v>
      </c>
      <c r="R5" s="1" t="n">
        <v>1.0910277078</v>
      </c>
      <c r="S5" s="1" t="n">
        <v>1.1105876324</v>
      </c>
      <c r="T5" s="1" t="n">
        <v>1.1406369668</v>
      </c>
      <c r="U5" s="1" t="n">
        <v>1.0903320492</v>
      </c>
      <c r="V5" s="1" t="n">
        <v>1.1076787347</v>
      </c>
      <c r="W5" s="1" t="n">
        <v>1.0894447262</v>
      </c>
      <c r="X5" s="1" t="n">
        <v>1.0772659847</v>
      </c>
      <c r="Y5" s="1" t="n">
        <v>1.1179619681</v>
      </c>
      <c r="Z5" s="1" t="n">
        <v>1.1384875734</v>
      </c>
      <c r="AA5" s="1" t="n">
        <v>1.1233305265</v>
      </c>
      <c r="AB5" s="1" t="n">
        <v>1.1674352811</v>
      </c>
      <c r="AC5" s="1" t="n">
        <v>1.195955506</v>
      </c>
      <c r="AD5" s="1" t="n">
        <v>1.1783225212</v>
      </c>
      <c r="AE5" s="1" t="n">
        <v>1.1407136301</v>
      </c>
      <c r="AF5" s="1" t="n">
        <v>1.0834899645</v>
      </c>
      <c r="AG5" s="1" t="n">
        <v>1.0862557067</v>
      </c>
      <c r="AH5" s="1" t="n">
        <v>1.0732930215</v>
      </c>
      <c r="AI5" s="1" t="n">
        <v>1.0840603168</v>
      </c>
      <c r="AJ5" s="1" t="n">
        <v>1.0585989217</v>
      </c>
      <c r="AK5" s="1" t="n">
        <v>1.0744411519</v>
      </c>
      <c r="AL5" s="1" t="n">
        <v>1.0838146805</v>
      </c>
      <c r="AM5" s="1" t="n">
        <v>1.0784161644</v>
      </c>
      <c r="AN5" s="1" t="n">
        <v>1.0957561893</v>
      </c>
      <c r="AO5" s="1" t="n">
        <v>1.0474214982</v>
      </c>
      <c r="AP5" s="1" t="n">
        <v>1.0468059785</v>
      </c>
      <c r="AQ5" s="1" t="n">
        <v>1.0440650739</v>
      </c>
      <c r="AR5" s="1" t="n">
        <v>1.0436876446</v>
      </c>
      <c r="AS5" s="1" t="n">
        <v>1.0728071738</v>
      </c>
      <c r="AT5" s="1" t="n">
        <v>1.0525830852</v>
      </c>
      <c r="AU5" s="1" t="n">
        <v>1.0824186065</v>
      </c>
      <c r="AV5" s="1" t="n">
        <v>1.0962052191</v>
      </c>
      <c r="AW5" s="1" t="n">
        <v>1.046197629</v>
      </c>
      <c r="AX5" s="1" t="n">
        <v>1.063306348</v>
      </c>
      <c r="AY5" s="1" t="n">
        <v>1.0724920097</v>
      </c>
      <c r="AZ5" s="1" t="n">
        <v>1.0484719103</v>
      </c>
      <c r="BA5" s="1" t="n">
        <v>1.0415963392</v>
      </c>
      <c r="BB5" s="1" t="n">
        <v>1.0218369049</v>
      </c>
      <c r="BC5" s="1" t="n">
        <v>0.9841711078</v>
      </c>
      <c r="BD5" s="1" t="n">
        <v>0.9573948311</v>
      </c>
      <c r="BE5" s="1" t="n">
        <v>0.9221017071</v>
      </c>
      <c r="BF5" s="1" t="n">
        <v>0.9159788462</v>
      </c>
      <c r="BG5" s="1" t="n">
        <v>0.9102588953</v>
      </c>
      <c r="BH5" s="1" t="n">
        <v>0.9062096202</v>
      </c>
      <c r="BI5" s="1" t="n">
        <v>0.9427705028</v>
      </c>
      <c r="BJ5" s="1" t="n">
        <v>1.0071351998</v>
      </c>
      <c r="BK5" s="1" t="n">
        <v>1.0171711668</v>
      </c>
      <c r="BL5" s="1" t="n">
        <v>1.0832177112</v>
      </c>
      <c r="BM5" s="1" t="n">
        <v>1.0961170352</v>
      </c>
      <c r="BN5" s="1" t="n">
        <v>1.0212008761</v>
      </c>
      <c r="BO5" s="1" t="n">
        <v>0.9769563481</v>
      </c>
      <c r="BP5" s="1" t="n">
        <v>0.9222327028</v>
      </c>
      <c r="BQ5" s="1" t="n">
        <v>0.9189699819</v>
      </c>
      <c r="BR5" s="1" t="n">
        <v>0.9329889103</v>
      </c>
      <c r="BS5" s="1" t="n">
        <v>0.987547199</v>
      </c>
      <c r="BT5" s="1" t="n">
        <v>0.9681200575</v>
      </c>
      <c r="BU5" s="1" t="n">
        <v>0.9285078579</v>
      </c>
      <c r="BV5" s="1" t="n">
        <v>0.8981706228</v>
      </c>
      <c r="BW5" s="1" t="n">
        <v>0.8859991823</v>
      </c>
      <c r="BX5" s="1" t="n">
        <v>0.9059623732</v>
      </c>
      <c r="BY5" s="1" t="n">
        <v>0.9455841942</v>
      </c>
      <c r="BZ5" s="1" t="n">
        <v>0.9674178522</v>
      </c>
      <c r="CA5" s="1" t="n">
        <v>0.949880062</v>
      </c>
      <c r="CB5" s="1" t="n">
        <v>0.9197995791</v>
      </c>
      <c r="CC5" s="1" t="n">
        <v>0.9295464178</v>
      </c>
      <c r="CD5" s="1" t="n">
        <v>0.9587318444</v>
      </c>
      <c r="CE5" s="1" t="n">
        <v>0.99711631</v>
      </c>
      <c r="CF5" s="1" t="n">
        <v>0.9951326523</v>
      </c>
      <c r="CG5" s="1" t="n">
        <v>0.9529103841</v>
      </c>
      <c r="CH5" s="1" t="n">
        <v>0.9475596493</v>
      </c>
      <c r="CI5" s="1" t="n">
        <v>0.9073967336</v>
      </c>
      <c r="CJ5" s="1" t="n">
        <v>0.918387451</v>
      </c>
      <c r="CK5" s="1" t="n">
        <v>0.9611304341</v>
      </c>
      <c r="CL5" s="1" t="n">
        <v>0.9036557429</v>
      </c>
      <c r="CM5" s="1" t="n">
        <v>0.8750564635</v>
      </c>
      <c r="CN5" s="1" t="n">
        <v>0.8516983663</v>
      </c>
      <c r="CO5" s="1" t="n">
        <v>0.8026276817</v>
      </c>
      <c r="CP5" s="1" t="n">
        <v>0.8624545463</v>
      </c>
      <c r="CQ5" s="1" t="n">
        <v>0.8786547583</v>
      </c>
      <c r="CR5" s="1" t="n">
        <v>0.8831324424</v>
      </c>
      <c r="CS5" s="1" t="n">
        <v>0.9169270266</v>
      </c>
      <c r="CT5" s="1" t="n">
        <v>0.8744414318</v>
      </c>
      <c r="CU5" s="1" t="n">
        <v>0.8635788995</v>
      </c>
      <c r="CV5" s="1" t="n">
        <v>0.8591495789</v>
      </c>
      <c r="CW5" s="1" t="n">
        <v>0.8240627367</v>
      </c>
      <c r="CX5" s="1" t="n">
        <v>0.819649044</v>
      </c>
      <c r="CY5" s="1" t="n">
        <v>0.8028055074</v>
      </c>
      <c r="CZ5" s="1" t="n">
        <v>0.8638578868</v>
      </c>
      <c r="DA5" s="1" t="n">
        <v>0.8695479</v>
      </c>
      <c r="DB5" s="1" t="n">
        <v>0.8817828863</v>
      </c>
      <c r="DC5" s="1" t="n">
        <v>0.9323650326</v>
      </c>
      <c r="DF5" s="1" t="n">
        <v>2</v>
      </c>
      <c r="DG5" s="1" t="n">
        <v>0.7123822082</v>
      </c>
      <c r="DH5" s="1" t="n">
        <v>0.7092597543</v>
      </c>
      <c r="DI5" s="1" t="n">
        <v>0.7063534786</v>
      </c>
      <c r="DJ5" s="1" t="n">
        <v>0.7024488777</v>
      </c>
      <c r="DK5" s="1" t="n">
        <v>0.8239441407</v>
      </c>
      <c r="DL5" s="1" t="n">
        <v>0.8207774506</v>
      </c>
      <c r="DM5" s="1" t="n">
        <v>0.8171427505</v>
      </c>
      <c r="DN5" s="1" t="n">
        <v>0.8138540772</v>
      </c>
      <c r="DO5" s="1" t="n">
        <v>0.6753376589</v>
      </c>
      <c r="DP5" s="1" t="n">
        <v>0.9354782462</v>
      </c>
      <c r="DQ5" s="1" t="n">
        <v>1.2214329106</v>
      </c>
      <c r="DR5" s="1" t="n">
        <v>1.4880631739</v>
      </c>
      <c r="DS5" s="1" t="n">
        <v>1.1274069334</v>
      </c>
      <c r="DT5" s="1" t="n">
        <v>1.0999789348</v>
      </c>
      <c r="DU5" s="1" t="n">
        <v>1.1142051035</v>
      </c>
      <c r="DV5" s="1" t="n">
        <v>1.0979876825</v>
      </c>
      <c r="DW5" s="1" t="n">
        <v>1.0522846332</v>
      </c>
      <c r="DX5" s="1" t="n">
        <v>1.0306057622</v>
      </c>
      <c r="DY5" s="1" t="n">
        <v>0.9819563726</v>
      </c>
      <c r="DZ5" s="1" t="n">
        <v>1.0442956224</v>
      </c>
      <c r="EA5" s="1" t="n">
        <v>1.0575482607</v>
      </c>
      <c r="EB5" s="1" t="n">
        <v>1.0926512776</v>
      </c>
      <c r="EC5" s="1" t="n">
        <v>1.1072575885</v>
      </c>
      <c r="ED5" s="1" t="n">
        <v>1.0549008159</v>
      </c>
      <c r="EE5" s="1" t="n">
        <v>1.0590767314</v>
      </c>
      <c r="EF5" s="1" t="n">
        <v>1.0823326678</v>
      </c>
      <c r="EG5" s="1" t="n">
        <v>1.0260420289</v>
      </c>
      <c r="EH5" s="1" t="n">
        <v>0.9972566505</v>
      </c>
      <c r="EI5" s="1" t="n">
        <v>1.0051904896</v>
      </c>
      <c r="EJ5" s="1" t="n">
        <v>0.9938393889</v>
      </c>
      <c r="EK5" s="1" t="n">
        <v>1.0300915711</v>
      </c>
      <c r="EL5" s="1" t="n">
        <v>1.0962231407</v>
      </c>
      <c r="EM5" s="1" t="n">
        <v>1.1219459927</v>
      </c>
      <c r="EN5" s="1" t="n">
        <v>1.093805407</v>
      </c>
      <c r="EO5" s="1" t="n">
        <v>1.100687932</v>
      </c>
      <c r="EP5" s="1" t="n">
        <v>0.9963512248</v>
      </c>
      <c r="EQ5" s="1" t="n">
        <v>0.9520679091</v>
      </c>
      <c r="ER5" s="1" t="n">
        <v>0.9730024836</v>
      </c>
      <c r="ES5" s="1" t="n">
        <v>0.9785172454</v>
      </c>
      <c r="ET5" s="1" t="n">
        <v>1.0394139872</v>
      </c>
      <c r="EU5" s="1" t="n">
        <v>1.0056170746</v>
      </c>
      <c r="EV5" s="1" t="n">
        <v>1.0593424637</v>
      </c>
      <c r="EW5" s="1" t="n">
        <v>1.0243464304</v>
      </c>
      <c r="EX5" s="1" t="n">
        <v>0.9895950088</v>
      </c>
      <c r="EY5" s="1" t="n">
        <v>0.9992197844</v>
      </c>
      <c r="EZ5" s="1" t="n">
        <v>0.9107613726</v>
      </c>
      <c r="FA5" s="1" t="n">
        <v>0.9155733445</v>
      </c>
      <c r="FB5" s="1" t="n">
        <v>0.9283894279</v>
      </c>
      <c r="FC5" s="1" t="n">
        <v>0.9779068232</v>
      </c>
      <c r="FD5" s="1" t="n">
        <v>1.0104860765</v>
      </c>
      <c r="FE5" s="1" t="n">
        <v>0.9696515844</v>
      </c>
      <c r="FF5" s="1" t="n">
        <v>0.9832057541</v>
      </c>
      <c r="FG5" s="1" t="n">
        <v>0.9000398516</v>
      </c>
      <c r="FH5" s="1" t="n">
        <v>0.8887496176</v>
      </c>
      <c r="FI5" s="1" t="n">
        <v>0.9762124018</v>
      </c>
      <c r="FJ5" s="1" t="n">
        <v>0.9383508763</v>
      </c>
      <c r="FK5" s="1" t="n">
        <v>0.9644935611</v>
      </c>
      <c r="FL5" s="1" t="n">
        <v>0.9674143082</v>
      </c>
      <c r="FM5" s="1" t="n">
        <v>0.9291913812</v>
      </c>
      <c r="FN5" s="1" t="n">
        <v>0.9587596559</v>
      </c>
      <c r="FO5" s="1" t="n">
        <v>0.9195182632</v>
      </c>
      <c r="FP5" s="1" t="n">
        <v>0.8852167343</v>
      </c>
      <c r="FQ5" s="1" t="n">
        <v>0.8868074183</v>
      </c>
      <c r="FR5" s="1" t="n">
        <v>0.8392282216</v>
      </c>
      <c r="FS5" s="1" t="n">
        <v>0.8631022111</v>
      </c>
      <c r="FT5" s="1" t="n">
        <v>0.8995399467</v>
      </c>
      <c r="FU5" s="1" t="n">
        <v>0.8947648178</v>
      </c>
      <c r="FV5" s="1" t="n">
        <v>0.9186929624</v>
      </c>
      <c r="FW5" s="1" t="n">
        <v>0.8961798672</v>
      </c>
      <c r="FX5" s="1" t="n">
        <v>0.8988105951</v>
      </c>
      <c r="FY5" s="1" t="n">
        <v>0.9022265551</v>
      </c>
      <c r="FZ5" s="1" t="n">
        <v>0.9085098828</v>
      </c>
      <c r="GA5" s="1" t="n">
        <v>0.9497866552</v>
      </c>
      <c r="GB5" s="1" t="n">
        <v>0.9078270365</v>
      </c>
      <c r="GC5" s="1" t="n">
        <v>0.8826999514</v>
      </c>
      <c r="GD5" s="1" t="n">
        <v>0.8753886333</v>
      </c>
      <c r="GE5" s="1" t="n">
        <v>0.8604444032</v>
      </c>
      <c r="GF5" s="1" t="n">
        <v>0.8562579319</v>
      </c>
      <c r="GG5" s="1" t="n">
        <v>0.8845221107</v>
      </c>
      <c r="GH5" s="1" t="n">
        <v>0.8613377396</v>
      </c>
      <c r="GI5" s="1" t="n">
        <v>0.85405109</v>
      </c>
      <c r="GJ5" s="1" t="n">
        <v>0.858140169</v>
      </c>
      <c r="GK5" s="1" t="n">
        <v>0.8481210005</v>
      </c>
      <c r="GL5" s="1" t="n">
        <v>0.8708068058</v>
      </c>
      <c r="GM5" s="1" t="n">
        <v>0.8593371471</v>
      </c>
      <c r="GN5" s="1" t="n">
        <v>0.892219322</v>
      </c>
      <c r="GO5" s="1" t="n">
        <v>0.8913309639</v>
      </c>
      <c r="GP5" s="1" t="n">
        <v>0.8970514128</v>
      </c>
      <c r="GQ5" s="1" t="n">
        <v>0.8680031601</v>
      </c>
      <c r="GR5" s="1" t="n">
        <v>0.8298010402</v>
      </c>
      <c r="GS5" s="1" t="n">
        <v>0.813918481</v>
      </c>
      <c r="GT5" s="1" t="n">
        <v>0.8215766828</v>
      </c>
      <c r="GU5" s="1" t="n">
        <v>0.8934317274</v>
      </c>
      <c r="GV5" s="1" t="n">
        <v>0.9105790327</v>
      </c>
      <c r="GW5" s="1" t="n">
        <v>0.9043899836</v>
      </c>
      <c r="GX5" s="1" t="n">
        <v>0.8735532209</v>
      </c>
      <c r="GY5" s="1" t="n">
        <v>0.8708110126</v>
      </c>
      <c r="GZ5" s="1" t="n">
        <v>0.857338216</v>
      </c>
      <c r="HA5" s="1" t="n">
        <v>0.8797847441</v>
      </c>
      <c r="HB5" s="1" t="n">
        <v>0.8892778392</v>
      </c>
      <c r="HC5" s="1" t="n">
        <v>0.830957825</v>
      </c>
      <c r="HD5" s="1" t="n">
        <v>0.8578369227</v>
      </c>
      <c r="HE5" s="1" t="n">
        <v>0.8623696759</v>
      </c>
      <c r="HF5" s="1" t="n">
        <v>0.8874870556</v>
      </c>
      <c r="HG5" s="1" t="n">
        <v>0.9088347559</v>
      </c>
      <c r="HH5" s="1" t="n">
        <v>0.9218028492</v>
      </c>
    </row>
    <row r="6" customFormat="false" ht="12.85" hidden="false" customHeight="false" outlineLevel="0" collapsed="false">
      <c r="A6" s="1" t="n">
        <v>3</v>
      </c>
      <c r="B6" s="1" t="n">
        <v>0.8764563078</v>
      </c>
      <c r="C6" s="1" t="n">
        <v>0.872614698</v>
      </c>
      <c r="D6" s="1" t="n">
        <v>0.8690390562</v>
      </c>
      <c r="E6" s="1" t="n">
        <v>0.8652850344</v>
      </c>
      <c r="F6" s="1" t="n">
        <v>0.8415960422</v>
      </c>
      <c r="G6" s="1" t="n">
        <v>0.8383615099</v>
      </c>
      <c r="H6" s="1" t="n">
        <v>0.8346489413</v>
      </c>
      <c r="I6" s="1" t="n">
        <v>0.8312898126</v>
      </c>
      <c r="J6" s="1" t="n">
        <v>0.8463094472</v>
      </c>
      <c r="K6" s="1" t="n">
        <v>0.8433855234</v>
      </c>
      <c r="L6" s="1" t="n">
        <v>0.8400108628</v>
      </c>
      <c r="M6" s="1" t="n">
        <v>0.836599905</v>
      </c>
      <c r="N6" s="1" t="n">
        <v>0.7236312398</v>
      </c>
      <c r="O6" s="1" t="n">
        <v>1.0464193681</v>
      </c>
      <c r="P6" s="1" t="n">
        <v>1.3186877783</v>
      </c>
      <c r="Q6" s="1" t="n">
        <v>1.600552749</v>
      </c>
      <c r="R6" s="1" t="n">
        <v>1.1821284688</v>
      </c>
      <c r="S6" s="1" t="n">
        <v>1.1559402659</v>
      </c>
      <c r="T6" s="1" t="n">
        <v>1.1477973987</v>
      </c>
      <c r="U6" s="1" t="n">
        <v>1.1273592414</v>
      </c>
      <c r="V6" s="1" t="n">
        <v>1.0722696065</v>
      </c>
      <c r="W6" s="1" t="n">
        <v>1.0915664059</v>
      </c>
      <c r="X6" s="1" t="n">
        <v>1.1217967956</v>
      </c>
      <c r="Y6" s="1" t="n">
        <v>1.0719102393</v>
      </c>
      <c r="Z6" s="1" t="n">
        <v>1.0887477593</v>
      </c>
      <c r="AA6" s="1" t="n">
        <v>1.0709074224</v>
      </c>
      <c r="AB6" s="1" t="n">
        <v>1.0589408419</v>
      </c>
      <c r="AC6" s="1" t="n">
        <v>1.1003449992</v>
      </c>
      <c r="AD6" s="1" t="n">
        <v>1.1207053026</v>
      </c>
      <c r="AE6" s="1" t="n">
        <v>1.1059278881</v>
      </c>
      <c r="AF6" s="1" t="n">
        <v>1.1494530755</v>
      </c>
      <c r="AG6" s="1" t="n">
        <v>1.1773940708</v>
      </c>
      <c r="AH6" s="1" t="n">
        <v>1.1599660865</v>
      </c>
      <c r="AI6" s="1" t="n">
        <v>1.1221836068</v>
      </c>
      <c r="AJ6" s="1" t="n">
        <v>1.0666255014</v>
      </c>
      <c r="AK6" s="1" t="n">
        <v>1.0694468776</v>
      </c>
      <c r="AL6" s="1" t="n">
        <v>1.0570711635</v>
      </c>
      <c r="AM6" s="1" t="n">
        <v>1.0685141849</v>
      </c>
      <c r="AN6" s="1" t="n">
        <v>1.0431895007</v>
      </c>
      <c r="AO6" s="1" t="n">
        <v>1.0593767345</v>
      </c>
      <c r="AP6" s="1" t="n">
        <v>1.0680190931</v>
      </c>
      <c r="AQ6" s="1" t="n">
        <v>1.0623026565</v>
      </c>
      <c r="AR6" s="1" t="n">
        <v>1.08017847</v>
      </c>
      <c r="AS6" s="1" t="n">
        <v>1.0321633917</v>
      </c>
      <c r="AT6" s="1" t="n">
        <v>1.0329565427</v>
      </c>
      <c r="AU6" s="1" t="n">
        <v>1.0304386896</v>
      </c>
      <c r="AV6" s="1" t="n">
        <v>1.0291728956</v>
      </c>
      <c r="AW6" s="1" t="n">
        <v>1.0591399911</v>
      </c>
      <c r="AX6" s="1" t="n">
        <v>1.0383725427</v>
      </c>
      <c r="AY6" s="1" t="n">
        <v>1.0680225842</v>
      </c>
      <c r="AZ6" s="1" t="n">
        <v>1.0823348639</v>
      </c>
      <c r="BA6" s="1" t="n">
        <v>1.0321375622</v>
      </c>
      <c r="BB6" s="1" t="n">
        <v>1.049209232</v>
      </c>
      <c r="BC6" s="1" t="n">
        <v>1.0585106091</v>
      </c>
      <c r="BD6" s="1" t="n">
        <v>1.0336804724</v>
      </c>
      <c r="BE6" s="1" t="n">
        <v>1.02735001</v>
      </c>
      <c r="BF6" s="1" t="n">
        <v>1.0078480361</v>
      </c>
      <c r="BG6" s="1" t="n">
        <v>0.9705278795</v>
      </c>
      <c r="BH6" s="1" t="n">
        <v>0.9451069111</v>
      </c>
      <c r="BI6" s="1" t="n">
        <v>0.9101188746</v>
      </c>
      <c r="BJ6" s="1" t="n">
        <v>0.9044807379</v>
      </c>
      <c r="BK6" s="1" t="n">
        <v>0.8982145208</v>
      </c>
      <c r="BL6" s="1" t="n">
        <v>0.89437089</v>
      </c>
      <c r="BM6" s="1" t="n">
        <v>0.9306606695</v>
      </c>
      <c r="BN6" s="1" t="n">
        <v>0.9938547485</v>
      </c>
      <c r="BO6" s="1" t="n">
        <v>1.0047543794</v>
      </c>
      <c r="BP6" s="1" t="n">
        <v>1.0699014805</v>
      </c>
      <c r="BQ6" s="1" t="n">
        <v>1.0819770166</v>
      </c>
      <c r="BR6" s="1" t="n">
        <v>1.0079236813</v>
      </c>
      <c r="BS6" s="1" t="n">
        <v>0.964342196</v>
      </c>
      <c r="BT6" s="1" t="n">
        <v>0.9103372356</v>
      </c>
      <c r="BU6" s="1" t="n">
        <v>0.9074617528</v>
      </c>
      <c r="BV6" s="1" t="n">
        <v>0.9212277929</v>
      </c>
      <c r="BW6" s="1" t="n">
        <v>0.9748382629</v>
      </c>
      <c r="BX6" s="1" t="n">
        <v>0.955975439</v>
      </c>
      <c r="BY6" s="1" t="n">
        <v>0.9169184951</v>
      </c>
      <c r="BZ6" s="1" t="n">
        <v>0.8870247912</v>
      </c>
      <c r="CA6" s="1" t="n">
        <v>0.8750874688</v>
      </c>
      <c r="CB6" s="1" t="n">
        <v>0.8945764427</v>
      </c>
      <c r="CC6" s="1" t="n">
        <v>0.9335299595</v>
      </c>
      <c r="CD6" s="1" t="n">
        <v>0.9560819824</v>
      </c>
      <c r="CE6" s="1" t="n">
        <v>0.9390799227</v>
      </c>
      <c r="CF6" s="1" t="n">
        <v>0.9098564222</v>
      </c>
      <c r="CG6" s="1" t="n">
        <v>0.9197528493</v>
      </c>
      <c r="CH6" s="1" t="n">
        <v>0.9471362609</v>
      </c>
      <c r="CI6" s="1" t="n">
        <v>0.9850140169</v>
      </c>
      <c r="CJ6" s="1" t="n">
        <v>0.9831826455</v>
      </c>
      <c r="CK6" s="1" t="n">
        <v>0.9414429438</v>
      </c>
      <c r="CL6" s="1" t="n">
        <v>0.9369988023</v>
      </c>
      <c r="CM6" s="1" t="n">
        <v>0.8975285926</v>
      </c>
      <c r="CN6" s="1" t="n">
        <v>0.9082606717</v>
      </c>
      <c r="CO6" s="1" t="n">
        <v>0.9506530117</v>
      </c>
      <c r="CP6" s="1" t="n">
        <v>0.8942088647</v>
      </c>
      <c r="CQ6" s="1" t="n">
        <v>0.8657251841</v>
      </c>
      <c r="CR6" s="1" t="n">
        <v>0.8419170298</v>
      </c>
      <c r="CS6" s="1" t="n">
        <v>0.7930168092</v>
      </c>
      <c r="CT6" s="1" t="n">
        <v>0.8521131501</v>
      </c>
      <c r="CU6" s="1" t="n">
        <v>0.8673990188</v>
      </c>
      <c r="CV6" s="1" t="n">
        <v>0.8717314784</v>
      </c>
      <c r="CW6" s="1" t="n">
        <v>0.9051302397</v>
      </c>
      <c r="CX6" s="1" t="n">
        <v>0.8628198667</v>
      </c>
      <c r="CY6" s="1" t="n">
        <v>0.8524843071</v>
      </c>
      <c r="CZ6" s="1" t="n">
        <v>0.8489993999</v>
      </c>
      <c r="DA6" s="1" t="n">
        <v>0.8144402796</v>
      </c>
      <c r="DB6" s="1" t="n">
        <v>0.8103058122</v>
      </c>
      <c r="DC6" s="1" t="n">
        <v>0.7934853285</v>
      </c>
      <c r="DF6" s="1" t="n">
        <v>3</v>
      </c>
      <c r="DG6" s="1" t="n">
        <v>0.7769918339</v>
      </c>
      <c r="DH6" s="1" t="n">
        <v>0.7735861885</v>
      </c>
      <c r="DI6" s="1" t="n">
        <v>0.7704163276</v>
      </c>
      <c r="DJ6" s="1" t="n">
        <v>0.7670883303</v>
      </c>
      <c r="DK6" s="1" t="n">
        <v>0.6991417779</v>
      </c>
      <c r="DL6" s="1" t="n">
        <v>0.6964547445</v>
      </c>
      <c r="DM6" s="1" t="n">
        <v>0.6933705904</v>
      </c>
      <c r="DN6" s="1" t="n">
        <v>0.6905800507</v>
      </c>
      <c r="DO6" s="1" t="n">
        <v>0.8111450368</v>
      </c>
      <c r="DP6" s="1" t="n">
        <v>0.808342603</v>
      </c>
      <c r="DQ6" s="1" t="n">
        <v>0.8051081605</v>
      </c>
      <c r="DR6" s="1" t="n">
        <v>0.801838929</v>
      </c>
      <c r="DS6" s="1" t="n">
        <v>0.6651509466</v>
      </c>
      <c r="DT6" s="1" t="n">
        <v>0.9208055856</v>
      </c>
      <c r="DU6" s="1" t="n">
        <v>1.2024564518</v>
      </c>
      <c r="DV6" s="1" t="n">
        <v>1.4650215897</v>
      </c>
      <c r="DW6" s="1" t="n">
        <v>1.1090998599</v>
      </c>
      <c r="DX6" s="1" t="n">
        <v>1.0821479264</v>
      </c>
      <c r="DY6" s="1" t="n">
        <v>1.0955495464</v>
      </c>
      <c r="DZ6" s="1" t="n">
        <v>1.0792107343</v>
      </c>
      <c r="EA6" s="1" t="n">
        <v>1.0329862586</v>
      </c>
      <c r="EB6" s="1" t="n">
        <v>1.0117528006</v>
      </c>
      <c r="EC6" s="1" t="n">
        <v>0.9645401016</v>
      </c>
      <c r="ED6" s="1" t="n">
        <v>1.0266516254</v>
      </c>
      <c r="EE6" s="1" t="n">
        <v>1.039940037</v>
      </c>
      <c r="EF6" s="1" t="n">
        <v>1.0745470248</v>
      </c>
      <c r="EG6" s="1" t="n">
        <v>1.0889200996</v>
      </c>
      <c r="EH6" s="1" t="n">
        <v>1.0382775716</v>
      </c>
      <c r="EI6" s="1" t="n">
        <v>1.0429477586</v>
      </c>
      <c r="EJ6" s="1" t="n">
        <v>1.0659912892</v>
      </c>
      <c r="EK6" s="1" t="n">
        <v>1.0102377278</v>
      </c>
      <c r="EL6" s="1" t="n">
        <v>0.9817790557</v>
      </c>
      <c r="EM6" s="1" t="n">
        <v>0.9895311831</v>
      </c>
      <c r="EN6" s="1" t="n">
        <v>0.9776952257</v>
      </c>
      <c r="EO6" s="1" t="n">
        <v>1.0131975618</v>
      </c>
      <c r="EP6" s="1" t="n">
        <v>1.0784027999</v>
      </c>
      <c r="EQ6" s="1" t="n">
        <v>1.1041344461</v>
      </c>
      <c r="ER6" s="1" t="n">
        <v>1.0772682957</v>
      </c>
      <c r="ES6" s="1" t="n">
        <v>1.0843220831</v>
      </c>
      <c r="ET6" s="1" t="n">
        <v>0.9823816829</v>
      </c>
      <c r="EU6" s="1" t="n">
        <v>0.9381924079</v>
      </c>
      <c r="EV6" s="1" t="n">
        <v>0.9584640487</v>
      </c>
      <c r="EW6" s="1" t="n">
        <v>0.964606243</v>
      </c>
      <c r="EX6" s="1" t="n">
        <v>1.0242725285</v>
      </c>
      <c r="EY6" s="1" t="n">
        <v>0.9923125756</v>
      </c>
      <c r="EZ6" s="1" t="n">
        <v>1.0455166898</v>
      </c>
      <c r="FA6" s="1" t="n">
        <v>1.0101006631</v>
      </c>
      <c r="FB6" s="1" t="n">
        <v>0.9769879196</v>
      </c>
      <c r="FC6" s="1" t="n">
        <v>0.9857296804</v>
      </c>
      <c r="FD6" s="1" t="n">
        <v>0.8986483684</v>
      </c>
      <c r="FE6" s="1" t="n">
        <v>0.9039885361</v>
      </c>
      <c r="FF6" s="1" t="n">
        <v>0.9154024874</v>
      </c>
      <c r="FG6" s="1" t="n">
        <v>0.9644334348</v>
      </c>
      <c r="FH6" s="1" t="n">
        <v>0.9968062588</v>
      </c>
      <c r="FI6" s="1" t="n">
        <v>0.9559721133</v>
      </c>
      <c r="FJ6" s="1" t="n">
        <v>0.9697580562</v>
      </c>
      <c r="FK6" s="1" t="n">
        <v>0.8877183751</v>
      </c>
      <c r="FL6" s="1" t="n">
        <v>0.8766630393</v>
      </c>
      <c r="FM6" s="1" t="n">
        <v>0.9639461917</v>
      </c>
      <c r="FN6" s="1" t="n">
        <v>0.9264461849</v>
      </c>
      <c r="FO6" s="1" t="n">
        <v>0.9526849742</v>
      </c>
      <c r="FP6" s="1" t="n">
        <v>0.9549137607</v>
      </c>
      <c r="FQ6" s="1" t="n">
        <v>0.9170524171</v>
      </c>
      <c r="FR6" s="1" t="n">
        <v>0.9464444429</v>
      </c>
      <c r="FS6" s="1" t="n">
        <v>0.9073931607</v>
      </c>
      <c r="FT6" s="1" t="n">
        <v>0.8744107378</v>
      </c>
      <c r="FU6" s="1" t="n">
        <v>0.8759057021</v>
      </c>
      <c r="FV6" s="1" t="n">
        <v>0.8284020942</v>
      </c>
      <c r="FW6" s="1" t="n">
        <v>0.8518805442</v>
      </c>
      <c r="FX6" s="1" t="n">
        <v>0.8879253707</v>
      </c>
      <c r="FY6" s="1" t="n">
        <v>0.8832236466</v>
      </c>
      <c r="FZ6" s="1" t="n">
        <v>0.9071882023</v>
      </c>
      <c r="GA6" s="1" t="n">
        <v>0.884882759</v>
      </c>
      <c r="GB6" s="1" t="n">
        <v>0.8872436275</v>
      </c>
      <c r="GC6" s="1" t="n">
        <v>0.8909085402</v>
      </c>
      <c r="GD6" s="1" t="n">
        <v>0.8971701288</v>
      </c>
      <c r="GE6" s="1" t="n">
        <v>0.9380002955</v>
      </c>
      <c r="GF6" s="1" t="n">
        <v>0.8966464973</v>
      </c>
      <c r="GG6" s="1" t="n">
        <v>0.8716063778</v>
      </c>
      <c r="GH6" s="1" t="n">
        <v>0.8642292463</v>
      </c>
      <c r="GI6" s="1" t="n">
        <v>0.8503620115</v>
      </c>
      <c r="GJ6" s="1" t="n">
        <v>0.8465222765</v>
      </c>
      <c r="GK6" s="1" t="n">
        <v>0.874960308</v>
      </c>
      <c r="GL6" s="1" t="n">
        <v>0.852262808</v>
      </c>
      <c r="GM6" s="1" t="n">
        <v>0.8437215899</v>
      </c>
      <c r="GN6" s="1" t="n">
        <v>0.8477246701</v>
      </c>
      <c r="GO6" s="1" t="n">
        <v>0.8379363767</v>
      </c>
      <c r="GP6" s="1" t="n">
        <v>0.86032741</v>
      </c>
      <c r="GQ6" s="1" t="n">
        <v>0.8497595674</v>
      </c>
      <c r="GR6" s="1" t="n">
        <v>0.8825162387</v>
      </c>
      <c r="GS6" s="1" t="n">
        <v>0.8815025283</v>
      </c>
      <c r="GT6" s="1" t="n">
        <v>0.8872725251</v>
      </c>
      <c r="GU6" s="1" t="n">
        <v>0.8589289965</v>
      </c>
      <c r="GV6" s="1" t="n">
        <v>0.8209523479</v>
      </c>
      <c r="GW6" s="1" t="n">
        <v>0.8045710279</v>
      </c>
      <c r="GX6" s="1" t="n">
        <v>0.8117389101</v>
      </c>
      <c r="GY6" s="1" t="n">
        <v>0.8827188945</v>
      </c>
      <c r="GZ6" s="1" t="n">
        <v>0.898914337</v>
      </c>
      <c r="HA6" s="1" t="n">
        <v>0.8927145914</v>
      </c>
      <c r="HB6" s="1" t="n">
        <v>0.8623144626</v>
      </c>
      <c r="HC6" s="1" t="n">
        <v>0.8592376968</v>
      </c>
      <c r="HD6" s="1" t="n">
        <v>0.8463237991</v>
      </c>
      <c r="HE6" s="1" t="n">
        <v>0.8693907768</v>
      </c>
      <c r="HF6" s="1" t="n">
        <v>0.8790604938</v>
      </c>
      <c r="HG6" s="1" t="n">
        <v>0.8216418089</v>
      </c>
      <c r="HH6" s="1" t="n">
        <v>0.8480418675</v>
      </c>
    </row>
    <row r="7" customFormat="false" ht="12.85" hidden="false" customHeight="false" outlineLevel="0" collapsed="false">
      <c r="A7" s="1" t="n">
        <v>4</v>
      </c>
      <c r="B7" s="1" t="n">
        <v>0.8647781563</v>
      </c>
      <c r="C7" s="1" t="n">
        <v>0.8609877332</v>
      </c>
      <c r="D7" s="1" t="n">
        <v>0.8574597342</v>
      </c>
      <c r="E7" s="1" t="n">
        <v>0.8537557321</v>
      </c>
      <c r="F7" s="1" t="n">
        <v>0.8612113087</v>
      </c>
      <c r="G7" s="1" t="n">
        <v>0.8579013885</v>
      </c>
      <c r="H7" s="1" t="n">
        <v>0.8541022901</v>
      </c>
      <c r="I7" s="1" t="n">
        <v>0.8506648695</v>
      </c>
      <c r="J7" s="1" t="n">
        <v>0.8285227346</v>
      </c>
      <c r="K7" s="1" t="n">
        <v>0.8256602624</v>
      </c>
      <c r="L7" s="1" t="n">
        <v>0.8223565263</v>
      </c>
      <c r="M7" s="1" t="n">
        <v>0.8190172559</v>
      </c>
      <c r="N7" s="1" t="n">
        <v>0.833543817</v>
      </c>
      <c r="O7" s="1" t="n">
        <v>0.8301573061</v>
      </c>
      <c r="P7" s="1" t="n">
        <v>0.8269602634</v>
      </c>
      <c r="Q7" s="1" t="n">
        <v>0.8236457593</v>
      </c>
      <c r="R7" s="1" t="n">
        <v>0.7118807618</v>
      </c>
      <c r="S7" s="1" t="n">
        <v>1.0294565774</v>
      </c>
      <c r="T7" s="1" t="n">
        <v>1.2966084905</v>
      </c>
      <c r="U7" s="1" t="n">
        <v>1.5731813162</v>
      </c>
      <c r="V7" s="1" t="n">
        <v>1.161804067</v>
      </c>
      <c r="W7" s="1" t="n">
        <v>1.136142277</v>
      </c>
      <c r="X7" s="1" t="n">
        <v>1.1288389569</v>
      </c>
      <c r="Y7" s="1" t="n">
        <v>1.108311835</v>
      </c>
      <c r="Z7" s="1" t="n">
        <v>1.0544162718</v>
      </c>
      <c r="AA7" s="1" t="n">
        <v>1.0734801284</v>
      </c>
      <c r="AB7" s="1" t="n">
        <v>1.1027139889</v>
      </c>
      <c r="AC7" s="1" t="n">
        <v>1.0545164155</v>
      </c>
      <c r="AD7" s="1" t="n">
        <v>1.0716662471</v>
      </c>
      <c r="AE7" s="1" t="n">
        <v>1.0542397538</v>
      </c>
      <c r="AF7" s="1" t="n">
        <v>1.0426297947</v>
      </c>
      <c r="AG7" s="1" t="n">
        <v>1.0832674555</v>
      </c>
      <c r="AH7" s="1" t="n">
        <v>1.1032464547</v>
      </c>
      <c r="AI7" s="1" t="n">
        <v>1.0879629327</v>
      </c>
      <c r="AJ7" s="1" t="n">
        <v>1.1315619</v>
      </c>
      <c r="AK7" s="1" t="n">
        <v>1.1591749576</v>
      </c>
      <c r="AL7" s="1" t="n">
        <v>1.1424342432</v>
      </c>
      <c r="AM7" s="1" t="n">
        <v>1.106090762</v>
      </c>
      <c r="AN7" s="1" t="n">
        <v>1.051099242</v>
      </c>
      <c r="AO7" s="1" t="n">
        <v>1.0544524835</v>
      </c>
      <c r="AP7" s="1" t="n">
        <v>1.040899982</v>
      </c>
      <c r="AQ7" s="1" t="n">
        <v>1.0517863493</v>
      </c>
      <c r="AR7" s="1" t="n">
        <v>1.028359091</v>
      </c>
      <c r="AS7" s="1" t="n">
        <v>1.0439444724</v>
      </c>
      <c r="AT7" s="1" t="n">
        <v>1.053889004</v>
      </c>
      <c r="AU7" s="1" t="n">
        <v>1.0484382483</v>
      </c>
      <c r="AV7" s="1" t="n">
        <v>1.0651562366</v>
      </c>
      <c r="AW7" s="1" t="n">
        <v>1.0149552965</v>
      </c>
      <c r="AX7" s="1" t="n">
        <v>1.0149660572</v>
      </c>
      <c r="AY7" s="1" t="n">
        <v>1.0127037776</v>
      </c>
      <c r="AZ7" s="1" t="n">
        <v>1.0161507048</v>
      </c>
      <c r="BA7" s="1" t="n">
        <v>1.0449059892</v>
      </c>
      <c r="BB7" s="1" t="n">
        <v>1.0246059944</v>
      </c>
      <c r="BC7" s="1" t="n">
        <v>1.0540994486</v>
      </c>
      <c r="BD7" s="1" t="n">
        <v>1.0670657005</v>
      </c>
      <c r="BE7" s="1" t="n">
        <v>1.0180206045</v>
      </c>
      <c r="BF7" s="1" t="n">
        <v>1.0348456381</v>
      </c>
      <c r="BG7" s="1" t="n">
        <v>1.0441153608</v>
      </c>
      <c r="BH7" s="1" t="n">
        <v>1.0206921701</v>
      </c>
      <c r="BI7" s="1" t="n">
        <v>1.0143162023</v>
      </c>
      <c r="BJ7" s="1" t="n">
        <v>0.9955086472</v>
      </c>
      <c r="BK7" s="1" t="n">
        <v>0.9579870997</v>
      </c>
      <c r="BL7" s="1" t="n">
        <v>0.9324785811</v>
      </c>
      <c r="BM7" s="1" t="n">
        <v>0.8984284496</v>
      </c>
      <c r="BN7" s="1" t="n">
        <v>0.8925539257</v>
      </c>
      <c r="BO7" s="1" t="n">
        <v>0.8872498581</v>
      </c>
      <c r="BP7" s="1" t="n">
        <v>0.8833761943</v>
      </c>
      <c r="BQ7" s="1" t="n">
        <v>0.9186550545</v>
      </c>
      <c r="BR7" s="1" t="n">
        <v>0.9809330959</v>
      </c>
      <c r="BS7" s="1" t="n">
        <v>0.9917813078</v>
      </c>
      <c r="BT7" s="1" t="n">
        <v>1.0561012999</v>
      </c>
      <c r="BU7" s="1" t="n">
        <v>1.068427456</v>
      </c>
      <c r="BV7" s="1" t="n">
        <v>0.9952179475</v>
      </c>
      <c r="BW7" s="1" t="n">
        <v>0.9519318895</v>
      </c>
      <c r="BX7" s="1" t="n">
        <v>0.898917476</v>
      </c>
      <c r="BY7" s="1" t="n">
        <v>0.8955976527</v>
      </c>
      <c r="BZ7" s="1" t="n">
        <v>0.9092601446</v>
      </c>
      <c r="CA7" s="1" t="n">
        <v>0.9622984015</v>
      </c>
      <c r="CB7" s="1" t="n">
        <v>0.9439609556</v>
      </c>
      <c r="CC7" s="1" t="n">
        <v>0.9052296885</v>
      </c>
      <c r="CD7" s="1" t="n">
        <v>0.8766309397</v>
      </c>
      <c r="CE7" s="1" t="n">
        <v>0.8651377215</v>
      </c>
      <c r="CF7" s="1" t="n">
        <v>0.8849059513</v>
      </c>
      <c r="CG7" s="1" t="n">
        <v>0.923694421</v>
      </c>
      <c r="CH7" s="1" t="n">
        <v>0.9445184482</v>
      </c>
      <c r="CI7" s="1" t="n">
        <v>0.9276820342</v>
      </c>
      <c r="CJ7" s="1" t="n">
        <v>0.8989304513</v>
      </c>
      <c r="CK7" s="1" t="n">
        <v>0.9086844308</v>
      </c>
      <c r="CL7" s="1" t="n">
        <v>0.9365801328</v>
      </c>
      <c r="CM7" s="1" t="n">
        <v>0.9743017706</v>
      </c>
      <c r="CN7" s="1" t="n">
        <v>0.9723413893</v>
      </c>
      <c r="CO7" s="1" t="n">
        <v>0.9311801376</v>
      </c>
      <c r="CP7" s="1" t="n">
        <v>0.9272033536</v>
      </c>
      <c r="CQ7" s="1" t="n">
        <v>0.8879576787</v>
      </c>
      <c r="CR7" s="1" t="n">
        <v>0.897829745</v>
      </c>
      <c r="CS7" s="1" t="n">
        <v>0.9392696455</v>
      </c>
      <c r="CT7" s="1" t="n">
        <v>0.8834867134</v>
      </c>
      <c r="CU7" s="1" t="n">
        <v>0.854635075</v>
      </c>
      <c r="CV7" s="1" t="n">
        <v>0.8310481439</v>
      </c>
      <c r="CW7" s="1" t="n">
        <v>0.7828141977</v>
      </c>
      <c r="CX7" s="1" t="n">
        <v>0.840788334</v>
      </c>
      <c r="CY7" s="1" t="n">
        <v>0.8562553485</v>
      </c>
      <c r="CZ7" s="1" t="n">
        <v>0.8614326542</v>
      </c>
      <c r="DA7" s="1" t="n">
        <v>0.8947307584</v>
      </c>
      <c r="DB7" s="1" t="n">
        <v>0.8531466396</v>
      </c>
      <c r="DC7" s="1" t="n">
        <v>0.8427503697</v>
      </c>
      <c r="DF7" s="1" t="n">
        <v>4</v>
      </c>
      <c r="DG7" s="1" t="n">
        <v>0.8611336451</v>
      </c>
      <c r="DH7" s="1" t="n">
        <v>0.8573591963</v>
      </c>
      <c r="DI7" s="1" t="n">
        <v>0.8538460657</v>
      </c>
      <c r="DJ7" s="1" t="n">
        <v>0.8501576736</v>
      </c>
      <c r="DK7" s="1" t="n">
        <v>0.7634769106</v>
      </c>
      <c r="DL7" s="1" t="n">
        <v>0.760542616</v>
      </c>
      <c r="DM7" s="1" t="n">
        <v>0.756937644</v>
      </c>
      <c r="DN7" s="1" t="n">
        <v>0.7538912723</v>
      </c>
      <c r="DO7" s="1" t="n">
        <v>0.6882813471</v>
      </c>
      <c r="DP7" s="1" t="n">
        <v>0.6859033964</v>
      </c>
      <c r="DQ7" s="1" t="n">
        <v>0.6803601901</v>
      </c>
      <c r="DR7" s="1" t="n">
        <v>0.6775975117</v>
      </c>
      <c r="DS7" s="1" t="n">
        <v>0.7989098224</v>
      </c>
      <c r="DT7" s="1" t="n">
        <v>0.795664022</v>
      </c>
      <c r="DU7" s="1" t="n">
        <v>0.7925998174</v>
      </c>
      <c r="DV7" s="1" t="n">
        <v>0.7894230319</v>
      </c>
      <c r="DW7" s="1" t="n">
        <v>0.6543500841</v>
      </c>
      <c r="DX7" s="1" t="n">
        <v>0.9058790342</v>
      </c>
      <c r="DY7" s="1" t="n">
        <v>1.182323269</v>
      </c>
      <c r="DZ7" s="1" t="n">
        <v>1.4399679075</v>
      </c>
      <c r="EA7" s="1" t="n">
        <v>1.090031043</v>
      </c>
      <c r="EB7" s="1" t="n">
        <v>1.0636137917</v>
      </c>
      <c r="EC7" s="1" t="n">
        <v>1.0774540949</v>
      </c>
      <c r="ED7" s="1" t="n">
        <v>1.0597854512</v>
      </c>
      <c r="EE7" s="1" t="n">
        <v>1.0157869933</v>
      </c>
      <c r="EF7" s="1" t="n">
        <v>0.994988963</v>
      </c>
      <c r="EG7" s="1" t="n">
        <v>0.9485661822</v>
      </c>
      <c r="EH7" s="1" t="n">
        <v>1.010473535</v>
      </c>
      <c r="EI7" s="1" t="n">
        <v>1.0241025022</v>
      </c>
      <c r="EJ7" s="1" t="n">
        <v>1.0583231962</v>
      </c>
      <c r="EK7" s="1" t="n">
        <v>1.0721472768</v>
      </c>
      <c r="EL7" s="1" t="n">
        <v>1.022163325</v>
      </c>
      <c r="EM7" s="1" t="n">
        <v>1.0267002525</v>
      </c>
      <c r="EN7" s="1" t="n">
        <v>1.0486750734</v>
      </c>
      <c r="EO7" s="1" t="n">
        <v>0.9945134318</v>
      </c>
      <c r="EP7" s="1" t="n">
        <v>0.9665869087</v>
      </c>
      <c r="EQ7" s="1" t="n">
        <v>0.9745753099</v>
      </c>
      <c r="ER7" s="1" t="n">
        <v>0.9636744385</v>
      </c>
      <c r="ES7" s="1" t="n">
        <v>0.9984490225</v>
      </c>
      <c r="ET7" s="1" t="n">
        <v>1.062940253</v>
      </c>
      <c r="EU7" s="1" t="n">
        <v>1.0877014959</v>
      </c>
      <c r="EV7" s="1" t="n">
        <v>1.0592757641</v>
      </c>
      <c r="EW7" s="1" t="n">
        <v>1.0673550581</v>
      </c>
      <c r="EX7" s="1" t="n">
        <v>0.9665250402</v>
      </c>
      <c r="EY7" s="1" t="n">
        <v>0.9242380216</v>
      </c>
      <c r="EZ7" s="1" t="n">
        <v>0.9459548672</v>
      </c>
      <c r="FA7" s="1" t="n">
        <v>0.9511912931</v>
      </c>
      <c r="FB7" s="1" t="n">
        <v>1.01122366</v>
      </c>
      <c r="FC7" s="1" t="n">
        <v>0.9789157234</v>
      </c>
      <c r="FD7" s="1" t="n">
        <v>1.031611458</v>
      </c>
      <c r="FE7" s="1" t="n">
        <v>0.9973197944</v>
      </c>
      <c r="FF7" s="1" t="n">
        <v>0.9638579764</v>
      </c>
      <c r="FG7" s="1" t="n">
        <v>0.9726610613</v>
      </c>
      <c r="FH7" s="1" t="n">
        <v>0.8869332575</v>
      </c>
      <c r="FI7" s="1" t="n">
        <v>0.891235414</v>
      </c>
      <c r="FJ7" s="1" t="n">
        <v>0.9028821619</v>
      </c>
      <c r="FK7" s="1" t="n">
        <v>0.9512304151</v>
      </c>
      <c r="FL7" s="1" t="n">
        <v>0.9832501607</v>
      </c>
      <c r="FM7" s="1" t="n">
        <v>0.9439602245</v>
      </c>
      <c r="FN7" s="1" t="n">
        <v>0.9574549075</v>
      </c>
      <c r="FO7" s="1" t="n">
        <v>0.87684977</v>
      </c>
      <c r="FP7" s="1" t="n">
        <v>0.865335144</v>
      </c>
      <c r="FQ7" s="1" t="n">
        <v>0.9513531904</v>
      </c>
      <c r="FR7" s="1" t="n">
        <v>0.9145460366</v>
      </c>
      <c r="FS7" s="1" t="n">
        <v>0.9401225234</v>
      </c>
      <c r="FT7" s="1" t="n">
        <v>0.9432569604</v>
      </c>
      <c r="FU7" s="1" t="n">
        <v>0.9057788925</v>
      </c>
      <c r="FV7" s="1" t="n">
        <v>0.9342352156</v>
      </c>
      <c r="FW7" s="1" t="n">
        <v>0.8955956428</v>
      </c>
      <c r="FX7" s="1" t="n">
        <v>0.8631206223</v>
      </c>
      <c r="FY7" s="1" t="n">
        <v>0.8646077862</v>
      </c>
      <c r="FZ7" s="1" t="n">
        <v>0.8180280436</v>
      </c>
      <c r="GA7" s="1" t="n">
        <v>0.8411418666</v>
      </c>
      <c r="GB7" s="1" t="n">
        <v>0.8764984872</v>
      </c>
      <c r="GC7" s="1" t="n">
        <v>0.8721440144</v>
      </c>
      <c r="GD7" s="1" t="n">
        <v>0.8958649452</v>
      </c>
      <c r="GE7" s="1" t="n">
        <v>0.873901823</v>
      </c>
      <c r="GF7" s="1" t="n">
        <v>0.8763165877</v>
      </c>
      <c r="GG7" s="1" t="n">
        <v>0.8797118029</v>
      </c>
      <c r="GH7" s="1" t="n">
        <v>0.8857330729</v>
      </c>
      <c r="GI7" s="1" t="n">
        <v>0.9270091304</v>
      </c>
      <c r="GJ7" s="1" t="n">
        <v>0.8864516238</v>
      </c>
      <c r="GK7" s="1" t="n">
        <v>0.8621841959</v>
      </c>
      <c r="GL7" s="1" t="n">
        <v>0.8551238502</v>
      </c>
      <c r="GM7" s="1" t="n">
        <v>0.8400771297</v>
      </c>
      <c r="GN7" s="1" t="n">
        <v>0.8362477873</v>
      </c>
      <c r="GO7" s="1" t="n">
        <v>0.8644533855</v>
      </c>
      <c r="GP7" s="1" t="n">
        <v>0.8420065729</v>
      </c>
      <c r="GQ7" s="1" t="n">
        <v>0.8343180504</v>
      </c>
      <c r="GR7" s="1" t="n">
        <v>0.8385054759</v>
      </c>
      <c r="GS7" s="1" t="n">
        <v>0.8286967069</v>
      </c>
      <c r="GT7" s="1" t="n">
        <v>0.8509488561</v>
      </c>
      <c r="GU7" s="1" t="n">
        <v>0.8408761235</v>
      </c>
      <c r="GV7" s="1" t="n">
        <v>0.873105411</v>
      </c>
      <c r="GW7" s="1" t="n">
        <v>0.8713789057</v>
      </c>
      <c r="GX7" s="1" t="n">
        <v>0.8766480933</v>
      </c>
      <c r="GY7" s="1" t="n">
        <v>0.8486298739</v>
      </c>
      <c r="GZ7" s="1" t="n">
        <v>0.8104357876</v>
      </c>
      <c r="HA7" s="1" t="n">
        <v>0.7941842673</v>
      </c>
      <c r="HB7" s="1" t="n">
        <v>0.8012954281</v>
      </c>
      <c r="HC7" s="1" t="n">
        <v>0.8709873197</v>
      </c>
      <c r="HD7" s="1" t="n">
        <v>0.8873657823</v>
      </c>
      <c r="HE7" s="1" t="n">
        <v>0.8821678682</v>
      </c>
      <c r="HF7" s="1" t="n">
        <v>0.8524069126</v>
      </c>
      <c r="HG7" s="1" t="n">
        <v>0.84960463</v>
      </c>
      <c r="HH7" s="1" t="n">
        <v>0.8366602043</v>
      </c>
    </row>
    <row r="8" customFormat="false" ht="12.85" hidden="false" customHeight="false" outlineLevel="0" collapsed="false">
      <c r="A8" s="1" t="n">
        <v>5</v>
      </c>
      <c r="B8" s="1" t="n">
        <v>0.8317231129</v>
      </c>
      <c r="C8" s="1" t="n">
        <v>0.8280775739</v>
      </c>
      <c r="D8" s="1" t="n">
        <v>0.8246844282</v>
      </c>
      <c r="E8" s="1" t="n">
        <v>0.8211220069</v>
      </c>
      <c r="F8" s="1" t="n">
        <v>0.8497362859</v>
      </c>
      <c r="G8" s="1" t="n">
        <v>0.846470468</v>
      </c>
      <c r="H8" s="1" t="n">
        <v>0.8427219899</v>
      </c>
      <c r="I8" s="1" t="n">
        <v>0.8393303704</v>
      </c>
      <c r="J8" s="1" t="n">
        <v>0.8478332986</v>
      </c>
      <c r="K8" s="1" t="n">
        <v>0.8449041101</v>
      </c>
      <c r="L8" s="1" t="n">
        <v>0.8415233731</v>
      </c>
      <c r="M8" s="1" t="n">
        <v>0.8381062736</v>
      </c>
      <c r="N8" s="1" t="n">
        <v>0.8160253971</v>
      </c>
      <c r="O8" s="1" t="n">
        <v>0.8127100598</v>
      </c>
      <c r="P8" s="1" t="n">
        <v>0.8095802087</v>
      </c>
      <c r="Q8" s="1" t="n">
        <v>0.8056836711</v>
      </c>
      <c r="R8" s="1" t="n">
        <v>0.8200085553</v>
      </c>
      <c r="S8" s="1" t="n">
        <v>0.8167001921</v>
      </c>
      <c r="T8" s="1" t="n">
        <v>0.8131141553</v>
      </c>
      <c r="U8" s="1" t="n">
        <v>0.8095603975</v>
      </c>
      <c r="V8" s="1" t="n">
        <v>0.6996413555</v>
      </c>
      <c r="W8" s="1" t="n">
        <v>1.0118248965</v>
      </c>
      <c r="X8" s="1" t="n">
        <v>1.2751921007</v>
      </c>
      <c r="Y8" s="1" t="n">
        <v>1.5466014801</v>
      </c>
      <c r="Z8" s="1" t="n">
        <v>1.1424599797</v>
      </c>
      <c r="AA8" s="1" t="n">
        <v>1.1173174172</v>
      </c>
      <c r="AB8" s="1" t="n">
        <v>1.1101440552</v>
      </c>
      <c r="AC8" s="1" t="n">
        <v>1.0908469339</v>
      </c>
      <c r="AD8" s="1" t="n">
        <v>1.0383582744</v>
      </c>
      <c r="AE8" s="1" t="n">
        <v>1.0572724081</v>
      </c>
      <c r="AF8" s="1" t="n">
        <v>1.0857286965</v>
      </c>
      <c r="AG8" s="1" t="n">
        <v>1.0381501392</v>
      </c>
      <c r="AH8" s="1" t="n">
        <v>1.0549713515</v>
      </c>
      <c r="AI8" s="1" t="n">
        <v>1.0371144327</v>
      </c>
      <c r="AJ8" s="1" t="n">
        <v>1.0264013179</v>
      </c>
      <c r="AK8" s="1" t="n">
        <v>1.0665048669</v>
      </c>
      <c r="AL8" s="1" t="n">
        <v>1.0865718776</v>
      </c>
      <c r="AM8" s="1" t="n">
        <v>1.0723608347</v>
      </c>
      <c r="AN8" s="1" t="n">
        <v>1.1150903985</v>
      </c>
      <c r="AO8" s="1" t="n">
        <v>1.1429225129</v>
      </c>
      <c r="AP8" s="1" t="n">
        <v>1.1257843304</v>
      </c>
      <c r="AQ8" s="1" t="n">
        <v>1.0895637451</v>
      </c>
      <c r="AR8" s="1" t="n">
        <v>1.0353962906</v>
      </c>
      <c r="AS8" s="1" t="n">
        <v>1.0383347345</v>
      </c>
      <c r="AT8" s="1" t="n">
        <v>1.0271286837</v>
      </c>
      <c r="AU8" s="1" t="n">
        <v>1.0380591924</v>
      </c>
      <c r="AV8" s="1" t="n">
        <v>1.0140575189</v>
      </c>
      <c r="AW8" s="1" t="n">
        <v>1.0306449903</v>
      </c>
      <c r="AX8" s="1" t="n">
        <v>1.0396608307</v>
      </c>
      <c r="AY8" s="1" t="n">
        <v>1.0344941602</v>
      </c>
      <c r="AZ8" s="1" t="n">
        <v>1.0476609509</v>
      </c>
      <c r="BA8" s="1" t="n">
        <v>1.0013151019</v>
      </c>
      <c r="BB8" s="1" t="n">
        <v>1.0015098277</v>
      </c>
      <c r="BC8" s="1" t="n">
        <v>0.9995017983</v>
      </c>
      <c r="BD8" s="1" t="n">
        <v>1.001815242</v>
      </c>
      <c r="BE8" s="1" t="n">
        <v>1.0306143926</v>
      </c>
      <c r="BF8" s="1" t="n">
        <v>1.010579217</v>
      </c>
      <c r="BG8" s="1" t="n">
        <v>1.03976419</v>
      </c>
      <c r="BH8" s="1" t="n">
        <v>1.0536579093</v>
      </c>
      <c r="BI8" s="1" t="n">
        <v>1.0051051573</v>
      </c>
      <c r="BJ8" s="1" t="n">
        <v>1.0221757094</v>
      </c>
      <c r="BK8" s="1" t="n">
        <v>1.0306237124</v>
      </c>
      <c r="BL8" s="1" t="n">
        <v>1.0073578388</v>
      </c>
      <c r="BM8" s="1" t="n">
        <v>1.0012873686</v>
      </c>
      <c r="BN8" s="1" t="n">
        <v>0.9823815079</v>
      </c>
      <c r="BO8" s="1" t="n">
        <v>0.9462927826</v>
      </c>
      <c r="BP8" s="1" t="n">
        <v>0.9210154193</v>
      </c>
      <c r="BQ8" s="1" t="n">
        <v>0.8868386334</v>
      </c>
      <c r="BR8" s="1" t="n">
        <v>0.8809493408</v>
      </c>
      <c r="BS8" s="1" t="n">
        <v>0.8757939679</v>
      </c>
      <c r="BT8" s="1" t="n">
        <v>0.8719819199</v>
      </c>
      <c r="BU8" s="1" t="n">
        <v>0.9071507691</v>
      </c>
      <c r="BV8" s="1" t="n">
        <v>0.9685676013</v>
      </c>
      <c r="BW8" s="1" t="n">
        <v>0.9790178822</v>
      </c>
      <c r="BX8" s="1" t="n">
        <v>1.0428529974</v>
      </c>
      <c r="BY8" s="1" t="n">
        <v>1.0550916577</v>
      </c>
      <c r="BZ8" s="1" t="n">
        <v>0.982867809</v>
      </c>
      <c r="CA8" s="1" t="n">
        <v>0.9402081675</v>
      </c>
      <c r="CB8" s="1" t="n">
        <v>0.887087796</v>
      </c>
      <c r="CC8" s="1" t="n">
        <v>0.8841806426</v>
      </c>
      <c r="CD8" s="1" t="n">
        <v>0.8986057468</v>
      </c>
      <c r="CE8" s="1" t="n">
        <v>0.9505497632</v>
      </c>
      <c r="CF8" s="1" t="n">
        <v>0.933756611</v>
      </c>
      <c r="CG8" s="1" t="n">
        <v>0.8956923176</v>
      </c>
      <c r="CH8" s="1" t="n">
        <v>0.8660283428</v>
      </c>
      <c r="CI8" s="1" t="n">
        <v>0.8546372912</v>
      </c>
      <c r="CJ8" s="1" t="n">
        <v>0.8742795969</v>
      </c>
      <c r="CK8" s="1" t="n">
        <v>0.9125785692</v>
      </c>
      <c r="CL8" s="1" t="n">
        <v>0.9339914964</v>
      </c>
      <c r="CM8" s="1" t="n">
        <v>0.917593286</v>
      </c>
      <c r="CN8" s="1" t="n">
        <v>0.8890182184</v>
      </c>
      <c r="CO8" s="1" t="n">
        <v>0.89877873</v>
      </c>
      <c r="CP8" s="1" t="n">
        <v>0.9267890608</v>
      </c>
      <c r="CQ8" s="1" t="n">
        <v>0.9639121759</v>
      </c>
      <c r="CR8" s="1" t="n">
        <v>0.9611745271</v>
      </c>
      <c r="CS8" s="1" t="n">
        <v>0.9200299446</v>
      </c>
      <c r="CT8" s="1" t="n">
        <v>0.9160855767</v>
      </c>
      <c r="CU8" s="1" t="n">
        <v>0.876582767</v>
      </c>
      <c r="CV8" s="1" t="n">
        <v>0.8862390434</v>
      </c>
      <c r="CW8" s="1" t="n">
        <v>0.9271854081</v>
      </c>
      <c r="CX8" s="1" t="n">
        <v>0.8717449341</v>
      </c>
      <c r="CY8" s="1" t="n">
        <v>0.843655386</v>
      </c>
      <c r="CZ8" s="1" t="n">
        <v>0.8212299614</v>
      </c>
      <c r="DA8" s="1" t="n">
        <v>0.7738200648</v>
      </c>
      <c r="DB8" s="1" t="n">
        <v>0.8313621063</v>
      </c>
      <c r="DC8" s="1" t="n">
        <v>0.8464783521</v>
      </c>
      <c r="DF8" s="1" t="n">
        <v>5</v>
      </c>
      <c r="DG8" s="1" t="n">
        <v>0.8231169776</v>
      </c>
      <c r="DH8" s="1" t="n">
        <v>0.8195091603</v>
      </c>
      <c r="DI8" s="1" t="n">
        <v>0.8161511247</v>
      </c>
      <c r="DJ8" s="1" t="n">
        <v>0.8126255649</v>
      </c>
      <c r="DK8" s="1" t="n">
        <v>0.8461551669</v>
      </c>
      <c r="DL8" s="1" t="n">
        <v>0.8429031125</v>
      </c>
      <c r="DM8" s="1" t="n">
        <v>0.8391704319</v>
      </c>
      <c r="DN8" s="1" t="n">
        <v>0.8357931061</v>
      </c>
      <c r="DO8" s="1" t="n">
        <v>0.7513818274</v>
      </c>
      <c r="DP8" s="1" t="n">
        <v>0.7487858701</v>
      </c>
      <c r="DQ8" s="1" t="n">
        <v>0.7457897335</v>
      </c>
      <c r="DR8" s="1" t="n">
        <v>0.7427613711</v>
      </c>
      <c r="DS8" s="1" t="n">
        <v>0.6751222573</v>
      </c>
      <c r="DT8" s="1" t="n">
        <v>0.6723793794</v>
      </c>
      <c r="DU8" s="1" t="n">
        <v>0.6697899599</v>
      </c>
      <c r="DV8" s="1" t="n">
        <v>0.6671054033</v>
      </c>
      <c r="DW8" s="1" t="n">
        <v>0.7859369548</v>
      </c>
      <c r="DX8" s="1" t="n">
        <v>0.7827660552</v>
      </c>
      <c r="DY8" s="1" t="n">
        <v>0.7793290192</v>
      </c>
      <c r="DZ8" s="1" t="n">
        <v>0.7759229211</v>
      </c>
      <c r="EA8" s="1" t="n">
        <v>0.643099806</v>
      </c>
      <c r="EB8" s="1" t="n">
        <v>0.8903638873</v>
      </c>
      <c r="EC8" s="1" t="n">
        <v>1.1627945553</v>
      </c>
      <c r="ED8" s="1" t="n">
        <v>1.4156387913</v>
      </c>
      <c r="EE8" s="1" t="n">
        <v>1.0718819797</v>
      </c>
      <c r="EF8" s="1" t="n">
        <v>1.045990664</v>
      </c>
      <c r="EG8" s="1" t="n">
        <v>1.0596101869</v>
      </c>
      <c r="EH8" s="1" t="n">
        <v>1.0430852343</v>
      </c>
      <c r="EI8" s="1" t="n">
        <v>1.0003172919</v>
      </c>
      <c r="EJ8" s="1" t="n">
        <v>0.9799663256</v>
      </c>
      <c r="EK8" s="1" t="n">
        <v>0.9339552548</v>
      </c>
      <c r="EL8" s="1" t="n">
        <v>0.9947908119</v>
      </c>
      <c r="EM8" s="1" t="n">
        <v>1.0081485759</v>
      </c>
      <c r="EN8" s="1" t="n">
        <v>1.0411315427</v>
      </c>
      <c r="EO8" s="1" t="n">
        <v>1.0554593619</v>
      </c>
      <c r="EP8" s="1" t="n">
        <v>1.0063462678</v>
      </c>
      <c r="EQ8" s="1" t="n">
        <v>1.0111826023</v>
      </c>
      <c r="ER8" s="1" t="n">
        <v>1.0336363889</v>
      </c>
      <c r="ES8" s="1" t="n">
        <v>0.9800368667</v>
      </c>
      <c r="ET8" s="1" t="n">
        <v>0.9530346834</v>
      </c>
      <c r="EU8" s="1" t="n">
        <v>0.9603717844</v>
      </c>
      <c r="EV8" s="1" t="n">
        <v>0.9492753817</v>
      </c>
      <c r="EW8" s="1" t="n">
        <v>0.9842546617</v>
      </c>
      <c r="EX8" s="1" t="n">
        <v>1.0474560801</v>
      </c>
      <c r="EY8" s="1" t="n">
        <v>1.073311005</v>
      </c>
      <c r="EZ8" s="1" t="n">
        <v>1.0454508607</v>
      </c>
      <c r="FA8" s="1" t="n">
        <v>1.0525111622</v>
      </c>
      <c r="FB8" s="1" t="n">
        <v>0.9542118542</v>
      </c>
      <c r="FC8" s="1" t="n">
        <v>0.9117602192</v>
      </c>
      <c r="FD8" s="1" t="n">
        <v>0.9333737943</v>
      </c>
      <c r="FE8" s="1" t="n">
        <v>0.9391558085</v>
      </c>
      <c r="FF8" s="1" t="n">
        <v>0.9976336156</v>
      </c>
      <c r="FG8" s="1" t="n">
        <v>0.9659374425</v>
      </c>
      <c r="FH8" s="1" t="n">
        <v>1.0181629913</v>
      </c>
      <c r="FI8" s="1" t="n">
        <v>0.9832499908</v>
      </c>
      <c r="FJ8" s="1" t="n">
        <v>0.9506749058</v>
      </c>
      <c r="FK8" s="1" t="n">
        <v>0.959345406</v>
      </c>
      <c r="FL8" s="1" t="n">
        <v>0.8748713807</v>
      </c>
      <c r="FM8" s="1" t="n">
        <v>0.8800369485</v>
      </c>
      <c r="FN8" s="1" t="n">
        <v>0.8914274558</v>
      </c>
      <c r="FO8" s="1" t="n">
        <v>0.9395842129</v>
      </c>
      <c r="FP8" s="1" t="n">
        <v>0.9705449886</v>
      </c>
      <c r="FQ8" s="1" t="n">
        <v>0.93162832</v>
      </c>
      <c r="FR8" s="1" t="n">
        <v>0.9451564539</v>
      </c>
      <c r="FS8" s="1" t="n">
        <v>0.8652873099</v>
      </c>
      <c r="FT8" s="1" t="n">
        <v>0.8547718456</v>
      </c>
      <c r="FU8" s="1" t="n">
        <v>0.9396579989</v>
      </c>
      <c r="FV8" s="1" t="n">
        <v>0.9027483019</v>
      </c>
      <c r="FW8" s="1" t="n">
        <v>0.9278994729</v>
      </c>
      <c r="FX8" s="1" t="n">
        <v>0.9310779241</v>
      </c>
      <c r="FY8" s="1" t="n">
        <v>0.8940956557</v>
      </c>
      <c r="FZ8" s="1" t="n">
        <v>0.9225358204</v>
      </c>
      <c r="GA8" s="1" t="n">
        <v>0.8843058993</v>
      </c>
      <c r="GB8" s="1" t="n">
        <v>0.8520129558</v>
      </c>
      <c r="GC8" s="1" t="n">
        <v>0.8537616813</v>
      </c>
      <c r="GD8" s="1" t="n">
        <v>0.8078176574</v>
      </c>
      <c r="GE8" s="1" t="n">
        <v>0.8307037324</v>
      </c>
      <c r="GF8" s="1" t="n">
        <v>0.8657037815</v>
      </c>
      <c r="GG8" s="1" t="n">
        <v>0.8611831054</v>
      </c>
      <c r="GH8" s="1" t="n">
        <v>0.8844445277</v>
      </c>
      <c r="GI8" s="1" t="n">
        <v>0.8636617418</v>
      </c>
      <c r="GJ8" s="1" t="n">
        <v>0.8663528653</v>
      </c>
      <c r="GK8" s="1" t="n">
        <v>0.8702020002</v>
      </c>
      <c r="GL8" s="1" t="n">
        <v>0.8764011156</v>
      </c>
      <c r="GM8" s="1" t="n">
        <v>0.915797224</v>
      </c>
      <c r="GN8" s="1" t="n">
        <v>0.8756925005</v>
      </c>
      <c r="GO8" s="1" t="n">
        <v>0.8518306948</v>
      </c>
      <c r="GP8" s="1" t="n">
        <v>0.844833185</v>
      </c>
      <c r="GQ8" s="1" t="n">
        <v>0.8307142089</v>
      </c>
      <c r="GR8" s="1" t="n">
        <v>0.8271534069</v>
      </c>
      <c r="GS8" s="1" t="n">
        <v>0.8549213207</v>
      </c>
      <c r="GT8" s="1" t="n">
        <v>0.8328277371</v>
      </c>
      <c r="GU8" s="1" t="n">
        <v>0.8255960332</v>
      </c>
      <c r="GV8" s="1" t="n">
        <v>0.8295639628</v>
      </c>
      <c r="GW8" s="1" t="n">
        <v>0.8191795332</v>
      </c>
      <c r="GX8" s="1" t="n">
        <v>0.8407593733</v>
      </c>
      <c r="GY8" s="1" t="n">
        <v>0.8307934668</v>
      </c>
      <c r="GZ8" s="1" t="n">
        <v>0.8619207597</v>
      </c>
      <c r="HA8" s="1" t="n">
        <v>0.8601296762</v>
      </c>
      <c r="HB8" s="1" t="n">
        <v>0.8653695178</v>
      </c>
      <c r="HC8" s="1" t="n">
        <v>0.8373513515</v>
      </c>
      <c r="HD8" s="1" t="n">
        <v>0.8000239368</v>
      </c>
      <c r="HE8" s="1" t="n">
        <v>0.7848016026</v>
      </c>
      <c r="HF8" s="1" t="n">
        <v>0.7920889554</v>
      </c>
      <c r="HG8" s="1" t="n">
        <v>0.8612225258</v>
      </c>
      <c r="HH8" s="1" t="n">
        <v>0.8772335571</v>
      </c>
    </row>
    <row r="9" customFormat="false" ht="12.85" hidden="false" customHeight="false" outlineLevel="0" collapsed="false">
      <c r="A9" s="1" t="n">
        <v>6</v>
      </c>
      <c r="B9" s="1" t="n">
        <v>0.8974477944</v>
      </c>
      <c r="C9" s="1" t="n">
        <v>0.8935141765</v>
      </c>
      <c r="D9" s="1" t="n">
        <v>0.8898528966</v>
      </c>
      <c r="E9" s="1" t="n">
        <v>0.8860089645</v>
      </c>
      <c r="F9" s="1" t="n">
        <v>0.8172561989</v>
      </c>
      <c r="G9" s="1" t="n">
        <v>0.8141152127</v>
      </c>
      <c r="H9" s="1" t="n">
        <v>0.8105100154</v>
      </c>
      <c r="I9" s="1" t="n">
        <v>0.8072480363</v>
      </c>
      <c r="J9" s="1" t="n">
        <v>0.8365365282</v>
      </c>
      <c r="K9" s="1" t="n">
        <v>0.833646369</v>
      </c>
      <c r="L9" s="1" t="n">
        <v>0.8303106779</v>
      </c>
      <c r="M9" s="1" t="n">
        <v>0.8269391088</v>
      </c>
      <c r="N9" s="1" t="n">
        <v>0.8350446828</v>
      </c>
      <c r="O9" s="1" t="n">
        <v>0.8316520742</v>
      </c>
      <c r="P9" s="1" t="n">
        <v>0.8284492751</v>
      </c>
      <c r="Q9" s="1" t="n">
        <v>0.8251288029</v>
      </c>
      <c r="R9" s="1" t="n">
        <v>0.8021257873</v>
      </c>
      <c r="S9" s="1" t="n">
        <v>0.798889573</v>
      </c>
      <c r="T9" s="1" t="n">
        <v>0.7953817406</v>
      </c>
      <c r="U9" s="1" t="n">
        <v>0.7919054832</v>
      </c>
      <c r="V9" s="1" t="n">
        <v>0.8059101016</v>
      </c>
      <c r="W9" s="1" t="n">
        <v>0.8027124267</v>
      </c>
      <c r="X9" s="1" t="n">
        <v>0.799683756</v>
      </c>
      <c r="Y9" s="1" t="n">
        <v>0.795882392</v>
      </c>
      <c r="Z9" s="1" t="n">
        <v>0.6879922971</v>
      </c>
      <c r="AA9" s="1" t="n">
        <v>0.9950598644</v>
      </c>
      <c r="AB9" s="1" t="n">
        <v>1.2540734186</v>
      </c>
      <c r="AC9" s="1" t="n">
        <v>1.5222299621</v>
      </c>
      <c r="AD9" s="1" t="n">
        <v>1.1250611403</v>
      </c>
      <c r="AE9" s="1" t="n">
        <v>1.1004478286</v>
      </c>
      <c r="AF9" s="1" t="n">
        <v>1.0930443161</v>
      </c>
      <c r="AG9" s="1" t="n">
        <v>1.0739168018</v>
      </c>
      <c r="AH9" s="1" t="n">
        <v>1.0221822653</v>
      </c>
      <c r="AI9" s="1" t="n">
        <v>1.0400978238</v>
      </c>
      <c r="AJ9" s="1" t="n">
        <v>1.0688293876</v>
      </c>
      <c r="AK9" s="1" t="n">
        <v>1.0220857005</v>
      </c>
      <c r="AL9" s="1" t="n">
        <v>1.0390264091</v>
      </c>
      <c r="AM9" s="1" t="n">
        <v>1.0222415354</v>
      </c>
      <c r="AN9" s="1" t="n">
        <v>1.011460579</v>
      </c>
      <c r="AO9" s="1" t="n">
        <v>1.0515517218</v>
      </c>
      <c r="AP9" s="1" t="n">
        <v>1.0707361066</v>
      </c>
      <c r="AQ9" s="1" t="n">
        <v>1.0563378045</v>
      </c>
      <c r="AR9" s="1" t="n">
        <v>1.0992378162</v>
      </c>
      <c r="AS9" s="1" t="n">
        <v>1.1262732141</v>
      </c>
      <c r="AT9" s="1" t="n">
        <v>1.1108899965</v>
      </c>
      <c r="AU9" s="1" t="n">
        <v>1.0753435449</v>
      </c>
      <c r="AV9" s="1" t="n">
        <v>1.020996851</v>
      </c>
      <c r="AW9" s="1" t="n">
        <v>1.0251067184</v>
      </c>
      <c r="AX9" s="1" t="n">
        <v>1.0132617919</v>
      </c>
      <c r="AY9" s="1" t="n">
        <v>1.0242531443</v>
      </c>
      <c r="AZ9" s="1" t="n">
        <v>1.0012265839</v>
      </c>
      <c r="BA9" s="1" t="n">
        <v>1.0167939386</v>
      </c>
      <c r="BB9" s="1" t="n">
        <v>1.0258772025</v>
      </c>
      <c r="BC9" s="1" t="n">
        <v>1.0210081135</v>
      </c>
      <c r="BD9" s="1" t="n">
        <v>1.0328809537</v>
      </c>
      <c r="BE9" s="1" t="n">
        <v>0.9876197152</v>
      </c>
      <c r="BF9" s="1" t="n">
        <v>0.987799235</v>
      </c>
      <c r="BG9" s="1" t="n">
        <v>0.9859090422</v>
      </c>
      <c r="BH9" s="1" t="n">
        <v>0.9892273295</v>
      </c>
      <c r="BI9" s="1" t="n">
        <v>1.0175391703</v>
      </c>
      <c r="BJ9" s="1" t="n">
        <v>0.9982063894</v>
      </c>
      <c r="BK9" s="1" t="n">
        <v>1.0263287658</v>
      </c>
      <c r="BL9" s="1" t="n">
        <v>1.0398929133</v>
      </c>
      <c r="BM9" s="1" t="n">
        <v>0.992194639</v>
      </c>
      <c r="BN9" s="1" t="n">
        <v>1.0086969285</v>
      </c>
      <c r="BO9" s="1" t="n">
        <v>1.0180427074</v>
      </c>
      <c r="BP9" s="1" t="n">
        <v>0.99497417</v>
      </c>
      <c r="BQ9" s="1" t="n">
        <v>0.9883706622</v>
      </c>
      <c r="BR9" s="1" t="n">
        <v>0.9696090251</v>
      </c>
      <c r="BS9" s="1" t="n">
        <v>0.9340745487</v>
      </c>
      <c r="BT9" s="1" t="n">
        <v>0.9091356533</v>
      </c>
      <c r="BU9" s="1" t="n">
        <v>0.875732784</v>
      </c>
      <c r="BV9" s="1" t="n">
        <v>0.8698442263</v>
      </c>
      <c r="BW9" s="1" t="n">
        <v>0.8645232057</v>
      </c>
      <c r="BX9" s="1" t="n">
        <v>0.8610433099</v>
      </c>
      <c r="BY9" s="1" t="n">
        <v>0.8958279792</v>
      </c>
      <c r="BZ9" s="1" t="n">
        <v>0.9565481798</v>
      </c>
      <c r="CA9" s="1" t="n">
        <v>0.9669605768</v>
      </c>
      <c r="CB9" s="1" t="n">
        <v>1.0297466565</v>
      </c>
      <c r="CC9" s="1" t="n">
        <v>1.0416414303</v>
      </c>
      <c r="CD9" s="1" t="n">
        <v>0.9713509019</v>
      </c>
      <c r="CE9" s="1" t="n">
        <v>0.9295179977</v>
      </c>
      <c r="CF9" s="1" t="n">
        <v>0.8766931343</v>
      </c>
      <c r="CG9" s="1" t="n">
        <v>0.874062283</v>
      </c>
      <c r="CH9" s="1" t="n">
        <v>0.8869376376</v>
      </c>
      <c r="CI9" s="1" t="n">
        <v>0.9390126619</v>
      </c>
      <c r="CJ9" s="1" t="n">
        <v>0.9225436357</v>
      </c>
      <c r="CK9" s="1" t="n">
        <v>0.8849134465</v>
      </c>
      <c r="CL9" s="1" t="n">
        <v>0.8563761876</v>
      </c>
      <c r="CM9" s="1" t="n">
        <v>0.8453429208</v>
      </c>
      <c r="CN9" s="1" t="n">
        <v>0.8646391815</v>
      </c>
      <c r="CO9" s="1" t="n">
        <v>0.9026304178</v>
      </c>
      <c r="CP9" s="1" t="n">
        <v>0.9242274862</v>
      </c>
      <c r="CQ9" s="1" t="n">
        <v>0.9078084096</v>
      </c>
      <c r="CR9" s="1" t="n">
        <v>0.8788082818</v>
      </c>
      <c r="CS9" s="1" t="n">
        <v>0.8880165199</v>
      </c>
      <c r="CT9" s="1" t="n">
        <v>0.9156762516</v>
      </c>
      <c r="CU9" s="1" t="n">
        <v>0.9515642722</v>
      </c>
      <c r="CV9" s="1" t="n">
        <v>0.9487660641</v>
      </c>
      <c r="CW9" s="1" t="n">
        <v>0.9081932369</v>
      </c>
      <c r="CX9" s="1" t="n">
        <v>0.9039105495</v>
      </c>
      <c r="CY9" s="1" t="n">
        <v>0.865321111</v>
      </c>
      <c r="CZ9" s="1" t="n">
        <v>0.8757688237</v>
      </c>
      <c r="DA9" s="1" t="n">
        <v>0.9165325243</v>
      </c>
      <c r="DB9" s="1" t="n">
        <v>0.8619716464</v>
      </c>
      <c r="DC9" s="1" t="n">
        <v>0.83402226</v>
      </c>
      <c r="DF9" s="1" t="n">
        <v>6</v>
      </c>
      <c r="DG9" s="1" t="n">
        <v>0.8104060899</v>
      </c>
      <c r="DH9" s="1" t="n">
        <v>0.8068539858</v>
      </c>
      <c r="DI9" s="1" t="n">
        <v>0.8035478063</v>
      </c>
      <c r="DJ9" s="1" t="n">
        <v>0.8000766896</v>
      </c>
      <c r="DK9" s="1" t="n">
        <v>0.8087997578</v>
      </c>
      <c r="DL9" s="1" t="n">
        <v>0.8056912726</v>
      </c>
      <c r="DM9" s="1" t="n">
        <v>0.8021233795</v>
      </c>
      <c r="DN9" s="1" t="n">
        <v>0.7988951533</v>
      </c>
      <c r="DO9" s="1" t="n">
        <v>0.8330110382</v>
      </c>
      <c r="DP9" s="1" t="n">
        <v>0.8301330592</v>
      </c>
      <c r="DQ9" s="1" t="n">
        <v>0.826811426</v>
      </c>
      <c r="DR9" s="1" t="n">
        <v>0.823454066</v>
      </c>
      <c r="DS9" s="1" t="n">
        <v>0.7400480741</v>
      </c>
      <c r="DT9" s="1" t="n">
        <v>0.7370414164</v>
      </c>
      <c r="DU9" s="1" t="n">
        <v>0.7342029751</v>
      </c>
      <c r="DV9" s="1" t="n">
        <v>0.7312602474</v>
      </c>
      <c r="DW9" s="1" t="n">
        <v>0.6641594785</v>
      </c>
      <c r="DX9" s="1" t="n">
        <v>0.6614798958</v>
      </c>
      <c r="DY9" s="1" t="n">
        <v>0.6585754135</v>
      </c>
      <c r="DZ9" s="1" t="n">
        <v>0.6556970753</v>
      </c>
      <c r="EA9" s="1" t="n">
        <v>0.7724242961</v>
      </c>
      <c r="EB9" s="1" t="n">
        <v>0.7693594855</v>
      </c>
      <c r="EC9" s="1" t="n">
        <v>0.766456657</v>
      </c>
      <c r="ED9" s="1" t="n">
        <v>0.7628132409</v>
      </c>
      <c r="EE9" s="1" t="n">
        <v>0.6323921668</v>
      </c>
      <c r="EF9" s="1" t="n">
        <v>0.8756113553</v>
      </c>
      <c r="EG9" s="1" t="n">
        <v>1.1435373089</v>
      </c>
      <c r="EH9" s="1" t="n">
        <v>1.393330998</v>
      </c>
      <c r="EI9" s="1" t="n">
        <v>1.0555579922</v>
      </c>
      <c r="EJ9" s="1" t="n">
        <v>1.0301979878</v>
      </c>
      <c r="EK9" s="1" t="n">
        <v>1.0432888297</v>
      </c>
      <c r="EL9" s="1" t="n">
        <v>1.0268963719</v>
      </c>
      <c r="EM9" s="1" t="n">
        <v>0.9847339022</v>
      </c>
      <c r="EN9" s="1" t="n">
        <v>0.9640475197</v>
      </c>
      <c r="EO9" s="1" t="n">
        <v>0.9194182914</v>
      </c>
      <c r="EP9" s="1" t="n">
        <v>0.9793973197</v>
      </c>
      <c r="EQ9" s="1" t="n">
        <v>0.9929113176</v>
      </c>
      <c r="ER9" s="1" t="n">
        <v>1.0262010374</v>
      </c>
      <c r="ES9" s="1" t="n">
        <v>1.0400956417</v>
      </c>
      <c r="ET9" s="1" t="n">
        <v>0.9922365884</v>
      </c>
      <c r="EU9" s="1" t="n">
        <v>0.9964455596</v>
      </c>
      <c r="EV9" s="1" t="n">
        <v>1.0181919727</v>
      </c>
      <c r="EW9" s="1" t="n">
        <v>0.9661042608</v>
      </c>
      <c r="EX9" s="1" t="n">
        <v>0.9391515382</v>
      </c>
      <c r="EY9" s="1" t="n">
        <v>0.947665889</v>
      </c>
      <c r="EZ9" s="1" t="n">
        <v>0.936886124</v>
      </c>
      <c r="FA9" s="1" t="n">
        <v>0.9705664578</v>
      </c>
      <c r="FB9" s="1" t="n">
        <v>1.0341118613</v>
      </c>
      <c r="FC9" s="1" t="n">
        <v>1.0588206223</v>
      </c>
      <c r="FD9" s="1" t="n">
        <v>1.0315465044</v>
      </c>
      <c r="FE9" s="1" t="n">
        <v>1.0391936707</v>
      </c>
      <c r="FF9" s="1" t="n">
        <v>0.9413880033</v>
      </c>
      <c r="FG9" s="1" t="n">
        <v>0.8996722734</v>
      </c>
      <c r="FH9" s="1" t="n">
        <v>0.9212059899</v>
      </c>
      <c r="FI9" s="1" t="n">
        <v>0.92590656</v>
      </c>
      <c r="FJ9" s="1" t="n">
        <v>0.9839885821</v>
      </c>
      <c r="FK9" s="1" t="n">
        <v>0.952713833</v>
      </c>
      <c r="FL9" s="1" t="n">
        <v>1.0043164517</v>
      </c>
      <c r="FM9" s="1" t="n">
        <v>0.9708953527</v>
      </c>
      <c r="FN9" s="1" t="n">
        <v>0.9386138616</v>
      </c>
      <c r="FO9" s="1" t="n">
        <v>0.9475998495</v>
      </c>
      <c r="FP9" s="1" t="n">
        <v>0.8635666366</v>
      </c>
      <c r="FQ9" s="1" t="n">
        <v>0.8685401383</v>
      </c>
      <c r="FR9" s="1" t="n">
        <v>0.8799771211</v>
      </c>
      <c r="FS9" s="1" t="n">
        <v>0.92548354</v>
      </c>
      <c r="FT9" s="1" t="n">
        <v>0.9569915601</v>
      </c>
      <c r="FU9" s="1" t="n">
        <v>0.9201756107</v>
      </c>
      <c r="FV9" s="1" t="n">
        <v>0.9329638418</v>
      </c>
      <c r="FW9" s="1" t="n">
        <v>0.8540372332</v>
      </c>
      <c r="FX9" s="1" t="n">
        <v>0.8437353013</v>
      </c>
      <c r="FY9" s="1" t="n">
        <v>0.9275377707</v>
      </c>
      <c r="FZ9" s="1" t="n">
        <v>0.8914432163</v>
      </c>
      <c r="GA9" s="1" t="n">
        <v>0.91520377</v>
      </c>
      <c r="GB9" s="1" t="n">
        <v>0.9181001459</v>
      </c>
      <c r="GC9" s="1" t="n">
        <v>0.8818870787</v>
      </c>
      <c r="GD9" s="1" t="n">
        <v>0.9110209988</v>
      </c>
      <c r="GE9" s="1" t="n">
        <v>0.8733321217</v>
      </c>
      <c r="GF9" s="1" t="n">
        <v>0.841519807</v>
      </c>
      <c r="GG9" s="1" t="n">
        <v>0.8430317973</v>
      </c>
      <c r="GH9" s="1" t="n">
        <v>0.7975196599</v>
      </c>
      <c r="GI9" s="1" t="n">
        <v>0.8209698316</v>
      </c>
      <c r="GJ9" s="1" t="n">
        <v>0.8558607267</v>
      </c>
      <c r="GK9" s="1" t="n">
        <v>0.8518736004</v>
      </c>
      <c r="GL9" s="1" t="n">
        <v>0.8751261463</v>
      </c>
      <c r="GM9" s="1" t="n">
        <v>0.8532160037</v>
      </c>
      <c r="GN9" s="1" t="n">
        <v>0.8558376865</v>
      </c>
      <c r="GO9" s="1" t="n">
        <v>0.8597522176</v>
      </c>
      <c r="GP9" s="1" t="n">
        <v>0.8658543972</v>
      </c>
      <c r="GQ9" s="1" t="n">
        <v>0.9055903792</v>
      </c>
      <c r="GR9" s="1" t="n">
        <v>0.86616915</v>
      </c>
      <c r="GS9" s="1" t="n">
        <v>0.8424378166</v>
      </c>
      <c r="GT9" s="1" t="n">
        <v>0.8356235359</v>
      </c>
      <c r="GU9" s="1" t="n">
        <v>0.8220298664</v>
      </c>
      <c r="GV9" s="1" t="n">
        <v>0.818332948</v>
      </c>
      <c r="GW9" s="1" t="n">
        <v>0.8451029702</v>
      </c>
      <c r="GX9" s="1" t="n">
        <v>0.8228552413</v>
      </c>
      <c r="GY9" s="1" t="n">
        <v>0.8156965948</v>
      </c>
      <c r="GZ9" s="1" t="n">
        <v>0.818937086</v>
      </c>
      <c r="HA9" s="1" t="n">
        <v>0.8086041813</v>
      </c>
      <c r="HB9" s="1" t="n">
        <v>0.8299425266</v>
      </c>
      <c r="HC9" s="1" t="n">
        <v>0.8197519951</v>
      </c>
      <c r="HD9" s="1" t="n">
        <v>0.8508474698</v>
      </c>
      <c r="HE9" s="1" t="n">
        <v>0.8499679182</v>
      </c>
      <c r="HF9" s="1" t="n">
        <v>0.8554268667</v>
      </c>
      <c r="HG9" s="1" t="n">
        <v>0.8279636564</v>
      </c>
      <c r="HH9" s="1" t="n">
        <v>0.7908890086</v>
      </c>
    </row>
    <row r="10" customFormat="false" ht="12.85" hidden="false" customHeight="false" outlineLevel="0" collapsed="false">
      <c r="A10" s="1" t="n">
        <v>7</v>
      </c>
      <c r="B10" s="1" t="n">
        <v>0.8347913873</v>
      </c>
      <c r="C10" s="1" t="n">
        <v>0.8311323997</v>
      </c>
      <c r="D10" s="1" t="n">
        <v>0.8277267365</v>
      </c>
      <c r="E10" s="1" t="n">
        <v>0.8241511731</v>
      </c>
      <c r="F10" s="1" t="n">
        <v>0.8818376714</v>
      </c>
      <c r="G10" s="1" t="n">
        <v>0.8784484772</v>
      </c>
      <c r="H10" s="1" t="n">
        <v>0.8745583889</v>
      </c>
      <c r="I10" s="1" t="n">
        <v>0.8682676625</v>
      </c>
      <c r="J10" s="1" t="n">
        <v>0.8045609851</v>
      </c>
      <c r="K10" s="1" t="n">
        <v>0.8017812986</v>
      </c>
      <c r="L10" s="1" t="n">
        <v>0.79857311</v>
      </c>
      <c r="M10" s="1" t="n">
        <v>0.7953304148</v>
      </c>
      <c r="N10" s="1" t="n">
        <v>0.8239183115</v>
      </c>
      <c r="O10" s="1" t="n">
        <v>0.820570907</v>
      </c>
      <c r="P10" s="1" t="n">
        <v>0.8174107828</v>
      </c>
      <c r="Q10" s="1" t="n">
        <v>0.8141345535</v>
      </c>
      <c r="R10" s="1" t="n">
        <v>0.8214850497</v>
      </c>
      <c r="S10" s="1" t="n">
        <v>0.8181707296</v>
      </c>
      <c r="T10" s="1" t="n">
        <v>0.8145782358</v>
      </c>
      <c r="U10" s="1" t="n">
        <v>0.8110180792</v>
      </c>
      <c r="V10" s="1" t="n">
        <v>0.7883347931</v>
      </c>
      <c r="W10" s="1" t="n">
        <v>0.7852068531</v>
      </c>
      <c r="X10" s="1" t="n">
        <v>0.7822442318</v>
      </c>
      <c r="Y10" s="1" t="n">
        <v>0.7785257681</v>
      </c>
      <c r="Z10" s="1" t="n">
        <v>0.792491664</v>
      </c>
      <c r="AA10" s="1" t="n">
        <v>0.7894122008</v>
      </c>
      <c r="AB10" s="1" t="n">
        <v>0.7864400518</v>
      </c>
      <c r="AC10" s="1" t="n">
        <v>0.7833407888</v>
      </c>
      <c r="AD10" s="1" t="n">
        <v>0.6775146718</v>
      </c>
      <c r="AE10" s="1" t="n">
        <v>0.9800361564</v>
      </c>
      <c r="AF10" s="1" t="n">
        <v>1.2347567109</v>
      </c>
      <c r="AG10" s="1" t="n">
        <v>1.4986046912</v>
      </c>
      <c r="AH10" s="1" t="n">
        <v>1.1070481355</v>
      </c>
      <c r="AI10" s="1" t="n">
        <v>1.0825718925</v>
      </c>
      <c r="AJ10" s="1" t="n">
        <v>1.0755486324</v>
      </c>
      <c r="AK10" s="1" t="n">
        <v>1.0568183128</v>
      </c>
      <c r="AL10" s="1" t="n">
        <v>1.0062539507</v>
      </c>
      <c r="AM10" s="1" t="n">
        <v>1.0247049389</v>
      </c>
      <c r="AN10" s="1" t="n">
        <v>1.0532710475</v>
      </c>
      <c r="AO10" s="1" t="n">
        <v>1.0077553432</v>
      </c>
      <c r="AP10" s="1" t="n">
        <v>1.023883569</v>
      </c>
      <c r="AQ10" s="1" t="n">
        <v>1.0069673791</v>
      </c>
      <c r="AR10" s="1" t="n">
        <v>0.9970812407</v>
      </c>
      <c r="AS10" s="1" t="n">
        <v>1.036233449</v>
      </c>
      <c r="AT10" s="1" t="n">
        <v>1.0503740372</v>
      </c>
      <c r="AU10" s="1" t="n">
        <v>1.0425512453</v>
      </c>
      <c r="AV10" s="1" t="n">
        <v>1.0839505211</v>
      </c>
      <c r="AW10" s="1" t="n">
        <v>1.1119248931</v>
      </c>
      <c r="AX10" s="1" t="n">
        <v>1.0958922735</v>
      </c>
      <c r="AY10" s="1" t="n">
        <v>1.0610416199</v>
      </c>
      <c r="AZ10" s="1" t="n">
        <v>1.0080781121</v>
      </c>
      <c r="BA10" s="1" t="n">
        <v>1.0113300967</v>
      </c>
      <c r="BB10" s="1" t="n">
        <v>0.9998281572</v>
      </c>
      <c r="BC10" s="1" t="n">
        <v>1.0109006033</v>
      </c>
      <c r="BD10" s="1" t="n">
        <v>0.9871016649</v>
      </c>
      <c r="BE10" s="1" t="n">
        <v>1.0028868418</v>
      </c>
      <c r="BF10" s="1" t="n">
        <v>1.0118330224</v>
      </c>
      <c r="BG10" s="1" t="n">
        <v>1.0071228815</v>
      </c>
      <c r="BH10" s="1" t="n">
        <v>1.0199026973</v>
      </c>
      <c r="BI10" s="1" t="n">
        <v>0.9750899588</v>
      </c>
      <c r="BJ10" s="1" t="n">
        <v>0.9757053096</v>
      </c>
      <c r="BK10" s="1" t="n">
        <v>0.9731695131</v>
      </c>
      <c r="BL10" s="1" t="n">
        <v>0.9763040552</v>
      </c>
      <c r="BM10" s="1" t="n">
        <v>1.0044689378</v>
      </c>
      <c r="BN10" s="1" t="n">
        <v>0.9837979937</v>
      </c>
      <c r="BO10" s="1" t="n">
        <v>1.0125582627</v>
      </c>
      <c r="BP10" s="1" t="n">
        <v>1.0271092838</v>
      </c>
      <c r="BQ10" s="1" t="n">
        <v>0.9793952296</v>
      </c>
      <c r="BR10" s="1" t="n">
        <v>0.9955823044</v>
      </c>
      <c r="BS10" s="1" t="n">
        <v>1.0048980611</v>
      </c>
      <c r="BT10" s="1" t="n">
        <v>0.9821404432</v>
      </c>
      <c r="BU10" s="1" t="n">
        <v>0.9759933307</v>
      </c>
      <c r="BV10" s="1" t="n">
        <v>0.9573862801</v>
      </c>
      <c r="BW10" s="1" t="n">
        <v>0.9220537625</v>
      </c>
      <c r="BX10" s="1" t="n">
        <v>0.897730967</v>
      </c>
      <c r="BY10" s="1" t="n">
        <v>0.8648021441</v>
      </c>
      <c r="BZ10" s="1" t="n">
        <v>0.8590499107</v>
      </c>
      <c r="CA10" s="1" t="n">
        <v>0.8538759842</v>
      </c>
      <c r="CB10" s="1" t="n">
        <v>0.8502219121</v>
      </c>
      <c r="CC10" s="1" t="n">
        <v>0.8844080329</v>
      </c>
      <c r="CD10" s="1" t="n">
        <v>0.945339677</v>
      </c>
      <c r="CE10" s="1" t="n">
        <v>0.955966232</v>
      </c>
      <c r="CF10" s="1" t="n">
        <v>1.0186149569</v>
      </c>
      <c r="CG10" s="1" t="n">
        <v>1.0306668448</v>
      </c>
      <c r="CH10" s="1" t="n">
        <v>0.9596026946</v>
      </c>
      <c r="CI10" s="1" t="n">
        <v>0.9182361651</v>
      </c>
      <c r="CJ10" s="1" t="n">
        <v>0.8645827502</v>
      </c>
      <c r="CK10" s="1" t="n">
        <v>0.8635437104</v>
      </c>
      <c r="CL10" s="1" t="n">
        <v>0.8770524418</v>
      </c>
      <c r="CM10" s="1" t="n">
        <v>0.9288006906</v>
      </c>
      <c r="CN10" s="1" t="n">
        <v>0.9123710274</v>
      </c>
      <c r="CO10" s="1" t="n">
        <v>0.8752668766</v>
      </c>
      <c r="CP10" s="1" t="n">
        <v>0.8474235731</v>
      </c>
      <c r="CQ10" s="1" t="n">
        <v>0.8363284957</v>
      </c>
      <c r="CR10" s="1" t="n">
        <v>0.8547092262</v>
      </c>
      <c r="CS10" s="1" t="n">
        <v>0.8918220866</v>
      </c>
      <c r="CT10" s="1" t="n">
        <v>0.9131453919</v>
      </c>
      <c r="CU10" s="1" t="n">
        <v>0.8961792062</v>
      </c>
      <c r="CV10" s="1" t="n">
        <v>0.8674631414</v>
      </c>
      <c r="CW10" s="1" t="n">
        <v>0.8765916831</v>
      </c>
      <c r="CX10" s="1" t="n">
        <v>0.9035066645</v>
      </c>
      <c r="CY10" s="1" t="n">
        <v>0.939339312</v>
      </c>
      <c r="CZ10" s="1" t="n">
        <v>0.9375571367</v>
      </c>
      <c r="DA10" s="1" t="n">
        <v>0.8977585634</v>
      </c>
      <c r="DB10" s="1" t="n">
        <v>0.8937766475</v>
      </c>
      <c r="DC10" s="1" t="n">
        <v>0.8554405989</v>
      </c>
      <c r="DF10" s="1" t="n">
        <v>7</v>
      </c>
      <c r="DG10" s="1" t="n">
        <v>0.7333250515</v>
      </c>
      <c r="DH10" s="1" t="n">
        <v>0.7301108026</v>
      </c>
      <c r="DI10" s="1" t="n">
        <v>0.7271190873</v>
      </c>
      <c r="DJ10" s="1" t="n">
        <v>0.7239781228</v>
      </c>
      <c r="DK10" s="1" t="n">
        <v>0.7963099621</v>
      </c>
      <c r="DL10" s="1" t="n">
        <v>0.7932494792</v>
      </c>
      <c r="DM10" s="1" t="n">
        <v>0.789736683</v>
      </c>
      <c r="DN10" s="1" t="n">
        <v>0.7865583082</v>
      </c>
      <c r="DO10" s="1" t="n">
        <v>0.796235906</v>
      </c>
      <c r="DP10" s="1" t="n">
        <v>0.7934849818</v>
      </c>
      <c r="DQ10" s="1" t="n">
        <v>0.7903099895</v>
      </c>
      <c r="DR10" s="1" t="n">
        <v>0.7871008477</v>
      </c>
      <c r="DS10" s="1" t="n">
        <v>0.8204459996</v>
      </c>
      <c r="DT10" s="1" t="n">
        <v>0.8171127023</v>
      </c>
      <c r="DU10" s="1" t="n">
        <v>0.8139658961</v>
      </c>
      <c r="DV10" s="1" t="n">
        <v>0.8107034741</v>
      </c>
      <c r="DW10" s="1" t="n">
        <v>0.7280310161</v>
      </c>
      <c r="DX10" s="1" t="n">
        <v>0.7250937407</v>
      </c>
      <c r="DY10" s="1" t="n">
        <v>0.7219099372</v>
      </c>
      <c r="DZ10" s="1" t="n">
        <v>0.7187547922</v>
      </c>
      <c r="EA10" s="1" t="n">
        <v>0.6527405469</v>
      </c>
      <c r="EB10" s="1" t="n">
        <v>0.6501506152</v>
      </c>
      <c r="EC10" s="1" t="n">
        <v>0.6476975673</v>
      </c>
      <c r="ED10" s="1" t="n">
        <v>0.6446186824</v>
      </c>
      <c r="EE10" s="1" t="n">
        <v>0.7595633987</v>
      </c>
      <c r="EF10" s="1" t="n">
        <v>0.7566118881</v>
      </c>
      <c r="EG10" s="1" t="n">
        <v>0.7537632327</v>
      </c>
      <c r="EH10" s="1" t="n">
        <v>0.750792745</v>
      </c>
      <c r="EI10" s="1" t="n">
        <v>0.6227612913</v>
      </c>
      <c r="EJ10" s="1" t="n">
        <v>0.8623911162</v>
      </c>
      <c r="EK10" s="1" t="n">
        <v>1.1259232079</v>
      </c>
      <c r="EL10" s="1" t="n">
        <v>1.3717062611</v>
      </c>
      <c r="EM10" s="1" t="n">
        <v>1.0391140382</v>
      </c>
      <c r="EN10" s="1" t="n">
        <v>1.0134632068</v>
      </c>
      <c r="EO10" s="1" t="n">
        <v>1.0270500951</v>
      </c>
      <c r="EP10" s="1" t="n">
        <v>1.0110060751</v>
      </c>
      <c r="EQ10" s="1" t="n">
        <v>0.9698505356</v>
      </c>
      <c r="ER10" s="1" t="n">
        <v>0.9502224495</v>
      </c>
      <c r="ES10" s="1" t="n">
        <v>0.9060348435</v>
      </c>
      <c r="ET10" s="1" t="n">
        <v>0.9656654834</v>
      </c>
      <c r="EU10" s="1" t="n">
        <v>0.9784405618</v>
      </c>
      <c r="EV10" s="1" t="n">
        <v>1.0108677189</v>
      </c>
      <c r="EW10" s="1" t="n">
        <v>1.0253092156</v>
      </c>
      <c r="EX10" s="1" t="n">
        <v>0.9777823772</v>
      </c>
      <c r="EY10" s="1" t="n">
        <v>0.9832624015</v>
      </c>
      <c r="EZ10" s="1" t="n">
        <v>1.0049032654</v>
      </c>
      <c r="FA10" s="1" t="n">
        <v>0.9526684777</v>
      </c>
      <c r="FB10" s="1" t="n">
        <v>0.9271870809</v>
      </c>
      <c r="FC10" s="1" t="n">
        <v>0.9348717955</v>
      </c>
      <c r="FD10" s="1" t="n">
        <v>0.9244256641</v>
      </c>
      <c r="FE10" s="1" t="n">
        <v>0.9582858179</v>
      </c>
      <c r="FF10" s="1" t="n">
        <v>1.0202142176</v>
      </c>
      <c r="FG10" s="1" t="n">
        <v>1.0447829772</v>
      </c>
      <c r="FH10" s="1" t="n">
        <v>1.0180988845</v>
      </c>
      <c r="FI10" s="1" t="n">
        <v>1.0245331266</v>
      </c>
      <c r="FJ10" s="1" t="n">
        <v>0.9285122635</v>
      </c>
      <c r="FK10" s="1" t="n">
        <v>0.887355829</v>
      </c>
      <c r="FL10" s="1" t="n">
        <v>0.9086780201</v>
      </c>
      <c r="FM10" s="1" t="n">
        <v>0.9142724481</v>
      </c>
      <c r="FN10" s="1" t="n">
        <v>0.9715048932</v>
      </c>
      <c r="FO10" s="1" t="n">
        <v>0.9410494689</v>
      </c>
      <c r="FP10" s="1" t="n">
        <v>0.9913390692</v>
      </c>
      <c r="FQ10" s="1" t="n">
        <v>0.9582115675</v>
      </c>
      <c r="FR10" s="1" t="n">
        <v>0.9265574202</v>
      </c>
      <c r="FS10" s="1" t="n">
        <v>0.935104453</v>
      </c>
      <c r="FT10" s="1" t="n">
        <v>0.8530249267</v>
      </c>
      <c r="FU10" s="1" t="n">
        <v>0.8561628854</v>
      </c>
      <c r="FV10" s="1" t="n">
        <v>0.8669311357</v>
      </c>
      <c r="FW10" s="1" t="n">
        <v>0.913450819</v>
      </c>
      <c r="FX10" s="1" t="n">
        <v>0.944635187</v>
      </c>
      <c r="FY10" s="1" t="n">
        <v>0.9083066771</v>
      </c>
      <c r="FZ10" s="1" t="n">
        <v>0.921280368</v>
      </c>
      <c r="GA10" s="1" t="n">
        <v>0.8432713687</v>
      </c>
      <c r="GB10" s="1" t="n">
        <v>0.8328771083</v>
      </c>
      <c r="GC10" s="1" t="n">
        <v>0.9159022383</v>
      </c>
      <c r="GD10" s="1" t="n">
        <v>0.8793269325</v>
      </c>
      <c r="GE10" s="1" t="n">
        <v>0.9038465659</v>
      </c>
      <c r="GF10" s="1" t="n">
        <v>0.906793086</v>
      </c>
      <c r="GG10" s="1" t="n">
        <v>0.870803721</v>
      </c>
      <c r="GH10" s="1" t="n">
        <v>0.8994073731</v>
      </c>
      <c r="GI10" s="1" t="n">
        <v>0.8630987162</v>
      </c>
      <c r="GJ10" s="1" t="n">
        <v>0.8319517241</v>
      </c>
      <c r="GK10" s="1" t="n">
        <v>0.8339185105</v>
      </c>
      <c r="GL10" s="1" t="n">
        <v>0.7891171065</v>
      </c>
      <c r="GM10" s="1" t="n">
        <v>0.8110404397</v>
      </c>
      <c r="GN10" s="1" t="n">
        <v>0.8454728941</v>
      </c>
      <c r="GO10" s="1" t="n">
        <v>0.8416439136</v>
      </c>
      <c r="GP10" s="1" t="n">
        <v>0.864594771</v>
      </c>
      <c r="GQ10" s="1" t="n">
        <v>0.843706646</v>
      </c>
      <c r="GR10" s="1" t="n">
        <v>0.8465302615</v>
      </c>
      <c r="GS10" s="1" t="n">
        <v>0.8502719912</v>
      </c>
      <c r="GT10" s="1" t="n">
        <v>0.8564155927</v>
      </c>
      <c r="GU10" s="1" t="n">
        <v>0.8961232762</v>
      </c>
      <c r="GV10" s="1" t="n">
        <v>0.8569326416</v>
      </c>
      <c r="GW10" s="1" t="n">
        <v>0.8327628329</v>
      </c>
      <c r="GX10" s="1" t="n">
        <v>0.8256175625</v>
      </c>
      <c r="GY10" s="1" t="n">
        <v>0.8121731887</v>
      </c>
      <c r="GZ10" s="1" t="n">
        <v>0.8078499427</v>
      </c>
      <c r="HA10" s="1" t="n">
        <v>0.8341929548</v>
      </c>
      <c r="HB10" s="1" t="n">
        <v>0.8122687414</v>
      </c>
      <c r="HC10" s="1" t="n">
        <v>0.8048557646</v>
      </c>
      <c r="HD10" s="1" t="n">
        <v>0.8084160171</v>
      </c>
      <c r="HE10" s="1" t="n">
        <v>0.7990511566</v>
      </c>
      <c r="HF10" s="1" t="n">
        <v>0.8204069134</v>
      </c>
      <c r="HG10" s="1" t="n">
        <v>0.8105616095</v>
      </c>
      <c r="HH10" s="1" t="n">
        <v>0.8411322224</v>
      </c>
    </row>
    <row r="11" customFormat="false" ht="12.85" hidden="false" customHeight="false" outlineLevel="0" collapsed="false">
      <c r="A11" s="1" t="n">
        <v>8</v>
      </c>
      <c r="B11" s="1" t="n">
        <v>0.790492241</v>
      </c>
      <c r="C11" s="1" t="n">
        <v>0.7870274217</v>
      </c>
      <c r="D11" s="1" t="n">
        <v>0.7838024839</v>
      </c>
      <c r="E11" s="1" t="n">
        <v>0.7804166618</v>
      </c>
      <c r="F11" s="1" t="n">
        <v>0.8202711039</v>
      </c>
      <c r="G11" s="1" t="n">
        <v>0.8171185305</v>
      </c>
      <c r="H11" s="1" t="n">
        <v>0.8135000334</v>
      </c>
      <c r="I11" s="1" t="n">
        <v>0.8102260207</v>
      </c>
      <c r="J11" s="1" t="n">
        <v>0.865377498</v>
      </c>
      <c r="K11" s="1" t="n">
        <v>0.8623876958</v>
      </c>
      <c r="L11" s="1" t="n">
        <v>0.8589370013</v>
      </c>
      <c r="M11" s="1" t="n">
        <v>0.8554491918</v>
      </c>
      <c r="N11" s="1" t="n">
        <v>0.7924250837</v>
      </c>
      <c r="O11" s="1" t="n">
        <v>0.7892056294</v>
      </c>
      <c r="P11" s="1" t="n">
        <v>0.786166297</v>
      </c>
      <c r="Q11" s="1" t="n">
        <v>0.7830152974</v>
      </c>
      <c r="R11" s="1" t="n">
        <v>0.8086595384</v>
      </c>
      <c r="S11" s="1" t="n">
        <v>0.8053969634</v>
      </c>
      <c r="T11" s="1" t="n">
        <v>0.8018605577</v>
      </c>
      <c r="U11" s="1" t="n">
        <v>0.7983559844</v>
      </c>
      <c r="V11" s="1" t="n">
        <v>0.8073612106</v>
      </c>
      <c r="W11" s="1" t="n">
        <v>0.804157778</v>
      </c>
      <c r="X11" s="1" t="n">
        <v>0.801123654</v>
      </c>
      <c r="Y11" s="1" t="n">
        <v>0.7973154453</v>
      </c>
      <c r="Z11" s="1" t="n">
        <v>0.7752089852</v>
      </c>
      <c r="AA11" s="1" t="n">
        <v>0.772196679</v>
      </c>
      <c r="AB11" s="1" t="n">
        <v>0.7692893466</v>
      </c>
      <c r="AC11" s="1" t="n">
        <v>0.7662576725</v>
      </c>
      <c r="AD11" s="1" t="n">
        <v>0.780422589</v>
      </c>
      <c r="AE11" s="1" t="n">
        <v>0.7774934221</v>
      </c>
      <c r="AF11" s="1" t="n">
        <v>0.774326381</v>
      </c>
      <c r="AG11" s="1" t="n">
        <v>0.771183205</v>
      </c>
      <c r="AH11" s="1" t="n">
        <v>0.6669600456</v>
      </c>
      <c r="AI11" s="1" t="n">
        <v>0.9636320694</v>
      </c>
      <c r="AJ11" s="1" t="n">
        <v>1.2150552814</v>
      </c>
      <c r="AK11" s="1" t="n">
        <v>1.4749345394</v>
      </c>
      <c r="AL11" s="1" t="n">
        <v>1.0903160994</v>
      </c>
      <c r="AM11" s="1" t="n">
        <v>1.0630037705</v>
      </c>
      <c r="AN11" s="1" t="n">
        <v>1.0558637206</v>
      </c>
      <c r="AO11" s="1" t="n">
        <v>1.0379860185</v>
      </c>
      <c r="AP11" s="1" t="n">
        <v>0.9875897539</v>
      </c>
      <c r="AQ11" s="1" t="n">
        <v>1.0093939749</v>
      </c>
      <c r="AR11" s="1" t="n">
        <v>1.0382973144</v>
      </c>
      <c r="AS11" s="1" t="n">
        <v>0.9930750656</v>
      </c>
      <c r="AT11" s="1" t="n">
        <v>1.0098937033</v>
      </c>
      <c r="AU11" s="1" t="n">
        <v>0.9872109091</v>
      </c>
      <c r="AV11" s="1" t="n">
        <v>0.9766251005</v>
      </c>
      <c r="AW11" s="1" t="n">
        <v>1.016898987</v>
      </c>
      <c r="AX11" s="1" t="n">
        <v>1.0361933182</v>
      </c>
      <c r="AY11" s="1" t="n">
        <v>1.0286854535</v>
      </c>
      <c r="AZ11" s="1" t="n">
        <v>1.0702352254</v>
      </c>
      <c r="BA11" s="1" t="n">
        <v>1.0969815039</v>
      </c>
      <c r="BB11" s="1" t="n">
        <v>1.0813631394</v>
      </c>
      <c r="BC11" s="1" t="n">
        <v>1.0472094907</v>
      </c>
      <c r="BD11" s="1" t="n">
        <v>0.9938565344</v>
      </c>
      <c r="BE11" s="1" t="n">
        <v>0.997497731</v>
      </c>
      <c r="BF11" s="1" t="n">
        <v>0.9861405864</v>
      </c>
      <c r="BG11" s="1" t="n">
        <v>0.9971528287</v>
      </c>
      <c r="BH11" s="1" t="n">
        <v>0.97469863</v>
      </c>
      <c r="BI11" s="1" t="n">
        <v>0.990163394</v>
      </c>
      <c r="BJ11" s="1" t="n">
        <v>0.999444844</v>
      </c>
      <c r="BK11" s="1" t="n">
        <v>0.9941092355</v>
      </c>
      <c r="BL11" s="1" t="n">
        <v>1.0065786798</v>
      </c>
      <c r="BM11" s="1" t="n">
        <v>0.962564984</v>
      </c>
      <c r="BN11" s="1" t="n">
        <v>0.9628393043</v>
      </c>
      <c r="BO11" s="1" t="n">
        <v>0.9612898615</v>
      </c>
      <c r="BP11" s="1" t="n">
        <v>0.9630643707</v>
      </c>
      <c r="BQ11" s="1" t="n">
        <v>0.9902777229</v>
      </c>
      <c r="BR11" s="1" t="n">
        <v>0.9710070944</v>
      </c>
      <c r="BS11" s="1" t="n">
        <v>0.9994844299</v>
      </c>
      <c r="BT11" s="1" t="n">
        <v>1.0138610606</v>
      </c>
      <c r="BU11" s="1" t="n">
        <v>0.9671302972</v>
      </c>
      <c r="BV11" s="1" t="n">
        <v>0.9830321441</v>
      </c>
      <c r="BW11" s="1" t="n">
        <v>0.9919658334</v>
      </c>
      <c r="BX11" s="1" t="n">
        <v>0.9698199455</v>
      </c>
      <c r="BY11" s="1" t="n">
        <v>0.9638112681</v>
      </c>
      <c r="BZ11" s="1" t="n">
        <v>0.9455056129</v>
      </c>
      <c r="CA11" s="1" t="n">
        <v>0.910698011</v>
      </c>
      <c r="CB11" s="1" t="n">
        <v>0.8864484869</v>
      </c>
      <c r="CC11" s="1" t="n">
        <v>0.8537777128</v>
      </c>
      <c r="CD11" s="1" t="n">
        <v>0.8489838591</v>
      </c>
      <c r="CE11" s="1" t="n">
        <v>0.8441674115</v>
      </c>
      <c r="CF11" s="1" t="n">
        <v>0.8410308991</v>
      </c>
      <c r="CG11" s="1" t="n">
        <v>0.875090036</v>
      </c>
      <c r="CH11" s="1" t="n">
        <v>0.933906068</v>
      </c>
      <c r="CI11" s="1" t="n">
        <v>0.9443633894</v>
      </c>
      <c r="CJ11" s="1" t="n">
        <v>1.0063829638</v>
      </c>
      <c r="CK11" s="1" t="n">
        <v>1.0166857106</v>
      </c>
      <c r="CL11" s="1" t="n">
        <v>0.947334193</v>
      </c>
      <c r="CM11" s="1" t="n">
        <v>0.9066806695</v>
      </c>
      <c r="CN11" s="1" t="n">
        <v>0.8550492589</v>
      </c>
      <c r="CO11" s="1" t="n">
        <v>0.8541300951</v>
      </c>
      <c r="CP11" s="1" t="n">
        <v>0.8678836764</v>
      </c>
      <c r="CQ11" s="1" t="n">
        <v>0.9188963026</v>
      </c>
      <c r="CR11" s="1" t="n">
        <v>0.9018928953</v>
      </c>
      <c r="CS11" s="1" t="n">
        <v>0.8647862036</v>
      </c>
      <c r="CT11" s="1" t="n">
        <v>0.8372624082</v>
      </c>
      <c r="CU11" s="1" t="n">
        <v>0.8256149639</v>
      </c>
      <c r="CV11" s="1" t="n">
        <v>0.843675197</v>
      </c>
      <c r="CW11" s="1" t="n">
        <v>0.880348289</v>
      </c>
      <c r="CX11" s="1" t="n">
        <v>0.9010094407</v>
      </c>
      <c r="CY11" s="1" t="n">
        <v>0.8846657903</v>
      </c>
      <c r="CZ11" s="1" t="n">
        <v>0.8572147442</v>
      </c>
      <c r="DA11" s="1" t="n">
        <v>0.8665200951</v>
      </c>
      <c r="DB11" s="1" t="n">
        <v>0.8933772904</v>
      </c>
      <c r="DC11" s="1" t="n">
        <v>0.9286136364</v>
      </c>
      <c r="DF11" s="1" t="n">
        <v>8</v>
      </c>
      <c r="DG11" s="1" t="n">
        <v>0.7108742636</v>
      </c>
      <c r="DH11" s="1" t="n">
        <v>0.7077584192</v>
      </c>
      <c r="DI11" s="1" t="n">
        <v>0.7048582954</v>
      </c>
      <c r="DJ11" s="1" t="n">
        <v>0.7018134916</v>
      </c>
      <c r="DK11" s="1" t="n">
        <v>0.7205696641</v>
      </c>
      <c r="DL11" s="1" t="n">
        <v>0.7178002763</v>
      </c>
      <c r="DM11" s="1" t="n">
        <v>0.7146215964</v>
      </c>
      <c r="DN11" s="1" t="n">
        <v>0.7117455299</v>
      </c>
      <c r="DO11" s="1" t="n">
        <v>0.783940126</v>
      </c>
      <c r="DP11" s="1" t="n">
        <v>0.7812316827</v>
      </c>
      <c r="DQ11" s="1" t="n">
        <v>0.7781057199</v>
      </c>
      <c r="DR11" s="1" t="n">
        <v>0.7749461348</v>
      </c>
      <c r="DS11" s="1" t="n">
        <v>0.7842255791</v>
      </c>
      <c r="DT11" s="1" t="n">
        <v>0.7810394376</v>
      </c>
      <c r="DU11" s="1" t="n">
        <v>0.7780315542</v>
      </c>
      <c r="DV11" s="1" t="n">
        <v>0.7749131592</v>
      </c>
      <c r="DW11" s="1" t="n">
        <v>0.807123423</v>
      </c>
      <c r="DX11" s="1" t="n">
        <v>0.8038670455</v>
      </c>
      <c r="DY11" s="1" t="n">
        <v>0.8003373575</v>
      </c>
      <c r="DZ11" s="1" t="n">
        <v>0.7968394414</v>
      </c>
      <c r="EA11" s="1" t="n">
        <v>0.7155139375</v>
      </c>
      <c r="EB11" s="1" t="n">
        <v>0.7126749347</v>
      </c>
      <c r="EC11" s="1" t="n">
        <v>0.7099859796</v>
      </c>
      <c r="ED11" s="1" t="n">
        <v>0.7066110016</v>
      </c>
      <c r="EE11" s="1" t="n">
        <v>0.641872389</v>
      </c>
      <c r="EF11" s="1" t="n">
        <v>0.639378202</v>
      </c>
      <c r="EG11" s="1" t="n">
        <v>0.6369709332</v>
      </c>
      <c r="EH11" s="1" t="n">
        <v>0.6344607096</v>
      </c>
      <c r="EI11" s="1" t="n">
        <v>0.7479957973</v>
      </c>
      <c r="EJ11" s="1" t="n">
        <v>0.7451883381</v>
      </c>
      <c r="EK11" s="1" t="n">
        <v>0.7421528885</v>
      </c>
      <c r="EL11" s="1" t="n">
        <v>0.7391403124</v>
      </c>
      <c r="EM11" s="1" t="n">
        <v>0.6130596377</v>
      </c>
      <c r="EN11" s="1" t="n">
        <v>0.84838223</v>
      </c>
      <c r="EO11" s="1" t="n">
        <v>1.1083982735</v>
      </c>
      <c r="EP11" s="1" t="n">
        <v>1.3504803417</v>
      </c>
      <c r="EQ11" s="1" t="n">
        <v>1.0234087648</v>
      </c>
      <c r="ER11" s="1" t="n">
        <v>0.9989294835</v>
      </c>
      <c r="ES11" s="1" t="n">
        <v>1.0120999123</v>
      </c>
      <c r="ET11" s="1" t="n">
        <v>0.9968310619</v>
      </c>
      <c r="EU11" s="1" t="n">
        <v>0.9553459472</v>
      </c>
      <c r="EV11" s="1" t="n">
        <v>0.9356559539</v>
      </c>
      <c r="EW11" s="1" t="n">
        <v>0.8931542806</v>
      </c>
      <c r="EX11" s="1" t="n">
        <v>0.9515983415</v>
      </c>
      <c r="EY11" s="1" t="n">
        <v>0.9654956132</v>
      </c>
      <c r="EZ11" s="1" t="n">
        <v>0.9976746025</v>
      </c>
      <c r="FA11" s="1" t="n">
        <v>1.0110500587</v>
      </c>
      <c r="FB11" s="1" t="n">
        <v>0.9653257767</v>
      </c>
      <c r="FC11" s="1" t="n">
        <v>0.9699877324</v>
      </c>
      <c r="FD11" s="1" t="n">
        <v>0.9915381867</v>
      </c>
      <c r="FE11" s="1" t="n">
        <v>0.9406143021</v>
      </c>
      <c r="FF11" s="1" t="n">
        <v>0.9147264215</v>
      </c>
      <c r="FG11" s="1" t="n">
        <v>0.9224774407</v>
      </c>
      <c r="FH11" s="1" t="n">
        <v>0.9123745109</v>
      </c>
      <c r="FI11" s="1" t="n">
        <v>0.9447666907</v>
      </c>
      <c r="FJ11" s="1" t="n">
        <v>1.0062603402</v>
      </c>
      <c r="FK11" s="1" t="n">
        <v>1.0304799785</v>
      </c>
      <c r="FL11" s="1" t="n">
        <v>1.0042532167</v>
      </c>
      <c r="FM11" s="1" t="n">
        <v>1.0116597616</v>
      </c>
      <c r="FN11" s="1" t="n">
        <v>0.9167323929</v>
      </c>
      <c r="FO11" s="1" t="n">
        <v>0.8764916627</v>
      </c>
      <c r="FP11" s="1" t="n">
        <v>0.8969364398</v>
      </c>
      <c r="FQ11" s="1" t="n">
        <v>0.902328385</v>
      </c>
      <c r="FR11" s="1" t="n">
        <v>0.9590259684</v>
      </c>
      <c r="FS11" s="1" t="n">
        <v>0.9286404481</v>
      </c>
      <c r="FT11" s="1" t="n">
        <v>0.9792376187</v>
      </c>
      <c r="FU11" s="1" t="n">
        <v>0.9464320645</v>
      </c>
      <c r="FV11" s="1" t="n">
        <v>0.9146047375</v>
      </c>
      <c r="FW11" s="1" t="n">
        <v>0.9229466453</v>
      </c>
      <c r="FX11" s="1" t="n">
        <v>0.842010938</v>
      </c>
      <c r="FY11" s="1" t="n">
        <v>0.8451196233</v>
      </c>
      <c r="FZ11" s="1" t="n">
        <v>0.8560745872</v>
      </c>
      <c r="GA11" s="1" t="n">
        <v>0.9019359958</v>
      </c>
      <c r="GB11" s="1" t="n">
        <v>0.9324784939</v>
      </c>
      <c r="GC11" s="1" t="n">
        <v>0.8969123898</v>
      </c>
      <c r="GD11" s="1" t="n">
        <v>0.9097812165</v>
      </c>
      <c r="GE11" s="1" t="n">
        <v>0.8328068085</v>
      </c>
      <c r="GF11" s="1" t="n">
        <v>0.8226196311</v>
      </c>
      <c r="GG11" s="1" t="n">
        <v>0.9043913858</v>
      </c>
      <c r="GH11" s="1" t="n">
        <v>0.8681173403</v>
      </c>
      <c r="GI11" s="1" t="n">
        <v>0.8932556026</v>
      </c>
      <c r="GJ11" s="1" t="n">
        <v>0.8964828458</v>
      </c>
      <c r="GK11" s="1" t="n">
        <v>0.8613902159</v>
      </c>
      <c r="GL11" s="1" t="n">
        <v>0.8899313453</v>
      </c>
      <c r="GM11" s="1" t="n">
        <v>0.8526597876</v>
      </c>
      <c r="GN11" s="1" t="n">
        <v>0.8217326627</v>
      </c>
      <c r="GO11" s="1" t="n">
        <v>0.8237833292</v>
      </c>
      <c r="GP11" s="1" t="n">
        <v>0.7796207746</v>
      </c>
      <c r="GQ11" s="1" t="n">
        <v>0.8020011418</v>
      </c>
      <c r="GR11" s="1" t="n">
        <v>0.8362781885</v>
      </c>
      <c r="GS11" s="1" t="n">
        <v>0.832363362</v>
      </c>
      <c r="GT11" s="1" t="n">
        <v>0.8551696979</v>
      </c>
      <c r="GU11" s="1" t="n">
        <v>0.8348864797</v>
      </c>
      <c r="GV11" s="1" t="n">
        <v>0.837503175</v>
      </c>
      <c r="GW11" s="1" t="n">
        <v>0.840507036</v>
      </c>
      <c r="GX11" s="1" t="n">
        <v>0.8461606498</v>
      </c>
      <c r="GY11" s="1" t="n">
        <v>0.8817209974</v>
      </c>
      <c r="GZ11" s="1" t="n">
        <v>0.8459551667</v>
      </c>
      <c r="HA11" s="1" t="n">
        <v>0.8220121249</v>
      </c>
      <c r="HB11" s="1" t="n">
        <v>0.8149955237</v>
      </c>
      <c r="HC11" s="1" t="n">
        <v>0.8013791856</v>
      </c>
      <c r="HD11" s="1" t="n">
        <v>0.7974713128</v>
      </c>
      <c r="HE11" s="1" t="n">
        <v>0.8243376188</v>
      </c>
      <c r="HF11" s="1" t="n">
        <v>0.802936191</v>
      </c>
      <c r="HG11" s="1" t="n">
        <v>0.7958323833</v>
      </c>
      <c r="HH11" s="1" t="n">
        <v>0.7991852654</v>
      </c>
    </row>
    <row r="12" customFormat="false" ht="12.85" hidden="false" customHeight="false" outlineLevel="0" collapsed="false">
      <c r="A12" s="1" t="n">
        <v>9</v>
      </c>
      <c r="B12" s="1" t="n">
        <v>0.865968048</v>
      </c>
      <c r="C12" s="1" t="n">
        <v>0.8619116317</v>
      </c>
      <c r="D12" s="1" t="n">
        <v>0.8583798469</v>
      </c>
      <c r="E12" s="1" t="n">
        <v>0.8546718702</v>
      </c>
      <c r="F12" s="1" t="n">
        <v>0.7767424929</v>
      </c>
      <c r="G12" s="1" t="n">
        <v>0.7737572143</v>
      </c>
      <c r="H12" s="1" t="n">
        <v>0.7703307368</v>
      </c>
      <c r="I12" s="1" t="n">
        <v>0.7672304633</v>
      </c>
      <c r="J12" s="1" t="n">
        <v>0.8075290568</v>
      </c>
      <c r="K12" s="1" t="n">
        <v>0.8047391158</v>
      </c>
      <c r="L12" s="1" t="n">
        <v>0.8015190921</v>
      </c>
      <c r="M12" s="1" t="n">
        <v>0.7982644344</v>
      </c>
      <c r="N12" s="1" t="n">
        <v>0.8523242476</v>
      </c>
      <c r="O12" s="1" t="n">
        <v>0.8488614358</v>
      </c>
      <c r="P12" s="1" t="n">
        <v>0.8455923612</v>
      </c>
      <c r="Q12" s="1" t="n">
        <v>0.8422031785</v>
      </c>
      <c r="R12" s="1" t="n">
        <v>0.7795575167</v>
      </c>
      <c r="S12" s="1" t="n">
        <v>0.7764123552</v>
      </c>
      <c r="T12" s="1" t="n">
        <v>0.7730032176</v>
      </c>
      <c r="U12" s="1" t="n">
        <v>0.7696247668</v>
      </c>
      <c r="V12" s="1" t="n">
        <v>0.794756209</v>
      </c>
      <c r="W12" s="1" t="n">
        <v>0.7916027903</v>
      </c>
      <c r="X12" s="1" t="n">
        <v>0.7876207629</v>
      </c>
      <c r="Y12" s="1" t="n">
        <v>0.7838767414</v>
      </c>
      <c r="Z12" s="1" t="n">
        <v>0.793918612</v>
      </c>
      <c r="AA12" s="1" t="n">
        <v>0.790833604</v>
      </c>
      <c r="AB12" s="1" t="n">
        <v>0.7878561033</v>
      </c>
      <c r="AC12" s="1" t="n">
        <v>0.7847512599</v>
      </c>
      <c r="AD12" s="1" t="n">
        <v>0.7634031129</v>
      </c>
      <c r="AE12" s="1" t="n">
        <v>0.7605378253</v>
      </c>
      <c r="AF12" s="1" t="n">
        <v>0.7574398511</v>
      </c>
      <c r="AG12" s="1" t="n">
        <v>0.7543652216</v>
      </c>
      <c r="AH12" s="1" t="n">
        <v>0.7682648173</v>
      </c>
      <c r="AI12" s="1" t="n">
        <v>0.7648636342</v>
      </c>
      <c r="AJ12" s="1" t="n">
        <v>0.7622740324</v>
      </c>
      <c r="AK12" s="1" t="n">
        <v>0.7592498392</v>
      </c>
      <c r="AL12" s="1" t="n">
        <v>0.6568795448</v>
      </c>
      <c r="AM12" s="1" t="n">
        <v>0.9498129571</v>
      </c>
      <c r="AN12" s="1" t="n">
        <v>1.1973684143</v>
      </c>
      <c r="AO12" s="1" t="n">
        <v>1.4542549243</v>
      </c>
      <c r="AP12" s="1" t="n">
        <v>1.0744257598</v>
      </c>
      <c r="AQ12" s="1" t="n">
        <v>1.0471205519</v>
      </c>
      <c r="AR12" s="1" t="n">
        <v>1.040853129</v>
      </c>
      <c r="AS12" s="1" t="n">
        <v>1.0228653614</v>
      </c>
      <c r="AT12" s="1" t="n">
        <v>0.9745237598</v>
      </c>
      <c r="AU12" s="1" t="n">
        <v>0.9962200927</v>
      </c>
      <c r="AV12" s="1" t="n">
        <v>1.0238575297</v>
      </c>
      <c r="AW12" s="1" t="n">
        <v>0.9799844424</v>
      </c>
      <c r="AX12" s="1" t="n">
        <v>0.9962594946</v>
      </c>
      <c r="AY12" s="1" t="n">
        <v>0.9740811364</v>
      </c>
      <c r="AZ12" s="1" t="n">
        <v>0.9642678003</v>
      </c>
      <c r="BA12" s="1" t="n">
        <v>1.0032326707</v>
      </c>
      <c r="BB12" s="1" t="n">
        <v>1.0224556616</v>
      </c>
      <c r="BC12" s="1" t="n">
        <v>1.0152751313</v>
      </c>
      <c r="BD12" s="1" t="n">
        <v>1.0551367591</v>
      </c>
      <c r="BE12" s="1" t="n">
        <v>1.0819776497</v>
      </c>
      <c r="BF12" s="1" t="n">
        <v>1.0665593611</v>
      </c>
      <c r="BG12" s="1" t="n">
        <v>1.0329679324</v>
      </c>
      <c r="BH12" s="1" t="n">
        <v>0.9813686239</v>
      </c>
      <c r="BI12" s="1" t="n">
        <v>0.9848426539</v>
      </c>
      <c r="BJ12" s="1" t="n">
        <v>0.9740669684</v>
      </c>
      <c r="BK12" s="1" t="n">
        <v>0.9842680118</v>
      </c>
      <c r="BL12" s="1" t="n">
        <v>0.9619651588</v>
      </c>
      <c r="BM12" s="1" t="n">
        <v>0.9774448018</v>
      </c>
      <c r="BN12" s="1" t="n">
        <v>0.9862658006</v>
      </c>
      <c r="BO12" s="1" t="n">
        <v>0.9819739691</v>
      </c>
      <c r="BP12" s="1" t="n">
        <v>0.9942045894</v>
      </c>
      <c r="BQ12" s="1" t="n">
        <v>0.9501478001</v>
      </c>
      <c r="BR12" s="1" t="n">
        <v>0.9503209005</v>
      </c>
      <c r="BS12" s="1" t="n">
        <v>0.9488779901</v>
      </c>
      <c r="BT12" s="1" t="n">
        <v>0.9506422342</v>
      </c>
      <c r="BU12" s="1" t="n">
        <v>0.9778765093</v>
      </c>
      <c r="BV12" s="1" t="n">
        <v>0.9587667255</v>
      </c>
      <c r="BW12" s="1" t="n">
        <v>0.9866218712</v>
      </c>
      <c r="BX12" s="1" t="n">
        <v>1.0011426424</v>
      </c>
      <c r="BY12" s="1" t="n">
        <v>0.9550588604</v>
      </c>
      <c r="BZ12" s="1" t="n">
        <v>0.9708332252</v>
      </c>
      <c r="CA12" s="1" t="n">
        <v>0.9797490648</v>
      </c>
      <c r="CB12" s="1" t="n">
        <v>0.9576314675</v>
      </c>
      <c r="CC12" s="1" t="n">
        <v>0.951524676</v>
      </c>
      <c r="CD12" s="1" t="n">
        <v>0.9338382674</v>
      </c>
      <c r="CE12" s="1" t="n">
        <v>0.8997567506</v>
      </c>
      <c r="CF12" s="1" t="n">
        <v>0.8768658598</v>
      </c>
      <c r="CG12" s="1" t="n">
        <v>0.8447824326</v>
      </c>
      <c r="CH12" s="1" t="n">
        <v>0.8387156457</v>
      </c>
      <c r="CI12" s="1" t="n">
        <v>0.833921504</v>
      </c>
      <c r="CJ12" s="1" t="n">
        <v>0.8309314164</v>
      </c>
      <c r="CK12" s="1" t="n">
        <v>0.8645590953</v>
      </c>
      <c r="CL12" s="1" t="n">
        <v>0.9234973944</v>
      </c>
      <c r="CM12" s="1" t="n">
        <v>0.9340932278</v>
      </c>
      <c r="CN12" s="1" t="n">
        <v>0.9952858848</v>
      </c>
      <c r="CO12" s="1" t="n">
        <v>1.0056026722</v>
      </c>
      <c r="CP12" s="1" t="n">
        <v>0.9374306974</v>
      </c>
      <c r="CQ12" s="1" t="n">
        <v>0.8970121612</v>
      </c>
      <c r="CR12" s="1" t="n">
        <v>0.8452294391</v>
      </c>
      <c r="CS12" s="1" t="n">
        <v>0.8439025193</v>
      </c>
      <c r="CT12" s="1" t="n">
        <v>0.8574771813</v>
      </c>
      <c r="CU12" s="1" t="n">
        <v>0.9071250611</v>
      </c>
      <c r="CV12" s="1" t="n">
        <v>0.8902497397</v>
      </c>
      <c r="CW12" s="1" t="n">
        <v>0.853660238</v>
      </c>
      <c r="CX12" s="1" t="n">
        <v>0.8261349625</v>
      </c>
      <c r="CY12" s="1" t="n">
        <v>0.8150081027</v>
      </c>
      <c r="CZ12" s="1" t="n">
        <v>0.8337078358</v>
      </c>
      <c r="DA12" s="1" t="n">
        <v>0.8702335395</v>
      </c>
      <c r="DB12" s="1" t="n">
        <v>0.8909080634</v>
      </c>
      <c r="DC12" s="1" t="n">
        <v>0.8745643945</v>
      </c>
      <c r="DF12" s="1" t="n">
        <v>9</v>
      </c>
      <c r="DG12" s="1" t="n">
        <v>0.8487670027</v>
      </c>
      <c r="DH12" s="1" t="n">
        <v>0.8450467584</v>
      </c>
      <c r="DI12" s="1" t="n">
        <v>0.8415840794</v>
      </c>
      <c r="DJ12" s="1" t="n">
        <v>0.837948656</v>
      </c>
      <c r="DK12" s="1" t="n">
        <v>0.6985093831</v>
      </c>
      <c r="DL12" s="1" t="n">
        <v>0.6958247803</v>
      </c>
      <c r="DM12" s="1" t="n">
        <v>0.6927434159</v>
      </c>
      <c r="DN12" s="1" t="n">
        <v>0.6899554003</v>
      </c>
      <c r="DO12" s="1" t="n">
        <v>0.7093763738</v>
      </c>
      <c r="DP12" s="1" t="n">
        <v>0.7069255416</v>
      </c>
      <c r="DQ12" s="1" t="n">
        <v>0.7040969018</v>
      </c>
      <c r="DR12" s="1" t="n">
        <v>0.7012378378</v>
      </c>
      <c r="DS12" s="1" t="n">
        <v>0.7721152672</v>
      </c>
      <c r="DT12" s="1" t="n">
        <v>0.7689783274</v>
      </c>
      <c r="DU12" s="1" t="n">
        <v>0.7660168929</v>
      </c>
      <c r="DV12" s="1" t="n">
        <v>0.7629466533</v>
      </c>
      <c r="DW12" s="1" t="n">
        <v>0.7714911574</v>
      </c>
      <c r="DX12" s="1" t="n">
        <v>0.76837854</v>
      </c>
      <c r="DY12" s="1" t="n">
        <v>0.7650046779</v>
      </c>
      <c r="DZ12" s="1" t="n">
        <v>0.7616611851</v>
      </c>
      <c r="EA12" s="1" t="n">
        <v>0.7932465042</v>
      </c>
      <c r="EB12" s="1" t="n">
        <v>0.7900990756</v>
      </c>
      <c r="EC12" s="1" t="n">
        <v>0.7871179957</v>
      </c>
      <c r="ED12" s="1" t="n">
        <v>0.7833763641</v>
      </c>
      <c r="EE12" s="1" t="n">
        <v>0.7036005999</v>
      </c>
      <c r="EF12" s="1" t="n">
        <v>0.7008665495</v>
      </c>
      <c r="EG12" s="1" t="n">
        <v>0.6982277762</v>
      </c>
      <c r="EH12" s="1" t="n">
        <v>0.6954761469</v>
      </c>
      <c r="EI12" s="1" t="n">
        <v>0.6320971366</v>
      </c>
      <c r="EJ12" s="1" t="n">
        <v>0.6297246809</v>
      </c>
      <c r="EK12" s="1" t="n">
        <v>0.6271595608</v>
      </c>
      <c r="EL12" s="1" t="n">
        <v>0.6246137702</v>
      </c>
      <c r="EM12" s="1" t="n">
        <v>0.7363431846</v>
      </c>
      <c r="EN12" s="1" t="n">
        <v>0.7330833217</v>
      </c>
      <c r="EO12" s="1" t="n">
        <v>0.7306013186</v>
      </c>
      <c r="EP12" s="1" t="n">
        <v>0.7277027816</v>
      </c>
      <c r="EQ12" s="1" t="n">
        <v>0.6037937931</v>
      </c>
      <c r="ER12" s="1" t="n">
        <v>0.8362158755</v>
      </c>
      <c r="ES12" s="1" t="n">
        <v>1.0922639517</v>
      </c>
      <c r="ET12" s="1" t="n">
        <v>1.3315456616</v>
      </c>
      <c r="EU12" s="1" t="n">
        <v>1.0084935372</v>
      </c>
      <c r="EV12" s="1" t="n">
        <v>0.9840036518</v>
      </c>
      <c r="EW12" s="1" t="n">
        <v>0.9973441064</v>
      </c>
      <c r="EX12" s="1" t="n">
        <v>0.981943932</v>
      </c>
      <c r="EY12" s="1" t="n">
        <v>0.9427065446</v>
      </c>
      <c r="EZ12" s="1" t="n">
        <v>0.9234444472</v>
      </c>
      <c r="FA12" s="1" t="n">
        <v>0.8807330258</v>
      </c>
      <c r="FB12" s="1" t="n">
        <v>0.9394753163</v>
      </c>
      <c r="FC12" s="1" t="n">
        <v>0.952460807</v>
      </c>
      <c r="FD12" s="1" t="n">
        <v>0.984405664</v>
      </c>
      <c r="FE12" s="1" t="n">
        <v>0.9982571772</v>
      </c>
      <c r="FF12" s="1" t="n">
        <v>0.9523525635</v>
      </c>
      <c r="FG12" s="1" t="n">
        <v>0.9571278171</v>
      </c>
      <c r="FH12" s="1" t="n">
        <v>0.9786121299</v>
      </c>
      <c r="FI12" s="1" t="n">
        <v>0.9273444778</v>
      </c>
      <c r="FJ12" s="1" t="n">
        <v>0.9022153428</v>
      </c>
      <c r="FK12" s="1" t="n">
        <v>0.9098487953</v>
      </c>
      <c r="FL12" s="1" t="n">
        <v>0.899966645</v>
      </c>
      <c r="FM12" s="1" t="n">
        <v>0.9328955992</v>
      </c>
      <c r="FN12" s="1" t="n">
        <v>0.9934940935</v>
      </c>
      <c r="FO12" s="1" t="n">
        <v>1.0178634998</v>
      </c>
      <c r="FP12" s="1" t="n">
        <v>0.9912766513</v>
      </c>
      <c r="FQ12" s="1" t="n">
        <v>0.9984434298</v>
      </c>
      <c r="FR12" s="1" t="n">
        <v>0.9049570177</v>
      </c>
      <c r="FS12" s="1" t="n">
        <v>0.8649339246</v>
      </c>
      <c r="FT12" s="1" t="n">
        <v>0.8859873788</v>
      </c>
      <c r="FU12" s="1" t="n">
        <v>0.8912358661</v>
      </c>
      <c r="FV12" s="1" t="n">
        <v>0.9466544382</v>
      </c>
      <c r="FW12" s="1" t="n">
        <v>0.9165666824</v>
      </c>
      <c r="FX12" s="1" t="n">
        <v>0.9665940116</v>
      </c>
      <c r="FY12" s="1" t="n">
        <v>0.9342244607</v>
      </c>
      <c r="FZ12" s="1" t="n">
        <v>0.9031511741</v>
      </c>
      <c r="GA12" s="1" t="n">
        <v>0.9113121191</v>
      </c>
      <c r="GB12" s="1" t="n">
        <v>0.8311749362</v>
      </c>
      <c r="GC12" s="1" t="n">
        <v>0.8345179884</v>
      </c>
      <c r="GD12" s="1" t="n">
        <v>0.8453893152</v>
      </c>
      <c r="GE12" s="1" t="n">
        <v>0.890743438</v>
      </c>
      <c r="GF12" s="1" t="n">
        <v>0.9209943544</v>
      </c>
      <c r="GG12" s="1" t="n">
        <v>0.8856401975</v>
      </c>
      <c r="GH12" s="1" t="n">
        <v>0.8981833955</v>
      </c>
      <c r="GI12" s="1" t="n">
        <v>0.8230482646</v>
      </c>
      <c r="GJ12" s="1" t="n">
        <v>0.8132664432</v>
      </c>
      <c r="GK12" s="1" t="n">
        <v>0.8946147935</v>
      </c>
      <c r="GL12" s="1" t="n">
        <v>0.8589709798</v>
      </c>
      <c r="GM12" s="1" t="n">
        <v>0.8824519353</v>
      </c>
      <c r="GN12" s="1" t="n">
        <v>0.8856019705</v>
      </c>
      <c r="GO12" s="1" t="n">
        <v>0.8510462493</v>
      </c>
      <c r="GP12" s="1" t="n">
        <v>0.8791010539</v>
      </c>
      <c r="GQ12" s="1" t="n">
        <v>0.8430362275</v>
      </c>
      <c r="GR12" s="1" t="n">
        <v>0.8127961374</v>
      </c>
      <c r="GS12" s="1" t="n">
        <v>0.8146997208</v>
      </c>
      <c r="GT12" s="1" t="n">
        <v>0.7711220154</v>
      </c>
      <c r="GU12" s="1" t="n">
        <v>0.7936169677</v>
      </c>
      <c r="GV12" s="1" t="n">
        <v>0.8273604264</v>
      </c>
      <c r="GW12" s="1" t="n">
        <v>0.8228040785</v>
      </c>
      <c r="GX12" s="1" t="n">
        <v>0.8449296737</v>
      </c>
      <c r="GY12" s="1" t="n">
        <v>0.8248756428</v>
      </c>
      <c r="GZ12" s="1" t="n">
        <v>0.8231304201</v>
      </c>
      <c r="HA12" s="1" t="n">
        <v>0.8260254773</v>
      </c>
      <c r="HB12" s="1" t="n">
        <v>0.8316553694</v>
      </c>
      <c r="HC12" s="1" t="n">
        <v>0.8700026849</v>
      </c>
      <c r="HD12" s="1" t="n">
        <v>0.8350869904</v>
      </c>
      <c r="HE12" s="1" t="n">
        <v>0.8123006959</v>
      </c>
      <c r="HF12" s="1" t="n">
        <v>0.8056316439</v>
      </c>
      <c r="HG12" s="1" t="n">
        <v>0.7923947808</v>
      </c>
      <c r="HH12" s="1" t="n">
        <v>0.7883655313</v>
      </c>
    </row>
    <row r="13" customFormat="false" ht="12.85" hidden="false" customHeight="false" outlineLevel="0" collapsed="false">
      <c r="A13" s="1" t="n">
        <v>10</v>
      </c>
      <c r="B13" s="1" t="n">
        <v>0.8212909802</v>
      </c>
      <c r="C13" s="1" t="n">
        <v>0.8176911664</v>
      </c>
      <c r="D13" s="1" t="n">
        <v>0.8143405802</v>
      </c>
      <c r="E13" s="1" t="n">
        <v>0.8108228416</v>
      </c>
      <c r="F13" s="1" t="n">
        <v>0.8506481108</v>
      </c>
      <c r="G13" s="1" t="n">
        <v>0.8473787885</v>
      </c>
      <c r="H13" s="1" t="n">
        <v>0.843626288</v>
      </c>
      <c r="I13" s="1" t="n">
        <v>0.8402310291</v>
      </c>
      <c r="J13" s="1" t="n">
        <v>0.7646766168</v>
      </c>
      <c r="K13" s="1" t="n">
        <v>0.7620347272</v>
      </c>
      <c r="L13" s="1" t="n">
        <v>0.7589855777</v>
      </c>
      <c r="M13" s="1" t="n">
        <v>0.7559036321</v>
      </c>
      <c r="N13" s="1" t="n">
        <v>0.7953483854</v>
      </c>
      <c r="O13" s="1" t="n">
        <v>0.7921170543</v>
      </c>
      <c r="P13" s="1" t="n">
        <v>0.7890665096</v>
      </c>
      <c r="Q13" s="1" t="n">
        <v>0.7859038858</v>
      </c>
      <c r="R13" s="1" t="n">
        <v>0.8384840253</v>
      </c>
      <c r="S13" s="1" t="n">
        <v>0.835101122</v>
      </c>
      <c r="T13" s="1" t="n">
        <v>0.8314342887</v>
      </c>
      <c r="U13" s="1" t="n">
        <v>0.8278004619</v>
      </c>
      <c r="V13" s="1" t="n">
        <v>0.7661545401</v>
      </c>
      <c r="W13" s="1" t="n">
        <v>0.7631146065</v>
      </c>
      <c r="X13" s="1" t="n">
        <v>0.7602353402</v>
      </c>
      <c r="Y13" s="1" t="n">
        <v>0.7566214976</v>
      </c>
      <c r="Z13" s="1" t="n">
        <v>0.7805371615</v>
      </c>
      <c r="AA13" s="1" t="n">
        <v>0.7775041511</v>
      </c>
      <c r="AB13" s="1" t="n">
        <v>0.774576836</v>
      </c>
      <c r="AC13" s="1" t="n">
        <v>0.7715243246</v>
      </c>
      <c r="AD13" s="1" t="n">
        <v>0.7807096404</v>
      </c>
      <c r="AE13" s="1" t="n">
        <v>0.7777793961</v>
      </c>
      <c r="AF13" s="1" t="n">
        <v>0.77461119</v>
      </c>
      <c r="AG13" s="1" t="n">
        <v>0.771466858</v>
      </c>
      <c r="AH13" s="1" t="n">
        <v>0.7515104781</v>
      </c>
      <c r="AI13" s="1" t="n">
        <v>0.7481834681</v>
      </c>
      <c r="AJ13" s="1" t="n">
        <v>0.7456503404</v>
      </c>
      <c r="AK13" s="1" t="n">
        <v>0.7426920989</v>
      </c>
      <c r="AL13" s="1" t="n">
        <v>0.7566531861</v>
      </c>
      <c r="AM13" s="1" t="n">
        <v>0.7538949908</v>
      </c>
      <c r="AN13" s="1" t="n">
        <v>0.7511780438</v>
      </c>
      <c r="AO13" s="1" t="n">
        <v>0.7486046248</v>
      </c>
      <c r="AP13" s="1" t="n">
        <v>0.6473061385</v>
      </c>
      <c r="AQ13" s="1" t="n">
        <v>0.935621016</v>
      </c>
      <c r="AR13" s="1" t="n">
        <v>1.1803461339</v>
      </c>
      <c r="AS13" s="1" t="n">
        <v>1.4330703519</v>
      </c>
      <c r="AT13" s="1" t="n">
        <v>1.0602109093</v>
      </c>
      <c r="AU13" s="1" t="n">
        <v>1.0334542896</v>
      </c>
      <c r="AV13" s="1" t="n">
        <v>1.0263778002</v>
      </c>
      <c r="AW13" s="1" t="n">
        <v>1.0098344197</v>
      </c>
      <c r="AX13" s="1" t="n">
        <v>0.9613670679</v>
      </c>
      <c r="AY13" s="1" t="n">
        <v>0.982970499</v>
      </c>
      <c r="AZ13" s="1" t="n">
        <v>1.0109025945</v>
      </c>
      <c r="BA13" s="1" t="n">
        <v>0.9668142283</v>
      </c>
      <c r="BB13" s="1" t="n">
        <v>0.9807385934</v>
      </c>
      <c r="BC13" s="1" t="n">
        <v>0.9590778629</v>
      </c>
      <c r="BD13" s="1" t="n">
        <v>0.9483690851</v>
      </c>
      <c r="BE13" s="1" t="n">
        <v>0.9872226548</v>
      </c>
      <c r="BF13" s="1" t="n">
        <v>1.0084583221</v>
      </c>
      <c r="BG13" s="1" t="n">
        <v>1.0014678652</v>
      </c>
      <c r="BH13" s="1" t="n">
        <v>1.0418788562</v>
      </c>
      <c r="BI13" s="1" t="n">
        <v>1.0682507908</v>
      </c>
      <c r="BJ13" s="1" t="n">
        <v>1.0535011516</v>
      </c>
      <c r="BK13" s="1" t="n">
        <v>1.0196203267</v>
      </c>
      <c r="BL13" s="1" t="n">
        <v>0.9685480158</v>
      </c>
      <c r="BM13" s="1" t="n">
        <v>0.9721924063</v>
      </c>
      <c r="BN13" s="1" t="n">
        <v>0.9612225669</v>
      </c>
      <c r="BO13" s="1" t="n">
        <v>0.9722528789</v>
      </c>
      <c r="BP13" s="1" t="n">
        <v>0.9501395121</v>
      </c>
      <c r="BQ13" s="1" t="n">
        <v>0.9641970639</v>
      </c>
      <c r="BR13" s="1" t="n">
        <v>0.972806273</v>
      </c>
      <c r="BS13" s="1" t="n">
        <v>0.9686603494</v>
      </c>
      <c r="BT13" s="1" t="n">
        <v>0.9807482253</v>
      </c>
      <c r="BU13" s="1" t="n">
        <v>0.9382491322</v>
      </c>
      <c r="BV13" s="1" t="n">
        <v>0.9383412986</v>
      </c>
      <c r="BW13" s="1" t="n">
        <v>0.9366666956</v>
      </c>
      <c r="BX13" s="1" t="n">
        <v>0.9387168669</v>
      </c>
      <c r="BY13" s="1" t="n">
        <v>0.9656709414</v>
      </c>
      <c r="BZ13" s="1" t="n">
        <v>0.9468689278</v>
      </c>
      <c r="CA13" s="1" t="n">
        <v>0.9744709173</v>
      </c>
      <c r="CB13" s="1" t="n">
        <v>0.9885605078</v>
      </c>
      <c r="CC13" s="1" t="n">
        <v>0.9428838434</v>
      </c>
      <c r="CD13" s="1" t="n">
        <v>0.9594573351</v>
      </c>
      <c r="CE13" s="1" t="n">
        <v>0.9686093148</v>
      </c>
      <c r="CF13" s="1" t="n">
        <v>0.946694305</v>
      </c>
      <c r="CG13" s="1" t="n">
        <v>0.9409162285</v>
      </c>
      <c r="CH13" s="1" t="n">
        <v>0.9225437646</v>
      </c>
      <c r="CI13" s="1" t="n">
        <v>0.888836139</v>
      </c>
      <c r="CJ13" s="1" t="n">
        <v>0.8663360546</v>
      </c>
      <c r="CK13" s="1" t="n">
        <v>0.8346162173</v>
      </c>
      <c r="CL13" s="1" t="n">
        <v>0.8293678991</v>
      </c>
      <c r="CM13" s="1" t="n">
        <v>0.8248524224</v>
      </c>
      <c r="CN13" s="1" t="n">
        <v>0.8217689882</v>
      </c>
      <c r="CO13" s="1" t="n">
        <v>0.8551344111</v>
      </c>
      <c r="CP13" s="1" t="n">
        <v>0.9138430903</v>
      </c>
      <c r="CQ13" s="1" t="n">
        <v>0.9241324021</v>
      </c>
      <c r="CR13" s="1" t="n">
        <v>0.9838555163</v>
      </c>
      <c r="CS13" s="1" t="n">
        <v>0.9935613244</v>
      </c>
      <c r="CT13" s="1" t="n">
        <v>0.9261902879</v>
      </c>
      <c r="CU13" s="1" t="n">
        <v>0.8855212598</v>
      </c>
      <c r="CV13" s="1" t="n">
        <v>0.8343177911</v>
      </c>
      <c r="CW13" s="1" t="n">
        <v>0.8330452342</v>
      </c>
      <c r="CX13" s="1" t="n">
        <v>0.8460810758</v>
      </c>
      <c r="CY13" s="1" t="n">
        <v>0.8954710214</v>
      </c>
      <c r="CZ13" s="1" t="n">
        <v>0.8797321367</v>
      </c>
      <c r="DA13" s="1" t="n">
        <v>0.8438521205</v>
      </c>
      <c r="DB13" s="1" t="n">
        <v>0.8168730163</v>
      </c>
      <c r="DC13" s="1" t="n">
        <v>0.8057020806</v>
      </c>
      <c r="DF13" s="1" t="n">
        <v>10</v>
      </c>
      <c r="DG13" s="1" t="n">
        <v>0.8100730698</v>
      </c>
      <c r="DH13" s="1" t="n">
        <v>0.8065224255</v>
      </c>
      <c r="DI13" s="1" t="n">
        <v>0.8032176045</v>
      </c>
      <c r="DJ13" s="1" t="n">
        <v>0.7997479143</v>
      </c>
      <c r="DK13" s="1" t="n">
        <v>0.8340036288</v>
      </c>
      <c r="DL13" s="1" t="n">
        <v>0.830146337</v>
      </c>
      <c r="DM13" s="1" t="n">
        <v>0.8264701481</v>
      </c>
      <c r="DN13" s="1" t="n">
        <v>0.8231439358</v>
      </c>
      <c r="DO13" s="1" t="n">
        <v>0.687658776</v>
      </c>
      <c r="DP13" s="1" t="n">
        <v>0.6852829762</v>
      </c>
      <c r="DQ13" s="1" t="n">
        <v>0.6825409354</v>
      </c>
      <c r="DR13" s="1" t="n">
        <v>0.6797694018</v>
      </c>
      <c r="DS13" s="1" t="n">
        <v>0.6986762256</v>
      </c>
      <c r="DT13" s="1" t="n">
        <v>0.695837653</v>
      </c>
      <c r="DU13" s="1" t="n">
        <v>0.6931578926</v>
      </c>
      <c r="DV13" s="1" t="n">
        <v>0.6903796761</v>
      </c>
      <c r="DW13" s="1" t="n">
        <v>0.7595774953</v>
      </c>
      <c r="DX13" s="1" t="n">
        <v>0.7563313101</v>
      </c>
      <c r="DY13" s="1" t="n">
        <v>0.753010346</v>
      </c>
      <c r="DZ13" s="1" t="n">
        <v>0.7497192751</v>
      </c>
      <c r="EA13" s="1" t="n">
        <v>0.7582268661</v>
      </c>
      <c r="EB13" s="1" t="n">
        <v>0.7547514809</v>
      </c>
      <c r="EC13" s="1" t="n">
        <v>0.7519037691</v>
      </c>
      <c r="ED13" s="1" t="n">
        <v>0.7483295313</v>
      </c>
      <c r="EE13" s="1" t="n">
        <v>0.780038916</v>
      </c>
      <c r="EF13" s="1" t="n">
        <v>0.7770078417</v>
      </c>
      <c r="EG13" s="1" t="n">
        <v>0.7740823952</v>
      </c>
      <c r="EH13" s="1" t="n">
        <v>0.7710318323</v>
      </c>
      <c r="EI13" s="1" t="n">
        <v>0.6928852715</v>
      </c>
      <c r="EJ13" s="1" t="n">
        <v>0.6902846592</v>
      </c>
      <c r="EK13" s="1" t="n">
        <v>0.6874728541</v>
      </c>
      <c r="EL13" s="1" t="n">
        <v>0.6846822374</v>
      </c>
      <c r="EM13" s="1" t="n">
        <v>0.622250045</v>
      </c>
      <c r="EN13" s="1" t="n">
        <v>0.6194952835</v>
      </c>
      <c r="EO13" s="1" t="n">
        <v>0.6173978559</v>
      </c>
      <c r="EP13" s="1" t="n">
        <v>0.6149484344</v>
      </c>
      <c r="EQ13" s="1" t="n">
        <v>0.7252140201</v>
      </c>
      <c r="ER13" s="1" t="n">
        <v>0.7225704288</v>
      </c>
      <c r="ES13" s="1" t="n">
        <v>0.7199663717</v>
      </c>
      <c r="ET13" s="1" t="n">
        <v>0.717499879</v>
      </c>
      <c r="EU13" s="1" t="n">
        <v>0.5949940621</v>
      </c>
      <c r="EV13" s="1" t="n">
        <v>0.8237212825</v>
      </c>
      <c r="EW13" s="1" t="n">
        <v>1.0767358795</v>
      </c>
      <c r="EX13" s="1" t="n">
        <v>1.3121486322</v>
      </c>
      <c r="EY13" s="1" t="n">
        <v>0.9951509821</v>
      </c>
      <c r="EZ13" s="1" t="n">
        <v>0.9711611458</v>
      </c>
      <c r="FA13" s="1" t="n">
        <v>0.9834738652</v>
      </c>
      <c r="FB13" s="1" t="n">
        <v>0.9694343147</v>
      </c>
      <c r="FC13" s="1" t="n">
        <v>0.9299794054</v>
      </c>
      <c r="FD13" s="1" t="n">
        <v>0.9111627599</v>
      </c>
      <c r="FE13" s="1" t="n">
        <v>0.8695890542</v>
      </c>
      <c r="FF13" s="1" t="n">
        <v>0.9268495128</v>
      </c>
      <c r="FG13" s="1" t="n">
        <v>0.9398332604</v>
      </c>
      <c r="FH13" s="1" t="n">
        <v>0.9715725894</v>
      </c>
      <c r="FI13" s="1" t="n">
        <v>0.9841741494</v>
      </c>
      <c r="FJ13" s="1" t="n">
        <v>0.939326857</v>
      </c>
      <c r="FK13" s="1" t="n">
        <v>0.9440248107</v>
      </c>
      <c r="FL13" s="1" t="n">
        <v>0.9653034634</v>
      </c>
      <c r="FM13" s="1" t="n">
        <v>0.9156922982</v>
      </c>
      <c r="FN13" s="1" t="n">
        <v>0.8907690965</v>
      </c>
      <c r="FO13" s="1" t="n">
        <v>0.8987092408</v>
      </c>
      <c r="FP13" s="1" t="n">
        <v>0.8883376298</v>
      </c>
      <c r="FQ13" s="1" t="n">
        <v>0.9207082431</v>
      </c>
      <c r="FR13" s="1" t="n">
        <v>0.9807327186</v>
      </c>
      <c r="FS13" s="1" t="n">
        <v>1.0044415812</v>
      </c>
      <c r="FT13" s="1" t="n">
        <v>0.9791759628</v>
      </c>
      <c r="FU13" s="1" t="n">
        <v>0.9861693478</v>
      </c>
      <c r="FV13" s="1" t="n">
        <v>0.8932829823</v>
      </c>
      <c r="FW13" s="1" t="n">
        <v>0.8536884426</v>
      </c>
      <c r="FX13" s="1" t="n">
        <v>0.8745477894</v>
      </c>
      <c r="FY13" s="1" t="n">
        <v>0.8797402133</v>
      </c>
      <c r="FZ13" s="1" t="n">
        <v>0.9347995175</v>
      </c>
      <c r="GA13" s="1" t="n">
        <v>0.9050125811</v>
      </c>
      <c r="GB13" s="1" t="n">
        <v>0.9541547261</v>
      </c>
      <c r="GC13" s="1" t="n">
        <v>0.9225050468</v>
      </c>
      <c r="GD13" s="1" t="n">
        <v>0.8918783059</v>
      </c>
      <c r="GE13" s="1" t="n">
        <v>0.9000032085</v>
      </c>
      <c r="GF13" s="1" t="n">
        <v>0.8209384224</v>
      </c>
      <c r="GG13" s="1" t="n">
        <v>0.8240299548</v>
      </c>
      <c r="GH13" s="1" t="n">
        <v>0.8346123572</v>
      </c>
      <c r="GI13" s="1" t="n">
        <v>0.8803060126</v>
      </c>
      <c r="GJ13" s="1" t="n">
        <v>0.9105226457</v>
      </c>
      <c r="GK13" s="1" t="n">
        <v>0.8760663081</v>
      </c>
      <c r="GL13" s="1" t="n">
        <v>0.8887202633</v>
      </c>
      <c r="GM13" s="1" t="n">
        <v>0.8130937347</v>
      </c>
      <c r="GN13" s="1" t="n">
        <v>0.8033955899</v>
      </c>
      <c r="GO13" s="1" t="n">
        <v>0.883871851</v>
      </c>
      <c r="GP13" s="1" t="n">
        <v>0.8486340178</v>
      </c>
      <c r="GQ13" s="1" t="n">
        <v>0.872616734</v>
      </c>
      <c r="GR13" s="1" t="n">
        <v>0.8759708523</v>
      </c>
      <c r="GS13" s="1" t="n">
        <v>0.841662021</v>
      </c>
      <c r="GT13" s="1" t="n">
        <v>0.8695178458</v>
      </c>
      <c r="GU13" s="1" t="n">
        <v>0.8342230698</v>
      </c>
      <c r="GV13" s="1" t="n">
        <v>0.8041287792</v>
      </c>
      <c r="GW13" s="1" t="n">
        <v>0.8053432956</v>
      </c>
      <c r="GX13" s="1" t="n">
        <v>0.7618884</v>
      </c>
      <c r="GY13" s="1" t="n">
        <v>0.7841009793</v>
      </c>
      <c r="GZ13" s="1" t="n">
        <v>0.8167617773</v>
      </c>
      <c r="HA13" s="1" t="n">
        <v>0.8121819349</v>
      </c>
      <c r="HB13" s="1" t="n">
        <v>0.8340591737</v>
      </c>
      <c r="HC13" s="1" t="n">
        <v>0.8139128205</v>
      </c>
      <c r="HD13" s="1" t="n">
        <v>0.8125554785</v>
      </c>
      <c r="HE13" s="1" t="n">
        <v>0.8162666336</v>
      </c>
      <c r="HF13" s="1" t="n">
        <v>0.8221000766</v>
      </c>
      <c r="HG13" s="1" t="n">
        <v>0.8602489299</v>
      </c>
      <c r="HH13" s="1" t="n">
        <v>0.8255517011</v>
      </c>
    </row>
    <row r="14" customFormat="false" ht="12.85" hidden="false" customHeight="false" outlineLevel="0" collapsed="false">
      <c r="A14" s="1" t="n">
        <v>11</v>
      </c>
      <c r="B14" s="1" t="n">
        <v>0.7943949363</v>
      </c>
      <c r="C14" s="1" t="n">
        <v>0.790913011</v>
      </c>
      <c r="D14" s="1" t="n">
        <v>0.7876721515</v>
      </c>
      <c r="E14" s="1" t="n">
        <v>0.7842696135</v>
      </c>
      <c r="F14" s="1" t="n">
        <v>0.8070055217</v>
      </c>
      <c r="G14" s="1" t="n">
        <v>0.8039039322</v>
      </c>
      <c r="H14" s="1" t="n">
        <v>0.8003439542</v>
      </c>
      <c r="I14" s="1" t="n">
        <v>0.7971228894</v>
      </c>
      <c r="J14" s="1" t="n">
        <v>0.8374341889</v>
      </c>
      <c r="K14" s="1" t="n">
        <v>0.8345409284</v>
      </c>
      <c r="L14" s="1" t="n">
        <v>0.8312016578</v>
      </c>
      <c r="M14" s="1" t="n">
        <v>0.8278264708</v>
      </c>
      <c r="N14" s="1" t="n">
        <v>0.7531423265</v>
      </c>
      <c r="O14" s="1" t="n">
        <v>0.7500824697</v>
      </c>
      <c r="P14" s="1" t="n">
        <v>0.7471938055</v>
      </c>
      <c r="Q14" s="1" t="n">
        <v>0.7441990099</v>
      </c>
      <c r="R14" s="1" t="n">
        <v>0.7824333492</v>
      </c>
      <c r="S14" s="1" t="n">
        <v>0.779276585</v>
      </c>
      <c r="T14" s="1" t="n">
        <v>0.7758548709</v>
      </c>
      <c r="U14" s="1" t="n">
        <v>0.7724639567</v>
      </c>
      <c r="V14" s="1" t="n">
        <v>0.8240679218</v>
      </c>
      <c r="W14" s="1" t="n">
        <v>0.8207982006</v>
      </c>
      <c r="X14" s="1" t="n">
        <v>0.8177012915</v>
      </c>
      <c r="Y14" s="1" t="n">
        <v>0.8138142796</v>
      </c>
      <c r="Z14" s="1" t="n">
        <v>0.7533980343</v>
      </c>
      <c r="AA14" s="1" t="n">
        <v>0.7504704811</v>
      </c>
      <c r="AB14" s="1" t="n">
        <v>0.7476449482</v>
      </c>
      <c r="AC14" s="1" t="n">
        <v>0.7446985719</v>
      </c>
      <c r="AD14" s="1" t="n">
        <v>0.7686501449</v>
      </c>
      <c r="AE14" s="1" t="n">
        <v>0.7657651636</v>
      </c>
      <c r="AF14" s="1" t="n">
        <v>0.7626458964</v>
      </c>
      <c r="AG14" s="1" t="n">
        <v>0.7595501343</v>
      </c>
      <c r="AH14" s="1" t="n">
        <v>0.7685473968</v>
      </c>
      <c r="AI14" s="1" t="n">
        <v>0.7651449627</v>
      </c>
      <c r="AJ14" s="1" t="n">
        <v>0.7625544084</v>
      </c>
      <c r="AK14" s="1" t="n">
        <v>0.7595291029</v>
      </c>
      <c r="AL14" s="1" t="n">
        <v>0.7401520737</v>
      </c>
      <c r="AM14" s="1" t="n">
        <v>0.7374540292</v>
      </c>
      <c r="AN14" s="1" t="n">
        <v>0.7347963335</v>
      </c>
      <c r="AO14" s="1" t="n">
        <v>0.7322790356</v>
      </c>
      <c r="AP14" s="1" t="n">
        <v>0.7456256721</v>
      </c>
      <c r="AQ14" s="1" t="n">
        <v>0.7426304222</v>
      </c>
      <c r="AR14" s="1" t="n">
        <v>0.7404989888</v>
      </c>
      <c r="AS14" s="1" t="n">
        <v>0.7376994742</v>
      </c>
      <c r="AT14" s="1" t="n">
        <v>0.6387421592</v>
      </c>
      <c r="AU14" s="1" t="n">
        <v>0.9234099653</v>
      </c>
      <c r="AV14" s="1" t="n">
        <v>1.1639308511</v>
      </c>
      <c r="AW14" s="1" t="n">
        <v>1.4148135442</v>
      </c>
      <c r="AX14" s="1" t="n">
        <v>1.0458973863</v>
      </c>
      <c r="AY14" s="1" t="n">
        <v>1.0197094861</v>
      </c>
      <c r="AZ14" s="1" t="n">
        <v>1.0133909758</v>
      </c>
      <c r="BA14" s="1" t="n">
        <v>0.9962630456</v>
      </c>
      <c r="BB14" s="1" t="n">
        <v>0.9486214437</v>
      </c>
      <c r="BC14" s="1" t="n">
        <v>0.9701561337</v>
      </c>
      <c r="BD14" s="1" t="n">
        <v>0.99664117</v>
      </c>
      <c r="BE14" s="1" t="n">
        <v>0.9535907239</v>
      </c>
      <c r="BF14" s="1" t="n">
        <v>0.9673123573</v>
      </c>
      <c r="BG14" s="1" t="n">
        <v>0.9460348534</v>
      </c>
      <c r="BH14" s="1" t="n">
        <v>0.9364527292</v>
      </c>
      <c r="BI14" s="1" t="n">
        <v>0.9746979358</v>
      </c>
      <c r="BJ14" s="1" t="n">
        <v>0.9961114613</v>
      </c>
      <c r="BK14" s="1" t="n">
        <v>0.988527291</v>
      </c>
      <c r="BL14" s="1" t="n">
        <v>1.0282677419</v>
      </c>
      <c r="BM14" s="1" t="n">
        <v>1.0545291705</v>
      </c>
      <c r="BN14" s="1" t="n">
        <v>1.039609302</v>
      </c>
      <c r="BO14" s="1" t="n">
        <v>1.0071736419</v>
      </c>
      <c r="BP14" s="1" t="n">
        <v>0.9547072514</v>
      </c>
      <c r="BQ14" s="1" t="n">
        <v>0.957723555</v>
      </c>
      <c r="BR14" s="1" t="n">
        <v>0.94834442</v>
      </c>
      <c r="BS14" s="1" t="n">
        <v>0.9596994565</v>
      </c>
      <c r="BT14" s="1" t="n">
        <v>0.9378840875</v>
      </c>
      <c r="BU14" s="1" t="n">
        <v>0.9521224575</v>
      </c>
      <c r="BV14" s="1" t="n">
        <v>0.9605432239</v>
      </c>
      <c r="BW14" s="1" t="n">
        <v>0.9561944718</v>
      </c>
      <c r="BX14" s="1" t="n">
        <v>0.9684451923</v>
      </c>
      <c r="BY14" s="1" t="n">
        <v>0.9265381816</v>
      </c>
      <c r="BZ14" s="1" t="n">
        <v>0.9266969699</v>
      </c>
      <c r="CA14" s="1" t="n">
        <v>0.9251309753</v>
      </c>
      <c r="CB14" s="1" t="n">
        <v>0.9269192854</v>
      </c>
      <c r="CC14" s="1" t="n">
        <v>0.9533606424</v>
      </c>
      <c r="CD14" s="1" t="n">
        <v>0.9357738432</v>
      </c>
      <c r="CE14" s="1" t="n">
        <v>0.9633911799</v>
      </c>
      <c r="CF14" s="1" t="n">
        <v>0.9763111492</v>
      </c>
      <c r="CG14" s="1" t="n">
        <v>0.9313914579</v>
      </c>
      <c r="CH14" s="1" t="n">
        <v>0.9478529771</v>
      </c>
      <c r="CI14" s="1" t="n">
        <v>0.9568530194</v>
      </c>
      <c r="CJ14" s="1" t="n">
        <v>0.9353259679</v>
      </c>
      <c r="CK14" s="1" t="n">
        <v>0.9295931273</v>
      </c>
      <c r="CL14" s="1" t="n">
        <v>0.9122617274</v>
      </c>
      <c r="CM14" s="1" t="n">
        <v>0.8791698485</v>
      </c>
      <c r="CN14" s="1" t="n">
        <v>0.8567832302</v>
      </c>
      <c r="CO14" s="1" t="n">
        <v>0.8255179448</v>
      </c>
      <c r="CP14" s="1" t="n">
        <v>0.820697631</v>
      </c>
      <c r="CQ14" s="1" t="n">
        <v>0.8160565004</v>
      </c>
      <c r="CR14" s="1" t="n">
        <v>0.8123313759</v>
      </c>
      <c r="CS14" s="1" t="n">
        <v>0.8448948095</v>
      </c>
      <c r="CT14" s="1" t="n">
        <v>0.9028855117</v>
      </c>
      <c r="CU14" s="1" t="n">
        <v>0.9122940851</v>
      </c>
      <c r="CV14" s="1" t="n">
        <v>0.9711542489</v>
      </c>
      <c r="CW14" s="1" t="n">
        <v>0.9807785938</v>
      </c>
      <c r="CX14" s="1" t="n">
        <v>0.9138809664</v>
      </c>
      <c r="CY14" s="1" t="n">
        <v>0.874144769</v>
      </c>
      <c r="CZ14" s="1" t="n">
        <v>0.8244609802</v>
      </c>
      <c r="DA14" s="1" t="n">
        <v>0.8234739726</v>
      </c>
      <c r="DB14" s="1" t="n">
        <v>0.8365955102</v>
      </c>
      <c r="DC14" s="1" t="n">
        <v>0.8852462479</v>
      </c>
      <c r="DF14" s="1" t="n">
        <v>11</v>
      </c>
      <c r="DG14" s="1" t="n">
        <v>0.8269934803</v>
      </c>
      <c r="DH14" s="1" t="n">
        <v>0.8233686718</v>
      </c>
      <c r="DI14" s="1" t="n">
        <v>0.8199948214</v>
      </c>
      <c r="DJ14" s="1" t="n">
        <v>0.8154183085</v>
      </c>
      <c r="DK14" s="1" t="n">
        <v>0.7959827346</v>
      </c>
      <c r="DL14" s="1" t="n">
        <v>0.7929235094</v>
      </c>
      <c r="DM14" s="1" t="n">
        <v>0.7894121566</v>
      </c>
      <c r="DN14" s="1" t="n">
        <v>0.786235088</v>
      </c>
      <c r="DO14" s="1" t="n">
        <v>0.8204039727</v>
      </c>
      <c r="DP14" s="1" t="n">
        <v>0.81756955</v>
      </c>
      <c r="DQ14" s="1" t="n">
        <v>0.8142981875</v>
      </c>
      <c r="DR14" s="1" t="n">
        <v>0.8109916389</v>
      </c>
      <c r="DS14" s="1" t="n">
        <v>0.6772862135</v>
      </c>
      <c r="DT14" s="1" t="n">
        <v>0.6745345439</v>
      </c>
      <c r="DU14" s="1" t="n">
        <v>0.6719368246</v>
      </c>
      <c r="DV14" s="1" t="n">
        <v>0.6692436633</v>
      </c>
      <c r="DW14" s="1" t="n">
        <v>0.6873309725</v>
      </c>
      <c r="DX14" s="1" t="n">
        <v>0.6845579033</v>
      </c>
      <c r="DY14" s="1" t="n">
        <v>0.6815520881</v>
      </c>
      <c r="DZ14" s="1" t="n">
        <v>0.6785733292</v>
      </c>
      <c r="EA14" s="1" t="n">
        <v>0.746338802</v>
      </c>
      <c r="EB14" s="1" t="n">
        <v>0.7433774929</v>
      </c>
      <c r="EC14" s="1" t="n">
        <v>0.7405726956</v>
      </c>
      <c r="ED14" s="1" t="n">
        <v>0.737052321</v>
      </c>
      <c r="EE14" s="1" t="n">
        <v>0.7451413946</v>
      </c>
      <c r="EF14" s="1" t="n">
        <v>0.742245925</v>
      </c>
      <c r="EG14" s="1" t="n">
        <v>0.7394513577</v>
      </c>
      <c r="EH14" s="1" t="n">
        <v>0.7365372714</v>
      </c>
      <c r="EI14" s="1" t="n">
        <v>0.7681594873</v>
      </c>
      <c r="EJ14" s="1" t="n">
        <v>0.7652763476</v>
      </c>
      <c r="EK14" s="1" t="n">
        <v>0.7621590715</v>
      </c>
      <c r="EL14" s="1" t="n">
        <v>0.7590652856</v>
      </c>
      <c r="EM14" s="1" t="n">
        <v>0.6820911952</v>
      </c>
      <c r="EN14" s="1" t="n">
        <v>0.6790715111</v>
      </c>
      <c r="EO14" s="1" t="n">
        <v>0.676772376</v>
      </c>
      <c r="EP14" s="1" t="n">
        <v>0.6740873962</v>
      </c>
      <c r="EQ14" s="1" t="n">
        <v>0.6128452956</v>
      </c>
      <c r="ER14" s="1" t="n">
        <v>0.6106113171</v>
      </c>
      <c r="ES14" s="1" t="n">
        <v>0.6084107473</v>
      </c>
      <c r="ET14" s="1" t="n">
        <v>0.6063264267</v>
      </c>
      <c r="EU14" s="1" t="n">
        <v>0.7146447027</v>
      </c>
      <c r="EV14" s="1" t="n">
        <v>0.7117739063</v>
      </c>
      <c r="EW14" s="1" t="n">
        <v>0.7097310346</v>
      </c>
      <c r="EX14" s="1" t="n">
        <v>0.7070478407</v>
      </c>
      <c r="EY14" s="1" t="n">
        <v>0.5871221812</v>
      </c>
      <c r="EZ14" s="1" t="n">
        <v>0.8129706664</v>
      </c>
      <c r="FA14" s="1" t="n">
        <v>1.0617615229</v>
      </c>
      <c r="FB14" s="1" t="n">
        <v>1.2954323243</v>
      </c>
      <c r="FC14" s="1" t="n">
        <v>0.9817158096</v>
      </c>
      <c r="FD14" s="1" t="n">
        <v>0.9582448328</v>
      </c>
      <c r="FE14" s="1" t="n">
        <v>0.9710299071</v>
      </c>
      <c r="FF14" s="1" t="n">
        <v>0.956405886</v>
      </c>
      <c r="FG14" s="1" t="n">
        <v>0.917649913</v>
      </c>
      <c r="FH14" s="1" t="n">
        <v>0.8992845067</v>
      </c>
      <c r="FI14" s="1" t="n">
        <v>0.8573212267</v>
      </c>
      <c r="FJ14" s="1" t="n">
        <v>0.9141726218</v>
      </c>
      <c r="FK14" s="1" t="n">
        <v>0.9269670152</v>
      </c>
      <c r="FL14" s="1" t="n">
        <v>0.9583596574</v>
      </c>
      <c r="FM14" s="1" t="n">
        <v>0.9718078991</v>
      </c>
      <c r="FN14" s="1" t="n">
        <v>0.9274097835</v>
      </c>
      <c r="FO14" s="1" t="n">
        <v>0.9324668289</v>
      </c>
      <c r="FP14" s="1" t="n">
        <v>0.9528301915</v>
      </c>
      <c r="FQ14" s="1" t="n">
        <v>0.9037296862</v>
      </c>
      <c r="FR14" s="1" t="n">
        <v>0.8793272184</v>
      </c>
      <c r="FS14" s="1" t="n">
        <v>0.8868585336</v>
      </c>
      <c r="FT14" s="1" t="n">
        <v>0.877493536</v>
      </c>
      <c r="FU14" s="1" t="n">
        <v>0.9093897767</v>
      </c>
      <c r="FV14" s="1" t="n">
        <v>0.9680811692</v>
      </c>
      <c r="FW14" s="1" t="n">
        <v>0.9913822833</v>
      </c>
      <c r="FX14" s="1" t="n">
        <v>0.9665331517</v>
      </c>
      <c r="FY14" s="1" t="n">
        <v>0.9734491905</v>
      </c>
      <c r="FZ14" s="1" t="n">
        <v>0.8820964305</v>
      </c>
      <c r="GA14" s="1" t="n">
        <v>0.8429269749</v>
      </c>
      <c r="GB14" s="1" t="n">
        <v>0.8632930645</v>
      </c>
      <c r="GC14" s="1" t="n">
        <v>0.8687042791</v>
      </c>
      <c r="GD14" s="1" t="n">
        <v>0.923131624</v>
      </c>
      <c r="GE14" s="1" t="n">
        <v>0.8937818445</v>
      </c>
      <c r="GF14" s="1" t="n">
        <v>0.9424036282</v>
      </c>
      <c r="GG14" s="1" t="n">
        <v>0.9109112117</v>
      </c>
      <c r="GH14" s="1" t="n">
        <v>0.8805087098</v>
      </c>
      <c r="GI14" s="1" t="n">
        <v>0.8894572802</v>
      </c>
      <c r="GJ14" s="1" t="n">
        <v>0.8116043499</v>
      </c>
      <c r="GK14" s="1" t="n">
        <v>0.8151220804</v>
      </c>
      <c r="GL14" s="1" t="n">
        <v>0.8258190004</v>
      </c>
      <c r="GM14" s="1" t="n">
        <v>0.8696589668</v>
      </c>
      <c r="GN14" s="1" t="n">
        <v>0.8994713652</v>
      </c>
      <c r="GO14" s="1" t="n">
        <v>0.8655461042</v>
      </c>
      <c r="GP14" s="1" t="n">
        <v>0.8780252948</v>
      </c>
      <c r="GQ14" s="1" t="n">
        <v>0.8040315521</v>
      </c>
      <c r="GR14" s="1" t="n">
        <v>0.7946584844</v>
      </c>
      <c r="GS14" s="1" t="n">
        <v>0.8741256647</v>
      </c>
      <c r="GT14" s="1" t="n">
        <v>0.8393829352</v>
      </c>
      <c r="GU14" s="1" t="n">
        <v>0.8634943398</v>
      </c>
      <c r="GV14" s="1" t="n">
        <v>0.8666298222</v>
      </c>
      <c r="GW14" s="1" t="n">
        <v>0.831995947</v>
      </c>
      <c r="GX14" s="1" t="n">
        <v>0.8591060131</v>
      </c>
      <c r="GY14" s="1" t="n">
        <v>0.8242201876</v>
      </c>
      <c r="GZ14" s="1" t="n">
        <v>0.7938277321</v>
      </c>
      <c r="HA14" s="1" t="n">
        <v>0.7949465652</v>
      </c>
      <c r="HB14" s="1" t="n">
        <v>0.7520862731</v>
      </c>
      <c r="HC14" s="1" t="n">
        <v>0.7736800634</v>
      </c>
      <c r="HD14" s="1" t="n">
        <v>0.806268655</v>
      </c>
      <c r="HE14" s="1" t="n">
        <v>0.8025866418</v>
      </c>
      <c r="HF14" s="1" t="n">
        <v>0.8244762624</v>
      </c>
      <c r="HG14" s="1" t="n">
        <v>0.804787899</v>
      </c>
      <c r="HH14" s="1" t="n">
        <v>0.8032774611</v>
      </c>
    </row>
    <row r="15" customFormat="false" ht="12.85" hidden="false" customHeight="false" outlineLevel="0" collapsed="false">
      <c r="A15" s="1" t="n">
        <v>12</v>
      </c>
      <c r="B15" s="1" t="n">
        <v>0.8359663118</v>
      </c>
      <c r="C15" s="1" t="n">
        <v>0.8323021744</v>
      </c>
      <c r="D15" s="1" t="n">
        <v>0.8288917179</v>
      </c>
      <c r="E15" s="1" t="n">
        <v>0.8253111222</v>
      </c>
      <c r="F15" s="1" t="n">
        <v>0.7805773051</v>
      </c>
      <c r="G15" s="1" t="n">
        <v>0.777577288</v>
      </c>
      <c r="H15" s="1" t="n">
        <v>0.7741338939</v>
      </c>
      <c r="I15" s="1" t="n">
        <v>0.7703646102</v>
      </c>
      <c r="J15" s="1" t="n">
        <v>0.7944695413</v>
      </c>
      <c r="K15" s="1" t="n">
        <v>0.7917247198</v>
      </c>
      <c r="L15" s="1" t="n">
        <v>0.7885567709</v>
      </c>
      <c r="M15" s="1" t="n">
        <v>0.7853547482</v>
      </c>
      <c r="N15" s="1" t="n">
        <v>0.824802432</v>
      </c>
      <c r="O15" s="1" t="n">
        <v>0.8214514355</v>
      </c>
      <c r="P15" s="1" t="n">
        <v>0.8182879203</v>
      </c>
      <c r="Q15" s="1" t="n">
        <v>0.8150081754</v>
      </c>
      <c r="R15" s="1" t="n">
        <v>0.7409126412</v>
      </c>
      <c r="S15" s="1" t="n">
        <v>0.7379233943</v>
      </c>
      <c r="T15" s="1" t="n">
        <v>0.7346832573</v>
      </c>
      <c r="U15" s="1" t="n">
        <v>0.7314722859</v>
      </c>
      <c r="V15" s="1" t="n">
        <v>0.7689809282</v>
      </c>
      <c r="W15" s="1" t="n">
        <v>0.7659297801</v>
      </c>
      <c r="X15" s="1" t="n">
        <v>0.763039892</v>
      </c>
      <c r="Y15" s="1" t="n">
        <v>0.7594127177</v>
      </c>
      <c r="Z15" s="1" t="n">
        <v>0.8103471558</v>
      </c>
      <c r="AA15" s="1" t="n">
        <v>0.8063677511</v>
      </c>
      <c r="AB15" s="1" t="n">
        <v>0.8033317641</v>
      </c>
      <c r="AC15" s="1" t="n">
        <v>0.800165933</v>
      </c>
      <c r="AD15" s="1" t="n">
        <v>0.741924327</v>
      </c>
      <c r="AE15" s="1" t="n">
        <v>0.7391396559</v>
      </c>
      <c r="AF15" s="1" t="n">
        <v>0.736128845</v>
      </c>
      <c r="AG15" s="1" t="n">
        <v>0.733140722</v>
      </c>
      <c r="AH15" s="1" t="n">
        <v>0.7566757696</v>
      </c>
      <c r="AI15" s="1" t="n">
        <v>0.7533258923</v>
      </c>
      <c r="AJ15" s="1" t="n">
        <v>0.7507753539</v>
      </c>
      <c r="AK15" s="1" t="n">
        <v>0.7477967798</v>
      </c>
      <c r="AL15" s="1" t="n">
        <v>0.7569314947</v>
      </c>
      <c r="AM15" s="1" t="n">
        <v>0.754172285</v>
      </c>
      <c r="AN15" s="1" t="n">
        <v>0.7514543386</v>
      </c>
      <c r="AO15" s="1" t="n">
        <v>0.748879973</v>
      </c>
      <c r="AP15" s="1" t="n">
        <v>0.729365048</v>
      </c>
      <c r="AQ15" s="1" t="n">
        <v>0.7264351186</v>
      </c>
      <c r="AR15" s="1" t="n">
        <v>0.7243501675</v>
      </c>
      <c r="AS15" s="1" t="n">
        <v>0.7216117049</v>
      </c>
      <c r="AT15" s="1" t="n">
        <v>0.7357609072</v>
      </c>
      <c r="AU15" s="1" t="n">
        <v>0.7329381455</v>
      </c>
      <c r="AV15" s="1" t="n">
        <v>0.7302007381</v>
      </c>
      <c r="AW15" s="1" t="n">
        <v>0.7283014447</v>
      </c>
      <c r="AX15" s="1" t="n">
        <v>0.630118733</v>
      </c>
      <c r="AY15" s="1" t="n">
        <v>0.9111287366</v>
      </c>
      <c r="AZ15" s="1" t="n">
        <v>1.1492035592</v>
      </c>
      <c r="BA15" s="1" t="n">
        <v>1.3957995717</v>
      </c>
      <c r="BB15" s="1" t="n">
        <v>1.0320310751</v>
      </c>
      <c r="BC15" s="1" t="n">
        <v>1.0064161779</v>
      </c>
      <c r="BD15" s="1" t="n">
        <v>0.9990944462</v>
      </c>
      <c r="BE15" s="1" t="n">
        <v>0.9826367579</v>
      </c>
      <c r="BF15" s="1" t="n">
        <v>0.935634889</v>
      </c>
      <c r="BG15" s="1" t="n">
        <v>0.9569624649</v>
      </c>
      <c r="BH15" s="1" t="n">
        <v>0.9841182703</v>
      </c>
      <c r="BI15" s="1" t="n">
        <v>0.9414926872</v>
      </c>
      <c r="BJ15" s="1" t="n">
        <v>0.955469259</v>
      </c>
      <c r="BK15" s="1" t="n">
        <v>0.9338105628</v>
      </c>
      <c r="BL15" s="1" t="n">
        <v>0.9242189027</v>
      </c>
      <c r="BM15" s="1" t="n">
        <v>0.9621779965</v>
      </c>
      <c r="BN15" s="1" t="n">
        <v>0.982976373</v>
      </c>
      <c r="BO15" s="1" t="n">
        <v>0.9764601644</v>
      </c>
      <c r="BP15" s="1" t="n">
        <v>1.0156270232</v>
      </c>
      <c r="BQ15" s="1" t="n">
        <v>1.0409256394</v>
      </c>
      <c r="BR15" s="1" t="n">
        <v>1.0241715139</v>
      </c>
      <c r="BS15" s="1" t="n">
        <v>0.9918740467</v>
      </c>
      <c r="BT15" s="1" t="n">
        <v>0.9420145267</v>
      </c>
      <c r="BU15" s="1" t="n">
        <v>0.9453528046</v>
      </c>
      <c r="BV15" s="1" t="n">
        <v>0.9363897333</v>
      </c>
      <c r="BW15" s="1" t="n">
        <v>0.9473488984</v>
      </c>
      <c r="BX15" s="1" t="n">
        <v>0.9261187653</v>
      </c>
      <c r="BY15" s="1" t="n">
        <v>0.9402383442</v>
      </c>
      <c r="BZ15" s="1" t="n">
        <v>0.9486233808</v>
      </c>
      <c r="CA15" s="1" t="n">
        <v>0.9444182531</v>
      </c>
      <c r="CB15" s="1" t="n">
        <v>0.9562739919</v>
      </c>
      <c r="CC15" s="1" t="n">
        <v>0.9147267441</v>
      </c>
      <c r="CD15" s="1" t="n">
        <v>0.9158382533</v>
      </c>
      <c r="CE15" s="1" t="n">
        <v>0.9146122332</v>
      </c>
      <c r="CF15" s="1" t="n">
        <v>0.9155591482</v>
      </c>
      <c r="CG15" s="1" t="n">
        <v>0.9419800918</v>
      </c>
      <c r="CH15" s="1" t="n">
        <v>0.921572462</v>
      </c>
      <c r="CI15" s="1" t="n">
        <v>0.9501501225</v>
      </c>
      <c r="CJ15" s="1" t="n">
        <v>0.9645871596</v>
      </c>
      <c r="CK15" s="1" t="n">
        <v>0.9201829789</v>
      </c>
      <c r="CL15" s="1" t="n">
        <v>0.9372888609</v>
      </c>
      <c r="CM15" s="1" t="n">
        <v>0.9464470303</v>
      </c>
      <c r="CN15" s="1" t="n">
        <v>0.9250124127</v>
      </c>
      <c r="CO15" s="1" t="n">
        <v>0.9194594977</v>
      </c>
      <c r="CP15" s="1" t="n">
        <v>0.9027248817</v>
      </c>
      <c r="CQ15" s="1" t="n">
        <v>0.8697947055</v>
      </c>
      <c r="CR15" s="1" t="n">
        <v>0.8469434965</v>
      </c>
      <c r="CS15" s="1" t="n">
        <v>0.8156329784</v>
      </c>
      <c r="CT15" s="1" t="n">
        <v>0.8108569277</v>
      </c>
      <c r="CU15" s="1" t="n">
        <v>0.8056026569</v>
      </c>
      <c r="CV15" s="1" t="n">
        <v>0.8018444316</v>
      </c>
      <c r="CW15" s="1" t="n">
        <v>0.834024758</v>
      </c>
      <c r="CX15" s="1" t="n">
        <v>0.8908859171</v>
      </c>
      <c r="CY15" s="1" t="n">
        <v>0.9005736378</v>
      </c>
      <c r="CZ15" s="1" t="n">
        <v>0.9596808226</v>
      </c>
      <c r="DA15" s="1" t="n">
        <v>0.9695099517</v>
      </c>
      <c r="DB15" s="1" t="n">
        <v>0.9036352842</v>
      </c>
      <c r="DC15" s="1" t="n">
        <v>0.8641635055</v>
      </c>
      <c r="DF15" s="1" t="n">
        <v>12</v>
      </c>
      <c r="DG15" s="1" t="n">
        <v>0.8718089947</v>
      </c>
      <c r="DH15" s="1" t="n">
        <v>0.8679877546</v>
      </c>
      <c r="DI15" s="1" t="n">
        <v>0.8644310722</v>
      </c>
      <c r="DJ15" s="1" t="n">
        <v>0.8606969557</v>
      </c>
      <c r="DK15" s="1" t="n">
        <v>0.8115793532</v>
      </c>
      <c r="DL15" s="1" t="n">
        <v>0.8084601851</v>
      </c>
      <c r="DM15" s="1" t="n">
        <v>0.8048800303</v>
      </c>
      <c r="DN15" s="1" t="n">
        <v>0.8016407096</v>
      </c>
      <c r="DO15" s="1" t="n">
        <v>0.7836179817</v>
      </c>
      <c r="DP15" s="1" t="n">
        <v>0.7809106513</v>
      </c>
      <c r="DQ15" s="1" t="n">
        <v>0.777785973</v>
      </c>
      <c r="DR15" s="1" t="n">
        <v>0.7746276863</v>
      </c>
      <c r="DS15" s="1" t="n">
        <v>0.8080290975</v>
      </c>
      <c r="DT15" s="1" t="n">
        <v>0.8047462475</v>
      </c>
      <c r="DU15" s="1" t="n">
        <v>0.8016470661</v>
      </c>
      <c r="DV15" s="1" t="n">
        <v>0.7984340187</v>
      </c>
      <c r="DW15" s="1" t="n">
        <v>0.666288296</v>
      </c>
      <c r="DX15" s="1" t="n">
        <v>0.6636001245</v>
      </c>
      <c r="DY15" s="1" t="n">
        <v>0.6606863324</v>
      </c>
      <c r="DZ15" s="1" t="n">
        <v>0.6577987684</v>
      </c>
      <c r="EA15" s="1" t="n">
        <v>0.6755136521</v>
      </c>
      <c r="EB15" s="1" t="n">
        <v>0.6728333617</v>
      </c>
      <c r="EC15" s="1" t="n">
        <v>0.6702947307</v>
      </c>
      <c r="ED15" s="1" t="n">
        <v>0.6671084283</v>
      </c>
      <c r="EE15" s="1" t="n">
        <v>0.7339122291</v>
      </c>
      <c r="EF15" s="1" t="n">
        <v>0.7310603938</v>
      </c>
      <c r="EG15" s="1" t="n">
        <v>0.7283079402</v>
      </c>
      <c r="EH15" s="1" t="n">
        <v>0.7254377687</v>
      </c>
      <c r="EI15" s="1" t="n">
        <v>0.73379343</v>
      </c>
      <c r="EJ15" s="1" t="n">
        <v>0.7310392767</v>
      </c>
      <c r="EK15" s="1" t="n">
        <v>0.7280614618</v>
      </c>
      <c r="EL15" s="1" t="n">
        <v>0.7251060862</v>
      </c>
      <c r="EM15" s="1" t="n">
        <v>0.7561927557</v>
      </c>
      <c r="EN15" s="1" t="n">
        <v>0.7528450168</v>
      </c>
      <c r="EO15" s="1" t="n">
        <v>0.7502961065</v>
      </c>
      <c r="EP15" s="1" t="n">
        <v>0.7473194337</v>
      </c>
      <c r="EQ15" s="1" t="n">
        <v>0.6717820007</v>
      </c>
      <c r="ER15" s="1" t="n">
        <v>0.6693331828</v>
      </c>
      <c r="ES15" s="1" t="n">
        <v>0.6669209864</v>
      </c>
      <c r="ET15" s="1" t="n">
        <v>0.6646362189</v>
      </c>
      <c r="EU15" s="1" t="n">
        <v>0.6039136474</v>
      </c>
      <c r="EV15" s="1" t="n">
        <v>0.6014876684</v>
      </c>
      <c r="EW15" s="1" t="n">
        <v>0.5997613306</v>
      </c>
      <c r="EX15" s="1" t="n">
        <v>0.5974938858</v>
      </c>
      <c r="EY15" s="1" t="n">
        <v>0.7051898217</v>
      </c>
      <c r="EZ15" s="1" t="n">
        <v>0.7024843466</v>
      </c>
      <c r="FA15" s="1" t="n">
        <v>0.6998606793</v>
      </c>
      <c r="FB15" s="1" t="n">
        <v>0.6980403021</v>
      </c>
      <c r="FC15" s="1" t="n">
        <v>0.5791956575</v>
      </c>
      <c r="FD15" s="1" t="n">
        <v>0.8021582655</v>
      </c>
      <c r="FE15" s="1" t="n">
        <v>1.048326986</v>
      </c>
      <c r="FF15" s="1" t="n">
        <v>1.2780227407</v>
      </c>
      <c r="FG15" s="1" t="n">
        <v>0.9687004057</v>
      </c>
      <c r="FH15" s="1" t="n">
        <v>0.9457528004</v>
      </c>
      <c r="FI15" s="1" t="n">
        <v>0.9573309912</v>
      </c>
      <c r="FJ15" s="1" t="n">
        <v>0.9433247407</v>
      </c>
      <c r="FK15" s="1" t="n">
        <v>0.9050873561</v>
      </c>
      <c r="FL15" s="1" t="n">
        <v>0.8870546588</v>
      </c>
      <c r="FM15" s="1" t="n">
        <v>0.8465488965</v>
      </c>
      <c r="FN15" s="1" t="n">
        <v>0.9025746756</v>
      </c>
      <c r="FO15" s="1" t="n">
        <v>0.9156178771</v>
      </c>
      <c r="FP15" s="1" t="n">
        <v>0.9459761106</v>
      </c>
      <c r="FQ15" s="1" t="n">
        <v>0.9591121924</v>
      </c>
      <c r="FR15" s="1" t="n">
        <v>0.9154972578</v>
      </c>
      <c r="FS15" s="1" t="n">
        <v>0.9201709819</v>
      </c>
      <c r="FT15" s="1" t="n">
        <v>0.9411988256</v>
      </c>
      <c r="FU15" s="1" t="n">
        <v>0.8926199408</v>
      </c>
      <c r="FV15" s="1" t="n">
        <v>0.8679838099</v>
      </c>
      <c r="FW15" s="1" t="n">
        <v>0.8753279977</v>
      </c>
      <c r="FX15" s="1" t="n">
        <v>0.8661636163</v>
      </c>
      <c r="FY15" s="1" t="n">
        <v>0.8976599647</v>
      </c>
      <c r="FZ15" s="1" t="n">
        <v>0.9559579223</v>
      </c>
      <c r="GA15" s="1" t="n">
        <v>0.9788850679</v>
      </c>
      <c r="GB15" s="1" t="n">
        <v>0.9540946494</v>
      </c>
      <c r="GC15" s="1" t="n">
        <v>0.9612377206</v>
      </c>
      <c r="GD15" s="1" t="n">
        <v>0.8710863615</v>
      </c>
      <c r="GE15" s="1" t="n">
        <v>0.8324666884</v>
      </c>
      <c r="GF15" s="1" t="n">
        <v>0.852660993</v>
      </c>
      <c r="GG15" s="1" t="n">
        <v>0.8577865999</v>
      </c>
      <c r="GH15" s="1" t="n">
        <v>0.9113636129</v>
      </c>
      <c r="GI15" s="1" t="n">
        <v>0.883308816</v>
      </c>
      <c r="GJ15" s="1" t="n">
        <v>0.931688496</v>
      </c>
      <c r="GK15" s="1" t="n">
        <v>0.9010641393</v>
      </c>
      <c r="GL15" s="1" t="n">
        <v>0.8712317956</v>
      </c>
      <c r="GM15" s="1" t="n">
        <v>0.8786995526</v>
      </c>
      <c r="GN15" s="1" t="n">
        <v>0.8017536699</v>
      </c>
      <c r="GO15" s="1" t="n">
        <v>0.8053337226</v>
      </c>
      <c r="GP15" s="1" t="n">
        <v>0.8158809934</v>
      </c>
      <c r="GQ15" s="1" t="n">
        <v>0.8599663472</v>
      </c>
      <c r="GR15" s="1" t="n">
        <v>0.8896894143</v>
      </c>
      <c r="GS15" s="1" t="n">
        <v>0.8560019904</v>
      </c>
      <c r="GT15" s="1" t="n">
        <v>0.8684538136</v>
      </c>
      <c r="GU15" s="1" t="n">
        <v>0.795626152</v>
      </c>
      <c r="GV15" s="1" t="n">
        <v>0.7861845394</v>
      </c>
      <c r="GW15" s="1" t="n">
        <v>0.8640867618</v>
      </c>
      <c r="GX15" s="1" t="n">
        <v>0.8293319458</v>
      </c>
      <c r="GY15" s="1" t="n">
        <v>0.8531404758</v>
      </c>
      <c r="GZ15" s="1" t="n">
        <v>0.8555281246</v>
      </c>
      <c r="HA15" s="1" t="n">
        <v>0.8212551392</v>
      </c>
      <c r="HB15" s="1" t="n">
        <v>0.8480531264</v>
      </c>
      <c r="HC15" s="1" t="n">
        <v>0.8132660765</v>
      </c>
      <c r="HD15" s="1" t="n">
        <v>0.7836292487</v>
      </c>
      <c r="HE15" s="1" t="n">
        <v>0.7855548945</v>
      </c>
      <c r="HF15" s="1" t="n">
        <v>0.7434451883</v>
      </c>
      <c r="HG15" s="1" t="n">
        <v>0.7650061985</v>
      </c>
      <c r="HH15" s="1" t="n">
        <v>0.7970624227</v>
      </c>
    </row>
    <row r="16" customFormat="false" ht="12.85" hidden="false" customHeight="false" outlineLevel="0" collapsed="false">
      <c r="A16" s="1" t="n">
        <v>13</v>
      </c>
      <c r="B16" s="1" t="n">
        <v>0.8696424937</v>
      </c>
      <c r="C16" s="1" t="n">
        <v>0.8658307496</v>
      </c>
      <c r="D16" s="1" t="n">
        <v>0.8622829058</v>
      </c>
      <c r="E16" s="1" t="n">
        <v>0.8585580688</v>
      </c>
      <c r="F16" s="1" t="n">
        <v>0.821425592</v>
      </c>
      <c r="G16" s="1" t="n">
        <v>0.8182685814</v>
      </c>
      <c r="H16" s="1" t="n">
        <v>0.8146449915</v>
      </c>
      <c r="I16" s="1" t="n">
        <v>0.8113663708</v>
      </c>
      <c r="J16" s="1" t="n">
        <v>0.7678003313</v>
      </c>
      <c r="K16" s="1" t="n">
        <v>0.7651476495</v>
      </c>
      <c r="L16" s="1" t="n">
        <v>0.7620860442</v>
      </c>
      <c r="M16" s="1" t="n">
        <v>0.7589915088</v>
      </c>
      <c r="N16" s="1" t="n">
        <v>0.7824858581</v>
      </c>
      <c r="O16" s="1" t="n">
        <v>0.7793067848</v>
      </c>
      <c r="P16" s="1" t="n">
        <v>0.776305574</v>
      </c>
      <c r="Q16" s="1" t="n">
        <v>0.772394451</v>
      </c>
      <c r="R16" s="1" t="n">
        <v>0.8114091148</v>
      </c>
      <c r="S16" s="1" t="n">
        <v>0.8081354465</v>
      </c>
      <c r="T16" s="1" t="n">
        <v>0.8045870164</v>
      </c>
      <c r="U16" s="1" t="n">
        <v>0.801070527</v>
      </c>
      <c r="V16" s="1" t="n">
        <v>0.7281740881</v>
      </c>
      <c r="W16" s="1" t="n">
        <v>0.7252848527</v>
      </c>
      <c r="X16" s="1" t="n">
        <v>0.7225483198</v>
      </c>
      <c r="Y16" s="1" t="n">
        <v>0.7191136256</v>
      </c>
      <c r="Z16" s="1" t="n">
        <v>0.7561773629</v>
      </c>
      <c r="AA16" s="1" t="n">
        <v>0.7532390098</v>
      </c>
      <c r="AB16" s="1" t="n">
        <v>0.7504030533</v>
      </c>
      <c r="AC16" s="1" t="n">
        <v>0.7474458078</v>
      </c>
      <c r="AD16" s="1" t="n">
        <v>0.7971850541</v>
      </c>
      <c r="AE16" s="1" t="n">
        <v>0.7941929724</v>
      </c>
      <c r="AF16" s="1" t="n">
        <v>0.7909579074</v>
      </c>
      <c r="AG16" s="1" t="n">
        <v>0.7877472201</v>
      </c>
      <c r="AH16" s="1" t="n">
        <v>0.7303662984</v>
      </c>
      <c r="AI16" s="1" t="n">
        <v>0.7271328957</v>
      </c>
      <c r="AJ16" s="1" t="n">
        <v>0.724671039</v>
      </c>
      <c r="AK16" s="1" t="n">
        <v>0.7217960294</v>
      </c>
      <c r="AL16" s="1" t="n">
        <v>0.7452392964</v>
      </c>
      <c r="AM16" s="1" t="n">
        <v>0.7425227077</v>
      </c>
      <c r="AN16" s="1" t="n">
        <v>0.7398467451</v>
      </c>
      <c r="AO16" s="1" t="n">
        <v>0.7373121453</v>
      </c>
      <c r="AP16" s="1" t="n">
        <v>0.7458999246</v>
      </c>
      <c r="AQ16" s="1" t="n">
        <v>0.7429035731</v>
      </c>
      <c r="AR16" s="1" t="n">
        <v>0.7407713556</v>
      </c>
      <c r="AS16" s="1" t="n">
        <v>0.7379708114</v>
      </c>
      <c r="AT16" s="1" t="n">
        <v>0.7197154142</v>
      </c>
      <c r="AU16" s="1" t="n">
        <v>0.7169542113</v>
      </c>
      <c r="AV16" s="1" t="n">
        <v>0.7142765014</v>
      </c>
      <c r="AW16" s="1" t="n">
        <v>0.7124186278</v>
      </c>
      <c r="AX16" s="1" t="n">
        <v>0.7246231944</v>
      </c>
      <c r="AY16" s="1" t="n">
        <v>0.7219900716</v>
      </c>
      <c r="AZ16" s="1" t="n">
        <v>0.7197650647</v>
      </c>
      <c r="BA16" s="1" t="n">
        <v>0.7173213162</v>
      </c>
      <c r="BB16" s="1" t="n">
        <v>0.6217647371</v>
      </c>
      <c r="BC16" s="1" t="n">
        <v>0.899250927</v>
      </c>
      <c r="BD16" s="1" t="n">
        <v>1.132991038</v>
      </c>
      <c r="BE16" s="1" t="n">
        <v>1.3767086633</v>
      </c>
      <c r="BF16" s="1" t="n">
        <v>1.0179026489</v>
      </c>
      <c r="BG16" s="1" t="n">
        <v>0.9927293894</v>
      </c>
      <c r="BH16" s="1" t="n">
        <v>0.9865407209</v>
      </c>
      <c r="BI16" s="1" t="n">
        <v>0.9701702194</v>
      </c>
      <c r="BJ16" s="1" t="n">
        <v>0.9241796275</v>
      </c>
      <c r="BK16" s="1" t="n">
        <v>0.944596972</v>
      </c>
      <c r="BL16" s="1" t="n">
        <v>0.9712617408</v>
      </c>
      <c r="BM16" s="1" t="n">
        <v>0.9293992675</v>
      </c>
      <c r="BN16" s="1" t="n">
        <v>0.9428700936</v>
      </c>
      <c r="BO16" s="1" t="n">
        <v>0.9224113729</v>
      </c>
      <c r="BP16" s="1" t="n">
        <v>0.9128572789</v>
      </c>
      <c r="BQ16" s="1" t="n">
        <v>0.9497658048</v>
      </c>
      <c r="BR16" s="1" t="n">
        <v>0.9701961561</v>
      </c>
      <c r="BS16" s="1" t="n">
        <v>0.9638524188</v>
      </c>
      <c r="BT16" s="1" t="n">
        <v>1.0025269045</v>
      </c>
      <c r="BU16" s="1" t="n">
        <v>1.0278901638</v>
      </c>
      <c r="BV16" s="1" t="n">
        <v>1.0112609623</v>
      </c>
      <c r="BW16" s="1" t="n">
        <v>0.9791094276</v>
      </c>
      <c r="BX16" s="1" t="n">
        <v>0.93019739</v>
      </c>
      <c r="BY16" s="1" t="n">
        <v>0.9335531881</v>
      </c>
      <c r="BZ16" s="1" t="n">
        <v>0.9247696225</v>
      </c>
      <c r="CA16" s="1" t="n">
        <v>0.9356816192</v>
      </c>
      <c r="CB16" s="1" t="n">
        <v>0.9144795138</v>
      </c>
      <c r="CC16" s="1" t="n">
        <v>0.928252258</v>
      </c>
      <c r="CD16" s="1" t="n">
        <v>0.9375077381</v>
      </c>
      <c r="CE16" s="1" t="n">
        <v>0.9336802145</v>
      </c>
      <c r="CF16" s="1" t="n">
        <v>0.9459365417</v>
      </c>
      <c r="CG16" s="1" t="n">
        <v>0.9050893135</v>
      </c>
      <c r="CH16" s="1" t="n">
        <v>0.9047614554</v>
      </c>
      <c r="CI16" s="1" t="n">
        <v>0.9021839826</v>
      </c>
      <c r="CJ16" s="1" t="n">
        <v>0.9039481498</v>
      </c>
      <c r="CK16" s="1" t="n">
        <v>0.9300294684</v>
      </c>
      <c r="CL16" s="1" t="n">
        <v>0.9106882962</v>
      </c>
      <c r="CM16" s="1" t="n">
        <v>0.9398170289</v>
      </c>
      <c r="CN16" s="1" t="n">
        <v>0.9539509501</v>
      </c>
      <c r="CO16" s="1" t="n">
        <v>0.9101519308</v>
      </c>
      <c r="CP16" s="1" t="n">
        <v>0.9274903799</v>
      </c>
      <c r="CQ16" s="1" t="n">
        <v>0.9363544682</v>
      </c>
      <c r="CR16" s="1" t="n">
        <v>0.9143891005</v>
      </c>
      <c r="CS16" s="1" t="n">
        <v>0.9084496507</v>
      </c>
      <c r="CT16" s="1" t="n">
        <v>0.8919006178</v>
      </c>
      <c r="CU16" s="1" t="n">
        <v>0.858652465</v>
      </c>
      <c r="CV16" s="1" t="n">
        <v>0.8360097205</v>
      </c>
      <c r="CW16" s="1" t="n">
        <v>0.805139397</v>
      </c>
      <c r="CX16" s="1" t="n">
        <v>0.800080418</v>
      </c>
      <c r="CY16" s="1" t="n">
        <v>0.7952528983</v>
      </c>
      <c r="CZ16" s="1" t="n">
        <v>0.792371268</v>
      </c>
      <c r="DA16" s="1" t="n">
        <v>0.8244422421</v>
      </c>
      <c r="DB16" s="1" t="n">
        <v>0.8808980365</v>
      </c>
      <c r="DC16" s="1" t="n">
        <v>0.890290601</v>
      </c>
      <c r="DF16" s="1" t="n">
        <v>13</v>
      </c>
      <c r="DG16" s="1" t="n">
        <v>0.7978186815</v>
      </c>
      <c r="DH16" s="1" t="n">
        <v>0.7943217495</v>
      </c>
      <c r="DI16" s="1" t="n">
        <v>0.7910669223</v>
      </c>
      <c r="DJ16" s="1" t="n">
        <v>0.7876497198</v>
      </c>
      <c r="DK16" s="1" t="n">
        <v>0.8566448305</v>
      </c>
      <c r="DL16" s="1" t="n">
        <v>0.8533524608</v>
      </c>
      <c r="DM16" s="1" t="n">
        <v>0.8495735067</v>
      </c>
      <c r="DN16" s="1" t="n">
        <v>0.8461543127</v>
      </c>
      <c r="DO16" s="1" t="n">
        <v>0.7989723233</v>
      </c>
      <c r="DP16" s="1" t="n">
        <v>0.7962119451</v>
      </c>
      <c r="DQ16" s="1" t="n">
        <v>0.7930260413</v>
      </c>
      <c r="DR16" s="1" t="n">
        <v>0.788546389</v>
      </c>
      <c r="DS16" s="1" t="n">
        <v>0.771797982</v>
      </c>
      <c r="DT16" s="1" t="n">
        <v>0.7686623313</v>
      </c>
      <c r="DU16" s="1" t="n">
        <v>0.7657021137</v>
      </c>
      <c r="DV16" s="1" t="n">
        <v>0.7626331357</v>
      </c>
      <c r="DW16" s="1" t="n">
        <v>0.7949081492</v>
      </c>
      <c r="DX16" s="1" t="n">
        <v>0.7917010549</v>
      </c>
      <c r="DY16" s="1" t="n">
        <v>0.7882247864</v>
      </c>
      <c r="DZ16" s="1" t="n">
        <v>0.7847798089</v>
      </c>
      <c r="EA16" s="1" t="n">
        <v>0.6548327635</v>
      </c>
      <c r="EB16" s="1" t="n">
        <v>0.6522345303</v>
      </c>
      <c r="EC16" s="1" t="n">
        <v>0.6497736197</v>
      </c>
      <c r="ED16" s="1" t="n">
        <v>0.6466848661</v>
      </c>
      <c r="EE16" s="1" t="n">
        <v>0.664266321</v>
      </c>
      <c r="EF16" s="1" t="n">
        <v>0.6616851156</v>
      </c>
      <c r="EG16" s="1" t="n">
        <v>0.659193861</v>
      </c>
      <c r="EH16" s="1" t="n">
        <v>0.6565960596</v>
      </c>
      <c r="EI16" s="1" t="n">
        <v>0.7227352765</v>
      </c>
      <c r="EJ16" s="1" t="n">
        <v>0.7200226279</v>
      </c>
      <c r="EK16" s="1" t="n">
        <v>0.7170896882</v>
      </c>
      <c r="EL16" s="1" t="n">
        <v>0.7141788497</v>
      </c>
      <c r="EM16" s="1" t="n">
        <v>0.7223620681</v>
      </c>
      <c r="EN16" s="1" t="n">
        <v>0.7191641009</v>
      </c>
      <c r="EO16" s="1" t="n">
        <v>0.7167292242</v>
      </c>
      <c r="EP16" s="1" t="n">
        <v>0.7138857224</v>
      </c>
      <c r="EQ16" s="1" t="n">
        <v>0.7447635828</v>
      </c>
      <c r="ER16" s="1" t="n">
        <v>0.7420487283</v>
      </c>
      <c r="ES16" s="1" t="n">
        <v>0.7393744738</v>
      </c>
      <c r="ET16" s="1" t="n">
        <v>0.7368414919</v>
      </c>
      <c r="EU16" s="1" t="n">
        <v>0.6619914051</v>
      </c>
      <c r="EV16" s="1" t="n">
        <v>0.6593321221</v>
      </c>
      <c r="EW16" s="1" t="n">
        <v>0.6574397642</v>
      </c>
      <c r="EX16" s="1" t="n">
        <v>0.6549542615</v>
      </c>
      <c r="EY16" s="1" t="n">
        <v>0.5959237588</v>
      </c>
      <c r="EZ16" s="1" t="n">
        <v>0.5936374851</v>
      </c>
      <c r="FA16" s="1" t="n">
        <v>0.5914203435</v>
      </c>
      <c r="FB16" s="1" t="n">
        <v>0.5898820258</v>
      </c>
      <c r="FC16" s="1" t="n">
        <v>0.6956693097</v>
      </c>
      <c r="FD16" s="1" t="n">
        <v>0.693141399</v>
      </c>
      <c r="FE16" s="1" t="n">
        <v>0.6910052971</v>
      </c>
      <c r="FF16" s="1" t="n">
        <v>0.6886591938</v>
      </c>
      <c r="FG16" s="1" t="n">
        <v>0.5715167902</v>
      </c>
      <c r="FH16" s="1" t="n">
        <v>0.7917010351</v>
      </c>
      <c r="FI16" s="1" t="n">
        <v>1.0335375926</v>
      </c>
      <c r="FJ16" s="1" t="n">
        <v>1.2605427132</v>
      </c>
      <c r="FK16" s="1" t="n">
        <v>0.9554389715</v>
      </c>
      <c r="FL16" s="1" t="n">
        <v>0.9328910055</v>
      </c>
      <c r="FM16" s="1" t="n">
        <v>0.9453020279</v>
      </c>
      <c r="FN16" s="1" t="n">
        <v>0.9313569467</v>
      </c>
      <c r="FO16" s="1" t="n">
        <v>0.8940060973</v>
      </c>
      <c r="FP16" s="1" t="n">
        <v>0.8755924871</v>
      </c>
      <c r="FQ16" s="1" t="n">
        <v>0.8354895745</v>
      </c>
      <c r="FR16" s="1" t="n">
        <v>0.8909811555</v>
      </c>
      <c r="FS16" s="1" t="n">
        <v>0.9035442065</v>
      </c>
      <c r="FT16" s="1" t="n">
        <v>0.9344284137</v>
      </c>
      <c r="FU16" s="1" t="n">
        <v>0.9473216179</v>
      </c>
      <c r="FV16" s="1" t="n">
        <v>0.9036872523</v>
      </c>
      <c r="FW16" s="1" t="n">
        <v>0.9082073325</v>
      </c>
      <c r="FX16" s="1" t="n">
        <v>0.9290463633</v>
      </c>
      <c r="FY16" s="1" t="n">
        <v>0.8811064355</v>
      </c>
      <c r="FZ16" s="1" t="n">
        <v>0.8571140788</v>
      </c>
      <c r="GA16" s="1" t="n">
        <v>0.864293745</v>
      </c>
      <c r="GB16" s="1" t="n">
        <v>0.855016789</v>
      </c>
      <c r="GC16" s="1" t="n">
        <v>0.8863992355</v>
      </c>
      <c r="GD16" s="1" t="n">
        <v>0.9440259358</v>
      </c>
      <c r="GE16" s="1" t="n">
        <v>0.9667376119</v>
      </c>
      <c r="GF16" s="1" t="n">
        <v>0.9423442915</v>
      </c>
      <c r="GG16" s="1" t="n">
        <v>0.949157102</v>
      </c>
      <c r="GH16" s="1" t="n">
        <v>0.8599818194</v>
      </c>
      <c r="GI16" s="1" t="n">
        <v>0.8227121299</v>
      </c>
      <c r="GJ16" s="1" t="n">
        <v>0.8429662348</v>
      </c>
      <c r="GK16" s="1" t="n">
        <v>0.8485138117</v>
      </c>
      <c r="GL16" s="1" t="n">
        <v>0.9017616159</v>
      </c>
      <c r="GM16" s="1" t="n">
        <v>0.8726254522</v>
      </c>
      <c r="GN16" s="1" t="n">
        <v>0.9203803194</v>
      </c>
      <c r="GO16" s="1" t="n">
        <v>0.89024375</v>
      </c>
      <c r="GP16" s="1" t="n">
        <v>0.8607472854</v>
      </c>
      <c r="GQ16" s="1" t="n">
        <v>0.8689061728</v>
      </c>
      <c r="GR16" s="1" t="n">
        <v>0.7930344206</v>
      </c>
      <c r="GS16" s="1" t="n">
        <v>0.7964535524</v>
      </c>
      <c r="GT16" s="1" t="n">
        <v>0.8069869563</v>
      </c>
      <c r="GU16" s="1" t="n">
        <v>0.8509762009</v>
      </c>
      <c r="GV16" s="1" t="n">
        <v>0.8802020945</v>
      </c>
      <c r="GW16" s="1" t="n">
        <v>0.8461712289</v>
      </c>
      <c r="GX16" s="1" t="n">
        <v>0.858054722</v>
      </c>
      <c r="GY16" s="1" t="n">
        <v>0.7860860721</v>
      </c>
      <c r="GZ16" s="1" t="n">
        <v>0.7761133615</v>
      </c>
      <c r="HA16" s="1" t="n">
        <v>0.8529316716</v>
      </c>
      <c r="HB16" s="1" t="n">
        <v>0.8186621193</v>
      </c>
      <c r="HC16" s="1" t="n">
        <v>0.8418020062</v>
      </c>
      <c r="HD16" s="1" t="n">
        <v>0.8445369623</v>
      </c>
      <c r="HE16" s="1" t="n">
        <v>0.8115526533</v>
      </c>
      <c r="HF16" s="1" t="n">
        <v>0.8383094318</v>
      </c>
      <c r="HG16" s="1" t="n">
        <v>0.8041484058</v>
      </c>
      <c r="HH16" s="1" t="n">
        <v>0.7746815203</v>
      </c>
    </row>
    <row r="17" customFormat="false" ht="12.85" hidden="false" customHeight="false" outlineLevel="0" collapsed="false">
      <c r="A17" s="1" t="n">
        <v>14</v>
      </c>
      <c r="B17" s="1" t="n">
        <v>0.9344130167</v>
      </c>
      <c r="C17" s="1" t="n">
        <v>0.9303173759</v>
      </c>
      <c r="D17" s="1" t="n">
        <v>0.9265052905</v>
      </c>
      <c r="E17" s="1" t="n">
        <v>0.9225030296</v>
      </c>
      <c r="F17" s="1" t="n">
        <v>0.8545160134</v>
      </c>
      <c r="G17" s="1" t="n">
        <v>0.8512318254</v>
      </c>
      <c r="H17" s="1" t="n">
        <v>0.8474622623</v>
      </c>
      <c r="I17" s="1" t="n">
        <v>0.8440515652</v>
      </c>
      <c r="J17" s="1" t="n">
        <v>0.8083434667</v>
      </c>
      <c r="K17" s="1" t="n">
        <v>0.805550712</v>
      </c>
      <c r="L17" s="1" t="n">
        <v>0.8023274408</v>
      </c>
      <c r="M17" s="1" t="n">
        <v>0.7990695007</v>
      </c>
      <c r="N17" s="1" t="n">
        <v>0.7562189232</v>
      </c>
      <c r="O17" s="1" t="n">
        <v>0.7531465668</v>
      </c>
      <c r="P17" s="1" t="n">
        <v>0.7502461025</v>
      </c>
      <c r="Q17" s="1" t="n">
        <v>0.7472390731</v>
      </c>
      <c r="R17" s="1" t="n">
        <v>0.7689835717</v>
      </c>
      <c r="S17" s="1" t="n">
        <v>0.7658810713</v>
      </c>
      <c r="T17" s="1" t="n">
        <v>0.7625181754</v>
      </c>
      <c r="U17" s="1" t="n">
        <v>0.75918555</v>
      </c>
      <c r="V17" s="1" t="n">
        <v>0.7974585118</v>
      </c>
      <c r="W17" s="1" t="n">
        <v>0.7942943709</v>
      </c>
      <c r="X17" s="1" t="n">
        <v>0.791297462</v>
      </c>
      <c r="Y17" s="1" t="n">
        <v>0.7875359629</v>
      </c>
      <c r="Z17" s="1" t="n">
        <v>0.7160499585</v>
      </c>
      <c r="AA17" s="1" t="n">
        <v>0.7132675324</v>
      </c>
      <c r="AB17" s="1" t="n">
        <v>0.7105820692</v>
      </c>
      <c r="AC17" s="1" t="n">
        <v>0.7077817532</v>
      </c>
      <c r="AD17" s="1" t="n">
        <v>0.7446613284</v>
      </c>
      <c r="AE17" s="1" t="n">
        <v>0.7418663846</v>
      </c>
      <c r="AF17" s="1" t="n">
        <v>0.7388444666</v>
      </c>
      <c r="AG17" s="1" t="n">
        <v>0.7358453202</v>
      </c>
      <c r="AH17" s="1" t="n">
        <v>0.7844967128</v>
      </c>
      <c r="AI17" s="1" t="n">
        <v>0.7810236695</v>
      </c>
      <c r="AJ17" s="1" t="n">
        <v>0.7783793547</v>
      </c>
      <c r="AK17" s="1" t="n">
        <v>0.7752912664</v>
      </c>
      <c r="AL17" s="1" t="n">
        <v>0.7193274692</v>
      </c>
      <c r="AM17" s="1" t="n">
        <v>0.7167053358</v>
      </c>
      <c r="AN17" s="1" t="n">
        <v>0.7141224158</v>
      </c>
      <c r="AO17" s="1" t="n">
        <v>0.7116759436</v>
      </c>
      <c r="AP17" s="1" t="n">
        <v>0.7343781292</v>
      </c>
      <c r="AQ17" s="1" t="n">
        <v>0.7314280618</v>
      </c>
      <c r="AR17" s="1" t="n">
        <v>0.7293287804</v>
      </c>
      <c r="AS17" s="1" t="n">
        <v>0.7265714957</v>
      </c>
      <c r="AT17" s="1" t="n">
        <v>0.7360315314</v>
      </c>
      <c r="AU17" s="1" t="n">
        <v>0.7332077314</v>
      </c>
      <c r="AV17" s="1" t="n">
        <v>0.7304693171</v>
      </c>
      <c r="AW17" s="1" t="n">
        <v>0.7285693251</v>
      </c>
      <c r="AX17" s="1" t="n">
        <v>0.7099987974</v>
      </c>
      <c r="AY17" s="1" t="n">
        <v>0.7074188164</v>
      </c>
      <c r="AZ17" s="1" t="n">
        <v>0.7052387149</v>
      </c>
      <c r="BA17" s="1" t="n">
        <v>0.7028442862</v>
      </c>
      <c r="BB17" s="1" t="n">
        <v>0.7150162761</v>
      </c>
      <c r="BC17" s="1" t="n">
        <v>0.7125779432</v>
      </c>
      <c r="BD17" s="1" t="n">
        <v>0.7096108964</v>
      </c>
      <c r="BE17" s="1" t="n">
        <v>0.707510226</v>
      </c>
      <c r="BF17" s="1" t="n">
        <v>0.6132528255</v>
      </c>
      <c r="BG17" s="1" t="n">
        <v>0.8870215357</v>
      </c>
      <c r="BH17" s="1" t="n">
        <v>1.1187548881</v>
      </c>
      <c r="BI17" s="1" t="n">
        <v>1.3592426043</v>
      </c>
      <c r="BJ17" s="1" t="n">
        <v>1.0054401583</v>
      </c>
      <c r="BK17" s="1" t="n">
        <v>0.9799017304</v>
      </c>
      <c r="BL17" s="1" t="n">
        <v>0.9736525444</v>
      </c>
      <c r="BM17" s="1" t="n">
        <v>0.9577084383</v>
      </c>
      <c r="BN17" s="1" t="n">
        <v>0.9119930586</v>
      </c>
      <c r="BO17" s="1" t="n">
        <v>0.9330661105</v>
      </c>
      <c r="BP17" s="1" t="n">
        <v>0.9593218092</v>
      </c>
      <c r="BQ17" s="1" t="n">
        <v>0.9174099246</v>
      </c>
      <c r="BR17" s="1" t="n">
        <v>0.9306113205</v>
      </c>
      <c r="BS17" s="1" t="n">
        <v>0.9105014883</v>
      </c>
      <c r="BT17" s="1" t="n">
        <v>0.9010827412</v>
      </c>
      <c r="BU17" s="1" t="n">
        <v>0.9378719206</v>
      </c>
      <c r="BV17" s="1" t="n">
        <v>0.9579660098</v>
      </c>
      <c r="BW17" s="1" t="n">
        <v>0.9514484154</v>
      </c>
      <c r="BX17" s="1" t="n">
        <v>0.989950668</v>
      </c>
      <c r="BY17" s="1" t="n">
        <v>1.0150603401</v>
      </c>
      <c r="BZ17" s="1" t="n">
        <v>0.9972378844</v>
      </c>
      <c r="CA17" s="1" t="n">
        <v>0.9655817031</v>
      </c>
      <c r="CB17" s="1" t="n">
        <v>0.9170423828</v>
      </c>
      <c r="CC17" s="1" t="n">
        <v>0.9216523237</v>
      </c>
      <c r="CD17" s="1" t="n">
        <v>0.9139334899</v>
      </c>
      <c r="CE17" s="1" t="n">
        <v>0.9250429162</v>
      </c>
      <c r="CF17" s="1" t="n">
        <v>0.9045938676</v>
      </c>
      <c r="CG17" s="1" t="n">
        <v>0.9184723246</v>
      </c>
      <c r="CH17" s="1" t="n">
        <v>0.9261688541</v>
      </c>
      <c r="CI17" s="1" t="n">
        <v>0.9223478639</v>
      </c>
      <c r="CJ17" s="1" t="n">
        <v>0.9345773042</v>
      </c>
      <c r="CK17" s="1" t="n">
        <v>0.8941973578</v>
      </c>
      <c r="CL17" s="1" t="n">
        <v>0.8946776076</v>
      </c>
      <c r="CM17" s="1" t="n">
        <v>0.8902571543</v>
      </c>
      <c r="CN17" s="1" t="n">
        <v>0.8924807167</v>
      </c>
      <c r="CO17" s="1" t="n">
        <v>0.9198910822</v>
      </c>
      <c r="CP17" s="1" t="n">
        <v>0.9011678993</v>
      </c>
      <c r="CQ17" s="1" t="n">
        <v>0.9297951667</v>
      </c>
      <c r="CR17" s="1" t="n">
        <v>0.942995293</v>
      </c>
      <c r="CS17" s="1" t="n">
        <v>0.899253535</v>
      </c>
      <c r="CT17" s="1" t="n">
        <v>0.9163691614</v>
      </c>
      <c r="CU17" s="1" t="n">
        <v>0.9243595842</v>
      </c>
      <c r="CV17" s="1" t="n">
        <v>0.9025846228</v>
      </c>
      <c r="CW17" s="1" t="n">
        <v>0.8967619301</v>
      </c>
      <c r="CX17" s="1" t="n">
        <v>0.8800470154</v>
      </c>
      <c r="CY17" s="1" t="n">
        <v>0.8476211637</v>
      </c>
      <c r="CZ17" s="1" t="n">
        <v>0.8261329209</v>
      </c>
      <c r="DA17" s="1" t="n">
        <v>0.795888759</v>
      </c>
      <c r="DB17" s="1" t="n">
        <v>0.7887353134</v>
      </c>
      <c r="DC17" s="1" t="n">
        <v>0.7838050614</v>
      </c>
      <c r="DF17" s="1" t="n">
        <v>14</v>
      </c>
      <c r="DG17" s="1" t="n">
        <v>0.7600564562</v>
      </c>
      <c r="DH17" s="1" t="n">
        <v>0.7567250405</v>
      </c>
      <c r="DI17" s="1" t="n">
        <v>0.7536242703</v>
      </c>
      <c r="DJ17" s="1" t="n">
        <v>0.7503688102</v>
      </c>
      <c r="DK17" s="1" t="n">
        <v>0.7839414979</v>
      </c>
      <c r="DL17" s="1" t="n">
        <v>0.7809285511</v>
      </c>
      <c r="DM17" s="1" t="n">
        <v>0.7774703164</v>
      </c>
      <c r="DN17" s="1" t="n">
        <v>0.7743413089</v>
      </c>
      <c r="DO17" s="1" t="n">
        <v>0.8433377559</v>
      </c>
      <c r="DP17" s="1" t="n">
        <v>0.8404240991</v>
      </c>
      <c r="DQ17" s="1" t="n">
        <v>0.837061288</v>
      </c>
      <c r="DR17" s="1" t="n">
        <v>0.8336623073</v>
      </c>
      <c r="DS17" s="1" t="n">
        <v>0.7856658399</v>
      </c>
      <c r="DT17" s="1" t="n">
        <v>0.782473847</v>
      </c>
      <c r="DU17" s="1" t="n">
        <v>0.7794604395</v>
      </c>
      <c r="DV17" s="1" t="n">
        <v>0.7763363174</v>
      </c>
      <c r="DW17" s="1" t="n">
        <v>0.7592653623</v>
      </c>
      <c r="DX17" s="1" t="n">
        <v>0.7562020704</v>
      </c>
      <c r="DY17" s="1" t="n">
        <v>0.7528816739</v>
      </c>
      <c r="DZ17" s="1" t="n">
        <v>0.7495911653</v>
      </c>
      <c r="EA17" s="1" t="n">
        <v>0.7812412483</v>
      </c>
      <c r="EB17" s="1" t="n">
        <v>0.778141454</v>
      </c>
      <c r="EC17" s="1" t="n">
        <v>0.7752054907</v>
      </c>
      <c r="ED17" s="1" t="n">
        <v>0.7715204862</v>
      </c>
      <c r="EE17" s="1" t="n">
        <v>0.64392977</v>
      </c>
      <c r="EF17" s="1" t="n">
        <v>0.6414275885</v>
      </c>
      <c r="EG17" s="1" t="n">
        <v>0.6390126037</v>
      </c>
      <c r="EH17" s="1" t="n">
        <v>0.6364943341</v>
      </c>
      <c r="EI17" s="1" t="n">
        <v>0.6541500252</v>
      </c>
      <c r="EJ17" s="1" t="n">
        <v>0.6516947982</v>
      </c>
      <c r="EK17" s="1" t="n">
        <v>0.6490401851</v>
      </c>
      <c r="EL17" s="1" t="n">
        <v>0.6464055757</v>
      </c>
      <c r="EM17" s="1" t="n">
        <v>0.7114761835</v>
      </c>
      <c r="EN17" s="1" t="n">
        <v>0.7083264092</v>
      </c>
      <c r="EO17" s="1" t="n">
        <v>0.7059282257</v>
      </c>
      <c r="EP17" s="1" t="n">
        <v>0.703127575</v>
      </c>
      <c r="EQ17" s="1" t="n">
        <v>0.7114442156</v>
      </c>
      <c r="ER17" s="1" t="n">
        <v>0.7088508187</v>
      </c>
      <c r="ES17" s="1" t="n">
        <v>0.7062962055</v>
      </c>
      <c r="ET17" s="1" t="n">
        <v>0.7038765446</v>
      </c>
      <c r="EU17" s="1" t="n">
        <v>0.7339093487</v>
      </c>
      <c r="EV17" s="1" t="n">
        <v>0.7309611644</v>
      </c>
      <c r="EW17" s="1" t="n">
        <v>0.7288632231</v>
      </c>
      <c r="EX17" s="1" t="n">
        <v>0.7261076985</v>
      </c>
      <c r="EY17" s="1" t="n">
        <v>0.653233137</v>
      </c>
      <c r="EZ17" s="1" t="n">
        <v>0.6507269947</v>
      </c>
      <c r="FA17" s="1" t="n">
        <v>0.6482966329</v>
      </c>
      <c r="FB17" s="1" t="n">
        <v>0.6466103767</v>
      </c>
      <c r="FC17" s="1" t="n">
        <v>0.5878784082</v>
      </c>
      <c r="FD17" s="1" t="n">
        <v>0.5857421862</v>
      </c>
      <c r="FE17" s="1" t="n">
        <v>0.5839370639</v>
      </c>
      <c r="FF17" s="1" t="n">
        <v>0.5819544789</v>
      </c>
      <c r="FG17" s="1" t="n">
        <v>0.6864462565</v>
      </c>
      <c r="FH17" s="1" t="n">
        <v>0.6841053526</v>
      </c>
      <c r="FI17" s="1" t="n">
        <v>0.6812568605</v>
      </c>
      <c r="FJ17" s="1" t="n">
        <v>0.6792401269</v>
      </c>
      <c r="FK17" s="1" t="n">
        <v>0.5636927692</v>
      </c>
      <c r="FL17" s="1" t="n">
        <v>0.7809342719</v>
      </c>
      <c r="FM17" s="1" t="n">
        <v>1.0205510856</v>
      </c>
      <c r="FN17" s="1" t="n">
        <v>1.244550431</v>
      </c>
      <c r="FO17" s="1" t="n">
        <v>0.9437412426</v>
      </c>
      <c r="FP17" s="1" t="n">
        <v>0.9208365545</v>
      </c>
      <c r="FQ17" s="1" t="n">
        <v>0.9329525942</v>
      </c>
      <c r="FR17" s="1" t="n">
        <v>0.9193937199</v>
      </c>
      <c r="FS17" s="1" t="n">
        <v>0.8822174075</v>
      </c>
      <c r="FT17" s="1" t="n">
        <v>0.8649039755</v>
      </c>
      <c r="FU17" s="1" t="n">
        <v>0.8252187197</v>
      </c>
      <c r="FV17" s="1" t="n">
        <v>0.8794874101</v>
      </c>
      <c r="FW17" s="1" t="n">
        <v>0.891796731</v>
      </c>
      <c r="FX17" s="1" t="n">
        <v>0.9223633688</v>
      </c>
      <c r="FY17" s="1" t="n">
        <v>0.93510254</v>
      </c>
      <c r="FZ17" s="1" t="n">
        <v>0.8923704082</v>
      </c>
      <c r="GA17" s="1" t="n">
        <v>0.8967586079</v>
      </c>
      <c r="GB17" s="1" t="n">
        <v>0.9170902858</v>
      </c>
      <c r="GC17" s="1" t="n">
        <v>0.8700533627</v>
      </c>
      <c r="GD17" s="1" t="n">
        <v>0.8464158322</v>
      </c>
      <c r="GE17" s="1" t="n">
        <v>0.853568308</v>
      </c>
      <c r="GF17" s="1" t="n">
        <v>0.8444866458</v>
      </c>
      <c r="GG17" s="1" t="n">
        <v>0.8752591701</v>
      </c>
      <c r="GH17" s="1" t="n">
        <v>0.9319915657</v>
      </c>
      <c r="GI17" s="1" t="n">
        <v>0.9554097129</v>
      </c>
      <c r="GJ17" s="1" t="n">
        <v>0.9316298339</v>
      </c>
      <c r="GK17" s="1" t="n">
        <v>0.9388965863</v>
      </c>
      <c r="GL17" s="1" t="n">
        <v>0.8509211736</v>
      </c>
      <c r="GM17" s="1" t="n">
        <v>0.8127616654</v>
      </c>
      <c r="GN17" s="1" t="n">
        <v>0.8327349064</v>
      </c>
      <c r="GO17" s="1" t="n">
        <v>0.8383244708</v>
      </c>
      <c r="GP17" s="1" t="n">
        <v>0.8909097061</v>
      </c>
      <c r="GQ17" s="1" t="n">
        <v>0.8628997702</v>
      </c>
      <c r="GR17" s="1" t="n">
        <v>0.910370979</v>
      </c>
      <c r="GS17" s="1" t="n">
        <v>0.8804273028</v>
      </c>
      <c r="GT17" s="1" t="n">
        <v>0.8513641544</v>
      </c>
      <c r="GU17" s="1" t="n">
        <v>0.859822569</v>
      </c>
      <c r="GV17" s="1" t="n">
        <v>0.784577794</v>
      </c>
      <c r="GW17" s="1" t="n">
        <v>0.7873066754</v>
      </c>
      <c r="GX17" s="1" t="n">
        <v>0.7973238847</v>
      </c>
      <c r="GY17" s="1" t="n">
        <v>0.8407724376</v>
      </c>
      <c r="GZ17" s="1" t="n">
        <v>0.8689265334</v>
      </c>
      <c r="HA17" s="1" t="n">
        <v>0.8352474226</v>
      </c>
      <c r="HB17" s="1" t="n">
        <v>0.8470153607</v>
      </c>
      <c r="HC17" s="1" t="n">
        <v>0.7756387739</v>
      </c>
      <c r="HD17" s="1" t="n">
        <v>0.7661424586</v>
      </c>
      <c r="HE17" s="1" t="n">
        <v>0.8428549523</v>
      </c>
      <c r="HF17" s="1" t="n">
        <v>0.8092561123</v>
      </c>
      <c r="HG17" s="1" t="n">
        <v>0.8323644141</v>
      </c>
      <c r="HH17" s="1" t="n">
        <v>0.8348937702</v>
      </c>
    </row>
    <row r="18" customFormat="false" ht="12.85" hidden="false" customHeight="false" outlineLevel="0" collapsed="false">
      <c r="A18" s="1" t="n">
        <v>15</v>
      </c>
      <c r="B18" s="1" t="n">
        <v>0.8685760812</v>
      </c>
      <c r="C18" s="1" t="n">
        <v>0.8647690114</v>
      </c>
      <c r="D18" s="1" t="n">
        <v>0.8612255182</v>
      </c>
      <c r="E18" s="1" t="n">
        <v>0.8575052489</v>
      </c>
      <c r="F18" s="1" t="n">
        <v>0.918159924</v>
      </c>
      <c r="G18" s="1" t="n">
        <v>0.9146311314</v>
      </c>
      <c r="H18" s="1" t="n">
        <v>0.9094869042</v>
      </c>
      <c r="I18" s="1" t="n">
        <v>0.9058265826</v>
      </c>
      <c r="J18" s="1" t="n">
        <v>0.8410755061</v>
      </c>
      <c r="K18" s="1" t="n">
        <v>0.8381696652</v>
      </c>
      <c r="L18" s="1" t="n">
        <v>0.8348158749</v>
      </c>
      <c r="M18" s="1" t="n">
        <v>0.8314260119</v>
      </c>
      <c r="N18" s="1" t="n">
        <v>0.7958260956</v>
      </c>
      <c r="O18" s="1" t="n">
        <v>0.7925928238</v>
      </c>
      <c r="P18" s="1" t="n">
        <v>0.7895404468</v>
      </c>
      <c r="Q18" s="1" t="n">
        <v>0.7863759234</v>
      </c>
      <c r="R18" s="1" t="n">
        <v>0.7439392795</v>
      </c>
      <c r="S18" s="1" t="n">
        <v>0.7409378215</v>
      </c>
      <c r="T18" s="1" t="n">
        <v>0.7376844485</v>
      </c>
      <c r="U18" s="1" t="n">
        <v>0.7344603602</v>
      </c>
      <c r="V18" s="1" t="n">
        <v>0.7557623935</v>
      </c>
      <c r="W18" s="1" t="n">
        <v>0.7527636937</v>
      </c>
      <c r="X18" s="1" t="n">
        <v>0.7499234819</v>
      </c>
      <c r="Y18" s="1" t="n">
        <v>0.745824241</v>
      </c>
      <c r="Z18" s="1" t="n">
        <v>0.7841807936</v>
      </c>
      <c r="AA18" s="1" t="n">
        <v>0.7811336247</v>
      </c>
      <c r="AB18" s="1" t="n">
        <v>0.7781926446</v>
      </c>
      <c r="AC18" s="1" t="n">
        <v>0.7745596851</v>
      </c>
      <c r="AD18" s="1" t="n">
        <v>0.7051450354</v>
      </c>
      <c r="AE18" s="1" t="n">
        <v>0.7024984084</v>
      </c>
      <c r="AF18" s="1" t="n">
        <v>0.6996368518</v>
      </c>
      <c r="AG18" s="1" t="n">
        <v>0.6967968585</v>
      </c>
      <c r="AH18" s="1" t="n">
        <v>0.7330606616</v>
      </c>
      <c r="AI18" s="1" t="n">
        <v>0.7298153307</v>
      </c>
      <c r="AJ18" s="1" t="n">
        <v>0.7273443921</v>
      </c>
      <c r="AK18" s="1" t="n">
        <v>0.7244587764</v>
      </c>
      <c r="AL18" s="1" t="n">
        <v>0.7726397511</v>
      </c>
      <c r="AM18" s="1" t="n">
        <v>0.7698232808</v>
      </c>
      <c r="AN18" s="1" t="n">
        <v>0.7670489301</v>
      </c>
      <c r="AO18" s="1" t="n">
        <v>0.7644211399</v>
      </c>
      <c r="AP18" s="1" t="n">
        <v>0.7088439427</v>
      </c>
      <c r="AQ18" s="1" t="n">
        <v>0.7059964485</v>
      </c>
      <c r="AR18" s="1" t="n">
        <v>0.7039701587</v>
      </c>
      <c r="AS18" s="1" t="n">
        <v>0.7013087443</v>
      </c>
      <c r="AT18" s="1" t="n">
        <v>0.7246621714</v>
      </c>
      <c r="AU18" s="1" t="n">
        <v>0.7218819902</v>
      </c>
      <c r="AV18" s="1" t="n">
        <v>0.7191858758</v>
      </c>
      <c r="AW18" s="1" t="n">
        <v>0.7173152327</v>
      </c>
      <c r="AX18" s="1" t="n">
        <v>0.7260946366</v>
      </c>
      <c r="AY18" s="1" t="n">
        <v>0.7227138401</v>
      </c>
      <c r="AZ18" s="1" t="n">
        <v>0.7204866028</v>
      </c>
      <c r="BA18" s="1" t="n">
        <v>0.7180404045</v>
      </c>
      <c r="BB18" s="1" t="n">
        <v>0.7005857666</v>
      </c>
      <c r="BC18" s="1" t="n">
        <v>0.6981966443</v>
      </c>
      <c r="BD18" s="1" t="n">
        <v>0.6952894787</v>
      </c>
      <c r="BE18" s="1" t="n">
        <v>0.6932312041</v>
      </c>
      <c r="BF18" s="1" t="n">
        <v>0.7052277581</v>
      </c>
      <c r="BG18" s="1" t="n">
        <v>0.7028872171</v>
      </c>
      <c r="BH18" s="1" t="n">
        <v>0.7001182168</v>
      </c>
      <c r="BI18" s="1" t="n">
        <v>0.6979596009</v>
      </c>
      <c r="BJ18" s="1" t="n">
        <v>0.6057445853</v>
      </c>
      <c r="BK18" s="1" t="n">
        <v>0.875559792</v>
      </c>
      <c r="BL18" s="1" t="n">
        <v>1.1041394646</v>
      </c>
      <c r="BM18" s="1" t="n">
        <v>1.3417832107</v>
      </c>
      <c r="BN18" s="1" t="n">
        <v>0.9921820584</v>
      </c>
      <c r="BO18" s="1" t="n">
        <v>0.9679398975</v>
      </c>
      <c r="BP18" s="1" t="n">
        <v>0.9616832222</v>
      </c>
      <c r="BQ18" s="1" t="n">
        <v>0.9453539044</v>
      </c>
      <c r="BR18" s="1" t="n">
        <v>0.9001357348</v>
      </c>
      <c r="BS18" s="1" t="n">
        <v>0.9210186553</v>
      </c>
      <c r="BT18" s="1" t="n">
        <v>0.9469479463</v>
      </c>
      <c r="BU18" s="1" t="n">
        <v>0.905921232</v>
      </c>
      <c r="BV18" s="1" t="n">
        <v>0.9185357807</v>
      </c>
      <c r="BW18" s="1" t="n">
        <v>0.8984407732</v>
      </c>
      <c r="BX18" s="1" t="n">
        <v>0.8897790749</v>
      </c>
      <c r="BY18" s="1" t="n">
        <v>0.9261656782</v>
      </c>
      <c r="BZ18" s="1" t="n">
        <v>0.9457833777</v>
      </c>
      <c r="CA18" s="1" t="n">
        <v>0.9376792907</v>
      </c>
      <c r="CB18" s="1" t="n">
        <v>0.9754645291</v>
      </c>
      <c r="CC18" s="1" t="n">
        <v>0.9989145059</v>
      </c>
      <c r="CD18" s="1" t="n">
        <v>0.9838102954</v>
      </c>
      <c r="CE18" s="1" t="n">
        <v>0.9546030361</v>
      </c>
      <c r="CF18" s="1" t="n">
        <v>0.9071290315</v>
      </c>
      <c r="CG18" s="1" t="n">
        <v>0.9119419263</v>
      </c>
      <c r="CH18" s="1" t="n">
        <v>0.9028797296</v>
      </c>
      <c r="CI18" s="1" t="n">
        <v>0.913815399</v>
      </c>
      <c r="CJ18" s="1" t="n">
        <v>0.8926493828</v>
      </c>
      <c r="CK18" s="1" t="n">
        <v>0.9074193161</v>
      </c>
      <c r="CL18" s="1" t="n">
        <v>0.9158464142</v>
      </c>
      <c r="CM18" s="1" t="n">
        <v>0.912317126</v>
      </c>
      <c r="CN18" s="1" t="n">
        <v>0.9242720043</v>
      </c>
      <c r="CO18" s="1" t="n">
        <v>0.8829539661</v>
      </c>
      <c r="CP18" s="1" t="n">
        <v>0.8838325922</v>
      </c>
      <c r="CQ18" s="1" t="n">
        <v>0.8807637803</v>
      </c>
      <c r="CR18" s="1" t="n">
        <v>0.882231015</v>
      </c>
      <c r="CS18" s="1" t="n">
        <v>0.9088760673</v>
      </c>
      <c r="CT18" s="1" t="n">
        <v>0.8894286154</v>
      </c>
      <c r="CU18" s="1" t="n">
        <v>0.9169539376</v>
      </c>
      <c r="CV18" s="1" t="n">
        <v>0.9301787445</v>
      </c>
      <c r="CW18" s="1" t="n">
        <v>0.8876841276</v>
      </c>
      <c r="CX18" s="1" t="n">
        <v>0.9041903653</v>
      </c>
      <c r="CY18" s="1" t="n">
        <v>0.9124841287</v>
      </c>
      <c r="CZ18" s="1" t="n">
        <v>0.8919212929</v>
      </c>
      <c r="DA18" s="1" t="n">
        <v>0.8864585964</v>
      </c>
      <c r="DB18" s="1" t="n">
        <v>0.8701806516</v>
      </c>
      <c r="DC18" s="1" t="n">
        <v>0.8379427552</v>
      </c>
      <c r="DF18" s="1" t="n">
        <v>15</v>
      </c>
      <c r="DG18" s="1" t="n">
        <v>0.7344850089</v>
      </c>
      <c r="DH18" s="1" t="n">
        <v>0.7312656758</v>
      </c>
      <c r="DI18" s="1" t="n">
        <v>0.7282692283</v>
      </c>
      <c r="DJ18" s="1" t="n">
        <v>0.7251232954</v>
      </c>
      <c r="DK18" s="1" t="n">
        <v>0.7468361053</v>
      </c>
      <c r="DL18" s="1" t="n">
        <v>0.7439657669</v>
      </c>
      <c r="DM18" s="1" t="n">
        <v>0.7406712167</v>
      </c>
      <c r="DN18" s="1" t="n">
        <v>0.7376903109</v>
      </c>
      <c r="DO18" s="1" t="n">
        <v>0.7717637929</v>
      </c>
      <c r="DP18" s="1" t="n">
        <v>0.7690974177</v>
      </c>
      <c r="DQ18" s="1" t="n">
        <v>0.766020008</v>
      </c>
      <c r="DR18" s="1" t="n">
        <v>0.7629094983</v>
      </c>
      <c r="DS18" s="1" t="n">
        <v>0.8306169503</v>
      </c>
      <c r="DT18" s="1" t="n">
        <v>0.8272423306</v>
      </c>
      <c r="DU18" s="1" t="n">
        <v>0.824056514</v>
      </c>
      <c r="DV18" s="1" t="n">
        <v>0.8207536482</v>
      </c>
      <c r="DW18" s="1" t="n">
        <v>0.7707827206</v>
      </c>
      <c r="DX18" s="1" t="n">
        <v>0.7676729614</v>
      </c>
      <c r="DY18" s="1" t="n">
        <v>0.7643021975</v>
      </c>
      <c r="DZ18" s="1" t="n">
        <v>0.7609617749</v>
      </c>
      <c r="EA18" s="1" t="n">
        <v>0.7462112698</v>
      </c>
      <c r="EB18" s="1" t="n">
        <v>0.7432504668</v>
      </c>
      <c r="EC18" s="1" t="n">
        <v>0.7404461488</v>
      </c>
      <c r="ED18" s="1" t="n">
        <v>0.7369263757</v>
      </c>
      <c r="EE18" s="1" t="n">
        <v>0.7682335482</v>
      </c>
      <c r="EF18" s="1" t="n">
        <v>0.7652483472</v>
      </c>
      <c r="EG18" s="1" t="n">
        <v>0.7623671754</v>
      </c>
      <c r="EH18" s="1" t="n">
        <v>0.7593627807</v>
      </c>
      <c r="EI18" s="1" t="n">
        <v>0.6341231852</v>
      </c>
      <c r="EJ18" s="1" t="n">
        <v>0.6317431251</v>
      </c>
      <c r="EK18" s="1" t="n">
        <v>0.6291697831</v>
      </c>
      <c r="EL18" s="1" t="n">
        <v>0.6266158325</v>
      </c>
      <c r="EM18" s="1" t="n">
        <v>0.6439593839</v>
      </c>
      <c r="EN18" s="1" t="n">
        <v>0.641108513</v>
      </c>
      <c r="EO18" s="1" t="n">
        <v>0.6389379094</v>
      </c>
      <c r="EP18" s="1" t="n">
        <v>0.6364030314</v>
      </c>
      <c r="EQ18" s="1" t="n">
        <v>0.7007228613</v>
      </c>
      <c r="ER18" s="1" t="n">
        <v>0.6981685465</v>
      </c>
      <c r="ES18" s="1" t="n">
        <v>0.6956524309</v>
      </c>
      <c r="ET18" s="1" t="n">
        <v>0.693269234</v>
      </c>
      <c r="EU18" s="1" t="n">
        <v>0.7010755802</v>
      </c>
      <c r="EV18" s="1" t="n">
        <v>0.6982592923</v>
      </c>
      <c r="EW18" s="1" t="n">
        <v>0.696255209</v>
      </c>
      <c r="EX18" s="1" t="n">
        <v>0.6936229616</v>
      </c>
      <c r="EY18" s="1" t="n">
        <v>0.724199593</v>
      </c>
      <c r="EZ18" s="1" t="n">
        <v>0.7214211865</v>
      </c>
      <c r="FA18" s="1" t="n">
        <v>0.7187267931</v>
      </c>
      <c r="FB18" s="1" t="n">
        <v>0.7168573441</v>
      </c>
      <c r="FC18" s="1" t="n">
        <v>0.6444140733</v>
      </c>
      <c r="FD18" s="1" t="n">
        <v>0.6420724129</v>
      </c>
      <c r="FE18" s="1" t="n">
        <v>0.6400936939</v>
      </c>
      <c r="FF18" s="1" t="n">
        <v>0.6379204458</v>
      </c>
      <c r="FG18" s="1" t="n">
        <v>0.5800844266</v>
      </c>
      <c r="FH18" s="1" t="n">
        <v>0.5781062354</v>
      </c>
      <c r="FI18" s="1" t="n">
        <v>0.5756991047</v>
      </c>
      <c r="FJ18" s="1" t="n">
        <v>0.5739948551</v>
      </c>
      <c r="FK18" s="1" t="n">
        <v>0.67704886</v>
      </c>
      <c r="FL18" s="1" t="n">
        <v>0.6748018403</v>
      </c>
      <c r="FM18" s="1" t="n">
        <v>0.6726967974</v>
      </c>
      <c r="FN18" s="1" t="n">
        <v>0.6706227277</v>
      </c>
      <c r="FO18" s="1" t="n">
        <v>0.5567913078</v>
      </c>
      <c r="FP18" s="1" t="n">
        <v>0.7708433462</v>
      </c>
      <c r="FQ18" s="1" t="n">
        <v>1.0072185975</v>
      </c>
      <c r="FR18" s="1" t="n">
        <v>1.2285642518</v>
      </c>
      <c r="FS18" s="1" t="n">
        <v>0.9312967271</v>
      </c>
      <c r="FT18" s="1" t="n">
        <v>0.9095957406</v>
      </c>
      <c r="FU18" s="1" t="n">
        <v>0.9214836052</v>
      </c>
      <c r="FV18" s="1" t="n">
        <v>0.9075334497</v>
      </c>
      <c r="FW18" s="1" t="n">
        <v>0.8707472134</v>
      </c>
      <c r="FX18" s="1" t="n">
        <v>0.8537366083</v>
      </c>
      <c r="FY18" s="1" t="n">
        <v>0.8145745925</v>
      </c>
      <c r="FZ18" s="1" t="n">
        <v>0.8684736198</v>
      </c>
      <c r="GA18" s="1" t="n">
        <v>0.8805548759</v>
      </c>
      <c r="GB18" s="1" t="n">
        <v>0.9104932961</v>
      </c>
      <c r="GC18" s="1" t="n">
        <v>0.9233721111</v>
      </c>
      <c r="GD18" s="1" t="n">
        <v>0.8812321024</v>
      </c>
      <c r="GE18" s="1" t="n">
        <v>0.8856302987</v>
      </c>
      <c r="GF18" s="1" t="n">
        <v>0.9057956631</v>
      </c>
      <c r="GG18" s="1" t="n">
        <v>0.8591187285</v>
      </c>
      <c r="GH18" s="1" t="n">
        <v>0.8356257882</v>
      </c>
      <c r="GI18" s="1" t="n">
        <v>0.843566488</v>
      </c>
      <c r="GJ18" s="1" t="n">
        <v>0.8348848299</v>
      </c>
      <c r="GK18" s="1" t="n">
        <v>0.8655969166</v>
      </c>
      <c r="GL18" s="1" t="n">
        <v>0.9219722403</v>
      </c>
      <c r="GM18" s="1" t="n">
        <v>0.9438543097</v>
      </c>
      <c r="GN18" s="1" t="n">
        <v>0.9203223693</v>
      </c>
      <c r="GO18" s="1" t="n">
        <v>0.9276218878</v>
      </c>
      <c r="GP18" s="1" t="n">
        <v>0.840681084</v>
      </c>
      <c r="GQ18" s="1" t="n">
        <v>0.8037031839</v>
      </c>
      <c r="GR18" s="1" t="n">
        <v>0.8236787293</v>
      </c>
      <c r="GS18" s="1" t="n">
        <v>0.8290805216</v>
      </c>
      <c r="GT18" s="1" t="n">
        <v>0.8811977701</v>
      </c>
      <c r="GU18" s="1" t="n">
        <v>0.8538789577</v>
      </c>
      <c r="GV18" s="1" t="n">
        <v>0.9006631186</v>
      </c>
      <c r="GW18" s="1" t="n">
        <v>0.8703160286</v>
      </c>
      <c r="GX18" s="1" t="n">
        <v>0.8411696987</v>
      </c>
      <c r="GY18" s="1" t="n">
        <v>0.8495127319</v>
      </c>
      <c r="GZ18" s="1" t="n">
        <v>0.7745271989</v>
      </c>
      <c r="HA18" s="1" t="n">
        <v>0.7771427922</v>
      </c>
      <c r="HB18" s="1" t="n">
        <v>0.7870658602</v>
      </c>
      <c r="HC18" s="1" t="n">
        <v>0.8295983427</v>
      </c>
      <c r="HD18" s="1" t="n">
        <v>0.8577632388</v>
      </c>
      <c r="HE18" s="1" t="n">
        <v>0.825379629</v>
      </c>
      <c r="HF18" s="1" t="n">
        <v>0.8372835895</v>
      </c>
      <c r="HG18" s="1" t="n">
        <v>0.7669429495</v>
      </c>
      <c r="HH18" s="1" t="n">
        <v>0.7573943999</v>
      </c>
    </row>
    <row r="19" customFormat="false" ht="12.85" hidden="false" customHeight="false" outlineLevel="0" collapsed="false">
      <c r="A19" s="1" t="n">
        <v>16</v>
      </c>
      <c r="B19" s="1" t="n">
        <v>0.8783533993</v>
      </c>
      <c r="C19" s="1" t="n">
        <v>0.8745034744</v>
      </c>
      <c r="D19" s="1" t="n">
        <v>0.8709200931</v>
      </c>
      <c r="E19" s="1" t="n">
        <v>0.8671579457</v>
      </c>
      <c r="F19" s="1" t="n">
        <v>0.8534681501</v>
      </c>
      <c r="G19" s="1" t="n">
        <v>0.8501879894</v>
      </c>
      <c r="H19" s="1" t="n">
        <v>0.8464230488</v>
      </c>
      <c r="I19" s="1" t="n">
        <v>0.843016534</v>
      </c>
      <c r="J19" s="1" t="n">
        <v>0.9028113973</v>
      </c>
      <c r="K19" s="1" t="n">
        <v>0.8996922644</v>
      </c>
      <c r="L19" s="1" t="n">
        <v>0.8960923021</v>
      </c>
      <c r="M19" s="1" t="n">
        <v>0.8924536193</v>
      </c>
      <c r="N19" s="1" t="n">
        <v>0.8283888241</v>
      </c>
      <c r="O19" s="1" t="n">
        <v>0.8250232568</v>
      </c>
      <c r="P19" s="1" t="n">
        <v>0.821845986</v>
      </c>
      <c r="Q19" s="1" t="n">
        <v>0.8167272378</v>
      </c>
      <c r="R19" s="1" t="n">
        <v>0.7829033023</v>
      </c>
      <c r="S19" s="1" t="n">
        <v>0.779744642</v>
      </c>
      <c r="T19" s="1" t="n">
        <v>0.7763208728</v>
      </c>
      <c r="U19" s="1" t="n">
        <v>0.7729279219</v>
      </c>
      <c r="V19" s="1" t="n">
        <v>0.7311486893</v>
      </c>
      <c r="W19" s="1" t="n">
        <v>0.7282476512</v>
      </c>
      <c r="X19" s="1" t="n">
        <v>0.724935609</v>
      </c>
      <c r="Y19" s="1" t="n">
        <v>0.7214895666</v>
      </c>
      <c r="Z19" s="1" t="n">
        <v>0.7426467777</v>
      </c>
      <c r="AA19" s="1" t="n">
        <v>0.7397610017</v>
      </c>
      <c r="AB19" s="1" t="n">
        <v>0.7369757902</v>
      </c>
      <c r="AC19" s="1" t="n">
        <v>0.7340714598</v>
      </c>
      <c r="AD19" s="1" t="n">
        <v>0.7716741978</v>
      </c>
      <c r="AE19" s="1" t="n">
        <v>0.7687778663</v>
      </c>
      <c r="AF19" s="1" t="n">
        <v>0.765646327</v>
      </c>
      <c r="AG19" s="1" t="n">
        <v>0.7625383855</v>
      </c>
      <c r="AH19" s="1" t="n">
        <v>0.694159971</v>
      </c>
      <c r="AI19" s="1" t="n">
        <v>0.6910868572</v>
      </c>
      <c r="AJ19" s="1" t="n">
        <v>0.6887470418</v>
      </c>
      <c r="AK19" s="1" t="n">
        <v>0.6860145545</v>
      </c>
      <c r="AL19" s="1" t="n">
        <v>0.7219811095</v>
      </c>
      <c r="AM19" s="1" t="n">
        <v>0.7193493029</v>
      </c>
      <c r="AN19" s="1" t="n">
        <v>0.7167568544</v>
      </c>
      <c r="AO19" s="1" t="n">
        <v>0.714301357</v>
      </c>
      <c r="AP19" s="1" t="n">
        <v>0.7613792479</v>
      </c>
      <c r="AQ19" s="1" t="n">
        <v>0.7583207144</v>
      </c>
      <c r="AR19" s="1" t="n">
        <v>0.756144248</v>
      </c>
      <c r="AS19" s="1" t="n">
        <v>0.7532855854</v>
      </c>
      <c r="AT19" s="1" t="n">
        <v>0.6994658069</v>
      </c>
      <c r="AU19" s="1" t="n">
        <v>0.696782292</v>
      </c>
      <c r="AV19" s="1" t="n">
        <v>0.6902136961</v>
      </c>
      <c r="AW19" s="1" t="n">
        <v>0.6884184113</v>
      </c>
      <c r="AX19" s="1" t="n">
        <v>0.7148787702</v>
      </c>
      <c r="AY19" s="1" t="n">
        <v>0.7122810565</v>
      </c>
      <c r="AZ19" s="1" t="n">
        <v>0.7100859706</v>
      </c>
      <c r="BA19" s="1" t="n">
        <v>0.7076750846</v>
      </c>
      <c r="BB19" s="1" t="n">
        <v>0.7131875743</v>
      </c>
      <c r="BC19" s="1" t="n">
        <v>0.7107554776</v>
      </c>
      <c r="BD19" s="1" t="n">
        <v>0.7077960192</v>
      </c>
      <c r="BE19" s="1" t="n">
        <v>0.7057007214</v>
      </c>
      <c r="BF19" s="1" t="n">
        <v>0.6909948012</v>
      </c>
      <c r="BG19" s="1" t="n">
        <v>0.6887014971</v>
      </c>
      <c r="BH19" s="1" t="n">
        <v>0.6865530943</v>
      </c>
      <c r="BI19" s="1" t="n">
        <v>0.6844363026</v>
      </c>
      <c r="BJ19" s="1" t="n">
        <v>0.6960204692</v>
      </c>
      <c r="BK19" s="1" t="n">
        <v>0.6932341067</v>
      </c>
      <c r="BL19" s="1" t="n">
        <v>0.6909718664</v>
      </c>
      <c r="BM19" s="1" t="n">
        <v>0.6889943497</v>
      </c>
      <c r="BN19" s="1" t="n">
        <v>0.5977570168</v>
      </c>
      <c r="BO19" s="1" t="n">
        <v>0.8648716796</v>
      </c>
      <c r="BP19" s="1" t="n">
        <v>1.0905660383</v>
      </c>
      <c r="BQ19" s="1" t="n">
        <v>1.3244740741</v>
      </c>
      <c r="BR19" s="1" t="n">
        <v>0.9792821533</v>
      </c>
      <c r="BS19" s="1" t="n">
        <v>0.955442163</v>
      </c>
      <c r="BT19" s="1" t="n">
        <v>0.9492789004</v>
      </c>
      <c r="BU19" s="1" t="n">
        <v>0.9310907497</v>
      </c>
      <c r="BV19" s="1" t="n">
        <v>0.8863722625</v>
      </c>
      <c r="BW19" s="1" t="n">
        <v>0.9060962565</v>
      </c>
      <c r="BX19" s="1" t="n">
        <v>0.9316662654</v>
      </c>
      <c r="BY19" s="1" t="n">
        <v>0.8942725643</v>
      </c>
      <c r="BZ19" s="1" t="n">
        <v>0.9071372282</v>
      </c>
      <c r="CA19" s="1" t="n">
        <v>0.8873758325</v>
      </c>
      <c r="CB19" s="1" t="n">
        <v>0.8783543272</v>
      </c>
      <c r="CC19" s="1" t="n">
        <v>0.9138256046</v>
      </c>
      <c r="CD19" s="1" t="n">
        <v>0.9347010132</v>
      </c>
      <c r="CE19" s="1" t="n">
        <v>0.9270178742</v>
      </c>
      <c r="CF19" s="1" t="n">
        <v>0.9649196267</v>
      </c>
      <c r="CG19" s="1" t="n">
        <v>0.9883900852</v>
      </c>
      <c r="CH19" s="1" t="n">
        <v>0.9719113954</v>
      </c>
      <c r="CI19" s="1" t="n">
        <v>0.9430167391</v>
      </c>
      <c r="CJ19" s="1" t="n">
        <v>0.8962358123</v>
      </c>
      <c r="CK19" s="1" t="n">
        <v>0.899889002</v>
      </c>
      <c r="CL19" s="1" t="n">
        <v>0.8917414482</v>
      </c>
      <c r="CM19" s="1" t="n">
        <v>0.9028047526</v>
      </c>
      <c r="CN19" s="1" t="n">
        <v>0.8828064093</v>
      </c>
      <c r="CO19" s="1" t="n">
        <v>0.8975274064</v>
      </c>
      <c r="CP19" s="1" t="n">
        <v>0.9062720939</v>
      </c>
      <c r="CQ19" s="1" t="n">
        <v>0.9025885126</v>
      </c>
      <c r="CR19" s="1" t="n">
        <v>0.9136571953</v>
      </c>
      <c r="CS19" s="1" t="n">
        <v>0.8723812458</v>
      </c>
      <c r="CT19" s="1" t="n">
        <v>0.8732348592</v>
      </c>
      <c r="CU19" s="1" t="n">
        <v>0.8694810239</v>
      </c>
      <c r="CV19" s="1" t="n">
        <v>0.8699147127</v>
      </c>
      <c r="CW19" s="1" t="n">
        <v>0.89561827</v>
      </c>
      <c r="CX19" s="1" t="n">
        <v>0.8769690418</v>
      </c>
      <c r="CY19" s="1" t="n">
        <v>0.9045367839</v>
      </c>
      <c r="CZ19" s="1" t="n">
        <v>0.9191894117</v>
      </c>
      <c r="DA19" s="1" t="n">
        <v>0.8774850932</v>
      </c>
      <c r="DB19" s="1" t="n">
        <v>0.8940533262</v>
      </c>
      <c r="DC19" s="1" t="n">
        <v>0.9020650942</v>
      </c>
      <c r="DF19" s="1" t="n">
        <v>16</v>
      </c>
      <c r="DG19" s="1" t="n">
        <v>0.8292423009</v>
      </c>
      <c r="DH19" s="1" t="n">
        <v>0.8256076356</v>
      </c>
      <c r="DI19" s="1" t="n">
        <v>0.8222246107</v>
      </c>
      <c r="DJ19" s="1" t="n">
        <v>0.8186728151</v>
      </c>
      <c r="DK19" s="1" t="n">
        <v>0.7217094453</v>
      </c>
      <c r="DL19" s="1" t="n">
        <v>0.7189356769</v>
      </c>
      <c r="DM19" s="1" t="n">
        <v>0.7157519691</v>
      </c>
      <c r="DN19" s="1" t="n">
        <v>0.7128713533</v>
      </c>
      <c r="DO19" s="1" t="n">
        <v>0.7352347935</v>
      </c>
      <c r="DP19" s="1" t="n">
        <v>0.7326946228</v>
      </c>
      <c r="DQ19" s="1" t="n">
        <v>0.7297628725</v>
      </c>
      <c r="DR19" s="1" t="n">
        <v>0.726799589</v>
      </c>
      <c r="DS19" s="1" t="n">
        <v>0.7601226004</v>
      </c>
      <c r="DT19" s="1" t="n">
        <v>0.7570343842</v>
      </c>
      <c r="DU19" s="1" t="n">
        <v>0.7541189474</v>
      </c>
      <c r="DV19" s="1" t="n">
        <v>0.7510963954</v>
      </c>
      <c r="DW19" s="1" t="n">
        <v>0.8171292157</v>
      </c>
      <c r="DX19" s="1" t="n">
        <v>0.8138324694</v>
      </c>
      <c r="DY19" s="1" t="n">
        <v>0.8102590244</v>
      </c>
      <c r="DZ19" s="1" t="n">
        <v>0.8067177451</v>
      </c>
      <c r="EA19" s="1" t="n">
        <v>0.7575306095</v>
      </c>
      <c r="EB19" s="1" t="n">
        <v>0.7545248938</v>
      </c>
      <c r="EC19" s="1" t="n">
        <v>0.7516780369</v>
      </c>
      <c r="ED19" s="1" t="n">
        <v>0.7481048721</v>
      </c>
      <c r="EE19" s="1" t="n">
        <v>0.7337868203</v>
      </c>
      <c r="EF19" s="1" t="n">
        <v>0.7309354723</v>
      </c>
      <c r="EG19" s="1" t="n">
        <v>0.7281834891</v>
      </c>
      <c r="EH19" s="1" t="n">
        <v>0.725313808</v>
      </c>
      <c r="EI19" s="1" t="n">
        <v>0.7565339067</v>
      </c>
      <c r="EJ19" s="1" t="n">
        <v>0.7536944014</v>
      </c>
      <c r="EK19" s="1" t="n">
        <v>0.7506243032</v>
      </c>
      <c r="EL19" s="1" t="n">
        <v>0.7475773396</v>
      </c>
      <c r="EM19" s="1" t="n">
        <v>0.6242445309</v>
      </c>
      <c r="EN19" s="1" t="n">
        <v>0.6209804365</v>
      </c>
      <c r="EO19" s="1" t="n">
        <v>0.6188779807</v>
      </c>
      <c r="EP19" s="1" t="n">
        <v>0.6164226871</v>
      </c>
      <c r="EQ19" s="1" t="n">
        <v>0.6342265174</v>
      </c>
      <c r="ER19" s="1" t="n">
        <v>0.6319145988</v>
      </c>
      <c r="ES19" s="1" t="n">
        <v>0.6296372545</v>
      </c>
      <c r="ET19" s="1" t="n">
        <v>0.6274802153</v>
      </c>
      <c r="EU19" s="1" t="n">
        <v>0.6905104796</v>
      </c>
      <c r="EV19" s="1" t="n">
        <v>0.6877366328</v>
      </c>
      <c r="EW19" s="1" t="n">
        <v>0.6857627507</v>
      </c>
      <c r="EX19" s="1" t="n">
        <v>0.6831701708</v>
      </c>
      <c r="EY19" s="1" t="n">
        <v>0.6918002212</v>
      </c>
      <c r="EZ19" s="1" t="n">
        <v>0.6891461156</v>
      </c>
      <c r="FA19" s="1" t="n">
        <v>0.6865722645</v>
      </c>
      <c r="FB19" s="1" t="n">
        <v>0.6847864512</v>
      </c>
      <c r="FC19" s="1" t="n">
        <v>0.7144224369</v>
      </c>
      <c r="FD19" s="1" t="n">
        <v>0.7118263814</v>
      </c>
      <c r="FE19" s="1" t="n">
        <v>0.7096326967</v>
      </c>
      <c r="FF19" s="1" t="n">
        <v>0.7072233496</v>
      </c>
      <c r="FG19" s="1" t="n">
        <v>0.6358705524</v>
      </c>
      <c r="FH19" s="1" t="n">
        <v>0.6337021206</v>
      </c>
      <c r="FI19" s="1" t="n">
        <v>0.6310634986</v>
      </c>
      <c r="FJ19" s="1" t="n">
        <v>0.629195353</v>
      </c>
      <c r="FK19" s="1" t="n">
        <v>0.5721431153</v>
      </c>
      <c r="FL19" s="1" t="n">
        <v>0.5702442615</v>
      </c>
      <c r="FM19" s="1" t="n">
        <v>0.5684653857</v>
      </c>
      <c r="FN19" s="1" t="n">
        <v>0.566712684</v>
      </c>
      <c r="FO19" s="1" t="n">
        <v>0.6687595456</v>
      </c>
      <c r="FP19" s="1" t="n">
        <v>0.6660823161</v>
      </c>
      <c r="FQ19" s="1" t="n">
        <v>0.6639086807</v>
      </c>
      <c r="FR19" s="1" t="n">
        <v>0.6620086171</v>
      </c>
      <c r="FS19" s="1" t="n">
        <v>0.549449255</v>
      </c>
      <c r="FT19" s="1" t="n">
        <v>0.7614335258</v>
      </c>
      <c r="FU19" s="1" t="n">
        <v>0.9948366404</v>
      </c>
      <c r="FV19" s="1" t="n">
        <v>1.2127156509</v>
      </c>
      <c r="FW19" s="1" t="n">
        <v>0.9191884257</v>
      </c>
      <c r="FX19" s="1" t="n">
        <v>0.8978513274</v>
      </c>
      <c r="FY19" s="1" t="n">
        <v>0.9095978004</v>
      </c>
      <c r="FZ19" s="1" t="n">
        <v>0.8961684398</v>
      </c>
      <c r="GA19" s="1" t="n">
        <v>0.8597707054</v>
      </c>
      <c r="GB19" s="1" t="n">
        <v>0.8427497066</v>
      </c>
      <c r="GC19" s="1" t="n">
        <v>0.8043561309</v>
      </c>
      <c r="GD19" s="1" t="n">
        <v>0.8576335867</v>
      </c>
      <c r="GE19" s="1" t="n">
        <v>0.8696276467</v>
      </c>
      <c r="GF19" s="1" t="n">
        <v>0.89927992</v>
      </c>
      <c r="GG19" s="1" t="n">
        <v>0.9117673789</v>
      </c>
      <c r="GH19" s="1" t="n">
        <v>0.8699982233</v>
      </c>
      <c r="GI19" s="1" t="n">
        <v>0.8752527873</v>
      </c>
      <c r="GJ19" s="1" t="n">
        <v>0.8954967635</v>
      </c>
      <c r="GK19" s="1" t="n">
        <v>0.8498315397</v>
      </c>
      <c r="GL19" s="1" t="n">
        <v>0.826821754</v>
      </c>
      <c r="GM19" s="1" t="n">
        <v>0.8331645545</v>
      </c>
      <c r="GN19" s="1" t="n">
        <v>0.8245529017</v>
      </c>
      <c r="GO19" s="1" t="n">
        <v>0.8546629557</v>
      </c>
      <c r="GP19" s="1" t="n">
        <v>0.9103392338</v>
      </c>
      <c r="GQ19" s="1" t="n">
        <v>0.9327984251</v>
      </c>
      <c r="GR19" s="1" t="n">
        <v>0.9103136591</v>
      </c>
      <c r="GS19" s="1" t="n">
        <v>0.9173932832</v>
      </c>
      <c r="GT19" s="1" t="n">
        <v>0.8315166975</v>
      </c>
      <c r="GU19" s="1" t="n">
        <v>0.7953012165</v>
      </c>
      <c r="GV19" s="1" t="n">
        <v>0.8148953231</v>
      </c>
      <c r="GW19" s="1" t="n">
        <v>0.8195589399</v>
      </c>
      <c r="GX19" s="1" t="n">
        <v>0.870646079</v>
      </c>
      <c r="GY19" s="1" t="n">
        <v>0.8436403885</v>
      </c>
      <c r="GZ19" s="1" t="n">
        <v>0.8891254478</v>
      </c>
      <c r="HA19" s="1" t="n">
        <v>0.8590805205</v>
      </c>
      <c r="HB19" s="1" t="n">
        <v>0.8303475729</v>
      </c>
      <c r="HC19" s="1" t="n">
        <v>0.8382224761</v>
      </c>
      <c r="HD19" s="1" t="n">
        <v>0.7645766738</v>
      </c>
      <c r="HE19" s="1" t="n">
        <v>0.7679614592</v>
      </c>
      <c r="HF19" s="1" t="n">
        <v>0.7780228779</v>
      </c>
      <c r="HG19" s="1" t="n">
        <v>0.820297568</v>
      </c>
      <c r="HH19" s="1" t="n">
        <v>0.8465954207</v>
      </c>
    </row>
    <row r="20" customFormat="false" ht="12.85" hidden="false" customHeight="false" outlineLevel="0" collapsed="false">
      <c r="A20" s="1" t="n">
        <v>17</v>
      </c>
      <c r="B20" s="1" t="n">
        <v>0.8797079302</v>
      </c>
      <c r="C20" s="1" t="n">
        <v>0.8758520682</v>
      </c>
      <c r="D20" s="1" t="n">
        <v>0.8722631608</v>
      </c>
      <c r="E20" s="1" t="n">
        <v>0.8684952118</v>
      </c>
      <c r="F20" s="1" t="n">
        <v>0.8630754024</v>
      </c>
      <c r="G20" s="1" t="n">
        <v>0.8597583179</v>
      </c>
      <c r="H20" s="1" t="n">
        <v>0.8559509964</v>
      </c>
      <c r="I20" s="1" t="n">
        <v>0.8511442524</v>
      </c>
      <c r="J20" s="1" t="n">
        <v>0.8402104218</v>
      </c>
      <c r="K20" s="1" t="n">
        <v>0.8373075696</v>
      </c>
      <c r="L20" s="1" t="n">
        <v>0.8326387223</v>
      </c>
      <c r="M20" s="1" t="n">
        <v>0.8292576998</v>
      </c>
      <c r="N20" s="1" t="n">
        <v>0.8891934985</v>
      </c>
      <c r="O20" s="1" t="n">
        <v>0.8855808948</v>
      </c>
      <c r="P20" s="1" t="n">
        <v>0.8821704088</v>
      </c>
      <c r="Q20" s="1" t="n">
        <v>0.8786346192</v>
      </c>
      <c r="R20" s="1" t="n">
        <v>0.8131205858</v>
      </c>
      <c r="S20" s="1" t="n">
        <v>0.8098400125</v>
      </c>
      <c r="T20" s="1" t="n">
        <v>0.8062840979</v>
      </c>
      <c r="U20" s="1" t="n">
        <v>0.8027601912</v>
      </c>
      <c r="V20" s="1" t="n">
        <v>0.7694428014</v>
      </c>
      <c r="W20" s="1" t="n">
        <v>0.7663898207</v>
      </c>
      <c r="X20" s="1" t="n">
        <v>0.7634981969</v>
      </c>
      <c r="Y20" s="1" t="n">
        <v>0.759868844</v>
      </c>
      <c r="Z20" s="1" t="n">
        <v>0.7184157773</v>
      </c>
      <c r="AA20" s="1" t="n">
        <v>0.715624158</v>
      </c>
      <c r="AB20" s="1" t="n">
        <v>0.7129298221</v>
      </c>
      <c r="AC20" s="1" t="n">
        <v>0.7101202539</v>
      </c>
      <c r="AD20" s="1" t="n">
        <v>0.7313368043</v>
      </c>
      <c r="AE20" s="1" t="n">
        <v>0.7285918714</v>
      </c>
      <c r="AF20" s="1" t="n">
        <v>0.7256240258</v>
      </c>
      <c r="AG20" s="1" t="n">
        <v>0.7226785444</v>
      </c>
      <c r="AH20" s="1" t="n">
        <v>0.7596527124</v>
      </c>
      <c r="AI20" s="1" t="n">
        <v>0.7562896559</v>
      </c>
      <c r="AJ20" s="1" t="n">
        <v>0.753729083</v>
      </c>
      <c r="AK20" s="1" t="n">
        <v>0.7507387905</v>
      </c>
      <c r="AL20" s="1" t="n">
        <v>0.6836683678</v>
      </c>
      <c r="AM20" s="1" t="n">
        <v>0.6785999652</v>
      </c>
      <c r="AN20" s="1" t="n">
        <v>0.6761543724</v>
      </c>
      <c r="AO20" s="1" t="n">
        <v>0.6738379728</v>
      </c>
      <c r="AP20" s="1" t="n">
        <v>0.7114589087</v>
      </c>
      <c r="AQ20" s="1" t="n">
        <v>0.70860091</v>
      </c>
      <c r="AR20" s="1" t="n">
        <v>0.7032385687</v>
      </c>
      <c r="AS20" s="1" t="n">
        <v>0.7005799201</v>
      </c>
      <c r="AT20" s="1" t="n">
        <v>0.7513060603</v>
      </c>
      <c r="AU20" s="1" t="n">
        <v>0.7484236593</v>
      </c>
      <c r="AV20" s="1" t="n">
        <v>0.745628416</v>
      </c>
      <c r="AW20" s="1" t="n">
        <v>0.7436889943</v>
      </c>
      <c r="AX20" s="1" t="n">
        <v>0.686080101</v>
      </c>
      <c r="AY20" s="1" t="n">
        <v>0.6835870354</v>
      </c>
      <c r="AZ20" s="1" t="n">
        <v>0.6807804242</v>
      </c>
      <c r="BA20" s="1" t="n">
        <v>0.6784690364</v>
      </c>
      <c r="BB20" s="1" t="n">
        <v>0.7034559401</v>
      </c>
      <c r="BC20" s="1" t="n">
        <v>0.7002144831</v>
      </c>
      <c r="BD20" s="1" t="n">
        <v>0.6972989156</v>
      </c>
      <c r="BE20" s="1" t="n">
        <v>0.6952346924</v>
      </c>
      <c r="BF20" s="1" t="n">
        <v>0.7034240911</v>
      </c>
      <c r="BG20" s="1" t="n">
        <v>0.7010895362</v>
      </c>
      <c r="BH20" s="1" t="n">
        <v>0.6989024888</v>
      </c>
      <c r="BI20" s="1" t="n">
        <v>0.6967476213</v>
      </c>
      <c r="BJ20" s="1" t="n">
        <v>0.6825347425</v>
      </c>
      <c r="BK20" s="1" t="n">
        <v>0.6798023671</v>
      </c>
      <c r="BL20" s="1" t="n">
        <v>0.6775839588</v>
      </c>
      <c r="BM20" s="1" t="n">
        <v>0.6756447574</v>
      </c>
      <c r="BN20" s="1" t="n">
        <v>0.68684249</v>
      </c>
      <c r="BO20" s="1" t="n">
        <v>0.6847716759</v>
      </c>
      <c r="BP20" s="1" t="n">
        <v>0.6824775991</v>
      </c>
      <c r="BQ20" s="1" t="n">
        <v>0.6801062542</v>
      </c>
      <c r="BR20" s="1" t="n">
        <v>0.5899852488</v>
      </c>
      <c r="BS20" s="1" t="n">
        <v>0.8537047293</v>
      </c>
      <c r="BT20" s="1" t="n">
        <v>1.0764993148</v>
      </c>
      <c r="BU20" s="1" t="n">
        <v>1.3078877312</v>
      </c>
      <c r="BV20" s="1" t="n">
        <v>0.9669374703</v>
      </c>
      <c r="BW20" s="1" t="n">
        <v>0.9431463928</v>
      </c>
      <c r="BX20" s="1" t="n">
        <v>0.9373706356</v>
      </c>
      <c r="BY20" s="1" t="n">
        <v>0.9188122909</v>
      </c>
      <c r="BZ20" s="1" t="n">
        <v>0.8747181113</v>
      </c>
      <c r="CA20" s="1" t="n">
        <v>0.8949370331</v>
      </c>
      <c r="CB20" s="1" t="n">
        <v>0.9196728439</v>
      </c>
      <c r="CC20" s="1" t="n">
        <v>0.8825889103</v>
      </c>
      <c r="CD20" s="1" t="n">
        <v>0.895983896</v>
      </c>
      <c r="CE20" s="1" t="n">
        <v>0.8764762706</v>
      </c>
      <c r="CF20" s="1" t="n">
        <v>0.8688591991</v>
      </c>
      <c r="CG20" s="1" t="n">
        <v>0.9041976684</v>
      </c>
      <c r="CH20" s="1" t="n">
        <v>0.9233960757</v>
      </c>
      <c r="CI20" s="1" t="n">
        <v>0.9157663863</v>
      </c>
      <c r="CJ20" s="1" t="n">
        <v>0.9533324316</v>
      </c>
      <c r="CK20" s="1" t="n">
        <v>0.9764956778</v>
      </c>
      <c r="CL20" s="1" t="n">
        <v>0.9602992661</v>
      </c>
      <c r="CM20" s="1" t="n">
        <v>0.9319833096</v>
      </c>
      <c r="CN20" s="1" t="n">
        <v>0.8855774968</v>
      </c>
      <c r="CO20" s="1" t="n">
        <v>0.8893055866</v>
      </c>
      <c r="CP20" s="1" t="n">
        <v>0.8824191229</v>
      </c>
      <c r="CQ20" s="1" t="n">
        <v>0.8931775757</v>
      </c>
      <c r="CR20" s="1" t="n">
        <v>0.8726678123</v>
      </c>
      <c r="CS20" s="1" t="n">
        <v>0.88678018</v>
      </c>
      <c r="CT20" s="1" t="n">
        <v>0.8954052966</v>
      </c>
      <c r="CU20" s="1" t="n">
        <v>0.8910261771</v>
      </c>
      <c r="CV20" s="1" t="n">
        <v>0.9018621663</v>
      </c>
      <c r="CW20" s="1" t="n">
        <v>0.8602918785</v>
      </c>
      <c r="CX20" s="1" t="n">
        <v>0.8616293298</v>
      </c>
      <c r="CY20" s="1" t="n">
        <v>0.8583106056</v>
      </c>
      <c r="CZ20" s="1" t="n">
        <v>0.8596373521</v>
      </c>
      <c r="DA20" s="1" t="n">
        <v>0.8853280763</v>
      </c>
      <c r="DB20" s="1" t="n">
        <v>0.8671371858</v>
      </c>
      <c r="DC20" s="1" t="n">
        <v>0.8942084947</v>
      </c>
      <c r="DF20" s="1" t="n">
        <v>17</v>
      </c>
      <c r="DG20" s="1" t="n">
        <v>0.7953341276</v>
      </c>
      <c r="DH20" s="1" t="n">
        <v>0.7918480858</v>
      </c>
      <c r="DI20" s="1" t="n">
        <v>0.7886033946</v>
      </c>
      <c r="DJ20" s="1" t="n">
        <v>0.7851968339</v>
      </c>
      <c r="DK20" s="1" t="n">
        <v>0.8148185378</v>
      </c>
      <c r="DL20" s="1" t="n">
        <v>0.8116869204</v>
      </c>
      <c r="DM20" s="1" t="n">
        <v>0.8080924764</v>
      </c>
      <c r="DN20" s="1" t="n">
        <v>0.804840227</v>
      </c>
      <c r="DO20" s="1" t="n">
        <v>0.7104984496</v>
      </c>
      <c r="DP20" s="1" t="n">
        <v>0.7080437408</v>
      </c>
      <c r="DQ20" s="1" t="n">
        <v>0.7052106268</v>
      </c>
      <c r="DR20" s="1" t="n">
        <v>0.7023470403</v>
      </c>
      <c r="DS20" s="1" t="n">
        <v>0.7241446</v>
      </c>
      <c r="DT20" s="1" t="n">
        <v>0.7212025548</v>
      </c>
      <c r="DU20" s="1" t="n">
        <v>0.718425111</v>
      </c>
      <c r="DV20" s="1" t="n">
        <v>0.7155456219</v>
      </c>
      <c r="DW20" s="1" t="n">
        <v>0.747779568</v>
      </c>
      <c r="DX20" s="1" t="n">
        <v>0.7447626161</v>
      </c>
      <c r="DY20" s="1" t="n">
        <v>0.7414924489</v>
      </c>
      <c r="DZ20" s="1" t="n">
        <v>0.7382517175</v>
      </c>
      <c r="EA20" s="1" t="n">
        <v>0.8030802667</v>
      </c>
      <c r="EB20" s="1" t="n">
        <v>0.7998938199</v>
      </c>
      <c r="EC20" s="1" t="n">
        <v>0.796875784</v>
      </c>
      <c r="ED20" s="1" t="n">
        <v>0.7930877679</v>
      </c>
      <c r="EE20" s="1" t="n">
        <v>0.7449176926</v>
      </c>
      <c r="EF20" s="1" t="n">
        <v>0.7420230922</v>
      </c>
      <c r="EG20" s="1" t="n">
        <v>0.7392293639</v>
      </c>
      <c r="EH20" s="1" t="n">
        <v>0.7363161524</v>
      </c>
      <c r="EI20" s="1" t="n">
        <v>0.7222145786</v>
      </c>
      <c r="EJ20" s="1" t="n">
        <v>0.7195038844</v>
      </c>
      <c r="EK20" s="1" t="n">
        <v>0.7165730578</v>
      </c>
      <c r="EL20" s="1" t="n">
        <v>0.7136643163</v>
      </c>
      <c r="EM20" s="1" t="n">
        <v>0.7447482836</v>
      </c>
      <c r="EN20" s="1" t="n">
        <v>0.7414512104</v>
      </c>
      <c r="EO20" s="1" t="n">
        <v>0.7389408762</v>
      </c>
      <c r="EP20" s="1" t="n">
        <v>0.7360092534</v>
      </c>
      <c r="EQ20" s="1" t="n">
        <v>0.6143145063</v>
      </c>
      <c r="ER20" s="1" t="n">
        <v>0.6120751721</v>
      </c>
      <c r="ES20" s="1" t="n">
        <v>0.6098693267</v>
      </c>
      <c r="ET20" s="1" t="n">
        <v>0.6077800093</v>
      </c>
      <c r="EU20" s="1" t="n">
        <v>0.6249832578</v>
      </c>
      <c r="EV20" s="1" t="n">
        <v>0.6224726401</v>
      </c>
      <c r="EW20" s="1" t="n">
        <v>0.6206860731</v>
      </c>
      <c r="EX20" s="1" t="n">
        <v>0.6183395207</v>
      </c>
      <c r="EY20" s="1" t="n">
        <v>0.6813748989</v>
      </c>
      <c r="EZ20" s="1" t="n">
        <v>0.6787607903</v>
      </c>
      <c r="FA20" s="1" t="n">
        <v>0.6762257267</v>
      </c>
      <c r="FB20" s="1" t="n">
        <v>0.6744668253</v>
      </c>
      <c r="FC20" s="1" t="n">
        <v>0.6824604773</v>
      </c>
      <c r="FD20" s="1" t="n">
        <v>0.6799805646</v>
      </c>
      <c r="FE20" s="1" t="n">
        <v>0.6778850214</v>
      </c>
      <c r="FF20" s="1" t="n">
        <v>0.6755834641</v>
      </c>
      <c r="FG20" s="1" t="n">
        <v>0.7049507583</v>
      </c>
      <c r="FH20" s="1" t="n">
        <v>0.7025467507</v>
      </c>
      <c r="FI20" s="1" t="n">
        <v>0.6996214719</v>
      </c>
      <c r="FJ20" s="1" t="n">
        <v>0.6975503733</v>
      </c>
      <c r="FK20" s="1" t="n">
        <v>0.6271655334</v>
      </c>
      <c r="FL20" s="1" t="n">
        <v>0.6250840687</v>
      </c>
      <c r="FM20" s="1" t="n">
        <v>0.6231341202</v>
      </c>
      <c r="FN20" s="1" t="n">
        <v>0.621212863</v>
      </c>
      <c r="FO20" s="1" t="n">
        <v>0.5651381938</v>
      </c>
      <c r="FP20" s="1" t="n">
        <v>0.5628757893</v>
      </c>
      <c r="FQ20" s="1" t="n">
        <v>0.561038949</v>
      </c>
      <c r="FR20" s="1" t="n">
        <v>0.5594332919</v>
      </c>
      <c r="FS20" s="1" t="n">
        <v>0.6599410389</v>
      </c>
      <c r="FT20" s="1" t="n">
        <v>0.6579513321</v>
      </c>
      <c r="FU20" s="1" t="n">
        <v>0.655747107</v>
      </c>
      <c r="FV20" s="1" t="n">
        <v>0.6534686402</v>
      </c>
      <c r="FW20" s="1" t="n">
        <v>0.5423055628</v>
      </c>
      <c r="FX20" s="1" t="n">
        <v>0.7516021364</v>
      </c>
      <c r="FY20" s="1" t="n">
        <v>0.9820046876</v>
      </c>
      <c r="FZ20" s="1" t="n">
        <v>1.197528855</v>
      </c>
      <c r="GA20" s="1" t="n">
        <v>0.9076012751</v>
      </c>
      <c r="GB20" s="1" t="n">
        <v>0.8862967048</v>
      </c>
      <c r="GC20" s="1" t="n">
        <v>0.8981873166</v>
      </c>
      <c r="GD20" s="1" t="n">
        <v>0.8849827281</v>
      </c>
      <c r="GE20" s="1" t="n">
        <v>0.849101397</v>
      </c>
      <c r="GF20" s="1" t="n">
        <v>0.8323706412</v>
      </c>
      <c r="GG20" s="1" t="n">
        <v>0.7942471647</v>
      </c>
      <c r="GH20" s="1" t="n">
        <v>0.8467005396</v>
      </c>
      <c r="GI20" s="1" t="n">
        <v>0.8594376489</v>
      </c>
      <c r="GJ20" s="1" t="n">
        <v>0.8890551044</v>
      </c>
      <c r="GK20" s="1" t="n">
        <v>0.9019110512</v>
      </c>
      <c r="GL20" s="1" t="n">
        <v>0.8606320509</v>
      </c>
      <c r="GM20" s="1" t="n">
        <v>0.8644676173</v>
      </c>
      <c r="GN20" s="1" t="n">
        <v>0.8844291705</v>
      </c>
      <c r="GO20" s="1" t="n">
        <v>0.839626375</v>
      </c>
      <c r="GP20" s="1" t="n">
        <v>0.8168716797</v>
      </c>
      <c r="GQ20" s="1" t="n">
        <v>0.8238786765</v>
      </c>
      <c r="GR20" s="1" t="n">
        <v>0.8117398136</v>
      </c>
      <c r="GS20" s="1" t="n">
        <v>0.841936952</v>
      </c>
      <c r="GT20" s="1" t="n">
        <v>0.896808099</v>
      </c>
      <c r="GU20" s="1" t="n">
        <v>0.9230468874</v>
      </c>
      <c r="GV20" s="1" t="n">
        <v>0.90060641</v>
      </c>
      <c r="GW20" s="1" t="n">
        <v>0.9068574729</v>
      </c>
      <c r="GX20" s="1" t="n">
        <v>0.8215599005</v>
      </c>
      <c r="GY20" s="1" t="n">
        <v>0.7846039408</v>
      </c>
      <c r="GZ20" s="1" t="n">
        <v>0.8044563545</v>
      </c>
      <c r="HA20" s="1" t="n">
        <v>0.80897869</v>
      </c>
      <c r="HB20" s="1" t="n">
        <v>0.8594447228</v>
      </c>
      <c r="HC20" s="1" t="n">
        <v>0.8324281777</v>
      </c>
      <c r="HD20" s="1" t="n">
        <v>0.8777026531</v>
      </c>
      <c r="HE20" s="1" t="n">
        <v>0.8489311575</v>
      </c>
      <c r="HF20" s="1" t="n">
        <v>0.820807306</v>
      </c>
      <c r="HG20" s="1" t="n">
        <v>0.8288250147</v>
      </c>
      <c r="HH20" s="1" t="n">
        <v>0.7558464937</v>
      </c>
    </row>
    <row r="21" customFormat="false" ht="12.85" hidden="false" customHeight="false" outlineLevel="0" collapsed="false">
      <c r="A21" s="1" t="n">
        <v>18</v>
      </c>
      <c r="B21" s="1" t="n">
        <v>1.07270987</v>
      </c>
      <c r="C21" s="1" t="n">
        <v>1.068008058</v>
      </c>
      <c r="D21" s="1" t="n">
        <v>1.0636317688</v>
      </c>
      <c r="E21" s="1" t="n">
        <v>1.0590371573</v>
      </c>
      <c r="F21" s="1" t="n">
        <v>0.8644063727</v>
      </c>
      <c r="G21" s="1" t="n">
        <v>0.8610841728</v>
      </c>
      <c r="H21" s="1" t="n">
        <v>0.8572709799</v>
      </c>
      <c r="I21" s="1" t="n">
        <v>0.8538208066</v>
      </c>
      <c r="J21" s="1" t="n">
        <v>0.8483110858</v>
      </c>
      <c r="K21" s="1" t="n">
        <v>0.8453802465</v>
      </c>
      <c r="L21" s="1" t="n">
        <v>0.8419976043</v>
      </c>
      <c r="M21" s="1" t="n">
        <v>0.8385785791</v>
      </c>
      <c r="N21" s="1" t="n">
        <v>0.8242676817</v>
      </c>
      <c r="O21" s="1" t="n">
        <v>0.8209188578</v>
      </c>
      <c r="P21" s="1" t="n">
        <v>0.8177573936</v>
      </c>
      <c r="Q21" s="1" t="n">
        <v>0.8144797751</v>
      </c>
      <c r="R21" s="1" t="n">
        <v>0.8747545854</v>
      </c>
      <c r="S21" s="1" t="n">
        <v>0.8712253468</v>
      </c>
      <c r="T21" s="1" t="n">
        <v>0.8673998963</v>
      </c>
      <c r="U21" s="1" t="n">
        <v>0.8636088798</v>
      </c>
      <c r="V21" s="1" t="n">
        <v>0.7991405574</v>
      </c>
      <c r="W21" s="1" t="n">
        <v>0.7959697425</v>
      </c>
      <c r="X21" s="1" t="n">
        <v>0.7929665123</v>
      </c>
      <c r="Y21" s="1" t="n">
        <v>0.7891970793</v>
      </c>
      <c r="Z21" s="1" t="n">
        <v>0.7566315459</v>
      </c>
      <c r="AA21" s="1" t="n">
        <v>0.7536914279</v>
      </c>
      <c r="AB21" s="1" t="n">
        <v>0.7508537681</v>
      </c>
      <c r="AC21" s="1" t="n">
        <v>0.7478947463</v>
      </c>
      <c r="AD21" s="1" t="n">
        <v>0.7074748244</v>
      </c>
      <c r="AE21" s="1" t="n">
        <v>0.704819453</v>
      </c>
      <c r="AF21" s="1" t="n">
        <v>0.7019484419</v>
      </c>
      <c r="AG21" s="1" t="n">
        <v>0.6990990653</v>
      </c>
      <c r="AH21" s="1" t="n">
        <v>0.7199437128</v>
      </c>
      <c r="AI21" s="1" t="n">
        <v>0.7167564519</v>
      </c>
      <c r="AJ21" s="1" t="n">
        <v>0.7143297268</v>
      </c>
      <c r="AK21" s="1" t="n">
        <v>0.7114957446</v>
      </c>
      <c r="AL21" s="1" t="n">
        <v>0.7481712454</v>
      </c>
      <c r="AM21" s="1" t="n">
        <v>0.745443969</v>
      </c>
      <c r="AN21" s="1" t="n">
        <v>0.7427574785</v>
      </c>
      <c r="AO21" s="1" t="n">
        <v>0.7402129069</v>
      </c>
      <c r="AP21" s="1" t="n">
        <v>0.6711565421</v>
      </c>
      <c r="AQ21" s="1" t="n">
        <v>0.6684604419</v>
      </c>
      <c r="AR21" s="1" t="n">
        <v>0.6665418846</v>
      </c>
      <c r="AS21" s="1" t="n">
        <v>0.6640219707</v>
      </c>
      <c r="AT21" s="1" t="n">
        <v>0.6987388979</v>
      </c>
      <c r="AU21" s="1" t="n">
        <v>0.6960581719</v>
      </c>
      <c r="AV21" s="1" t="n">
        <v>0.6934585053</v>
      </c>
      <c r="AW21" s="1" t="n">
        <v>0.6916547805</v>
      </c>
      <c r="AX21" s="1" t="n">
        <v>0.7411629497</v>
      </c>
      <c r="AY21" s="1" t="n">
        <v>0.738469725</v>
      </c>
      <c r="AZ21" s="1" t="n">
        <v>0.7361939317</v>
      </c>
      <c r="BA21" s="1" t="n">
        <v>0.7336944038</v>
      </c>
      <c r="BB21" s="1" t="n">
        <v>0.6755812561</v>
      </c>
      <c r="BC21" s="1" t="n">
        <v>0.6732774037</v>
      </c>
      <c r="BD21" s="1" t="n">
        <v>0.6704739973</v>
      </c>
      <c r="BE21" s="1" t="n">
        <v>0.6684891843</v>
      </c>
      <c r="BF21" s="1" t="n">
        <v>0.6929918262</v>
      </c>
      <c r="BG21" s="1" t="n">
        <v>0.6906918943</v>
      </c>
      <c r="BH21" s="1" t="n">
        <v>0.6885372824</v>
      </c>
      <c r="BI21" s="1" t="n">
        <v>0.686414373</v>
      </c>
      <c r="BJ21" s="1" t="n">
        <v>0.6948118568</v>
      </c>
      <c r="BK21" s="1" t="n">
        <v>0.688790546</v>
      </c>
      <c r="BL21" s="1" t="n">
        <v>0.6865428064</v>
      </c>
      <c r="BM21" s="1" t="n">
        <v>0.6845779654</v>
      </c>
      <c r="BN21" s="1" t="n">
        <v>0.6735345909</v>
      </c>
      <c r="BO21" s="1" t="n">
        <v>0.6715038999</v>
      </c>
      <c r="BP21" s="1" t="n">
        <v>0.6692542719</v>
      </c>
      <c r="BQ21" s="1" t="n">
        <v>0.6669288729</v>
      </c>
      <c r="BR21" s="1" t="n">
        <v>0.6779124727</v>
      </c>
      <c r="BS21" s="1" t="n">
        <v>0.6759301201</v>
      </c>
      <c r="BT21" s="1" t="n">
        <v>0.6736746258</v>
      </c>
      <c r="BU21" s="1" t="n">
        <v>0.6715893072</v>
      </c>
      <c r="BV21" s="1" t="n">
        <v>0.5825479838</v>
      </c>
      <c r="BW21" s="1" t="n">
        <v>0.8427182378</v>
      </c>
      <c r="BX21" s="1" t="n">
        <v>1.0629951286</v>
      </c>
      <c r="BY21" s="1" t="n">
        <v>1.29156306</v>
      </c>
      <c r="BZ21" s="1" t="n">
        <v>0.9549382778</v>
      </c>
      <c r="CA21" s="1" t="n">
        <v>0.9301915547</v>
      </c>
      <c r="CB21" s="1" t="n">
        <v>0.9242550282</v>
      </c>
      <c r="CC21" s="1" t="n">
        <v>0.9057686878</v>
      </c>
      <c r="CD21" s="1" t="n">
        <v>0.863140733</v>
      </c>
      <c r="CE21" s="1" t="n">
        <v>0.8847615962</v>
      </c>
      <c r="CF21" s="1" t="n">
        <v>0.9094441099</v>
      </c>
      <c r="CG21" s="1" t="n">
        <v>0.8730039752</v>
      </c>
      <c r="CH21" s="1" t="n">
        <v>0.8848622047</v>
      </c>
      <c r="CI21" s="1" t="n">
        <v>0.865838221</v>
      </c>
      <c r="CJ21" s="1" t="n">
        <v>0.8584255415</v>
      </c>
      <c r="CK21" s="1" t="n">
        <v>0.8933164428</v>
      </c>
      <c r="CL21" s="1" t="n">
        <v>0.9131045393</v>
      </c>
      <c r="CM21" s="1" t="n">
        <v>0.9058072234</v>
      </c>
      <c r="CN21" s="1" t="n">
        <v>0.9428203246</v>
      </c>
      <c r="CO21" s="1" t="n">
        <v>0.9658507567</v>
      </c>
      <c r="CP21" s="1" t="n">
        <v>0.9502602327</v>
      </c>
      <c r="CQ21" s="1" t="n">
        <v>0.9220449834</v>
      </c>
      <c r="CR21" s="1" t="n">
        <v>0.8754070752</v>
      </c>
      <c r="CS21" s="1" t="n">
        <v>0.8786568103</v>
      </c>
      <c r="CT21" s="1" t="n">
        <v>0.8718383383</v>
      </c>
      <c r="CU21" s="1" t="n">
        <v>0.8817357961</v>
      </c>
      <c r="CV21" s="1" t="n">
        <v>0.8610752443</v>
      </c>
      <c r="CW21" s="1" t="n">
        <v>0.8744261414</v>
      </c>
      <c r="CX21" s="1" t="n">
        <v>0.8826419107</v>
      </c>
      <c r="CY21" s="1" t="n">
        <v>0.8787184396</v>
      </c>
      <c r="CZ21" s="1" t="n">
        <v>0.8903490912</v>
      </c>
      <c r="DA21" s="1" t="n">
        <v>0.8504075669</v>
      </c>
      <c r="DB21" s="1" t="n">
        <v>0.85196945</v>
      </c>
      <c r="DC21" s="1" t="n">
        <v>0.8481667406</v>
      </c>
      <c r="DF21" s="1" t="n">
        <v>18</v>
      </c>
      <c r="DG21" s="1" t="n">
        <v>0.8670868456</v>
      </c>
      <c r="DH21" s="1" t="n">
        <v>0.8632863033</v>
      </c>
      <c r="DI21" s="1" t="n">
        <v>0.8597488857</v>
      </c>
      <c r="DJ21" s="1" t="n">
        <v>0.856034995</v>
      </c>
      <c r="DK21" s="1" t="n">
        <v>0.7815001601</v>
      </c>
      <c r="DL21" s="1" t="n">
        <v>0.7784965963</v>
      </c>
      <c r="DM21" s="1" t="n">
        <v>0.7750491311</v>
      </c>
      <c r="DN21" s="1" t="n">
        <v>0.7719298679</v>
      </c>
      <c r="DO21" s="1" t="n">
        <v>0.8021611905</v>
      </c>
      <c r="DP21" s="1" t="n">
        <v>0.7993897951</v>
      </c>
      <c r="DQ21" s="1" t="n">
        <v>0.7961911757</v>
      </c>
      <c r="DR21" s="1" t="n">
        <v>0.7929581526</v>
      </c>
      <c r="DS21" s="1" t="n">
        <v>0.6997813763</v>
      </c>
      <c r="DT21" s="1" t="n">
        <v>0.6969383136</v>
      </c>
      <c r="DU21" s="1" t="n">
        <v>0.6942543145</v>
      </c>
      <c r="DV21" s="1" t="n">
        <v>0.6914717034</v>
      </c>
      <c r="DW21" s="1" t="n">
        <v>0.7123857861</v>
      </c>
      <c r="DX21" s="1" t="n">
        <v>0.7095116321</v>
      </c>
      <c r="DY21" s="1" t="n">
        <v>0.7063962479</v>
      </c>
      <c r="DZ21" s="1" t="n">
        <v>0.7033089063</v>
      </c>
      <c r="EA21" s="1" t="n">
        <v>0.7349229515</v>
      </c>
      <c r="EB21" s="1" t="n">
        <v>0.732006938</v>
      </c>
      <c r="EC21" s="1" t="n">
        <v>0.7292450423</v>
      </c>
      <c r="ED21" s="1" t="n">
        <v>0.7257785147</v>
      </c>
      <c r="EE21" s="1" t="n">
        <v>0.789708946</v>
      </c>
      <c r="EF21" s="1" t="n">
        <v>0.7866402959</v>
      </c>
      <c r="EG21" s="1" t="n">
        <v>0.7836785831</v>
      </c>
      <c r="EH21" s="1" t="n">
        <v>0.7805902027</v>
      </c>
      <c r="EI21" s="1" t="n">
        <v>0.7335731347</v>
      </c>
      <c r="EJ21" s="1" t="n">
        <v>0.7308198083</v>
      </c>
      <c r="EK21" s="1" t="n">
        <v>0.7278428874</v>
      </c>
      <c r="EL21" s="1" t="n">
        <v>0.724888399</v>
      </c>
      <c r="EM21" s="1" t="n">
        <v>0.7109635973</v>
      </c>
      <c r="EN21" s="1" t="n">
        <v>0.7078160923</v>
      </c>
      <c r="EO21" s="1" t="n">
        <v>0.7054196366</v>
      </c>
      <c r="EP21" s="1" t="n">
        <v>0.7026210036</v>
      </c>
      <c r="EQ21" s="1" t="n">
        <v>0.7334920836</v>
      </c>
      <c r="ER21" s="1" t="n">
        <v>0.7308183165</v>
      </c>
      <c r="ES21" s="1" t="n">
        <v>0.7281845351</v>
      </c>
      <c r="ET21" s="1" t="n">
        <v>0.7256898882</v>
      </c>
      <c r="EU21" s="1" t="n">
        <v>0.6053614457</v>
      </c>
      <c r="EV21" s="1" t="n">
        <v>0.6029296507</v>
      </c>
      <c r="EW21" s="1" t="n">
        <v>0.6011991743</v>
      </c>
      <c r="EX21" s="1" t="n">
        <v>0.5989262936</v>
      </c>
      <c r="EY21" s="1" t="n">
        <v>0.6167146143</v>
      </c>
      <c r="EZ21" s="1" t="n">
        <v>0.6143485762</v>
      </c>
      <c r="FA21" s="1" t="n">
        <v>0.6120540819</v>
      </c>
      <c r="FB21" s="1" t="n">
        <v>0.6104620947</v>
      </c>
      <c r="FC21" s="1" t="n">
        <v>0.6721759035</v>
      </c>
      <c r="FD21" s="1" t="n">
        <v>0.6697333627</v>
      </c>
      <c r="FE21" s="1" t="n">
        <v>0.667669399</v>
      </c>
      <c r="FF21" s="1" t="n">
        <v>0.6654025258</v>
      </c>
      <c r="FG21" s="1" t="n">
        <v>0.6734125444</v>
      </c>
      <c r="FH21" s="1" t="n">
        <v>0.6711160877</v>
      </c>
      <c r="FI21" s="1" t="n">
        <v>0.6683216806</v>
      </c>
      <c r="FJ21" s="1" t="n">
        <v>0.6663432392</v>
      </c>
      <c r="FK21" s="1" t="n">
        <v>0.6953000365</v>
      </c>
      <c r="FL21" s="1" t="n">
        <v>0.692992444</v>
      </c>
      <c r="FM21" s="1" t="n">
        <v>0.6908306556</v>
      </c>
      <c r="FN21" s="1" t="n">
        <v>0.6887006753</v>
      </c>
      <c r="FO21" s="1" t="n">
        <v>0.6194869557</v>
      </c>
      <c r="FP21" s="1" t="n">
        <v>0.617006978</v>
      </c>
      <c r="FQ21" s="1" t="n">
        <v>0.6149934908</v>
      </c>
      <c r="FR21" s="1" t="n">
        <v>0.6132334193</v>
      </c>
      <c r="FS21" s="1" t="n">
        <v>0.5576860759</v>
      </c>
      <c r="FT21" s="1" t="n">
        <v>0.5560046654</v>
      </c>
      <c r="FU21" s="1" t="n">
        <v>0.5541419753</v>
      </c>
      <c r="FV21" s="1" t="n">
        <v>0.5522165469</v>
      </c>
      <c r="FW21" s="1" t="n">
        <v>0.6513607821</v>
      </c>
      <c r="FX21" s="1" t="n">
        <v>0.6494560721</v>
      </c>
      <c r="FY21" s="1" t="n">
        <v>0.6472889184</v>
      </c>
      <c r="FZ21" s="1" t="n">
        <v>0.6452852751</v>
      </c>
      <c r="GA21" s="1" t="n">
        <v>0.5354693407</v>
      </c>
      <c r="GB21" s="1" t="n">
        <v>0.7419296229</v>
      </c>
      <c r="GC21" s="1" t="n">
        <v>0.9696858928</v>
      </c>
      <c r="GD21" s="1" t="n">
        <v>1.1825816509</v>
      </c>
      <c r="GE21" s="1" t="n">
        <v>0.8963384141</v>
      </c>
      <c r="GF21" s="1" t="n">
        <v>0.8753813271</v>
      </c>
      <c r="GG21" s="1" t="n">
        <v>0.8863949765</v>
      </c>
      <c r="GH21" s="1" t="n">
        <v>0.8731985317</v>
      </c>
      <c r="GI21" s="1" t="n">
        <v>0.8386505177</v>
      </c>
      <c r="GJ21" s="1" t="n">
        <v>0.8229065844</v>
      </c>
      <c r="GK21" s="1" t="n">
        <v>0.7856612463</v>
      </c>
      <c r="GL21" s="1" t="n">
        <v>0.8377798235</v>
      </c>
      <c r="GM21" s="1" t="n">
        <v>0.8490429999</v>
      </c>
      <c r="GN21" s="1" t="n">
        <v>0.8782643818</v>
      </c>
      <c r="GO21" s="1" t="n">
        <v>0.8908823162</v>
      </c>
      <c r="GP21" s="1" t="n">
        <v>0.8496192156</v>
      </c>
      <c r="GQ21" s="1" t="n">
        <v>0.8541788568</v>
      </c>
      <c r="GR21" s="1" t="n">
        <v>0.8736725974</v>
      </c>
      <c r="GS21" s="1" t="n">
        <v>0.8303680701</v>
      </c>
      <c r="GT21" s="1" t="n">
        <v>0.807966843</v>
      </c>
      <c r="GU21" s="1" t="n">
        <v>0.8116671329</v>
      </c>
      <c r="GV21" s="1" t="n">
        <v>0.8027704718</v>
      </c>
      <c r="GW21" s="1" t="n">
        <v>0.8319555845</v>
      </c>
      <c r="GX21" s="1" t="n">
        <v>0.8860694857</v>
      </c>
      <c r="GY21" s="1" t="n">
        <v>0.9119789492</v>
      </c>
      <c r="GZ21" s="1" t="n">
        <v>0.8879124999</v>
      </c>
      <c r="HA21" s="1" t="n">
        <v>0.893997483</v>
      </c>
      <c r="HB21" s="1" t="n">
        <v>0.8098411109</v>
      </c>
      <c r="HC21" s="1" t="n">
        <v>0.7741763405</v>
      </c>
      <c r="HD21" s="1" t="n">
        <v>0.7941213227</v>
      </c>
      <c r="HE21" s="1" t="n">
        <v>0.7994212408</v>
      </c>
      <c r="HF21" s="1" t="n">
        <v>0.8495701446</v>
      </c>
      <c r="HG21" s="1" t="n">
        <v>0.8224796755</v>
      </c>
      <c r="HH21" s="1" t="n">
        <v>0.8670668052</v>
      </c>
    </row>
    <row r="22" customFormat="false" ht="12.85" hidden="false" customHeight="false" outlineLevel="0" collapsed="false">
      <c r="A22" s="1" t="n">
        <v>19</v>
      </c>
      <c r="B22" s="1" t="n">
        <v>0.970412855</v>
      </c>
      <c r="C22" s="1" t="n">
        <v>0.9661594228</v>
      </c>
      <c r="D22" s="1" t="n">
        <v>0.9622004704</v>
      </c>
      <c r="E22" s="1" t="n">
        <v>0.9580440156</v>
      </c>
      <c r="F22" s="1" t="n">
        <v>1.0537387341</v>
      </c>
      <c r="G22" s="1" t="n">
        <v>1.0496888673</v>
      </c>
      <c r="H22" s="1" t="n">
        <v>1.0450404644</v>
      </c>
      <c r="I22" s="1" t="n">
        <v>1.0408345939</v>
      </c>
      <c r="J22" s="1" t="n">
        <v>0.8509787307</v>
      </c>
      <c r="K22" s="1" t="n">
        <v>0.848038675</v>
      </c>
      <c r="L22" s="1" t="n">
        <v>0.8446453956</v>
      </c>
      <c r="M22" s="1" t="n">
        <v>0.8412156187</v>
      </c>
      <c r="N22" s="1" t="n">
        <v>0.8355152631</v>
      </c>
      <c r="O22" s="1" t="n">
        <v>0.8321207426</v>
      </c>
      <c r="P22" s="1" t="n">
        <v>0.8289161385</v>
      </c>
      <c r="Q22" s="1" t="n">
        <v>0.8243362024</v>
      </c>
      <c r="R22" s="1" t="n">
        <v>0.8108830479</v>
      </c>
      <c r="S22" s="1" t="n">
        <v>0.807611502</v>
      </c>
      <c r="T22" s="1" t="n">
        <v>0.8040653726</v>
      </c>
      <c r="U22" s="1" t="n">
        <v>0.8005511629</v>
      </c>
      <c r="V22" s="1" t="n">
        <v>0.8597148802</v>
      </c>
      <c r="W22" s="1" t="n">
        <v>0.8563037196</v>
      </c>
      <c r="X22" s="1" t="n">
        <v>0.8530728466</v>
      </c>
      <c r="Y22" s="1" t="n">
        <v>0.849017693</v>
      </c>
      <c r="Z22" s="1" t="n">
        <v>0.7853840395</v>
      </c>
      <c r="AA22" s="1" t="n">
        <v>0.7823321951</v>
      </c>
      <c r="AB22" s="1" t="n">
        <v>0.778771174</v>
      </c>
      <c r="AC22" s="1" t="n">
        <v>0.7757021332</v>
      </c>
      <c r="AD22" s="1" t="n">
        <v>0.7451085945</v>
      </c>
      <c r="AE22" s="1" t="n">
        <v>0.7423119719</v>
      </c>
      <c r="AF22" s="1" t="n">
        <v>0.7392882389</v>
      </c>
      <c r="AG22" s="1" t="n">
        <v>0.7362872911</v>
      </c>
      <c r="AH22" s="1" t="n">
        <v>0.6964534655</v>
      </c>
      <c r="AI22" s="1" t="n">
        <v>0.6933701983</v>
      </c>
      <c r="AJ22" s="1" t="n">
        <v>0.6910226521</v>
      </c>
      <c r="AK22" s="1" t="n">
        <v>0.6882811367</v>
      </c>
      <c r="AL22" s="1" t="n">
        <v>0.7090624116</v>
      </c>
      <c r="AM22" s="1" t="n">
        <v>0.706477697</v>
      </c>
      <c r="AN22" s="1" t="n">
        <v>0.7039316362</v>
      </c>
      <c r="AO22" s="1" t="n">
        <v>0.701520076</v>
      </c>
      <c r="AP22" s="1" t="n">
        <v>0.7372673477</v>
      </c>
      <c r="AQ22" s="1" t="n">
        <v>0.7343056741</v>
      </c>
      <c r="AR22" s="1" t="n">
        <v>0.7321981336</v>
      </c>
      <c r="AS22" s="1" t="n">
        <v>0.7294300011</v>
      </c>
      <c r="AT22" s="1" t="n">
        <v>0.6622770175</v>
      </c>
      <c r="AU22" s="1" t="n">
        <v>0.6597361783</v>
      </c>
      <c r="AV22" s="1" t="n">
        <v>0.6572721686</v>
      </c>
      <c r="AW22" s="1" t="n">
        <v>0.6555625665</v>
      </c>
      <c r="AX22" s="1" t="n">
        <v>0.6893054774</v>
      </c>
      <c r="AY22" s="1" t="n">
        <v>0.6868006915</v>
      </c>
      <c r="AZ22" s="1" t="n">
        <v>0.6846841302</v>
      </c>
      <c r="BA22" s="1" t="n">
        <v>0.6823594885</v>
      </c>
      <c r="BB22" s="1" t="n">
        <v>0.7313367504</v>
      </c>
      <c r="BC22" s="1" t="n">
        <v>0.7288427618</v>
      </c>
      <c r="BD22" s="1" t="n">
        <v>0.7258079912</v>
      </c>
      <c r="BE22" s="1" t="n">
        <v>0.7236593723</v>
      </c>
      <c r="BF22" s="1" t="n">
        <v>0.6663326005</v>
      </c>
      <c r="BG22" s="1" t="n">
        <v>0.6641211465</v>
      </c>
      <c r="BH22" s="1" t="n">
        <v>0.662049422</v>
      </c>
      <c r="BI22" s="1" t="n">
        <v>0.6569378321</v>
      </c>
      <c r="BJ22" s="1" t="n">
        <v>0.6845073172</v>
      </c>
      <c r="BK22" s="1" t="n">
        <v>0.6801649854</v>
      </c>
      <c r="BL22" s="1" t="n">
        <v>0.6770181056</v>
      </c>
      <c r="BM22" s="1" t="n">
        <v>0.6750805237</v>
      </c>
      <c r="BN22" s="1" t="n">
        <v>0.6824398989</v>
      </c>
      <c r="BO22" s="1" t="n">
        <v>0.6803823586</v>
      </c>
      <c r="BP22" s="1" t="n">
        <v>0.6781029866</v>
      </c>
      <c r="BQ22" s="1" t="n">
        <v>0.6757468417</v>
      </c>
      <c r="BR22" s="1" t="n">
        <v>0.664777597</v>
      </c>
      <c r="BS22" s="1" t="n">
        <v>0.6628336534</v>
      </c>
      <c r="BT22" s="1" t="n">
        <v>0.6606218604</v>
      </c>
      <c r="BU22" s="1" t="n">
        <v>0.6585769458</v>
      </c>
      <c r="BV22" s="1" t="n">
        <v>0.6693668103</v>
      </c>
      <c r="BW22" s="1" t="n">
        <v>0.6672314445</v>
      </c>
      <c r="BX22" s="1" t="n">
        <v>0.6652236892</v>
      </c>
      <c r="BY22" s="1" t="n">
        <v>0.6632067264</v>
      </c>
      <c r="BZ22" s="1" t="n">
        <v>0.5753188655</v>
      </c>
      <c r="CA22" s="1" t="n">
        <v>0.8323395601</v>
      </c>
      <c r="CB22" s="1" t="n">
        <v>1.0496356459</v>
      </c>
      <c r="CC22" s="1" t="n">
        <v>1.2750983133</v>
      </c>
      <c r="CD22" s="1" t="n">
        <v>0.9437486394</v>
      </c>
      <c r="CE22" s="1" t="n">
        <v>0.9196152737</v>
      </c>
      <c r="CF22" s="1" t="n">
        <v>0.9142637073</v>
      </c>
      <c r="CG22" s="1" t="n">
        <v>0.8962256381</v>
      </c>
      <c r="CH22" s="1" t="n">
        <v>0.8527012963</v>
      </c>
      <c r="CI22" s="1" t="n">
        <v>0.8740229852</v>
      </c>
      <c r="CJ22" s="1" t="n">
        <v>0.8985230901</v>
      </c>
      <c r="CK22" s="1" t="n">
        <v>0.8624981383</v>
      </c>
      <c r="CL22" s="1" t="n">
        <v>0.8750001402</v>
      </c>
      <c r="CM22" s="1" t="n">
        <v>0.856422038</v>
      </c>
      <c r="CN22" s="1" t="n">
        <v>0.8489599439</v>
      </c>
      <c r="CO22" s="1" t="n">
        <v>0.8835782706</v>
      </c>
      <c r="CP22" s="1" t="n">
        <v>0.9017392442</v>
      </c>
      <c r="CQ22" s="1" t="n">
        <v>0.8943333522</v>
      </c>
      <c r="CR22" s="1" t="n">
        <v>0.9301842609</v>
      </c>
      <c r="CS22" s="1" t="n">
        <v>0.9524831953</v>
      </c>
      <c r="CT22" s="1" t="n">
        <v>0.9388659887</v>
      </c>
      <c r="CU22" s="1" t="n">
        <v>0.9102334066</v>
      </c>
      <c r="CV22" s="1" t="n">
        <v>0.8641058433</v>
      </c>
      <c r="CW22" s="1" t="n">
        <v>0.8673523915</v>
      </c>
      <c r="CX22" s="1" t="n">
        <v>0.8593089707</v>
      </c>
      <c r="CY22" s="1" t="n">
        <v>0.8694684671</v>
      </c>
      <c r="CZ22" s="1" t="n">
        <v>0.8502881329</v>
      </c>
      <c r="DA22" s="1" t="n">
        <v>0.8643794344</v>
      </c>
      <c r="DB22" s="1" t="n">
        <v>0.8727464552</v>
      </c>
      <c r="DC22" s="1" t="n">
        <v>0.8686849525</v>
      </c>
      <c r="DF22" s="1" t="n">
        <v>19</v>
      </c>
      <c r="DG22" s="1" t="n">
        <v>0.8325874683</v>
      </c>
      <c r="DH22" s="1" t="n">
        <v>0.8289381407</v>
      </c>
      <c r="DI22" s="1" t="n">
        <v>0.8255414687</v>
      </c>
      <c r="DJ22" s="1" t="n">
        <v>0.8219753452</v>
      </c>
      <c r="DK22" s="1" t="n">
        <v>0.8520048181</v>
      </c>
      <c r="DL22" s="1" t="n">
        <v>0.8487302815</v>
      </c>
      <c r="DM22" s="1" t="n">
        <v>0.8449717961</v>
      </c>
      <c r="DN22" s="1" t="n">
        <v>0.8415711221</v>
      </c>
      <c r="DO22" s="1" t="n">
        <v>0.7693603787</v>
      </c>
      <c r="DP22" s="1" t="n">
        <v>0.7667023072</v>
      </c>
      <c r="DQ22" s="1" t="n">
        <v>0.7636344811</v>
      </c>
      <c r="DR22" s="1" t="n">
        <v>0.7605336581</v>
      </c>
      <c r="DS22" s="1" t="n">
        <v>0.7900614874</v>
      </c>
      <c r="DT22" s="1" t="n">
        <v>0.7868516359</v>
      </c>
      <c r="DU22" s="1" t="n">
        <v>0.783821369</v>
      </c>
      <c r="DV22" s="1" t="n">
        <v>0.780679768</v>
      </c>
      <c r="DW22" s="1" t="n">
        <v>0.6884181775</v>
      </c>
      <c r="DX22" s="1" t="n">
        <v>0.6856407219</v>
      </c>
      <c r="DY22" s="1" t="n">
        <v>0.6826301522</v>
      </c>
      <c r="DZ22" s="1" t="n">
        <v>0.6796466815</v>
      </c>
      <c r="EA22" s="1" t="n">
        <v>0.7001376968</v>
      </c>
      <c r="EB22" s="1" t="n">
        <v>0.6973597036</v>
      </c>
      <c r="EC22" s="1" t="n">
        <v>0.6947285336</v>
      </c>
      <c r="ED22" s="1" t="n">
        <v>0.6914260831</v>
      </c>
      <c r="EE22" s="1" t="n">
        <v>0.722686453</v>
      </c>
      <c r="EF22" s="1" t="n">
        <v>0.7198782388</v>
      </c>
      <c r="EG22" s="1" t="n">
        <v>0.7171678861</v>
      </c>
      <c r="EH22" s="1" t="n">
        <v>0.7143416162</v>
      </c>
      <c r="EI22" s="1" t="n">
        <v>0.7776822498</v>
      </c>
      <c r="EJ22" s="1" t="n">
        <v>0.7747633682</v>
      </c>
      <c r="EK22" s="1" t="n">
        <v>0.7716074476</v>
      </c>
      <c r="EL22" s="1" t="n">
        <v>0.7684753085</v>
      </c>
      <c r="EM22" s="1" t="n">
        <v>0.7221452047</v>
      </c>
      <c r="EN22" s="1" t="n">
        <v>0.7189481976</v>
      </c>
      <c r="EO22" s="1" t="n">
        <v>0.7165140519</v>
      </c>
      <c r="EP22" s="1" t="n">
        <v>0.7136714037</v>
      </c>
      <c r="EQ22" s="1" t="n">
        <v>0.7002180224</v>
      </c>
      <c r="ER22" s="1" t="n">
        <v>0.6976655479</v>
      </c>
      <c r="ES22" s="1" t="n">
        <v>0.695151245</v>
      </c>
      <c r="ET22" s="1" t="n">
        <v>0.6927697651</v>
      </c>
      <c r="EU22" s="1" t="n">
        <v>0.7228021211</v>
      </c>
      <c r="EV22" s="1" t="n">
        <v>0.7198985556</v>
      </c>
      <c r="EW22" s="1" t="n">
        <v>0.717148281</v>
      </c>
      <c r="EX22" s="1" t="n">
        <v>0.7144370456</v>
      </c>
      <c r="EY22" s="1" t="n">
        <v>0.5973524024</v>
      </c>
      <c r="EZ22" s="1" t="n">
        <v>0.5950606477</v>
      </c>
      <c r="FA22" s="1" t="n">
        <v>0.5928381909</v>
      </c>
      <c r="FB22" s="1" t="n">
        <v>0.5912961852</v>
      </c>
      <c r="FC22" s="1" t="n">
        <v>0.608388574</v>
      </c>
      <c r="FD22" s="1" t="n">
        <v>0.6061778225</v>
      </c>
      <c r="FE22" s="1" t="n">
        <v>0.6043097223</v>
      </c>
      <c r="FF22" s="1" t="n">
        <v>0.602257968</v>
      </c>
      <c r="FG22" s="1" t="n">
        <v>0.6632643215</v>
      </c>
      <c r="FH22" s="1" t="n">
        <v>0.6610024721</v>
      </c>
      <c r="FI22" s="1" t="n">
        <v>0.6582501763</v>
      </c>
      <c r="FJ22" s="1" t="n">
        <v>0.6563015497</v>
      </c>
      <c r="FK22" s="1" t="n">
        <v>0.6641935784</v>
      </c>
      <c r="FL22" s="1" t="n">
        <v>0.6619892234</v>
      </c>
      <c r="FM22" s="1" t="n">
        <v>0.6599241494</v>
      </c>
      <c r="FN22" s="1" t="n">
        <v>0.6578894605</v>
      </c>
      <c r="FO22" s="1" t="n">
        <v>0.6867872675</v>
      </c>
      <c r="FP22" s="1" t="n">
        <v>0.6838416975</v>
      </c>
      <c r="FQ22" s="1" t="n">
        <v>0.6816101076</v>
      </c>
      <c r="FR22" s="1" t="n">
        <v>0.6796593836</v>
      </c>
      <c r="FS22" s="1" t="n">
        <v>0.6113181752</v>
      </c>
      <c r="FT22" s="1" t="n">
        <v>0.6094750652</v>
      </c>
      <c r="FU22" s="1" t="n">
        <v>0.6074332422</v>
      </c>
      <c r="FV22" s="1" t="n">
        <v>0.6053226473</v>
      </c>
      <c r="FW22" s="1" t="n">
        <v>0.5504352922</v>
      </c>
      <c r="FX22" s="1" t="n">
        <v>0.5488257086</v>
      </c>
      <c r="FY22" s="1" t="n">
        <v>0.5469943459</v>
      </c>
      <c r="FZ22" s="1" t="n">
        <v>0.5453011583</v>
      </c>
      <c r="GA22" s="1" t="n">
        <v>0.6431498264</v>
      </c>
      <c r="GB22" s="1" t="n">
        <v>0.6410980961</v>
      </c>
      <c r="GC22" s="1" t="n">
        <v>0.6391689782</v>
      </c>
      <c r="GD22" s="1" t="n">
        <v>0.6372310135</v>
      </c>
      <c r="GE22" s="1" t="n">
        <v>0.5288244439</v>
      </c>
      <c r="GF22" s="1" t="n">
        <v>0.732792229</v>
      </c>
      <c r="GG22" s="1" t="n">
        <v>0.9574990995</v>
      </c>
      <c r="GH22" s="1" t="n">
        <v>1.1675061908</v>
      </c>
      <c r="GI22" s="1" t="n">
        <v>0.8854152603</v>
      </c>
      <c r="GJ22" s="1" t="n">
        <v>0.8645091988</v>
      </c>
      <c r="GK22" s="1" t="n">
        <v>0.8763950436</v>
      </c>
      <c r="GL22" s="1" t="n">
        <v>0.8635819798</v>
      </c>
      <c r="GM22" s="1" t="n">
        <v>0.8285072831</v>
      </c>
      <c r="GN22" s="1" t="n">
        <v>0.8129187258</v>
      </c>
      <c r="GO22" s="1" t="n">
        <v>0.7762266676</v>
      </c>
      <c r="GP22" s="1" t="n">
        <v>0.8276978784</v>
      </c>
      <c r="GQ22" s="1" t="n">
        <v>0.8395801516</v>
      </c>
      <c r="GR22" s="1" t="n">
        <v>0.8687130616</v>
      </c>
      <c r="GS22" s="1" t="n">
        <v>0.8796270084</v>
      </c>
      <c r="GT22" s="1" t="n">
        <v>0.8398742357</v>
      </c>
      <c r="GU22" s="1" t="n">
        <v>0.8447672257</v>
      </c>
      <c r="GV22" s="1" t="n">
        <v>0.8643560751</v>
      </c>
      <c r="GW22" s="1" t="n">
        <v>0.8208317016</v>
      </c>
      <c r="GX22" s="1" t="n">
        <v>0.7982920381</v>
      </c>
      <c r="GY22" s="1" t="n">
        <v>0.8019347111</v>
      </c>
      <c r="GZ22" s="1" t="n">
        <v>0.7924868249</v>
      </c>
      <c r="HA22" s="1" t="n">
        <v>0.8212152978</v>
      </c>
      <c r="HB22" s="1" t="n">
        <v>0.8746696986</v>
      </c>
      <c r="HC22" s="1" t="n">
        <v>0.8998585003</v>
      </c>
      <c r="HD22" s="1" t="n">
        <v>0.8765052883</v>
      </c>
      <c r="HE22" s="1" t="n">
        <v>0.8834356034</v>
      </c>
      <c r="HF22" s="1" t="n">
        <v>0.8005364527</v>
      </c>
      <c r="HG22" s="1" t="n">
        <v>0.7654969117</v>
      </c>
      <c r="HH22" s="1" t="n">
        <v>0.7850537925</v>
      </c>
    </row>
    <row r="23" customFormat="false" ht="12.85" hidden="false" customHeight="false" outlineLevel="0" collapsed="false">
      <c r="A23" s="1" t="n">
        <v>20</v>
      </c>
      <c r="B23" s="1" t="n">
        <v>0.9403063485</v>
      </c>
      <c r="C23" s="1" t="n">
        <v>0.9361848766</v>
      </c>
      <c r="D23" s="1" t="n">
        <v>0.9323487484</v>
      </c>
      <c r="E23" s="1" t="n">
        <v>0.9279333643</v>
      </c>
      <c r="F23" s="1" t="n">
        <v>0.9530114912</v>
      </c>
      <c r="G23" s="1" t="n">
        <v>0.9493487525</v>
      </c>
      <c r="H23" s="1" t="n">
        <v>0.9451446921</v>
      </c>
      <c r="I23" s="1" t="n">
        <v>0.9413408622</v>
      </c>
      <c r="J23" s="1" t="n">
        <v>1.0373700134</v>
      </c>
      <c r="K23" s="1" t="n">
        <v>1.0337859924</v>
      </c>
      <c r="L23" s="1" t="n">
        <v>1.0288734626</v>
      </c>
      <c r="M23" s="1" t="n">
        <v>1.0246956071</v>
      </c>
      <c r="N23" s="1" t="n">
        <v>0.8381426696</v>
      </c>
      <c r="O23" s="1" t="n">
        <v>0.8347374745</v>
      </c>
      <c r="P23" s="1" t="n">
        <v>0.8315227931</v>
      </c>
      <c r="Q23" s="1" t="n">
        <v>0.828190002</v>
      </c>
      <c r="R23" s="1" t="n">
        <v>0.8206959494</v>
      </c>
      <c r="S23" s="1" t="n">
        <v>0.8170250377</v>
      </c>
      <c r="T23" s="1" t="n">
        <v>0.8134375745</v>
      </c>
      <c r="U23" s="1" t="n">
        <v>0.8098824032</v>
      </c>
      <c r="V23" s="1" t="n">
        <v>0.7969414896</v>
      </c>
      <c r="W23" s="1" t="n">
        <v>0.7930412753</v>
      </c>
      <c r="X23" s="1" t="n">
        <v>0.7900490944</v>
      </c>
      <c r="Y23" s="1" t="n">
        <v>0.7862935295</v>
      </c>
      <c r="Z23" s="1" t="n">
        <v>0.8454005907</v>
      </c>
      <c r="AA23" s="1" t="n">
        <v>0.8421155341</v>
      </c>
      <c r="AB23" s="1" t="n">
        <v>0.8369167398</v>
      </c>
      <c r="AC23" s="1" t="n">
        <v>0.8336185545</v>
      </c>
      <c r="AD23" s="1" t="n">
        <v>0.7728123898</v>
      </c>
      <c r="AE23" s="1" t="n">
        <v>0.7699117863</v>
      </c>
      <c r="AF23" s="1" t="n">
        <v>0.7667756282</v>
      </c>
      <c r="AG23" s="1" t="n">
        <v>0.7636631026</v>
      </c>
      <c r="AH23" s="1" t="n">
        <v>0.73350096</v>
      </c>
      <c r="AI23" s="1" t="n">
        <v>0.7302536798</v>
      </c>
      <c r="AJ23" s="1" t="n">
        <v>0.7277812571</v>
      </c>
      <c r="AK23" s="1" t="n">
        <v>0.7248939082</v>
      </c>
      <c r="AL23" s="1" t="n">
        <v>0.6859271983</v>
      </c>
      <c r="AM23" s="1" t="n">
        <v>0.6834268175</v>
      </c>
      <c r="AN23" s="1" t="n">
        <v>0.6805911526</v>
      </c>
      <c r="AO23" s="1" t="n">
        <v>0.6782595532</v>
      </c>
      <c r="AP23" s="1" t="n">
        <v>0.6987284887</v>
      </c>
      <c r="AQ23" s="1" t="n">
        <v>0.6959216293</v>
      </c>
      <c r="AR23" s="1" t="n">
        <v>0.6928031174</v>
      </c>
      <c r="AS23" s="1" t="n">
        <v>0.6901839208</v>
      </c>
      <c r="AT23" s="1" t="n">
        <v>0.7275131651</v>
      </c>
      <c r="AU23" s="1" t="n">
        <v>0.724722046</v>
      </c>
      <c r="AV23" s="1" t="n">
        <v>0.7220153244</v>
      </c>
      <c r="AW23" s="1" t="n">
        <v>0.7201373217</v>
      </c>
      <c r="AX23" s="1" t="n">
        <v>0.6533358557</v>
      </c>
      <c r="AY23" s="1" t="n">
        <v>0.6509617755</v>
      </c>
      <c r="AZ23" s="1" t="n">
        <v>0.6489556615</v>
      </c>
      <c r="BA23" s="1" t="n">
        <v>0.6467523252</v>
      </c>
      <c r="BB23" s="1" t="n">
        <v>0.6801667948</v>
      </c>
      <c r="BC23" s="1" t="n">
        <v>0.6778473049</v>
      </c>
      <c r="BD23" s="1" t="n">
        <v>0.6750248702</v>
      </c>
      <c r="BE23" s="1" t="n">
        <v>0.6725113159</v>
      </c>
      <c r="BF23" s="1" t="n">
        <v>0.7213248064</v>
      </c>
      <c r="BG23" s="1" t="n">
        <v>0.7186116555</v>
      </c>
      <c r="BH23" s="1" t="n">
        <v>0.716369948</v>
      </c>
      <c r="BI23" s="1" t="n">
        <v>0.7141612245</v>
      </c>
      <c r="BJ23" s="1" t="n">
        <v>0.6551126706</v>
      </c>
      <c r="BK23" s="1" t="n">
        <v>0.6520769262</v>
      </c>
      <c r="BL23" s="1" t="n">
        <v>0.6499489947</v>
      </c>
      <c r="BM23" s="1" t="n">
        <v>0.6480888828</v>
      </c>
      <c r="BN23" s="1" t="n">
        <v>0.6729721194</v>
      </c>
      <c r="BO23" s="1" t="n">
        <v>0.6709431243</v>
      </c>
      <c r="BP23" s="1" t="n">
        <v>0.668695375</v>
      </c>
      <c r="BQ23" s="1" t="n">
        <v>0.6663719179</v>
      </c>
      <c r="BR23" s="1" t="n">
        <v>0.6735671221</v>
      </c>
      <c r="BS23" s="1" t="n">
        <v>0.667998049</v>
      </c>
      <c r="BT23" s="1" t="n">
        <v>0.6657690231</v>
      </c>
      <c r="BU23" s="1" t="n">
        <v>0.6637081757</v>
      </c>
      <c r="BV23" s="1" t="n">
        <v>0.6563975109</v>
      </c>
      <c r="BW23" s="1" t="n">
        <v>0.6543035188</v>
      </c>
      <c r="BX23" s="1" t="n">
        <v>0.6523346647</v>
      </c>
      <c r="BY23" s="1" t="n">
        <v>0.6503567815</v>
      </c>
      <c r="BZ23" s="1" t="n">
        <v>0.6610603154</v>
      </c>
      <c r="CA23" s="1" t="n">
        <v>0.6590140121</v>
      </c>
      <c r="CB23" s="1" t="n">
        <v>0.6568633081</v>
      </c>
      <c r="CC23" s="1" t="n">
        <v>0.6547522179</v>
      </c>
      <c r="CD23" s="1" t="n">
        <v>0.5685774768</v>
      </c>
      <c r="CE23" s="1" t="n">
        <v>0.8228758566</v>
      </c>
      <c r="CF23" s="1" t="n">
        <v>1.0382889437</v>
      </c>
      <c r="CG23" s="1" t="n">
        <v>1.2616640594</v>
      </c>
      <c r="CH23" s="1" t="n">
        <v>0.9318721437</v>
      </c>
      <c r="CI23" s="1" t="n">
        <v>0.907992792</v>
      </c>
      <c r="CJ23" s="1" t="n">
        <v>0.9025774345</v>
      </c>
      <c r="CK23" s="1" t="n">
        <v>0.885440349</v>
      </c>
      <c r="CL23" s="1" t="n">
        <v>0.8431976752</v>
      </c>
      <c r="CM23" s="1" t="n">
        <v>0.8630274737</v>
      </c>
      <c r="CN23" s="1" t="n">
        <v>0.8867969931</v>
      </c>
      <c r="CO23" s="1" t="n">
        <v>0.8527647681</v>
      </c>
      <c r="CP23" s="1" t="n">
        <v>0.8658528297</v>
      </c>
      <c r="CQ23" s="1" t="n">
        <v>0.8472894692</v>
      </c>
      <c r="CR23" s="1" t="n">
        <v>0.8392100569</v>
      </c>
      <c r="CS23" s="1" t="n">
        <v>0.8729980748</v>
      </c>
      <c r="CT23" s="1" t="n">
        <v>0.8909267987</v>
      </c>
      <c r="CU23" s="1" t="n">
        <v>0.8828767669</v>
      </c>
      <c r="CV23" s="1" t="n">
        <v>0.9181758726</v>
      </c>
      <c r="CW23" s="1" t="n">
        <v>0.9402289581</v>
      </c>
      <c r="CX23" s="1" t="n">
        <v>0.9263882037</v>
      </c>
      <c r="CY23" s="1" t="n">
        <v>0.8982657499</v>
      </c>
      <c r="CZ23" s="1" t="n">
        <v>0.8536241401</v>
      </c>
      <c r="DA23" s="1" t="n">
        <v>0.857114796</v>
      </c>
      <c r="DB23" s="1" t="n">
        <v>0.8496751048</v>
      </c>
      <c r="DC23" s="1" t="n">
        <v>0.8595405991</v>
      </c>
      <c r="DF23" s="1" t="n">
        <v>20</v>
      </c>
      <c r="DG23" s="1" t="n">
        <v>0.7893285418</v>
      </c>
      <c r="DH23" s="1" t="n">
        <v>0.7858688232</v>
      </c>
      <c r="DI23" s="1" t="n">
        <v>0.7826486328</v>
      </c>
      <c r="DJ23" s="1" t="n">
        <v>0.7792677951</v>
      </c>
      <c r="DK23" s="1" t="n">
        <v>0.8181055197</v>
      </c>
      <c r="DL23" s="1" t="n">
        <v>0.8149612693</v>
      </c>
      <c r="DM23" s="1" t="n">
        <v>0.8113523253</v>
      </c>
      <c r="DN23" s="1" t="n">
        <v>0.8080869563</v>
      </c>
      <c r="DO23" s="1" t="n">
        <v>0.8387698212</v>
      </c>
      <c r="DP23" s="1" t="n">
        <v>0.8358719461</v>
      </c>
      <c r="DQ23" s="1" t="n">
        <v>0.8325273498</v>
      </c>
      <c r="DR23" s="1" t="n">
        <v>0.8291467796</v>
      </c>
      <c r="DS23" s="1" t="n">
        <v>0.7577554391</v>
      </c>
      <c r="DT23" s="1" t="n">
        <v>0.7546768402</v>
      </c>
      <c r="DU23" s="1" t="n">
        <v>0.7517704825</v>
      </c>
      <c r="DV23" s="1" t="n">
        <v>0.7487573434</v>
      </c>
      <c r="DW23" s="1" t="n">
        <v>0.7772323009</v>
      </c>
      <c r="DX23" s="1" t="n">
        <v>0.7740965206</v>
      </c>
      <c r="DY23" s="1" t="n">
        <v>0.7706975516</v>
      </c>
      <c r="DZ23" s="1" t="n">
        <v>0.7673291778</v>
      </c>
      <c r="EA23" s="1" t="n">
        <v>0.6765821647</v>
      </c>
      <c r="EB23" s="1" t="n">
        <v>0.6738976347</v>
      </c>
      <c r="EC23" s="1" t="n">
        <v>0.6713549881</v>
      </c>
      <c r="ED23" s="1" t="n">
        <v>0.6681636457</v>
      </c>
      <c r="EE23" s="1" t="n">
        <v>0.6884803743</v>
      </c>
      <c r="EF23" s="1" t="n">
        <v>0.685805078</v>
      </c>
      <c r="EG23" s="1" t="n">
        <v>0.6832230114</v>
      </c>
      <c r="EH23" s="1" t="n">
        <v>0.680530514</v>
      </c>
      <c r="EI23" s="1" t="n">
        <v>0.7116804608</v>
      </c>
      <c r="EJ23" s="1" t="n">
        <v>0.7090093043</v>
      </c>
      <c r="EK23" s="1" t="n">
        <v>0.7061212263</v>
      </c>
      <c r="EL23" s="1" t="n">
        <v>0.7032549114</v>
      </c>
      <c r="EM23" s="1" t="n">
        <v>0.7655671682</v>
      </c>
      <c r="EN23" s="1" t="n">
        <v>0.7621779279</v>
      </c>
      <c r="EO23" s="1" t="n">
        <v>0.7595974191</v>
      </c>
      <c r="EP23" s="1" t="n">
        <v>0.756583845</v>
      </c>
      <c r="EQ23" s="1" t="n">
        <v>0.7112306299</v>
      </c>
      <c r="ER23" s="1" t="n">
        <v>0.7086380116</v>
      </c>
      <c r="ES23" s="1" t="n">
        <v>0.7060841653</v>
      </c>
      <c r="ET23" s="1" t="n">
        <v>0.7036652308</v>
      </c>
      <c r="EU23" s="1" t="n">
        <v>0.6900129983</v>
      </c>
      <c r="EV23" s="1" t="n">
        <v>0.6872411499</v>
      </c>
      <c r="EW23" s="1" t="n">
        <v>0.6852686899</v>
      </c>
      <c r="EX23" s="1" t="n">
        <v>0.6826779779</v>
      </c>
      <c r="EY23" s="1" t="n">
        <v>0.7125596089</v>
      </c>
      <c r="EZ23" s="1" t="n">
        <v>0.7098258594</v>
      </c>
      <c r="FA23" s="1" t="n">
        <v>0.7071747728</v>
      </c>
      <c r="FB23" s="1" t="n">
        <v>0.7053353712</v>
      </c>
      <c r="FC23" s="1" t="n">
        <v>0.5892877642</v>
      </c>
      <c r="FD23" s="1" t="n">
        <v>0.5871464209</v>
      </c>
      <c r="FE23" s="1" t="n">
        <v>0.5853369711</v>
      </c>
      <c r="FF23" s="1" t="n">
        <v>0.5833496332</v>
      </c>
      <c r="FG23" s="1" t="n">
        <v>0.6003226724</v>
      </c>
      <c r="FH23" s="1" t="n">
        <v>0.5982754652</v>
      </c>
      <c r="FI23" s="1" t="n">
        <v>0.5957843534</v>
      </c>
      <c r="FJ23" s="1" t="n">
        <v>0.5940206452</v>
      </c>
      <c r="FK23" s="1" t="n">
        <v>0.6541842839</v>
      </c>
      <c r="FL23" s="1" t="n">
        <v>0.6520131482</v>
      </c>
      <c r="FM23" s="1" t="n">
        <v>0.6499791945</v>
      </c>
      <c r="FN23" s="1" t="n">
        <v>0.6479751681</v>
      </c>
      <c r="FO23" s="1" t="n">
        <v>0.6560616551</v>
      </c>
      <c r="FP23" s="1" t="n">
        <v>0.6534352588</v>
      </c>
      <c r="FQ23" s="1" t="n">
        <v>0.6513028946</v>
      </c>
      <c r="FR23" s="1" t="n">
        <v>0.649438908</v>
      </c>
      <c r="FS23" s="1" t="n">
        <v>0.6775366787</v>
      </c>
      <c r="FT23" s="1" t="n">
        <v>0.6754939215</v>
      </c>
      <c r="FU23" s="1" t="n">
        <v>0.6732309264</v>
      </c>
      <c r="FV23" s="1" t="n">
        <v>0.6708917101</v>
      </c>
      <c r="FW23" s="1" t="n">
        <v>0.6033700911</v>
      </c>
      <c r="FX23" s="1" t="n">
        <v>0.6016057155</v>
      </c>
      <c r="FY23" s="1" t="n">
        <v>0.5995982325</v>
      </c>
      <c r="FZ23" s="1" t="n">
        <v>0.5977422128</v>
      </c>
      <c r="GA23" s="1" t="n">
        <v>0.543496588</v>
      </c>
      <c r="GB23" s="1" t="n">
        <v>0.5400377058</v>
      </c>
      <c r="GC23" s="1" t="n">
        <v>0.5384126871</v>
      </c>
      <c r="GD23" s="1" t="n">
        <v>0.5367802161</v>
      </c>
      <c r="GE23" s="1" t="n">
        <v>0.6351686707</v>
      </c>
      <c r="GF23" s="1" t="n">
        <v>0.6332025146</v>
      </c>
      <c r="GG23" s="1" t="n">
        <v>0.6311360469</v>
      </c>
      <c r="GH23" s="1" t="n">
        <v>0.6291076414</v>
      </c>
      <c r="GI23" s="1" t="n">
        <v>0.5226278609</v>
      </c>
      <c r="GJ23" s="1" t="n">
        <v>0.7244603791</v>
      </c>
      <c r="GK23" s="1" t="n">
        <v>0.9471484058</v>
      </c>
      <c r="GL23" s="1" t="n">
        <v>1.1552055121</v>
      </c>
      <c r="GM23" s="1" t="n">
        <v>0.8747064196</v>
      </c>
      <c r="GN23" s="1" t="n">
        <v>0.8540163971</v>
      </c>
      <c r="GO23" s="1" t="n">
        <v>0.8658708922</v>
      </c>
      <c r="GP23" s="1" t="n">
        <v>0.8531895285</v>
      </c>
      <c r="GQ23" s="1" t="n">
        <v>0.8192733118</v>
      </c>
      <c r="GR23" s="1" t="n">
        <v>0.8040780541</v>
      </c>
      <c r="GS23" s="1" t="n">
        <v>0.7676674521</v>
      </c>
      <c r="GT23" s="1" t="n">
        <v>0.8183791577</v>
      </c>
      <c r="GU23" s="1" t="n">
        <v>0.8305079743</v>
      </c>
      <c r="GV23" s="1" t="n">
        <v>0.859155081</v>
      </c>
      <c r="GW23" s="1" t="n">
        <v>0.8695249252</v>
      </c>
      <c r="GX23" s="1" t="n">
        <v>0.8298173634</v>
      </c>
      <c r="GY23" s="1" t="n">
        <v>0.8346379121</v>
      </c>
      <c r="GZ23" s="1" t="n">
        <v>0.8532835045</v>
      </c>
      <c r="HA23" s="1" t="n">
        <v>0.8102350207</v>
      </c>
      <c r="HB23" s="1" t="n">
        <v>0.7880215577</v>
      </c>
      <c r="HC23" s="1" t="n">
        <v>0.7912767801</v>
      </c>
      <c r="HD23" s="1" t="n">
        <v>0.7823055684</v>
      </c>
      <c r="HE23" s="1" t="n">
        <v>0.8115132827</v>
      </c>
      <c r="HF23" s="1" t="n">
        <v>0.8646201933</v>
      </c>
      <c r="HG23" s="1" t="n">
        <v>0.8897700265</v>
      </c>
      <c r="HH23" s="1" t="n">
        <v>0.8664970716</v>
      </c>
    </row>
    <row r="24" customFormat="false" ht="12.85" hidden="false" customHeight="false" outlineLevel="0" collapsed="false">
      <c r="A24" s="1" t="n">
        <v>21</v>
      </c>
      <c r="B24" s="1" t="n">
        <v>0.8908846808</v>
      </c>
      <c r="C24" s="1" t="n">
        <v>0.8869798298</v>
      </c>
      <c r="D24" s="1" t="n">
        <v>0.8833453251</v>
      </c>
      <c r="E24" s="1" t="n">
        <v>0.879529504</v>
      </c>
      <c r="F24" s="1" t="n">
        <v>0.9235646929</v>
      </c>
      <c r="G24" s="1" t="n">
        <v>0.9200151279</v>
      </c>
      <c r="H24" s="1" t="n">
        <v>0.9159409674</v>
      </c>
      <c r="I24" s="1" t="n">
        <v>0.9122546708</v>
      </c>
      <c r="J24" s="1" t="n">
        <v>0.9382074621</v>
      </c>
      <c r="K24" s="1" t="n">
        <v>0.9349660388</v>
      </c>
      <c r="L24" s="1" t="n">
        <v>0.9312249347</v>
      </c>
      <c r="M24" s="1" t="n">
        <v>0.927443592</v>
      </c>
      <c r="N24" s="1" t="n">
        <v>1.0209524081</v>
      </c>
      <c r="O24" s="1" t="n">
        <v>1.016804496</v>
      </c>
      <c r="P24" s="1" t="n">
        <v>1.012888651</v>
      </c>
      <c r="Q24" s="1" t="n">
        <v>1.0088289353</v>
      </c>
      <c r="R24" s="1" t="n">
        <v>0.8245327307</v>
      </c>
      <c r="S24" s="1" t="n">
        <v>0.8212061146</v>
      </c>
      <c r="T24" s="1" t="n">
        <v>0.8176002927</v>
      </c>
      <c r="U24" s="1" t="n">
        <v>0.8140269281</v>
      </c>
      <c r="V24" s="1" t="n">
        <v>0.8062306554</v>
      </c>
      <c r="W24" s="1" t="n">
        <v>0.8025682348</v>
      </c>
      <c r="X24" s="1" t="n">
        <v>0.7995401082</v>
      </c>
      <c r="Y24" s="1" t="n">
        <v>0.7957394271</v>
      </c>
      <c r="Z24" s="1" t="n">
        <v>0.7829436534</v>
      </c>
      <c r="AA24" s="1" t="n">
        <v>0.7799012918</v>
      </c>
      <c r="AB24" s="1" t="n">
        <v>0.7769649515</v>
      </c>
      <c r="AC24" s="1" t="n">
        <v>0.773544548</v>
      </c>
      <c r="AD24" s="1" t="n">
        <v>0.8305130536</v>
      </c>
      <c r="AE24" s="1" t="n">
        <v>0.8273958817</v>
      </c>
      <c r="AF24" s="1" t="n">
        <v>0.8240255679</v>
      </c>
      <c r="AG24" s="1" t="n">
        <v>0.8206806511</v>
      </c>
      <c r="AH24" s="1" t="n">
        <v>0.7607731732</v>
      </c>
      <c r="AI24" s="1" t="n">
        <v>0.7574051563</v>
      </c>
      <c r="AJ24" s="1" t="n">
        <v>0.7548408067</v>
      </c>
      <c r="AK24" s="1" t="n">
        <v>0.7513655102</v>
      </c>
      <c r="AL24" s="1" t="n">
        <v>0.7224147532</v>
      </c>
      <c r="AM24" s="1" t="n">
        <v>0.7197813658</v>
      </c>
      <c r="AN24" s="1" t="n">
        <v>0.7171873602</v>
      </c>
      <c r="AO24" s="1" t="n">
        <v>0.714730388</v>
      </c>
      <c r="AP24" s="1" t="n">
        <v>0.6755605275</v>
      </c>
      <c r="AQ24" s="1" t="n">
        <v>0.6728467361</v>
      </c>
      <c r="AR24" s="1" t="n">
        <v>0.6709155897</v>
      </c>
      <c r="AS24" s="1" t="n">
        <v>0.6683791407</v>
      </c>
      <c r="AT24" s="1" t="n">
        <v>0.6822843219</v>
      </c>
      <c r="AU24" s="1" t="n">
        <v>0.6796667242</v>
      </c>
      <c r="AV24" s="1" t="n">
        <v>0.6771282771</v>
      </c>
      <c r="AW24" s="1" t="n">
        <v>0.6750275052</v>
      </c>
      <c r="AX24" s="1" t="n">
        <v>0.7176912737</v>
      </c>
      <c r="AY24" s="1" t="n">
        <v>0.7150833399</v>
      </c>
      <c r="AZ24" s="1" t="n">
        <v>0.7128796181</v>
      </c>
      <c r="BA24" s="1" t="n">
        <v>0.7096848442</v>
      </c>
      <c r="BB24" s="1" t="n">
        <v>0.6446740515</v>
      </c>
      <c r="BC24" s="1" t="n">
        <v>0.6424755982</v>
      </c>
      <c r="BD24" s="1" t="n">
        <v>0.639800445</v>
      </c>
      <c r="BE24" s="1" t="n">
        <v>0.6379064353</v>
      </c>
      <c r="BF24" s="1" t="n">
        <v>0.6703417565</v>
      </c>
      <c r="BG24" s="1" t="n">
        <v>0.6681169967</v>
      </c>
      <c r="BH24" s="1" t="n">
        <v>0.6660328071</v>
      </c>
      <c r="BI24" s="1" t="n">
        <v>0.6639792839</v>
      </c>
      <c r="BJ24" s="1" t="n">
        <v>0.7100761835</v>
      </c>
      <c r="BK24" s="1" t="n">
        <v>0.7072335521</v>
      </c>
      <c r="BL24" s="1" t="n">
        <v>0.7049256272</v>
      </c>
      <c r="BM24" s="1" t="n">
        <v>0.7029081757</v>
      </c>
      <c r="BN24" s="1" t="n">
        <v>0.6460647786</v>
      </c>
      <c r="BO24" s="1" t="n">
        <v>0.6441169084</v>
      </c>
      <c r="BP24" s="1" t="n">
        <v>0.6419590305</v>
      </c>
      <c r="BQ24" s="1" t="n">
        <v>0.6397284719</v>
      </c>
      <c r="BR24" s="1" t="n">
        <v>0.6638591148</v>
      </c>
      <c r="BS24" s="1" t="n">
        <v>0.6612889717</v>
      </c>
      <c r="BT24" s="1" t="n">
        <v>0.6590823331</v>
      </c>
      <c r="BU24" s="1" t="n">
        <v>0.657042184</v>
      </c>
      <c r="BV24" s="1" t="n">
        <v>0.66151176</v>
      </c>
      <c r="BW24" s="1" t="n">
        <v>0.6594014528</v>
      </c>
      <c r="BX24" s="1" t="n">
        <v>0.6574172585</v>
      </c>
      <c r="BY24" s="1" t="n">
        <v>0.6554239649</v>
      </c>
      <c r="BZ24" s="1" t="n">
        <v>0.6482519583</v>
      </c>
      <c r="CA24" s="1" t="n">
        <v>0.646245303</v>
      </c>
      <c r="CB24" s="1" t="n">
        <v>0.6441362699</v>
      </c>
      <c r="CC24" s="1" t="n">
        <v>0.6420660832</v>
      </c>
      <c r="CD24" s="1" t="n">
        <v>0.6533142379</v>
      </c>
      <c r="CE24" s="1" t="n">
        <v>0.6515210207</v>
      </c>
      <c r="CF24" s="1" t="n">
        <v>0.6497625276</v>
      </c>
      <c r="CG24" s="1" t="n">
        <v>0.647853842</v>
      </c>
      <c r="CH24" s="1" t="n">
        <v>0.5617006972</v>
      </c>
      <c r="CI24" s="1" t="n">
        <v>0.812888371</v>
      </c>
      <c r="CJ24" s="1" t="n">
        <v>1.025361039</v>
      </c>
      <c r="CK24" s="1" t="n">
        <v>1.2453174633</v>
      </c>
      <c r="CL24" s="1" t="n">
        <v>0.9207828835</v>
      </c>
      <c r="CM24" s="1" t="n">
        <v>0.8974166823</v>
      </c>
      <c r="CN24" s="1" t="n">
        <v>0.8926249875</v>
      </c>
      <c r="CO24" s="1" t="n">
        <v>0.872642083</v>
      </c>
      <c r="CP24" s="1" t="n">
        <v>0.8325740223</v>
      </c>
      <c r="CQ24" s="1" t="n">
        <v>0.8534950167</v>
      </c>
      <c r="CR24" s="1" t="n">
        <v>0.8728265711</v>
      </c>
      <c r="CS24" s="1" t="n">
        <v>0.8425535412</v>
      </c>
      <c r="CT24" s="1" t="n">
        <v>0.8554706859</v>
      </c>
      <c r="CU24" s="1" t="n">
        <v>0.8364355253</v>
      </c>
      <c r="CV24" s="1" t="n">
        <v>0.8283761171</v>
      </c>
      <c r="CW24" s="1" t="n">
        <v>0.8617664588</v>
      </c>
      <c r="CX24" s="1" t="n">
        <v>0.8790861386</v>
      </c>
      <c r="CY24" s="1" t="n">
        <v>0.8715342504</v>
      </c>
      <c r="CZ24" s="1" t="n">
        <v>0.9073283443</v>
      </c>
      <c r="DA24" s="1" t="n">
        <v>0.9294262105</v>
      </c>
      <c r="DB24" s="1" t="n">
        <v>0.9157308423</v>
      </c>
      <c r="DC24" s="1" t="n">
        <v>0.8880090654</v>
      </c>
      <c r="DF24" s="1" t="n">
        <v>21</v>
      </c>
      <c r="DG24" s="1" t="n">
        <v>0.8902448333</v>
      </c>
      <c r="DH24" s="1" t="n">
        <v>0.8863427868</v>
      </c>
      <c r="DI24" s="1" t="n">
        <v>0.8827108925</v>
      </c>
      <c r="DJ24" s="1" t="n">
        <v>0.878897812</v>
      </c>
      <c r="DK24" s="1" t="n">
        <v>0.775599035</v>
      </c>
      <c r="DL24" s="1" t="n">
        <v>0.7726181511</v>
      </c>
      <c r="DM24" s="1" t="n">
        <v>0.7691967178</v>
      </c>
      <c r="DN24" s="1" t="n">
        <v>0.7661010082</v>
      </c>
      <c r="DO24" s="1" t="n">
        <v>0.8053971126</v>
      </c>
      <c r="DP24" s="1" t="n">
        <v>0.8026145373</v>
      </c>
      <c r="DQ24" s="1" t="n">
        <v>0.7988820788</v>
      </c>
      <c r="DR24" s="1" t="n">
        <v>0.7948223285</v>
      </c>
      <c r="DS24" s="1" t="n">
        <v>0.8261179178</v>
      </c>
      <c r="DT24" s="1" t="n">
        <v>0.8227615767</v>
      </c>
      <c r="DU24" s="1" t="n">
        <v>0.812625432</v>
      </c>
      <c r="DV24" s="1" t="n">
        <v>0.8093683827</v>
      </c>
      <c r="DW24" s="1" t="n">
        <v>0.7454508451</v>
      </c>
      <c r="DX24" s="1" t="n">
        <v>0.7424432886</v>
      </c>
      <c r="DY24" s="1" t="n">
        <v>0.7391833053</v>
      </c>
      <c r="DZ24" s="1" t="n">
        <v>0.7359526661</v>
      </c>
      <c r="EA24" s="1" t="n">
        <v>0.7638693019</v>
      </c>
      <c r="EB24" s="1" t="n">
        <v>0.760378395</v>
      </c>
      <c r="EC24" s="1" t="n">
        <v>0.7575094526</v>
      </c>
      <c r="ED24" s="1" t="n">
        <v>0.7539085677</v>
      </c>
      <c r="EE24" s="1" t="n">
        <v>0.6645544221</v>
      </c>
      <c r="EF24" s="1" t="n">
        <v>0.6619720973</v>
      </c>
      <c r="EG24" s="1" t="n">
        <v>0.6594797622</v>
      </c>
      <c r="EH24" s="1" t="n">
        <v>0.656880834</v>
      </c>
      <c r="EI24" s="1" t="n">
        <v>0.677995316</v>
      </c>
      <c r="EJ24" s="1" t="n">
        <v>0.6754505902</v>
      </c>
      <c r="EK24" s="1" t="n">
        <v>0.6726992103</v>
      </c>
      <c r="EL24" s="1" t="n">
        <v>0.6699685633</v>
      </c>
      <c r="EM24" s="1" t="n">
        <v>0.7005935846</v>
      </c>
      <c r="EN24" s="1" t="n">
        <v>0.6974919887</v>
      </c>
      <c r="EO24" s="1" t="n">
        <v>0.694582776</v>
      </c>
      <c r="EP24" s="1" t="n">
        <v>0.6918271364</v>
      </c>
      <c r="EQ24" s="1" t="n">
        <v>0.7539963096</v>
      </c>
      <c r="ER24" s="1" t="n">
        <v>0.7512477993</v>
      </c>
      <c r="ES24" s="1" t="n">
        <v>0.7485403925</v>
      </c>
      <c r="ET24" s="1" t="n">
        <v>0.7439813357</v>
      </c>
      <c r="EU24" s="1" t="n">
        <v>0.7008651073</v>
      </c>
      <c r="EV24" s="1" t="n">
        <v>0.6980496649</v>
      </c>
      <c r="EW24" s="1" t="n">
        <v>0.6960461833</v>
      </c>
      <c r="EX24" s="1" t="n">
        <v>0.6934147261</v>
      </c>
      <c r="EY24" s="1" t="n">
        <v>0.6808839994</v>
      </c>
      <c r="EZ24" s="1" t="n">
        <v>0.678271774</v>
      </c>
      <c r="FA24" s="1" t="n">
        <v>0.6757385368</v>
      </c>
      <c r="FB24" s="1" t="n">
        <v>0.6739809027</v>
      </c>
      <c r="FC24" s="1" t="n">
        <v>0.7029396</v>
      </c>
      <c r="FD24" s="1" t="n">
        <v>0.7003852707</v>
      </c>
      <c r="FE24" s="1" t="n">
        <v>0.6982268448</v>
      </c>
      <c r="FF24" s="1" t="n">
        <v>0.6958562229</v>
      </c>
      <c r="FG24" s="1" t="n">
        <v>0.5814750976</v>
      </c>
      <c r="FH24" s="1" t="n">
        <v>0.579492164</v>
      </c>
      <c r="FI24" s="1" t="n">
        <v>0.5770792625</v>
      </c>
      <c r="FJ24" s="1" t="n">
        <v>0.5753709272</v>
      </c>
      <c r="FK24" s="1" t="n">
        <v>0.5921043011</v>
      </c>
      <c r="FL24" s="1" t="n">
        <v>0.5901391992</v>
      </c>
      <c r="FM24" s="1" t="n">
        <v>0.5882982612</v>
      </c>
      <c r="FN24" s="1" t="n">
        <v>0.5864844105</v>
      </c>
      <c r="FO24" s="1" t="n">
        <v>0.6461749075</v>
      </c>
      <c r="FP24" s="1" t="n">
        <v>0.6435880905</v>
      </c>
      <c r="FQ24" s="1" t="n">
        <v>0.6414878608</v>
      </c>
      <c r="FR24" s="1" t="n">
        <v>0.6396519641</v>
      </c>
      <c r="FS24" s="1" t="n">
        <v>0.6474105874</v>
      </c>
      <c r="FT24" s="1" t="n">
        <v>0.6454586596</v>
      </c>
      <c r="FU24" s="1" t="n">
        <v>0.6432962867</v>
      </c>
      <c r="FV24" s="1" t="n">
        <v>0.6410610816</v>
      </c>
      <c r="FW24" s="1" t="n">
        <v>0.6687276514</v>
      </c>
      <c r="FX24" s="1" t="n">
        <v>0.6667721571</v>
      </c>
      <c r="FY24" s="1" t="n">
        <v>0.6645472218</v>
      </c>
      <c r="FZ24" s="1" t="n">
        <v>0.6624901565</v>
      </c>
      <c r="GA24" s="1" t="n">
        <v>0.5957640988</v>
      </c>
      <c r="GB24" s="1" t="n">
        <v>0.5938635351</v>
      </c>
      <c r="GC24" s="1" t="n">
        <v>0.5920765499</v>
      </c>
      <c r="GD24" s="1" t="n">
        <v>0.5887088936</v>
      </c>
      <c r="GE24" s="1" t="n">
        <v>0.5350429736</v>
      </c>
      <c r="GF24" s="1" t="n">
        <v>0.5333867553</v>
      </c>
      <c r="GG24" s="1" t="n">
        <v>0.5316460381</v>
      </c>
      <c r="GH24" s="1" t="n">
        <v>0.5299373832</v>
      </c>
      <c r="GI24" s="1" t="n">
        <v>0.6277259825</v>
      </c>
      <c r="GJ24" s="1" t="n">
        <v>0.6253269889</v>
      </c>
      <c r="GK24" s="1" t="n">
        <v>0.623639195</v>
      </c>
      <c r="GL24" s="1" t="n">
        <v>0.621807247</v>
      </c>
      <c r="GM24" s="1" t="n">
        <v>0.5163068286</v>
      </c>
      <c r="GN24" s="1" t="n">
        <v>0.7156673909</v>
      </c>
      <c r="GO24" s="1" t="n">
        <v>0.9357746157</v>
      </c>
      <c r="GP24" s="1" t="n">
        <v>1.1413036275</v>
      </c>
      <c r="GQ24" s="1" t="n">
        <v>0.8649575446</v>
      </c>
      <c r="GR24" s="1" t="n">
        <v>0.844728779</v>
      </c>
      <c r="GS24" s="1" t="n">
        <v>0.856323197</v>
      </c>
      <c r="GT24" s="1" t="n">
        <v>0.8438887856</v>
      </c>
      <c r="GU24" s="1" t="n">
        <v>0.8107085732</v>
      </c>
      <c r="GV24" s="1" t="n">
        <v>0.7955036623</v>
      </c>
      <c r="GW24" s="1" t="n">
        <v>0.7588511693</v>
      </c>
      <c r="GX24" s="1" t="n">
        <v>0.8085796729</v>
      </c>
      <c r="GY24" s="1" t="n">
        <v>0.8205496385</v>
      </c>
      <c r="GZ24" s="1" t="n">
        <v>0.8481491362</v>
      </c>
      <c r="HA24" s="1" t="n">
        <v>0.85829963</v>
      </c>
      <c r="HB24" s="1" t="n">
        <v>0.8191412918</v>
      </c>
      <c r="HC24" s="1" t="n">
        <v>0.8235453467</v>
      </c>
      <c r="HD24" s="1" t="n">
        <v>0.8423211794</v>
      </c>
      <c r="HE24" s="1" t="n">
        <v>0.8006627289</v>
      </c>
      <c r="HF24" s="1" t="n">
        <v>0.7789675949</v>
      </c>
      <c r="HG24" s="1" t="n">
        <v>0.7824056353</v>
      </c>
      <c r="HH24" s="1" t="n">
        <v>0.7733729542</v>
      </c>
    </row>
    <row r="25" customFormat="false" ht="12.85" hidden="false" customHeight="false" outlineLevel="0" collapsed="false">
      <c r="A25" s="1" t="n">
        <v>22</v>
      </c>
      <c r="B25" s="1" t="n">
        <v>0.9291782413</v>
      </c>
      <c r="C25" s="1" t="n">
        <v>0.9251055452</v>
      </c>
      <c r="D25" s="1" t="n">
        <v>0.9213148159</v>
      </c>
      <c r="E25" s="1" t="n">
        <v>0.9163117093</v>
      </c>
      <c r="F25" s="1" t="n">
        <v>0.8753887159</v>
      </c>
      <c r="G25" s="1" t="n">
        <v>0.8711892384</v>
      </c>
      <c r="H25" s="1" t="n">
        <v>0.8673312966</v>
      </c>
      <c r="I25" s="1" t="n">
        <v>0.8638406345</v>
      </c>
      <c r="J25" s="1" t="n">
        <v>0.9088416503</v>
      </c>
      <c r="K25" s="1" t="n">
        <v>0.9057016834</v>
      </c>
      <c r="L25" s="1" t="n">
        <v>0.9020776754</v>
      </c>
      <c r="M25" s="1" t="n">
        <v>0.8984146884</v>
      </c>
      <c r="N25" s="1" t="n">
        <v>0.9240556532</v>
      </c>
      <c r="O25" s="1" t="n">
        <v>0.920301412</v>
      </c>
      <c r="P25" s="1" t="n">
        <v>0.9167572128</v>
      </c>
      <c r="Q25" s="1" t="n">
        <v>0.9130827974</v>
      </c>
      <c r="R25" s="1" t="n">
        <v>1.0043739658</v>
      </c>
      <c r="S25" s="1" t="n">
        <v>1.0003217718</v>
      </c>
      <c r="T25" s="1" t="n">
        <v>0.9959294736</v>
      </c>
      <c r="U25" s="1" t="n">
        <v>0.991576712</v>
      </c>
      <c r="V25" s="1" t="n">
        <v>0.8103564927</v>
      </c>
      <c r="W25" s="1" t="n">
        <v>0.8071411754</v>
      </c>
      <c r="X25" s="1" t="n">
        <v>0.8040957949</v>
      </c>
      <c r="Y25" s="1" t="n">
        <v>0.8002734579</v>
      </c>
      <c r="Z25" s="1" t="n">
        <v>0.7923493082</v>
      </c>
      <c r="AA25" s="1" t="n">
        <v>0.7892703981</v>
      </c>
      <c r="AB25" s="1" t="n">
        <v>0.786298783</v>
      </c>
      <c r="AC25" s="1" t="n">
        <v>0.7832000768</v>
      </c>
      <c r="AD25" s="1" t="n">
        <v>0.7699652407</v>
      </c>
      <c r="AE25" s="1" t="n">
        <v>0.7670753235</v>
      </c>
      <c r="AF25" s="1" t="n">
        <v>0.7639507194</v>
      </c>
      <c r="AG25" s="1" t="n">
        <v>0.758547454</v>
      </c>
      <c r="AH25" s="1" t="n">
        <v>0.8175749502</v>
      </c>
      <c r="AI25" s="1" t="n">
        <v>0.8139554663</v>
      </c>
      <c r="AJ25" s="1" t="n">
        <v>0.8107367076</v>
      </c>
      <c r="AK25" s="1" t="n">
        <v>0.8067831207</v>
      </c>
      <c r="AL25" s="1" t="n">
        <v>0.7487958217</v>
      </c>
      <c r="AM25" s="1" t="n">
        <v>0.7460662686</v>
      </c>
      <c r="AN25" s="1" t="n">
        <v>0.7397150231</v>
      </c>
      <c r="AO25" s="1" t="n">
        <v>0.7371808746</v>
      </c>
      <c r="AP25" s="1" t="n">
        <v>0.7118862324</v>
      </c>
      <c r="AQ25" s="1" t="n">
        <v>0.7090265171</v>
      </c>
      <c r="AR25" s="1" t="n">
        <v>0.7069915307</v>
      </c>
      <c r="AS25" s="1" t="n">
        <v>0.7043186937</v>
      </c>
      <c r="AT25" s="1" t="n">
        <v>0.6666227374</v>
      </c>
      <c r="AU25" s="1" t="n">
        <v>0.6640652257</v>
      </c>
      <c r="AV25" s="1" t="n">
        <v>0.6615850477</v>
      </c>
      <c r="AW25" s="1" t="n">
        <v>0.6598642276</v>
      </c>
      <c r="AX25" s="1" t="n">
        <v>0.672734679</v>
      </c>
      <c r="AY25" s="1" t="n">
        <v>0.6702901078</v>
      </c>
      <c r="AZ25" s="1" t="n">
        <v>0.6671205367</v>
      </c>
      <c r="BA25" s="1" t="n">
        <v>0.6632452609</v>
      </c>
      <c r="BB25" s="1" t="n">
        <v>0.7066017973</v>
      </c>
      <c r="BC25" s="1" t="n">
        <v>0.7041921593</v>
      </c>
      <c r="BD25" s="1" t="n">
        <v>0.7012600294</v>
      </c>
      <c r="BE25" s="1" t="n">
        <v>0.6991840801</v>
      </c>
      <c r="BF25" s="1" t="n">
        <v>0.6358485132</v>
      </c>
      <c r="BG25" s="1" t="n">
        <v>0.6337382311</v>
      </c>
      <c r="BH25" s="1" t="n">
        <v>0.6313590452</v>
      </c>
      <c r="BI25" s="1" t="n">
        <v>0.6294124287</v>
      </c>
      <c r="BJ25" s="1" t="n">
        <v>0.6621345593</v>
      </c>
      <c r="BK25" s="1" t="n">
        <v>0.6594838514</v>
      </c>
      <c r="BL25" s="1" t="n">
        <v>0.656522964</v>
      </c>
      <c r="BM25" s="1" t="n">
        <v>0.6546440378</v>
      </c>
      <c r="BN25" s="1" t="n">
        <v>0.7007128605</v>
      </c>
      <c r="BO25" s="1" t="n">
        <v>0.6986002276</v>
      </c>
      <c r="BP25" s="1" t="n">
        <v>0.6962598233</v>
      </c>
      <c r="BQ25" s="1" t="n">
        <v>0.6938405905</v>
      </c>
      <c r="BR25" s="1" t="n">
        <v>0.6376649348</v>
      </c>
      <c r="BS25" s="1" t="n">
        <v>0.6342526943</v>
      </c>
      <c r="BT25" s="1" t="n">
        <v>0.6321362724</v>
      </c>
      <c r="BU25" s="1" t="n">
        <v>0.6301795332</v>
      </c>
      <c r="BV25" s="1" t="n">
        <v>0.6548678281</v>
      </c>
      <c r="BW25" s="1" t="n">
        <v>0.6527787159</v>
      </c>
      <c r="BX25" s="1" t="n">
        <v>0.65081445</v>
      </c>
      <c r="BY25" s="1" t="n">
        <v>0.6488411761</v>
      </c>
      <c r="BZ25" s="1" t="n">
        <v>0.6533027422</v>
      </c>
      <c r="CA25" s="1" t="n">
        <v>0.6512804523</v>
      </c>
      <c r="CB25" s="1" t="n">
        <v>0.6491549869</v>
      </c>
      <c r="CC25" s="1" t="n">
        <v>0.6470686705</v>
      </c>
      <c r="CD25" s="1" t="n">
        <v>0.6406559647</v>
      </c>
      <c r="CE25" s="1" t="n">
        <v>0.6388974919</v>
      </c>
      <c r="CF25" s="1" t="n">
        <v>0.6371730704</v>
      </c>
      <c r="CG25" s="1" t="n">
        <v>0.6353013665</v>
      </c>
      <c r="CH25" s="1" t="n">
        <v>0.6454125918</v>
      </c>
      <c r="CI25" s="1" t="n">
        <v>0.643613319</v>
      </c>
      <c r="CJ25" s="1" t="n">
        <v>0.6419598827</v>
      </c>
      <c r="CK25" s="1" t="n">
        <v>0.6400574894</v>
      </c>
      <c r="CL25" s="1" t="n">
        <v>0.5554403682</v>
      </c>
      <c r="CM25" s="1" t="n">
        <v>0.8040480294</v>
      </c>
      <c r="CN25" s="1" t="n">
        <v>1.0140546944</v>
      </c>
      <c r="CO25" s="1" t="n">
        <v>1.2317420769</v>
      </c>
      <c r="CP25" s="1" t="n">
        <v>0.9094970784</v>
      </c>
      <c r="CQ25" s="1" t="n">
        <v>0.8861916091</v>
      </c>
      <c r="CR25" s="1" t="n">
        <v>0.8807241513</v>
      </c>
      <c r="CS25" s="1" t="n">
        <v>0.8584194556</v>
      </c>
      <c r="CT25" s="1" t="n">
        <v>0.8188267277</v>
      </c>
      <c r="CU25" s="1" t="n">
        <v>0.8388107705</v>
      </c>
      <c r="CV25" s="1" t="n">
        <v>0.8615586527</v>
      </c>
      <c r="CW25" s="1" t="n">
        <v>0.8317136114</v>
      </c>
      <c r="CX25" s="1" t="n">
        <v>0.8441012472</v>
      </c>
      <c r="CY25" s="1" t="n">
        <v>0.8256896499</v>
      </c>
      <c r="CZ25" s="1" t="n">
        <v>0.8185895026</v>
      </c>
      <c r="DA25" s="1" t="n">
        <v>0.8514543447</v>
      </c>
      <c r="DB25" s="1" t="n">
        <v>0.8682621719</v>
      </c>
      <c r="DC25" s="1" t="n">
        <v>0.8610260688</v>
      </c>
      <c r="DF25" s="1" t="n">
        <v>22</v>
      </c>
      <c r="DG25" s="1" t="n">
        <v>0.9288414795</v>
      </c>
      <c r="DH25" s="1" t="n">
        <v>0.9247702594</v>
      </c>
      <c r="DI25" s="1" t="n">
        <v>0.920980904</v>
      </c>
      <c r="DJ25" s="1" t="n">
        <v>0.917002507</v>
      </c>
      <c r="DK25" s="1" t="n">
        <v>0.8747599979</v>
      </c>
      <c r="DL25" s="1" t="n">
        <v>0.8713980056</v>
      </c>
      <c r="DM25" s="1" t="n">
        <v>0.8675391393</v>
      </c>
      <c r="DN25" s="1" t="n">
        <v>0.858360417</v>
      </c>
      <c r="DO25" s="1" t="n">
        <v>0.7635509213</v>
      </c>
      <c r="DP25" s="1" t="n">
        <v>0.7609129209</v>
      </c>
      <c r="DQ25" s="1" t="n">
        <v>0.7578682601</v>
      </c>
      <c r="DR25" s="1" t="n">
        <v>0.7547908515</v>
      </c>
      <c r="DS25" s="1" t="n">
        <v>0.7919188534</v>
      </c>
      <c r="DT25" s="1" t="n">
        <v>0.7887014559</v>
      </c>
      <c r="DU25" s="1" t="n">
        <v>0.785664065</v>
      </c>
      <c r="DV25" s="1" t="n">
        <v>0.7825150784</v>
      </c>
      <c r="DW25" s="1" t="n">
        <v>0.8057942272</v>
      </c>
      <c r="DX25" s="1" t="n">
        <v>0.8025432125</v>
      </c>
      <c r="DY25" s="1" t="n">
        <v>0.7990193373</v>
      </c>
      <c r="DZ25" s="1" t="n">
        <v>0.7955271817</v>
      </c>
      <c r="EA25" s="1" t="n">
        <v>0.7326342664</v>
      </c>
      <c r="EB25" s="1" t="n">
        <v>0.729727334</v>
      </c>
      <c r="EC25" s="1" t="n">
        <v>0.7269740394</v>
      </c>
      <c r="ED25" s="1" t="n">
        <v>0.7235183072</v>
      </c>
      <c r="EE25" s="1" t="n">
        <v>0.7506966624</v>
      </c>
      <c r="EF25" s="1" t="n">
        <v>0.7477796062</v>
      </c>
      <c r="EG25" s="1" t="n">
        <v>0.7449642045</v>
      </c>
      <c r="EH25" s="1" t="n">
        <v>0.7420283927</v>
      </c>
      <c r="EI25" s="1" t="n">
        <v>0.6544337388</v>
      </c>
      <c r="EJ25" s="1" t="n">
        <v>0.6519774469</v>
      </c>
      <c r="EK25" s="1" t="n">
        <v>0.6493216824</v>
      </c>
      <c r="EL25" s="1" t="n">
        <v>0.6466859304</v>
      </c>
      <c r="EM25" s="1" t="n">
        <v>0.6674332021</v>
      </c>
      <c r="EN25" s="1" t="n">
        <v>0.6644784103</v>
      </c>
      <c r="EO25" s="1" t="n">
        <v>0.6622286832</v>
      </c>
      <c r="EP25" s="1" t="n">
        <v>0.659601403</v>
      </c>
      <c r="EQ25" s="1" t="n">
        <v>0.6894610706</v>
      </c>
      <c r="ER25" s="1" t="n">
        <v>0.6869478079</v>
      </c>
      <c r="ES25" s="1" t="n">
        <v>0.6844721305</v>
      </c>
      <c r="ET25" s="1" t="n">
        <v>0.6821272355</v>
      </c>
      <c r="EU25" s="1" t="n">
        <v>0.7410207807</v>
      </c>
      <c r="EV25" s="1" t="n">
        <v>0.7380440291</v>
      </c>
      <c r="EW25" s="1" t="n">
        <v>0.7359257591</v>
      </c>
      <c r="EX25" s="1" t="n">
        <v>0.733143534</v>
      </c>
      <c r="EY25" s="1" t="n">
        <v>0.691592533</v>
      </c>
      <c r="EZ25" s="1" t="n">
        <v>0.6889392241</v>
      </c>
      <c r="FA25" s="1" t="n">
        <v>0.6863661457</v>
      </c>
      <c r="FB25" s="1" t="n">
        <v>0.6845808685</v>
      </c>
      <c r="FC25" s="1" t="n">
        <v>0.6716916314</v>
      </c>
      <c r="FD25" s="1" t="n">
        <v>0.6692508504</v>
      </c>
      <c r="FE25" s="1" t="n">
        <v>0.6671883736</v>
      </c>
      <c r="FF25" s="1" t="n">
        <v>0.6649231336</v>
      </c>
      <c r="FG25" s="1" t="n">
        <v>0.6936201587</v>
      </c>
      <c r="FH25" s="1" t="n">
        <v>0.6912547905</v>
      </c>
      <c r="FI25" s="1" t="n">
        <v>0.6883765294</v>
      </c>
      <c r="FJ25" s="1" t="n">
        <v>0.6863387194</v>
      </c>
      <c r="FK25" s="1" t="n">
        <v>0.5735147482</v>
      </c>
      <c r="FL25" s="1" t="n">
        <v>0.5716113421</v>
      </c>
      <c r="FM25" s="1" t="n">
        <v>0.5698282017</v>
      </c>
      <c r="FN25" s="1" t="n">
        <v>0.5680712982</v>
      </c>
      <c r="FO25" s="1" t="n">
        <v>0.5848549887</v>
      </c>
      <c r="FP25" s="1" t="n">
        <v>0.5825136524</v>
      </c>
      <c r="FQ25" s="1" t="n">
        <v>0.5806127277</v>
      </c>
      <c r="FR25" s="1" t="n">
        <v>0.5789510517</v>
      </c>
      <c r="FS25" s="1" t="n">
        <v>0.63765421</v>
      </c>
      <c r="FT25" s="1" t="n">
        <v>0.6357316974</v>
      </c>
      <c r="FU25" s="1" t="n">
        <v>0.6329757124</v>
      </c>
      <c r="FV25" s="1" t="n">
        <v>0.6307763673</v>
      </c>
      <c r="FW25" s="1" t="n">
        <v>0.6389932459</v>
      </c>
      <c r="FX25" s="1" t="n">
        <v>0.637124701</v>
      </c>
      <c r="FY25" s="1" t="n">
        <v>0.6349986956</v>
      </c>
      <c r="FZ25" s="1" t="n">
        <v>0.6330330959</v>
      </c>
      <c r="GA25" s="1" t="n">
        <v>0.6602977716</v>
      </c>
      <c r="GB25" s="1" t="n">
        <v>0.6581913371</v>
      </c>
      <c r="GC25" s="1" t="n">
        <v>0.6562107842</v>
      </c>
      <c r="GD25" s="1" t="n">
        <v>0.6542211486</v>
      </c>
      <c r="GE25" s="1" t="n">
        <v>0.5868035884</v>
      </c>
      <c r="GF25" s="1" t="n">
        <v>0.5849871458</v>
      </c>
      <c r="GG25" s="1" t="n">
        <v>0.5830780298</v>
      </c>
      <c r="GH25" s="1" t="n">
        <v>0.5812040779</v>
      </c>
      <c r="GI25" s="1" t="n">
        <v>0.528773524</v>
      </c>
      <c r="GJ25" s="1" t="n">
        <v>0.5273221462</v>
      </c>
      <c r="GK25" s="1" t="n">
        <v>0.5254364145</v>
      </c>
      <c r="GL25" s="1" t="n">
        <v>0.5238929385</v>
      </c>
      <c r="GM25" s="1" t="n">
        <v>0.6194641459</v>
      </c>
      <c r="GN25" s="1" t="n">
        <v>0.6177372118</v>
      </c>
      <c r="GO25" s="1" t="n">
        <v>0.6161502511</v>
      </c>
      <c r="GP25" s="1" t="n">
        <v>0.6143243424</v>
      </c>
      <c r="GQ25" s="1" t="n">
        <v>0.5105524284</v>
      </c>
      <c r="GR25" s="1" t="n">
        <v>0.7078843491</v>
      </c>
      <c r="GS25" s="1" t="n">
        <v>0.9254561134</v>
      </c>
      <c r="GT25" s="1" t="n">
        <v>1.128862111</v>
      </c>
      <c r="GU25" s="1" t="n">
        <v>0.85591522</v>
      </c>
      <c r="GV25" s="1" t="n">
        <v>0.8357209029</v>
      </c>
      <c r="GW25" s="1" t="n">
        <v>0.8464887466</v>
      </c>
      <c r="GX25" s="1" t="n">
        <v>0.833783842</v>
      </c>
      <c r="GY25" s="1" t="n">
        <v>0.8009876452</v>
      </c>
      <c r="GZ25" s="1" t="n">
        <v>0.7853131046</v>
      </c>
      <c r="HA25" s="1" t="n">
        <v>0.7490546377</v>
      </c>
      <c r="HB25" s="1" t="n">
        <v>0.7981768363</v>
      </c>
      <c r="HC25" s="1" t="n">
        <v>0.8096443101</v>
      </c>
      <c r="HD25" s="1" t="n">
        <v>0.8372527734</v>
      </c>
      <c r="HE25" s="1" t="n">
        <v>0.8481594925</v>
      </c>
      <c r="HF25" s="1" t="n">
        <v>0.8097297793</v>
      </c>
      <c r="HG25" s="1" t="n">
        <v>0.8143124332</v>
      </c>
      <c r="HH25" s="1" t="n">
        <v>0.8327032878</v>
      </c>
    </row>
    <row r="26" customFormat="false" ht="12.85" hidden="false" customHeight="false" outlineLevel="0" collapsed="false">
      <c r="A26" s="1" t="n">
        <v>23</v>
      </c>
      <c r="B26" s="1" t="n">
        <v>0.7957382418</v>
      </c>
      <c r="C26" s="1" t="n">
        <v>0.7922504287</v>
      </c>
      <c r="D26" s="1" t="n">
        <v>0.7890040889</v>
      </c>
      <c r="E26" s="1" t="n">
        <v>0.7855957973</v>
      </c>
      <c r="F26" s="1" t="n">
        <v>0.9119977522</v>
      </c>
      <c r="G26" s="1" t="n">
        <v>0.9084926429</v>
      </c>
      <c r="H26" s="1" t="n">
        <v>0.9033610136</v>
      </c>
      <c r="I26" s="1" t="n">
        <v>0.8997253463</v>
      </c>
      <c r="J26" s="1" t="n">
        <v>0.8609652061</v>
      </c>
      <c r="K26" s="1" t="n">
        <v>0.8530597501</v>
      </c>
      <c r="L26" s="1" t="n">
        <v>0.849305077</v>
      </c>
      <c r="M26" s="1" t="n">
        <v>0.8455379305</v>
      </c>
      <c r="N26" s="1" t="n">
        <v>0.8951327919</v>
      </c>
      <c r="O26" s="1" t="n">
        <v>0.8914960581</v>
      </c>
      <c r="P26" s="1" t="n">
        <v>0.888062792</v>
      </c>
      <c r="Q26" s="1" t="n">
        <v>0.8841405505</v>
      </c>
      <c r="R26" s="1" t="n">
        <v>0.9084930101</v>
      </c>
      <c r="S26" s="1" t="n">
        <v>0.9048276523</v>
      </c>
      <c r="T26" s="1" t="n">
        <v>0.9008546579</v>
      </c>
      <c r="U26" s="1" t="n">
        <v>0.8969174257</v>
      </c>
      <c r="V26" s="1" t="n">
        <v>0.9871057072</v>
      </c>
      <c r="W26" s="1" t="n">
        <v>0.9831890877</v>
      </c>
      <c r="X26" s="1" t="n">
        <v>0.9748622204</v>
      </c>
      <c r="Y26" s="1" t="n">
        <v>0.9702281308</v>
      </c>
      <c r="Z26" s="1" t="n">
        <v>0.7968640225</v>
      </c>
      <c r="AA26" s="1" t="n">
        <v>0.7937675692</v>
      </c>
      <c r="AB26" s="1" t="n">
        <v>0.7907790221</v>
      </c>
      <c r="AC26" s="1" t="n">
        <v>0.7876626598</v>
      </c>
      <c r="AD26" s="1" t="n">
        <v>0.7802824011</v>
      </c>
      <c r="AE26" s="1" t="n">
        <v>0.7773537604</v>
      </c>
      <c r="AF26" s="1" t="n">
        <v>0.7741872881</v>
      </c>
      <c r="AG26" s="1" t="n">
        <v>0.7710446768</v>
      </c>
      <c r="AH26" s="1" t="n">
        <v>0.7556768837</v>
      </c>
      <c r="AI26" s="1" t="n">
        <v>0.7523314286</v>
      </c>
      <c r="AJ26" s="1" t="n">
        <v>0.7497842571</v>
      </c>
      <c r="AK26" s="1" t="n">
        <v>0.7460400162</v>
      </c>
      <c r="AL26" s="1" t="n">
        <v>0.8040239026</v>
      </c>
      <c r="AM26" s="1" t="n">
        <v>0.8010930289</v>
      </c>
      <c r="AN26" s="1" t="n">
        <v>0.7982059859</v>
      </c>
      <c r="AO26" s="1" t="n">
        <v>0.7954714564</v>
      </c>
      <c r="AP26" s="1" t="n">
        <v>0.7342473809</v>
      </c>
      <c r="AQ26" s="1" t="n">
        <v>0.7312978387</v>
      </c>
      <c r="AR26" s="1" t="n">
        <v>0.7250089153</v>
      </c>
      <c r="AS26" s="1" t="n">
        <v>0.7222679622</v>
      </c>
      <c r="AT26" s="1" t="n">
        <v>0.7017566715</v>
      </c>
      <c r="AU26" s="1" t="n">
        <v>0.6949829631</v>
      </c>
      <c r="AV26" s="1" t="n">
        <v>0.6923873123</v>
      </c>
      <c r="AW26" s="1" t="n">
        <v>0.6905863737</v>
      </c>
      <c r="AX26" s="1" t="n">
        <v>0.6576229056</v>
      </c>
      <c r="AY26" s="1" t="n">
        <v>0.6548125954</v>
      </c>
      <c r="AZ26" s="1" t="n">
        <v>0.6527946141</v>
      </c>
      <c r="BA26" s="1" t="n">
        <v>0.6505782438</v>
      </c>
      <c r="BB26" s="1" t="n">
        <v>0.6611139888</v>
      </c>
      <c r="BC26" s="1" t="n">
        <v>0.6588594723</v>
      </c>
      <c r="BD26" s="1" t="n">
        <v>0.6561160996</v>
      </c>
      <c r="BE26" s="1" t="n">
        <v>0.6541737905</v>
      </c>
      <c r="BF26" s="1" t="n">
        <v>0.6969284729</v>
      </c>
      <c r="BG26" s="1" t="n">
        <v>0.6946154759</v>
      </c>
      <c r="BH26" s="1" t="n">
        <v>0.6924486244</v>
      </c>
      <c r="BI26" s="1" t="n">
        <v>0.6903136555</v>
      </c>
      <c r="BJ26" s="1" t="n">
        <v>0.6276637406</v>
      </c>
      <c r="BK26" s="1" t="n">
        <v>0.625151029</v>
      </c>
      <c r="BL26" s="1" t="n">
        <v>0.6231109652</v>
      </c>
      <c r="BM26" s="1" t="n">
        <v>0.621327662</v>
      </c>
      <c r="BN26" s="1" t="n">
        <v>0.6525994606</v>
      </c>
      <c r="BO26" s="1" t="n">
        <v>0.6506318885</v>
      </c>
      <c r="BP26" s="1" t="n">
        <v>0.6484521845</v>
      </c>
      <c r="BQ26" s="1" t="n">
        <v>0.6461990647</v>
      </c>
      <c r="BR26" s="1" t="n">
        <v>0.6916025069</v>
      </c>
      <c r="BS26" s="1" t="n">
        <v>0.6895801219</v>
      </c>
      <c r="BT26" s="1" t="n">
        <v>0.6872790793</v>
      </c>
      <c r="BU26" s="1" t="n">
        <v>0.6851516489</v>
      </c>
      <c r="BV26" s="1" t="n">
        <v>0.6280940741</v>
      </c>
      <c r="BW26" s="1" t="n">
        <v>0.6260903736</v>
      </c>
      <c r="BX26" s="1" t="n">
        <v>0.6242064151</v>
      </c>
      <c r="BY26" s="1" t="n">
        <v>0.6216797082</v>
      </c>
      <c r="BZ26" s="1" t="n">
        <v>0.646741258</v>
      </c>
      <c r="CA26" s="1" t="n">
        <v>0.6447392792</v>
      </c>
      <c r="CB26" s="1" t="n">
        <v>0.6402947829</v>
      </c>
      <c r="CC26" s="1" t="n">
        <v>0.6382369422</v>
      </c>
      <c r="CD26" s="1" t="n">
        <v>0.6456475652</v>
      </c>
      <c r="CE26" s="1" t="n">
        <v>0.6438753915</v>
      </c>
      <c r="CF26" s="1" t="n">
        <v>0.6421375344</v>
      </c>
      <c r="CG26" s="1" t="n">
        <v>0.6402512473</v>
      </c>
      <c r="CH26" s="1" t="n">
        <v>0.6329074167</v>
      </c>
      <c r="CI26" s="1" t="n">
        <v>0.6311430056</v>
      </c>
      <c r="CJ26" s="1" t="n">
        <v>0.6295216055</v>
      </c>
      <c r="CK26" s="1" t="n">
        <v>0.627656072</v>
      </c>
      <c r="CL26" s="1" t="n">
        <v>0.6382192677</v>
      </c>
      <c r="CM26" s="1" t="n">
        <v>0.6366138811</v>
      </c>
      <c r="CN26" s="1" t="n">
        <v>0.6348811862</v>
      </c>
      <c r="CO26" s="1" t="n">
        <v>0.6330801299</v>
      </c>
      <c r="CP26" s="1" t="n">
        <v>0.5496337571</v>
      </c>
      <c r="CQ26" s="1" t="n">
        <v>0.7950904992</v>
      </c>
      <c r="CR26" s="1" t="n">
        <v>1.0020266778</v>
      </c>
      <c r="CS26" s="1" t="n">
        <v>1.2163572751</v>
      </c>
      <c r="CT26" s="1" t="n">
        <v>0.8979575588</v>
      </c>
      <c r="CU26" s="1" t="n">
        <v>0.8745860682</v>
      </c>
      <c r="CV26" s="1" t="n">
        <v>0.8693542776</v>
      </c>
      <c r="CW26" s="1" t="n">
        <v>0.8468724032</v>
      </c>
      <c r="CX26" s="1" t="n">
        <v>0.8074427407</v>
      </c>
      <c r="CY26" s="1" t="n">
        <v>0.8275343813</v>
      </c>
      <c r="CZ26" s="1" t="n">
        <v>0.8508813175</v>
      </c>
      <c r="DA26" s="1" t="n">
        <v>0.8221576494</v>
      </c>
      <c r="DB26" s="1" t="n">
        <v>0.8346378778</v>
      </c>
      <c r="DC26" s="1" t="n">
        <v>0.8158532233</v>
      </c>
      <c r="DF26" s="1" t="n">
        <v>23</v>
      </c>
      <c r="DG26" s="1" t="n">
        <v>0.8042021888</v>
      </c>
      <c r="DH26" s="1" t="n">
        <v>0.8006772772</v>
      </c>
      <c r="DI26" s="1" t="n">
        <v>0.7973964075</v>
      </c>
      <c r="DJ26" s="1" t="n">
        <v>0.7930098664</v>
      </c>
      <c r="DK26" s="1" t="n">
        <v>0.9126852976</v>
      </c>
      <c r="DL26" s="1" t="n">
        <v>0.9091775458</v>
      </c>
      <c r="DM26" s="1" t="n">
        <v>0.905151378</v>
      </c>
      <c r="DN26" s="1" t="n">
        <v>0.9015085053</v>
      </c>
      <c r="DO26" s="1" t="n">
        <v>0.8555032302</v>
      </c>
      <c r="DP26" s="1" t="n">
        <v>0.8525475428</v>
      </c>
      <c r="DQ26" s="1" t="n">
        <v>0.8491362219</v>
      </c>
      <c r="DR26" s="1" t="n">
        <v>0.8456882095</v>
      </c>
      <c r="DS26" s="1" t="n">
        <v>0.7520336108</v>
      </c>
      <c r="DT26" s="1" t="n">
        <v>0.7489782585</v>
      </c>
      <c r="DU26" s="1" t="n">
        <v>0.7460938468</v>
      </c>
      <c r="DV26" s="1" t="n">
        <v>0.7431034599</v>
      </c>
      <c r="DW26" s="1" t="n">
        <v>0.7790595067</v>
      </c>
      <c r="DX26" s="1" t="n">
        <v>0.7759163544</v>
      </c>
      <c r="DY26" s="1" t="n">
        <v>0.7725093947</v>
      </c>
      <c r="DZ26" s="1" t="n">
        <v>0.7691331022</v>
      </c>
      <c r="EA26" s="1" t="n">
        <v>0.7919401614</v>
      </c>
      <c r="EB26" s="1" t="n">
        <v>0.7887979161</v>
      </c>
      <c r="EC26" s="1" t="n">
        <v>0.7851890112</v>
      </c>
      <c r="ED26" s="1" t="n">
        <v>0.7814565492</v>
      </c>
      <c r="EE26" s="1" t="n">
        <v>0.7204358747</v>
      </c>
      <c r="EF26" s="1" t="n">
        <v>0.7176364057</v>
      </c>
      <c r="EG26" s="1" t="n">
        <v>0.7149344937</v>
      </c>
      <c r="EH26" s="1" t="n">
        <v>0.7121170253</v>
      </c>
      <c r="EI26" s="1" t="n">
        <v>0.7392640951</v>
      </c>
      <c r="EJ26" s="1" t="n">
        <v>0.7364894087</v>
      </c>
      <c r="EK26" s="1" t="n">
        <v>0.7334893933</v>
      </c>
      <c r="EL26" s="1" t="n">
        <v>0.7305119844</v>
      </c>
      <c r="EM26" s="1" t="n">
        <v>0.6442386776</v>
      </c>
      <c r="EN26" s="1" t="n">
        <v>0.6413865703</v>
      </c>
      <c r="EO26" s="1" t="n">
        <v>0.6392150253</v>
      </c>
      <c r="EP26" s="1" t="n">
        <v>0.6366790479</v>
      </c>
      <c r="EQ26" s="1" t="n">
        <v>0.65734555</v>
      </c>
      <c r="ER26" s="1" t="n">
        <v>0.6549493566</v>
      </c>
      <c r="ES26" s="1" t="n">
        <v>0.6521874065</v>
      </c>
      <c r="ET26" s="1" t="n">
        <v>0.649953114</v>
      </c>
      <c r="EU26" s="1" t="n">
        <v>0.6794128189</v>
      </c>
      <c r="EV26" s="1" t="n">
        <v>0.6766835525</v>
      </c>
      <c r="EW26" s="1" t="n">
        <v>0.674741394</v>
      </c>
      <c r="EX26" s="1" t="n">
        <v>0.6721904812</v>
      </c>
      <c r="EY26" s="1" t="n">
        <v>0.7312169394</v>
      </c>
      <c r="EZ26" s="1" t="n">
        <v>0.7284116107</v>
      </c>
      <c r="FA26" s="1" t="n">
        <v>0.7256911092</v>
      </c>
      <c r="FB26" s="1" t="n">
        <v>0.7238035456</v>
      </c>
      <c r="FC26" s="1" t="n">
        <v>0.682255593</v>
      </c>
      <c r="FD26" s="1" t="n">
        <v>0.6797764248</v>
      </c>
      <c r="FE26" s="1" t="n">
        <v>0.6776815107</v>
      </c>
      <c r="FF26" s="1" t="n">
        <v>0.6753806443</v>
      </c>
      <c r="FG26" s="1" t="n">
        <v>0.6627864698</v>
      </c>
      <c r="FH26" s="1" t="n">
        <v>0.6605262499</v>
      </c>
      <c r="FI26" s="1" t="n">
        <v>0.657775937</v>
      </c>
      <c r="FJ26" s="1" t="n">
        <v>0.6558287143</v>
      </c>
      <c r="FK26" s="1" t="n">
        <v>0.684124552</v>
      </c>
      <c r="FL26" s="1" t="n">
        <v>0.6818540492</v>
      </c>
      <c r="FM26" s="1" t="n">
        <v>0.6797270069</v>
      </c>
      <c r="FN26" s="1" t="n">
        <v>0.6776312616</v>
      </c>
      <c r="FO26" s="1" t="n">
        <v>0.5664930333</v>
      </c>
      <c r="FP26" s="1" t="n">
        <v>0.564225205</v>
      </c>
      <c r="FQ26" s="1" t="n">
        <v>0.5623839612</v>
      </c>
      <c r="FR26" s="1" t="n">
        <v>0.5607744548</v>
      </c>
      <c r="FS26" s="1" t="n">
        <v>0.577142878</v>
      </c>
      <c r="FT26" s="1" t="n">
        <v>0.5754028057</v>
      </c>
      <c r="FU26" s="1" t="n">
        <v>0.5734751293</v>
      </c>
      <c r="FV26" s="1" t="n">
        <v>0.5714825257</v>
      </c>
      <c r="FW26" s="1" t="n">
        <v>0.6287417065</v>
      </c>
      <c r="FX26" s="1" t="n">
        <v>0.6269031392</v>
      </c>
      <c r="FY26" s="1" t="n">
        <v>0.6248112418</v>
      </c>
      <c r="FZ26" s="1" t="n">
        <v>0.6228771768</v>
      </c>
      <c r="GA26" s="1" t="n">
        <v>0.6309381935</v>
      </c>
      <c r="GB26" s="1" t="n">
        <v>0.6289254199</v>
      </c>
      <c r="GC26" s="1" t="n">
        <v>0.6270329306</v>
      </c>
      <c r="GD26" s="1" t="n">
        <v>0.6251317624</v>
      </c>
      <c r="GE26" s="1" t="n">
        <v>0.6519819423</v>
      </c>
      <c r="GF26" s="1" t="n">
        <v>0.649963741</v>
      </c>
      <c r="GG26" s="1" t="n">
        <v>0.6478425727</v>
      </c>
      <c r="GH26" s="1" t="n">
        <v>0.6457604743</v>
      </c>
      <c r="GI26" s="1" t="n">
        <v>0.5799276257</v>
      </c>
      <c r="GJ26" s="1" t="n">
        <v>0.5783358401</v>
      </c>
      <c r="GK26" s="1" t="n">
        <v>0.5767748781</v>
      </c>
      <c r="GL26" s="1" t="n">
        <v>0.5750805946</v>
      </c>
      <c r="GM26" s="1" t="n">
        <v>0.5219187992</v>
      </c>
      <c r="GN26" s="1" t="n">
        <v>0.5204638007</v>
      </c>
      <c r="GO26" s="1" t="n">
        <v>0.5191267344</v>
      </c>
      <c r="GP26" s="1" t="n">
        <v>0.5175883467</v>
      </c>
      <c r="GQ26" s="1" t="n">
        <v>0.6125600254</v>
      </c>
      <c r="GR26" s="1" t="n">
        <v>0.6110191824</v>
      </c>
      <c r="GS26" s="1" t="n">
        <v>0.6093561495</v>
      </c>
      <c r="GT26" s="1" t="n">
        <v>0.6076275036</v>
      </c>
      <c r="GU26" s="1" t="n">
        <v>0.5052150788</v>
      </c>
      <c r="GV26" s="1" t="n">
        <v>0.7003357315</v>
      </c>
      <c r="GW26" s="1" t="n">
        <v>0.9148277055</v>
      </c>
      <c r="GX26" s="1" t="n">
        <v>1.1153448227</v>
      </c>
      <c r="GY26" s="1" t="n">
        <v>0.8456522346</v>
      </c>
      <c r="GZ26" s="1" t="n">
        <v>0.8250151545</v>
      </c>
      <c r="HA26" s="1" t="n">
        <v>0.8355608413</v>
      </c>
      <c r="HB26" s="1" t="n">
        <v>0.8214736172</v>
      </c>
      <c r="HC26" s="1" t="n">
        <v>0.790342301</v>
      </c>
      <c r="HD26" s="1" t="n">
        <v>0.7752240105</v>
      </c>
      <c r="HE26" s="1" t="n">
        <v>0.7402051442</v>
      </c>
      <c r="HF26" s="1" t="n">
        <v>0.7890061946</v>
      </c>
      <c r="HG26" s="1" t="n">
        <v>0.8005672436</v>
      </c>
      <c r="HH26" s="1" t="n">
        <v>0.8276927545</v>
      </c>
    </row>
    <row r="27" customFormat="false" ht="12.85" hidden="false" customHeight="false" outlineLevel="0" collapsed="false">
      <c r="A27" s="1" t="n">
        <v>24</v>
      </c>
      <c r="B27" s="1" t="n">
        <v>0.8440373701</v>
      </c>
      <c r="C27" s="1" t="n">
        <v>0.8403378563</v>
      </c>
      <c r="D27" s="1" t="n">
        <v>0.8368944726</v>
      </c>
      <c r="E27" s="1" t="n">
        <v>0.83275105</v>
      </c>
      <c r="F27" s="1" t="n">
        <v>0.7818972452</v>
      </c>
      <c r="G27" s="1" t="n">
        <v>0.7788921552</v>
      </c>
      <c r="H27" s="1" t="n">
        <v>0.7754429384</v>
      </c>
      <c r="I27" s="1" t="n">
        <v>0.7720206601</v>
      </c>
      <c r="J27" s="1" t="n">
        <v>0.895861766</v>
      </c>
      <c r="K27" s="1" t="n">
        <v>0.8927666434</v>
      </c>
      <c r="L27" s="1" t="n">
        <v>0.8891943928</v>
      </c>
      <c r="M27" s="1" t="n">
        <v>0.8855837198</v>
      </c>
      <c r="N27" s="1" t="n">
        <v>0.842449192</v>
      </c>
      <c r="O27" s="1" t="n">
        <v>0.8377980212</v>
      </c>
      <c r="P27" s="1" t="n">
        <v>0.8345715532</v>
      </c>
      <c r="Q27" s="1" t="n">
        <v>0.8312265425</v>
      </c>
      <c r="R27" s="1" t="n">
        <v>0.8802362026</v>
      </c>
      <c r="S27" s="1" t="n">
        <v>0.8763565097</v>
      </c>
      <c r="T27" s="1" t="n">
        <v>0.8725085288</v>
      </c>
      <c r="U27" s="1" t="n">
        <v>0.8686951848</v>
      </c>
      <c r="V27" s="1" t="n">
        <v>0.8928732383</v>
      </c>
      <c r="W27" s="1" t="n">
        <v>0.8893305126</v>
      </c>
      <c r="X27" s="1" t="n">
        <v>0.8859750279</v>
      </c>
      <c r="Y27" s="1" t="n">
        <v>0.8810520504</v>
      </c>
      <c r="Z27" s="1" t="n">
        <v>0.9650269622</v>
      </c>
      <c r="AA27" s="1" t="n">
        <v>0.9612770615</v>
      </c>
      <c r="AB27" s="1" t="n">
        <v>0.9576578386</v>
      </c>
      <c r="AC27" s="1" t="n">
        <v>0.9505502914</v>
      </c>
      <c r="AD27" s="1" t="n">
        <v>0.7847283596</v>
      </c>
      <c r="AE27" s="1" t="n">
        <v>0.7817830318</v>
      </c>
      <c r="AF27" s="1" t="n">
        <v>0.7785985174</v>
      </c>
      <c r="AG27" s="1" t="n">
        <v>0.7754379998</v>
      </c>
      <c r="AH27" s="1" t="n">
        <v>0.7668486337</v>
      </c>
      <c r="AI27" s="1" t="n">
        <v>0.7634537201</v>
      </c>
      <c r="AJ27" s="1" t="n">
        <v>0.7608688919</v>
      </c>
      <c r="AK27" s="1" t="n">
        <v>0.7578502734</v>
      </c>
      <c r="AL27" s="1" t="n">
        <v>0.743488541</v>
      </c>
      <c r="AM27" s="1" t="n">
        <v>0.7407783343</v>
      </c>
      <c r="AN27" s="1" t="n">
        <v>0.7381086581</v>
      </c>
      <c r="AO27" s="1" t="n">
        <v>0.7355800127</v>
      </c>
      <c r="AP27" s="1" t="n">
        <v>0.7923060046</v>
      </c>
      <c r="AQ27" s="1" t="n">
        <v>0.7891232354</v>
      </c>
      <c r="AR27" s="1" t="n">
        <v>0.7868583623</v>
      </c>
      <c r="AS27" s="1" t="n">
        <v>0.7838835825</v>
      </c>
      <c r="AT27" s="1" t="n">
        <v>0.720369947</v>
      </c>
      <c r="AU27" s="1" t="n">
        <v>0.717606233</v>
      </c>
      <c r="AV27" s="1" t="n">
        <v>0.7149260878</v>
      </c>
      <c r="AW27" s="1" t="n">
        <v>0.7130665246</v>
      </c>
      <c r="AX27" s="1" t="n">
        <v>0.6882406996</v>
      </c>
      <c r="AY27" s="1" t="n">
        <v>0.6857397829</v>
      </c>
      <c r="AZ27" s="1" t="n">
        <v>0.6836264911</v>
      </c>
      <c r="BA27" s="1" t="n">
        <v>0.6813054403</v>
      </c>
      <c r="BB27" s="1" t="n">
        <v>0.6484876759</v>
      </c>
      <c r="BC27" s="1" t="n">
        <v>0.6462762174</v>
      </c>
      <c r="BD27" s="1" t="n">
        <v>0.6435852391</v>
      </c>
      <c r="BE27" s="1" t="n">
        <v>0.6416800253</v>
      </c>
      <c r="BF27" s="1" t="n">
        <v>0.6479938087</v>
      </c>
      <c r="BG27" s="1" t="n">
        <v>0.6458432182</v>
      </c>
      <c r="BH27" s="1" t="n">
        <v>0.6438285116</v>
      </c>
      <c r="BI27" s="1" t="n">
        <v>0.6418434491</v>
      </c>
      <c r="BJ27" s="1" t="n">
        <v>0.6883957664</v>
      </c>
      <c r="BK27" s="1" t="n">
        <v>0.6856399277</v>
      </c>
      <c r="BL27" s="1" t="n">
        <v>0.6834024696</v>
      </c>
      <c r="BM27" s="1" t="n">
        <v>0.6814466161</v>
      </c>
      <c r="BN27" s="1" t="n">
        <v>0.6193871381</v>
      </c>
      <c r="BO27" s="1" t="n">
        <v>0.6175197004</v>
      </c>
      <c r="BP27" s="1" t="n">
        <v>0.6154509267</v>
      </c>
      <c r="BQ27" s="1" t="n">
        <v>0.6126826186</v>
      </c>
      <c r="BR27" s="1" t="n">
        <v>0.6441146558</v>
      </c>
      <c r="BS27" s="1" t="n">
        <v>0.6422311348</v>
      </c>
      <c r="BT27" s="1" t="n">
        <v>0.6400880898</v>
      </c>
      <c r="BU27" s="1" t="n">
        <v>0.6381067363</v>
      </c>
      <c r="BV27" s="1" t="n">
        <v>0.68288427</v>
      </c>
      <c r="BW27" s="1" t="n">
        <v>0.6807057818</v>
      </c>
      <c r="BX27" s="1" t="n">
        <v>0.678657481</v>
      </c>
      <c r="BY27" s="1" t="n">
        <v>0.6765997869</v>
      </c>
      <c r="BZ27" s="1" t="n">
        <v>0.6196676958</v>
      </c>
      <c r="CA27" s="1" t="n">
        <v>0.6177495228</v>
      </c>
      <c r="CB27" s="1" t="n">
        <v>0.6157334862</v>
      </c>
      <c r="CC27" s="1" t="n">
        <v>0.6130892557</v>
      </c>
      <c r="CD27" s="1" t="n">
        <v>0.6368352334</v>
      </c>
      <c r="CE27" s="1" t="n">
        <v>0.6350872477</v>
      </c>
      <c r="CF27" s="1" t="n">
        <v>0.6322281077</v>
      </c>
      <c r="CG27" s="1" t="n">
        <v>0.6303709297</v>
      </c>
      <c r="CH27" s="1" t="n">
        <v>0.6378386453</v>
      </c>
      <c r="CI27" s="1" t="n">
        <v>0.636060487</v>
      </c>
      <c r="CJ27" s="1" t="n">
        <v>0.6344264539</v>
      </c>
      <c r="CK27" s="1" t="n">
        <v>0.6325463853</v>
      </c>
      <c r="CL27" s="1" t="n">
        <v>0.6258534667</v>
      </c>
      <c r="CM27" s="1" t="n">
        <v>0.6242791852</v>
      </c>
      <c r="CN27" s="1" t="n">
        <v>0.6225800621</v>
      </c>
      <c r="CO27" s="1" t="n">
        <v>0.6208139021</v>
      </c>
      <c r="CP27" s="1" t="n">
        <v>0.6315472804</v>
      </c>
      <c r="CQ27" s="1" t="n">
        <v>0.6298252655</v>
      </c>
      <c r="CR27" s="1" t="n">
        <v>0.6265808278</v>
      </c>
      <c r="CS27" s="1" t="n">
        <v>0.6241075758</v>
      </c>
      <c r="CT27" s="1" t="n">
        <v>0.5430432875</v>
      </c>
      <c r="CU27" s="1" t="n">
        <v>0.7844520449</v>
      </c>
      <c r="CV27" s="1" t="n">
        <v>0.9877866861</v>
      </c>
      <c r="CW27" s="1" t="n">
        <v>1.1996597929</v>
      </c>
      <c r="CX27" s="1" t="n">
        <v>0.8855746969</v>
      </c>
      <c r="CY27" s="1" t="n">
        <v>0.8633500642</v>
      </c>
      <c r="CZ27" s="1" t="n">
        <v>0.8590835382</v>
      </c>
      <c r="DA27" s="1" t="n">
        <v>0.8371422745</v>
      </c>
      <c r="DB27" s="1" t="n">
        <v>0.7983903563</v>
      </c>
      <c r="DC27" s="1" t="n">
        <v>0.8180853301</v>
      </c>
      <c r="DF27" s="1" t="n">
        <v>24</v>
      </c>
      <c r="DG27" s="1" t="n">
        <v>0.8482693436</v>
      </c>
      <c r="DH27" s="1" t="n">
        <v>0.8445512806</v>
      </c>
      <c r="DI27" s="1" t="n">
        <v>0.8410906319</v>
      </c>
      <c r="DJ27" s="1" t="n">
        <v>0.83745734</v>
      </c>
      <c r="DK27" s="1" t="n">
        <v>0.7892764092</v>
      </c>
      <c r="DL27" s="1" t="n">
        <v>0.7862429586</v>
      </c>
      <c r="DM27" s="1" t="n">
        <v>0.7827611897</v>
      </c>
      <c r="DN27" s="1" t="n">
        <v>0.7796108886</v>
      </c>
      <c r="DO27" s="1" t="n">
        <v>0.8985076934</v>
      </c>
      <c r="DP27" s="1" t="n">
        <v>0.8944800132</v>
      </c>
      <c r="DQ27" s="1" t="n">
        <v>0.8909009068</v>
      </c>
      <c r="DR27" s="1" t="n">
        <v>0.8872833043</v>
      </c>
      <c r="DS27" s="1" t="n">
        <v>0.8425989221</v>
      </c>
      <c r="DT27" s="1" t="n">
        <v>0.8391756222</v>
      </c>
      <c r="DU27" s="1" t="n">
        <v>0.8359438489</v>
      </c>
      <c r="DV27" s="1" t="n">
        <v>0.832593338</v>
      </c>
      <c r="DW27" s="1" t="n">
        <v>0.7398219292</v>
      </c>
      <c r="DX27" s="1" t="n">
        <v>0.7368370827</v>
      </c>
      <c r="DY27" s="1" t="n">
        <v>0.7336017156</v>
      </c>
      <c r="DZ27" s="1" t="n">
        <v>0.7303954711</v>
      </c>
      <c r="EA27" s="1" t="n">
        <v>0.7656650924</v>
      </c>
      <c r="EB27" s="1" t="n">
        <v>0.7626271008</v>
      </c>
      <c r="EC27" s="1" t="n">
        <v>0.7597496739</v>
      </c>
      <c r="ED27" s="1" t="n">
        <v>0.7561381399</v>
      </c>
      <c r="EE27" s="1" t="n">
        <v>0.7781272802</v>
      </c>
      <c r="EF27" s="1" t="n">
        <v>0.7751036341</v>
      </c>
      <c r="EG27" s="1" t="n">
        <v>0.772185357</v>
      </c>
      <c r="EH27" s="1" t="n">
        <v>0.7691422701</v>
      </c>
      <c r="EI27" s="1" t="n">
        <v>0.7094641572</v>
      </c>
      <c r="EJ27" s="1" t="n">
        <v>0.7068013192</v>
      </c>
      <c r="EK27" s="1" t="n">
        <v>0.7039222352</v>
      </c>
      <c r="EL27" s="1" t="n">
        <v>0.7010648465</v>
      </c>
      <c r="EM27" s="1" t="n">
        <v>0.7277475087</v>
      </c>
      <c r="EN27" s="1" t="n">
        <v>0.7245256997</v>
      </c>
      <c r="EO27" s="1" t="n">
        <v>0.7220726702</v>
      </c>
      <c r="EP27" s="1" t="n">
        <v>0.7192079691</v>
      </c>
      <c r="EQ27" s="1" t="n">
        <v>0.6345015899</v>
      </c>
      <c r="ER27" s="1" t="n">
        <v>0.6321886686</v>
      </c>
      <c r="ES27" s="1" t="n">
        <v>0.6299103366</v>
      </c>
      <c r="ET27" s="1" t="n">
        <v>0.6277523618</v>
      </c>
      <c r="EU27" s="1" t="n">
        <v>0.6473667292</v>
      </c>
      <c r="EV27" s="1" t="n">
        <v>0.644766195</v>
      </c>
      <c r="EW27" s="1" t="n">
        <v>0.6429156429</v>
      </c>
      <c r="EX27" s="1" t="n">
        <v>0.6404850499</v>
      </c>
      <c r="EY27" s="1" t="n">
        <v>0.6704240623</v>
      </c>
      <c r="EZ27" s="1" t="n">
        <v>0.6678519668</v>
      </c>
      <c r="FA27" s="1" t="n">
        <v>0.6653576459</v>
      </c>
      <c r="FB27" s="1" t="n">
        <v>0.663627013</v>
      </c>
      <c r="FC27" s="1" t="n">
        <v>0.7169741784</v>
      </c>
      <c r="FD27" s="1" t="n">
        <v>0.7143688505</v>
      </c>
      <c r="FE27" s="1" t="n">
        <v>0.7121673305</v>
      </c>
      <c r="FF27" s="1" t="n">
        <v>0.7097493778</v>
      </c>
      <c r="FG27" s="1" t="n">
        <v>0.6732103764</v>
      </c>
      <c r="FH27" s="1" t="n">
        <v>0.6709146091</v>
      </c>
      <c r="FI27" s="1" t="n">
        <v>0.6681210409</v>
      </c>
      <c r="FJ27" s="1" t="n">
        <v>0.6661431935</v>
      </c>
      <c r="FK27" s="1" t="n">
        <v>0.6537129739</v>
      </c>
      <c r="FL27" s="1" t="n">
        <v>0.6515434024</v>
      </c>
      <c r="FM27" s="1" t="n">
        <v>0.6495109141</v>
      </c>
      <c r="FN27" s="1" t="n">
        <v>0.6475083315</v>
      </c>
      <c r="FO27" s="1" t="n">
        <v>0.6757486078</v>
      </c>
      <c r="FP27" s="1" t="n">
        <v>0.6730433992</v>
      </c>
      <c r="FQ27" s="1" t="n">
        <v>0.6708470475</v>
      </c>
      <c r="FR27" s="1" t="n">
        <v>0.6689271267</v>
      </c>
      <c r="FS27" s="1" t="n">
        <v>0.55902305</v>
      </c>
      <c r="FT27" s="1" t="n">
        <v>0.5573376086</v>
      </c>
      <c r="FU27" s="1" t="n">
        <v>0.555470453</v>
      </c>
      <c r="FV27" s="1" t="n">
        <v>0.5535404086</v>
      </c>
      <c r="FW27" s="1" t="n">
        <v>0.5696391258</v>
      </c>
      <c r="FX27" s="1" t="n">
        <v>0.5679733863</v>
      </c>
      <c r="FY27" s="1" t="n">
        <v>0.5660781301</v>
      </c>
      <c r="FZ27" s="1" t="n">
        <v>0.5643258698</v>
      </c>
      <c r="GA27" s="1" t="n">
        <v>0.6208158834</v>
      </c>
      <c r="GB27" s="1" t="n">
        <v>0.6188354013</v>
      </c>
      <c r="GC27" s="1" t="n">
        <v>0.6165967853</v>
      </c>
      <c r="GD27" s="1" t="n">
        <v>0.6147272596</v>
      </c>
      <c r="GE27" s="1" t="n">
        <v>0.6231085778</v>
      </c>
      <c r="GF27" s="1" t="n">
        <v>0.6211797536</v>
      </c>
      <c r="GG27" s="1" t="n">
        <v>0.6191525223</v>
      </c>
      <c r="GH27" s="1" t="n">
        <v>0.6171626307</v>
      </c>
      <c r="GI27" s="1" t="n">
        <v>0.6443422421</v>
      </c>
      <c r="GJ27" s="1" t="n">
        <v>0.6425736512</v>
      </c>
      <c r="GK27" s="1" t="n">
        <v>0.6408393075</v>
      </c>
      <c r="GL27" s="1" t="n">
        <v>0.638956834</v>
      </c>
      <c r="GM27" s="1" t="n">
        <v>0.5729135694</v>
      </c>
      <c r="GN27" s="1" t="n">
        <v>0.5708390098</v>
      </c>
      <c r="GO27" s="1" t="n">
        <v>0.5693725301</v>
      </c>
      <c r="GP27" s="1" t="n">
        <v>0.5676852432</v>
      </c>
      <c r="GQ27" s="1" t="n">
        <v>0.5161018518</v>
      </c>
      <c r="GR27" s="1" t="n">
        <v>0.5148036413</v>
      </c>
      <c r="GS27" s="1" t="n">
        <v>0.5134024817</v>
      </c>
      <c r="GT27" s="1" t="n">
        <v>0.511946041</v>
      </c>
      <c r="GU27" s="1" t="n">
        <v>0.6061562815</v>
      </c>
      <c r="GV27" s="1" t="n">
        <v>0.6045034992</v>
      </c>
      <c r="GW27" s="1" t="n">
        <v>0.6023579941</v>
      </c>
      <c r="GX27" s="1" t="n">
        <v>0.600351614</v>
      </c>
      <c r="GY27" s="1" t="n">
        <v>0.4991572184</v>
      </c>
      <c r="GZ27" s="1" t="n">
        <v>0.6913642936</v>
      </c>
      <c r="HA27" s="1" t="n">
        <v>0.9030175655</v>
      </c>
      <c r="HB27" s="1" t="n">
        <v>1.1009952782</v>
      </c>
      <c r="HC27" s="1" t="n">
        <v>0.8328347025</v>
      </c>
      <c r="HD27" s="1" t="n">
        <v>0.8128423197</v>
      </c>
      <c r="HE27" s="1" t="n">
        <v>0.8230672589</v>
      </c>
      <c r="HF27" s="1" t="n">
        <v>0.8109859127</v>
      </c>
      <c r="HG27" s="1" t="n">
        <v>0.7814816328</v>
      </c>
      <c r="HH27" s="1" t="n">
        <v>0.7663722558</v>
      </c>
    </row>
    <row r="28" customFormat="false" ht="12.85" hidden="false" customHeight="false" outlineLevel="0" collapsed="false">
      <c r="A28" s="1" t="n">
        <v>25</v>
      </c>
      <c r="B28" s="1" t="n">
        <v>0.8140244085</v>
      </c>
      <c r="C28" s="1" t="n">
        <v>0.810456445</v>
      </c>
      <c r="D28" s="1" t="n">
        <v>0.8071355039</v>
      </c>
      <c r="E28" s="1" t="n">
        <v>0.8036488893</v>
      </c>
      <c r="F28" s="1" t="n">
        <v>0.828830493</v>
      </c>
      <c r="G28" s="1" t="n">
        <v>0.8256450229</v>
      </c>
      <c r="H28" s="1" t="n">
        <v>0.8219887675</v>
      </c>
      <c r="I28" s="1" t="n">
        <v>0.8186805909</v>
      </c>
      <c r="J28" s="1" t="n">
        <v>0.7694508687</v>
      </c>
      <c r="K28" s="1" t="n">
        <v>0.7667924845</v>
      </c>
      <c r="L28" s="1" t="n">
        <v>0.7637242976</v>
      </c>
      <c r="M28" s="1" t="n">
        <v>0.7606231099</v>
      </c>
      <c r="N28" s="1" t="n">
        <v>0.8823486946</v>
      </c>
      <c r="O28" s="1" t="n">
        <v>0.8787638999</v>
      </c>
      <c r="P28" s="1" t="n">
        <v>0.875379667</v>
      </c>
      <c r="Q28" s="1" t="n">
        <v>0.8718710951</v>
      </c>
      <c r="R28" s="1" t="n">
        <v>0.8275558619</v>
      </c>
      <c r="S28" s="1" t="n">
        <v>0.8233962025</v>
      </c>
      <c r="T28" s="1" t="n">
        <v>0.8197807642</v>
      </c>
      <c r="U28" s="1" t="n">
        <v>0.8161978697</v>
      </c>
      <c r="V28" s="1" t="n">
        <v>0.8647782511</v>
      </c>
      <c r="W28" s="1" t="n">
        <v>0.8613470002</v>
      </c>
      <c r="X28" s="1" t="n">
        <v>0.8580970986</v>
      </c>
      <c r="Y28" s="1" t="n">
        <v>0.8540180618</v>
      </c>
      <c r="Z28" s="1" t="n">
        <v>0.8752817629</v>
      </c>
      <c r="AA28" s="1" t="n">
        <v>0.871880594</v>
      </c>
      <c r="AB28" s="1" t="n">
        <v>0.8685979502</v>
      </c>
      <c r="AC28" s="1" t="n">
        <v>0.8643674938</v>
      </c>
      <c r="AD28" s="1" t="n">
        <v>0.9470091817</v>
      </c>
      <c r="AE28" s="1" t="n">
        <v>0.9434547639</v>
      </c>
      <c r="AF28" s="1" t="n">
        <v>0.9396116959</v>
      </c>
      <c r="AG28" s="1" t="n">
        <v>0.9357975873</v>
      </c>
      <c r="AH28" s="1" t="n">
        <v>0.7725035106</v>
      </c>
      <c r="AI28" s="1" t="n">
        <v>0.7690835624</v>
      </c>
      <c r="AJ28" s="1" t="n">
        <v>0.7664796732</v>
      </c>
      <c r="AK28" s="1" t="n">
        <v>0.7634387949</v>
      </c>
      <c r="AL28" s="1" t="n">
        <v>0.7552584068</v>
      </c>
      <c r="AM28" s="1" t="n">
        <v>0.7525052959</v>
      </c>
      <c r="AN28" s="1" t="n">
        <v>0.7436377665</v>
      </c>
      <c r="AO28" s="1" t="n">
        <v>0.7410901792</v>
      </c>
      <c r="AP28" s="1" t="n">
        <v>0.7326528894</v>
      </c>
      <c r="AQ28" s="1" t="n">
        <v>0.7297097525</v>
      </c>
      <c r="AR28" s="1" t="n">
        <v>0.7276154028</v>
      </c>
      <c r="AS28" s="1" t="n">
        <v>0.7248645957</v>
      </c>
      <c r="AT28" s="1" t="n">
        <v>0.7818236504</v>
      </c>
      <c r="AU28" s="1" t="n">
        <v>0.778824168</v>
      </c>
      <c r="AV28" s="1" t="n">
        <v>0.7759153836</v>
      </c>
      <c r="AW28" s="1" t="n">
        <v>0.7738971838</v>
      </c>
      <c r="AX28" s="1" t="n">
        <v>0.7106444935</v>
      </c>
      <c r="AY28" s="1" t="n">
        <v>0.70748377</v>
      </c>
      <c r="AZ28" s="1" t="n">
        <v>0.704760773</v>
      </c>
      <c r="BA28" s="1" t="n">
        <v>0.702367967</v>
      </c>
      <c r="BB28" s="1" t="n">
        <v>0.6791161336</v>
      </c>
      <c r="BC28" s="1" t="n">
        <v>0.6768002266</v>
      </c>
      <c r="BD28" s="1" t="n">
        <v>0.6739821518</v>
      </c>
      <c r="BE28" s="1" t="n">
        <v>0.6719869536</v>
      </c>
      <c r="BF28" s="1" t="n">
        <v>0.6396099294</v>
      </c>
      <c r="BG28" s="1" t="n">
        <v>0.6374871637</v>
      </c>
      <c r="BH28" s="1" t="n">
        <v>0.6354985238</v>
      </c>
      <c r="BI28" s="1" t="n">
        <v>0.6335391444</v>
      </c>
      <c r="BJ28" s="1" t="n">
        <v>0.6400602241</v>
      </c>
      <c r="BK28" s="1" t="n">
        <v>0.637497886</v>
      </c>
      <c r="BL28" s="1" t="n">
        <v>0.6354175304</v>
      </c>
      <c r="BM28" s="1" t="n">
        <v>0.6335990067</v>
      </c>
      <c r="BN28" s="1" t="n">
        <v>0.6793183293</v>
      </c>
      <c r="BO28" s="1" t="n">
        <v>0.6772702004</v>
      </c>
      <c r="BP28" s="1" t="n">
        <v>0.6750012546</v>
      </c>
      <c r="BQ28" s="1" t="n">
        <v>0.672655887</v>
      </c>
      <c r="BR28" s="1" t="n">
        <v>0.6107063218</v>
      </c>
      <c r="BS28" s="1" t="n">
        <v>0.6054196013</v>
      </c>
      <c r="BT28" s="1" t="n">
        <v>0.6030932194</v>
      </c>
      <c r="BU28" s="1" t="n">
        <v>0.6012263812</v>
      </c>
      <c r="BV28" s="1" t="n">
        <v>0.6359950436</v>
      </c>
      <c r="BW28" s="1" t="n">
        <v>0.633966138</v>
      </c>
      <c r="BX28" s="1" t="n">
        <v>0.6320584807</v>
      </c>
      <c r="BY28" s="1" t="n">
        <v>0.6301420751</v>
      </c>
      <c r="BZ28" s="1" t="n">
        <v>0.6744100305</v>
      </c>
      <c r="CA28" s="1" t="n">
        <v>0.6723224033</v>
      </c>
      <c r="CB28" s="1" t="n">
        <v>0.6701282671</v>
      </c>
      <c r="CC28" s="1" t="n">
        <v>0.6679745447</v>
      </c>
      <c r="CD28" s="1" t="n">
        <v>0.6117427767</v>
      </c>
      <c r="CE28" s="1" t="n">
        <v>0.6100636649</v>
      </c>
      <c r="CF28" s="1" t="n">
        <v>0.6084170676</v>
      </c>
      <c r="CG28" s="1" t="n">
        <v>0.6066298348</v>
      </c>
      <c r="CH28" s="1" t="n">
        <v>0.6279955588</v>
      </c>
      <c r="CI28" s="1" t="n">
        <v>0.626244841</v>
      </c>
      <c r="CJ28" s="1" t="n">
        <v>0.6246360242</v>
      </c>
      <c r="CK28" s="1" t="n">
        <v>0.6227849687</v>
      </c>
      <c r="CL28" s="1" t="n">
        <v>0.6307297352</v>
      </c>
      <c r="CM28" s="1" t="n">
        <v>0.6291431879</v>
      </c>
      <c r="CN28" s="1" t="n">
        <v>0.6274308263</v>
      </c>
      <c r="CO28" s="1" t="n">
        <v>0.6256509054</v>
      </c>
      <c r="CP28" s="1" t="n">
        <v>0.6193107523</v>
      </c>
      <c r="CQ28" s="1" t="n">
        <v>0.6176221022</v>
      </c>
      <c r="CR28" s="1" t="n">
        <v>0.6154300366</v>
      </c>
      <c r="CS28" s="1" t="n">
        <v>0.6133801151</v>
      </c>
      <c r="CT28" s="1" t="n">
        <v>0.6225861191</v>
      </c>
      <c r="CU28" s="1" t="n">
        <v>0.6203735202</v>
      </c>
      <c r="CV28" s="1" t="n">
        <v>0.618109388</v>
      </c>
      <c r="CW28" s="1" t="n">
        <v>0.6160780775</v>
      </c>
      <c r="CX28" s="1" t="n">
        <v>0.5352295058</v>
      </c>
      <c r="CY28" s="1" t="n">
        <v>0.773779278</v>
      </c>
      <c r="CZ28" s="1" t="n">
        <v>0.9761167606</v>
      </c>
      <c r="DA28" s="1" t="n">
        <v>1.1848007541</v>
      </c>
      <c r="DB28" s="1" t="n">
        <v>0.8756463613</v>
      </c>
      <c r="DC28" s="1" t="n">
        <v>0.8529769566</v>
      </c>
      <c r="DF28" s="1" t="n">
        <v>25</v>
      </c>
      <c r="DG28" s="1" t="n">
        <v>0.7536317891</v>
      </c>
      <c r="DH28" s="1" t="n">
        <v>0.7503285335</v>
      </c>
      <c r="DI28" s="1" t="n">
        <v>0.7465564688</v>
      </c>
      <c r="DJ28" s="1" t="n">
        <v>0.7433315398</v>
      </c>
      <c r="DK28" s="1" t="n">
        <v>0.8335146259</v>
      </c>
      <c r="DL28" s="1" t="n">
        <v>0.8303111532</v>
      </c>
      <c r="DM28" s="1" t="n">
        <v>0.8266342345</v>
      </c>
      <c r="DN28" s="1" t="n">
        <v>0.8233073618</v>
      </c>
      <c r="DO28" s="1" t="n">
        <v>0.7770158319</v>
      </c>
      <c r="DP28" s="1" t="n">
        <v>0.7743313115</v>
      </c>
      <c r="DQ28" s="1" t="n">
        <v>0.7712329592</v>
      </c>
      <c r="DR28" s="1" t="n">
        <v>0.7681012818</v>
      </c>
      <c r="DS28" s="1" t="n">
        <v>0.8840420706</v>
      </c>
      <c r="DT28" s="1" t="n">
        <v>0.880450396</v>
      </c>
      <c r="DU28" s="1" t="n">
        <v>0.8770596682</v>
      </c>
      <c r="DV28" s="1" t="n">
        <v>0.8735443628</v>
      </c>
      <c r="DW28" s="1" t="n">
        <v>0.8289166217</v>
      </c>
      <c r="DX28" s="1" t="n">
        <v>0.8255723185</v>
      </c>
      <c r="DY28" s="1" t="n">
        <v>0.8219473252</v>
      </c>
      <c r="DZ28" s="1" t="n">
        <v>0.8183549616</v>
      </c>
      <c r="EA28" s="1" t="n">
        <v>0.7271021287</v>
      </c>
      <c r="EB28" s="1" t="n">
        <v>0.7242171466</v>
      </c>
      <c r="EC28" s="1" t="n">
        <v>0.7214846422</v>
      </c>
      <c r="ED28" s="1" t="n">
        <v>0.7180550043</v>
      </c>
      <c r="EE28" s="1" t="n">
        <v>0.7529167359</v>
      </c>
      <c r="EF28" s="1" t="n">
        <v>0.7499910529</v>
      </c>
      <c r="EG28" s="1" t="n">
        <v>0.7471673251</v>
      </c>
      <c r="EH28" s="1" t="n">
        <v>0.7442228311</v>
      </c>
      <c r="EI28" s="1" t="n">
        <v>0.7616307375</v>
      </c>
      <c r="EJ28" s="1" t="n">
        <v>0.7587721022</v>
      </c>
      <c r="EK28" s="1" t="n">
        <v>0.7556813205</v>
      </c>
      <c r="EL28" s="1" t="n">
        <v>0.7526138293</v>
      </c>
      <c r="EM28" s="1" t="n">
        <v>0.6984118076</v>
      </c>
      <c r="EN28" s="1" t="n">
        <v>0.6953198706</v>
      </c>
      <c r="EO28" s="1" t="n">
        <v>0.6929657234</v>
      </c>
      <c r="EP28" s="1" t="n">
        <v>0.6902164992</v>
      </c>
      <c r="EQ28" s="1" t="n">
        <v>0.7167482602</v>
      </c>
      <c r="ER28" s="1" t="n">
        <v>0.7141355287</v>
      </c>
      <c r="ES28" s="1" t="n">
        <v>0.7084551601</v>
      </c>
      <c r="ET28" s="1" t="n">
        <v>0.7060281029</v>
      </c>
      <c r="EU28" s="1" t="n">
        <v>0.6252543214</v>
      </c>
      <c r="EV28" s="1" t="n">
        <v>0.6227426148</v>
      </c>
      <c r="EW28" s="1" t="n">
        <v>0.6209552729</v>
      </c>
      <c r="EX28" s="1" t="n">
        <v>0.6186077028</v>
      </c>
      <c r="EY28" s="1" t="n">
        <v>0.6388019483</v>
      </c>
      <c r="EZ28" s="1" t="n">
        <v>0.6363511716</v>
      </c>
      <c r="FA28" s="1" t="n">
        <v>0.6339745012</v>
      </c>
      <c r="FB28" s="1" t="n">
        <v>0.6323254976</v>
      </c>
      <c r="FC28" s="1" t="n">
        <v>0.6613729102</v>
      </c>
      <c r="FD28" s="1" t="n">
        <v>0.6589696251</v>
      </c>
      <c r="FE28" s="1" t="n">
        <v>0.6569388328</v>
      </c>
      <c r="FF28" s="1" t="n">
        <v>0.654708392</v>
      </c>
      <c r="FG28" s="1" t="n">
        <v>0.7074686693</v>
      </c>
      <c r="FH28" s="1" t="n">
        <v>0.7050560752</v>
      </c>
      <c r="FI28" s="1" t="n">
        <v>0.7021203481</v>
      </c>
      <c r="FJ28" s="1" t="n">
        <v>0.700041852</v>
      </c>
      <c r="FK28" s="1" t="n">
        <v>0.663994178</v>
      </c>
      <c r="FL28" s="1" t="n">
        <v>0.6617904848</v>
      </c>
      <c r="FM28" s="1" t="n">
        <v>0.6597260308</v>
      </c>
      <c r="FN28" s="1" t="n">
        <v>0.6576919527</v>
      </c>
      <c r="FO28" s="1" t="n">
        <v>0.6457093679</v>
      </c>
      <c r="FP28" s="1" t="n">
        <v>0.6431244146</v>
      </c>
      <c r="FQ28" s="1" t="n">
        <v>0.641025698</v>
      </c>
      <c r="FR28" s="1" t="n">
        <v>0.639191124</v>
      </c>
      <c r="FS28" s="1" t="n">
        <v>0.6668379407</v>
      </c>
      <c r="FT28" s="1" t="n">
        <v>0.6648274399</v>
      </c>
      <c r="FU28" s="1" t="n">
        <v>0.662600179</v>
      </c>
      <c r="FV28" s="1" t="n">
        <v>0.6602979004</v>
      </c>
      <c r="FW28" s="1" t="n">
        <v>0.5517548836</v>
      </c>
      <c r="FX28" s="1" t="n">
        <v>0.5501414413</v>
      </c>
      <c r="FY28" s="1" t="n">
        <v>0.5477164506</v>
      </c>
      <c r="FZ28" s="1" t="n">
        <v>0.5460210278</v>
      </c>
      <c r="GA28" s="1" t="n">
        <v>0.5624583409</v>
      </c>
      <c r="GB28" s="1" t="n">
        <v>0.5606640268</v>
      </c>
      <c r="GC28" s="1" t="n">
        <v>0.5589769417</v>
      </c>
      <c r="GD28" s="1" t="n">
        <v>0.5572821198</v>
      </c>
      <c r="GE28" s="1" t="n">
        <v>0.6127377482</v>
      </c>
      <c r="GF28" s="1" t="n">
        <v>0.6108410267</v>
      </c>
      <c r="GG28" s="1" t="n">
        <v>0.6088475361</v>
      </c>
      <c r="GH28" s="1" t="n">
        <v>0.6068907637</v>
      </c>
      <c r="GI28" s="1" t="n">
        <v>0.6158072057</v>
      </c>
      <c r="GJ28" s="1" t="n">
        <v>0.6131755505</v>
      </c>
      <c r="GK28" s="1" t="n">
        <v>0.611520554</v>
      </c>
      <c r="GL28" s="1" t="n">
        <v>0.6097242047</v>
      </c>
      <c r="GM28" s="1" t="n">
        <v>0.6365491096</v>
      </c>
      <c r="GN28" s="1" t="n">
        <v>0.6347745463</v>
      </c>
      <c r="GO28" s="1" t="n">
        <v>0.6331438168</v>
      </c>
      <c r="GP28" s="1" t="n">
        <v>0.6312675492</v>
      </c>
      <c r="GQ28" s="1" t="n">
        <v>0.5660548719</v>
      </c>
      <c r="GR28" s="1" t="n">
        <v>0.5646310088</v>
      </c>
      <c r="GS28" s="1" t="n">
        <v>0.5630942322</v>
      </c>
      <c r="GT28" s="1" t="n">
        <v>0.561496824</v>
      </c>
      <c r="GU28" s="1" t="n">
        <v>0.5107064882</v>
      </c>
      <c r="GV28" s="1" t="n">
        <v>0.5093139651</v>
      </c>
      <c r="GW28" s="1" t="n">
        <v>0.5075063069</v>
      </c>
      <c r="GX28" s="1" t="n">
        <v>0.505815866</v>
      </c>
      <c r="GY28" s="1" t="n">
        <v>0.5988880698</v>
      </c>
      <c r="GZ28" s="1" t="n">
        <v>0.5967596911</v>
      </c>
      <c r="HA28" s="1" t="n">
        <v>0.5945817406</v>
      </c>
      <c r="HB28" s="1" t="n">
        <v>0.5926277496</v>
      </c>
      <c r="HC28" s="1" t="n">
        <v>0.4925232829</v>
      </c>
      <c r="HD28" s="1" t="n">
        <v>0.682482181</v>
      </c>
      <c r="HE28" s="1" t="n">
        <v>0.8923491207</v>
      </c>
      <c r="HF28" s="1" t="n">
        <v>1.0883454082</v>
      </c>
      <c r="HG28" s="1" t="n">
        <v>0.8219889623</v>
      </c>
      <c r="HH28" s="1" t="n">
        <v>0.8020573468</v>
      </c>
    </row>
    <row r="29" customFormat="false" ht="12.85" hidden="false" customHeight="false" outlineLevel="0" collapsed="false">
      <c r="A29" s="1" t="n">
        <v>26</v>
      </c>
      <c r="B29" s="1" t="n">
        <v>0.7450518464</v>
      </c>
      <c r="C29" s="1" t="n">
        <v>0.7417861976</v>
      </c>
      <c r="D29" s="1" t="n">
        <v>0.7381975415</v>
      </c>
      <c r="E29" s="1" t="n">
        <v>0.7311114399</v>
      </c>
      <c r="F29" s="1" t="n">
        <v>0.799865344</v>
      </c>
      <c r="G29" s="1" t="n">
        <v>0.7946668987</v>
      </c>
      <c r="H29" s="1" t="n">
        <v>0.7845114442</v>
      </c>
      <c r="I29" s="1" t="n">
        <v>0.7813540989</v>
      </c>
      <c r="J29" s="1" t="n">
        <v>0.8159554847</v>
      </c>
      <c r="K29" s="1" t="n">
        <v>0.8131364312</v>
      </c>
      <c r="L29" s="1" t="n">
        <v>0.809882807</v>
      </c>
      <c r="M29" s="1" t="n">
        <v>0.8065941876</v>
      </c>
      <c r="N29" s="1" t="n">
        <v>0.7578445641</v>
      </c>
      <c r="O29" s="1" t="n">
        <v>0.7547656031</v>
      </c>
      <c r="P29" s="1" t="n">
        <v>0.7515405876</v>
      </c>
      <c r="Q29" s="1" t="n">
        <v>0.7485283699</v>
      </c>
      <c r="R29" s="1" t="n">
        <v>0.8680209289</v>
      </c>
      <c r="S29" s="1" t="n">
        <v>0.8645188576</v>
      </c>
      <c r="T29" s="1" t="n">
        <v>0.8597421639</v>
      </c>
      <c r="U29" s="1" t="n">
        <v>0.855984616</v>
      </c>
      <c r="V29" s="1" t="n">
        <v>0.8125176455</v>
      </c>
      <c r="W29" s="1" t="n">
        <v>0.8092937533</v>
      </c>
      <c r="X29" s="1" t="n">
        <v>0.806240251</v>
      </c>
      <c r="Y29" s="1" t="n">
        <v>0.8024077201</v>
      </c>
      <c r="Z29" s="1" t="n">
        <v>0.8503796563</v>
      </c>
      <c r="AA29" s="1" t="n">
        <v>0.847075252</v>
      </c>
      <c r="AB29" s="1" t="n">
        <v>0.8438860007</v>
      </c>
      <c r="AC29" s="1" t="n">
        <v>0.8405603503</v>
      </c>
      <c r="AD29" s="1" t="n">
        <v>0.8611474431</v>
      </c>
      <c r="AE29" s="1" t="n">
        <v>0.8579152909</v>
      </c>
      <c r="AF29" s="1" t="n">
        <v>0.8544206594</v>
      </c>
      <c r="AG29" s="1" t="n">
        <v>0.8509523616</v>
      </c>
      <c r="AH29" s="1" t="n">
        <v>0.9322562496</v>
      </c>
      <c r="AI29" s="1" t="n">
        <v>0.9281290605</v>
      </c>
      <c r="AJ29" s="1" t="n">
        <v>0.9205397956</v>
      </c>
      <c r="AK29" s="1" t="n">
        <v>0.9168877098</v>
      </c>
      <c r="AL29" s="1" t="n">
        <v>0.7552519345</v>
      </c>
      <c r="AM29" s="1" t="n">
        <v>0.7524988472</v>
      </c>
      <c r="AN29" s="1" t="n">
        <v>0.7497869317</v>
      </c>
      <c r="AO29" s="1" t="n">
        <v>0.7472182784</v>
      </c>
      <c r="AP29" s="1" t="n">
        <v>0.7381411291</v>
      </c>
      <c r="AQ29" s="1" t="n">
        <v>0.7351759453</v>
      </c>
      <c r="AR29" s="1" t="n">
        <v>0.7330659071</v>
      </c>
      <c r="AS29" s="1" t="n">
        <v>0.7302944939</v>
      </c>
      <c r="AT29" s="1" t="n">
        <v>0.7229597569</v>
      </c>
      <c r="AU29" s="1" t="n">
        <v>0.720186107</v>
      </c>
      <c r="AV29" s="1" t="n">
        <v>0.7174963265</v>
      </c>
      <c r="AW29" s="1" t="n">
        <v>0.7156300779</v>
      </c>
      <c r="AX29" s="1" t="n">
        <v>0.7712685328</v>
      </c>
      <c r="AY29" s="1" t="n">
        <v>0.768465911</v>
      </c>
      <c r="AZ29" s="1" t="n">
        <v>0.7660976763</v>
      </c>
      <c r="BA29" s="1" t="n">
        <v>0.7634966191</v>
      </c>
      <c r="BB29" s="1" t="n">
        <v>0.700110978</v>
      </c>
      <c r="BC29" s="1" t="n">
        <v>0.6977234749</v>
      </c>
      <c r="BD29" s="1" t="n">
        <v>0.6946784396</v>
      </c>
      <c r="BE29" s="1" t="n">
        <v>0.6926219739</v>
      </c>
      <c r="BF29" s="1" t="n">
        <v>0.6698190859</v>
      </c>
      <c r="BG29" s="1" t="n">
        <v>0.6675960607</v>
      </c>
      <c r="BH29" s="1" t="n">
        <v>0.6655134962</v>
      </c>
      <c r="BI29" s="1" t="n">
        <v>0.6634615741</v>
      </c>
      <c r="BJ29" s="1" t="n">
        <v>0.6317789912</v>
      </c>
      <c r="BK29" s="1" t="n">
        <v>0.6289941889</v>
      </c>
      <c r="BL29" s="1" t="n">
        <v>0.6269415836</v>
      </c>
      <c r="BM29" s="1" t="n">
        <v>0.6251473174</v>
      </c>
      <c r="BN29" s="1" t="n">
        <v>0.631620157</v>
      </c>
      <c r="BO29" s="1" t="n">
        <v>0.6297158371</v>
      </c>
      <c r="BP29" s="1" t="n">
        <v>0.6276062047</v>
      </c>
      <c r="BQ29" s="1" t="n">
        <v>0.6254255166</v>
      </c>
      <c r="BR29" s="1" t="n">
        <v>0.6704861378</v>
      </c>
      <c r="BS29" s="1" t="n">
        <v>0.6685255013</v>
      </c>
      <c r="BT29" s="1" t="n">
        <v>0.6662947153</v>
      </c>
      <c r="BU29" s="1" t="n">
        <v>0.6642322407</v>
      </c>
      <c r="BV29" s="1" t="n">
        <v>0.5992367371</v>
      </c>
      <c r="BW29" s="1" t="n">
        <v>0.5973250952</v>
      </c>
      <c r="BX29" s="1" t="n">
        <v>0.5955276939</v>
      </c>
      <c r="BY29" s="1" t="n">
        <v>0.5937220498</v>
      </c>
      <c r="BZ29" s="1" t="n">
        <v>0.628102675</v>
      </c>
      <c r="CA29" s="1" t="n">
        <v>0.6261583916</v>
      </c>
      <c r="CB29" s="1" t="n">
        <v>0.6241149125</v>
      </c>
      <c r="CC29" s="1" t="n">
        <v>0.6221090723</v>
      </c>
      <c r="CD29" s="1" t="n">
        <v>0.6665075256</v>
      </c>
      <c r="CE29" s="1" t="n">
        <v>0.6646780954</v>
      </c>
      <c r="CF29" s="1" t="n">
        <v>0.6628840906</v>
      </c>
      <c r="CG29" s="1" t="n">
        <v>0.6609368602</v>
      </c>
      <c r="CH29" s="1" t="n">
        <v>0.6043439254</v>
      </c>
      <c r="CI29" s="1" t="n">
        <v>0.6026591432</v>
      </c>
      <c r="CJ29" s="1" t="n">
        <v>0.6011109179</v>
      </c>
      <c r="CK29" s="1" t="n">
        <v>0.599329577</v>
      </c>
      <c r="CL29" s="1" t="n">
        <v>0.620996353</v>
      </c>
      <c r="CM29" s="1" t="n">
        <v>0.6194342892</v>
      </c>
      <c r="CN29" s="1" t="n">
        <v>0.6177483526</v>
      </c>
      <c r="CO29" s="1" t="n">
        <v>0.6159958994</v>
      </c>
      <c r="CP29" s="1" t="n">
        <v>0.624136044</v>
      </c>
      <c r="CQ29" s="1" t="n">
        <v>0.622434237</v>
      </c>
      <c r="CR29" s="1" t="n">
        <v>0.6202250921</v>
      </c>
      <c r="CS29" s="1" t="n">
        <v>0.6181591988</v>
      </c>
      <c r="CT29" s="1" t="n">
        <v>0.6118848098</v>
      </c>
      <c r="CU29" s="1" t="n">
        <v>0.6097102422</v>
      </c>
      <c r="CV29" s="1" t="n">
        <v>0.607485027</v>
      </c>
      <c r="CW29" s="1" t="n">
        <v>0.6054886316</v>
      </c>
      <c r="CX29" s="1" t="n">
        <v>0.6143117798</v>
      </c>
      <c r="CY29" s="1" t="n">
        <v>0.6124034421</v>
      </c>
      <c r="CZ29" s="1" t="n">
        <v>0.6102793432</v>
      </c>
      <c r="DA29" s="1" t="n">
        <v>0.6084736511</v>
      </c>
      <c r="DB29" s="1" t="n">
        <v>0.52815617</v>
      </c>
      <c r="DC29" s="1" t="n">
        <v>0.7638747937</v>
      </c>
      <c r="DF29" s="1" t="n">
        <v>26</v>
      </c>
      <c r="DG29" s="1" t="n">
        <v>0.8728342473</v>
      </c>
      <c r="DH29" s="1" t="n">
        <v>0.8690085135</v>
      </c>
      <c r="DI29" s="1" t="n">
        <v>0.8654476484</v>
      </c>
      <c r="DJ29" s="1" t="n">
        <v>0.8617091406</v>
      </c>
      <c r="DK29" s="1" t="n">
        <v>0.7398319661</v>
      </c>
      <c r="DL29" s="1" t="n">
        <v>0.7369885469</v>
      </c>
      <c r="DM29" s="1" t="n">
        <v>0.7337248944</v>
      </c>
      <c r="DN29" s="1" t="n">
        <v>0.7307719448</v>
      </c>
      <c r="DO29" s="1" t="n">
        <v>0.8205668546</v>
      </c>
      <c r="DP29" s="1" t="n">
        <v>0.8177318692</v>
      </c>
      <c r="DQ29" s="1" t="n">
        <v>0.8144598572</v>
      </c>
      <c r="DR29" s="1" t="n">
        <v>0.8111526521</v>
      </c>
      <c r="DS29" s="1" t="n">
        <v>0.7652954183</v>
      </c>
      <c r="DT29" s="1" t="n">
        <v>0.7621861861</v>
      </c>
      <c r="DU29" s="1" t="n">
        <v>0.759250909</v>
      </c>
      <c r="DV29" s="1" t="n">
        <v>0.7562077879</v>
      </c>
      <c r="DW29" s="1" t="n">
        <v>0.8696868075</v>
      </c>
      <c r="DX29" s="1" t="n">
        <v>0.8661780151</v>
      </c>
      <c r="DY29" s="1" t="n">
        <v>0.8623747268</v>
      </c>
      <c r="DZ29" s="1" t="n">
        <v>0.8586056731</v>
      </c>
      <c r="EA29" s="1" t="n">
        <v>0.8117317718</v>
      </c>
      <c r="EB29" s="1" t="n">
        <v>0.8085109977</v>
      </c>
      <c r="EC29" s="1" t="n">
        <v>0.8054604488</v>
      </c>
      <c r="ED29" s="1" t="n">
        <v>0.8016316248</v>
      </c>
      <c r="EE29" s="1" t="n">
        <v>0.7149958473</v>
      </c>
      <c r="EF29" s="1" t="n">
        <v>0.7122175172</v>
      </c>
      <c r="EG29" s="1" t="n">
        <v>0.7095360073</v>
      </c>
      <c r="EH29" s="1" t="n">
        <v>0.7067398137</v>
      </c>
      <c r="EI29" s="1" t="n">
        <v>0.7414503584</v>
      </c>
      <c r="EJ29" s="1" t="n">
        <v>0.7386674663</v>
      </c>
      <c r="EK29" s="1" t="n">
        <v>0.7356585788</v>
      </c>
      <c r="EL29" s="1" t="n">
        <v>0.7326723647</v>
      </c>
      <c r="EM29" s="1" t="n">
        <v>0.7497657136</v>
      </c>
      <c r="EN29" s="1" t="n">
        <v>0.7464464278</v>
      </c>
      <c r="EO29" s="1" t="n">
        <v>0.7439191813</v>
      </c>
      <c r="EP29" s="1" t="n">
        <v>0.7409678079</v>
      </c>
      <c r="EQ29" s="1" t="n">
        <v>0.6878559418</v>
      </c>
      <c r="ER29" s="1" t="n">
        <v>0.6853485302</v>
      </c>
      <c r="ES29" s="1" t="n">
        <v>0.6828786164</v>
      </c>
      <c r="ET29" s="1" t="n">
        <v>0.6805391805</v>
      </c>
      <c r="EU29" s="1" t="n">
        <v>0.7032185767</v>
      </c>
      <c r="EV29" s="1" t="n">
        <v>0.7003936802</v>
      </c>
      <c r="EW29" s="1" t="n">
        <v>0.698383471</v>
      </c>
      <c r="EX29" s="1" t="n">
        <v>0.6957431775</v>
      </c>
      <c r="EY29" s="1" t="n">
        <v>0.6169820917</v>
      </c>
      <c r="EZ29" s="1" t="n">
        <v>0.6146150273</v>
      </c>
      <c r="FA29" s="1" t="n">
        <v>0.6123195379</v>
      </c>
      <c r="FB29" s="1" t="n">
        <v>0.6107268602</v>
      </c>
      <c r="FC29" s="1" t="n">
        <v>0.6301777148</v>
      </c>
      <c r="FD29" s="1" t="n">
        <v>0.6278877863</v>
      </c>
      <c r="FE29" s="1" t="n">
        <v>0.6248458059</v>
      </c>
      <c r="FF29" s="1" t="n">
        <v>0.6227243275</v>
      </c>
      <c r="FG29" s="1" t="n">
        <v>0.6526045523</v>
      </c>
      <c r="FH29" s="1" t="n">
        <v>0.6503790545</v>
      </c>
      <c r="FI29" s="1" t="n">
        <v>0.6468228341</v>
      </c>
      <c r="FJ29" s="1" t="n">
        <v>0.6449080359</v>
      </c>
      <c r="FK29" s="1" t="n">
        <v>0.6977834775</v>
      </c>
      <c r="FL29" s="1" t="n">
        <v>0.6954676429</v>
      </c>
      <c r="FM29" s="1" t="n">
        <v>0.6932981331</v>
      </c>
      <c r="FN29" s="1" t="n">
        <v>0.691160545</v>
      </c>
      <c r="FO29" s="1" t="n">
        <v>0.6558646961</v>
      </c>
      <c r="FP29" s="1" t="n">
        <v>0.6532390882</v>
      </c>
      <c r="FQ29" s="1" t="n">
        <v>0.6511073642</v>
      </c>
      <c r="FR29" s="1" t="n">
        <v>0.6492439372</v>
      </c>
      <c r="FS29" s="1" t="n">
        <v>0.6371948091</v>
      </c>
      <c r="FT29" s="1" t="n">
        <v>0.6352736817</v>
      </c>
      <c r="FU29" s="1" t="n">
        <v>0.6331454298</v>
      </c>
      <c r="FV29" s="1" t="n">
        <v>0.630945495</v>
      </c>
      <c r="FW29" s="1" t="n">
        <v>0.6581680136</v>
      </c>
      <c r="FX29" s="1" t="n">
        <v>0.6562433978</v>
      </c>
      <c r="FY29" s="1" t="n">
        <v>0.6540535957</v>
      </c>
      <c r="FZ29" s="1" t="n">
        <v>0.6520290127</v>
      </c>
      <c r="GA29" s="1" t="n">
        <v>0.5442140752</v>
      </c>
      <c r="GB29" s="1" t="n">
        <v>0.5424779627</v>
      </c>
      <c r="GC29" s="1" t="n">
        <v>0.540845601</v>
      </c>
      <c r="GD29" s="1" t="n">
        <v>0.5392057534</v>
      </c>
      <c r="GE29" s="1" t="n">
        <v>0.5554785246</v>
      </c>
      <c r="GF29" s="1" t="n">
        <v>0.5534793178</v>
      </c>
      <c r="GG29" s="1" t="n">
        <v>0.5516730282</v>
      </c>
      <c r="GH29" s="1" t="n">
        <v>0.5499000086</v>
      </c>
      <c r="GI29" s="1" t="n">
        <v>0.6055578979</v>
      </c>
      <c r="GJ29" s="1" t="n">
        <v>0.6038957623</v>
      </c>
      <c r="GK29" s="1" t="n">
        <v>0.6022658126</v>
      </c>
      <c r="GL29" s="1" t="n">
        <v>0.6004966492</v>
      </c>
      <c r="GM29" s="1" t="n">
        <v>0.607426635</v>
      </c>
      <c r="GN29" s="1" t="n">
        <v>0.605733259</v>
      </c>
      <c r="GO29" s="1" t="n">
        <v>0.6041771363</v>
      </c>
      <c r="GP29" s="1" t="n">
        <v>0.6023867089</v>
      </c>
      <c r="GQ29" s="1" t="n">
        <v>0.6294545719</v>
      </c>
      <c r="GR29" s="1" t="n">
        <v>0.6234821657</v>
      </c>
      <c r="GS29" s="1" t="n">
        <v>0.6217852119</v>
      </c>
      <c r="GT29" s="1" t="n">
        <v>0.6200213067</v>
      </c>
      <c r="GU29" s="1" t="n">
        <v>0.5601372961</v>
      </c>
      <c r="GV29" s="1" t="n">
        <v>0.5586099919</v>
      </c>
      <c r="GW29" s="1" t="n">
        <v>0.5566273721</v>
      </c>
      <c r="GX29" s="1" t="n">
        <v>0.5547733151</v>
      </c>
      <c r="GY29" s="1" t="n">
        <v>0.5045827822</v>
      </c>
      <c r="GZ29" s="1" t="n">
        <v>0.502117767</v>
      </c>
      <c r="HA29" s="1" t="n">
        <v>0.5002852243</v>
      </c>
      <c r="HB29" s="1" t="n">
        <v>0.4986411226</v>
      </c>
      <c r="HC29" s="1" t="n">
        <v>0.590928684</v>
      </c>
      <c r="HD29" s="1" t="n">
        <v>0.5890929851</v>
      </c>
      <c r="HE29" s="1" t="n">
        <v>0.5875572233</v>
      </c>
      <c r="HF29" s="1" t="n">
        <v>0.5858187612</v>
      </c>
      <c r="HG29" s="1" t="n">
        <v>0.4870015166</v>
      </c>
      <c r="HH29" s="1" t="n">
        <v>0.6746893821</v>
      </c>
    </row>
    <row r="30" customFormat="false" ht="12.85" hidden="false" customHeight="false" outlineLevel="0" collapsed="false">
      <c r="A30" s="1" t="n">
        <v>27</v>
      </c>
      <c r="B30" s="1" t="n">
        <v>0.6396379137</v>
      </c>
      <c r="C30" s="1" t="n">
        <v>0.6362680461</v>
      </c>
      <c r="D30" s="1" t="n">
        <v>0.6336608625</v>
      </c>
      <c r="E30" s="1" t="n">
        <v>0.630568979</v>
      </c>
      <c r="F30" s="1" t="n">
        <v>0.7259486959</v>
      </c>
      <c r="G30" s="1" t="n">
        <v>0.7231586347</v>
      </c>
      <c r="H30" s="1" t="n">
        <v>0.7199562261</v>
      </c>
      <c r="I30" s="1" t="n">
        <v>0.7170586899</v>
      </c>
      <c r="J30" s="1" t="n">
        <v>0.7787532398</v>
      </c>
      <c r="K30" s="1" t="n">
        <v>0.7760627167</v>
      </c>
      <c r="L30" s="1" t="n">
        <v>0.7729574366</v>
      </c>
      <c r="M30" s="1" t="n">
        <v>0.7698187567</v>
      </c>
      <c r="N30" s="1" t="n">
        <v>0.8036477101</v>
      </c>
      <c r="O30" s="1" t="n">
        <v>0.8003826606</v>
      </c>
      <c r="P30" s="1" t="n">
        <v>0.797300284</v>
      </c>
      <c r="Q30" s="1" t="n">
        <v>0.7941046588</v>
      </c>
      <c r="R30" s="1" t="n">
        <v>0.7443110335</v>
      </c>
      <c r="S30" s="1" t="n">
        <v>0.7413080756</v>
      </c>
      <c r="T30" s="1" t="n">
        <v>0.7380530768</v>
      </c>
      <c r="U30" s="1" t="n">
        <v>0.7348273774</v>
      </c>
      <c r="V30" s="1" t="n">
        <v>0.852124994</v>
      </c>
      <c r="W30" s="1" t="n">
        <v>0.8487439485</v>
      </c>
      <c r="X30" s="1" t="n">
        <v>0.8455415988</v>
      </c>
      <c r="Y30" s="1" t="n">
        <v>0.8415222457</v>
      </c>
      <c r="Z30" s="1" t="n">
        <v>0.7974402248</v>
      </c>
      <c r="AA30" s="1" t="n">
        <v>0.7943415325</v>
      </c>
      <c r="AB30" s="1" t="n">
        <v>0.7913508244</v>
      </c>
      <c r="AC30" s="1" t="n">
        <v>0.7882322087</v>
      </c>
      <c r="AD30" s="1" t="n">
        <v>0.837428989</v>
      </c>
      <c r="AE30" s="1" t="n">
        <v>0.8342858595</v>
      </c>
      <c r="AF30" s="1" t="n">
        <v>0.83088748</v>
      </c>
      <c r="AG30" s="1" t="n">
        <v>0.8275147091</v>
      </c>
      <c r="AH30" s="1" t="n">
        <v>0.8477321035</v>
      </c>
      <c r="AI30" s="1" t="n">
        <v>0.843979111</v>
      </c>
      <c r="AJ30" s="1" t="n">
        <v>0.8411216477</v>
      </c>
      <c r="AK30" s="1" t="n">
        <v>0.8377846399</v>
      </c>
      <c r="AL30" s="1" t="n">
        <v>0.9137519313</v>
      </c>
      <c r="AM30" s="1" t="n">
        <v>0.9104210708</v>
      </c>
      <c r="AN30" s="1" t="n">
        <v>0.9071400226</v>
      </c>
      <c r="AO30" s="1" t="n">
        <v>0.9040323021</v>
      </c>
      <c r="AP30" s="1" t="n">
        <v>0.7442448425</v>
      </c>
      <c r="AQ30" s="1" t="n">
        <v>0.7412551395</v>
      </c>
      <c r="AR30" s="1" t="n">
        <v>0.7391276533</v>
      </c>
      <c r="AS30" s="1" t="n">
        <v>0.7363333232</v>
      </c>
      <c r="AT30" s="1" t="n">
        <v>0.7283753861</v>
      </c>
      <c r="AU30" s="1" t="n">
        <v>0.7255809591</v>
      </c>
      <c r="AV30" s="1" t="n">
        <v>0.7228710296</v>
      </c>
      <c r="AW30" s="1" t="n">
        <v>0.7209908012</v>
      </c>
      <c r="AX30" s="1" t="n">
        <v>0.7131993394</v>
      </c>
      <c r="AY30" s="1" t="n">
        <v>0.7106077284</v>
      </c>
      <c r="AZ30" s="1" t="n">
        <v>0.7084177993</v>
      </c>
      <c r="BA30" s="1" t="n">
        <v>0.706012577</v>
      </c>
      <c r="BB30" s="1" t="n">
        <v>0.7610431993</v>
      </c>
      <c r="BC30" s="1" t="n">
        <v>0.7584479065</v>
      </c>
      <c r="BD30" s="1" t="n">
        <v>0.7552898654</v>
      </c>
      <c r="BE30" s="1" t="n">
        <v>0.7530539709</v>
      </c>
      <c r="BF30" s="1" t="n">
        <v>0.6903875364</v>
      </c>
      <c r="BG30" s="1" t="n">
        <v>0.6880962478</v>
      </c>
      <c r="BH30" s="1" t="n">
        <v>0.685949733</v>
      </c>
      <c r="BI30" s="1" t="n">
        <v>0.6838348016</v>
      </c>
      <c r="BJ30" s="1" t="n">
        <v>0.6616182878</v>
      </c>
      <c r="BK30" s="1" t="n">
        <v>0.6589696468</v>
      </c>
      <c r="BL30" s="1" t="n">
        <v>0.6568192222</v>
      </c>
      <c r="BM30" s="1" t="n">
        <v>0.6549394481</v>
      </c>
      <c r="BN30" s="1" t="n">
        <v>0.623194864</v>
      </c>
      <c r="BO30" s="1" t="n">
        <v>0.6213159461</v>
      </c>
      <c r="BP30" s="1" t="n">
        <v>0.6192344545</v>
      </c>
      <c r="BQ30" s="1" t="n">
        <v>0.617082855</v>
      </c>
      <c r="BR30" s="1" t="n">
        <v>0.6234081157</v>
      </c>
      <c r="BS30" s="1" t="n">
        <v>0.6215851449</v>
      </c>
      <c r="BT30" s="1" t="n">
        <v>0.6185260421</v>
      </c>
      <c r="BU30" s="1" t="n">
        <v>0.6166114325</v>
      </c>
      <c r="BV30" s="1" t="n">
        <v>0.6620340907</v>
      </c>
      <c r="BW30" s="1" t="n">
        <v>0.6599221172</v>
      </c>
      <c r="BX30" s="1" t="n">
        <v>0.6579363562</v>
      </c>
      <c r="BY30" s="1" t="n">
        <v>0.6559414886</v>
      </c>
      <c r="BZ30" s="1" t="n">
        <v>0.59180052</v>
      </c>
      <c r="CA30" s="1" t="n">
        <v>0.5899686094</v>
      </c>
      <c r="CB30" s="1" t="n">
        <v>0.5880432363</v>
      </c>
      <c r="CC30" s="1" t="n">
        <v>0.5861533267</v>
      </c>
      <c r="CD30" s="1" t="n">
        <v>0.6207427838</v>
      </c>
      <c r="CE30" s="1" t="n">
        <v>0.6190389687</v>
      </c>
      <c r="CF30" s="1" t="n">
        <v>0.6173681465</v>
      </c>
      <c r="CG30" s="1" t="n">
        <v>0.6155546198</v>
      </c>
      <c r="CH30" s="1" t="n">
        <v>0.6565092397</v>
      </c>
      <c r="CI30" s="1" t="n">
        <v>0.6546790318</v>
      </c>
      <c r="CJ30" s="1" t="n">
        <v>0.6529971679</v>
      </c>
      <c r="CK30" s="1" t="n">
        <v>0.6510620666</v>
      </c>
      <c r="CL30" s="1" t="n">
        <v>0.5946803741</v>
      </c>
      <c r="CM30" s="1" t="n">
        <v>0.593184506</v>
      </c>
      <c r="CN30" s="1" t="n">
        <v>0.5915700143</v>
      </c>
      <c r="CO30" s="1" t="n">
        <v>0.5898918248</v>
      </c>
      <c r="CP30" s="1" t="n">
        <v>0.6145044152</v>
      </c>
      <c r="CQ30" s="1" t="n">
        <v>0.6128288704</v>
      </c>
      <c r="CR30" s="1" t="n">
        <v>0.6106538169</v>
      </c>
      <c r="CS30" s="1" t="n">
        <v>0.6086198044</v>
      </c>
      <c r="CT30" s="1" t="n">
        <v>0.6166522431</v>
      </c>
      <c r="CU30" s="1" t="n">
        <v>0.6129652078</v>
      </c>
      <c r="CV30" s="1" t="n">
        <v>0.6107281132</v>
      </c>
      <c r="CW30" s="1" t="n">
        <v>0.6087210599</v>
      </c>
      <c r="CX30" s="1" t="n">
        <v>0.6037526939</v>
      </c>
      <c r="CY30" s="1" t="n">
        <v>0.6018771576</v>
      </c>
      <c r="CZ30" s="1" t="n">
        <v>0.6003080675</v>
      </c>
      <c r="DA30" s="1" t="n">
        <v>0.5985318784</v>
      </c>
      <c r="DB30" s="1" t="n">
        <v>0.6068999756</v>
      </c>
      <c r="DC30" s="1" t="n">
        <v>0.6048879183</v>
      </c>
      <c r="DF30" s="1" t="n">
        <v>27</v>
      </c>
      <c r="DG30" s="1" t="n">
        <v>0.7306608913</v>
      </c>
      <c r="DH30" s="1" t="n">
        <v>0.7274583198</v>
      </c>
      <c r="DI30" s="1" t="n">
        <v>0.7244774734</v>
      </c>
      <c r="DJ30" s="1" t="n">
        <v>0.7151418232</v>
      </c>
      <c r="DK30" s="1" t="n">
        <v>0.85765225</v>
      </c>
      <c r="DL30" s="1" t="n">
        <v>0.8543560085</v>
      </c>
      <c r="DM30" s="1" t="n">
        <v>0.8505726103</v>
      </c>
      <c r="DN30" s="1" t="n">
        <v>0.8471493953</v>
      </c>
      <c r="DO30" s="1" t="n">
        <v>0.7283394562</v>
      </c>
      <c r="DP30" s="1" t="n">
        <v>0.725429935</v>
      </c>
      <c r="DQ30" s="1" t="n">
        <v>0.7225272531</v>
      </c>
      <c r="DR30" s="1" t="n">
        <v>0.7195933506</v>
      </c>
      <c r="DS30" s="1" t="n">
        <v>0.8081895226</v>
      </c>
      <c r="DT30" s="1" t="n">
        <v>0.8049060208</v>
      </c>
      <c r="DU30" s="1" t="n">
        <v>0.8018062241</v>
      </c>
      <c r="DV30" s="1" t="n">
        <v>0.7985925388</v>
      </c>
      <c r="DW30" s="1" t="n">
        <v>0.7528683886</v>
      </c>
      <c r="DX30" s="1" t="n">
        <v>0.7498309057</v>
      </c>
      <c r="DY30" s="1" t="n">
        <v>0.7465384842</v>
      </c>
      <c r="DZ30" s="1" t="n">
        <v>0.7432756988</v>
      </c>
      <c r="EA30" s="1" t="n">
        <v>0.8547342328</v>
      </c>
      <c r="EB30" s="1" t="n">
        <v>0.8513428344</v>
      </c>
      <c r="EC30" s="1" t="n">
        <v>0.848130679</v>
      </c>
      <c r="ED30" s="1" t="n">
        <v>0.8440990185</v>
      </c>
      <c r="EE30" s="1" t="n">
        <v>0.7982164031</v>
      </c>
      <c r="EF30" s="1" t="n">
        <v>0.7951146947</v>
      </c>
      <c r="EG30" s="1" t="n">
        <v>0.7921210757</v>
      </c>
      <c r="EH30" s="1" t="n">
        <v>0.7889994246</v>
      </c>
      <c r="EI30" s="1" t="n">
        <v>0.7041069775</v>
      </c>
      <c r="EJ30" s="1" t="n">
        <v>0.7014642466</v>
      </c>
      <c r="EK30" s="1" t="n">
        <v>0.6986069027</v>
      </c>
      <c r="EL30" s="1" t="n">
        <v>0.6957710902</v>
      </c>
      <c r="EM30" s="1" t="n">
        <v>0.7298997135</v>
      </c>
      <c r="EN30" s="1" t="n">
        <v>0.7266683764</v>
      </c>
      <c r="EO30" s="1" t="n">
        <v>0.7242080925</v>
      </c>
      <c r="EP30" s="1" t="n">
        <v>0.7213349195</v>
      </c>
      <c r="EQ30" s="1" t="n">
        <v>0.7384336797</v>
      </c>
      <c r="ER30" s="1" t="n">
        <v>0.7357418993</v>
      </c>
      <c r="ES30" s="1" t="n">
        <v>0.7330903738</v>
      </c>
      <c r="ET30" s="1" t="n">
        <v>0.7305789203</v>
      </c>
      <c r="EU30" s="1" t="n">
        <v>0.6778310834</v>
      </c>
      <c r="EV30" s="1" t="n">
        <v>0.6751081709</v>
      </c>
      <c r="EW30" s="1" t="n">
        <v>0.673170534</v>
      </c>
      <c r="EX30" s="1" t="n">
        <v>0.6706255599</v>
      </c>
      <c r="EY30" s="1" t="n">
        <v>0.6939148656</v>
      </c>
      <c r="EZ30" s="1" t="n">
        <v>0.691252647</v>
      </c>
      <c r="FA30" s="1" t="n">
        <v>0.6886709283</v>
      </c>
      <c r="FB30" s="1" t="n">
        <v>0.6868796563</v>
      </c>
      <c r="FC30" s="1" t="n">
        <v>0.6086524402</v>
      </c>
      <c r="FD30" s="1" t="n">
        <v>0.6064407298</v>
      </c>
      <c r="FE30" s="1" t="n">
        <v>0.6045718194</v>
      </c>
      <c r="FF30" s="1" t="n">
        <v>0.6025191753</v>
      </c>
      <c r="FG30" s="1" t="n">
        <v>0.6207232653</v>
      </c>
      <c r="FH30" s="1" t="n">
        <v>0.6186064885</v>
      </c>
      <c r="FI30" s="1" t="n">
        <v>0.6160307219</v>
      </c>
      <c r="FJ30" s="1" t="n">
        <v>0.6142070781</v>
      </c>
      <c r="FK30" s="1" t="n">
        <v>0.6428275263</v>
      </c>
      <c r="FL30" s="1" t="n">
        <v>0.6406940819</v>
      </c>
      <c r="FM30" s="1" t="n">
        <v>0.6386954381</v>
      </c>
      <c r="FN30" s="1" t="n">
        <v>0.6367262019</v>
      </c>
      <c r="FO30" s="1" t="n">
        <v>0.6889388959</v>
      </c>
      <c r="FP30" s="1" t="n">
        <v>0.6861808829</v>
      </c>
      <c r="FQ30" s="1" t="n">
        <v>0.6839416595</v>
      </c>
      <c r="FR30" s="1" t="n">
        <v>0.6819842628</v>
      </c>
      <c r="FS30" s="1" t="n">
        <v>0.6472162255</v>
      </c>
      <c r="FT30" s="1" t="n">
        <v>0.6452648837</v>
      </c>
      <c r="FU30" s="1" t="n">
        <v>0.6431031599</v>
      </c>
      <c r="FV30" s="1" t="n">
        <v>0.6408686259</v>
      </c>
      <c r="FW30" s="1" t="n">
        <v>0.6289102887</v>
      </c>
      <c r="FX30" s="1" t="n">
        <v>0.6270712284</v>
      </c>
      <c r="FY30" s="1" t="n">
        <v>0.6249787701</v>
      </c>
      <c r="FZ30" s="1" t="n">
        <v>0.6230441865</v>
      </c>
      <c r="GA30" s="1" t="n">
        <v>0.6498712469</v>
      </c>
      <c r="GB30" s="1" t="n">
        <v>0.6477980744</v>
      </c>
      <c r="GC30" s="1" t="n">
        <v>0.6458487957</v>
      </c>
      <c r="GD30" s="1" t="n">
        <v>0.6438905777</v>
      </c>
      <c r="GE30" s="1" t="n">
        <v>0.5374606609</v>
      </c>
      <c r="GF30" s="1" t="n">
        <v>0.5357969586</v>
      </c>
      <c r="GG30" s="1" t="n">
        <v>0.5340483756</v>
      </c>
      <c r="GH30" s="1" t="n">
        <v>0.5323319999</v>
      </c>
      <c r="GI30" s="1" t="n">
        <v>0.5486923071</v>
      </c>
      <c r="GJ30" s="1" t="n">
        <v>0.5471862562</v>
      </c>
      <c r="GK30" s="1" t="n">
        <v>0.5451772628</v>
      </c>
      <c r="GL30" s="1" t="n">
        <v>0.5435757978</v>
      </c>
      <c r="GM30" s="1" t="n">
        <v>0.5982338509</v>
      </c>
      <c r="GN30" s="1" t="n">
        <v>0.5965661023</v>
      </c>
      <c r="GO30" s="1" t="n">
        <v>0.59503353</v>
      </c>
      <c r="GP30" s="1" t="n">
        <v>0.5932701989</v>
      </c>
      <c r="GQ30" s="1" t="n">
        <v>0.6006566763</v>
      </c>
      <c r="GR30" s="1" t="n">
        <v>0.5991457752</v>
      </c>
      <c r="GS30" s="1" t="n">
        <v>0.5975150586</v>
      </c>
      <c r="GT30" s="1" t="n">
        <v>0.595820004</v>
      </c>
      <c r="GU30" s="1" t="n">
        <v>0.618520076</v>
      </c>
      <c r="GV30" s="1" t="n">
        <v>0.6168335819</v>
      </c>
      <c r="GW30" s="1" t="n">
        <v>0.6144559568</v>
      </c>
      <c r="GX30" s="1" t="n">
        <v>0.6124092799</v>
      </c>
      <c r="GY30" s="1" t="n">
        <v>0.5534208822</v>
      </c>
      <c r="GZ30" s="1" t="n">
        <v>0.5514540886</v>
      </c>
      <c r="HA30" s="1" t="n">
        <v>0.5494414866</v>
      </c>
      <c r="HB30" s="1" t="n">
        <v>0.5476358413</v>
      </c>
      <c r="HC30" s="1" t="n">
        <v>0.497211517</v>
      </c>
      <c r="HD30" s="1" t="n">
        <v>0.4956669471</v>
      </c>
      <c r="HE30" s="1" t="n">
        <v>0.4943747464</v>
      </c>
      <c r="HF30" s="1" t="n">
        <v>0.4929119923</v>
      </c>
      <c r="HG30" s="1" t="n">
        <v>0.5843036773</v>
      </c>
      <c r="HH30" s="1" t="n">
        <v>0.5823665337</v>
      </c>
    </row>
    <row r="31" customFormat="false" ht="12.85" hidden="false" customHeight="false" outlineLevel="0" collapsed="false">
      <c r="A31" s="1" t="n">
        <v>28</v>
      </c>
      <c r="B31" s="1" t="n">
        <v>0.7896540783</v>
      </c>
      <c r="C31" s="1" t="n">
        <v>0.7861929327</v>
      </c>
      <c r="D31" s="1" t="n">
        <v>0.7829714143</v>
      </c>
      <c r="E31" s="1" t="n">
        <v>0.7795891823</v>
      </c>
      <c r="F31" s="1" t="n">
        <v>0.6261406314</v>
      </c>
      <c r="G31" s="1" t="n">
        <v>0.623616963</v>
      </c>
      <c r="H31" s="1" t="n">
        <v>0.6198927211</v>
      </c>
      <c r="I31" s="1" t="n">
        <v>0.614862982</v>
      </c>
      <c r="J31" s="1" t="n">
        <v>0.714671848</v>
      </c>
      <c r="K31" s="1" t="n">
        <v>0.7122027204</v>
      </c>
      <c r="L31" s="1" t="n">
        <v>0.709352965</v>
      </c>
      <c r="M31" s="1" t="n">
        <v>0.7038212063</v>
      </c>
      <c r="N31" s="1" t="n">
        <v>0.7670066193</v>
      </c>
      <c r="O31" s="1" t="n">
        <v>0.7638904348</v>
      </c>
      <c r="P31" s="1" t="n">
        <v>0.7609485945</v>
      </c>
      <c r="Q31" s="1" t="n">
        <v>0.757046183</v>
      </c>
      <c r="R31" s="1" t="n">
        <v>0.7905979077</v>
      </c>
      <c r="S31" s="1" t="n">
        <v>0.7874082032</v>
      </c>
      <c r="T31" s="1" t="n">
        <v>0.7839507841</v>
      </c>
      <c r="U31" s="1" t="n">
        <v>0.7805244863</v>
      </c>
      <c r="V31" s="1" t="n">
        <v>0.7315140516</v>
      </c>
      <c r="W31" s="1" t="n">
        <v>0.7286115639</v>
      </c>
      <c r="X31" s="1" t="n">
        <v>0.7258624792</v>
      </c>
      <c r="Y31" s="1" t="n">
        <v>0.7224120309</v>
      </c>
      <c r="Z31" s="1" t="n">
        <v>0.8379370765</v>
      </c>
      <c r="AA31" s="1" t="n">
        <v>0.8346810216</v>
      </c>
      <c r="AB31" s="1" t="n">
        <v>0.8263686693</v>
      </c>
      <c r="AC31" s="1" t="n">
        <v>0.8231120526</v>
      </c>
      <c r="AD31" s="1" t="n">
        <v>0.7852957867</v>
      </c>
      <c r="AE31" s="1" t="n">
        <v>0.7823483292</v>
      </c>
      <c r="AF31" s="1" t="n">
        <v>0.7791615121</v>
      </c>
      <c r="AG31" s="1" t="n">
        <v>0.7759987092</v>
      </c>
      <c r="AH31" s="1" t="n">
        <v>0.8231673968</v>
      </c>
      <c r="AI31" s="1" t="n">
        <v>0.8195231546</v>
      </c>
      <c r="AJ31" s="1" t="n">
        <v>0.8167484919</v>
      </c>
      <c r="AK31" s="1" t="n">
        <v>0.8135081806</v>
      </c>
      <c r="AL31" s="1" t="n">
        <v>0.8349193958</v>
      </c>
      <c r="AM31" s="1" t="n">
        <v>0.8301960137</v>
      </c>
      <c r="AN31" s="1" t="n">
        <v>0.827204087</v>
      </c>
      <c r="AO31" s="1" t="n">
        <v>0.8243702145</v>
      </c>
      <c r="AP31" s="1" t="n">
        <v>0.9004348497</v>
      </c>
      <c r="AQ31" s="1" t="n">
        <v>0.8968177165</v>
      </c>
      <c r="AR31" s="1" t="n">
        <v>0.8942437481</v>
      </c>
      <c r="AS31" s="1" t="n">
        <v>0.8908629894</v>
      </c>
      <c r="AT31" s="1" t="n">
        <v>0.7343983462</v>
      </c>
      <c r="AU31" s="1" t="n">
        <v>0.731580812</v>
      </c>
      <c r="AV31" s="1" t="n">
        <v>0.7288484741</v>
      </c>
      <c r="AW31" s="1" t="n">
        <v>0.726952698</v>
      </c>
      <c r="AX31" s="1" t="n">
        <v>0.7185418542</v>
      </c>
      <c r="AY31" s="1" t="n">
        <v>0.7159308296</v>
      </c>
      <c r="AZ31" s="1" t="n">
        <v>0.713724496</v>
      </c>
      <c r="BA31" s="1" t="n">
        <v>0.7113012564</v>
      </c>
      <c r="BB31" s="1" t="n">
        <v>0.7037438764</v>
      </c>
      <c r="BC31" s="1" t="n">
        <v>0.7013439844</v>
      </c>
      <c r="BD31" s="1" t="n">
        <v>0.6984237138</v>
      </c>
      <c r="BE31" s="1" t="n">
        <v>0.6963561609</v>
      </c>
      <c r="BF31" s="1" t="n">
        <v>0.7506245763</v>
      </c>
      <c r="BG31" s="1" t="n">
        <v>0.7481333703</v>
      </c>
      <c r="BH31" s="1" t="n">
        <v>0.7457995699</v>
      </c>
      <c r="BI31" s="1" t="n">
        <v>0.7435001085</v>
      </c>
      <c r="BJ31" s="1" t="n">
        <v>0.6819349126</v>
      </c>
      <c r="BK31" s="1" t="n">
        <v>0.6792049385</v>
      </c>
      <c r="BL31" s="1" t="n">
        <v>0.6769884798</v>
      </c>
      <c r="BM31" s="1" t="n">
        <v>0.6750509827</v>
      </c>
      <c r="BN31" s="1" t="n">
        <v>0.6528939483</v>
      </c>
      <c r="BO31" s="1" t="n">
        <v>0.6509254883</v>
      </c>
      <c r="BP31" s="1" t="n">
        <v>0.6478991399</v>
      </c>
      <c r="BQ31" s="1" t="n">
        <v>0.6456479417</v>
      </c>
      <c r="BR31" s="1" t="n">
        <v>0.6150923646</v>
      </c>
      <c r="BS31" s="1" t="n">
        <v>0.6132937107</v>
      </c>
      <c r="BT31" s="1" t="n">
        <v>0.6112472263</v>
      </c>
      <c r="BU31" s="1" t="n">
        <v>0.6093551478</v>
      </c>
      <c r="BV31" s="1" t="n">
        <v>0.6145708745</v>
      </c>
      <c r="BW31" s="1" t="n">
        <v>0.6126103147</v>
      </c>
      <c r="BX31" s="1" t="n">
        <v>0.6101736644</v>
      </c>
      <c r="BY31" s="1" t="n">
        <v>0.6083236136</v>
      </c>
      <c r="BZ31" s="1" t="n">
        <v>0.653818591</v>
      </c>
      <c r="CA31" s="1" t="n">
        <v>0.651500846</v>
      </c>
      <c r="CB31" s="1" t="n">
        <v>0.6493746614</v>
      </c>
      <c r="CC31" s="1" t="n">
        <v>0.647287639</v>
      </c>
      <c r="CD31" s="1" t="n">
        <v>0.5848660049</v>
      </c>
      <c r="CE31" s="1" t="n">
        <v>0.5832606645</v>
      </c>
      <c r="CF31" s="1" t="n">
        <v>0.58168641</v>
      </c>
      <c r="CG31" s="1" t="n">
        <v>0.5799776989</v>
      </c>
      <c r="CH31" s="1" t="n">
        <v>0.6132350799</v>
      </c>
      <c r="CI31" s="1" t="n">
        <v>0.6115255112</v>
      </c>
      <c r="CJ31" s="1" t="n">
        <v>0.6099545082</v>
      </c>
      <c r="CK31" s="1" t="n">
        <v>0.6058170634</v>
      </c>
      <c r="CL31" s="1" t="n">
        <v>0.6491922401</v>
      </c>
      <c r="CM31" s="1" t="n">
        <v>0.6475592519</v>
      </c>
      <c r="CN31" s="1" t="n">
        <v>0.6457967666</v>
      </c>
      <c r="CO31" s="1" t="n">
        <v>0.6439647445</v>
      </c>
      <c r="CP31" s="1" t="n">
        <v>0.5884635454</v>
      </c>
      <c r="CQ31" s="1" t="n">
        <v>0.5868590052</v>
      </c>
      <c r="CR31" s="1" t="n">
        <v>0.5847761239</v>
      </c>
      <c r="CS31" s="1" t="n">
        <v>0.5828283068</v>
      </c>
      <c r="CT31" s="1" t="n">
        <v>0.6071361039</v>
      </c>
      <c r="CU31" s="1" t="n">
        <v>0.6049784126</v>
      </c>
      <c r="CV31" s="1" t="n">
        <v>0.6027704668</v>
      </c>
      <c r="CW31" s="1" t="n">
        <v>0.5996644363</v>
      </c>
      <c r="CX31" s="1" t="n">
        <v>0.6069758548</v>
      </c>
      <c r="CY31" s="1" t="n">
        <v>0.6050903059</v>
      </c>
      <c r="CZ31" s="1" t="n">
        <v>0.6035128392</v>
      </c>
      <c r="DA31" s="1" t="n">
        <v>0.6017271678</v>
      </c>
      <c r="DB31" s="1" t="n">
        <v>0.5969839149</v>
      </c>
      <c r="DC31" s="1" t="n">
        <v>0.5950047324</v>
      </c>
      <c r="DF31" s="1" t="n">
        <v>28</v>
      </c>
      <c r="DG31" s="1" t="n">
        <v>0.7522248731</v>
      </c>
      <c r="DH31" s="1" t="n">
        <v>0.7489277841</v>
      </c>
      <c r="DI31" s="1" t="n">
        <v>0.745858964</v>
      </c>
      <c r="DJ31" s="1" t="n">
        <v>0.7426370481</v>
      </c>
      <c r="DK31" s="1" t="n">
        <v>0.7117749654</v>
      </c>
      <c r="DL31" s="1" t="n">
        <v>0.7090393786</v>
      </c>
      <c r="DM31" s="1" t="n">
        <v>0.7058994951</v>
      </c>
      <c r="DN31" s="1" t="n">
        <v>0.7030585316</v>
      </c>
      <c r="DO31" s="1" t="n">
        <v>0.8443295262</v>
      </c>
      <c r="DP31" s="1" t="n">
        <v>0.8414124429</v>
      </c>
      <c r="DQ31" s="1" t="n">
        <v>0.8380456772</v>
      </c>
      <c r="DR31" s="1" t="n">
        <v>0.8316084936</v>
      </c>
      <c r="DS31" s="1" t="n">
        <v>0.7156099852</v>
      </c>
      <c r="DT31" s="1" t="n">
        <v>0.7127026143</v>
      </c>
      <c r="DU31" s="1" t="n">
        <v>0.7099579048</v>
      </c>
      <c r="DV31" s="1" t="n">
        <v>0.7071123528</v>
      </c>
      <c r="DW31" s="1" t="n">
        <v>0.7950659693</v>
      </c>
      <c r="DX31" s="1" t="n">
        <v>0.7908033634</v>
      </c>
      <c r="DY31" s="1" t="n">
        <v>0.7873310365</v>
      </c>
      <c r="DZ31" s="1" t="n">
        <v>0.7838899652</v>
      </c>
      <c r="EA31" s="1" t="n">
        <v>0.7387902776</v>
      </c>
      <c r="EB31" s="1" t="n">
        <v>0.7358589194</v>
      </c>
      <c r="EC31" s="1" t="n">
        <v>0.7330824901</v>
      </c>
      <c r="ED31" s="1" t="n">
        <v>0.7295977208</v>
      </c>
      <c r="EE31" s="1" t="n">
        <v>0.8405028714</v>
      </c>
      <c r="EF31" s="1" t="n">
        <v>0.8372368463</v>
      </c>
      <c r="EG31" s="1" t="n">
        <v>0.8340846367</v>
      </c>
      <c r="EH31" s="1" t="n">
        <v>0.8307976123</v>
      </c>
      <c r="EI31" s="1" t="n">
        <v>0.7860601445</v>
      </c>
      <c r="EJ31" s="1" t="n">
        <v>0.7831098181</v>
      </c>
      <c r="EK31" s="1" t="n">
        <v>0.7799198991</v>
      </c>
      <c r="EL31" s="1" t="n">
        <v>0.7767540177</v>
      </c>
      <c r="EM31" s="1" t="n">
        <v>0.6931380844</v>
      </c>
      <c r="EN31" s="1" t="n">
        <v>0.6900694947</v>
      </c>
      <c r="EO31" s="1" t="n">
        <v>0.6877331237</v>
      </c>
      <c r="EP31" s="1" t="n">
        <v>0.685004659</v>
      </c>
      <c r="EQ31" s="1" t="n">
        <v>0.7188679363</v>
      </c>
      <c r="ER31" s="1" t="n">
        <v>0.716247478</v>
      </c>
      <c r="ES31" s="1" t="n">
        <v>0.7136662081</v>
      </c>
      <c r="ET31" s="1" t="n">
        <v>0.7112212988</v>
      </c>
      <c r="EU31" s="1" t="n">
        <v>0.727671698</v>
      </c>
      <c r="EV31" s="1" t="n">
        <v>0.724748571</v>
      </c>
      <c r="EW31" s="1" t="n">
        <v>0.7226684605</v>
      </c>
      <c r="EX31" s="1" t="n">
        <v>0.7199363557</v>
      </c>
      <c r="EY31" s="1" t="n">
        <v>0.6688632534</v>
      </c>
      <c r="EZ31" s="1" t="n">
        <v>0.6662971459</v>
      </c>
      <c r="FA31" s="1" t="n">
        <v>0.6638086321</v>
      </c>
      <c r="FB31" s="1" t="n">
        <v>0.6620820283</v>
      </c>
      <c r="FC31" s="1" t="n">
        <v>0.6845465726</v>
      </c>
      <c r="FD31" s="1" t="n">
        <v>0.6820590795</v>
      </c>
      <c r="FE31" s="1" t="n">
        <v>0.6799571308</v>
      </c>
      <c r="FF31" s="1" t="n">
        <v>0.6776485382</v>
      </c>
      <c r="FG31" s="1" t="n">
        <v>0.6005830404</v>
      </c>
      <c r="FH31" s="1" t="n">
        <v>0.5985349452</v>
      </c>
      <c r="FI31" s="1" t="n">
        <v>0.596042753</v>
      </c>
      <c r="FJ31" s="1" t="n">
        <v>0.5942782799</v>
      </c>
      <c r="FK31" s="1" t="n">
        <v>0.6122256115</v>
      </c>
      <c r="FL31" s="1" t="n">
        <v>0.6101937301</v>
      </c>
      <c r="FM31" s="1" t="n">
        <v>0.608290232</v>
      </c>
      <c r="FN31" s="1" t="n">
        <v>0.6064147417</v>
      </c>
      <c r="FO31" s="1" t="n">
        <v>0.6349571941</v>
      </c>
      <c r="FP31" s="1" t="n">
        <v>0.6324152848</v>
      </c>
      <c r="FQ31" s="1" t="n">
        <v>0.6303515154</v>
      </c>
      <c r="FR31" s="1" t="n">
        <v>0.6285474902</v>
      </c>
      <c r="FS31" s="1" t="n">
        <v>0.6798542969</v>
      </c>
      <c r="FT31" s="1" t="n">
        <v>0.6778045521</v>
      </c>
      <c r="FU31" s="1" t="n">
        <v>0.6755338161</v>
      </c>
      <c r="FV31" s="1" t="n">
        <v>0.6731865981</v>
      </c>
      <c r="FW31" s="1" t="n">
        <v>0.6388014111</v>
      </c>
      <c r="FX31" s="1" t="n">
        <v>0.6369334271</v>
      </c>
      <c r="FY31" s="1" t="n">
        <v>0.6348080599</v>
      </c>
      <c r="FZ31" s="1" t="n">
        <v>0.6328430504</v>
      </c>
      <c r="GA31" s="1" t="n">
        <v>0.6209823405</v>
      </c>
      <c r="GB31" s="1" t="n">
        <v>0.6190013273</v>
      </c>
      <c r="GC31" s="1" t="n">
        <v>0.6171387004</v>
      </c>
      <c r="GD31" s="1" t="n">
        <v>0.6152675316</v>
      </c>
      <c r="GE31" s="1" t="n">
        <v>0.6418066818</v>
      </c>
      <c r="GF31" s="1" t="n">
        <v>0.6398199779</v>
      </c>
      <c r="GG31" s="1" t="n">
        <v>0.6377319139</v>
      </c>
      <c r="GH31" s="1" t="n">
        <v>0.6356823101</v>
      </c>
      <c r="GI31" s="1" t="n">
        <v>0.5311628816</v>
      </c>
      <c r="GJ31" s="1" t="n">
        <v>0.5297049455</v>
      </c>
      <c r="GK31" s="1" t="n">
        <v>0.528275241</v>
      </c>
      <c r="GL31" s="1" t="n">
        <v>0.5267234259</v>
      </c>
      <c r="GM31" s="1" t="n">
        <v>0.5415274893</v>
      </c>
      <c r="GN31" s="1" t="n">
        <v>0.540017826</v>
      </c>
      <c r="GO31" s="1" t="n">
        <v>0.5386305256</v>
      </c>
      <c r="GP31" s="1" t="n">
        <v>0.53703434</v>
      </c>
      <c r="GQ31" s="1" t="n">
        <v>0.5915663486</v>
      </c>
      <c r="GR31" s="1" t="n">
        <v>0.5900783134</v>
      </c>
      <c r="GS31" s="1" t="n">
        <v>0.5884722761</v>
      </c>
      <c r="GT31" s="1" t="n">
        <v>0.5868028744</v>
      </c>
      <c r="GU31" s="1" t="n">
        <v>0.5943773708</v>
      </c>
      <c r="GV31" s="1" t="n">
        <v>0.5927567057</v>
      </c>
      <c r="GW31" s="1" t="n">
        <v>0.5906528923</v>
      </c>
      <c r="GX31" s="1" t="n">
        <v>0.5886855004</v>
      </c>
      <c r="GY31" s="1" t="n">
        <v>0.6109163413</v>
      </c>
      <c r="GZ31" s="1" t="n">
        <v>0.6087452156</v>
      </c>
      <c r="HA31" s="1" t="n">
        <v>0.6065235223</v>
      </c>
      <c r="HB31" s="1" t="n">
        <v>0.6045302867</v>
      </c>
      <c r="HC31" s="1" t="n">
        <v>0.5460657677</v>
      </c>
      <c r="HD31" s="1" t="n">
        <v>0.5443694338</v>
      </c>
      <c r="HE31" s="1" t="n">
        <v>0.5429502661</v>
      </c>
      <c r="HF31" s="1" t="n">
        <v>0.5413437869</v>
      </c>
      <c r="HG31" s="1" t="n">
        <v>0.4916371902</v>
      </c>
      <c r="HH31" s="1" t="n">
        <v>0.490007264</v>
      </c>
    </row>
    <row r="32" customFormat="false" ht="12.85" hidden="false" customHeight="false" outlineLevel="0" collapsed="false">
      <c r="A32" s="1" t="n">
        <v>29</v>
      </c>
      <c r="B32" s="1" t="n">
        <v>0.7002737499</v>
      </c>
      <c r="C32" s="1" t="n">
        <v>0.6972043688</v>
      </c>
      <c r="D32" s="1" t="n">
        <v>0.6943474915</v>
      </c>
      <c r="E32" s="1" t="n">
        <v>0.6909602106</v>
      </c>
      <c r="F32" s="1" t="n">
        <v>0.7759189091</v>
      </c>
      <c r="G32" s="1" t="n">
        <v>0.765992539</v>
      </c>
      <c r="H32" s="1" t="n">
        <v>0.7626004464</v>
      </c>
      <c r="I32" s="1" t="n">
        <v>0.7595312841</v>
      </c>
      <c r="J32" s="1" t="n">
        <v>0.6128163145</v>
      </c>
      <c r="K32" s="1" t="n">
        <v>0.6106990888</v>
      </c>
      <c r="L32" s="1" t="n">
        <v>0.6082554825</v>
      </c>
      <c r="M32" s="1" t="n">
        <v>0.6057855932</v>
      </c>
      <c r="N32" s="1" t="n">
        <v>0.6999204113</v>
      </c>
      <c r="O32" s="1" t="n">
        <v>0.6970767838</v>
      </c>
      <c r="P32" s="1" t="n">
        <v>0.6943922514</v>
      </c>
      <c r="Q32" s="1" t="n">
        <v>0.6916090875</v>
      </c>
      <c r="R32" s="1" t="n">
        <v>0.7537030815</v>
      </c>
      <c r="S32" s="1" t="n">
        <v>0.7506622309</v>
      </c>
      <c r="T32" s="1" t="n">
        <v>0.7473661591</v>
      </c>
      <c r="U32" s="1" t="n">
        <v>0.7436184791</v>
      </c>
      <c r="V32" s="1" t="n">
        <v>0.777005113</v>
      </c>
      <c r="W32" s="1" t="n">
        <v>0.7739221267</v>
      </c>
      <c r="X32" s="1" t="n">
        <v>0.7710020831</v>
      </c>
      <c r="Y32" s="1" t="n">
        <v>0.7673370599</v>
      </c>
      <c r="Z32" s="1" t="n">
        <v>0.7193343115</v>
      </c>
      <c r="AA32" s="1" t="n">
        <v>0.716539123</v>
      </c>
      <c r="AB32" s="1" t="n">
        <v>0.7138413422</v>
      </c>
      <c r="AC32" s="1" t="n">
        <v>0.7110281818</v>
      </c>
      <c r="AD32" s="1" t="n">
        <v>0.8200456919</v>
      </c>
      <c r="AE32" s="1" t="n">
        <v>0.8169678072</v>
      </c>
      <c r="AF32" s="1" t="n">
        <v>0.8136399712</v>
      </c>
      <c r="AG32" s="1" t="n">
        <v>0.8103372119</v>
      </c>
      <c r="AH32" s="1" t="n">
        <v>0.769868292</v>
      </c>
      <c r="AI32" s="1" t="n">
        <v>0.7655767693</v>
      </c>
      <c r="AJ32" s="1" t="n">
        <v>0.7629847531</v>
      </c>
      <c r="AK32" s="1" t="n">
        <v>0.7599577403</v>
      </c>
      <c r="AL32" s="1" t="n">
        <v>0.8107259625</v>
      </c>
      <c r="AM32" s="1" t="n">
        <v>0.8031308182</v>
      </c>
      <c r="AN32" s="1" t="n">
        <v>0.8002364312</v>
      </c>
      <c r="AO32" s="1" t="n">
        <v>0.7971171424</v>
      </c>
      <c r="AP32" s="1" t="n">
        <v>0.8210897648</v>
      </c>
      <c r="AQ32" s="1" t="n">
        <v>0.8177913684</v>
      </c>
      <c r="AR32" s="1" t="n">
        <v>0.8154442145</v>
      </c>
      <c r="AS32" s="1" t="n">
        <v>0.8123613637</v>
      </c>
      <c r="AT32" s="1" t="n">
        <v>0.888521931</v>
      </c>
      <c r="AU32" s="1" t="n">
        <v>0.8851130985</v>
      </c>
      <c r="AV32" s="1" t="n">
        <v>0.8808204701</v>
      </c>
      <c r="AW32" s="1" t="n">
        <v>0.8785294063</v>
      </c>
      <c r="AX32" s="1" t="n">
        <v>0.7240520016</v>
      </c>
      <c r="AY32" s="1" t="n">
        <v>0.7214209544</v>
      </c>
      <c r="AZ32" s="1" t="n">
        <v>0.7167432386</v>
      </c>
      <c r="BA32" s="1" t="n">
        <v>0.7143097497</v>
      </c>
      <c r="BB32" s="1" t="n">
        <v>0.7090155611</v>
      </c>
      <c r="BC32" s="1" t="n">
        <v>0.7065976918</v>
      </c>
      <c r="BD32" s="1" t="n">
        <v>0.7036555457</v>
      </c>
      <c r="BE32" s="1" t="n">
        <v>0.7015725049</v>
      </c>
      <c r="BF32" s="1" t="n">
        <v>0.6941096767</v>
      </c>
      <c r="BG32" s="1" t="n">
        <v>0.6918060349</v>
      </c>
      <c r="BH32" s="1" t="n">
        <v>0.6896479474</v>
      </c>
      <c r="BI32" s="1" t="n">
        <v>0.6875216136</v>
      </c>
      <c r="BJ32" s="1" t="n">
        <v>0.7414344522</v>
      </c>
      <c r="BK32" s="1" t="n">
        <v>0.738466285</v>
      </c>
      <c r="BL32" s="1" t="n">
        <v>0.7360564379</v>
      </c>
      <c r="BM32" s="1" t="n">
        <v>0.7339498921</v>
      </c>
      <c r="BN32" s="1" t="n">
        <v>0.6718383418</v>
      </c>
      <c r="BO32" s="1" t="n">
        <v>0.6698127649</v>
      </c>
      <c r="BP32" s="1" t="n">
        <v>0.6675688025</v>
      </c>
      <c r="BQ32" s="1" t="n">
        <v>0.6652492598</v>
      </c>
      <c r="BR32" s="1" t="n">
        <v>0.6435653104</v>
      </c>
      <c r="BS32" s="1" t="n">
        <v>0.6416833959</v>
      </c>
      <c r="BT32" s="1" t="n">
        <v>0.6395421787</v>
      </c>
      <c r="BU32" s="1" t="n">
        <v>0.6375625149</v>
      </c>
      <c r="BV32" s="1" t="n">
        <v>0.607338603</v>
      </c>
      <c r="BW32" s="1" t="n">
        <v>0.6054011151</v>
      </c>
      <c r="BX32" s="1" t="n">
        <v>0.6035794124</v>
      </c>
      <c r="BY32" s="1" t="n">
        <v>0.6017493555</v>
      </c>
      <c r="BZ32" s="1" t="n">
        <v>0.6063548271</v>
      </c>
      <c r="CA32" s="1" t="n">
        <v>0.6044778639</v>
      </c>
      <c r="CB32" s="1" t="n">
        <v>0.6025051396</v>
      </c>
      <c r="CC32" s="1" t="n">
        <v>0.6005687509</v>
      </c>
      <c r="CD32" s="1" t="n">
        <v>0.6436923816</v>
      </c>
      <c r="CE32" s="1" t="n">
        <v>0.638808102</v>
      </c>
      <c r="CF32" s="1" t="n">
        <v>0.6370839218</v>
      </c>
      <c r="CG32" s="1" t="n">
        <v>0.6352124797</v>
      </c>
      <c r="CH32" s="1" t="n">
        <v>0.5777922203</v>
      </c>
      <c r="CI32" s="1" t="n">
        <v>0.5761814587</v>
      </c>
      <c r="CJ32" s="1" t="n">
        <v>0.5747012543</v>
      </c>
      <c r="CK32" s="1" t="n">
        <v>0.5723889452</v>
      </c>
      <c r="CL32" s="1" t="n">
        <v>0.6019044757</v>
      </c>
      <c r="CM32" s="1" t="n">
        <v>0.6003904358</v>
      </c>
      <c r="CN32" s="1" t="n">
        <v>0.5987563316</v>
      </c>
      <c r="CO32" s="1" t="n">
        <v>0.5970577557</v>
      </c>
      <c r="CP32" s="1" t="n">
        <v>0.6424055406</v>
      </c>
      <c r="CQ32" s="1" t="n">
        <v>0.6406539189</v>
      </c>
      <c r="CR32" s="1" t="n">
        <v>0.6383801086</v>
      </c>
      <c r="CS32" s="1" t="n">
        <v>0.6362537433</v>
      </c>
      <c r="CT32" s="1" t="n">
        <v>0.5814074811</v>
      </c>
      <c r="CU32" s="1" t="n">
        <v>0.5793412264</v>
      </c>
      <c r="CV32" s="1" t="n">
        <v>0.5734764474</v>
      </c>
      <c r="CW32" s="1" t="n">
        <v>0.5700722298</v>
      </c>
      <c r="CX32" s="1" t="n">
        <v>0.5979451966</v>
      </c>
      <c r="CY32" s="1" t="n">
        <v>0.5960877011</v>
      </c>
      <c r="CZ32" s="1" t="n">
        <v>0.5945337041</v>
      </c>
      <c r="DA32" s="1" t="n">
        <v>0.5927746001</v>
      </c>
      <c r="DB32" s="1" t="n">
        <v>0.6001709405</v>
      </c>
      <c r="DC32" s="1" t="n">
        <v>0.598181192</v>
      </c>
      <c r="DF32" s="1" t="n">
        <v>29</v>
      </c>
      <c r="DG32" s="1" t="n">
        <v>0.6748145565</v>
      </c>
      <c r="DH32" s="1" t="n">
        <v>0.6718567659</v>
      </c>
      <c r="DI32" s="1" t="n">
        <v>0.6691037534</v>
      </c>
      <c r="DJ32" s="1" t="n">
        <v>0.6662134</v>
      </c>
      <c r="DK32" s="1" t="n">
        <v>0.739140744</v>
      </c>
      <c r="DL32" s="1" t="n">
        <v>0.7362999813</v>
      </c>
      <c r="DM32" s="1" t="n">
        <v>0.7330393781</v>
      </c>
      <c r="DN32" s="1" t="n">
        <v>0.7300891874</v>
      </c>
      <c r="DO32" s="1" t="n">
        <v>0.7007182914</v>
      </c>
      <c r="DP32" s="1" t="n">
        <v>0.6975362753</v>
      </c>
      <c r="DQ32" s="1" t="n">
        <v>0.6947452051</v>
      </c>
      <c r="DR32" s="1" t="n">
        <v>0.6919241147</v>
      </c>
      <c r="DS32" s="1" t="n">
        <v>0.8285706392</v>
      </c>
      <c r="DT32" s="1" t="n">
        <v>0.8252043332</v>
      </c>
      <c r="DU32" s="1" t="n">
        <v>0.8220263651</v>
      </c>
      <c r="DV32" s="1" t="n">
        <v>0.8175198383</v>
      </c>
      <c r="DW32" s="1" t="n">
        <v>0.7039897581</v>
      </c>
      <c r="DX32" s="1" t="n">
        <v>0.7011494783</v>
      </c>
      <c r="DY32" s="1" t="n">
        <v>0.6980708113</v>
      </c>
      <c r="DZ32" s="1" t="n">
        <v>0.6950198565</v>
      </c>
      <c r="EA32" s="1" t="n">
        <v>0.7803554169</v>
      </c>
      <c r="EB32" s="1" t="n">
        <v>0.7772591373</v>
      </c>
      <c r="EC32" s="1" t="n">
        <v>0.7743265031</v>
      </c>
      <c r="ED32" s="1" t="n">
        <v>0.770645677</v>
      </c>
      <c r="EE32" s="1" t="n">
        <v>0.726489388</v>
      </c>
      <c r="EF32" s="1" t="n">
        <v>0.7236663963</v>
      </c>
      <c r="EG32" s="1" t="n">
        <v>0.7209417812</v>
      </c>
      <c r="EH32" s="1" t="n">
        <v>0.7181006389</v>
      </c>
      <c r="EI32" s="1" t="n">
        <v>0.8277026204</v>
      </c>
      <c r="EJ32" s="1" t="n">
        <v>0.8245959969</v>
      </c>
      <c r="EK32" s="1" t="n">
        <v>0.8212370882</v>
      </c>
      <c r="EL32" s="1" t="n">
        <v>0.8179034904</v>
      </c>
      <c r="EM32" s="1" t="n">
        <v>0.7734333945</v>
      </c>
      <c r="EN32" s="1" t="n">
        <v>0.7700093296</v>
      </c>
      <c r="EO32" s="1" t="n">
        <v>0.7674023061</v>
      </c>
      <c r="EP32" s="1" t="n">
        <v>0.7643577673</v>
      </c>
      <c r="EQ32" s="1" t="n">
        <v>0.6826619262</v>
      </c>
      <c r="ER32" s="1" t="n">
        <v>0.6801734481</v>
      </c>
      <c r="ES32" s="1" t="n">
        <v>0.6773173807</v>
      </c>
      <c r="ET32" s="1" t="n">
        <v>0.6749969968</v>
      </c>
      <c r="EU32" s="1" t="n">
        <v>0.7083911071</v>
      </c>
      <c r="EV32" s="1" t="n">
        <v>0.705545432</v>
      </c>
      <c r="EW32" s="1" t="n">
        <v>0.7035204367</v>
      </c>
      <c r="EX32" s="1" t="n">
        <v>0.7008607225</v>
      </c>
      <c r="EY32" s="1" t="n">
        <v>0.7180444676</v>
      </c>
      <c r="EZ32" s="1" t="n">
        <v>0.7152896753</v>
      </c>
      <c r="FA32" s="1" t="n">
        <v>0.7126181822</v>
      </c>
      <c r="FB32" s="1" t="n">
        <v>0.710764622</v>
      </c>
      <c r="FC32" s="1" t="n">
        <v>0.6598331732</v>
      </c>
      <c r="FD32" s="1" t="n">
        <v>0.6574354832</v>
      </c>
      <c r="FE32" s="1" t="n">
        <v>0.6554094187</v>
      </c>
      <c r="FF32" s="1" t="n">
        <v>0.6531841707</v>
      </c>
      <c r="FG32" s="1" t="n">
        <v>0.6735166916</v>
      </c>
      <c r="FH32" s="1" t="n">
        <v>0.6712198797</v>
      </c>
      <c r="FI32" s="1" t="n">
        <v>0.6684250405</v>
      </c>
      <c r="FJ32" s="1" t="n">
        <v>0.6664462931</v>
      </c>
      <c r="FK32" s="1" t="n">
        <v>0.5923611046</v>
      </c>
      <c r="FL32" s="1" t="n">
        <v>0.5903951504</v>
      </c>
      <c r="FM32" s="1" t="n">
        <v>0.588553414</v>
      </c>
      <c r="FN32" s="1" t="n">
        <v>0.5867387766</v>
      </c>
      <c r="FO32" s="1" t="n">
        <v>0.6047299478</v>
      </c>
      <c r="FP32" s="1" t="n">
        <v>0.6023090465</v>
      </c>
      <c r="FQ32" s="1" t="n">
        <v>0.6003435232</v>
      </c>
      <c r="FR32" s="1" t="n">
        <v>0.598625379</v>
      </c>
      <c r="FS32" s="1" t="n">
        <v>0.6265844174</v>
      </c>
      <c r="FT32" s="1" t="n">
        <v>0.6246952801</v>
      </c>
      <c r="FU32" s="1" t="n">
        <v>0.6226024673</v>
      </c>
      <c r="FV32" s="1" t="n">
        <v>0.6204391652</v>
      </c>
      <c r="FW32" s="1" t="n">
        <v>0.671015137</v>
      </c>
      <c r="FX32" s="1" t="n">
        <v>0.6690529536</v>
      </c>
      <c r="FY32" s="1" t="n">
        <v>0.6668204076</v>
      </c>
      <c r="FZ32" s="1" t="n">
        <v>0.6647563057</v>
      </c>
      <c r="GA32" s="1" t="n">
        <v>0.6307487769</v>
      </c>
      <c r="GB32" s="1" t="n">
        <v>0.6287366075</v>
      </c>
      <c r="GC32" s="1" t="n">
        <v>0.6268446864</v>
      </c>
      <c r="GD32" s="1" t="n">
        <v>0.6249440889</v>
      </c>
      <c r="GE32" s="1" t="n">
        <v>0.6132762718</v>
      </c>
      <c r="GF32" s="1" t="n">
        <v>0.6113778833</v>
      </c>
      <c r="GG32" s="1" t="n">
        <v>0.6093826406</v>
      </c>
      <c r="GH32" s="1" t="n">
        <v>0.6074241484</v>
      </c>
      <c r="GI32" s="1" t="n">
        <v>0.6342862118</v>
      </c>
      <c r="GJ32" s="1" t="n">
        <v>0.6325452227</v>
      </c>
      <c r="GK32" s="1" t="n">
        <v>0.6308379464</v>
      </c>
      <c r="GL32" s="1" t="n">
        <v>0.6289848519</v>
      </c>
      <c r="GM32" s="1" t="n">
        <v>0.5247386207</v>
      </c>
      <c r="GN32" s="1" t="n">
        <v>0.5232757612</v>
      </c>
      <c r="GO32" s="1" t="n">
        <v>0.521931471</v>
      </c>
      <c r="GP32" s="1" t="n">
        <v>0.5203847716</v>
      </c>
      <c r="GQ32" s="1" t="n">
        <v>0.535491997</v>
      </c>
      <c r="GR32" s="1" t="n">
        <v>0.5341450122</v>
      </c>
      <c r="GS32" s="1" t="n">
        <v>0.5326912105</v>
      </c>
      <c r="GT32" s="1" t="n">
        <v>0.5311800507</v>
      </c>
      <c r="GU32" s="1" t="n">
        <v>0.585382074</v>
      </c>
      <c r="GV32" s="1" t="n">
        <v>0.5837859359</v>
      </c>
      <c r="GW32" s="1" t="n">
        <v>0.5817139616</v>
      </c>
      <c r="GX32" s="1" t="n">
        <v>0.5797763442</v>
      </c>
      <c r="GY32" s="1" t="n">
        <v>0.587250396</v>
      </c>
      <c r="GZ32" s="1" t="n">
        <v>0.5851633762</v>
      </c>
      <c r="HA32" s="1" t="n">
        <v>0.5830277479</v>
      </c>
      <c r="HB32" s="1" t="n">
        <v>0.5811117272</v>
      </c>
      <c r="HC32" s="1" t="n">
        <v>0.6027970966</v>
      </c>
      <c r="HD32" s="1" t="n">
        <v>0.6009245288</v>
      </c>
      <c r="HE32" s="1" t="n">
        <v>0.5993579223</v>
      </c>
      <c r="HF32" s="1" t="n">
        <v>0.5975845444</v>
      </c>
      <c r="HG32" s="1" t="n">
        <v>0.5399437272</v>
      </c>
      <c r="HH32" s="1" t="n">
        <v>0.5381536502</v>
      </c>
    </row>
    <row r="33" customFormat="false" ht="12.85" hidden="false" customHeight="false" outlineLevel="0" collapsed="false">
      <c r="A33" s="1" t="n">
        <v>30</v>
      </c>
      <c r="B33" s="1" t="n">
        <v>0.7935230974</v>
      </c>
      <c r="C33" s="1" t="n">
        <v>0.7842520008</v>
      </c>
      <c r="D33" s="1" t="n">
        <v>0.7810384355</v>
      </c>
      <c r="E33" s="1" t="n">
        <v>0.7776645535</v>
      </c>
      <c r="F33" s="1" t="n">
        <v>0.6870711275</v>
      </c>
      <c r="G33" s="1" t="n">
        <v>0.6844304856</v>
      </c>
      <c r="H33" s="1" t="n">
        <v>0.6813995793</v>
      </c>
      <c r="I33" s="1" t="n">
        <v>0.6786572181</v>
      </c>
      <c r="J33" s="1" t="n">
        <v>0.7570030656</v>
      </c>
      <c r="K33" s="1" t="n">
        <v>0.753641019</v>
      </c>
      <c r="L33" s="1" t="n">
        <v>0.7506254553</v>
      </c>
      <c r="M33" s="1" t="n">
        <v>0.747577457</v>
      </c>
      <c r="N33" s="1" t="n">
        <v>0.6035726668</v>
      </c>
      <c r="O33" s="1" t="n">
        <v>0.5996044084</v>
      </c>
      <c r="P33" s="1" t="n">
        <v>0.5972952546</v>
      </c>
      <c r="Q33" s="1" t="n">
        <v>0.594901261</v>
      </c>
      <c r="R33" s="1" t="n">
        <v>0.6885549549</v>
      </c>
      <c r="S33" s="1" t="n">
        <v>0.680607362</v>
      </c>
      <c r="T33" s="1" t="n">
        <v>0.6769824876</v>
      </c>
      <c r="U33" s="1" t="n">
        <v>0.6740237004</v>
      </c>
      <c r="V33" s="1" t="n">
        <v>0.7402655143</v>
      </c>
      <c r="W33" s="1" t="n">
        <v>0.7373283027</v>
      </c>
      <c r="X33" s="1" t="n">
        <v>0.7345463294</v>
      </c>
      <c r="Y33" s="1" t="n">
        <v>0.7310546016</v>
      </c>
      <c r="Z33" s="1" t="n">
        <v>0.7640679447</v>
      </c>
      <c r="AA33" s="1" t="n">
        <v>0.7610989303</v>
      </c>
      <c r="AB33" s="1" t="n">
        <v>0.7582333812</v>
      </c>
      <c r="AC33" s="1" t="n">
        <v>0.7542133887</v>
      </c>
      <c r="AD33" s="1" t="n">
        <v>0.70837937</v>
      </c>
      <c r="AE33" s="1" t="n">
        <v>0.7057206036</v>
      </c>
      <c r="AF33" s="1" t="n">
        <v>0.7028459218</v>
      </c>
      <c r="AG33" s="1" t="n">
        <v>0.6999929021</v>
      </c>
      <c r="AH33" s="1" t="n">
        <v>0.8062060517</v>
      </c>
      <c r="AI33" s="1" t="n">
        <v>0.8026368991</v>
      </c>
      <c r="AJ33" s="1" t="n">
        <v>0.7999194082</v>
      </c>
      <c r="AK33" s="1" t="n">
        <v>0.7967458634</v>
      </c>
      <c r="AL33" s="1" t="n">
        <v>0.7573586661</v>
      </c>
      <c r="AM33" s="1" t="n">
        <v>0.7545978992</v>
      </c>
      <c r="AN33" s="1" t="n">
        <v>0.751878419</v>
      </c>
      <c r="AO33" s="1" t="n">
        <v>0.7493026005</v>
      </c>
      <c r="AP33" s="1" t="n">
        <v>0.7939451418</v>
      </c>
      <c r="AQ33" s="1" t="n">
        <v>0.790755788</v>
      </c>
      <c r="AR33" s="1" t="n">
        <v>0.7882106954</v>
      </c>
      <c r="AS33" s="1" t="n">
        <v>0.7845745457</v>
      </c>
      <c r="AT33" s="1" t="n">
        <v>0.8102265961</v>
      </c>
      <c r="AU33" s="1" t="n">
        <v>0.8071181453</v>
      </c>
      <c r="AV33" s="1" t="n">
        <v>0.8041036874</v>
      </c>
      <c r="AW33" s="1" t="n">
        <v>0.8020121682</v>
      </c>
      <c r="AX33" s="1" t="n">
        <v>0.8755453571</v>
      </c>
      <c r="AY33" s="1" t="n">
        <v>0.8723638161</v>
      </c>
      <c r="AZ33" s="1" t="n">
        <v>0.8693886269</v>
      </c>
      <c r="BA33" s="1" t="n">
        <v>0.8654565804</v>
      </c>
      <c r="BB33" s="1" t="n">
        <v>0.712014387</v>
      </c>
      <c r="BC33" s="1" t="n">
        <v>0.7095862912</v>
      </c>
      <c r="BD33" s="1" t="n">
        <v>0.706631701</v>
      </c>
      <c r="BE33" s="1" t="n">
        <v>0.70453985</v>
      </c>
      <c r="BF33" s="1" t="n">
        <v>0.6989254979</v>
      </c>
      <c r="BG33" s="1" t="n">
        <v>0.696605873</v>
      </c>
      <c r="BH33" s="1" t="n">
        <v>0.6929889479</v>
      </c>
      <c r="BI33" s="1" t="n">
        <v>0.6908523131</v>
      </c>
      <c r="BJ33" s="1" t="n">
        <v>0.6856114816</v>
      </c>
      <c r="BK33" s="1" t="n">
        <v>0.6828667892</v>
      </c>
      <c r="BL33" s="1" t="n">
        <v>0.6806383807</v>
      </c>
      <c r="BM33" s="1" t="n">
        <v>0.6786904378</v>
      </c>
      <c r="BN33" s="1" t="n">
        <v>0.7316576277</v>
      </c>
      <c r="BO33" s="1" t="n">
        <v>0.729451697</v>
      </c>
      <c r="BP33" s="1" t="n">
        <v>0.7270079362</v>
      </c>
      <c r="BQ33" s="1" t="n">
        <v>0.7244818656</v>
      </c>
      <c r="BR33" s="1" t="n">
        <v>0.6631034017</v>
      </c>
      <c r="BS33" s="1" t="n">
        <v>0.6611643538</v>
      </c>
      <c r="BT33" s="1" t="n">
        <v>0.6589581311</v>
      </c>
      <c r="BU33" s="1" t="n">
        <v>0.6569183665</v>
      </c>
      <c r="BV33" s="1" t="n">
        <v>0.6354526232</v>
      </c>
      <c r="BW33" s="1" t="n">
        <v>0.633425448</v>
      </c>
      <c r="BX33" s="1" t="n">
        <v>0.6315194178</v>
      </c>
      <c r="BY33" s="1" t="n">
        <v>0.6296046465</v>
      </c>
      <c r="BZ33" s="1" t="n">
        <v>0.599801846</v>
      </c>
      <c r="CA33" s="1" t="n">
        <v>0.5979451675</v>
      </c>
      <c r="CB33" s="1" t="n">
        <v>0.5959937627</v>
      </c>
      <c r="CC33" s="1" t="n">
        <v>0.5940783009</v>
      </c>
      <c r="CD33" s="1" t="n">
        <v>0.5992497697</v>
      </c>
      <c r="CE33" s="1" t="n">
        <v>0.5976049487</v>
      </c>
      <c r="CF33" s="1" t="n">
        <v>0.5959919782</v>
      </c>
      <c r="CG33" s="1" t="n">
        <v>0.5942412442</v>
      </c>
      <c r="CH33" s="1" t="n">
        <v>0.6328188649</v>
      </c>
      <c r="CI33" s="1" t="n">
        <v>0.6310547007</v>
      </c>
      <c r="CJ33" s="1" t="n">
        <v>0.6294335274</v>
      </c>
      <c r="CK33" s="1" t="n">
        <v>0.6275682549</v>
      </c>
      <c r="CL33" s="1" t="n">
        <v>0.5707450651</v>
      </c>
      <c r="CM33" s="1" t="n">
        <v>0.5693094042</v>
      </c>
      <c r="CN33" s="1" t="n">
        <v>0.5677598943</v>
      </c>
      <c r="CO33" s="1" t="n">
        <v>0.5661492503</v>
      </c>
      <c r="CP33" s="1" t="n">
        <v>0.5956121256</v>
      </c>
      <c r="CQ33" s="1" t="n">
        <v>0.5939880937</v>
      </c>
      <c r="CR33" s="1" t="n">
        <v>0.5918799099</v>
      </c>
      <c r="CS33" s="1" t="n">
        <v>0.5899084309</v>
      </c>
      <c r="CT33" s="1" t="n">
        <v>0.6333623374</v>
      </c>
      <c r="CU33" s="1" t="n">
        <v>0.6311114412</v>
      </c>
      <c r="CV33" s="1" t="n">
        <v>0.6288081196</v>
      </c>
      <c r="CW33" s="1" t="n">
        <v>0.6267416495</v>
      </c>
      <c r="CX33" s="1" t="n">
        <v>0.568437831</v>
      </c>
      <c r="CY33" s="1" t="n">
        <v>0.5666719991</v>
      </c>
      <c r="CZ33" s="1" t="n">
        <v>0.5651946887</v>
      </c>
      <c r="DA33" s="1" t="n">
        <v>0.5635223928</v>
      </c>
      <c r="DB33" s="1" t="n">
        <v>0.5912415266</v>
      </c>
      <c r="DC33" s="1" t="n">
        <v>0.5892813818</v>
      </c>
      <c r="DF33" s="1" t="n">
        <v>30</v>
      </c>
      <c r="DG33" s="1" t="n">
        <v>0.8413021158</v>
      </c>
      <c r="DH33" s="1" t="n">
        <v>0.8376145909</v>
      </c>
      <c r="DI33" s="1" t="n">
        <v>0.8341823661</v>
      </c>
      <c r="DJ33" s="1" t="n">
        <v>0.8305789162</v>
      </c>
      <c r="DK33" s="1" t="n">
        <v>0.6630768952</v>
      </c>
      <c r="DL33" s="1" t="n">
        <v>0.6605284711</v>
      </c>
      <c r="DM33" s="1" t="n">
        <v>0.6576034116</v>
      </c>
      <c r="DN33" s="1" t="n">
        <v>0.6549568205</v>
      </c>
      <c r="DO33" s="1" t="n">
        <v>0.7276589715</v>
      </c>
      <c r="DP33" s="1" t="n">
        <v>0.7251449745</v>
      </c>
      <c r="DQ33" s="1" t="n">
        <v>0.7222434329</v>
      </c>
      <c r="DR33" s="1" t="n">
        <v>0.7193106829</v>
      </c>
      <c r="DS33" s="1" t="n">
        <v>0.6893965254</v>
      </c>
      <c r="DT33" s="1" t="n">
        <v>0.6865956542</v>
      </c>
      <c r="DU33" s="1" t="n">
        <v>0.683951486</v>
      </c>
      <c r="DV33" s="1" t="n">
        <v>0.6812101692</v>
      </c>
      <c r="DW33" s="1" t="n">
        <v>0.8139096862</v>
      </c>
      <c r="DX33" s="1" t="n">
        <v>0.8106259292</v>
      </c>
      <c r="DY33" s="1" t="n">
        <v>0.8070665637</v>
      </c>
      <c r="DZ33" s="1" t="n">
        <v>0.8035392373</v>
      </c>
      <c r="EA33" s="1" t="n">
        <v>0.6918860222</v>
      </c>
      <c r="EB33" s="1" t="n">
        <v>0.6891407699</v>
      </c>
      <c r="EC33" s="1" t="n">
        <v>0.686147289</v>
      </c>
      <c r="ED33" s="1" t="n">
        <v>0.6828856301</v>
      </c>
      <c r="EE33" s="1" t="n">
        <v>0.7673624659</v>
      </c>
      <c r="EF33" s="1" t="n">
        <v>0.7643806497</v>
      </c>
      <c r="EG33" s="1" t="n">
        <v>0.7615027449</v>
      </c>
      <c r="EH33" s="1" t="n">
        <v>0.7585017568</v>
      </c>
      <c r="EI33" s="1" t="n">
        <v>0.7154254799</v>
      </c>
      <c r="EJ33" s="1" t="n">
        <v>0.7127402672</v>
      </c>
      <c r="EK33" s="1" t="n">
        <v>0.7098369915</v>
      </c>
      <c r="EL33" s="1" t="n">
        <v>0.7069555934</v>
      </c>
      <c r="EM33" s="1" t="n">
        <v>0.8148082992</v>
      </c>
      <c r="EN33" s="1" t="n">
        <v>0.8112010636</v>
      </c>
      <c r="EO33" s="1" t="n">
        <v>0.808454577</v>
      </c>
      <c r="EP33" s="1" t="n">
        <v>0.8052471703</v>
      </c>
      <c r="EQ33" s="1" t="n">
        <v>0.7617436449</v>
      </c>
      <c r="ER33" s="1" t="n">
        <v>0.7589668937</v>
      </c>
      <c r="ES33" s="1" t="n">
        <v>0.7562316682</v>
      </c>
      <c r="ET33" s="1" t="n">
        <v>0.7536409362</v>
      </c>
      <c r="EU33" s="1" t="n">
        <v>0.6723109539</v>
      </c>
      <c r="EV33" s="1" t="n">
        <v>0.6696102163</v>
      </c>
      <c r="EW33" s="1" t="n">
        <v>0.6676883591</v>
      </c>
      <c r="EX33" s="1" t="n">
        <v>0.6651641109</v>
      </c>
      <c r="EY33" s="1" t="n">
        <v>0.6949061051</v>
      </c>
      <c r="EZ33" s="1" t="n">
        <v>0.6922400836</v>
      </c>
      <c r="FA33" s="1" t="n">
        <v>0.689654677</v>
      </c>
      <c r="FB33" s="1" t="n">
        <v>0.6878608462</v>
      </c>
      <c r="FC33" s="1" t="n">
        <v>0.7083504096</v>
      </c>
      <c r="FD33" s="1" t="n">
        <v>0.7057764186</v>
      </c>
      <c r="FE33" s="1" t="n">
        <v>0.7036013785</v>
      </c>
      <c r="FF33" s="1" t="n">
        <v>0.7012125089</v>
      </c>
      <c r="FG33" s="1" t="n">
        <v>0.6510852288</v>
      </c>
      <c r="FH33" s="1" t="n">
        <v>0.6488649123</v>
      </c>
      <c r="FI33" s="1" t="n">
        <v>0.6461631551</v>
      </c>
      <c r="FJ33" s="1" t="n">
        <v>0.6442503098</v>
      </c>
      <c r="FK33" s="1" t="n">
        <v>0.6642962998</v>
      </c>
      <c r="FL33" s="1" t="n">
        <v>0.6620916039</v>
      </c>
      <c r="FM33" s="1" t="n">
        <v>0.6600262105</v>
      </c>
      <c r="FN33" s="1" t="n">
        <v>0.657991207</v>
      </c>
      <c r="FO33" s="1" t="n">
        <v>0.5851086481</v>
      </c>
      <c r="FP33" s="1" t="n">
        <v>0.5827662964</v>
      </c>
      <c r="FQ33" s="1" t="n">
        <v>0.5808645472</v>
      </c>
      <c r="FR33" s="1" t="n">
        <v>0.5792021505</v>
      </c>
      <c r="FS33" s="1" t="n">
        <v>0.5967557586</v>
      </c>
      <c r="FT33" s="1" t="n">
        <v>0.594956554</v>
      </c>
      <c r="FU33" s="1" t="n">
        <v>0.5929633699</v>
      </c>
      <c r="FV33" s="1" t="n">
        <v>0.5909030521</v>
      </c>
      <c r="FW33" s="1" t="n">
        <v>0.6184378485</v>
      </c>
      <c r="FX33" s="1" t="n">
        <v>0.6166294117</v>
      </c>
      <c r="FY33" s="1" t="n">
        <v>0.6145717965</v>
      </c>
      <c r="FZ33" s="1" t="n">
        <v>0.612669427</v>
      </c>
      <c r="GA33" s="1" t="n">
        <v>0.6625564214</v>
      </c>
      <c r="GB33" s="1" t="n">
        <v>0.6604427816</v>
      </c>
      <c r="GC33" s="1" t="n">
        <v>0.6584554539</v>
      </c>
      <c r="GD33" s="1" t="n">
        <v>0.6564590124</v>
      </c>
      <c r="GE33" s="1" t="n">
        <v>0.6229215117</v>
      </c>
      <c r="GF33" s="1" t="n">
        <v>0.6209932665</v>
      </c>
      <c r="GG33" s="1" t="n">
        <v>0.6189666439</v>
      </c>
      <c r="GH33" s="1" t="n">
        <v>0.6169773497</v>
      </c>
      <c r="GI33" s="1" t="n">
        <v>0.6060901112</v>
      </c>
      <c r="GJ33" s="1" t="n">
        <v>0.6044265148</v>
      </c>
      <c r="GK33" s="1" t="n">
        <v>0.6027951325</v>
      </c>
      <c r="GL33" s="1" t="n">
        <v>0.6010244142</v>
      </c>
      <c r="GM33" s="1" t="n">
        <v>0.6266147041</v>
      </c>
      <c r="GN33" s="1" t="n">
        <v>0.6248678358</v>
      </c>
      <c r="GO33" s="1" t="n">
        <v>0.6229542832</v>
      </c>
      <c r="GP33" s="1" t="n">
        <v>0.6211082114</v>
      </c>
      <c r="GQ33" s="1" t="n">
        <v>0.5188902456</v>
      </c>
      <c r="GR33" s="1" t="n">
        <v>0.517585021</v>
      </c>
      <c r="GS33" s="1" t="n">
        <v>0.5161762913</v>
      </c>
      <c r="GT33" s="1" t="n">
        <v>0.5147119817</v>
      </c>
      <c r="GU33" s="1" t="n">
        <v>0.5298939275</v>
      </c>
      <c r="GV33" s="1" t="n">
        <v>0.5284490868</v>
      </c>
      <c r="GW33" s="1" t="n">
        <v>0.5265735141</v>
      </c>
      <c r="GX33" s="1" t="n">
        <v>0.5248195628</v>
      </c>
      <c r="GY33" s="1" t="n">
        <v>0.5783629587</v>
      </c>
      <c r="GZ33" s="1" t="n">
        <v>0.5763075238</v>
      </c>
      <c r="HA33" s="1" t="n">
        <v>0.5742042161</v>
      </c>
      <c r="HB33" s="1" t="n">
        <v>0.5723171923</v>
      </c>
      <c r="HC33" s="1" t="n">
        <v>0.5794456781</v>
      </c>
      <c r="HD33" s="1" t="n">
        <v>0.5776456507</v>
      </c>
      <c r="HE33" s="1" t="n">
        <v>0.576139732</v>
      </c>
      <c r="HF33" s="1" t="n">
        <v>0.5738645581</v>
      </c>
      <c r="HG33" s="1" t="n">
        <v>0.596039031</v>
      </c>
      <c r="HH33" s="1" t="n">
        <v>0.5940629811</v>
      </c>
    </row>
    <row r="34" customFormat="false" ht="12.85" hidden="false" customHeight="false" outlineLevel="0" collapsed="false">
      <c r="A34" s="1" t="n">
        <v>31</v>
      </c>
      <c r="B34" s="1" t="n">
        <v>0.7354429091</v>
      </c>
      <c r="C34" s="1" t="n">
        <v>0.7322193775</v>
      </c>
      <c r="D34" s="1" t="n">
        <v>0.729219022</v>
      </c>
      <c r="E34" s="1" t="n">
        <v>0.7260689863</v>
      </c>
      <c r="F34" s="1" t="n">
        <v>0.7740033413</v>
      </c>
      <c r="G34" s="1" t="n">
        <v>0.7710285902</v>
      </c>
      <c r="H34" s="1" t="n">
        <v>0.7676141961</v>
      </c>
      <c r="I34" s="1" t="n">
        <v>0.7645248555</v>
      </c>
      <c r="J34" s="1" t="n">
        <v>0.6763982016</v>
      </c>
      <c r="K34" s="1" t="n">
        <v>0.674061306</v>
      </c>
      <c r="L34" s="1" t="n">
        <v>0.6713641668</v>
      </c>
      <c r="M34" s="1" t="n">
        <v>0.6686380177</v>
      </c>
      <c r="N34" s="1" t="n">
        <v>0.7448465668</v>
      </c>
      <c r="O34" s="1" t="n">
        <v>0.7418204139</v>
      </c>
      <c r="P34" s="1" t="n">
        <v>0.738963568</v>
      </c>
      <c r="Q34" s="1" t="n">
        <v>0.7360017596</v>
      </c>
      <c r="R34" s="1" t="n">
        <v>0.5922741883</v>
      </c>
      <c r="S34" s="1" t="n">
        <v>0.5898846302</v>
      </c>
      <c r="T34" s="1" t="n">
        <v>0.5872945145</v>
      </c>
      <c r="U34" s="1" t="n">
        <v>0.5847277132</v>
      </c>
      <c r="V34" s="1" t="n">
        <v>0.6709845375</v>
      </c>
      <c r="W34" s="1" t="n">
        <v>0.6683222176</v>
      </c>
      <c r="X34" s="1" t="n">
        <v>0.6658006074</v>
      </c>
      <c r="Y34" s="1" t="n">
        <v>0.6626356682</v>
      </c>
      <c r="Z34" s="1" t="n">
        <v>0.7279400619</v>
      </c>
      <c r="AA34" s="1" t="n">
        <v>0.7251114333</v>
      </c>
      <c r="AB34" s="1" t="n">
        <v>0.7223813776</v>
      </c>
      <c r="AC34" s="1" t="n">
        <v>0.719534562</v>
      </c>
      <c r="AD34" s="1" t="n">
        <v>0.7514036979</v>
      </c>
      <c r="AE34" s="1" t="n">
        <v>0.7485834478</v>
      </c>
      <c r="AF34" s="1" t="n">
        <v>0.7455341686</v>
      </c>
      <c r="AG34" s="1" t="n">
        <v>0.7410236363</v>
      </c>
      <c r="AH34" s="1" t="n">
        <v>0.6973439197</v>
      </c>
      <c r="AI34" s="1" t="n">
        <v>0.6942567103</v>
      </c>
      <c r="AJ34" s="1" t="n">
        <v>0.6919061627</v>
      </c>
      <c r="AK34" s="1" t="n">
        <v>0.6891611421</v>
      </c>
      <c r="AL34" s="1" t="n">
        <v>0.7940209729</v>
      </c>
      <c r="AM34" s="1" t="n">
        <v>0.7911265625</v>
      </c>
      <c r="AN34" s="1" t="n">
        <v>0.7882754374</v>
      </c>
      <c r="AO34" s="1" t="n">
        <v>0.7849089699</v>
      </c>
      <c r="AP34" s="1" t="n">
        <v>0.7463208704</v>
      </c>
      <c r="AQ34" s="1" t="n">
        <v>0.7421317631</v>
      </c>
      <c r="AR34" s="1" t="n">
        <v>0.7400017609</v>
      </c>
      <c r="AS34" s="1" t="n">
        <v>0.7372041262</v>
      </c>
      <c r="AT34" s="1" t="n">
        <v>0.7825127978</v>
      </c>
      <c r="AU34" s="1" t="n">
        <v>0.7795106716</v>
      </c>
      <c r="AV34" s="1" t="n">
        <v>0.7765993232</v>
      </c>
      <c r="AW34" s="1" t="n">
        <v>0.7745793444</v>
      </c>
      <c r="AX34" s="1" t="n">
        <v>0.7992880207</v>
      </c>
      <c r="AY34" s="1" t="n">
        <v>0.7963835821</v>
      </c>
      <c r="AZ34" s="1" t="n">
        <v>0.7939293117</v>
      </c>
      <c r="BA34" s="1" t="n">
        <v>0.7912337604</v>
      </c>
      <c r="BB34" s="1" t="n">
        <v>0.8626755224</v>
      </c>
      <c r="BC34" s="1" t="n">
        <v>0.8597336453</v>
      </c>
      <c r="BD34" s="1" t="n">
        <v>0.8561538685</v>
      </c>
      <c r="BE34" s="1" t="n">
        <v>0.853619385</v>
      </c>
      <c r="BF34" s="1" t="n">
        <v>0.7022669647</v>
      </c>
      <c r="BG34" s="1" t="n">
        <v>0.6999362501</v>
      </c>
      <c r="BH34" s="1" t="n">
        <v>0.6977528004</v>
      </c>
      <c r="BI34" s="1" t="n">
        <v>0.6956014776</v>
      </c>
      <c r="BJ34" s="1" t="n">
        <v>0.6889329275</v>
      </c>
      <c r="BK34" s="1" t="n">
        <v>0.685241642</v>
      </c>
      <c r="BL34" s="1" t="n">
        <v>0.6830054837</v>
      </c>
      <c r="BM34" s="1" t="n">
        <v>0.6810507662</v>
      </c>
      <c r="BN34" s="1" t="n">
        <v>0.6765707591</v>
      </c>
      <c r="BO34" s="1" t="n">
        <v>0.6745309141</v>
      </c>
      <c r="BP34" s="1" t="n">
        <v>0.6722711452</v>
      </c>
      <c r="BQ34" s="1" t="n">
        <v>0.6699352637</v>
      </c>
      <c r="BR34" s="1" t="n">
        <v>0.7215054945</v>
      </c>
      <c r="BS34" s="1" t="n">
        <v>0.7193956672</v>
      </c>
      <c r="BT34" s="1" t="n">
        <v>0.7169951338</v>
      </c>
      <c r="BU34" s="1" t="n">
        <v>0.7140731265</v>
      </c>
      <c r="BV34" s="1" t="n">
        <v>0.6547444203</v>
      </c>
      <c r="BW34" s="1" t="n">
        <v>0.6526557018</v>
      </c>
      <c r="BX34" s="1" t="n">
        <v>0.6506918061</v>
      </c>
      <c r="BY34" s="1" t="n">
        <v>0.648718904</v>
      </c>
      <c r="BZ34" s="1" t="n">
        <v>0.6275669858</v>
      </c>
      <c r="CA34" s="1" t="n">
        <v>0.6256243606</v>
      </c>
      <c r="CB34" s="1" t="n">
        <v>0.6235826243</v>
      </c>
      <c r="CC34" s="1" t="n">
        <v>0.6215784948</v>
      </c>
      <c r="CD34" s="1" t="n">
        <v>0.5927735742</v>
      </c>
      <c r="CE34" s="1" t="n">
        <v>0.5905431472</v>
      </c>
      <c r="CF34" s="1" t="n">
        <v>0.5889492369</v>
      </c>
      <c r="CG34" s="1" t="n">
        <v>0.5872191911</v>
      </c>
      <c r="CH34" s="1" t="n">
        <v>0.5920020177</v>
      </c>
      <c r="CI34" s="1" t="n">
        <v>0.5903516421</v>
      </c>
      <c r="CJ34" s="1" t="n">
        <v>0.587874433</v>
      </c>
      <c r="CK34" s="1" t="n">
        <v>0.5857590948</v>
      </c>
      <c r="CL34" s="1" t="n">
        <v>0.6257659018</v>
      </c>
      <c r="CM34" s="1" t="n">
        <v>0.6241918406</v>
      </c>
      <c r="CN34" s="1" t="n">
        <v>0.6219866465</v>
      </c>
      <c r="CO34" s="1" t="n">
        <v>0.6199453044</v>
      </c>
      <c r="CP34" s="1" t="n">
        <v>0.5647784576</v>
      </c>
      <c r="CQ34" s="1" t="n">
        <v>0.5632384986</v>
      </c>
      <c r="CR34" s="1" t="n">
        <v>0.5612394513</v>
      </c>
      <c r="CS34" s="1" t="n">
        <v>0.559370032</v>
      </c>
      <c r="CT34" s="1" t="n">
        <v>0.5884703452</v>
      </c>
      <c r="CU34" s="1" t="n">
        <v>0.5863789899</v>
      </c>
      <c r="CV34" s="1" t="n">
        <v>0.5842389251</v>
      </c>
      <c r="CW34" s="1" t="n">
        <v>0.5809396487</v>
      </c>
      <c r="CX34" s="1" t="n">
        <v>0.6249447793</v>
      </c>
      <c r="CY34" s="1" t="n">
        <v>0.6230034105</v>
      </c>
      <c r="CZ34" s="1" t="n">
        <v>0.6213792445</v>
      </c>
      <c r="DA34" s="1" t="n">
        <v>0.61954071</v>
      </c>
      <c r="DB34" s="1" t="n">
        <v>0.5620649733</v>
      </c>
      <c r="DC34" s="1" t="n">
        <v>0.5596240196</v>
      </c>
      <c r="DF34" s="1" t="n">
        <v>31</v>
      </c>
      <c r="DG34" s="1" t="n">
        <v>0.7215832894</v>
      </c>
      <c r="DH34" s="1" t="n">
        <v>0.7184205061</v>
      </c>
      <c r="DI34" s="1" t="n">
        <v>0.7154766932</v>
      </c>
      <c r="DJ34" s="1" t="n">
        <v>0.7123860207</v>
      </c>
      <c r="DK34" s="1" t="n">
        <v>0.8266685854</v>
      </c>
      <c r="DL34" s="1" t="n">
        <v>0.8234914243</v>
      </c>
      <c r="DM34" s="1" t="n">
        <v>0.8198447058</v>
      </c>
      <c r="DN34" s="1" t="n">
        <v>0.8165451582</v>
      </c>
      <c r="DO34" s="1" t="n">
        <v>0.6527766944</v>
      </c>
      <c r="DP34" s="1" t="n">
        <v>0.6505214091</v>
      </c>
      <c r="DQ34" s="1" t="n">
        <v>0.6472825597</v>
      </c>
      <c r="DR34" s="1" t="n">
        <v>0.6446541966</v>
      </c>
      <c r="DS34" s="1" t="n">
        <v>0.7166830508</v>
      </c>
      <c r="DT34" s="1" t="n">
        <v>0.7124718306</v>
      </c>
      <c r="DU34" s="1" t="n">
        <v>0.7097280099</v>
      </c>
      <c r="DV34" s="1" t="n">
        <v>0.7068833794</v>
      </c>
      <c r="DW34" s="1" t="n">
        <v>0.678201958</v>
      </c>
      <c r="DX34" s="1" t="n">
        <v>0.6754657203</v>
      </c>
      <c r="DY34" s="1" t="n">
        <v>0.6724998278</v>
      </c>
      <c r="DZ34" s="1" t="n">
        <v>0.6695606322</v>
      </c>
      <c r="EA34" s="1" t="n">
        <v>0.7999160907</v>
      </c>
      <c r="EB34" s="1" t="n">
        <v>0.7967421987</v>
      </c>
      <c r="EC34" s="1" t="n">
        <v>0.793736054</v>
      </c>
      <c r="ED34" s="1" t="n">
        <v>0.7899629629</v>
      </c>
      <c r="EE34" s="1" t="n">
        <v>0.6799763066</v>
      </c>
      <c r="EF34" s="1" t="n">
        <v>0.6773340554</v>
      </c>
      <c r="EG34" s="1" t="n">
        <v>0.6747838823</v>
      </c>
      <c r="EH34" s="1" t="n">
        <v>0.6721246425</v>
      </c>
      <c r="EI34" s="1" t="n">
        <v>0.7556760904</v>
      </c>
      <c r="EJ34" s="1" t="n">
        <v>0.7528398048</v>
      </c>
      <c r="EK34" s="1" t="n">
        <v>0.7497731876</v>
      </c>
      <c r="EL34" s="1" t="n">
        <v>0.746729679</v>
      </c>
      <c r="EM34" s="1" t="n">
        <v>0.7042802621</v>
      </c>
      <c r="EN34" s="1" t="n">
        <v>0.7011623449</v>
      </c>
      <c r="EO34" s="1" t="n">
        <v>0.6987884168</v>
      </c>
      <c r="EP34" s="1" t="n">
        <v>0.6960160921</v>
      </c>
      <c r="EQ34" s="1" t="n">
        <v>0.8024932051</v>
      </c>
      <c r="ER34" s="1" t="n">
        <v>0.7995679113</v>
      </c>
      <c r="ES34" s="1" t="n">
        <v>0.7966863646</v>
      </c>
      <c r="ET34" s="1" t="n">
        <v>0.7939570411</v>
      </c>
      <c r="EU34" s="1" t="n">
        <v>0.7506419423</v>
      </c>
      <c r="EV34" s="1" t="n">
        <v>0.7476265416</v>
      </c>
      <c r="EW34" s="1" t="n">
        <v>0.7454807687</v>
      </c>
      <c r="EX34" s="1" t="n">
        <v>0.7396714012</v>
      </c>
      <c r="EY34" s="1" t="n">
        <v>0.6634161563</v>
      </c>
      <c r="EZ34" s="1" t="n">
        <v>0.6608709467</v>
      </c>
      <c r="FA34" s="1" t="n">
        <v>0.6584026988</v>
      </c>
      <c r="FB34" s="1" t="n">
        <v>0.6566901561</v>
      </c>
      <c r="FC34" s="1" t="n">
        <v>0.6855244298</v>
      </c>
      <c r="FD34" s="1" t="n">
        <v>0.6830333833</v>
      </c>
      <c r="FE34" s="1" t="n">
        <v>0.680928432</v>
      </c>
      <c r="FF34" s="1" t="n">
        <v>0.6786165417</v>
      </c>
      <c r="FG34" s="1" t="n">
        <v>0.6989592328</v>
      </c>
      <c r="FH34" s="1" t="n">
        <v>0.6965756574</v>
      </c>
      <c r="FI34" s="1" t="n">
        <v>0.6936752412</v>
      </c>
      <c r="FJ34" s="1" t="n">
        <v>0.6916217453</v>
      </c>
      <c r="FK34" s="1" t="n">
        <v>0.642171922</v>
      </c>
      <c r="FL34" s="1" t="n">
        <v>0.6400406535</v>
      </c>
      <c r="FM34" s="1" t="n">
        <v>0.638044048</v>
      </c>
      <c r="FN34" s="1" t="n">
        <v>0.6360768202</v>
      </c>
      <c r="FO34" s="1" t="n">
        <v>0.6561631189</v>
      </c>
      <c r="FP34" s="1" t="n">
        <v>0.6535363164</v>
      </c>
      <c r="FQ34" s="1" t="n">
        <v>0.6514036224</v>
      </c>
      <c r="FR34" s="1" t="n">
        <v>0.6495393475</v>
      </c>
      <c r="FS34" s="1" t="n">
        <v>0.5773931926</v>
      </c>
      <c r="FT34" s="1" t="n">
        <v>0.5756523656</v>
      </c>
      <c r="FU34" s="1" t="n">
        <v>0.5737238531</v>
      </c>
      <c r="FV34" s="1" t="n">
        <v>0.5717303852</v>
      </c>
      <c r="FW34" s="1" t="n">
        <v>0.5889970085</v>
      </c>
      <c r="FX34" s="1" t="n">
        <v>0.5872746627</v>
      </c>
      <c r="FY34" s="1" t="n">
        <v>0.5853150006</v>
      </c>
      <c r="FZ34" s="1" t="n">
        <v>0.5835031937</v>
      </c>
      <c r="GA34" s="1" t="n">
        <v>0.6106419143</v>
      </c>
      <c r="GB34" s="1" t="n">
        <v>0.6086938884</v>
      </c>
      <c r="GC34" s="1" t="n">
        <v>0.6068622775</v>
      </c>
      <c r="GD34" s="1" t="n">
        <v>0.6050222669</v>
      </c>
      <c r="GE34" s="1" t="n">
        <v>0.6496946345</v>
      </c>
      <c r="GF34" s="1" t="n">
        <v>0.6476835135</v>
      </c>
      <c r="GG34" s="1" t="n">
        <v>0.6455697867</v>
      </c>
      <c r="GH34" s="1" t="n">
        <v>0.6434949928</v>
      </c>
      <c r="GI34" s="1" t="n">
        <v>0.6156223316</v>
      </c>
      <c r="GJ34" s="1" t="n">
        <v>0.6139325711</v>
      </c>
      <c r="GK34" s="1" t="n">
        <v>0.6122755314</v>
      </c>
      <c r="GL34" s="1" t="n">
        <v>0.6104769643</v>
      </c>
      <c r="GM34" s="1" t="n">
        <v>0.5987596272</v>
      </c>
      <c r="GN34" s="1" t="n">
        <v>0.5970904129</v>
      </c>
      <c r="GO34" s="1" t="n">
        <v>0.5955564936</v>
      </c>
      <c r="GP34" s="1" t="n">
        <v>0.5937916128</v>
      </c>
      <c r="GQ34" s="1" t="n">
        <v>0.6193244113</v>
      </c>
      <c r="GR34" s="1" t="n">
        <v>0.6177665531</v>
      </c>
      <c r="GS34" s="1" t="n">
        <v>0.6160851557</v>
      </c>
      <c r="GT34" s="1" t="n">
        <v>0.6143374207</v>
      </c>
      <c r="GU34" s="1" t="n">
        <v>0.5134657319</v>
      </c>
      <c r="GV34" s="1" t="n">
        <v>0.5120656853</v>
      </c>
      <c r="GW34" s="1" t="n">
        <v>0.5102482606</v>
      </c>
      <c r="GX34" s="1" t="n">
        <v>0.5085486867</v>
      </c>
      <c r="GY34" s="1" t="n">
        <v>0.5235401515</v>
      </c>
      <c r="GZ34" s="1" t="n">
        <v>0.5216795505</v>
      </c>
      <c r="HA34" s="1" t="n">
        <v>0.5197756146</v>
      </c>
      <c r="HB34" s="1" t="n">
        <v>0.5180674611</v>
      </c>
      <c r="HC34" s="1" t="n">
        <v>0.5706763572</v>
      </c>
      <c r="HD34" s="1" t="n">
        <v>0.5689035714</v>
      </c>
      <c r="HE34" s="1" t="n">
        <v>0.5674204433</v>
      </c>
      <c r="HF34" s="1" t="n">
        <v>0.5657415619</v>
      </c>
      <c r="HG34" s="1" t="n">
        <v>0.5723803909</v>
      </c>
      <c r="HH34" s="1" t="n">
        <v>0.5704827766</v>
      </c>
    </row>
    <row r="35" customFormat="false" ht="12.85" hidden="false" customHeight="false" outlineLevel="0" collapsed="false">
      <c r="A35" s="1" t="n">
        <v>32</v>
      </c>
      <c r="B35" s="1" t="n">
        <v>0.715996785</v>
      </c>
      <c r="C35" s="1" t="n">
        <v>0.712858488</v>
      </c>
      <c r="D35" s="1" t="n">
        <v>0.7099374661</v>
      </c>
      <c r="E35" s="1" t="n">
        <v>0.7062611943</v>
      </c>
      <c r="F35" s="1" t="n">
        <v>0.7226506839</v>
      </c>
      <c r="G35" s="1" t="n">
        <v>0.7198732981</v>
      </c>
      <c r="H35" s="1" t="n">
        <v>0.71646301</v>
      </c>
      <c r="I35" s="1" t="n">
        <v>0.7135795325</v>
      </c>
      <c r="J35" s="1" t="n">
        <v>0.7619800151</v>
      </c>
      <c r="K35" s="1" t="n">
        <v>0.759347442</v>
      </c>
      <c r="L35" s="1" t="n">
        <v>0.7563090452</v>
      </c>
      <c r="M35" s="1" t="n">
        <v>0.7532379679</v>
      </c>
      <c r="N35" s="1" t="n">
        <v>0.6661954922</v>
      </c>
      <c r="O35" s="1" t="n">
        <v>0.6630060114</v>
      </c>
      <c r="P35" s="1" t="n">
        <v>0.6549210649</v>
      </c>
      <c r="Q35" s="1" t="n">
        <v>0.6522961037</v>
      </c>
      <c r="R35" s="1" t="n">
        <v>0.7327515898</v>
      </c>
      <c r="S35" s="1" t="n">
        <v>0.729795269</v>
      </c>
      <c r="T35" s="1" t="n">
        <v>0.7265908217</v>
      </c>
      <c r="U35" s="1" t="n">
        <v>0.7234152187</v>
      </c>
      <c r="V35" s="1" t="n">
        <v>0.5820911846</v>
      </c>
      <c r="W35" s="1" t="n">
        <v>0.5797815741</v>
      </c>
      <c r="X35" s="1" t="n">
        <v>0.5775940317</v>
      </c>
      <c r="Y35" s="1" t="n">
        <v>0.5744501305</v>
      </c>
      <c r="Z35" s="1" t="n">
        <v>0.6595516306</v>
      </c>
      <c r="AA35" s="1" t="n">
        <v>0.6569887456</v>
      </c>
      <c r="AB35" s="1" t="n">
        <v>0.6545151729</v>
      </c>
      <c r="AC35" s="1" t="n">
        <v>0.6519358096</v>
      </c>
      <c r="AD35" s="1" t="n">
        <v>0.7168540611</v>
      </c>
      <c r="AE35" s="1" t="n">
        <v>0.7141634865</v>
      </c>
      <c r="AF35" s="1" t="n">
        <v>0.7112544135</v>
      </c>
      <c r="AG35" s="1" t="n">
        <v>0.7083672617</v>
      </c>
      <c r="AH35" s="1" t="n">
        <v>0.7382193814</v>
      </c>
      <c r="AI35" s="1" t="n">
        <v>0.7349512124</v>
      </c>
      <c r="AJ35" s="1" t="n">
        <v>0.7268260224</v>
      </c>
      <c r="AK35" s="1" t="n">
        <v>0.7239424632</v>
      </c>
      <c r="AL35" s="1" t="n">
        <v>0.6868041941</v>
      </c>
      <c r="AM35" s="1" t="n">
        <v>0.6843006164</v>
      </c>
      <c r="AN35" s="1" t="n">
        <v>0.6818344791</v>
      </c>
      <c r="AO35" s="1" t="n">
        <v>0.6794986203</v>
      </c>
      <c r="AP35" s="1" t="n">
        <v>0.7817855498</v>
      </c>
      <c r="AQ35" s="1" t="n">
        <v>0.7786450423</v>
      </c>
      <c r="AR35" s="1" t="n">
        <v>0.7764102428</v>
      </c>
      <c r="AS35" s="1" t="n">
        <v>0.7734749629</v>
      </c>
      <c r="AT35" s="1" t="n">
        <v>0.7352668609</v>
      </c>
      <c r="AU35" s="1" t="n">
        <v>0.7324459946</v>
      </c>
      <c r="AV35" s="1" t="n">
        <v>0.7249978006</v>
      </c>
      <c r="AW35" s="1" t="n">
        <v>0.7231120403</v>
      </c>
      <c r="AX35" s="1" t="n">
        <v>0.7719483763</v>
      </c>
      <c r="AY35" s="1" t="n">
        <v>0.7691432841</v>
      </c>
      <c r="AZ35" s="1" t="n">
        <v>0.766772962</v>
      </c>
      <c r="BA35" s="1" t="n">
        <v>0.764169612</v>
      </c>
      <c r="BB35" s="1" t="n">
        <v>0.7886912101</v>
      </c>
      <c r="BC35" s="1" t="n">
        <v>0.7860016326</v>
      </c>
      <c r="BD35" s="1" t="n">
        <v>0.7823610233</v>
      </c>
      <c r="BE35" s="1" t="n">
        <v>0.7800449897</v>
      </c>
      <c r="BF35" s="1" t="n">
        <v>0.8508655608</v>
      </c>
      <c r="BG35" s="1" t="n">
        <v>0.847448466</v>
      </c>
      <c r="BH35" s="1" t="n">
        <v>0.8448048522</v>
      </c>
      <c r="BI35" s="1" t="n">
        <v>0.8413981349</v>
      </c>
      <c r="BJ35" s="1" t="n">
        <v>0.6936688974</v>
      </c>
      <c r="BK35" s="1" t="n">
        <v>0.6893760854</v>
      </c>
      <c r="BL35" s="1" t="n">
        <v>0.6871264351</v>
      </c>
      <c r="BM35" s="1" t="n">
        <v>0.6851599238</v>
      </c>
      <c r="BN35" s="1" t="n">
        <v>0.6789237158</v>
      </c>
      <c r="BO35" s="1" t="n">
        <v>0.6757405454</v>
      </c>
      <c r="BP35" s="1" t="n">
        <v>0.6734767241</v>
      </c>
      <c r="BQ35" s="1" t="n">
        <v>0.6711366537</v>
      </c>
      <c r="BR35" s="1" t="n">
        <v>0.6677742902</v>
      </c>
      <c r="BS35" s="1" t="n">
        <v>0.6658215838</v>
      </c>
      <c r="BT35" s="1" t="n">
        <v>0.6635998204</v>
      </c>
      <c r="BU35" s="1" t="n">
        <v>0.6615456877</v>
      </c>
      <c r="BV35" s="1" t="n">
        <v>0.7117100376</v>
      </c>
      <c r="BW35" s="1" t="n">
        <v>0.7094395914</v>
      </c>
      <c r="BX35" s="1" t="n">
        <v>0.7073048283</v>
      </c>
      <c r="BY35" s="1" t="n">
        <v>0.7051602751</v>
      </c>
      <c r="BZ35" s="1" t="n">
        <v>0.6466193817</v>
      </c>
      <c r="CA35" s="1" t="n">
        <v>0.64461778</v>
      </c>
      <c r="CB35" s="1" t="n">
        <v>0.6425140584</v>
      </c>
      <c r="CC35" s="1" t="n">
        <v>0.6404490852</v>
      </c>
      <c r="CD35" s="1" t="n">
        <v>0.6202133716</v>
      </c>
      <c r="CE35" s="1" t="n">
        <v>0.6185110097</v>
      </c>
      <c r="CF35" s="1" t="n">
        <v>0.6168416125</v>
      </c>
      <c r="CG35" s="1" t="n">
        <v>0.6150296325</v>
      </c>
      <c r="CH35" s="1" t="n">
        <v>0.5850064251</v>
      </c>
      <c r="CI35" s="1" t="n">
        <v>0.5833755518</v>
      </c>
      <c r="CJ35" s="1" t="n">
        <v>0.5818768658</v>
      </c>
      <c r="CK35" s="1" t="n">
        <v>0.5801525234</v>
      </c>
      <c r="CL35" s="1" t="n">
        <v>0.5840768161</v>
      </c>
      <c r="CM35" s="1" t="n">
        <v>0.5826076202</v>
      </c>
      <c r="CN35" s="1" t="n">
        <v>0.5810219161</v>
      </c>
      <c r="CO35" s="1" t="n">
        <v>0.5793736499</v>
      </c>
      <c r="CP35" s="1" t="n">
        <v>0.6184442577</v>
      </c>
      <c r="CQ35" s="1" t="n">
        <v>0.6167579703</v>
      </c>
      <c r="CR35" s="1" t="n">
        <v>0.6145689716</v>
      </c>
      <c r="CS35" s="1" t="n">
        <v>0.6125219182</v>
      </c>
      <c r="CT35" s="1" t="n">
        <v>0.5580063932</v>
      </c>
      <c r="CU35" s="1" t="n">
        <v>0.5560233032</v>
      </c>
      <c r="CV35" s="1" t="n">
        <v>0.5534495268</v>
      </c>
      <c r="CW35" s="1" t="n">
        <v>0.5516307098</v>
      </c>
      <c r="CX35" s="1" t="n">
        <v>0.5792740929</v>
      </c>
      <c r="CY35" s="1" t="n">
        <v>0.5774745986</v>
      </c>
      <c r="CZ35" s="1" t="n">
        <v>0.5759691258</v>
      </c>
      <c r="DA35" s="1" t="n">
        <v>0.5742649506</v>
      </c>
      <c r="DB35" s="1" t="n">
        <v>0.6179384121</v>
      </c>
      <c r="DC35" s="1" t="n">
        <v>0.6158897591</v>
      </c>
      <c r="DF35" s="1" t="n">
        <v>32</v>
      </c>
      <c r="DG35" s="1" t="n">
        <v>0.7970067113</v>
      </c>
      <c r="DH35" s="1" t="n">
        <v>0.7935133383</v>
      </c>
      <c r="DI35" s="1" t="n">
        <v>0.7902618236</v>
      </c>
      <c r="DJ35" s="1" t="n">
        <v>0.7868480989</v>
      </c>
      <c r="DK35" s="1" t="n">
        <v>0.7090321372</v>
      </c>
      <c r="DL35" s="1" t="n">
        <v>0.7063070919</v>
      </c>
      <c r="DM35" s="1" t="n">
        <v>0.703179308</v>
      </c>
      <c r="DN35" s="1" t="n">
        <v>0.7003492921</v>
      </c>
      <c r="DO35" s="1" t="n">
        <v>0.8138271601</v>
      </c>
      <c r="DP35" s="1" t="n">
        <v>0.8110154598</v>
      </c>
      <c r="DQ35" s="1" t="n">
        <v>0.8077703223</v>
      </c>
      <c r="DR35" s="1" t="n">
        <v>0.8044902808</v>
      </c>
      <c r="DS35" s="1" t="n">
        <v>0.6422992837</v>
      </c>
      <c r="DT35" s="1" t="n">
        <v>0.6396897586</v>
      </c>
      <c r="DU35" s="1" t="n">
        <v>0.637226231</v>
      </c>
      <c r="DV35" s="1" t="n">
        <v>0.6346721917</v>
      </c>
      <c r="DW35" s="1" t="n">
        <v>0.7037617958</v>
      </c>
      <c r="DX35" s="1" t="n">
        <v>0.7009224357</v>
      </c>
      <c r="DY35" s="1" t="n">
        <v>0.6978447657</v>
      </c>
      <c r="DZ35" s="1" t="n">
        <v>0.6945108798</v>
      </c>
      <c r="EA35" s="1" t="n">
        <v>0.6665415932</v>
      </c>
      <c r="EB35" s="1" t="n">
        <v>0.6616584957</v>
      </c>
      <c r="EC35" s="1" t="n">
        <v>0.659162028</v>
      </c>
      <c r="ED35" s="1" t="n">
        <v>0.6560286458</v>
      </c>
      <c r="EE35" s="1" t="n">
        <v>0.7865974537</v>
      </c>
      <c r="EF35" s="1" t="n">
        <v>0.7835408942</v>
      </c>
      <c r="EG35" s="1" t="n">
        <v>0.7798374171</v>
      </c>
      <c r="EH35" s="1" t="n">
        <v>0.7767641743</v>
      </c>
      <c r="EI35" s="1" t="n">
        <v>0.6696207591</v>
      </c>
      <c r="EJ35" s="1" t="n">
        <v>0.6671074656</v>
      </c>
      <c r="EK35" s="1" t="n">
        <v>0.6643900706</v>
      </c>
      <c r="EL35" s="1" t="n">
        <v>0.6616931524</v>
      </c>
      <c r="EM35" s="1" t="n">
        <v>0.7439038307</v>
      </c>
      <c r="EN35" s="1" t="n">
        <v>0.740610496</v>
      </c>
      <c r="EO35" s="1" t="n">
        <v>0.7381030082</v>
      </c>
      <c r="EP35" s="1" t="n">
        <v>0.7351747095</v>
      </c>
      <c r="EQ35" s="1" t="n">
        <v>0.6936356999</v>
      </c>
      <c r="ER35" s="1" t="n">
        <v>0.6901882798</v>
      </c>
      <c r="ES35" s="1" t="n">
        <v>0.6877009241</v>
      </c>
      <c r="ET35" s="1" t="n">
        <v>0.6853449678</v>
      </c>
      <c r="EU35" s="1" t="n">
        <v>0.7907976157</v>
      </c>
      <c r="EV35" s="1" t="n">
        <v>0.7876209058</v>
      </c>
      <c r="EW35" s="1" t="n">
        <v>0.7853603445</v>
      </c>
      <c r="EX35" s="1" t="n">
        <v>0.7823912281</v>
      </c>
      <c r="EY35" s="1" t="n">
        <v>0.7377276523</v>
      </c>
      <c r="EZ35" s="1" t="n">
        <v>0.7348973451</v>
      </c>
      <c r="FA35" s="1" t="n">
        <v>0.7321526205</v>
      </c>
      <c r="FB35" s="1" t="n">
        <v>0.7302482501</v>
      </c>
      <c r="FC35" s="1" t="n">
        <v>0.6544596153</v>
      </c>
      <c r="FD35" s="1" t="n">
        <v>0.6520814517</v>
      </c>
      <c r="FE35" s="1" t="n">
        <v>0.6495600267</v>
      </c>
      <c r="FF35" s="1" t="n">
        <v>0.6473546385</v>
      </c>
      <c r="FG35" s="1" t="n">
        <v>0.6764358755</v>
      </c>
      <c r="FH35" s="1" t="n">
        <v>0.6741291087</v>
      </c>
      <c r="FI35" s="1" t="n">
        <v>0.6685496803</v>
      </c>
      <c r="FJ35" s="1" t="n">
        <v>0.6665705639</v>
      </c>
      <c r="FK35" s="1" t="n">
        <v>0.6893905346</v>
      </c>
      <c r="FL35" s="1" t="n">
        <v>0.6867080888</v>
      </c>
      <c r="FM35" s="1" t="n">
        <v>0.6845659044</v>
      </c>
      <c r="FN35" s="1" t="n">
        <v>0.6824552396</v>
      </c>
      <c r="FO35" s="1" t="n">
        <v>0.6343096166</v>
      </c>
      <c r="FP35" s="1" t="n">
        <v>0.6317702997</v>
      </c>
      <c r="FQ35" s="1" t="n">
        <v>0.6297086351</v>
      </c>
      <c r="FR35" s="1" t="n">
        <v>0.6279064498</v>
      </c>
      <c r="FS35" s="1" t="n">
        <v>0.6475107132</v>
      </c>
      <c r="FT35" s="1" t="n">
        <v>0.6455584835</v>
      </c>
      <c r="FU35" s="1" t="n">
        <v>0.6433957762</v>
      </c>
      <c r="FV35" s="1" t="n">
        <v>0.6411602254</v>
      </c>
      <c r="FW35" s="1" t="n">
        <v>0.5698861858</v>
      </c>
      <c r="FX35" s="1" t="n">
        <v>0.5682197239</v>
      </c>
      <c r="FY35" s="1" t="n">
        <v>0.5663236457</v>
      </c>
      <c r="FZ35" s="1" t="n">
        <v>0.5645706255</v>
      </c>
      <c r="GA35" s="1" t="n">
        <v>0.5815722011</v>
      </c>
      <c r="GB35" s="1" t="n">
        <v>0.5797169113</v>
      </c>
      <c r="GC35" s="1" t="n">
        <v>0.5779724946</v>
      </c>
      <c r="GD35" s="1" t="n">
        <v>0.5758504181</v>
      </c>
      <c r="GE35" s="1" t="n">
        <v>0.6030641649</v>
      </c>
      <c r="GF35" s="1" t="n">
        <v>0.6011973879</v>
      </c>
      <c r="GG35" s="1" t="n">
        <v>0.5992353695</v>
      </c>
      <c r="GH35" s="1" t="n">
        <v>0.5973094895</v>
      </c>
      <c r="GI35" s="1" t="n">
        <v>0.6420817361</v>
      </c>
      <c r="GJ35" s="1" t="n">
        <v>0.6403193499</v>
      </c>
      <c r="GK35" s="1" t="n">
        <v>0.6385910907</v>
      </c>
      <c r="GL35" s="1" t="n">
        <v>0.6367152213</v>
      </c>
      <c r="GM35" s="1" t="n">
        <v>0.6081765581</v>
      </c>
      <c r="GN35" s="1" t="n">
        <v>0.6064810914</v>
      </c>
      <c r="GO35" s="1" t="n">
        <v>0.6049230476</v>
      </c>
      <c r="GP35" s="1" t="n">
        <v>0.6031304098</v>
      </c>
      <c r="GQ35" s="1" t="n">
        <v>0.592086265</v>
      </c>
      <c r="GR35" s="1" t="n">
        <v>0.590596922</v>
      </c>
      <c r="GS35" s="1" t="n">
        <v>0.5889894731</v>
      </c>
      <c r="GT35" s="1" t="n">
        <v>0.5873186042</v>
      </c>
      <c r="GU35" s="1" t="n">
        <v>0.6128499521</v>
      </c>
      <c r="GV35" s="1" t="n">
        <v>0.6111789185</v>
      </c>
      <c r="GW35" s="1" t="n">
        <v>0.6090097209</v>
      </c>
      <c r="GX35" s="1" t="n">
        <v>0.6069811847</v>
      </c>
      <c r="GY35" s="1" t="n">
        <v>0.5073089407</v>
      </c>
      <c r="GZ35" s="1" t="n">
        <v>0.5055060236</v>
      </c>
      <c r="HA35" s="1" t="n">
        <v>0.503661115</v>
      </c>
      <c r="HB35" s="1" t="n">
        <v>0.502005919</v>
      </c>
      <c r="HC35" s="1" t="n">
        <v>0.5165821601</v>
      </c>
      <c r="HD35" s="1" t="n">
        <v>0.514977416</v>
      </c>
      <c r="HE35" s="1" t="n">
        <v>0.513634873</v>
      </c>
      <c r="HF35" s="1" t="n">
        <v>0.5121151322</v>
      </c>
      <c r="HG35" s="1" t="n">
        <v>0.564278403</v>
      </c>
      <c r="HH35" s="1" t="n">
        <v>0.5624076492</v>
      </c>
    </row>
    <row r="36" customFormat="false" ht="12.85" hidden="false" customHeight="false" outlineLevel="0" collapsed="false">
      <c r="A36" s="1" t="n">
        <v>33</v>
      </c>
      <c r="B36" s="1" t="n">
        <v>0.8034650546</v>
      </c>
      <c r="C36" s="1" t="n">
        <v>0.799943374</v>
      </c>
      <c r="D36" s="1" t="n">
        <v>0.7962648172</v>
      </c>
      <c r="E36" s="1" t="n">
        <v>0.7928251611</v>
      </c>
      <c r="F36" s="1" t="n">
        <v>0.7029361462</v>
      </c>
      <c r="G36" s="1" t="n">
        <v>0.7002345298</v>
      </c>
      <c r="H36" s="1" t="n">
        <v>0.6971336375</v>
      </c>
      <c r="I36" s="1" t="n">
        <v>0.694327953</v>
      </c>
      <c r="J36" s="1" t="n">
        <v>0.7112042716</v>
      </c>
      <c r="K36" s="1" t="n">
        <v>0.7087471242</v>
      </c>
      <c r="L36" s="1" t="n">
        <v>0.7056776727</v>
      </c>
      <c r="M36" s="1" t="n">
        <v>0.7028121898</v>
      </c>
      <c r="N36" s="1" t="n">
        <v>0.7496878395</v>
      </c>
      <c r="O36" s="1" t="n">
        <v>0.7466420175</v>
      </c>
      <c r="P36" s="1" t="n">
        <v>0.7437666031</v>
      </c>
      <c r="Q36" s="1" t="n">
        <v>0.7407855439</v>
      </c>
      <c r="R36" s="1" t="n">
        <v>0.6494155765</v>
      </c>
      <c r="S36" s="1" t="n">
        <v>0.6467954788</v>
      </c>
      <c r="T36" s="1" t="n">
        <v>0.643955474</v>
      </c>
      <c r="U36" s="1" t="n">
        <v>0.6411410331</v>
      </c>
      <c r="V36" s="1" t="n">
        <v>0.7201533502</v>
      </c>
      <c r="W36" s="1" t="n">
        <v>0.7172959392</v>
      </c>
      <c r="X36" s="1" t="n">
        <v>0.7145895489</v>
      </c>
      <c r="Y36" s="1" t="n">
        <v>0.7111926874</v>
      </c>
      <c r="Z36" s="1" t="n">
        <v>0.5720027788</v>
      </c>
      <c r="AA36" s="1" t="n">
        <v>0.569780091</v>
      </c>
      <c r="AB36" s="1" t="n">
        <v>0.5676348602</v>
      </c>
      <c r="AC36" s="1" t="n">
        <v>0.5653978815</v>
      </c>
      <c r="AD36" s="1" t="n">
        <v>0.6495071361</v>
      </c>
      <c r="AE36" s="1" t="n">
        <v>0.6470693353</v>
      </c>
      <c r="AF36" s="1" t="n">
        <v>0.6444335636</v>
      </c>
      <c r="AG36" s="1" t="n">
        <v>0.6403993887</v>
      </c>
      <c r="AH36" s="1" t="n">
        <v>0.7056865883</v>
      </c>
      <c r="AI36" s="1" t="n">
        <v>0.7025624451</v>
      </c>
      <c r="AJ36" s="1" t="n">
        <v>0.6992546235</v>
      </c>
      <c r="AK36" s="1" t="n">
        <v>0.6964804492</v>
      </c>
      <c r="AL36" s="1" t="n">
        <v>0.7214665622</v>
      </c>
      <c r="AM36" s="1" t="n">
        <v>0.7180531141</v>
      </c>
      <c r="AN36" s="1" t="n">
        <v>0.715465337</v>
      </c>
      <c r="AO36" s="1" t="n">
        <v>0.7130142641</v>
      </c>
      <c r="AP36" s="1" t="n">
        <v>0.6767946639</v>
      </c>
      <c r="AQ36" s="1" t="n">
        <v>0.6740759148</v>
      </c>
      <c r="AR36" s="1" t="n">
        <v>0.6721412406</v>
      </c>
      <c r="AS36" s="1" t="n">
        <v>0.6696001579</v>
      </c>
      <c r="AT36" s="1" t="n">
        <v>0.7714423831</v>
      </c>
      <c r="AU36" s="1" t="n">
        <v>0.7684827287</v>
      </c>
      <c r="AV36" s="1" t="n">
        <v>0.765612568</v>
      </c>
      <c r="AW36" s="1" t="n">
        <v>0.7636211664</v>
      </c>
      <c r="AX36" s="1" t="n">
        <v>0.7206558882</v>
      </c>
      <c r="AY36" s="1" t="n">
        <v>0.7180371817</v>
      </c>
      <c r="AZ36" s="1" t="n">
        <v>0.7158243568</v>
      </c>
      <c r="BA36" s="1" t="n">
        <v>0.7133939877</v>
      </c>
      <c r="BB36" s="1" t="n">
        <v>0.7617140296</v>
      </c>
      <c r="BC36" s="1" t="n">
        <v>0.7591164491</v>
      </c>
      <c r="BD36" s="1" t="n">
        <v>0.7559556243</v>
      </c>
      <c r="BE36" s="1" t="n">
        <v>0.7528933281</v>
      </c>
      <c r="BF36" s="1" t="n">
        <v>0.7769363619</v>
      </c>
      <c r="BG36" s="1" t="n">
        <v>0.7721084716</v>
      </c>
      <c r="BH36" s="1" t="n">
        <v>0.7696998809</v>
      </c>
      <c r="BI36" s="1" t="n">
        <v>0.7673267297</v>
      </c>
      <c r="BJ36" s="1" t="n">
        <v>0.8390604898</v>
      </c>
      <c r="BK36" s="1" t="n">
        <v>0.8357014985</v>
      </c>
      <c r="BL36" s="1" t="n">
        <v>0.8329743425</v>
      </c>
      <c r="BM36" s="1" t="n">
        <v>0.8300380066</v>
      </c>
      <c r="BN36" s="1" t="n">
        <v>0.6830200397</v>
      </c>
      <c r="BO36" s="1" t="n">
        <v>0.6759255133</v>
      </c>
      <c r="BP36" s="1" t="n">
        <v>0.6736610723</v>
      </c>
      <c r="BQ36" s="1" t="n">
        <v>0.6713203614</v>
      </c>
      <c r="BR36" s="1" t="n">
        <v>0.6689718049</v>
      </c>
      <c r="BS36" s="1" t="n">
        <v>0.6670155966</v>
      </c>
      <c r="BT36" s="1" t="n">
        <v>0.664789849</v>
      </c>
      <c r="BU36" s="1" t="n">
        <v>0.6627320327</v>
      </c>
      <c r="BV36" s="1" t="n">
        <v>0.6593564283</v>
      </c>
      <c r="BW36" s="1" t="n">
        <v>0.6572529969</v>
      </c>
      <c r="BX36" s="1" t="n">
        <v>0.6552752675</v>
      </c>
      <c r="BY36" s="1" t="n">
        <v>0.6532884684</v>
      </c>
      <c r="BZ36" s="1" t="n">
        <v>0.7028780852</v>
      </c>
      <c r="CA36" s="1" t="n">
        <v>0.7007023355</v>
      </c>
      <c r="CB36" s="1" t="n">
        <v>0.6984155809</v>
      </c>
      <c r="CC36" s="1" t="n">
        <v>0.6961709461</v>
      </c>
      <c r="CD36" s="1" t="n">
        <v>0.639042518</v>
      </c>
      <c r="CE36" s="1" t="n">
        <v>0.6372884738</v>
      </c>
      <c r="CF36" s="1" t="n">
        <v>0.6355683952</v>
      </c>
      <c r="CG36" s="1" t="n">
        <v>0.633701405</v>
      </c>
      <c r="CH36" s="1" t="n">
        <v>0.6127120708</v>
      </c>
      <c r="CI36" s="1" t="n">
        <v>0.6110039601</v>
      </c>
      <c r="CJ36" s="1" t="n">
        <v>0.609434297</v>
      </c>
      <c r="CK36" s="1" t="n">
        <v>0.6076282905</v>
      </c>
      <c r="CL36" s="1" t="n">
        <v>0.5784863466</v>
      </c>
      <c r="CM36" s="1" t="n">
        <v>0.5770312131</v>
      </c>
      <c r="CN36" s="1" t="n">
        <v>0.5717885873</v>
      </c>
      <c r="CO36" s="1" t="n">
        <v>0.5701665145</v>
      </c>
      <c r="CP36" s="1" t="n">
        <v>0.5779708376</v>
      </c>
      <c r="CQ36" s="1" t="n">
        <v>0.5763949074</v>
      </c>
      <c r="CR36" s="1" t="n">
        <v>0.5743491654</v>
      </c>
      <c r="CS36" s="1" t="n">
        <v>0.5724360792</v>
      </c>
      <c r="CT36" s="1" t="n">
        <v>0.6110287051</v>
      </c>
      <c r="CU36" s="1" t="n">
        <v>0.60885718</v>
      </c>
      <c r="CV36" s="1" t="n">
        <v>0.6066350781</v>
      </c>
      <c r="CW36" s="1" t="n">
        <v>0.6046414759</v>
      </c>
      <c r="CX36" s="1" t="n">
        <v>0.5497086524</v>
      </c>
      <c r="CY36" s="1" t="n">
        <v>0.548001002</v>
      </c>
      <c r="CZ36" s="1" t="n">
        <v>0.5465723668</v>
      </c>
      <c r="DA36" s="1" t="n">
        <v>0.5441360669</v>
      </c>
      <c r="DB36" s="1" t="n">
        <v>0.572779748</v>
      </c>
      <c r="DC36" s="1" t="n">
        <v>0.5708808096</v>
      </c>
      <c r="DF36" s="1" t="n">
        <v>33</v>
      </c>
      <c r="DG36" s="1" t="n">
        <v>0.7194317556</v>
      </c>
      <c r="DH36" s="1" t="n">
        <v>0.7157419455</v>
      </c>
      <c r="DI36" s="1" t="n">
        <v>0.7128091083</v>
      </c>
      <c r="DJ36" s="1" t="n">
        <v>0.7097299591</v>
      </c>
      <c r="DK36" s="1" t="n">
        <v>0.7831436511</v>
      </c>
      <c r="DL36" s="1" t="n">
        <v>0.7801337707</v>
      </c>
      <c r="DM36" s="1" t="n">
        <v>0.7766790556</v>
      </c>
      <c r="DN36" s="1" t="n">
        <v>0.7735532325</v>
      </c>
      <c r="DO36" s="1" t="n">
        <v>0.6980180701</v>
      </c>
      <c r="DP36" s="1" t="n">
        <v>0.6956064799</v>
      </c>
      <c r="DQ36" s="1" t="n">
        <v>0.6928231314</v>
      </c>
      <c r="DR36" s="1" t="n">
        <v>0.6900098458</v>
      </c>
      <c r="DS36" s="1" t="n">
        <v>0.8015514889</v>
      </c>
      <c r="DT36" s="1" t="n">
        <v>0.798294956</v>
      </c>
      <c r="DU36" s="1" t="n">
        <v>0.7952206194</v>
      </c>
      <c r="DV36" s="1" t="n">
        <v>0.7920333295</v>
      </c>
      <c r="DW36" s="1" t="n">
        <v>0.6318694914</v>
      </c>
      <c r="DX36" s="1" t="n">
        <v>0.6293201841</v>
      </c>
      <c r="DY36" s="1" t="n">
        <v>0.6265569114</v>
      </c>
      <c r="DZ36" s="1" t="n">
        <v>0.6238185118</v>
      </c>
      <c r="EA36" s="1" t="n">
        <v>0.6913793405</v>
      </c>
      <c r="EB36" s="1" t="n">
        <v>0.6886360985</v>
      </c>
      <c r="EC36" s="1" t="n">
        <v>0.686037843</v>
      </c>
      <c r="ED36" s="1" t="n">
        <v>0.6827767045</v>
      </c>
      <c r="EE36" s="1" t="n">
        <v>0.6532337421</v>
      </c>
      <c r="EF36" s="1" t="n">
        <v>0.6506954071</v>
      </c>
      <c r="EG36" s="1" t="n">
        <v>0.6476367277</v>
      </c>
      <c r="EH36" s="1" t="n">
        <v>0.6450844715</v>
      </c>
      <c r="EI36" s="1" t="n">
        <v>0.7738704745</v>
      </c>
      <c r="EJ36" s="1" t="n">
        <v>0.7709658997</v>
      </c>
      <c r="EK36" s="1" t="n">
        <v>0.7678254478</v>
      </c>
      <c r="EL36" s="1" t="n">
        <v>0.7647086607</v>
      </c>
      <c r="EM36" s="1" t="n">
        <v>0.6591891077</v>
      </c>
      <c r="EN36" s="1" t="n">
        <v>0.6562708134</v>
      </c>
      <c r="EO36" s="1" t="n">
        <v>0.6540488748</v>
      </c>
      <c r="EP36" s="1" t="n">
        <v>0.6514540466</v>
      </c>
      <c r="EQ36" s="1" t="n">
        <v>0.7326603939</v>
      </c>
      <c r="ER36" s="1" t="n">
        <v>0.7299896585</v>
      </c>
      <c r="ES36" s="1" t="n">
        <v>0.7273588635</v>
      </c>
      <c r="ET36" s="1" t="n">
        <v>0.7248670452</v>
      </c>
      <c r="EU36" s="1" t="n">
        <v>0.6826177468</v>
      </c>
      <c r="EV36" s="1" t="n">
        <v>0.6798756058</v>
      </c>
      <c r="EW36" s="1" t="n">
        <v>0.6779242858</v>
      </c>
      <c r="EX36" s="1" t="n">
        <v>0.6753613399</v>
      </c>
      <c r="EY36" s="1" t="n">
        <v>0.7803352177</v>
      </c>
      <c r="EZ36" s="1" t="n">
        <v>0.7773414457</v>
      </c>
      <c r="FA36" s="1" t="n">
        <v>0.7744381991</v>
      </c>
      <c r="FB36" s="1" t="n">
        <v>0.7724238415</v>
      </c>
      <c r="FC36" s="1" t="n">
        <v>0.7251695527</v>
      </c>
      <c r="FD36" s="1" t="n">
        <v>0.7225344445</v>
      </c>
      <c r="FE36" s="1" t="n">
        <v>0.72030776</v>
      </c>
      <c r="FF36" s="1" t="n">
        <v>0.7178621689</v>
      </c>
      <c r="FG36" s="1" t="n">
        <v>0.6452744293</v>
      </c>
      <c r="FH36" s="1" t="n">
        <v>0.6430739286</v>
      </c>
      <c r="FI36" s="1" t="n">
        <v>0.6403962841</v>
      </c>
      <c r="FJ36" s="1" t="n">
        <v>0.6385005105</v>
      </c>
      <c r="FK36" s="1" t="n">
        <v>0.6644201697</v>
      </c>
      <c r="FL36" s="1" t="n">
        <v>0.6622150627</v>
      </c>
      <c r="FM36" s="1" t="n">
        <v>0.6601492842</v>
      </c>
      <c r="FN36" s="1" t="n">
        <v>0.6581139012</v>
      </c>
      <c r="FO36" s="1" t="n">
        <v>0.6805591835</v>
      </c>
      <c r="FP36" s="1" t="n">
        <v>0.6778347168</v>
      </c>
      <c r="FQ36" s="1" t="n">
        <v>0.6756227295</v>
      </c>
      <c r="FR36" s="1" t="n">
        <v>0.6736891411</v>
      </c>
      <c r="FS36" s="1" t="n">
        <v>0.6259453791</v>
      </c>
      <c r="FT36" s="1" t="n">
        <v>0.6240581685</v>
      </c>
      <c r="FU36" s="1" t="n">
        <v>0.62196749</v>
      </c>
      <c r="FV36" s="1" t="n">
        <v>0.6198063943</v>
      </c>
      <c r="FW36" s="1" t="n">
        <v>0.63909207</v>
      </c>
      <c r="FX36" s="1" t="n">
        <v>0.6372232361</v>
      </c>
      <c r="FY36" s="1" t="n">
        <v>0.6350969018</v>
      </c>
      <c r="FZ36" s="1" t="n">
        <v>0.6331309982</v>
      </c>
      <c r="GA36" s="1" t="n">
        <v>0.5627022866</v>
      </c>
      <c r="GB36" s="1" t="n">
        <v>0.5609071942</v>
      </c>
      <c r="GC36" s="1" t="n">
        <v>0.5592193775</v>
      </c>
      <c r="GD36" s="1" t="n">
        <v>0.5575238205</v>
      </c>
      <c r="GE36" s="1" t="n">
        <v>0.5739867283</v>
      </c>
      <c r="GF36" s="1" t="n">
        <v>0.5722099601</v>
      </c>
      <c r="GG36" s="1" t="n">
        <v>0.5703425426</v>
      </c>
      <c r="GH36" s="1" t="n">
        <v>0.5685095212</v>
      </c>
      <c r="GI36" s="1" t="n">
        <v>0.5959976663</v>
      </c>
      <c r="GJ36" s="1" t="n">
        <v>0.5943617717</v>
      </c>
      <c r="GK36" s="1" t="n">
        <v>0.5927575547</v>
      </c>
      <c r="GL36" s="1" t="n">
        <v>0.5910163219</v>
      </c>
      <c r="GM36" s="1" t="n">
        <v>0.6343159438</v>
      </c>
      <c r="GN36" s="1" t="n">
        <v>0.6325476061</v>
      </c>
      <c r="GO36" s="1" t="n">
        <v>0.6309225976</v>
      </c>
      <c r="GP36" s="1" t="n">
        <v>0.6290529123</v>
      </c>
      <c r="GQ36" s="1" t="n">
        <v>0.6013982413</v>
      </c>
      <c r="GR36" s="1" t="n">
        <v>0.5998854748</v>
      </c>
      <c r="GS36" s="1" t="n">
        <v>0.598252745</v>
      </c>
      <c r="GT36" s="1" t="n">
        <v>0.5965555976</v>
      </c>
      <c r="GU36" s="1" t="n">
        <v>0.5858965552</v>
      </c>
      <c r="GV36" s="1" t="n">
        <v>0.5842990143</v>
      </c>
      <c r="GW36" s="1" t="n">
        <v>0.582225219</v>
      </c>
      <c r="GX36" s="1" t="n">
        <v>0.5802858986</v>
      </c>
      <c r="GY36" s="1" t="n">
        <v>0.6055014789</v>
      </c>
      <c r="GZ36" s="1" t="n">
        <v>0.6033495969</v>
      </c>
      <c r="HA36" s="1" t="n">
        <v>0.6011475957</v>
      </c>
      <c r="HB36" s="1" t="n">
        <v>0.5991720271</v>
      </c>
      <c r="HC36" s="1" t="n">
        <v>0.5005666665</v>
      </c>
      <c r="HD36" s="1" t="n">
        <v>0.499011674</v>
      </c>
      <c r="HE36" s="1" t="n">
        <v>0.4977107536</v>
      </c>
      <c r="HF36" s="1" t="n">
        <v>0.496238129</v>
      </c>
      <c r="HG36" s="1" t="n">
        <v>0.5107906655</v>
      </c>
      <c r="HH36" s="1" t="n">
        <v>0.5090972398</v>
      </c>
    </row>
    <row r="37" customFormat="false" ht="12.85" hidden="false" customHeight="false" outlineLevel="0" collapsed="false">
      <c r="A37" s="1" t="n">
        <v>34</v>
      </c>
      <c r="B37" s="1" t="n">
        <v>0.7042699902</v>
      </c>
      <c r="C37" s="1" t="n">
        <v>0.701183093</v>
      </c>
      <c r="D37" s="1" t="n">
        <v>0.6983099124</v>
      </c>
      <c r="E37" s="1" t="n">
        <v>0.695293396</v>
      </c>
      <c r="F37" s="1" t="n">
        <v>0.7890925735</v>
      </c>
      <c r="G37" s="1" t="n">
        <v>0.7860598295</v>
      </c>
      <c r="H37" s="1" t="n">
        <v>0.7825788716</v>
      </c>
      <c r="I37" s="1" t="n">
        <v>0.7746717925</v>
      </c>
      <c r="J37" s="1" t="n">
        <v>0.6896242186</v>
      </c>
      <c r="K37" s="1" t="n">
        <v>0.6872416283</v>
      </c>
      <c r="L37" s="1" t="n">
        <v>0.6844917504</v>
      </c>
      <c r="M37" s="1" t="n">
        <v>0.680910807</v>
      </c>
      <c r="N37" s="1" t="n">
        <v>0.7002448265</v>
      </c>
      <c r="O37" s="1" t="n">
        <v>0.697399881</v>
      </c>
      <c r="P37" s="1" t="n">
        <v>0.6904840381</v>
      </c>
      <c r="Q37" s="1" t="n">
        <v>0.6877165385</v>
      </c>
      <c r="R37" s="1" t="n">
        <v>0.737514249</v>
      </c>
      <c r="S37" s="1" t="n">
        <v>0.734538713</v>
      </c>
      <c r="T37" s="1" t="n">
        <v>0.7313134378</v>
      </c>
      <c r="U37" s="1" t="n">
        <v>0.7281171943</v>
      </c>
      <c r="V37" s="1" t="n">
        <v>0.6382501376</v>
      </c>
      <c r="W37" s="1" t="n">
        <v>0.6357177007</v>
      </c>
      <c r="X37" s="1" t="n">
        <v>0.6304940358</v>
      </c>
      <c r="Y37" s="1" t="n">
        <v>0.6274969294</v>
      </c>
      <c r="Z37" s="1" t="n">
        <v>0.7081627662</v>
      </c>
      <c r="AA37" s="1" t="n">
        <v>0.7054109881</v>
      </c>
      <c r="AB37" s="1" t="n">
        <v>0.7027551049</v>
      </c>
      <c r="AC37" s="1" t="n">
        <v>0.699985634</v>
      </c>
      <c r="AD37" s="1" t="n">
        <v>0.5632915901</v>
      </c>
      <c r="AE37" s="1" t="n">
        <v>0.5611773828</v>
      </c>
      <c r="AF37" s="1" t="n">
        <v>0.5588914833</v>
      </c>
      <c r="AG37" s="1" t="n">
        <v>0.5566228091</v>
      </c>
      <c r="AH37" s="1" t="n">
        <v>0.637975926</v>
      </c>
      <c r="AI37" s="1" t="n">
        <v>0.6351515445</v>
      </c>
      <c r="AJ37" s="1" t="n">
        <v>0.6330011094</v>
      </c>
      <c r="AK37" s="1" t="n">
        <v>0.6304897847</v>
      </c>
      <c r="AL37" s="1" t="n">
        <v>0.6940984689</v>
      </c>
      <c r="AM37" s="1" t="n">
        <v>0.6915683017</v>
      </c>
      <c r="AN37" s="1" t="n">
        <v>0.6890759726</v>
      </c>
      <c r="AO37" s="1" t="n">
        <v>0.6867153055</v>
      </c>
      <c r="AP37" s="1" t="n">
        <v>0.7101769375</v>
      </c>
      <c r="AQ37" s="1" t="n">
        <v>0.7073240886</v>
      </c>
      <c r="AR37" s="1" t="n">
        <v>0.7052939884</v>
      </c>
      <c r="AS37" s="1" t="n">
        <v>0.7026275691</v>
      </c>
      <c r="AT37" s="1" t="n">
        <v>0.667840546</v>
      </c>
      <c r="AU37" s="1" t="n">
        <v>0.6652783621</v>
      </c>
      <c r="AV37" s="1" t="n">
        <v>0.6627936533</v>
      </c>
      <c r="AW37" s="1" t="n">
        <v>0.6610696895</v>
      </c>
      <c r="AX37" s="1" t="n">
        <v>0.7610274193</v>
      </c>
      <c r="AY37" s="1" t="n">
        <v>0.7577764061</v>
      </c>
      <c r="AZ37" s="1" t="n">
        <v>0.755441114</v>
      </c>
      <c r="BA37" s="1" t="n">
        <v>0.752876238</v>
      </c>
      <c r="BB37" s="1" t="n">
        <v>0.7111015677</v>
      </c>
      <c r="BC37" s="1" t="n">
        <v>0.7086765847</v>
      </c>
      <c r="BD37" s="1" t="n">
        <v>0.7057257825</v>
      </c>
      <c r="BE37" s="1" t="n">
        <v>0.7036366132</v>
      </c>
      <c r="BF37" s="1" t="n">
        <v>0.7504644518</v>
      </c>
      <c r="BG37" s="1" t="n">
        <v>0.7479737772</v>
      </c>
      <c r="BH37" s="1" t="n">
        <v>0.7456404746</v>
      </c>
      <c r="BI37" s="1" t="n">
        <v>0.7433415038</v>
      </c>
      <c r="BJ37" s="1" t="n">
        <v>0.7651948762</v>
      </c>
      <c r="BK37" s="1" t="n">
        <v>0.7621315894</v>
      </c>
      <c r="BL37" s="1" t="n">
        <v>0.7587438902</v>
      </c>
      <c r="BM37" s="1" t="n">
        <v>0.7565724143</v>
      </c>
      <c r="BN37" s="1" t="n">
        <v>0.8269273425</v>
      </c>
      <c r="BO37" s="1" t="n">
        <v>0.8244341759</v>
      </c>
      <c r="BP37" s="1" t="n">
        <v>0.821672211</v>
      </c>
      <c r="BQ37" s="1" t="n">
        <v>0.8188172188</v>
      </c>
      <c r="BR37" s="1" t="n">
        <v>0.6667046655</v>
      </c>
      <c r="BS37" s="1" t="n">
        <v>0.6639291313</v>
      </c>
      <c r="BT37" s="1" t="n">
        <v>0.6617136828</v>
      </c>
      <c r="BU37" s="1" t="n">
        <v>0.659011747</v>
      </c>
      <c r="BV37" s="1" t="n">
        <v>0.6605388473</v>
      </c>
      <c r="BW37" s="1" t="n">
        <v>0.6584316438</v>
      </c>
      <c r="BX37" s="1" t="n">
        <v>0.6564503678</v>
      </c>
      <c r="BY37" s="1" t="n">
        <v>0.6544600057</v>
      </c>
      <c r="BZ37" s="1" t="n">
        <v>0.651174157</v>
      </c>
      <c r="CA37" s="1" t="n">
        <v>0.6491584562</v>
      </c>
      <c r="CB37" s="1" t="n">
        <v>0.647039916</v>
      </c>
      <c r="CC37" s="1" t="n">
        <v>0.6449603972</v>
      </c>
      <c r="CD37" s="1" t="n">
        <v>0.6946420014</v>
      </c>
      <c r="CE37" s="1" t="n">
        <v>0.6927353477</v>
      </c>
      <c r="CF37" s="1" t="n">
        <v>0.6905758817</v>
      </c>
      <c r="CG37" s="1" t="n">
        <v>0.6885473064</v>
      </c>
      <c r="CH37" s="1" t="n">
        <v>0.6313134842</v>
      </c>
      <c r="CI37" s="1" t="n">
        <v>0.6290457633</v>
      </c>
      <c r="CJ37" s="1" t="n">
        <v>0.6229735503</v>
      </c>
      <c r="CK37" s="1" t="n">
        <v>0.6211274214</v>
      </c>
      <c r="CL37" s="1" t="n">
        <v>0.6042605178</v>
      </c>
      <c r="CM37" s="1" t="n">
        <v>0.6022683448</v>
      </c>
      <c r="CN37" s="1" t="n">
        <v>0.6000683789</v>
      </c>
      <c r="CO37" s="1" t="n">
        <v>0.5983660809</v>
      </c>
      <c r="CP37" s="1" t="n">
        <v>0.5687859951</v>
      </c>
      <c r="CQ37" s="1" t="n">
        <v>0.5672351089</v>
      </c>
      <c r="CR37" s="1" t="n">
        <v>0.5652218768</v>
      </c>
      <c r="CS37" s="1" t="n">
        <v>0.5633391925</v>
      </c>
      <c r="CT37" s="1" t="n">
        <v>0.5710405878</v>
      </c>
      <c r="CU37" s="1" t="n">
        <v>0.5686086371</v>
      </c>
      <c r="CV37" s="1" t="n">
        <v>0.5665334274</v>
      </c>
      <c r="CW37" s="1" t="n">
        <v>0.5635226575</v>
      </c>
      <c r="CX37" s="1" t="n">
        <v>0.602907967</v>
      </c>
      <c r="CY37" s="1" t="n">
        <v>0.6010350548</v>
      </c>
      <c r="CZ37" s="1" t="n">
        <v>0.5994681601</v>
      </c>
      <c r="DA37" s="1" t="n">
        <v>0.5976944561</v>
      </c>
      <c r="DB37" s="1" t="n">
        <v>0.5427287856</v>
      </c>
      <c r="DC37" s="1" t="n">
        <v>0.5399721148</v>
      </c>
      <c r="DF37" s="1" t="n">
        <v>34</v>
      </c>
      <c r="DG37" s="1" t="n">
        <v>0.8409429032</v>
      </c>
      <c r="DH37" s="1" t="n">
        <v>0.8372569528</v>
      </c>
      <c r="DI37" s="1" t="n">
        <v>0.8338261935</v>
      </c>
      <c r="DJ37" s="1" t="n">
        <v>0.8302242821</v>
      </c>
      <c r="DK37" s="1" t="n">
        <v>0.7063885802</v>
      </c>
      <c r="DL37" s="1" t="n">
        <v>0.7036736949</v>
      </c>
      <c r="DM37" s="1" t="n">
        <v>0.7005575727</v>
      </c>
      <c r="DN37" s="1" t="n">
        <v>0.6977381083</v>
      </c>
      <c r="DO37" s="1" t="n">
        <v>0.7709783398</v>
      </c>
      <c r="DP37" s="1" t="n">
        <v>0.7683146783</v>
      </c>
      <c r="DQ37" s="1" t="n">
        <v>0.7652404006</v>
      </c>
      <c r="DR37" s="1" t="n">
        <v>0.7621330566</v>
      </c>
      <c r="DS37" s="1" t="n">
        <v>0.6874892493</v>
      </c>
      <c r="DT37" s="1" t="n">
        <v>0.6846961269</v>
      </c>
      <c r="DU37" s="1" t="n">
        <v>0.6820592741</v>
      </c>
      <c r="DV37" s="1" t="n">
        <v>0.6793255414</v>
      </c>
      <c r="DW37" s="1" t="n">
        <v>0.7885357254</v>
      </c>
      <c r="DX37" s="1" t="n">
        <v>0.7853543409</v>
      </c>
      <c r="DY37" s="1" t="n">
        <v>0.78190594</v>
      </c>
      <c r="DZ37" s="1" t="n">
        <v>0.7784885794</v>
      </c>
      <c r="EA37" s="1" t="n">
        <v>0.6210057233</v>
      </c>
      <c r="EB37" s="1" t="n">
        <v>0.6185417085</v>
      </c>
      <c r="EC37" s="1" t="n">
        <v>0.6162079224</v>
      </c>
      <c r="ED37" s="1" t="n">
        <v>0.6132787262</v>
      </c>
      <c r="EE37" s="1" t="n">
        <v>0.679867845</v>
      </c>
      <c r="EF37" s="1" t="n">
        <v>0.6772260153</v>
      </c>
      <c r="EG37" s="1" t="n">
        <v>0.6746762489</v>
      </c>
      <c r="EH37" s="1" t="n">
        <v>0.6720174333</v>
      </c>
      <c r="EI37" s="1" t="n">
        <v>0.6426813215</v>
      </c>
      <c r="EJ37" s="1" t="n">
        <v>0.6402691401</v>
      </c>
      <c r="EK37" s="1" t="n">
        <v>0.6376610682</v>
      </c>
      <c r="EL37" s="1" t="n">
        <v>0.6350726495</v>
      </c>
      <c r="EM37" s="1" t="n">
        <v>0.7618147746</v>
      </c>
      <c r="EN37" s="1" t="n">
        <v>0.7584421464</v>
      </c>
      <c r="EO37" s="1" t="n">
        <v>0.7558742859</v>
      </c>
      <c r="EP37" s="1" t="n">
        <v>0.7528754826</v>
      </c>
      <c r="EQ37" s="1" t="n">
        <v>0.6492260577</v>
      </c>
      <c r="ER37" s="1" t="n">
        <v>0.646859462</v>
      </c>
      <c r="ES37" s="1" t="n">
        <v>0.6445282581</v>
      </c>
      <c r="ET37" s="1" t="n">
        <v>0.6423202046</v>
      </c>
      <c r="EU37" s="1" t="n">
        <v>0.7219825524</v>
      </c>
      <c r="EV37" s="1" t="n">
        <v>0.7186979624</v>
      </c>
      <c r="EW37" s="1" t="n">
        <v>0.7166352178</v>
      </c>
      <c r="EX37" s="1" t="n">
        <v>0.7139259221</v>
      </c>
      <c r="EY37" s="1" t="n">
        <v>0.6735865884</v>
      </c>
      <c r="EZ37" s="1" t="n">
        <v>0.6710023598</v>
      </c>
      <c r="FA37" s="1" t="n">
        <v>0.6684962727</v>
      </c>
      <c r="FB37" s="1" t="n">
        <v>0.6667574761</v>
      </c>
      <c r="FC37" s="1" t="n">
        <v>0.7698001949</v>
      </c>
      <c r="FD37" s="1" t="n">
        <v>0.7670029087</v>
      </c>
      <c r="FE37" s="1" t="n">
        <v>0.7646391827</v>
      </c>
      <c r="FF37" s="1" t="n">
        <v>0.7620430774</v>
      </c>
      <c r="FG37" s="1" t="n">
        <v>0.7155553908</v>
      </c>
      <c r="FH37" s="1" t="n">
        <v>0.7131152195</v>
      </c>
      <c r="FI37" s="1" t="n">
        <v>0.7101459356</v>
      </c>
      <c r="FJ37" s="1" t="n">
        <v>0.7080436813</v>
      </c>
      <c r="FK37" s="1" t="n">
        <v>0.6364406719</v>
      </c>
      <c r="FL37" s="1" t="n">
        <v>0.6343284245</v>
      </c>
      <c r="FM37" s="1" t="n">
        <v>0.6323496383</v>
      </c>
      <c r="FN37" s="1" t="n">
        <v>0.6303999676</v>
      </c>
      <c r="FO37" s="1" t="n">
        <v>0.6562854722</v>
      </c>
      <c r="FP37" s="1" t="n">
        <v>0.6536581799</v>
      </c>
      <c r="FQ37" s="1" t="n">
        <v>0.6515250883</v>
      </c>
      <c r="FR37" s="1" t="n">
        <v>0.6496604657</v>
      </c>
      <c r="FS37" s="1" t="n">
        <v>0.6715850824</v>
      </c>
      <c r="FT37" s="1" t="n">
        <v>0.6695602691</v>
      </c>
      <c r="FU37" s="1" t="n">
        <v>0.6673171525</v>
      </c>
      <c r="FV37" s="1" t="n">
        <v>0.6649984843</v>
      </c>
      <c r="FW37" s="1" t="n">
        <v>0.6178071187</v>
      </c>
      <c r="FX37" s="1" t="n">
        <v>0.6160005263</v>
      </c>
      <c r="FY37" s="1" t="n">
        <v>0.6139450096</v>
      </c>
      <c r="FZ37" s="1" t="n">
        <v>0.6120445803</v>
      </c>
      <c r="GA37" s="1" t="n">
        <v>0.6310357718</v>
      </c>
      <c r="GB37" s="1" t="n">
        <v>0.6290226869</v>
      </c>
      <c r="GC37" s="1" t="n">
        <v>0.6271299049</v>
      </c>
      <c r="GD37" s="1" t="n">
        <v>0.6252284427</v>
      </c>
      <c r="GE37" s="1" t="n">
        <v>0.5557194431</v>
      </c>
      <c r="GF37" s="1" t="n">
        <v>0.553999221</v>
      </c>
      <c r="GG37" s="1" t="n">
        <v>0.5521912346</v>
      </c>
      <c r="GH37" s="1" t="n">
        <v>0.5504165496</v>
      </c>
      <c r="GI37" s="1" t="n">
        <v>0.5672609491</v>
      </c>
      <c r="GJ37" s="1" t="n">
        <v>0.565703931</v>
      </c>
      <c r="GK37" s="1" t="n">
        <v>0.5641770632</v>
      </c>
      <c r="GL37" s="1" t="n">
        <v>0.562519786</v>
      </c>
      <c r="GM37" s="1" t="n">
        <v>0.5887892475</v>
      </c>
      <c r="GN37" s="1" t="n">
        <v>0.5871478285</v>
      </c>
      <c r="GO37" s="1" t="n">
        <v>0.5856394516</v>
      </c>
      <c r="GP37" s="1" t="n">
        <v>0.5839039591</v>
      </c>
      <c r="GQ37" s="1" t="n">
        <v>0.6272462954</v>
      </c>
      <c r="GR37" s="1" t="n">
        <v>0.6256685104</v>
      </c>
      <c r="GS37" s="1" t="n">
        <v>0.6239656059</v>
      </c>
      <c r="GT37" s="1" t="n">
        <v>0.6221955153</v>
      </c>
      <c r="GU37" s="1" t="n">
        <v>0.5951111834</v>
      </c>
      <c r="GV37" s="1" t="n">
        <v>0.5934885174</v>
      </c>
      <c r="GW37" s="1" t="n">
        <v>0.5913821067</v>
      </c>
      <c r="GX37" s="1" t="n">
        <v>0.5894122859</v>
      </c>
      <c r="GY37" s="1" t="n">
        <v>0.5788712708</v>
      </c>
      <c r="GZ37" s="1" t="n">
        <v>0.5768140295</v>
      </c>
      <c r="HA37" s="1" t="n">
        <v>0.5747088733</v>
      </c>
      <c r="HB37" s="1" t="n">
        <v>0.572820191</v>
      </c>
      <c r="HC37" s="1" t="n">
        <v>0.5974541991</v>
      </c>
      <c r="HD37" s="1" t="n">
        <v>0.5955982289</v>
      </c>
      <c r="HE37" s="1" t="n">
        <v>0.594045508</v>
      </c>
      <c r="HF37" s="1" t="n">
        <v>0.5922878484</v>
      </c>
      <c r="HG37" s="1" t="n">
        <v>0.4949547245</v>
      </c>
      <c r="HH37" s="1" t="n">
        <v>0.4933137997</v>
      </c>
    </row>
    <row r="38" customFormat="false" ht="12.85" hidden="false" customHeight="false" outlineLevel="0" collapsed="false">
      <c r="A38" s="1" t="n">
        <v>35</v>
      </c>
      <c r="B38" s="1" t="n">
        <v>0.6102086726</v>
      </c>
      <c r="C38" s="1" t="n">
        <v>0.6075340571</v>
      </c>
      <c r="D38" s="1" t="n">
        <v>0.6050446145</v>
      </c>
      <c r="E38" s="1" t="n">
        <v>0.6024309798</v>
      </c>
      <c r="F38" s="1" t="n">
        <v>0.6920199838</v>
      </c>
      <c r="G38" s="1" t="n">
        <v>0.6893603219</v>
      </c>
      <c r="H38" s="1" t="n">
        <v>0.6863075845</v>
      </c>
      <c r="I38" s="1" t="n">
        <v>0.6835454705</v>
      </c>
      <c r="J38" s="1" t="n">
        <v>0.7720931765</v>
      </c>
      <c r="K38" s="1" t="n">
        <v>0.7694256633</v>
      </c>
      <c r="L38" s="1" t="n">
        <v>0.7663469402</v>
      </c>
      <c r="M38" s="1" t="n">
        <v>0.763235103</v>
      </c>
      <c r="N38" s="1" t="n">
        <v>0.6765054781</v>
      </c>
      <c r="O38" s="1" t="n">
        <v>0.6732563574</v>
      </c>
      <c r="P38" s="1" t="n">
        <v>0.6706635605</v>
      </c>
      <c r="Q38" s="1" t="n">
        <v>0.6667531364</v>
      </c>
      <c r="R38" s="1" t="n">
        <v>0.6846795953</v>
      </c>
      <c r="S38" s="1" t="n">
        <v>0.6819172232</v>
      </c>
      <c r="T38" s="1" t="n">
        <v>0.6785787179</v>
      </c>
      <c r="U38" s="1" t="n">
        <v>0.6730126718</v>
      </c>
      <c r="V38" s="1" t="n">
        <v>0.7248341246</v>
      </c>
      <c r="W38" s="1" t="n">
        <v>0.7219581414</v>
      </c>
      <c r="X38" s="1" t="n">
        <v>0.7192341603</v>
      </c>
      <c r="Y38" s="1" t="n">
        <v>0.7158152203</v>
      </c>
      <c r="Z38" s="1" t="n">
        <v>0.6248235804</v>
      </c>
      <c r="AA38" s="1" t="n">
        <v>0.6223956417</v>
      </c>
      <c r="AB38" s="1" t="n">
        <v>0.6200523125</v>
      </c>
      <c r="AC38" s="1" t="n">
        <v>0.6176087631</v>
      </c>
      <c r="AD38" s="1" t="n">
        <v>0.6973779593</v>
      </c>
      <c r="AE38" s="1" t="n">
        <v>0.6947604845</v>
      </c>
      <c r="AF38" s="1" t="n">
        <v>0.6919304476</v>
      </c>
      <c r="AG38" s="1" t="n">
        <v>0.6891217365</v>
      </c>
      <c r="AH38" s="1" t="n">
        <v>0.554516382</v>
      </c>
      <c r="AI38" s="1" t="n">
        <v>0.552061484</v>
      </c>
      <c r="AJ38" s="1" t="n">
        <v>0.5501923673</v>
      </c>
      <c r="AK38" s="1" t="n">
        <v>0.5480095723</v>
      </c>
      <c r="AL38" s="1" t="n">
        <v>0.6283334941</v>
      </c>
      <c r="AM38" s="1" t="n">
        <v>0.6260430571</v>
      </c>
      <c r="AN38" s="1" t="n">
        <v>0.6237868731</v>
      </c>
      <c r="AO38" s="1" t="n">
        <v>0.6216498764</v>
      </c>
      <c r="AP38" s="1" t="n">
        <v>0.6839826315</v>
      </c>
      <c r="AQ38" s="1" t="n">
        <v>0.6812350077</v>
      </c>
      <c r="AR38" s="1" t="n">
        <v>0.679279786</v>
      </c>
      <c r="AS38" s="1" t="n">
        <v>0.6767117155</v>
      </c>
      <c r="AT38" s="1" t="n">
        <v>0.700781166</v>
      </c>
      <c r="AU38" s="1" t="n">
        <v>0.6980926048</v>
      </c>
      <c r="AV38" s="1" t="n">
        <v>0.6954853399</v>
      </c>
      <c r="AW38" s="1" t="n">
        <v>0.6936763432</v>
      </c>
      <c r="AX38" s="1" t="n">
        <v>0.6541522888</v>
      </c>
      <c r="AY38" s="1" t="n">
        <v>0.6517752419</v>
      </c>
      <c r="AZ38" s="1" t="n">
        <v>0.6491314208</v>
      </c>
      <c r="BA38" s="1" t="n">
        <v>0.6469274878</v>
      </c>
      <c r="BB38" s="1" t="n">
        <v>0.7504569457</v>
      </c>
      <c r="BC38" s="1" t="n">
        <v>0.7478977539</v>
      </c>
      <c r="BD38" s="1" t="n">
        <v>0.7447836417</v>
      </c>
      <c r="BE38" s="1" t="n">
        <v>0.7425788489</v>
      </c>
      <c r="BF38" s="1" t="n">
        <v>0.7013666418</v>
      </c>
      <c r="BG38" s="1" t="n">
        <v>0.6990389152</v>
      </c>
      <c r="BH38" s="1" t="n">
        <v>0.6968582648</v>
      </c>
      <c r="BI38" s="1" t="n">
        <v>0.6947097001</v>
      </c>
      <c r="BJ38" s="1" t="n">
        <v>0.7408346223</v>
      </c>
      <c r="BK38" s="1" t="n">
        <v>0.7378688564</v>
      </c>
      <c r="BL38" s="1" t="n">
        <v>0.7354609589</v>
      </c>
      <c r="BM38" s="1" t="n">
        <v>0.7333561173</v>
      </c>
      <c r="BN38" s="1" t="n">
        <v>0.7542094955</v>
      </c>
      <c r="BO38" s="1" t="n">
        <v>0.7471968704</v>
      </c>
      <c r="BP38" s="1" t="n">
        <v>0.7446936608</v>
      </c>
      <c r="BQ38" s="1" t="n">
        <v>0.7374580432</v>
      </c>
      <c r="BR38" s="1" t="n">
        <v>0.8161760049</v>
      </c>
      <c r="BS38" s="1" t="n">
        <v>0.8137893419</v>
      </c>
      <c r="BT38" s="1" t="n">
        <v>0.8097913707</v>
      </c>
      <c r="BU38" s="1" t="n">
        <v>0.8072847109</v>
      </c>
      <c r="BV38" s="1" t="n">
        <v>0.6568308732</v>
      </c>
      <c r="BW38" s="1" t="n">
        <v>0.6547354986</v>
      </c>
      <c r="BX38" s="1" t="n">
        <v>0.6527653446</v>
      </c>
      <c r="BY38" s="1" t="n">
        <v>0.6507861556</v>
      </c>
      <c r="BZ38" s="1" t="n">
        <v>0.6523419028</v>
      </c>
      <c r="CA38" s="1" t="n">
        <v>0.6500117755</v>
      </c>
      <c r="CB38" s="1" t="n">
        <v>0.6478904505</v>
      </c>
      <c r="CC38" s="1" t="n">
        <v>0.6458081982</v>
      </c>
      <c r="CD38" s="1" t="n">
        <v>0.6435439221</v>
      </c>
      <c r="CE38" s="1" t="n">
        <v>0.6417775225</v>
      </c>
      <c r="CF38" s="1" t="n">
        <v>0.6400453276</v>
      </c>
      <c r="CG38" s="1" t="n">
        <v>0.6381651864</v>
      </c>
      <c r="CH38" s="1" t="n">
        <v>0.6859527146</v>
      </c>
      <c r="CI38" s="1" t="n">
        <v>0.6836651286</v>
      </c>
      <c r="CJ38" s="1" t="n">
        <v>0.6819087997</v>
      </c>
      <c r="CK38" s="1" t="n">
        <v>0.6798880212</v>
      </c>
      <c r="CL38" s="1" t="n">
        <v>0.6193435661</v>
      </c>
      <c r="CM38" s="1" t="n">
        <v>0.6177856598</v>
      </c>
      <c r="CN38" s="1" t="n">
        <v>0.6161042103</v>
      </c>
      <c r="CO38" s="1" t="n">
        <v>0.6143564212</v>
      </c>
      <c r="CP38" s="1" t="n">
        <v>0.5969172831</v>
      </c>
      <c r="CQ38" s="1" t="n">
        <v>0.5952896924</v>
      </c>
      <c r="CR38" s="1" t="n">
        <v>0.593176889</v>
      </c>
      <c r="CS38" s="1" t="n">
        <v>0.59120109</v>
      </c>
      <c r="CT38" s="1" t="n">
        <v>0.5619658776</v>
      </c>
      <c r="CU38" s="1" t="n">
        <v>0.5599687161</v>
      </c>
      <c r="CV38" s="1" t="n">
        <v>0.5579250389</v>
      </c>
      <c r="CW38" s="1" t="n">
        <v>0.5560915139</v>
      </c>
      <c r="CX38" s="1" t="n">
        <v>0.5619070364</v>
      </c>
      <c r="CY38" s="1" t="n">
        <v>0.5601614922</v>
      </c>
      <c r="CZ38" s="1" t="n">
        <v>0.558488553</v>
      </c>
      <c r="DA38" s="1" t="n">
        <v>0.5568360993</v>
      </c>
      <c r="DB38" s="1" t="n">
        <v>0.5961486584</v>
      </c>
      <c r="DC38" s="1" t="n">
        <v>0.5941722451</v>
      </c>
      <c r="DF38" s="1" t="n">
        <v>35</v>
      </c>
      <c r="DG38" s="1" t="n">
        <v>0.844632316</v>
      </c>
      <c r="DH38" s="1" t="n">
        <v>0.8409301944</v>
      </c>
      <c r="DI38" s="1" t="n">
        <v>0.8370985299</v>
      </c>
      <c r="DJ38" s="1" t="n">
        <v>0.8334824828</v>
      </c>
      <c r="DK38" s="1" t="n">
        <v>0.8263156209</v>
      </c>
      <c r="DL38" s="1" t="n">
        <v>0.8187044288</v>
      </c>
      <c r="DM38" s="1" t="n">
        <v>0.8134234598</v>
      </c>
      <c r="DN38" s="1" t="n">
        <v>0.8101497552</v>
      </c>
      <c r="DO38" s="1" t="n">
        <v>0.695415578</v>
      </c>
      <c r="DP38" s="1" t="n">
        <v>0.687880084</v>
      </c>
      <c r="DQ38" s="1" t="n">
        <v>0.6851276514</v>
      </c>
      <c r="DR38" s="1" t="n">
        <v>0.6823456141</v>
      </c>
      <c r="DS38" s="1" t="n">
        <v>0.759348995</v>
      </c>
      <c r="DT38" s="1" t="n">
        <v>0.7562639218</v>
      </c>
      <c r="DU38" s="1" t="n">
        <v>0.7513991139</v>
      </c>
      <c r="DV38" s="1" t="n">
        <v>0.7468868062</v>
      </c>
      <c r="DW38" s="1" t="n">
        <v>0.6763256527</v>
      </c>
      <c r="DX38" s="1" t="n">
        <v>0.673596985</v>
      </c>
      <c r="DY38" s="1" t="n">
        <v>0.6706392979</v>
      </c>
      <c r="DZ38" s="1" t="n">
        <v>0.6677082339</v>
      </c>
      <c r="EA38" s="1" t="n">
        <v>0.7749783859</v>
      </c>
      <c r="EB38" s="1" t="n">
        <v>0.7719034412</v>
      </c>
      <c r="EC38" s="1" t="n">
        <v>0.7687071389</v>
      </c>
      <c r="ED38" s="1" t="n">
        <v>0.7650530248</v>
      </c>
      <c r="EE38" s="1" t="n">
        <v>0.6106659515</v>
      </c>
      <c r="EF38" s="1" t="n">
        <v>0.6082930265</v>
      </c>
      <c r="EG38" s="1" t="n">
        <v>0.6060027939</v>
      </c>
      <c r="EH38" s="1" t="n">
        <v>0.6036146119</v>
      </c>
      <c r="EI38" s="1" t="n">
        <v>0.6695139493</v>
      </c>
      <c r="EJ38" s="1" t="n">
        <v>0.6670010567</v>
      </c>
      <c r="EK38" s="1" t="n">
        <v>0.6642840951</v>
      </c>
      <c r="EL38" s="1" t="n">
        <v>0.6615876071</v>
      </c>
      <c r="EM38" s="1" t="n">
        <v>0.6326693448</v>
      </c>
      <c r="EN38" s="1" t="n">
        <v>0.629868456</v>
      </c>
      <c r="EO38" s="1" t="n">
        <v>0.6277359079</v>
      </c>
      <c r="EP38" s="1" t="n">
        <v>0.625245472</v>
      </c>
      <c r="EQ38" s="1" t="n">
        <v>0.7503006299</v>
      </c>
      <c r="ER38" s="1" t="n">
        <v>0.7475655914</v>
      </c>
      <c r="ES38" s="1" t="n">
        <v>0.7448714548</v>
      </c>
      <c r="ET38" s="1" t="n">
        <v>0.7423196411</v>
      </c>
      <c r="EU38" s="1" t="n">
        <v>0.6397641938</v>
      </c>
      <c r="EV38" s="1" t="n">
        <v>0.6369305774</v>
      </c>
      <c r="EW38" s="1" t="n">
        <v>0.6351025145</v>
      </c>
      <c r="EX38" s="1" t="n">
        <v>0.6327014596</v>
      </c>
      <c r="EY38" s="1" t="n">
        <v>0.7120498286</v>
      </c>
      <c r="EZ38" s="1" t="n">
        <v>0.7093180349</v>
      </c>
      <c r="FA38" s="1" t="n">
        <v>0.7066688449</v>
      </c>
      <c r="FB38" s="1" t="n">
        <v>0.7048307592</v>
      </c>
      <c r="FC38" s="1" t="n">
        <v>0.6644927402</v>
      </c>
      <c r="FD38" s="1" t="n">
        <v>0.6620781183</v>
      </c>
      <c r="FE38" s="1" t="n">
        <v>0.6600377463</v>
      </c>
      <c r="FF38" s="1" t="n">
        <v>0.6577967841</v>
      </c>
      <c r="FG38" s="1" t="n">
        <v>0.7595943284</v>
      </c>
      <c r="FH38" s="1" t="n">
        <v>0.7570039765</v>
      </c>
      <c r="FI38" s="1" t="n">
        <v>0.7538519476</v>
      </c>
      <c r="FJ38" s="1" t="n">
        <v>0.7516203098</v>
      </c>
      <c r="FK38" s="1" t="n">
        <v>0.7057594925</v>
      </c>
      <c r="FL38" s="1" t="n">
        <v>0.7034171867</v>
      </c>
      <c r="FM38" s="1" t="n">
        <v>0.698944514</v>
      </c>
      <c r="FN38" s="1" t="n">
        <v>0.6967895169</v>
      </c>
      <c r="FO38" s="1" t="n">
        <v>0.6284127819</v>
      </c>
      <c r="FP38" s="1" t="n">
        <v>0.6258970717</v>
      </c>
      <c r="FQ38" s="1" t="n">
        <v>0.6238545733</v>
      </c>
      <c r="FR38" s="1" t="n">
        <v>0.6216289805</v>
      </c>
      <c r="FS38" s="1" t="n">
        <v>0.6476314531</v>
      </c>
      <c r="FT38" s="1" t="n">
        <v>0.6456788595</v>
      </c>
      <c r="FU38" s="1" t="n">
        <v>0.6435157488</v>
      </c>
      <c r="FV38" s="1" t="n">
        <v>0.6412797812</v>
      </c>
      <c r="FW38" s="1" t="n">
        <v>0.662853435</v>
      </c>
      <c r="FX38" s="1" t="n">
        <v>0.6609151181</v>
      </c>
      <c r="FY38" s="1" t="n">
        <v>0.6587097271</v>
      </c>
      <c r="FZ38" s="1" t="n">
        <v>0.6566707313</v>
      </c>
      <c r="GA38" s="1" t="n">
        <v>0.6100191354</v>
      </c>
      <c r="GB38" s="1" t="n">
        <v>0.6080730962</v>
      </c>
      <c r="GC38" s="1" t="n">
        <v>0.6062433533</v>
      </c>
      <c r="GD38" s="1" t="n">
        <v>0.6044052193</v>
      </c>
      <c r="GE38" s="1" t="n">
        <v>0.6232049452</v>
      </c>
      <c r="GF38" s="1" t="n">
        <v>0.6212758226</v>
      </c>
      <c r="GG38" s="1" t="n">
        <v>0.6192482779</v>
      </c>
      <c r="GH38" s="1" t="n">
        <v>0.6172580785</v>
      </c>
      <c r="GI38" s="1" t="n">
        <v>0.5492077137</v>
      </c>
      <c r="GJ38" s="1" t="n">
        <v>0.5477002481</v>
      </c>
      <c r="GK38" s="1" t="n">
        <v>0.5462219733</v>
      </c>
      <c r="GL38" s="1" t="n">
        <v>0.5446174394</v>
      </c>
      <c r="GM38" s="1" t="n">
        <v>0.5604000925</v>
      </c>
      <c r="GN38" s="1" t="n">
        <v>0.5588378165</v>
      </c>
      <c r="GO38" s="1" t="n">
        <v>0.5574021677</v>
      </c>
      <c r="GP38" s="1" t="n">
        <v>0.555750354</v>
      </c>
      <c r="GQ38" s="1" t="n">
        <v>0.5822270083</v>
      </c>
      <c r="GR38" s="1" t="n">
        <v>0.5807624654</v>
      </c>
      <c r="GS38" s="1" t="n">
        <v>0.5791817833</v>
      </c>
      <c r="GT38" s="1" t="n">
        <v>0.5775387373</v>
      </c>
      <c r="GU38" s="1" t="n">
        <v>0.6206890202</v>
      </c>
      <c r="GV38" s="1" t="n">
        <v>0.6184727321</v>
      </c>
      <c r="GW38" s="1" t="n">
        <v>0.6162776474</v>
      </c>
      <c r="GX38" s="1" t="n">
        <v>0.6142249026</v>
      </c>
      <c r="GY38" s="1" t="n">
        <v>0.5879754097</v>
      </c>
      <c r="GZ38" s="1" t="n">
        <v>0.585491272</v>
      </c>
      <c r="HA38" s="1" t="n">
        <v>0.583354447</v>
      </c>
      <c r="HB38" s="1" t="n">
        <v>0.5814373526</v>
      </c>
      <c r="HC38" s="1" t="n">
        <v>0.5711779138</v>
      </c>
      <c r="HD38" s="1" t="n">
        <v>0.5694035699</v>
      </c>
      <c r="HE38" s="1" t="n">
        <v>0.5679191383</v>
      </c>
      <c r="HF38" s="1" t="n">
        <v>0.5662387814</v>
      </c>
      <c r="HG38" s="1" t="n">
        <v>0.5907560337</v>
      </c>
      <c r="HH38" s="1" t="n">
        <v>0.5887974985</v>
      </c>
    </row>
    <row r="39" customFormat="false" ht="12.85" hidden="false" customHeight="false" outlineLevel="0" collapsed="false">
      <c r="A39" s="1" t="n">
        <v>36</v>
      </c>
      <c r="B39" s="1" t="n">
        <v>0.6533067017</v>
      </c>
      <c r="C39" s="1" t="n">
        <v>0.6495900666</v>
      </c>
      <c r="D39" s="1" t="n">
        <v>0.6422646586</v>
      </c>
      <c r="E39" s="1" t="n">
        <v>0.639490243</v>
      </c>
      <c r="F39" s="1" t="n">
        <v>0.59959476</v>
      </c>
      <c r="G39" s="1" t="n">
        <v>0.5972903188</v>
      </c>
      <c r="H39" s="1" t="n">
        <v>0.5946453007</v>
      </c>
      <c r="I39" s="1" t="n">
        <v>0.5918998171</v>
      </c>
      <c r="J39" s="1" t="n">
        <v>0.6812701827</v>
      </c>
      <c r="K39" s="1" t="n">
        <v>0.6789164549</v>
      </c>
      <c r="L39" s="1" t="n">
        <v>0.6757364353</v>
      </c>
      <c r="M39" s="1" t="n">
        <v>0.6729925322</v>
      </c>
      <c r="N39" s="1" t="n">
        <v>0.7604470156</v>
      </c>
      <c r="O39" s="1" t="n">
        <v>0.7568852625</v>
      </c>
      <c r="P39" s="1" t="n">
        <v>0.7533903574</v>
      </c>
      <c r="Q39" s="1" t="n">
        <v>0.7503707257</v>
      </c>
      <c r="R39" s="1" t="n">
        <v>0.6638087672</v>
      </c>
      <c r="S39" s="1" t="n">
        <v>0.6611305995</v>
      </c>
      <c r="T39" s="1" t="n">
        <v>0.6582276509</v>
      </c>
      <c r="U39" s="1" t="n">
        <v>0.6553508326</v>
      </c>
      <c r="V39" s="1" t="n">
        <v>0.6699780676</v>
      </c>
      <c r="W39" s="1" t="n">
        <v>0.6621563008</v>
      </c>
      <c r="X39" s="1" t="n">
        <v>0.6596579548</v>
      </c>
      <c r="Y39" s="1" t="n">
        <v>0.6565222152</v>
      </c>
      <c r="Z39" s="1" t="n">
        <v>0.7127656055</v>
      </c>
      <c r="AA39" s="1" t="n">
        <v>0.7099959417</v>
      </c>
      <c r="AB39" s="1" t="n">
        <v>0.7073227961</v>
      </c>
      <c r="AC39" s="1" t="n">
        <v>0.7045353245</v>
      </c>
      <c r="AD39" s="1" t="n">
        <v>0.6153079691</v>
      </c>
      <c r="AE39" s="1" t="n">
        <v>0.6129985283</v>
      </c>
      <c r="AF39" s="1" t="n">
        <v>0.6105015405</v>
      </c>
      <c r="AG39" s="1" t="n">
        <v>0.6080233688</v>
      </c>
      <c r="AH39" s="1" t="n">
        <v>0.6865138939</v>
      </c>
      <c r="AI39" s="1" t="n">
        <v>0.6834746301</v>
      </c>
      <c r="AJ39" s="1" t="n">
        <v>0.6811605873</v>
      </c>
      <c r="AK39" s="1" t="n">
        <v>0.678458198</v>
      </c>
      <c r="AL39" s="1" t="n">
        <v>0.546135366</v>
      </c>
      <c r="AM39" s="1" t="n">
        <v>0.5426645856</v>
      </c>
      <c r="AN39" s="1" t="n">
        <v>0.5402719563</v>
      </c>
      <c r="AO39" s="1" t="n">
        <v>0.5384210687</v>
      </c>
      <c r="AP39" s="1" t="n">
        <v>0.6191761199</v>
      </c>
      <c r="AQ39" s="1" t="n">
        <v>0.61668883</v>
      </c>
      <c r="AR39" s="1" t="n">
        <v>0.6149188632</v>
      </c>
      <c r="AS39" s="1" t="n">
        <v>0.6125941142</v>
      </c>
      <c r="AT39" s="1" t="n">
        <v>0.6749334155</v>
      </c>
      <c r="AU39" s="1" t="n">
        <v>0.6723440197</v>
      </c>
      <c r="AV39" s="1" t="n">
        <v>0.6698329217</v>
      </c>
      <c r="AW39" s="1" t="n">
        <v>0.6680906484</v>
      </c>
      <c r="AX39" s="1" t="n">
        <v>0.6913201736</v>
      </c>
      <c r="AY39" s="1" t="n">
        <v>0.6888080667</v>
      </c>
      <c r="AZ39" s="1" t="n">
        <v>0.6866853191</v>
      </c>
      <c r="BA39" s="1" t="n">
        <v>0.684353883</v>
      </c>
      <c r="BB39" s="1" t="n">
        <v>0.6448486512</v>
      </c>
      <c r="BC39" s="1" t="n">
        <v>0.6426496024</v>
      </c>
      <c r="BD39" s="1" t="n">
        <v>0.6399737247</v>
      </c>
      <c r="BE39" s="1" t="n">
        <v>0.6376003047</v>
      </c>
      <c r="BF39" s="1" t="n">
        <v>0.7401832477</v>
      </c>
      <c r="BG39" s="1" t="n">
        <v>0.7377266949</v>
      </c>
      <c r="BH39" s="1" t="n">
        <v>0.734906047</v>
      </c>
      <c r="BI39" s="1" t="n">
        <v>0.7326401728</v>
      </c>
      <c r="BJ39" s="1" t="n">
        <v>0.6919201398</v>
      </c>
      <c r="BK39" s="1" t="n">
        <v>0.6891501921</v>
      </c>
      <c r="BL39" s="1" t="n">
        <v>0.6869012789</v>
      </c>
      <c r="BM39" s="1" t="n">
        <v>0.6849354119</v>
      </c>
      <c r="BN39" s="1" t="n">
        <v>0.7310657074</v>
      </c>
      <c r="BO39" s="1" t="n">
        <v>0.7288615614</v>
      </c>
      <c r="BP39" s="1" t="n">
        <v>0.7255858213</v>
      </c>
      <c r="BQ39" s="1" t="n">
        <v>0.723064692</v>
      </c>
      <c r="BR39" s="1" t="n">
        <v>0.7350792652</v>
      </c>
      <c r="BS39" s="1" t="n">
        <v>0.7329297454</v>
      </c>
      <c r="BT39" s="1" t="n">
        <v>0.7304840505</v>
      </c>
      <c r="BU39" s="1" t="n">
        <v>0.7282228817</v>
      </c>
      <c r="BV39" s="1" t="n">
        <v>0.804613156</v>
      </c>
      <c r="BW39" s="1" t="n">
        <v>0.802046337</v>
      </c>
      <c r="BX39" s="1" t="n">
        <v>0.7996329124</v>
      </c>
      <c r="BY39" s="1" t="n">
        <v>0.7972084199</v>
      </c>
      <c r="BZ39" s="1" t="n">
        <v>0.6486799428</v>
      </c>
      <c r="CA39" s="1" t="n">
        <v>0.6466719627</v>
      </c>
      <c r="CB39" s="1" t="n">
        <v>0.6445615372</v>
      </c>
      <c r="CC39" s="1" t="n">
        <v>0.6424899837</v>
      </c>
      <c r="CD39" s="1" t="n">
        <v>0.6443898611</v>
      </c>
      <c r="CE39" s="1" t="n">
        <v>0.6420065841</v>
      </c>
      <c r="CF39" s="1" t="n">
        <v>0.640273771</v>
      </c>
      <c r="CG39" s="1" t="n">
        <v>0.6383929587</v>
      </c>
      <c r="CH39" s="1" t="n">
        <v>0.6352208326</v>
      </c>
      <c r="CI39" s="1" t="n">
        <v>0.6334499722</v>
      </c>
      <c r="CJ39" s="1" t="n">
        <v>0.6318226455</v>
      </c>
      <c r="CK39" s="1" t="n">
        <v>0.6299502931</v>
      </c>
      <c r="CL39" s="1" t="n">
        <v>0.6779354076</v>
      </c>
      <c r="CM39" s="1" t="n">
        <v>0.6762301184</v>
      </c>
      <c r="CN39" s="1" t="n">
        <v>0.6743895986</v>
      </c>
      <c r="CO39" s="1" t="n">
        <v>0.6724764632</v>
      </c>
      <c r="CP39" s="1" t="n">
        <v>0.6107676573</v>
      </c>
      <c r="CQ39" s="1" t="n">
        <v>0.6091023014</v>
      </c>
      <c r="CR39" s="1" t="n">
        <v>0.6069404742</v>
      </c>
      <c r="CS39" s="1" t="n">
        <v>0.6049188304</v>
      </c>
      <c r="CT39" s="1" t="n">
        <v>0.589759853</v>
      </c>
      <c r="CU39" s="1" t="n">
        <v>0.5876639149</v>
      </c>
      <c r="CV39" s="1" t="n">
        <v>0.5855191606</v>
      </c>
      <c r="CW39" s="1" t="n">
        <v>0.5835949522</v>
      </c>
      <c r="CX39" s="1" t="n">
        <v>0.5544971978</v>
      </c>
      <c r="CY39" s="1" t="n">
        <v>0.552774672</v>
      </c>
      <c r="CZ39" s="1" t="n">
        <v>0.5513335918</v>
      </c>
      <c r="DA39" s="1" t="n">
        <v>0.5497023082</v>
      </c>
      <c r="DB39" s="1" t="n">
        <v>0.5553959723</v>
      </c>
      <c r="DC39" s="1" t="n">
        <v>0.5535546664</v>
      </c>
      <c r="DF39" s="1" t="n">
        <v>36</v>
      </c>
      <c r="DG39" s="1" t="n">
        <v>0.8698744851</v>
      </c>
      <c r="DH39" s="1" t="n">
        <v>0.8653874273</v>
      </c>
      <c r="DI39" s="1" t="n">
        <v>0.8618414001</v>
      </c>
      <c r="DJ39" s="1" t="n">
        <v>0.8577379775</v>
      </c>
      <c r="DK39" s="1" t="n">
        <v>0.8286466573</v>
      </c>
      <c r="DL39" s="1" t="n">
        <v>0.8254618938</v>
      </c>
      <c r="DM39" s="1" t="n">
        <v>0.8218064493</v>
      </c>
      <c r="DN39" s="1" t="n">
        <v>0.8184990065</v>
      </c>
      <c r="DO39" s="1" t="n">
        <v>0.8074530452</v>
      </c>
      <c r="DP39" s="1" t="n">
        <v>0.8046633668</v>
      </c>
      <c r="DQ39" s="1" t="n">
        <v>0.8014436462</v>
      </c>
      <c r="DR39" s="1" t="n">
        <v>0.7981892949</v>
      </c>
      <c r="DS39" s="1" t="n">
        <v>0.679853015</v>
      </c>
      <c r="DT39" s="1" t="n">
        <v>0.677090917</v>
      </c>
      <c r="DU39" s="1" t="n">
        <v>0.6744833528</v>
      </c>
      <c r="DV39" s="1" t="n">
        <v>0.6717799848</v>
      </c>
      <c r="DW39" s="1" t="n">
        <v>0.7435885683</v>
      </c>
      <c r="DX39" s="1" t="n">
        <v>0.7405885252</v>
      </c>
      <c r="DY39" s="1" t="n">
        <v>0.7373366859</v>
      </c>
      <c r="DZ39" s="1" t="n">
        <v>0.7341141175</v>
      </c>
      <c r="EA39" s="1" t="n">
        <v>0.6646975473</v>
      </c>
      <c r="EB39" s="1" t="n">
        <v>0.6620601729</v>
      </c>
      <c r="EC39" s="1" t="n">
        <v>0.6595621896</v>
      </c>
      <c r="ED39" s="1" t="n">
        <v>0.6554261507</v>
      </c>
      <c r="EE39" s="1" t="n">
        <v>0.7617936404</v>
      </c>
      <c r="EF39" s="1" t="n">
        <v>0.7588334635</v>
      </c>
      <c r="EG39" s="1" t="n">
        <v>0.7559764439</v>
      </c>
      <c r="EH39" s="1" t="n">
        <v>0.7529972343</v>
      </c>
      <c r="EI39" s="1" t="n">
        <v>0.6009387114</v>
      </c>
      <c r="EJ39" s="1" t="n">
        <v>0.5986832029</v>
      </c>
      <c r="EK39" s="1" t="n">
        <v>0.5962445272</v>
      </c>
      <c r="EL39" s="1" t="n">
        <v>0.593824228</v>
      </c>
      <c r="EM39" s="1" t="n">
        <v>0.6590839618</v>
      </c>
      <c r="EN39" s="1" t="n">
        <v>0.6556034759</v>
      </c>
      <c r="EO39" s="1" t="n">
        <v>0.6526632954</v>
      </c>
      <c r="EP39" s="1" t="n">
        <v>0.6500739643</v>
      </c>
      <c r="EQ39" s="1" t="n">
        <v>0.6231071171</v>
      </c>
      <c r="ER39" s="1" t="n">
        <v>0.6208357316</v>
      </c>
      <c r="ES39" s="1" t="n">
        <v>0.6185983142</v>
      </c>
      <c r="ET39" s="1" t="n">
        <v>0.6164790926</v>
      </c>
      <c r="EU39" s="1" t="n">
        <v>0.7393656985</v>
      </c>
      <c r="EV39" s="1" t="n">
        <v>0.7363955956</v>
      </c>
      <c r="EW39" s="1" t="n">
        <v>0.7342820568</v>
      </c>
      <c r="EX39" s="1" t="n">
        <v>0.7315060458</v>
      </c>
      <c r="EY39" s="1" t="n">
        <v>0.6310388121</v>
      </c>
      <c r="EZ39" s="1" t="n">
        <v>0.6286178188</v>
      </c>
      <c r="FA39" s="1" t="n">
        <v>0.6262700313</v>
      </c>
      <c r="FB39" s="1" t="n">
        <v>0.6246410675</v>
      </c>
      <c r="FC39" s="1" t="n">
        <v>0.7024367021</v>
      </c>
      <c r="FD39" s="1" t="n">
        <v>0.6998842001</v>
      </c>
      <c r="FE39" s="1" t="n">
        <v>0.6977273185</v>
      </c>
      <c r="FF39" s="1" t="n">
        <v>0.6953583925</v>
      </c>
      <c r="FG39" s="1" t="n">
        <v>0.6556830201</v>
      </c>
      <c r="FH39" s="1" t="n">
        <v>0.6534470243</v>
      </c>
      <c r="FI39" s="1" t="n">
        <v>0.650726188</v>
      </c>
      <c r="FJ39" s="1" t="n">
        <v>0.6487998347</v>
      </c>
      <c r="FK39" s="1" t="n">
        <v>0.7482498992</v>
      </c>
      <c r="FL39" s="1" t="n">
        <v>0.7457665744</v>
      </c>
      <c r="FM39" s="1" t="n">
        <v>0.7434401571</v>
      </c>
      <c r="FN39" s="1" t="n">
        <v>0.7411479703</v>
      </c>
      <c r="FO39" s="1" t="n">
        <v>0.694853636</v>
      </c>
      <c r="FP39" s="1" t="n">
        <v>0.6920719447</v>
      </c>
      <c r="FQ39" s="1" t="n">
        <v>0.6898134969</v>
      </c>
      <c r="FR39" s="1" t="n">
        <v>0.6878392954</v>
      </c>
      <c r="FS39" s="1" t="n">
        <v>0.6196875156</v>
      </c>
      <c r="FT39" s="1" t="n">
        <v>0.6178191722</v>
      </c>
      <c r="FU39" s="1" t="n">
        <v>0.6157493953</v>
      </c>
      <c r="FV39" s="1" t="n">
        <v>0.6115453805</v>
      </c>
      <c r="FW39" s="1" t="n">
        <v>0.6392112401</v>
      </c>
      <c r="FX39" s="1" t="n">
        <v>0.6373420577</v>
      </c>
      <c r="FY39" s="1" t="n">
        <v>0.635215327</v>
      </c>
      <c r="FZ39" s="1" t="n">
        <v>0.6332490568</v>
      </c>
      <c r="GA39" s="1" t="n">
        <v>0.6544976047</v>
      </c>
      <c r="GB39" s="1" t="n">
        <v>0.6524096735</v>
      </c>
      <c r="GC39" s="1" t="n">
        <v>0.6504465181</v>
      </c>
      <c r="GD39" s="1" t="n">
        <v>0.6484743598</v>
      </c>
      <c r="GE39" s="1" t="n">
        <v>0.6024491143</v>
      </c>
      <c r="GF39" s="1" t="n">
        <v>0.6005842412</v>
      </c>
      <c r="GG39" s="1" t="n">
        <v>0.5986242238</v>
      </c>
      <c r="GH39" s="1" t="n">
        <v>0.596700308</v>
      </c>
      <c r="GI39" s="1" t="n">
        <v>0.6159024438</v>
      </c>
      <c r="GJ39" s="1" t="n">
        <v>0.6142119145</v>
      </c>
      <c r="GK39" s="1" t="n">
        <v>0.6125541209</v>
      </c>
      <c r="GL39" s="1" t="n">
        <v>0.6107547354</v>
      </c>
      <c r="GM39" s="1" t="n">
        <v>0.5393469011</v>
      </c>
      <c r="GN39" s="1" t="n">
        <v>0.5378433168</v>
      </c>
      <c r="GO39" s="1" t="n">
        <v>0.5364616027</v>
      </c>
      <c r="GP39" s="1" t="n">
        <v>0.5348718446</v>
      </c>
      <c r="GQ39" s="1" t="n">
        <v>0.5541542592</v>
      </c>
      <c r="GR39" s="1" t="n">
        <v>0.5527603311</v>
      </c>
      <c r="GS39" s="1" t="n">
        <v>0.5496416641</v>
      </c>
      <c r="GT39" s="1" t="n">
        <v>0.5440868693</v>
      </c>
      <c r="GU39" s="1" t="n">
        <v>0.5761403678</v>
      </c>
      <c r="GV39" s="1" t="n">
        <v>0.5745694287</v>
      </c>
      <c r="GW39" s="1" t="n">
        <v>0.5725301657</v>
      </c>
      <c r="GX39" s="1" t="n">
        <v>0.5706231383</v>
      </c>
      <c r="GY39" s="1" t="n">
        <v>0.6127275379</v>
      </c>
      <c r="GZ39" s="1" t="n">
        <v>0.6105499754</v>
      </c>
      <c r="HA39" s="1" t="n">
        <v>0.6083216955</v>
      </c>
      <c r="HB39" s="1" t="n">
        <v>0.6063225504</v>
      </c>
      <c r="HC39" s="1" t="n">
        <v>0.57977037</v>
      </c>
      <c r="HD39" s="1" t="n">
        <v>0.5775219668</v>
      </c>
      <c r="HE39" s="1" t="n">
        <v>0.5760163706</v>
      </c>
      <c r="HF39" s="1" t="n">
        <v>0.5743120556</v>
      </c>
      <c r="HG39" s="1" t="n">
        <v>0.5647743365</v>
      </c>
      <c r="HH39" s="1" t="n">
        <v>0.561143309</v>
      </c>
    </row>
    <row r="40" customFormat="false" ht="12.85" hidden="false" customHeight="false" outlineLevel="0" collapsed="false">
      <c r="A40" s="1" t="n">
        <v>37</v>
      </c>
      <c r="B40" s="1" t="n">
        <v>0.5624296542</v>
      </c>
      <c r="C40" s="1" t="n">
        <v>0.55959192</v>
      </c>
      <c r="D40" s="1" t="n">
        <v>0.557298926</v>
      </c>
      <c r="E40" s="1" t="n">
        <v>0.5548915401</v>
      </c>
      <c r="F40" s="1" t="n">
        <v>0.6364795498</v>
      </c>
      <c r="G40" s="1" t="n">
        <v>0.6333228071</v>
      </c>
      <c r="H40" s="1" t="n">
        <v>0.6305182241</v>
      </c>
      <c r="I40" s="1" t="n">
        <v>0.6279806401</v>
      </c>
      <c r="J40" s="1" t="n">
        <v>0.5899295861</v>
      </c>
      <c r="K40" s="1" t="n">
        <v>0.5878914319</v>
      </c>
      <c r="L40" s="1" t="n">
        <v>0.5855390865</v>
      </c>
      <c r="M40" s="1" t="n">
        <v>0.5831614397</v>
      </c>
      <c r="N40" s="1" t="n">
        <v>0.6705340997</v>
      </c>
      <c r="O40" s="1" t="n">
        <v>0.6678098625</v>
      </c>
      <c r="P40" s="1" t="n">
        <v>0.6652380408</v>
      </c>
      <c r="Q40" s="1" t="n">
        <v>0.6625717286</v>
      </c>
      <c r="R40" s="1" t="n">
        <v>0.7470571028</v>
      </c>
      <c r="S40" s="1" t="n">
        <v>0.7440430657</v>
      </c>
      <c r="T40" s="1" t="n">
        <v>0.740776058</v>
      </c>
      <c r="U40" s="1" t="n">
        <v>0.7375384576</v>
      </c>
      <c r="V40" s="1" t="n">
        <v>0.6523958654</v>
      </c>
      <c r="W40" s="1" t="n">
        <v>0.6492717317</v>
      </c>
      <c r="X40" s="1" t="n">
        <v>0.6468219998</v>
      </c>
      <c r="Y40" s="1" t="n">
        <v>0.6437472771</v>
      </c>
      <c r="Z40" s="1" t="n">
        <v>0.6537252087</v>
      </c>
      <c r="AA40" s="1" t="n">
        <v>0.6511849641</v>
      </c>
      <c r="AB40" s="1" t="n">
        <v>0.6487332427</v>
      </c>
      <c r="AC40" s="1" t="n">
        <v>0.6461766652</v>
      </c>
      <c r="AD40" s="1" t="n">
        <v>0.7019107007</v>
      </c>
      <c r="AE40" s="1" t="n">
        <v>0.6992762132</v>
      </c>
      <c r="AF40" s="1" t="n">
        <v>0.6964277819</v>
      </c>
      <c r="AG40" s="1" t="n">
        <v>0.693600815</v>
      </c>
      <c r="AH40" s="1" t="n">
        <v>0.6057224266</v>
      </c>
      <c r="AI40" s="1" t="n">
        <v>0.6030408345</v>
      </c>
      <c r="AJ40" s="1" t="n">
        <v>0.6006959195</v>
      </c>
      <c r="AK40" s="1" t="n">
        <v>0.5983127601</v>
      </c>
      <c r="AL40" s="1" t="n">
        <v>0.6761378543</v>
      </c>
      <c r="AM40" s="1" t="n">
        <v>0.6736731581</v>
      </c>
      <c r="AN40" s="1" t="n">
        <v>0.671245321</v>
      </c>
      <c r="AO40" s="1" t="n">
        <v>0.668945739</v>
      </c>
      <c r="AP40" s="1" t="n">
        <v>0.5362785079</v>
      </c>
      <c r="AQ40" s="1" t="n">
        <v>0.5341242257</v>
      </c>
      <c r="AR40" s="1" t="n">
        <v>0.5325912286</v>
      </c>
      <c r="AS40" s="1" t="n">
        <v>0.5305777257</v>
      </c>
      <c r="AT40" s="1" t="n">
        <v>0.6109843059</v>
      </c>
      <c r="AU40" s="1" t="n">
        <v>0.6086402521</v>
      </c>
      <c r="AV40" s="1" t="n">
        <v>0.6063670776</v>
      </c>
      <c r="AW40" s="1" t="n">
        <v>0.6047898825</v>
      </c>
      <c r="AX40" s="1" t="n">
        <v>0.6658213842</v>
      </c>
      <c r="AY40" s="1" t="n">
        <v>0.6634019343</v>
      </c>
      <c r="AZ40" s="1" t="n">
        <v>0.6613574826</v>
      </c>
      <c r="BA40" s="1" t="n">
        <v>0.6591120396</v>
      </c>
      <c r="BB40" s="1" t="n">
        <v>0.6821547805</v>
      </c>
      <c r="BC40" s="1" t="n">
        <v>0.6798285112</v>
      </c>
      <c r="BD40" s="1" t="n">
        <v>0.6769978271</v>
      </c>
      <c r="BE40" s="1" t="n">
        <v>0.6749937016</v>
      </c>
      <c r="BF40" s="1" t="n">
        <v>0.6355433702</v>
      </c>
      <c r="BG40" s="1" t="n">
        <v>0.6334341008</v>
      </c>
      <c r="BH40" s="1" t="n">
        <v>0.6314581045</v>
      </c>
      <c r="BI40" s="1" t="n">
        <v>0.6284907257</v>
      </c>
      <c r="BJ40" s="1" t="n">
        <v>0.7270176463</v>
      </c>
      <c r="BK40" s="1" t="n">
        <v>0.7241071935</v>
      </c>
      <c r="BL40" s="1" t="n">
        <v>0.7217442047</v>
      </c>
      <c r="BM40" s="1" t="n">
        <v>0.7169785693</v>
      </c>
      <c r="BN40" s="1" t="n">
        <v>0.682796229</v>
      </c>
      <c r="BO40" s="1" t="n">
        <v>0.6807376144</v>
      </c>
      <c r="BP40" s="1" t="n">
        <v>0.6784570522</v>
      </c>
      <c r="BQ40" s="1" t="n">
        <v>0.6760996771</v>
      </c>
      <c r="BR40" s="1" t="n">
        <v>0.7207323418</v>
      </c>
      <c r="BS40" s="1" t="n">
        <v>0.7182103486</v>
      </c>
      <c r="BT40" s="1" t="n">
        <v>0.7158137705</v>
      </c>
      <c r="BU40" s="1" t="n">
        <v>0.7135980127</v>
      </c>
      <c r="BV40" s="1" t="n">
        <v>0.7258129669</v>
      </c>
      <c r="BW40" s="1" t="n">
        <v>0.7222931365</v>
      </c>
      <c r="BX40" s="1" t="n">
        <v>0.7201196959</v>
      </c>
      <c r="BY40" s="1" t="n">
        <v>0.717936288</v>
      </c>
      <c r="BZ40" s="1" t="n">
        <v>0.7946283241</v>
      </c>
      <c r="CA40" s="1" t="n">
        <v>0.7921685628</v>
      </c>
      <c r="CB40" s="1" t="n">
        <v>0.7895833065</v>
      </c>
      <c r="CC40" s="1" t="n">
        <v>0.7870456681</v>
      </c>
      <c r="CD40" s="1" t="n">
        <v>0.6410789342</v>
      </c>
      <c r="CE40" s="1" t="n">
        <v>0.636710233</v>
      </c>
      <c r="CF40" s="1" t="n">
        <v>0.634991715</v>
      </c>
      <c r="CG40" s="1" t="n">
        <v>0.6331264189</v>
      </c>
      <c r="CH40" s="1" t="n">
        <v>0.6359873591</v>
      </c>
      <c r="CI40" s="1" t="n">
        <v>0.6342143618</v>
      </c>
      <c r="CJ40" s="1" t="n">
        <v>0.6325850715</v>
      </c>
      <c r="CK40" s="1" t="n">
        <v>0.6307104596</v>
      </c>
      <c r="CL40" s="1" t="n">
        <v>0.6281410989</v>
      </c>
      <c r="CM40" s="1" t="n">
        <v>0.6258623062</v>
      </c>
      <c r="CN40" s="1" t="n">
        <v>0.6241588742</v>
      </c>
      <c r="CO40" s="1" t="n">
        <v>0.6223882354</v>
      </c>
      <c r="CP40" s="1" t="n">
        <v>0.6708482251</v>
      </c>
      <c r="CQ40" s="1" t="n">
        <v>0.6690190498</v>
      </c>
      <c r="CR40" s="1" t="n">
        <v>0.6659987673</v>
      </c>
      <c r="CS40" s="1" t="n">
        <v>0.6637804076</v>
      </c>
      <c r="CT40" s="1" t="n">
        <v>0.6034441522</v>
      </c>
      <c r="CU40" s="1" t="n">
        <v>0.6009823492</v>
      </c>
      <c r="CV40" s="1" t="n">
        <v>0.5987889875</v>
      </c>
      <c r="CW40" s="1" t="n">
        <v>0.5968211701</v>
      </c>
      <c r="CX40" s="1" t="n">
        <v>0.5808130797</v>
      </c>
      <c r="CY40" s="1" t="n">
        <v>0.5786509109</v>
      </c>
      <c r="CZ40" s="1" t="n">
        <v>0.5771423715</v>
      </c>
      <c r="DA40" s="1" t="n">
        <v>0.5726712313</v>
      </c>
      <c r="DB40" s="1" t="n">
        <v>0.548280631</v>
      </c>
      <c r="DC40" s="1" t="n">
        <v>0.5464629147</v>
      </c>
      <c r="DF40" s="1" t="n">
        <v>37</v>
      </c>
      <c r="DG40" s="1" t="n">
        <v>0.7566663873</v>
      </c>
      <c r="DH40" s="1" t="n">
        <v>0.7533498306</v>
      </c>
      <c r="DI40" s="1" t="n">
        <v>0.7502628907</v>
      </c>
      <c r="DJ40" s="1" t="n">
        <v>0.7464936939</v>
      </c>
      <c r="DK40" s="1" t="n">
        <v>0.853699783</v>
      </c>
      <c r="DL40" s="1" t="n">
        <v>0.8504187321</v>
      </c>
      <c r="DM40" s="1" t="n">
        <v>0.8466527696</v>
      </c>
      <c r="DN40" s="1" t="n">
        <v>0.8410626857</v>
      </c>
      <c r="DO40" s="1" t="n">
        <v>0.8157745047</v>
      </c>
      <c r="DP40" s="1" t="n">
        <v>0.8129560765</v>
      </c>
      <c r="DQ40" s="1" t="n">
        <v>0.809703174</v>
      </c>
      <c r="DR40" s="1" t="n">
        <v>0.8064152839</v>
      </c>
      <c r="DS40" s="1" t="n">
        <v>0.7952735203</v>
      </c>
      <c r="DT40" s="1" t="n">
        <v>0.7920424935</v>
      </c>
      <c r="DU40" s="1" t="n">
        <v>0.7836268425</v>
      </c>
      <c r="DV40" s="1" t="n">
        <v>0.7804860212</v>
      </c>
      <c r="DW40" s="1" t="n">
        <v>0.6688134171</v>
      </c>
      <c r="DX40" s="1" t="n">
        <v>0.6661150579</v>
      </c>
      <c r="DY40" s="1" t="n">
        <v>0.6631902231</v>
      </c>
      <c r="DZ40" s="1" t="n">
        <v>0.6552850465</v>
      </c>
      <c r="EA40" s="1" t="n">
        <v>0.7308040078</v>
      </c>
      <c r="EB40" s="1" t="n">
        <v>0.7279043374</v>
      </c>
      <c r="EC40" s="1" t="n">
        <v>0.7251579211</v>
      </c>
      <c r="ED40" s="1" t="n">
        <v>0.7217108219</v>
      </c>
      <c r="EE40" s="1" t="n">
        <v>0.6526338138</v>
      </c>
      <c r="EF40" s="1" t="n">
        <v>0.6500978101</v>
      </c>
      <c r="EG40" s="1" t="n">
        <v>0.6476501819</v>
      </c>
      <c r="EH40" s="1" t="n">
        <v>0.6450978726</v>
      </c>
      <c r="EI40" s="1" t="n">
        <v>0.7501920741</v>
      </c>
      <c r="EJ40" s="1" t="n">
        <v>0.7473763716</v>
      </c>
      <c r="EK40" s="1" t="n">
        <v>0.7443320092</v>
      </c>
      <c r="EL40" s="1" t="n">
        <v>0.7413105876</v>
      </c>
      <c r="EM40" s="1" t="n">
        <v>0.5915770197</v>
      </c>
      <c r="EN40" s="1" t="n">
        <v>0.5889580506</v>
      </c>
      <c r="EO40" s="1" t="n">
        <v>0.5869640131</v>
      </c>
      <c r="EP40" s="1" t="n">
        <v>0.5846353327</v>
      </c>
      <c r="EQ40" s="1" t="n">
        <v>0.6478506953</v>
      </c>
      <c r="ER40" s="1" t="n">
        <v>0.6454891131</v>
      </c>
      <c r="ES40" s="1" t="n">
        <v>0.6431628479</v>
      </c>
      <c r="ET40" s="1" t="n">
        <v>0.6409594721</v>
      </c>
      <c r="EU40" s="1" t="n">
        <v>0.6140259124</v>
      </c>
      <c r="EV40" s="1" t="n">
        <v>0.6115593114</v>
      </c>
      <c r="EW40" s="1" t="n">
        <v>0.6098040669</v>
      </c>
      <c r="EX40" s="1" t="n">
        <v>0.6074986548</v>
      </c>
      <c r="EY40" s="1" t="n">
        <v>0.7295837543</v>
      </c>
      <c r="EZ40" s="1" t="n">
        <v>0.7267846914</v>
      </c>
      <c r="FA40" s="1" t="n">
        <v>0.7240702661</v>
      </c>
      <c r="FB40" s="1" t="n">
        <v>0.7221869184</v>
      </c>
      <c r="FC40" s="1" t="n">
        <v>0.6225193859</v>
      </c>
      <c r="FD40" s="1" t="n">
        <v>0.6202572861</v>
      </c>
      <c r="FE40" s="1" t="n">
        <v>0.6183457963</v>
      </c>
      <c r="FF40" s="1" t="n">
        <v>0.6162463867</v>
      </c>
      <c r="FG40" s="1" t="n">
        <v>0.6931239281</v>
      </c>
      <c r="FH40" s="1" t="n">
        <v>0.6907602521</v>
      </c>
      <c r="FI40" s="1" t="n">
        <v>0.6878840502</v>
      </c>
      <c r="FJ40" s="1" t="n">
        <v>0.685847698</v>
      </c>
      <c r="FK40" s="1" t="n">
        <v>0.6461931629</v>
      </c>
      <c r="FL40" s="1" t="n">
        <v>0.6436450489</v>
      </c>
      <c r="FM40" s="1" t="n">
        <v>0.6416371995</v>
      </c>
      <c r="FN40" s="1" t="n">
        <v>0.6396588933</v>
      </c>
      <c r="FO40" s="1" t="n">
        <v>0.7390888489</v>
      </c>
      <c r="FP40" s="1" t="n">
        <v>0.7361300718</v>
      </c>
      <c r="FQ40" s="1" t="n">
        <v>0.7337278485</v>
      </c>
      <c r="FR40" s="1" t="n">
        <v>0.731627967</v>
      </c>
      <c r="FS40" s="1" t="n">
        <v>0.6856910431</v>
      </c>
      <c r="FT40" s="1" t="n">
        <v>0.6836237006</v>
      </c>
      <c r="FU40" s="1" t="n">
        <v>0.6813334697</v>
      </c>
      <c r="FV40" s="1" t="n">
        <v>0.6789661002</v>
      </c>
      <c r="FW40" s="1" t="n">
        <v>0.6088461048</v>
      </c>
      <c r="FX40" s="1" t="n">
        <v>0.6070657162</v>
      </c>
      <c r="FY40" s="1" t="n">
        <v>0.6050400138</v>
      </c>
      <c r="FZ40" s="1" t="n">
        <v>0.6031671494</v>
      </c>
      <c r="GA40" s="1" t="n">
        <v>0.6311534397</v>
      </c>
      <c r="GB40" s="1" t="n">
        <v>0.6291399794</v>
      </c>
      <c r="GC40" s="1" t="n">
        <v>0.6272468445</v>
      </c>
      <c r="GD40" s="1" t="n">
        <v>0.6253450277</v>
      </c>
      <c r="GE40" s="1" t="n">
        <v>0.6463756289</v>
      </c>
      <c r="GF40" s="1" t="n">
        <v>0.6443747818</v>
      </c>
      <c r="GG40" s="1" t="n">
        <v>0.6422718532</v>
      </c>
      <c r="GH40" s="1" t="n">
        <v>0.6402076585</v>
      </c>
      <c r="GI40" s="1" t="n">
        <v>0.5953898227</v>
      </c>
      <c r="GJ40" s="1" t="n">
        <v>0.5937555965</v>
      </c>
      <c r="GK40" s="1" t="n">
        <v>0.5921530156</v>
      </c>
      <c r="GL40" s="1" t="n">
        <v>0.5904135587</v>
      </c>
      <c r="GM40" s="1" t="n">
        <v>0.6084532825</v>
      </c>
      <c r="GN40" s="1" t="n">
        <v>0.6067570444</v>
      </c>
      <c r="GO40" s="1" t="n">
        <v>0.6051982916</v>
      </c>
      <c r="GP40" s="1" t="n">
        <v>0.6034048381</v>
      </c>
      <c r="GQ40" s="1" t="n">
        <v>0.5333357122</v>
      </c>
      <c r="GR40" s="1" t="n">
        <v>0.5319941513</v>
      </c>
      <c r="GS40" s="1" t="n">
        <v>0.5305462037</v>
      </c>
      <c r="GT40" s="1" t="n">
        <v>0.529041129</v>
      </c>
      <c r="GU40" s="1" t="n">
        <v>0.5427694954</v>
      </c>
      <c r="GV40" s="1" t="n">
        <v>0.5412895473</v>
      </c>
      <c r="GW40" s="1" t="n">
        <v>0.5393684013</v>
      </c>
      <c r="GX40" s="1" t="n">
        <v>0.5372795084</v>
      </c>
      <c r="GY40" s="1" t="n">
        <v>0.5692320666</v>
      </c>
      <c r="GZ40" s="1" t="n">
        <v>0.5672090818</v>
      </c>
      <c r="HA40" s="1" t="n">
        <v>0.5651389801</v>
      </c>
      <c r="HB40" s="1" t="n">
        <v>0.5632817476</v>
      </c>
      <c r="HC40" s="1" t="n">
        <v>0.6045842219</v>
      </c>
      <c r="HD40" s="1" t="n">
        <v>0.6027061025</v>
      </c>
      <c r="HE40" s="1" t="n">
        <v>0.6011348514</v>
      </c>
      <c r="HF40" s="1" t="n">
        <v>0.5993562159</v>
      </c>
      <c r="HG40" s="1" t="n">
        <v>0.5728267311</v>
      </c>
      <c r="HH40" s="1" t="n">
        <v>0.570927637</v>
      </c>
    </row>
    <row r="41" customFormat="false" ht="12.85" hidden="false" customHeight="false" outlineLevel="0" collapsed="false">
      <c r="A41" s="1" t="n">
        <v>38</v>
      </c>
      <c r="B41" s="1" t="n">
        <v>0.6736433737</v>
      </c>
      <c r="C41" s="1" t="n">
        <v>0.6706907166</v>
      </c>
      <c r="D41" s="1" t="n">
        <v>0.6679424821</v>
      </c>
      <c r="E41" s="1" t="n">
        <v>0.665057145</v>
      </c>
      <c r="F41" s="1" t="n">
        <v>0.552279134</v>
      </c>
      <c r="G41" s="1" t="n">
        <v>0.5470909608</v>
      </c>
      <c r="H41" s="1" t="n">
        <v>0.5446682436</v>
      </c>
      <c r="I41" s="1" t="n">
        <v>0.5424761715</v>
      </c>
      <c r="J41" s="1" t="n">
        <v>0.6258903084</v>
      </c>
      <c r="K41" s="1" t="n">
        <v>0.6237279131</v>
      </c>
      <c r="L41" s="1" t="n">
        <v>0.6212321742</v>
      </c>
      <c r="M41" s="1" t="n">
        <v>0.6187095917</v>
      </c>
      <c r="N41" s="1" t="n">
        <v>0.581031159</v>
      </c>
      <c r="O41" s="1" t="n">
        <v>0.5786705532</v>
      </c>
      <c r="P41" s="1" t="n">
        <v>0.5764420184</v>
      </c>
      <c r="Q41" s="1" t="n">
        <v>0.5733143466</v>
      </c>
      <c r="R41" s="1" t="n">
        <v>0.6596458244</v>
      </c>
      <c r="S41" s="1" t="n">
        <v>0.6569844523</v>
      </c>
      <c r="T41" s="1" t="n">
        <v>0.6538214988</v>
      </c>
      <c r="U41" s="1" t="n">
        <v>0.6509639379</v>
      </c>
      <c r="V41" s="1" t="n">
        <v>0.7342129076</v>
      </c>
      <c r="W41" s="1" t="n">
        <v>0.7312997114</v>
      </c>
      <c r="X41" s="1" t="n">
        <v>0.7285404842</v>
      </c>
      <c r="Y41" s="1" t="n">
        <v>0.7250773057</v>
      </c>
      <c r="Z41" s="1" t="n">
        <v>0.6410046961</v>
      </c>
      <c r="AA41" s="1" t="n">
        <v>0.6385138808</v>
      </c>
      <c r="AB41" s="1" t="n">
        <v>0.6361098662</v>
      </c>
      <c r="AC41" s="1" t="n">
        <v>0.633603036</v>
      </c>
      <c r="AD41" s="1" t="n">
        <v>0.6437694465</v>
      </c>
      <c r="AE41" s="1" t="n">
        <v>0.641353181</v>
      </c>
      <c r="AF41" s="1" t="n">
        <v>0.6387406934</v>
      </c>
      <c r="AG41" s="1" t="n">
        <v>0.6361478922</v>
      </c>
      <c r="AH41" s="1" t="n">
        <v>0.6909760222</v>
      </c>
      <c r="AI41" s="1" t="n">
        <v>0.6879170042</v>
      </c>
      <c r="AJ41" s="1" t="n">
        <v>0.6855879209</v>
      </c>
      <c r="AK41" s="1" t="n">
        <v>0.6828679669</v>
      </c>
      <c r="AL41" s="1" t="n">
        <v>0.5959008311</v>
      </c>
      <c r="AM41" s="1" t="n">
        <v>0.5937286195</v>
      </c>
      <c r="AN41" s="1" t="n">
        <v>0.5915888929</v>
      </c>
      <c r="AO41" s="1" t="n">
        <v>0.5881310309</v>
      </c>
      <c r="AP41" s="1" t="n">
        <v>0.6662837761</v>
      </c>
      <c r="AQ41" s="1" t="n">
        <v>0.6632928092</v>
      </c>
      <c r="AR41" s="1" t="n">
        <v>0.6613890837</v>
      </c>
      <c r="AS41" s="1" t="n">
        <v>0.6588886503</v>
      </c>
      <c r="AT41" s="1" t="n">
        <v>0.5291834446</v>
      </c>
      <c r="AU41" s="1" t="n">
        <v>0.5267143608</v>
      </c>
      <c r="AV41" s="1" t="n">
        <v>0.5247471664</v>
      </c>
      <c r="AW41" s="1" t="n">
        <v>0.5233822694</v>
      </c>
      <c r="AX41" s="1" t="n">
        <v>0.6027356283</v>
      </c>
      <c r="AY41" s="1" t="n">
        <v>0.6005454184</v>
      </c>
      <c r="AZ41" s="1" t="n">
        <v>0.598694676</v>
      </c>
      <c r="BA41" s="1" t="n">
        <v>0.5963485372</v>
      </c>
      <c r="BB41" s="1" t="n">
        <v>0.6569940492</v>
      </c>
      <c r="BC41" s="1" t="n">
        <v>0.6547535825</v>
      </c>
      <c r="BD41" s="1" t="n">
        <v>0.6516503466</v>
      </c>
      <c r="BE41" s="1" t="n">
        <v>0.6497212575</v>
      </c>
      <c r="BF41" s="1" t="n">
        <v>0.6728161339</v>
      </c>
      <c r="BG41" s="1" t="n">
        <v>0.670583162</v>
      </c>
      <c r="BH41" s="1" t="n">
        <v>0.6684912792</v>
      </c>
      <c r="BI41" s="1" t="n">
        <v>0.666430176</v>
      </c>
      <c r="BJ41" s="1" t="n">
        <v>0.6267445984</v>
      </c>
      <c r="BK41" s="1" t="n">
        <v>0.6242355664</v>
      </c>
      <c r="BL41" s="1" t="n">
        <v>0.6212682392</v>
      </c>
      <c r="BM41" s="1" t="n">
        <v>0.6194902098</v>
      </c>
      <c r="BN41" s="1" t="n">
        <v>0.7147393095</v>
      </c>
      <c r="BO41" s="1" t="n">
        <v>0.7125843872</v>
      </c>
      <c r="BP41" s="1" t="n">
        <v>0.7101971341</v>
      </c>
      <c r="BQ41" s="1" t="n">
        <v>0.7077294745</v>
      </c>
      <c r="BR41" s="1" t="n">
        <v>0.6739188194</v>
      </c>
      <c r="BS41" s="1" t="n">
        <v>0.6710700239</v>
      </c>
      <c r="BT41" s="1" t="n">
        <v>0.6688307472</v>
      </c>
      <c r="BU41" s="1" t="n">
        <v>0.6665905333</v>
      </c>
      <c r="BV41" s="1" t="n">
        <v>0.7109408912</v>
      </c>
      <c r="BW41" s="1" t="n">
        <v>0.7086728988</v>
      </c>
      <c r="BX41" s="1" t="n">
        <v>0.7065404426</v>
      </c>
      <c r="BY41" s="1" t="n">
        <v>0.7043982071</v>
      </c>
      <c r="BZ41" s="1" t="n">
        <v>0.7156127497</v>
      </c>
      <c r="CA41" s="1" t="n">
        <v>0.71339758</v>
      </c>
      <c r="CB41" s="1" t="n">
        <v>0.7110693942</v>
      </c>
      <c r="CC41" s="1" t="n">
        <v>0.7087840914</v>
      </c>
      <c r="CD41" s="1" t="n">
        <v>0.7853171425</v>
      </c>
      <c r="CE41" s="1" t="n">
        <v>0.7831616037</v>
      </c>
      <c r="CF41" s="1" t="n">
        <v>0.781047805</v>
      </c>
      <c r="CG41" s="1" t="n">
        <v>0.7787534672</v>
      </c>
      <c r="CH41" s="1" t="n">
        <v>0.6307406647</v>
      </c>
      <c r="CI41" s="1" t="n">
        <v>0.6287173793</v>
      </c>
      <c r="CJ41" s="1" t="n">
        <v>0.6271022106</v>
      </c>
      <c r="CK41" s="1" t="n">
        <v>0.6252438467</v>
      </c>
      <c r="CL41" s="1" t="n">
        <v>0.6288990822</v>
      </c>
      <c r="CM41" s="1" t="n">
        <v>0.6273171398</v>
      </c>
      <c r="CN41" s="1" t="n">
        <v>0.625242266</v>
      </c>
      <c r="CO41" s="1" t="n">
        <v>0.6234685537</v>
      </c>
      <c r="CP41" s="1" t="n">
        <v>0.6208812737</v>
      </c>
      <c r="CQ41" s="1" t="n">
        <v>0.6191883414</v>
      </c>
      <c r="CR41" s="1" t="n">
        <v>0.6159978013</v>
      </c>
      <c r="CS41" s="1" t="n">
        <v>0.6139459886</v>
      </c>
      <c r="CT41" s="1" t="n">
        <v>0.6621622359</v>
      </c>
      <c r="CU41" s="1" t="n">
        <v>0.6592571635</v>
      </c>
      <c r="CV41" s="1" t="n">
        <v>0.6562402198</v>
      </c>
      <c r="CW41" s="1" t="n">
        <v>0.6540835988</v>
      </c>
      <c r="CX41" s="1" t="n">
        <v>0.5949200185</v>
      </c>
      <c r="CY41" s="1" t="n">
        <v>0.5925692905</v>
      </c>
      <c r="CZ41" s="1" t="n">
        <v>0.591024466</v>
      </c>
      <c r="DA41" s="1" t="n">
        <v>0.5892757451</v>
      </c>
      <c r="DB41" s="1" t="n">
        <v>0.5711901504</v>
      </c>
      <c r="DC41" s="1" t="n">
        <v>0.5692964821</v>
      </c>
      <c r="DF41" s="1" t="n">
        <v>38</v>
      </c>
      <c r="DG41" s="1" t="n">
        <v>0.658747276</v>
      </c>
      <c r="DH41" s="1" t="n">
        <v>0.6504245556</v>
      </c>
      <c r="DI41" s="1" t="n">
        <v>0.6477593641</v>
      </c>
      <c r="DJ41" s="1" t="n">
        <v>0.6449612128</v>
      </c>
      <c r="DK41" s="1" t="n">
        <v>0.7429792329</v>
      </c>
      <c r="DL41" s="1" t="n">
        <v>0.7401237176</v>
      </c>
      <c r="DM41" s="1" t="n">
        <v>0.7368461815</v>
      </c>
      <c r="DN41" s="1" t="n">
        <v>0.7338806699</v>
      </c>
      <c r="DO41" s="1" t="n">
        <v>0.8382630772</v>
      </c>
      <c r="DP41" s="1" t="n">
        <v>0.8353669529</v>
      </c>
      <c r="DQ41" s="1" t="n">
        <v>0.8320243772</v>
      </c>
      <c r="DR41" s="1" t="n">
        <v>0.8286458494</v>
      </c>
      <c r="DS41" s="1" t="n">
        <v>0.80346946</v>
      </c>
      <c r="DT41" s="1" t="n">
        <v>0.8002051347</v>
      </c>
      <c r="DU41" s="1" t="n">
        <v>0.7971234418</v>
      </c>
      <c r="DV41" s="1" t="n">
        <v>0.7939285253</v>
      </c>
      <c r="DW41" s="1" t="n">
        <v>0.7770394097</v>
      </c>
      <c r="DX41" s="1" t="n">
        <v>0.7699503734</v>
      </c>
      <c r="DY41" s="1" t="n">
        <v>0.7665696096</v>
      </c>
      <c r="DZ41" s="1" t="n">
        <v>0.7632192772</v>
      </c>
      <c r="EA41" s="1" t="n">
        <v>0.652330376</v>
      </c>
      <c r="EB41" s="1" t="n">
        <v>0.6483276186</v>
      </c>
      <c r="EC41" s="1" t="n">
        <v>0.6458814489</v>
      </c>
      <c r="ED41" s="1" t="n">
        <v>0.6428111971</v>
      </c>
      <c r="EE41" s="1" t="n">
        <v>0.7186360899</v>
      </c>
      <c r="EF41" s="1" t="n">
        <v>0.7153067901</v>
      </c>
      <c r="EG41" s="1" t="n">
        <v>0.7126136491</v>
      </c>
      <c r="EH41" s="1" t="n">
        <v>0.7098053269</v>
      </c>
      <c r="EI41" s="1" t="n">
        <v>0.6426946727</v>
      </c>
      <c r="EJ41" s="1" t="n">
        <v>0.6402824412</v>
      </c>
      <c r="EK41" s="1" t="n">
        <v>0.6376743152</v>
      </c>
      <c r="EL41" s="1" t="n">
        <v>0.6350858426</v>
      </c>
      <c r="EM41" s="1" t="n">
        <v>0.7385052468</v>
      </c>
      <c r="EN41" s="1" t="n">
        <v>0.7313691803</v>
      </c>
      <c r="EO41" s="1" t="n">
        <v>0.7288929808</v>
      </c>
      <c r="EP41" s="1" t="n">
        <v>0.7260012213</v>
      </c>
      <c r="EQ41" s="1" t="n">
        <v>0.5826358655</v>
      </c>
      <c r="ER41" s="1" t="n">
        <v>0.5805120081</v>
      </c>
      <c r="ES41" s="1" t="n">
        <v>0.5784199126</v>
      </c>
      <c r="ET41" s="1" t="n">
        <v>0.576438336</v>
      </c>
      <c r="EU41" s="1" t="n">
        <v>0.6384088761</v>
      </c>
      <c r="EV41" s="1" t="n">
        <v>0.6287995758</v>
      </c>
      <c r="EW41" s="1" t="n">
        <v>0.6269948497</v>
      </c>
      <c r="EX41" s="1" t="n">
        <v>0.6246244465</v>
      </c>
      <c r="EY41" s="1" t="n">
        <v>0.6059022366</v>
      </c>
      <c r="EZ41" s="1" t="n">
        <v>0.6035776803</v>
      </c>
      <c r="FA41" s="1" t="n">
        <v>0.6013234137</v>
      </c>
      <c r="FB41" s="1" t="n">
        <v>0.5997593375</v>
      </c>
      <c r="FC41" s="1" t="n">
        <v>0.7197339086</v>
      </c>
      <c r="FD41" s="1" t="n">
        <v>0.7171185524</v>
      </c>
      <c r="FE41" s="1" t="n">
        <v>0.7145169545</v>
      </c>
      <c r="FF41" s="1" t="n">
        <v>0.7120910243</v>
      </c>
      <c r="FG41" s="1" t="n">
        <v>0.6142661407</v>
      </c>
      <c r="FH41" s="1" t="n">
        <v>0.6121713838</v>
      </c>
      <c r="FI41" s="1" t="n">
        <v>0.6090326528</v>
      </c>
      <c r="FJ41" s="1" t="n">
        <v>0.6072297255</v>
      </c>
      <c r="FK41" s="1" t="n">
        <v>0.6836351147</v>
      </c>
      <c r="FL41" s="1" t="n">
        <v>0.6813662363</v>
      </c>
      <c r="FM41" s="1" t="n">
        <v>0.6792407158</v>
      </c>
      <c r="FN41" s="1" t="n">
        <v>0.6771464697</v>
      </c>
      <c r="FO41" s="1" t="n">
        <v>0.6378817376</v>
      </c>
      <c r="FP41" s="1" t="n">
        <v>0.6353281205</v>
      </c>
      <c r="FQ41" s="1" t="n">
        <v>0.6332548457</v>
      </c>
      <c r="FR41" s="1" t="n">
        <v>0.6314425113</v>
      </c>
      <c r="FS41" s="1" t="n">
        <v>0.7293429544</v>
      </c>
      <c r="FT41" s="1" t="n">
        <v>0.7271440024</v>
      </c>
      <c r="FU41" s="1" t="n">
        <v>0.7247079727</v>
      </c>
      <c r="FV41" s="1" t="n">
        <v>0.7221898936</v>
      </c>
      <c r="FW41" s="1" t="n">
        <v>0.6767759964</v>
      </c>
      <c r="FX41" s="1" t="n">
        <v>0.6747969671</v>
      </c>
      <c r="FY41" s="1" t="n">
        <v>0.672545254</v>
      </c>
      <c r="FZ41" s="1" t="n">
        <v>0.6704634313</v>
      </c>
      <c r="GA41" s="1" t="n">
        <v>0.6011710827</v>
      </c>
      <c r="GB41" s="1" t="n">
        <v>0.59925327</v>
      </c>
      <c r="GC41" s="1" t="n">
        <v>0.5974500667</v>
      </c>
      <c r="GD41" s="1" t="n">
        <v>0.5956385939</v>
      </c>
      <c r="GE41" s="1" t="n">
        <v>0.6233211529</v>
      </c>
      <c r="GF41" s="1" t="n">
        <v>0.6213916706</v>
      </c>
      <c r="GG41" s="1" t="n">
        <v>0.6193637478</v>
      </c>
      <c r="GH41" s="1" t="n">
        <v>0.6173731773</v>
      </c>
      <c r="GI41" s="1" t="n">
        <v>0.6388016215</v>
      </c>
      <c r="GJ41" s="1" t="n">
        <v>0.6370482385</v>
      </c>
      <c r="GK41" s="1" t="n">
        <v>0.6353288083</v>
      </c>
      <c r="GL41" s="1" t="n">
        <v>0.6334625219</v>
      </c>
      <c r="GM41" s="1" t="n">
        <v>0.5881887556</v>
      </c>
      <c r="GN41" s="1" t="n">
        <v>0.5845455923</v>
      </c>
      <c r="GO41" s="1" t="n">
        <v>0.5830439005</v>
      </c>
      <c r="GP41" s="1" t="n">
        <v>0.5813160997</v>
      </c>
      <c r="GQ41" s="1" t="n">
        <v>0.6016718815</v>
      </c>
      <c r="GR41" s="1" t="n">
        <v>0.6001584267</v>
      </c>
      <c r="GS41" s="1" t="n">
        <v>0.5985249539</v>
      </c>
      <c r="GT41" s="1" t="n">
        <v>0.5968270344</v>
      </c>
      <c r="GU41" s="1" t="n">
        <v>0.5277601846</v>
      </c>
      <c r="GV41" s="1" t="n">
        <v>0.5263211619</v>
      </c>
      <c r="GW41" s="1" t="n">
        <v>0.5244531417</v>
      </c>
      <c r="GX41" s="1" t="n">
        <v>0.522706253</v>
      </c>
      <c r="GY41" s="1" t="n">
        <v>0.5359697221</v>
      </c>
      <c r="GZ41" s="1" t="n">
        <v>0.5340649479</v>
      </c>
      <c r="HA41" s="1" t="n">
        <v>0.5321158099</v>
      </c>
      <c r="HB41" s="1" t="n">
        <v>0.5303671025</v>
      </c>
      <c r="HC41" s="1" t="n">
        <v>0.5616668172</v>
      </c>
      <c r="HD41" s="1" t="n">
        <v>0.5599220192</v>
      </c>
      <c r="HE41" s="1" t="n">
        <v>0.5584623059</v>
      </c>
      <c r="HF41" s="1" t="n">
        <v>0.5568099298</v>
      </c>
      <c r="HG41" s="1" t="n">
        <v>0.5978061205</v>
      </c>
      <c r="HH41" s="1" t="n">
        <v>0.5951608238</v>
      </c>
    </row>
    <row r="42" customFormat="false" ht="12.85" hidden="false" customHeight="false" outlineLevel="0" collapsed="false">
      <c r="A42" s="1" t="n">
        <v>39</v>
      </c>
      <c r="B42" s="1" t="n">
        <v>0.6831325734</v>
      </c>
      <c r="C42" s="1" t="n">
        <v>0.680138324</v>
      </c>
      <c r="D42" s="1" t="n">
        <v>0.6773513768</v>
      </c>
      <c r="E42" s="1" t="n">
        <v>0.671307571</v>
      </c>
      <c r="F42" s="1" t="n">
        <v>0.6619260839</v>
      </c>
      <c r="G42" s="1" t="n">
        <v>0.6593820827</v>
      </c>
      <c r="H42" s="1" t="n">
        <v>0.6564620998</v>
      </c>
      <c r="I42" s="1" t="n">
        <v>0.6538201021</v>
      </c>
      <c r="J42" s="1" t="n">
        <v>0.540460518</v>
      </c>
      <c r="K42" s="1" t="n">
        <v>0.5385932751</v>
      </c>
      <c r="L42" s="1" t="n">
        <v>0.5364381877</v>
      </c>
      <c r="M42" s="1" t="n">
        <v>0.5342599206</v>
      </c>
      <c r="N42" s="1" t="n">
        <v>0.6164494541</v>
      </c>
      <c r="O42" s="1" t="n">
        <v>0.6139449513</v>
      </c>
      <c r="P42" s="1" t="n">
        <v>0.6115805703</v>
      </c>
      <c r="Q42" s="1" t="n">
        <v>0.6091293203</v>
      </c>
      <c r="R42" s="1" t="n">
        <v>0.5707826013</v>
      </c>
      <c r="S42" s="1" t="n">
        <v>0.5684797521</v>
      </c>
      <c r="T42" s="1" t="n">
        <v>0.5650064098</v>
      </c>
      <c r="U42" s="1" t="n">
        <v>0.5625370198</v>
      </c>
      <c r="V42" s="1" t="n">
        <v>0.6480287511</v>
      </c>
      <c r="W42" s="1" t="n">
        <v>0.6454575148</v>
      </c>
      <c r="X42" s="1" t="n">
        <v>0.6430221741</v>
      </c>
      <c r="Y42" s="1" t="n">
        <v>0.6391519756</v>
      </c>
      <c r="Z42" s="1" t="n">
        <v>0.7219882314</v>
      </c>
      <c r="AA42" s="1" t="n">
        <v>0.7191827303</v>
      </c>
      <c r="AB42" s="1" t="n">
        <v>0.7164749963</v>
      </c>
      <c r="AC42" s="1" t="n">
        <v>0.7124319523</v>
      </c>
      <c r="AD42" s="1" t="n">
        <v>0.6312426581</v>
      </c>
      <c r="AE42" s="1" t="n">
        <v>0.6288734095</v>
      </c>
      <c r="AF42" s="1" t="n">
        <v>0.626311757</v>
      </c>
      <c r="AG42" s="1" t="n">
        <v>0.6237694078</v>
      </c>
      <c r="AH42" s="1" t="n">
        <v>0.6337405184</v>
      </c>
      <c r="AI42" s="1" t="n">
        <v>0.6309348875</v>
      </c>
      <c r="AJ42" s="1" t="n">
        <v>0.6287987288</v>
      </c>
      <c r="AK42" s="1" t="n">
        <v>0.6263040763</v>
      </c>
      <c r="AL42" s="1" t="n">
        <v>0.6805325416</v>
      </c>
      <c r="AM42" s="1" t="n">
        <v>0.6780518257</v>
      </c>
      <c r="AN42" s="1" t="n">
        <v>0.6756082083</v>
      </c>
      <c r="AO42" s="1" t="n">
        <v>0.6732936798</v>
      </c>
      <c r="AP42" s="1" t="n">
        <v>0.5857906573</v>
      </c>
      <c r="AQ42" s="1" t="n">
        <v>0.5814968386</v>
      </c>
      <c r="AR42" s="1" t="n">
        <v>0.5798278768</v>
      </c>
      <c r="AS42" s="1" t="n">
        <v>0.577635792</v>
      </c>
      <c r="AT42" s="1" t="n">
        <v>0.6571571867</v>
      </c>
      <c r="AU42" s="1" t="n">
        <v>0.6546359898</v>
      </c>
      <c r="AV42" s="1" t="n">
        <v>0.6511292045</v>
      </c>
      <c r="AW42" s="1" t="n">
        <v>0.6494355806</v>
      </c>
      <c r="AX42" s="1" t="n">
        <v>0.5216045276</v>
      </c>
      <c r="AY42" s="1" t="n">
        <v>0.5197091304</v>
      </c>
      <c r="AZ42" s="1" t="n">
        <v>0.5181075068</v>
      </c>
      <c r="BA42" s="1" t="n">
        <v>0.5163484266</v>
      </c>
      <c r="BB42" s="1" t="n">
        <v>0.594432231</v>
      </c>
      <c r="BC42" s="1" t="n">
        <v>0.5924051112</v>
      </c>
      <c r="BD42" s="1" t="n">
        <v>0.5899384425</v>
      </c>
      <c r="BE42" s="1" t="n">
        <v>0.58819204</v>
      </c>
      <c r="BF42" s="1" t="n">
        <v>0.6476252201</v>
      </c>
      <c r="BG42" s="1" t="n">
        <v>0.6435697691</v>
      </c>
      <c r="BH42" s="1" t="n">
        <v>0.6415621546</v>
      </c>
      <c r="BI42" s="1" t="n">
        <v>0.6395840797</v>
      </c>
      <c r="BJ42" s="1" t="n">
        <v>0.6645786421</v>
      </c>
      <c r="BK42" s="1" t="n">
        <v>0.6619181499</v>
      </c>
      <c r="BL42" s="1" t="n">
        <v>0.6597581034</v>
      </c>
      <c r="BM42" s="1" t="n">
        <v>0.6578699185</v>
      </c>
      <c r="BN42" s="1" t="n">
        <v>0.6175554246</v>
      </c>
      <c r="BO42" s="1" t="n">
        <v>0.6156935095</v>
      </c>
      <c r="BP42" s="1" t="n">
        <v>0.6136308538</v>
      </c>
      <c r="BQ42" s="1" t="n">
        <v>0.6114987246</v>
      </c>
      <c r="BR42" s="1" t="n">
        <v>0.7054465903</v>
      </c>
      <c r="BS42" s="1" t="n">
        <v>0.7033837224</v>
      </c>
      <c r="BT42" s="1" t="n">
        <v>0.7010366189</v>
      </c>
      <c r="BU42" s="1" t="n">
        <v>0.6988666029</v>
      </c>
      <c r="BV42" s="1" t="n">
        <v>0.6594453967</v>
      </c>
      <c r="BW42" s="1" t="n">
        <v>0.6573416815</v>
      </c>
      <c r="BX42" s="1" t="n">
        <v>0.6553636853</v>
      </c>
      <c r="BY42" s="1" t="n">
        <v>0.653376618</v>
      </c>
      <c r="BZ42" s="1" t="n">
        <v>0.7021184836</v>
      </c>
      <c r="CA42" s="1" t="n">
        <v>0.6999450852</v>
      </c>
      <c r="CB42" s="1" t="n">
        <v>0.6976608019</v>
      </c>
      <c r="CC42" s="1" t="n">
        <v>0.6954185929</v>
      </c>
      <c r="CD42" s="1" t="n">
        <v>0.7072274454</v>
      </c>
      <c r="CE42" s="1" t="n">
        <v>0.7052862472</v>
      </c>
      <c r="CF42" s="1" t="n">
        <v>0.7033826387</v>
      </c>
      <c r="CG42" s="1" t="n">
        <v>0.7013164433</v>
      </c>
      <c r="CH42" s="1" t="n">
        <v>0.7758189596</v>
      </c>
      <c r="CI42" s="1" t="n">
        <v>0.7736561416</v>
      </c>
      <c r="CJ42" s="1" t="n">
        <v>0.7716686267</v>
      </c>
      <c r="CK42" s="1" t="n">
        <v>0.7693818526</v>
      </c>
      <c r="CL42" s="1" t="n">
        <v>0.6230596002</v>
      </c>
      <c r="CM42" s="1" t="n">
        <v>0.6214923464</v>
      </c>
      <c r="CN42" s="1" t="n">
        <v>0.6198008084</v>
      </c>
      <c r="CO42" s="1" t="n">
        <v>0.6180425326</v>
      </c>
      <c r="CP42" s="1" t="n">
        <v>0.6219589764</v>
      </c>
      <c r="CQ42" s="1" t="n">
        <v>0.6202631055</v>
      </c>
      <c r="CR42" s="1" t="n">
        <v>0.6180616664</v>
      </c>
      <c r="CS42" s="1" t="n">
        <v>0.6160029792</v>
      </c>
      <c r="CT42" s="1" t="n">
        <v>0.6124493039</v>
      </c>
      <c r="CU42" s="1" t="n">
        <v>0.610096786</v>
      </c>
      <c r="CV42" s="1" t="n">
        <v>0.6078701601</v>
      </c>
      <c r="CW42" s="1" t="n">
        <v>0.605872499</v>
      </c>
      <c r="CX42" s="1" t="n">
        <v>0.6522083391</v>
      </c>
      <c r="CY42" s="1" t="n">
        <v>0.6501822771</v>
      </c>
      <c r="CZ42" s="1" t="n">
        <v>0.6484872559</v>
      </c>
      <c r="DA42" s="1" t="n">
        <v>0.6465685143</v>
      </c>
      <c r="DB42" s="1" t="n">
        <v>0.5877517205</v>
      </c>
      <c r="DC42" s="1" t="n">
        <v>0.5858031456</v>
      </c>
      <c r="DF42" s="1" t="n">
        <v>39</v>
      </c>
      <c r="DG42" s="1" t="n">
        <v>0.7002101394</v>
      </c>
      <c r="DH42" s="1" t="n">
        <v>0.697141037</v>
      </c>
      <c r="DI42" s="1" t="n">
        <v>0.6934978713</v>
      </c>
      <c r="DJ42" s="1" t="n">
        <v>0.6905021416</v>
      </c>
      <c r="DK42" s="1" t="n">
        <v>0.6419247625</v>
      </c>
      <c r="DL42" s="1" t="n">
        <v>0.639457633</v>
      </c>
      <c r="DM42" s="1" t="n">
        <v>0.6366258828</v>
      </c>
      <c r="DN42" s="1" t="n">
        <v>0.6340637179</v>
      </c>
      <c r="DO42" s="1" t="n">
        <v>0.7314378335</v>
      </c>
      <c r="DP42" s="1" t="n">
        <v>0.7289107809</v>
      </c>
      <c r="DQ42" s="1" t="n">
        <v>0.7259941711</v>
      </c>
      <c r="DR42" s="1" t="n">
        <v>0.7230461907</v>
      </c>
      <c r="DS42" s="1" t="n">
        <v>0.8256188175</v>
      </c>
      <c r="DT42" s="1" t="n">
        <v>0.8215011428</v>
      </c>
      <c r="DU42" s="1" t="n">
        <v>0.8183374361</v>
      </c>
      <c r="DV42" s="1" t="n">
        <v>0.8150574928</v>
      </c>
      <c r="DW42" s="1" t="n">
        <v>0.790422552</v>
      </c>
      <c r="DX42" s="1" t="n">
        <v>0.7867759769</v>
      </c>
      <c r="DY42" s="1" t="n">
        <v>0.7833213338</v>
      </c>
      <c r="DZ42" s="1" t="n">
        <v>0.7798977871</v>
      </c>
      <c r="EA42" s="1" t="n">
        <v>0.7597779328</v>
      </c>
      <c r="EB42" s="1" t="n">
        <v>0.7567633001</v>
      </c>
      <c r="EC42" s="1" t="n">
        <v>0.7539079976</v>
      </c>
      <c r="ED42" s="1" t="n">
        <v>0.7503242326</v>
      </c>
      <c r="EE42" s="1" t="n">
        <v>0.6400726042</v>
      </c>
      <c r="EF42" s="1" t="n">
        <v>0.6375854108</v>
      </c>
      <c r="EG42" s="1" t="n">
        <v>0.6351848919</v>
      </c>
      <c r="EH42" s="1" t="n">
        <v>0.6326817069</v>
      </c>
      <c r="EI42" s="1" t="n">
        <v>0.7071610706</v>
      </c>
      <c r="EJ42" s="1" t="n">
        <v>0.7045068768</v>
      </c>
      <c r="EK42" s="1" t="n">
        <v>0.701637139</v>
      </c>
      <c r="EL42" s="1" t="n">
        <v>0.698789026</v>
      </c>
      <c r="EM42" s="1" t="n">
        <v>0.632682488</v>
      </c>
      <c r="EN42" s="1" t="n">
        <v>0.6298815411</v>
      </c>
      <c r="EO42" s="1" t="n">
        <v>0.6277489487</v>
      </c>
      <c r="EP42" s="1" t="n">
        <v>0.625258461</v>
      </c>
      <c r="EQ42" s="1" t="n">
        <v>0.7235182792</v>
      </c>
      <c r="ER42" s="1" t="n">
        <v>0.7208808693</v>
      </c>
      <c r="ES42" s="1" t="n">
        <v>0.7182829012</v>
      </c>
      <c r="ET42" s="1" t="n">
        <v>0.7158221758</v>
      </c>
      <c r="EU42" s="1" t="n">
        <v>0.5741444915</v>
      </c>
      <c r="EV42" s="1" t="n">
        <v>0.571838098</v>
      </c>
      <c r="EW42" s="1" t="n">
        <v>0.5701968579</v>
      </c>
      <c r="EX42" s="1" t="n">
        <v>0.5680411839</v>
      </c>
      <c r="EY42" s="1" t="n">
        <v>0.6229830243</v>
      </c>
      <c r="EZ42" s="1" t="n">
        <v>0.6205929372</v>
      </c>
      <c r="FA42" s="1" t="n">
        <v>0.6182751213</v>
      </c>
      <c r="FB42" s="1" t="n">
        <v>0.6166669527</v>
      </c>
      <c r="FC42" s="1" t="n">
        <v>0.5977221702</v>
      </c>
      <c r="FD42" s="1" t="n">
        <v>0.5955501781</v>
      </c>
      <c r="FE42" s="1" t="n">
        <v>0.5937148298</v>
      </c>
      <c r="FF42" s="1" t="n">
        <v>0.5916990474</v>
      </c>
      <c r="FG42" s="1" t="n">
        <v>0.7098027912</v>
      </c>
      <c r="FH42" s="1" t="n">
        <v>0.7073822373</v>
      </c>
      <c r="FI42" s="1" t="n">
        <v>0.7044368245</v>
      </c>
      <c r="FJ42" s="1" t="n">
        <v>0.7023514709</v>
      </c>
      <c r="FK42" s="1" t="n">
        <v>0.6052707682</v>
      </c>
      <c r="FL42" s="1" t="n">
        <v>0.6032619688</v>
      </c>
      <c r="FM42" s="1" t="n">
        <v>0.6013800944</v>
      </c>
      <c r="FN42" s="1" t="n">
        <v>0.5995259095</v>
      </c>
      <c r="FO42" s="1" t="n">
        <v>0.6752651628</v>
      </c>
      <c r="FP42" s="1" t="n">
        <v>0.6725618896</v>
      </c>
      <c r="FQ42" s="1" t="n">
        <v>0.6703671092</v>
      </c>
      <c r="FR42" s="1" t="n">
        <v>0.668448562</v>
      </c>
      <c r="FS42" s="1" t="n">
        <v>0.6269908105</v>
      </c>
      <c r="FT42" s="1" t="n">
        <v>0.6178602762</v>
      </c>
      <c r="FU42" s="1" t="n">
        <v>0.6157903615</v>
      </c>
      <c r="FV42" s="1" t="n">
        <v>0.6136507289</v>
      </c>
      <c r="FW42" s="1" t="n">
        <v>0.7198603651</v>
      </c>
      <c r="FX42" s="1" t="n">
        <v>0.7176278326</v>
      </c>
      <c r="FY42" s="1" t="n">
        <v>0.7152331982</v>
      </c>
      <c r="FZ42" s="1" t="n">
        <v>0.7130192376</v>
      </c>
      <c r="GA42" s="1" t="n">
        <v>0.6682446603</v>
      </c>
      <c r="GB42" s="1" t="n">
        <v>0.6661128743</v>
      </c>
      <c r="GC42" s="1" t="n">
        <v>0.663911684</v>
      </c>
      <c r="GD42" s="1" t="n">
        <v>0.6618986992</v>
      </c>
      <c r="GE42" s="1" t="n">
        <v>0.5937108614</v>
      </c>
      <c r="GF42" s="1" t="n">
        <v>0.5918730374</v>
      </c>
      <c r="GG42" s="1" t="n">
        <v>0.5899414491</v>
      </c>
      <c r="GH42" s="1" t="n">
        <v>0.5880454389</v>
      </c>
      <c r="GI42" s="1" t="n">
        <v>0.6160172899</v>
      </c>
      <c r="GJ42" s="1" t="n">
        <v>0.6143264453</v>
      </c>
      <c r="GK42" s="1" t="n">
        <v>0.6126683425</v>
      </c>
      <c r="GL42" s="1" t="n">
        <v>0.6108686216</v>
      </c>
      <c r="GM42" s="1" t="n">
        <v>0.6310755012</v>
      </c>
      <c r="GN42" s="1" t="n">
        <v>0.6293161972</v>
      </c>
      <c r="GO42" s="1" t="n">
        <v>0.6276994901</v>
      </c>
      <c r="GP42" s="1" t="n">
        <v>0.6258393563</v>
      </c>
      <c r="GQ42" s="1" t="n">
        <v>0.575134254</v>
      </c>
      <c r="GR42" s="1" t="n">
        <v>0.5736875525</v>
      </c>
      <c r="GS42" s="1" t="n">
        <v>0.5721261264</v>
      </c>
      <c r="GT42" s="1" t="n">
        <v>0.5705030961</v>
      </c>
      <c r="GU42" s="1" t="n">
        <v>0.595381963</v>
      </c>
      <c r="GV42" s="1" t="n">
        <v>0.5937585586</v>
      </c>
      <c r="GW42" s="1" t="n">
        <v>0.5916511895</v>
      </c>
      <c r="GX42" s="1" t="n">
        <v>0.5896804724</v>
      </c>
      <c r="GY42" s="1" t="n">
        <v>0.5214319936</v>
      </c>
      <c r="GZ42" s="1" t="n">
        <v>0.5195788848</v>
      </c>
      <c r="HA42" s="1" t="n">
        <v>0.5176826154</v>
      </c>
      <c r="HB42" s="1" t="n">
        <v>0.5159813402</v>
      </c>
      <c r="HC42" s="1" t="n">
        <v>0.5288465384</v>
      </c>
      <c r="HD42" s="1" t="n">
        <v>0.5272036954</v>
      </c>
      <c r="HE42" s="1" t="n">
        <v>0.5258292786</v>
      </c>
      <c r="HF42" s="1" t="n">
        <v>0.524273457</v>
      </c>
      <c r="HG42" s="1" t="n">
        <v>0.5553698705</v>
      </c>
      <c r="HH42" s="1" t="n">
        <v>0.5535286512</v>
      </c>
    </row>
    <row r="43" customFormat="false" ht="12.85" hidden="false" customHeight="false" outlineLevel="0" collapsed="false">
      <c r="A43" s="1" t="n">
        <v>40</v>
      </c>
      <c r="B43" s="1" t="n">
        <v>0.6698753832</v>
      </c>
      <c r="C43" s="1" t="n">
        <v>0.6661159288</v>
      </c>
      <c r="D43" s="1" t="n">
        <v>0.66338644</v>
      </c>
      <c r="E43" s="1" t="n">
        <v>0.6605207839</v>
      </c>
      <c r="F43" s="1" t="n">
        <v>0.6681470831</v>
      </c>
      <c r="G43" s="1" t="n">
        <v>0.6655791726</v>
      </c>
      <c r="H43" s="1" t="n">
        <v>0.6617420341</v>
      </c>
      <c r="I43" s="1" t="n">
        <v>0.6590787867</v>
      </c>
      <c r="J43" s="1" t="n">
        <v>0.6508764046</v>
      </c>
      <c r="K43" s="1" t="n">
        <v>0.6458357937</v>
      </c>
      <c r="L43" s="1" t="n">
        <v>0.6415594506</v>
      </c>
      <c r="M43" s="1" t="n">
        <v>0.6389543269</v>
      </c>
      <c r="N43" s="1" t="n">
        <v>0.5314669359</v>
      </c>
      <c r="O43" s="1" t="n">
        <v>0.529307699</v>
      </c>
      <c r="P43" s="1" t="n">
        <v>0.527269267</v>
      </c>
      <c r="Q43" s="1" t="n">
        <v>0.5245606105</v>
      </c>
      <c r="R43" s="1" t="n">
        <v>0.6045701256</v>
      </c>
      <c r="S43" s="1" t="n">
        <v>0.602130959</v>
      </c>
      <c r="T43" s="1" t="n">
        <v>0.599487071</v>
      </c>
      <c r="U43" s="1" t="n">
        <v>0.5968669816</v>
      </c>
      <c r="V43" s="1" t="n">
        <v>0.5600005487</v>
      </c>
      <c r="W43" s="1" t="n">
        <v>0.5577785891</v>
      </c>
      <c r="X43" s="1" t="n">
        <v>0.555674065</v>
      </c>
      <c r="Y43" s="1" t="n">
        <v>0.5505069077</v>
      </c>
      <c r="Z43" s="1" t="n">
        <v>0.6326700997</v>
      </c>
      <c r="AA43" s="1" t="n">
        <v>0.6302116709</v>
      </c>
      <c r="AB43" s="1" t="n">
        <v>0.6278389143</v>
      </c>
      <c r="AC43" s="1" t="n">
        <v>0.6253646788</v>
      </c>
      <c r="AD43" s="1" t="n">
        <v>0.709777911</v>
      </c>
      <c r="AE43" s="1" t="n">
        <v>0.7071138954</v>
      </c>
      <c r="AF43" s="1" t="n">
        <v>0.7038228832</v>
      </c>
      <c r="AG43" s="1" t="n">
        <v>0.7009658978</v>
      </c>
      <c r="AH43" s="1" t="n">
        <v>0.6214088779</v>
      </c>
      <c r="AI43" s="1" t="n">
        <v>0.6172740964</v>
      </c>
      <c r="AJ43" s="1" t="n">
        <v>0.6151841891</v>
      </c>
      <c r="AK43" s="1" t="n">
        <v>0.61274355</v>
      </c>
      <c r="AL43" s="1" t="n">
        <v>0.6241621009</v>
      </c>
      <c r="AM43" s="1" t="n">
        <v>0.6218868697</v>
      </c>
      <c r="AN43" s="1" t="n">
        <v>0.6196456642</v>
      </c>
      <c r="AO43" s="1" t="n">
        <v>0.6175228545</v>
      </c>
      <c r="AP43" s="1" t="n">
        <v>0.670614415</v>
      </c>
      <c r="AQ43" s="1" t="n">
        <v>0.6679204925</v>
      </c>
      <c r="AR43" s="1" t="n">
        <v>0.666003485</v>
      </c>
      <c r="AS43" s="1" t="n">
        <v>0.6634856066</v>
      </c>
      <c r="AT43" s="1" t="n">
        <v>0.5761178491</v>
      </c>
      <c r="AU43" s="1" t="n">
        <v>0.5737194781</v>
      </c>
      <c r="AV43" s="1" t="n">
        <v>0.5715767271</v>
      </c>
      <c r="AW43" s="1" t="n">
        <v>0.5700900237</v>
      </c>
      <c r="AX43" s="1" t="n">
        <v>0.647229681</v>
      </c>
      <c r="AY43" s="1" t="n">
        <v>0.6445777656</v>
      </c>
      <c r="AZ43" s="1" t="n">
        <v>0.6425913257</v>
      </c>
      <c r="BA43" s="1" t="n">
        <v>0.6404095976</v>
      </c>
      <c r="BB43" s="1" t="n">
        <v>0.5143614354</v>
      </c>
      <c r="BC43" s="1" t="n">
        <v>0.5126073713</v>
      </c>
      <c r="BD43" s="1" t="n">
        <v>0.5104729661</v>
      </c>
      <c r="BE43" s="1" t="n">
        <v>0.5089618063</v>
      </c>
      <c r="BF43" s="1" t="n">
        <v>0.5862944994</v>
      </c>
      <c r="BG43" s="1" t="n">
        <v>0.5832616394</v>
      </c>
      <c r="BH43" s="1" t="n">
        <v>0.5814421559</v>
      </c>
      <c r="BI43" s="1" t="n">
        <v>0.579649444</v>
      </c>
      <c r="BJ43" s="1" t="n">
        <v>0.6378071319</v>
      </c>
      <c r="BK43" s="1" t="n">
        <v>0.6352538135</v>
      </c>
      <c r="BL43" s="1" t="n">
        <v>0.6330148765</v>
      </c>
      <c r="BM43" s="1" t="n">
        <v>0.631203229</v>
      </c>
      <c r="BN43" s="1" t="n">
        <v>0.6558152662</v>
      </c>
      <c r="BO43" s="1" t="n">
        <v>0.6535091667</v>
      </c>
      <c r="BP43" s="1" t="n">
        <v>0.6513198235</v>
      </c>
      <c r="BQ43" s="1" t="n">
        <v>0.6490567398</v>
      </c>
      <c r="BR43" s="1" t="n">
        <v>0.6095262466</v>
      </c>
      <c r="BS43" s="1" t="n">
        <v>0.6077438692</v>
      </c>
      <c r="BT43" s="1" t="n">
        <v>0.6057159039</v>
      </c>
      <c r="BU43" s="1" t="n">
        <v>0.6038409473</v>
      </c>
      <c r="BV43" s="1" t="n">
        <v>0.6915199465</v>
      </c>
      <c r="BW43" s="1" t="n">
        <v>0.6893139093</v>
      </c>
      <c r="BX43" s="1" t="n">
        <v>0.687239706</v>
      </c>
      <c r="BY43" s="1" t="n">
        <v>0.6851559905</v>
      </c>
      <c r="BZ43" s="1" t="n">
        <v>0.6512620214</v>
      </c>
      <c r="CA43" s="1" t="n">
        <v>0.6492460486</v>
      </c>
      <c r="CB43" s="1" t="n">
        <v>0.6471272225</v>
      </c>
      <c r="CC43" s="1" t="n">
        <v>0.6450474231</v>
      </c>
      <c r="CD43" s="1" t="n">
        <v>0.6938913005</v>
      </c>
      <c r="CE43" s="1" t="n">
        <v>0.6919867074</v>
      </c>
      <c r="CF43" s="1" t="n">
        <v>0.690118995</v>
      </c>
      <c r="CG43" s="1" t="n">
        <v>0.6875528859</v>
      </c>
      <c r="CH43" s="1" t="n">
        <v>0.6986737347</v>
      </c>
      <c r="CI43" s="1" t="n">
        <v>0.6967259812</v>
      </c>
      <c r="CJ43" s="1" t="n">
        <v>0.6949360991</v>
      </c>
      <c r="CK43" s="1" t="n">
        <v>0.6924211642</v>
      </c>
      <c r="CL43" s="1" t="n">
        <v>0.767172216</v>
      </c>
      <c r="CM43" s="1" t="n">
        <v>0.7647183916</v>
      </c>
      <c r="CN43" s="1" t="n">
        <v>0.76263703</v>
      </c>
      <c r="CO43" s="1" t="n">
        <v>0.7604735508</v>
      </c>
      <c r="CP43" s="1" t="n">
        <v>0.616546093</v>
      </c>
      <c r="CQ43" s="1" t="n">
        <v>0.6148649813</v>
      </c>
      <c r="CR43" s="1" t="n">
        <v>0.6126827012</v>
      </c>
      <c r="CS43" s="1" t="n">
        <v>0.6106419307</v>
      </c>
      <c r="CT43" s="1" t="n">
        <v>0.6145012799</v>
      </c>
      <c r="CU43" s="1" t="n">
        <v>0.6119868521</v>
      </c>
      <c r="CV43" s="1" t="n">
        <v>0.6097533281</v>
      </c>
      <c r="CW43" s="1" t="n">
        <v>0.6077494783</v>
      </c>
      <c r="CX43" s="1" t="n">
        <v>0.6041354607</v>
      </c>
      <c r="CY43" s="1" t="n">
        <v>0.6022587354</v>
      </c>
      <c r="CZ43" s="1" t="n">
        <v>0.6006886506</v>
      </c>
      <c r="DA43" s="1" t="n">
        <v>0.5989113353</v>
      </c>
      <c r="DB43" s="1" t="n">
        <v>0.6445361109</v>
      </c>
      <c r="DC43" s="1" t="n">
        <v>0.6423992785</v>
      </c>
      <c r="DF43" s="1" t="n">
        <v>40</v>
      </c>
      <c r="DG43" s="1" t="n">
        <v>0.805717617</v>
      </c>
      <c r="DH43" s="1" t="n">
        <v>0.8021860631</v>
      </c>
      <c r="DI43" s="1" t="n">
        <v>0.7988990109</v>
      </c>
      <c r="DJ43" s="1" t="n">
        <v>0.7954479758</v>
      </c>
      <c r="DK43" s="1" t="n">
        <v>0.6872512864</v>
      </c>
      <c r="DL43" s="1" t="n">
        <v>0.6846099522</v>
      </c>
      <c r="DM43" s="1" t="n">
        <v>0.6815782511</v>
      </c>
      <c r="DN43" s="1" t="n">
        <v>0.6788351709</v>
      </c>
      <c r="DO43" s="1" t="n">
        <v>0.6319531378</v>
      </c>
      <c r="DP43" s="1" t="n">
        <v>0.629769796</v>
      </c>
      <c r="DQ43" s="1" t="n">
        <v>0.6272498815</v>
      </c>
      <c r="DR43" s="1" t="n">
        <v>0.6247028634</v>
      </c>
      <c r="DS43" s="1" t="n">
        <v>0.7204049129</v>
      </c>
      <c r="DT43" s="1" t="n">
        <v>0.7174780613</v>
      </c>
      <c r="DU43" s="1" t="n">
        <v>0.7147149609</v>
      </c>
      <c r="DV43" s="1" t="n">
        <v>0.7109978565</v>
      </c>
      <c r="DW43" s="1" t="n">
        <v>0.8106165073</v>
      </c>
      <c r="DX43" s="1" t="n">
        <v>0.8073460368</v>
      </c>
      <c r="DY43" s="1" t="n">
        <v>0.803801073</v>
      </c>
      <c r="DZ43" s="1" t="n">
        <v>0.7981655509</v>
      </c>
      <c r="EA43" s="1" t="n">
        <v>0.7753368546</v>
      </c>
      <c r="EB43" s="1" t="n">
        <v>0.771625357</v>
      </c>
      <c r="EC43" s="1" t="n">
        <v>0.7687139793</v>
      </c>
      <c r="ED43" s="1" t="n">
        <v>0.7650598327</v>
      </c>
      <c r="EE43" s="1" t="n">
        <v>0.746842886</v>
      </c>
      <c r="EF43" s="1" t="n">
        <v>0.7439408048</v>
      </c>
      <c r="EG43" s="1" t="n">
        <v>0.7411398562</v>
      </c>
      <c r="EH43" s="1" t="n">
        <v>0.7382191158</v>
      </c>
      <c r="EI43" s="1" t="n">
        <v>0.6303247612</v>
      </c>
      <c r="EJ43" s="1" t="n">
        <v>0.6279589578</v>
      </c>
      <c r="EK43" s="1" t="n">
        <v>0.6211454525</v>
      </c>
      <c r="EL43" s="1" t="n">
        <v>0.6186240746</v>
      </c>
      <c r="EM43" s="1" t="n">
        <v>0.6961445995</v>
      </c>
      <c r="EN43" s="1" t="n">
        <v>0.6930626996</v>
      </c>
      <c r="EO43" s="1" t="n">
        <v>0.6907161946</v>
      </c>
      <c r="EP43" s="1" t="n">
        <v>0.687975895</v>
      </c>
      <c r="EQ43" s="1" t="n">
        <v>0.6216346703</v>
      </c>
      <c r="ER43" s="1" t="n">
        <v>0.6193686522</v>
      </c>
      <c r="ES43" s="1" t="n">
        <v>0.617136522</v>
      </c>
      <c r="ET43" s="1" t="n">
        <v>0.6136039447</v>
      </c>
      <c r="EU43" s="1" t="n">
        <v>0.7129736756</v>
      </c>
      <c r="EV43" s="1" t="n">
        <v>0.7101095919</v>
      </c>
      <c r="EW43" s="1" t="n">
        <v>0.7080714969</v>
      </c>
      <c r="EX43" s="1" t="n">
        <v>0.7053945771</v>
      </c>
      <c r="EY43" s="1" t="n">
        <v>0.5665484543</v>
      </c>
      <c r="EZ43" s="1" t="n">
        <v>0.5643748796</v>
      </c>
      <c r="FA43" s="1" t="n">
        <v>0.5622670292</v>
      </c>
      <c r="FB43" s="1" t="n">
        <v>0.5608045408</v>
      </c>
      <c r="FC43" s="1" t="n">
        <v>0.6130046806</v>
      </c>
      <c r="FD43" s="1" t="n">
        <v>0.6107771552</v>
      </c>
      <c r="FE43" s="1" t="n">
        <v>0.6088948809</v>
      </c>
      <c r="FF43" s="1" t="n">
        <v>0.6068275591</v>
      </c>
      <c r="FG43" s="1" t="n">
        <v>0.5897976819</v>
      </c>
      <c r="FH43" s="1" t="n">
        <v>0.5877863667</v>
      </c>
      <c r="FI43" s="1" t="n">
        <v>0.5853389297</v>
      </c>
      <c r="FJ43" s="1" t="n">
        <v>0.5836061432</v>
      </c>
      <c r="FK43" s="1" t="n">
        <v>0.7000856455</v>
      </c>
      <c r="FL43" s="1" t="n">
        <v>0.6977621703</v>
      </c>
      <c r="FM43" s="1" t="n">
        <v>0.6955855027</v>
      </c>
      <c r="FN43" s="1" t="n">
        <v>0.6934408622</v>
      </c>
      <c r="FO43" s="1" t="n">
        <v>0.5978602547</v>
      </c>
      <c r="FP43" s="1" t="n">
        <v>0.5954668548</v>
      </c>
      <c r="FQ43" s="1" t="n">
        <v>0.5935236597</v>
      </c>
      <c r="FR43" s="1" t="n">
        <v>0.5918250334</v>
      </c>
      <c r="FS43" s="1" t="n">
        <v>0.6663608706</v>
      </c>
      <c r="FT43" s="1" t="n">
        <v>0.6643518082</v>
      </c>
      <c r="FU43" s="1" t="n">
        <v>0.6621261407</v>
      </c>
      <c r="FV43" s="1" t="n">
        <v>0.6598255092</v>
      </c>
      <c r="FW43" s="1" t="n">
        <v>0.6116713093</v>
      </c>
      <c r="FX43" s="1" t="n">
        <v>0.6093059394</v>
      </c>
      <c r="FY43" s="1" t="n">
        <v>0.6072727617</v>
      </c>
      <c r="FZ43" s="1" t="n">
        <v>0.605392986</v>
      </c>
      <c r="GA43" s="1" t="n">
        <v>0.7106596362</v>
      </c>
      <c r="GB43" s="1" t="n">
        <v>0.708392541</v>
      </c>
      <c r="GC43" s="1" t="n">
        <v>0.7062609285</v>
      </c>
      <c r="GD43" s="1" t="n">
        <v>0.7041195405</v>
      </c>
      <c r="GE43" s="1" t="n">
        <v>0.6597565216</v>
      </c>
      <c r="GF43" s="1" t="n">
        <v>0.6577142541</v>
      </c>
      <c r="GG43" s="1" t="n">
        <v>0.655136892</v>
      </c>
      <c r="GH43" s="1" t="n">
        <v>0.6530313504</v>
      </c>
      <c r="GI43" s="1" t="n">
        <v>0.5854598429</v>
      </c>
      <c r="GJ43" s="1" t="n">
        <v>0.5838528725</v>
      </c>
      <c r="GK43" s="1" t="n">
        <v>0.5822770197</v>
      </c>
      <c r="GL43" s="1" t="n">
        <v>0.5805665736</v>
      </c>
      <c r="GM43" s="1" t="n">
        <v>0.6085667395</v>
      </c>
      <c r="GN43" s="1" t="n">
        <v>0.6068701851</v>
      </c>
      <c r="GO43" s="1" t="n">
        <v>0.6053111416</v>
      </c>
      <c r="GP43" s="1" t="n">
        <v>0.6035173537</v>
      </c>
      <c r="GQ43" s="1" t="n">
        <v>0.6240419685</v>
      </c>
      <c r="GR43" s="1" t="n">
        <v>0.6224722437</v>
      </c>
      <c r="GS43" s="1" t="n">
        <v>0.6207780386</v>
      </c>
      <c r="GT43" s="1" t="n">
        <v>0.6190169906</v>
      </c>
      <c r="GU43" s="1" t="n">
        <v>0.5691217617</v>
      </c>
      <c r="GV43" s="1" t="n">
        <v>0.56756996</v>
      </c>
      <c r="GW43" s="1" t="n">
        <v>0.5655555395</v>
      </c>
      <c r="GX43" s="1" t="n">
        <v>0.5636717438</v>
      </c>
      <c r="GY43" s="1" t="n">
        <v>0.5882429424</v>
      </c>
      <c r="GZ43" s="1" t="n">
        <v>0.5861523953</v>
      </c>
      <c r="HA43" s="1" t="n">
        <v>0.5840131574</v>
      </c>
      <c r="HB43" s="1" t="n">
        <v>0.5820938983</v>
      </c>
      <c r="HC43" s="1" t="n">
        <v>0.5145020202</v>
      </c>
      <c r="HD43" s="1" t="n">
        <v>0.5129037379</v>
      </c>
      <c r="HE43" s="1" t="n">
        <v>0.5115666011</v>
      </c>
      <c r="HF43" s="1" t="n">
        <v>0.5100529798</v>
      </c>
      <c r="HG43" s="1" t="n">
        <v>0.5229175457</v>
      </c>
      <c r="HH43" s="1" t="n">
        <v>0.520205743</v>
      </c>
    </row>
    <row r="44" customFormat="false" ht="12.85" hidden="false" customHeight="false" outlineLevel="0" collapsed="false">
      <c r="A44" s="1" t="n">
        <v>41</v>
      </c>
      <c r="B44" s="1" t="n">
        <v>0.5567084451</v>
      </c>
      <c r="C44" s="1" t="n">
        <v>0.5505652825</v>
      </c>
      <c r="D44" s="1" t="n">
        <v>0.5483092762</v>
      </c>
      <c r="E44" s="1" t="n">
        <v>0.5440788943</v>
      </c>
      <c r="F44" s="1" t="n">
        <v>0.6574110797</v>
      </c>
      <c r="G44" s="1" t="n">
        <v>0.6548844312</v>
      </c>
      <c r="H44" s="1" t="n">
        <v>0.6519843656</v>
      </c>
      <c r="I44" s="1" t="n">
        <v>0.6493603889</v>
      </c>
      <c r="J44" s="1" t="n">
        <v>0.6556977113</v>
      </c>
      <c r="K44" s="1" t="n">
        <v>0.6534323341</v>
      </c>
      <c r="L44" s="1" t="n">
        <v>0.6508177382</v>
      </c>
      <c r="M44" s="1" t="n">
        <v>0.6464575453</v>
      </c>
      <c r="N44" s="1" t="n">
        <v>0.6366202355</v>
      </c>
      <c r="O44" s="1" t="n">
        <v>0.6340337831</v>
      </c>
      <c r="P44" s="1" t="n">
        <v>0.6315920374</v>
      </c>
      <c r="Q44" s="1" t="n">
        <v>0.6290605803</v>
      </c>
      <c r="R44" s="1" t="n">
        <v>0.5222441608</v>
      </c>
      <c r="S44" s="1" t="n">
        <v>0.5201371421</v>
      </c>
      <c r="T44" s="1" t="n">
        <v>0.5178532796</v>
      </c>
      <c r="U44" s="1" t="n">
        <v>0.5155899748</v>
      </c>
      <c r="V44" s="1" t="n">
        <v>0.5886504731</v>
      </c>
      <c r="W44" s="1" t="n">
        <v>0.5863148368</v>
      </c>
      <c r="X44" s="1" t="n">
        <v>0.5841026441</v>
      </c>
      <c r="Y44" s="1" t="n">
        <v>0.5813260631</v>
      </c>
      <c r="Z44" s="1" t="n">
        <v>0.5481615622</v>
      </c>
      <c r="AA44" s="1" t="n">
        <v>0.5460315167</v>
      </c>
      <c r="AB44" s="1" t="n">
        <v>0.5439756996</v>
      </c>
      <c r="AC44" s="1" t="n">
        <v>0.5418319587</v>
      </c>
      <c r="AD44" s="1" t="n">
        <v>0.6230349915</v>
      </c>
      <c r="AE44" s="1" t="n">
        <v>0.6202709131</v>
      </c>
      <c r="AF44" s="1" t="n">
        <v>0.617744302</v>
      </c>
      <c r="AG44" s="1" t="n">
        <v>0.6152367302</v>
      </c>
      <c r="AH44" s="1" t="n">
        <v>0.697012053</v>
      </c>
      <c r="AI44" s="1" t="n">
        <v>0.6939263129</v>
      </c>
      <c r="AJ44" s="1" t="n">
        <v>0.6915768838</v>
      </c>
      <c r="AK44" s="1" t="n">
        <v>0.6888331696</v>
      </c>
      <c r="AL44" s="1" t="n">
        <v>0.610647952</v>
      </c>
      <c r="AM44" s="1" t="n">
        <v>0.6084219833</v>
      </c>
      <c r="AN44" s="1" t="n">
        <v>0.6062293036</v>
      </c>
      <c r="AO44" s="1" t="n">
        <v>0.6037426357</v>
      </c>
      <c r="AP44" s="1" t="n">
        <v>0.6150655208</v>
      </c>
      <c r="AQ44" s="1" t="n">
        <v>0.6125947436</v>
      </c>
      <c r="AR44" s="1" t="n">
        <v>0.610592664</v>
      </c>
      <c r="AS44" s="1" t="n">
        <v>0.6082842705</v>
      </c>
      <c r="AT44" s="1" t="n">
        <v>0.6603197128</v>
      </c>
      <c r="AU44" s="1" t="n">
        <v>0.6577863828</v>
      </c>
      <c r="AV44" s="1" t="n">
        <v>0.6551235365</v>
      </c>
      <c r="AW44" s="1" t="n">
        <v>0.6534195231</v>
      </c>
      <c r="AX44" s="1" t="n">
        <v>0.5681536325</v>
      </c>
      <c r="AY44" s="1" t="n">
        <v>0.566089086</v>
      </c>
      <c r="AZ44" s="1" t="n">
        <v>0.56434453</v>
      </c>
      <c r="BA44" s="1" t="n">
        <v>0.5617431807</v>
      </c>
      <c r="BB44" s="1" t="n">
        <v>0.6383517056</v>
      </c>
      <c r="BC44" s="1" t="n">
        <v>0.6361748126</v>
      </c>
      <c r="BD44" s="1" t="n">
        <v>0.6335258947</v>
      </c>
      <c r="BE44" s="1" t="n">
        <v>0.6316504597</v>
      </c>
      <c r="BF44" s="1" t="n">
        <v>0.5073198668</v>
      </c>
      <c r="BG44" s="1" t="n">
        <v>0.5056361512</v>
      </c>
      <c r="BH44" s="1" t="n">
        <v>0.5040588203</v>
      </c>
      <c r="BI44" s="1" t="n">
        <v>0.502504698</v>
      </c>
      <c r="BJ44" s="1" t="n">
        <v>0.5772899705</v>
      </c>
      <c r="BK44" s="1" t="n">
        <v>0.5749789191</v>
      </c>
      <c r="BL44" s="1" t="n">
        <v>0.5731025826</v>
      </c>
      <c r="BM44" s="1" t="n">
        <v>0.5709336157</v>
      </c>
      <c r="BN44" s="1" t="n">
        <v>0.6292318618</v>
      </c>
      <c r="BO44" s="1" t="n">
        <v>0.6273347425</v>
      </c>
      <c r="BP44" s="1" t="n">
        <v>0.6252330871</v>
      </c>
      <c r="BQ44" s="1" t="n">
        <v>0.6230606446</v>
      </c>
      <c r="BR44" s="1" t="n">
        <v>0.646963113</v>
      </c>
      <c r="BS44" s="1" t="n">
        <v>0.6448133326</v>
      </c>
      <c r="BT44" s="1" t="n">
        <v>0.6421359789</v>
      </c>
      <c r="BU44" s="1" t="n">
        <v>0.638599127</v>
      </c>
      <c r="BV44" s="1" t="n">
        <v>0.6018426507</v>
      </c>
      <c r="BW44" s="1" t="n">
        <v>0.5999226956</v>
      </c>
      <c r="BX44" s="1" t="n">
        <v>0.5977809201</v>
      </c>
      <c r="BY44" s="1" t="n">
        <v>0.5959684442</v>
      </c>
      <c r="BZ44" s="1" t="n">
        <v>0.6826692809</v>
      </c>
      <c r="CA44" s="1" t="n">
        <v>0.6805560873</v>
      </c>
      <c r="CB44" s="1" t="n">
        <v>0.6783350804</v>
      </c>
      <c r="CC44" s="1" t="n">
        <v>0.6761549822</v>
      </c>
      <c r="CD44" s="1" t="n">
        <v>0.6436307569</v>
      </c>
      <c r="CE44" s="1" t="n">
        <v>0.6418641189</v>
      </c>
      <c r="CF44" s="1" t="n">
        <v>0.6401316903</v>
      </c>
      <c r="CG44" s="1" t="n">
        <v>0.6382512954</v>
      </c>
      <c r="CH44" s="1" t="n">
        <v>0.6849620413</v>
      </c>
      <c r="CI44" s="1" t="n">
        <v>0.683052513</v>
      </c>
      <c r="CJ44" s="1" t="n">
        <v>0.6812977579</v>
      </c>
      <c r="CK44" s="1" t="n">
        <v>0.6792787902</v>
      </c>
      <c r="CL44" s="1" t="n">
        <v>0.6898141291</v>
      </c>
      <c r="CM44" s="1" t="n">
        <v>0.68807896</v>
      </c>
      <c r="CN44" s="1" t="n">
        <v>0.6862061907</v>
      </c>
      <c r="CO44" s="1" t="n">
        <v>0.6842595335</v>
      </c>
      <c r="CP44" s="1" t="n">
        <v>0.7575789167</v>
      </c>
      <c r="CQ44" s="1" t="n">
        <v>0.7555132563</v>
      </c>
      <c r="CR44" s="1" t="n">
        <v>0.752831787</v>
      </c>
      <c r="CS44" s="1" t="n">
        <v>0.7503241973</v>
      </c>
      <c r="CT44" s="1" t="n">
        <v>0.6091533006</v>
      </c>
      <c r="CU44" s="1" t="n">
        <v>0.6064206209</v>
      </c>
      <c r="CV44" s="1" t="n">
        <v>0.6042074116</v>
      </c>
      <c r="CW44" s="1" t="n">
        <v>0.6022217875</v>
      </c>
      <c r="CX44" s="1" t="n">
        <v>0.6058222747</v>
      </c>
      <c r="CY44" s="1" t="n">
        <v>0.6039403093</v>
      </c>
      <c r="CZ44" s="1" t="n">
        <v>0.6023658407</v>
      </c>
      <c r="DA44" s="1" t="n">
        <v>0.600583563</v>
      </c>
      <c r="DB44" s="1" t="n">
        <v>0.5973623905</v>
      </c>
      <c r="DC44" s="1" t="n">
        <v>0.5953819533</v>
      </c>
      <c r="DF44" s="1" t="n">
        <v>41</v>
      </c>
      <c r="DG44" s="1" t="n">
        <v>0.6490672446</v>
      </c>
      <c r="DH44" s="1" t="n">
        <v>0.6462223075</v>
      </c>
      <c r="DI44" s="1" t="n">
        <v>0.6433034956</v>
      </c>
      <c r="DJ44" s="1" t="n">
        <v>0.6405245925</v>
      </c>
      <c r="DK44" s="1" t="n">
        <v>0.7917030401</v>
      </c>
      <c r="DL44" s="1" t="n">
        <v>0.7886602632</v>
      </c>
      <c r="DM44" s="1" t="n">
        <v>0.7851677896</v>
      </c>
      <c r="DN44" s="1" t="n">
        <v>0.7820078028</v>
      </c>
      <c r="DO44" s="1" t="n">
        <v>0.6765755619</v>
      </c>
      <c r="DP44" s="1" t="n">
        <v>0.6742380536</v>
      </c>
      <c r="DQ44" s="1" t="n">
        <v>0.6715402072</v>
      </c>
      <c r="DR44" s="1" t="n">
        <v>0.6688133433</v>
      </c>
      <c r="DS44" s="1" t="n">
        <v>0.6224208324</v>
      </c>
      <c r="DT44" s="1" t="n">
        <v>0.6195015122</v>
      </c>
      <c r="DU44" s="1" t="n">
        <v>0.6171157322</v>
      </c>
      <c r="DV44" s="1" t="n">
        <v>0.6134023175</v>
      </c>
      <c r="DW44" s="1" t="n">
        <v>0.7078581035</v>
      </c>
      <c r="DX44" s="1" t="n">
        <v>0.7050022166</v>
      </c>
      <c r="DY44" s="1" t="n">
        <v>0.7019066328</v>
      </c>
      <c r="DZ44" s="1" t="n">
        <v>0.6988389133</v>
      </c>
      <c r="EA44" s="1" t="n">
        <v>0.7945666342</v>
      </c>
      <c r="EB44" s="1" t="n">
        <v>0.7914139676</v>
      </c>
      <c r="EC44" s="1" t="n">
        <v>0.7834070948</v>
      </c>
      <c r="ED44" s="1" t="n">
        <v>0.7796831032</v>
      </c>
      <c r="EE44" s="1" t="n">
        <v>0.7618004193</v>
      </c>
      <c r="EF44" s="1" t="n">
        <v>0.7588402161</v>
      </c>
      <c r="EG44" s="1" t="n">
        <v>0.7552633728</v>
      </c>
      <c r="EH44" s="1" t="n">
        <v>0.7522869733</v>
      </c>
      <c r="EI44" s="1" t="n">
        <v>0.7354690089</v>
      </c>
      <c r="EJ44" s="1" t="n">
        <v>0.7327085666</v>
      </c>
      <c r="EK44" s="1" t="n">
        <v>0.7297239521</v>
      </c>
      <c r="EL44" s="1" t="n">
        <v>0.7267618281</v>
      </c>
      <c r="EM44" s="1" t="n">
        <v>0.6162830162</v>
      </c>
      <c r="EN44" s="1" t="n">
        <v>0.6132079175</v>
      </c>
      <c r="EO44" s="1" t="n">
        <v>0.6111317771</v>
      </c>
      <c r="EP44" s="1" t="n">
        <v>0.6087072152</v>
      </c>
      <c r="EQ44" s="1" t="n">
        <v>0.6856230005</v>
      </c>
      <c r="ER44" s="1" t="n">
        <v>0.682262827</v>
      </c>
      <c r="ES44" s="1" t="n">
        <v>0.6798040337</v>
      </c>
      <c r="ET44" s="1" t="n">
        <v>0.6774751309</v>
      </c>
      <c r="EU44" s="1" t="n">
        <v>0.6111622057</v>
      </c>
      <c r="EV44" s="1" t="n">
        <v>0.6087071085</v>
      </c>
      <c r="EW44" s="1" t="n">
        <v>0.6069600501</v>
      </c>
      <c r="EX44" s="1" t="n">
        <v>0.60466539</v>
      </c>
      <c r="EY44" s="1" t="n">
        <v>0.7035409027</v>
      </c>
      <c r="EZ44" s="1" t="n">
        <v>0.7005439553</v>
      </c>
      <c r="FA44" s="1" t="n">
        <v>0.6979275351</v>
      </c>
      <c r="FB44" s="1" t="n">
        <v>0.6961121861</v>
      </c>
      <c r="FC44" s="1" t="n">
        <v>0.5588996891</v>
      </c>
      <c r="FD44" s="1" t="n">
        <v>0.5568687693</v>
      </c>
      <c r="FE44" s="1" t="n">
        <v>0.5543725038</v>
      </c>
      <c r="FF44" s="1" t="n">
        <v>0.5524902965</v>
      </c>
      <c r="FG44" s="1" t="n">
        <v>0.6048775796</v>
      </c>
      <c r="FH44" s="1" t="n">
        <v>0.6028148393</v>
      </c>
      <c r="FI44" s="1" t="n">
        <v>0.6003048264</v>
      </c>
      <c r="FJ44" s="1" t="n">
        <v>0.5985277362</v>
      </c>
      <c r="FK44" s="1" t="n">
        <v>0.5817233969</v>
      </c>
      <c r="FL44" s="1" t="n">
        <v>0.5797927476</v>
      </c>
      <c r="FM44" s="1" t="n">
        <v>0.5779840853</v>
      </c>
      <c r="FN44" s="1" t="n">
        <v>0.5762020354</v>
      </c>
      <c r="FO44" s="1" t="n">
        <v>0.6906428902</v>
      </c>
      <c r="FP44" s="1" t="n">
        <v>0.6878780556</v>
      </c>
      <c r="FQ44" s="1" t="n">
        <v>0.6856332938</v>
      </c>
      <c r="FR44" s="1" t="n">
        <v>0.6823919291</v>
      </c>
      <c r="FS44" s="1" t="n">
        <v>0.5899766518</v>
      </c>
      <c r="FT44" s="1" t="n">
        <v>0.5878719902</v>
      </c>
      <c r="FU44" s="1" t="n">
        <v>0.5859025404</v>
      </c>
      <c r="FV44" s="1" t="n">
        <v>0.5838667563</v>
      </c>
      <c r="FW44" s="1" t="n">
        <v>0.6576971462</v>
      </c>
      <c r="FX44" s="1" t="n">
        <v>0.6557739073</v>
      </c>
      <c r="FY44" s="1" t="n">
        <v>0.6535856718</v>
      </c>
      <c r="FZ44" s="1" t="n">
        <v>0.6515625373</v>
      </c>
      <c r="GA44" s="1" t="n">
        <v>0.6033895532</v>
      </c>
      <c r="GB44" s="1" t="n">
        <v>0.6000685961</v>
      </c>
      <c r="GC44" s="1" t="n">
        <v>0.5982629394</v>
      </c>
      <c r="GD44" s="1" t="n">
        <v>0.596449002</v>
      </c>
      <c r="GE44" s="1" t="n">
        <v>0.7018407188</v>
      </c>
      <c r="GF44" s="1" t="n">
        <v>0.6996681803</v>
      </c>
      <c r="GG44" s="1" t="n">
        <v>0.6973848007</v>
      </c>
      <c r="GH44" s="1" t="n">
        <v>0.6951434787</v>
      </c>
      <c r="GI44" s="1" t="n">
        <v>0.6515971497</v>
      </c>
      <c r="GJ44" s="1" t="n">
        <v>0.6498086456</v>
      </c>
      <c r="GK44" s="1" t="n">
        <v>0.6480547743</v>
      </c>
      <c r="GL44" s="1" t="n">
        <v>0.6461511052</v>
      </c>
      <c r="GM44" s="1" t="n">
        <v>0.578378876</v>
      </c>
      <c r="GN44" s="1" t="n">
        <v>0.5767664789</v>
      </c>
      <c r="GO44" s="1" t="n">
        <v>0.5752847716</v>
      </c>
      <c r="GP44" s="1" t="n">
        <v>0.5735799643</v>
      </c>
      <c r="GQ44" s="1" t="n">
        <v>0.601784074</v>
      </c>
      <c r="GR44" s="1" t="n">
        <v>0.5995824982</v>
      </c>
      <c r="GS44" s="1" t="n">
        <v>0.597950593</v>
      </c>
      <c r="GT44" s="1" t="n">
        <v>0.5962543028</v>
      </c>
      <c r="GU44" s="1" t="n">
        <v>0.6175181916</v>
      </c>
      <c r="GV44" s="1" t="n">
        <v>0.6158344293</v>
      </c>
      <c r="GW44" s="1" t="n">
        <v>0.6136487084</v>
      </c>
      <c r="GX44" s="1" t="n">
        <v>0.6116047203</v>
      </c>
      <c r="GY44" s="1" t="n">
        <v>0.5622976182</v>
      </c>
      <c r="GZ44" s="1" t="n">
        <v>0.5602992777</v>
      </c>
      <c r="HA44" s="1" t="n">
        <v>0.5567590153</v>
      </c>
      <c r="HB44" s="1" t="n">
        <v>0.5549293222</v>
      </c>
      <c r="HC44" s="1" t="n">
        <v>0.5804250333</v>
      </c>
      <c r="HD44" s="1" t="n">
        <v>0.5786219636</v>
      </c>
      <c r="HE44" s="1" t="n">
        <v>0.5771134997</v>
      </c>
      <c r="HF44" s="1" t="n">
        <v>0.5754059385</v>
      </c>
      <c r="HG44" s="1" t="n">
        <v>0.5087338464</v>
      </c>
      <c r="HH44" s="1" t="n">
        <v>0.5070472397</v>
      </c>
    </row>
    <row r="45" customFormat="false" ht="12.85" hidden="false" customHeight="false" outlineLevel="0" collapsed="false">
      <c r="A45" s="1" t="n">
        <v>42</v>
      </c>
      <c r="B45" s="1" t="n">
        <v>0.6461972856</v>
      </c>
      <c r="C45" s="1" t="n">
        <v>0.6433649278</v>
      </c>
      <c r="D45" s="1" t="n">
        <v>0.6353007409</v>
      </c>
      <c r="E45" s="1" t="n">
        <v>0.6317252339</v>
      </c>
      <c r="F45" s="1" t="n">
        <v>0.5407379304</v>
      </c>
      <c r="G45" s="1" t="n">
        <v>0.5383373882</v>
      </c>
      <c r="H45" s="1" t="n">
        <v>0.5297218</v>
      </c>
      <c r="I45" s="1" t="n">
        <v>0.5182310206</v>
      </c>
      <c r="J45" s="1" t="n">
        <v>0.6463917207</v>
      </c>
      <c r="K45" s="1" t="n">
        <v>0.6441584949</v>
      </c>
      <c r="L45" s="1" t="n">
        <v>0.6415810065</v>
      </c>
      <c r="M45" s="1" t="n">
        <v>0.6389757953</v>
      </c>
      <c r="N45" s="1" t="n">
        <v>0.6440960447</v>
      </c>
      <c r="O45" s="1" t="n">
        <v>0.6414792197</v>
      </c>
      <c r="P45" s="1" t="n">
        <v>0.6390088007</v>
      </c>
      <c r="Q45" s="1" t="n">
        <v>0.6364476168</v>
      </c>
      <c r="R45" s="1" t="n">
        <v>0.6262826607</v>
      </c>
      <c r="S45" s="1" t="n">
        <v>0.6237558939</v>
      </c>
      <c r="T45" s="1" t="n">
        <v>0.6210170533</v>
      </c>
      <c r="U45" s="1" t="n">
        <v>0.6183028659</v>
      </c>
      <c r="V45" s="1" t="n">
        <v>0.5132651873</v>
      </c>
      <c r="W45" s="1" t="n">
        <v>0.5112286633</v>
      </c>
      <c r="X45" s="1" t="n">
        <v>0.5092997742</v>
      </c>
      <c r="Y45" s="1" t="n">
        <v>0.5064737076</v>
      </c>
      <c r="Z45" s="1" t="n">
        <v>0.5788494176</v>
      </c>
      <c r="AA45" s="1" t="n">
        <v>0.5766001252</v>
      </c>
      <c r="AB45" s="1" t="n">
        <v>0.5744292169</v>
      </c>
      <c r="AC45" s="1" t="n">
        <v>0.5721654624</v>
      </c>
      <c r="AD45" s="1" t="n">
        <v>0.539813458</v>
      </c>
      <c r="AE45" s="1" t="n">
        <v>0.5377873714</v>
      </c>
      <c r="AF45" s="1" t="n">
        <v>0.5352158994</v>
      </c>
      <c r="AG45" s="1" t="n">
        <v>0.5328883104</v>
      </c>
      <c r="AH45" s="1" t="n">
        <v>0.6129084905</v>
      </c>
      <c r="AI45" s="1" t="n">
        <v>0.610195085</v>
      </c>
      <c r="AJ45" s="1" t="n">
        <v>0.6081291451</v>
      </c>
      <c r="AK45" s="1" t="n">
        <v>0.6057164957</v>
      </c>
      <c r="AL45" s="1" t="n">
        <v>0.6831700012</v>
      </c>
      <c r="AM45" s="1" t="n">
        <v>0.6806796711</v>
      </c>
      <c r="AN45" s="1" t="n">
        <v>0.6779695649</v>
      </c>
      <c r="AO45" s="1" t="n">
        <v>0.6756469467</v>
      </c>
      <c r="AP45" s="1" t="n">
        <v>0.5951662672</v>
      </c>
      <c r="AQ45" s="1" t="n">
        <v>0.5927754272</v>
      </c>
      <c r="AR45" s="1" t="n">
        <v>0.5910740946</v>
      </c>
      <c r="AS45" s="1" t="n">
        <v>0.5888394926</v>
      </c>
      <c r="AT45" s="1" t="n">
        <v>0.6066857878</v>
      </c>
      <c r="AU45" s="1" t="n">
        <v>0.6043582255</v>
      </c>
      <c r="AV45" s="1" t="n">
        <v>0.6021010436</v>
      </c>
      <c r="AW45" s="1" t="n">
        <v>0.6005349447</v>
      </c>
      <c r="AX45" s="1" t="n">
        <v>0.6506102729</v>
      </c>
      <c r="AY45" s="1" t="n">
        <v>0.6482460969</v>
      </c>
      <c r="AZ45" s="1" t="n">
        <v>0.646248352</v>
      </c>
      <c r="BA45" s="1" t="n">
        <v>0.6432582936</v>
      </c>
      <c r="BB45" s="1" t="n">
        <v>0.5599380753</v>
      </c>
      <c r="BC45" s="1" t="n">
        <v>0.5580285868</v>
      </c>
      <c r="BD45" s="1" t="n">
        <v>0.5539144986</v>
      </c>
      <c r="BE45" s="1" t="n">
        <v>0.5522747382</v>
      </c>
      <c r="BF45" s="1" t="n">
        <v>0.6289208609</v>
      </c>
      <c r="BG45" s="1" t="n">
        <v>0.6268335705</v>
      </c>
      <c r="BH45" s="1" t="n">
        <v>0.6248781645</v>
      </c>
      <c r="BI45" s="1" t="n">
        <v>0.6212038854</v>
      </c>
      <c r="BJ45" s="1" t="n">
        <v>0.501108596</v>
      </c>
      <c r="BK45" s="1" t="n">
        <v>0.4991025196</v>
      </c>
      <c r="BL45" s="1" t="n">
        <v>0.4974737916</v>
      </c>
      <c r="BM45" s="1" t="n">
        <v>0.4960500539</v>
      </c>
      <c r="BN45" s="1" t="n">
        <v>0.5691504819</v>
      </c>
      <c r="BO45" s="1" t="n">
        <v>0.5674345065</v>
      </c>
      <c r="BP45" s="1" t="n">
        <v>0.565533525</v>
      </c>
      <c r="BQ45" s="1" t="n">
        <v>0.5635685153</v>
      </c>
      <c r="BR45" s="1" t="n">
        <v>0.6206933616</v>
      </c>
      <c r="BS45" s="1" t="n">
        <v>0.6188783292</v>
      </c>
      <c r="BT45" s="1" t="n">
        <v>0.6168132096</v>
      </c>
      <c r="BU45" s="1" t="n">
        <v>0.614903902</v>
      </c>
      <c r="BV45" s="1" t="n">
        <v>0.6364858049</v>
      </c>
      <c r="BW45" s="1" t="n">
        <v>0.6344553337</v>
      </c>
      <c r="BX45" s="1" t="n">
        <v>0.6325462044</v>
      </c>
      <c r="BY45" s="1" t="n">
        <v>0.6306283199</v>
      </c>
      <c r="BZ45" s="1" t="n">
        <v>0.5937533764</v>
      </c>
      <c r="CA45" s="1" t="n">
        <v>0.5919154208</v>
      </c>
      <c r="CB45" s="1" t="n">
        <v>0.5849142832</v>
      </c>
      <c r="CC45" s="1" t="n">
        <v>0.5830344297</v>
      </c>
      <c r="CD45" s="1" t="n">
        <v>0.6746699969</v>
      </c>
      <c r="CE45" s="1" t="n">
        <v>0.6728181624</v>
      </c>
      <c r="CF45" s="1" t="n">
        <v>0.6710021871</v>
      </c>
      <c r="CG45" s="1" t="n">
        <v>0.6690311097</v>
      </c>
      <c r="CH45" s="1" t="n">
        <v>0.6358462297</v>
      </c>
      <c r="CI45" s="1" t="n">
        <v>0.63352172</v>
      </c>
      <c r="CJ45" s="1" t="n">
        <v>0.631894209</v>
      </c>
      <c r="CK45" s="1" t="n">
        <v>0.6300216444</v>
      </c>
      <c r="CL45" s="1" t="n">
        <v>0.6773279263</v>
      </c>
      <c r="CM45" s="1" t="n">
        <v>0.6745978661</v>
      </c>
      <c r="CN45" s="1" t="n">
        <v>0.672312644</v>
      </c>
      <c r="CO45" s="1" t="n">
        <v>0.6704054006</v>
      </c>
      <c r="CP45" s="1" t="n">
        <v>0.6826027656</v>
      </c>
      <c r="CQ45" s="1" t="n">
        <v>0.6807415397</v>
      </c>
      <c r="CR45" s="1" t="n">
        <v>0.6783254504</v>
      </c>
      <c r="CS45" s="1" t="n">
        <v>0.676066032</v>
      </c>
      <c r="CT45" s="1" t="n">
        <v>0.7484950481</v>
      </c>
      <c r="CU45" s="1" t="n">
        <v>0.7458349836</v>
      </c>
      <c r="CV45" s="1" t="n">
        <v>0.7431129638</v>
      </c>
      <c r="CW45" s="1" t="n">
        <v>0.7403108092</v>
      </c>
      <c r="CX45" s="1" t="n">
        <v>0.6004952158</v>
      </c>
      <c r="CY45" s="1" t="n">
        <v>0.5986297988</v>
      </c>
      <c r="CZ45" s="1" t="n">
        <v>0.5970691746</v>
      </c>
      <c r="DA45" s="1" t="n">
        <v>0.5949937692</v>
      </c>
      <c r="DB45" s="1" t="n">
        <v>0.5990302933</v>
      </c>
      <c r="DC45" s="1" t="n">
        <v>0.5970443265</v>
      </c>
      <c r="DF45" s="1" t="n">
        <v>42</v>
      </c>
      <c r="DG45" s="1" t="n">
        <v>0.7252652186</v>
      </c>
      <c r="DH45" s="1" t="n">
        <v>0.7191544093</v>
      </c>
      <c r="DI45" s="1" t="n">
        <v>0.7162075892</v>
      </c>
      <c r="DJ45" s="1" t="n">
        <v>0.7131137594</v>
      </c>
      <c r="DK45" s="1" t="n">
        <v>0.637233276</v>
      </c>
      <c r="DL45" s="1" t="n">
        <v>0.6338831822</v>
      </c>
      <c r="DM45" s="1" t="n">
        <v>0.6310761177</v>
      </c>
      <c r="DN45" s="1" t="n">
        <v>0.6268802385</v>
      </c>
      <c r="DO45" s="1" t="n">
        <v>0.7765742408</v>
      </c>
      <c r="DP45" s="1" t="n">
        <v>0.773891246</v>
      </c>
      <c r="DQ45" s="1" t="n">
        <v>0.769221069</v>
      </c>
      <c r="DR45" s="1" t="n">
        <v>0.7660975611</v>
      </c>
      <c r="DS45" s="1" t="n">
        <v>0.6663701773</v>
      </c>
      <c r="DT45" s="1" t="n">
        <v>0.6636628573</v>
      </c>
      <c r="DU45" s="1" t="n">
        <v>0.6611070062</v>
      </c>
      <c r="DV45" s="1" t="n">
        <v>0.6584572514</v>
      </c>
      <c r="DW45" s="1" t="n">
        <v>0.6106935445</v>
      </c>
      <c r="DX45" s="1" t="n">
        <v>0.6082296727</v>
      </c>
      <c r="DY45" s="1" t="n">
        <v>0.6046513456</v>
      </c>
      <c r="DZ45" s="1" t="n">
        <v>0.6020086854</v>
      </c>
      <c r="EA45" s="1" t="n">
        <v>0.6956878589</v>
      </c>
      <c r="EB45" s="1" t="n">
        <v>0.6929275217</v>
      </c>
      <c r="EC45" s="1" t="n">
        <v>0.6903130745</v>
      </c>
      <c r="ED45" s="1" t="n">
        <v>0.6870316133</v>
      </c>
      <c r="EE45" s="1" t="n">
        <v>0.7753445622</v>
      </c>
      <c r="EF45" s="1" t="n">
        <v>0.7723317292</v>
      </c>
      <c r="EG45" s="1" t="n">
        <v>0.7694238883</v>
      </c>
      <c r="EH45" s="1" t="n">
        <v>0.766391684</v>
      </c>
      <c r="EI45" s="1" t="n">
        <v>0.7494844591</v>
      </c>
      <c r="EJ45" s="1" t="n">
        <v>0.7466714125</v>
      </c>
      <c r="EK45" s="1" t="n">
        <v>0.7436299217</v>
      </c>
      <c r="EL45" s="1" t="n">
        <v>0.74061135</v>
      </c>
      <c r="EM45" s="1" t="n">
        <v>0.7240115441</v>
      </c>
      <c r="EN45" s="1" t="n">
        <v>0.7208062745</v>
      </c>
      <c r="EO45" s="1" t="n">
        <v>0.7183658379</v>
      </c>
      <c r="EP45" s="1" t="n">
        <v>0.7155158431</v>
      </c>
      <c r="EQ45" s="1" t="n">
        <v>0.6066254215</v>
      </c>
      <c r="ER45" s="1" t="n">
        <v>0.6044141161</v>
      </c>
      <c r="ES45" s="1" t="n">
        <v>0.6022358802</v>
      </c>
      <c r="ET45" s="1" t="n">
        <v>0.6001727138</v>
      </c>
      <c r="EU45" s="1" t="n">
        <v>0.6747792267</v>
      </c>
      <c r="EV45" s="1" t="n">
        <v>0.6720685738</v>
      </c>
      <c r="EW45" s="1" t="n">
        <v>0.6701396609</v>
      </c>
      <c r="EX45" s="1" t="n">
        <v>0.6676061453</v>
      </c>
      <c r="EY45" s="1" t="n">
        <v>0.6030764173</v>
      </c>
      <c r="EZ45" s="1" t="n">
        <v>0.6007627023</v>
      </c>
      <c r="FA45" s="1" t="n">
        <v>0.5985189492</v>
      </c>
      <c r="FB45" s="1" t="n">
        <v>0.5969621675</v>
      </c>
      <c r="FC45" s="1" t="n">
        <v>0.6937477428</v>
      </c>
      <c r="FD45" s="1" t="n">
        <v>0.6912268146</v>
      </c>
      <c r="FE45" s="1" t="n">
        <v>0.6890966131</v>
      </c>
      <c r="FF45" s="1" t="n">
        <v>0.6867569901</v>
      </c>
      <c r="FG45" s="1" t="n">
        <v>0.5477528563</v>
      </c>
      <c r="FH45" s="1" t="n">
        <v>0.5455216495</v>
      </c>
      <c r="FI45" s="1" t="n">
        <v>0.5432501951</v>
      </c>
      <c r="FJ45" s="1" t="n">
        <v>0.5416420045</v>
      </c>
      <c r="FK45" s="1" t="n">
        <v>0.5963400485</v>
      </c>
      <c r="FL45" s="1" t="n">
        <v>0.5943608888</v>
      </c>
      <c r="FM45" s="1" t="n">
        <v>0.5925067812</v>
      </c>
      <c r="FN45" s="1" t="n">
        <v>0.5906799547</v>
      </c>
      <c r="FO45" s="1" t="n">
        <v>0.574601181</v>
      </c>
      <c r="FP45" s="1" t="n">
        <v>0.5723008936</v>
      </c>
      <c r="FQ45" s="1" t="n">
        <v>0.5704332963</v>
      </c>
      <c r="FR45" s="1" t="n">
        <v>0.5688007532</v>
      </c>
      <c r="FS45" s="1" t="n">
        <v>0.6797306121</v>
      </c>
      <c r="FT45" s="1" t="n">
        <v>0.6776812402</v>
      </c>
      <c r="FU45" s="1" t="n">
        <v>0.6754109173</v>
      </c>
      <c r="FV45" s="1" t="n">
        <v>0.6721572519</v>
      </c>
      <c r="FW45" s="1" t="n">
        <v>0.5819834092</v>
      </c>
      <c r="FX45" s="1" t="n">
        <v>0.5798468592</v>
      </c>
      <c r="FY45" s="1" t="n">
        <v>0.5779119827</v>
      </c>
      <c r="FZ45" s="1" t="n">
        <v>0.5761230915</v>
      </c>
      <c r="GA45" s="1" t="n">
        <v>0.6494063152</v>
      </c>
      <c r="GB45" s="1" t="n">
        <v>0.6473346259</v>
      </c>
      <c r="GC45" s="1" t="n">
        <v>0.6451699757</v>
      </c>
      <c r="GD45" s="1" t="n">
        <v>0.6432138159</v>
      </c>
      <c r="GE45" s="1" t="n">
        <v>0.5945186467</v>
      </c>
      <c r="GF45" s="1" t="n">
        <v>0.5926783222</v>
      </c>
      <c r="GG45" s="1" t="n">
        <v>0.5907441059</v>
      </c>
      <c r="GH45" s="1" t="n">
        <v>0.588845516</v>
      </c>
      <c r="GI45" s="1" t="n">
        <v>0.6931181907</v>
      </c>
      <c r="GJ45" s="1" t="n">
        <v>0.6909447565</v>
      </c>
      <c r="GK45" s="1" t="n">
        <v>0.6890798564</v>
      </c>
      <c r="GL45" s="1" t="n">
        <v>0.6867584606</v>
      </c>
      <c r="GM45" s="1" t="n">
        <v>0.6437162713</v>
      </c>
      <c r="GN45" s="1" t="n">
        <v>0.6419217274</v>
      </c>
      <c r="GO45" s="1" t="n">
        <v>0.6400496893</v>
      </c>
      <c r="GP45" s="1" t="n">
        <v>0.6381529567</v>
      </c>
      <c r="GQ45" s="1" t="n">
        <v>0.5719326636</v>
      </c>
      <c r="GR45" s="1" t="n">
        <v>0.5704940154</v>
      </c>
      <c r="GS45" s="1" t="n">
        <v>0.5689412813</v>
      </c>
      <c r="GT45" s="1" t="n">
        <v>0.5673272859</v>
      </c>
      <c r="GU45" s="1" t="n">
        <v>0.5948106181</v>
      </c>
      <c r="GV45" s="1" t="n">
        <v>0.5931887716</v>
      </c>
      <c r="GW45" s="1" t="n">
        <v>0.5910834248</v>
      </c>
      <c r="GX45" s="1" t="n">
        <v>0.5891145988</v>
      </c>
      <c r="GY45" s="1" t="n">
        <v>0.6101137431</v>
      </c>
      <c r="GZ45" s="1" t="n">
        <v>0.6079454697</v>
      </c>
      <c r="HA45" s="1" t="n">
        <v>0.6057266953</v>
      </c>
      <c r="HB45" s="1" t="n">
        <v>0.6037360783</v>
      </c>
      <c r="HC45" s="1" t="n">
        <v>0.5533383382</v>
      </c>
      <c r="HD45" s="1" t="n">
        <v>0.5516194123</v>
      </c>
      <c r="HE45" s="1" t="n">
        <v>0.5501813439</v>
      </c>
      <c r="HF45" s="1" t="n">
        <v>0.5485534695</v>
      </c>
      <c r="HG45" s="1" t="n">
        <v>0.5739177849</v>
      </c>
      <c r="HH45" s="1" t="n">
        <v>0.5720150736</v>
      </c>
    </row>
    <row r="46" customFormat="false" ht="12.85" hidden="false" customHeight="false" outlineLevel="0" collapsed="false">
      <c r="A46" s="1" t="n">
        <v>43</v>
      </c>
      <c r="B46" s="1" t="n">
        <v>0.5849290854</v>
      </c>
      <c r="C46" s="1" t="n">
        <v>0.5823652733</v>
      </c>
      <c r="D46" s="1" t="n">
        <v>0.5799789628</v>
      </c>
      <c r="E46" s="1" t="n">
        <v>0.5774736052</v>
      </c>
      <c r="F46" s="1" t="n">
        <v>0.628751098</v>
      </c>
      <c r="G46" s="1" t="n">
        <v>0.6263345993</v>
      </c>
      <c r="H46" s="1" t="n">
        <v>0.6235609627</v>
      </c>
      <c r="I46" s="1" t="n">
        <v>0.6210513788</v>
      </c>
      <c r="J46" s="1" t="n">
        <v>0.515716935</v>
      </c>
      <c r="K46" s="1" t="n">
        <v>0.5139351789</v>
      </c>
      <c r="L46" s="1" t="n">
        <v>0.5118787566</v>
      </c>
      <c r="M46" s="1" t="n">
        <v>0.5098002158</v>
      </c>
      <c r="N46" s="1" t="n">
        <v>0.635743245</v>
      </c>
      <c r="O46" s="1" t="n">
        <v>0.6331603556</v>
      </c>
      <c r="P46" s="1" t="n">
        <v>0.6307219736</v>
      </c>
      <c r="Q46" s="1" t="n">
        <v>0.6281940038</v>
      </c>
      <c r="R46" s="1" t="n">
        <v>0.6299370722</v>
      </c>
      <c r="S46" s="1" t="n">
        <v>0.6273955614</v>
      </c>
      <c r="T46" s="1" t="n">
        <v>0.6246407395</v>
      </c>
      <c r="U46" s="1" t="n">
        <v>0.6219107146</v>
      </c>
      <c r="V46" s="1" t="n">
        <v>0.6155149474</v>
      </c>
      <c r="W46" s="1" t="n">
        <v>0.6130727187</v>
      </c>
      <c r="X46" s="1" t="n">
        <v>0.6107595674</v>
      </c>
      <c r="Y46" s="1" t="n">
        <v>0.6078562704</v>
      </c>
      <c r="Z46" s="1" t="n">
        <v>0.503292352</v>
      </c>
      <c r="AA46" s="1" t="n">
        <v>0.5013366592</v>
      </c>
      <c r="AB46" s="1" t="n">
        <v>0.4994491189</v>
      </c>
      <c r="AC46" s="1" t="n">
        <v>0.4974808518</v>
      </c>
      <c r="AD46" s="1" t="n">
        <v>0.5677475619</v>
      </c>
      <c r="AE46" s="1" t="n">
        <v>0.5656166301</v>
      </c>
      <c r="AF46" s="1" t="n">
        <v>0.5633126477</v>
      </c>
      <c r="AG46" s="1" t="n">
        <v>0.5605312834</v>
      </c>
      <c r="AH46" s="1" t="n">
        <v>0.5308717018</v>
      </c>
      <c r="AI46" s="1" t="n">
        <v>0.5285214811</v>
      </c>
      <c r="AJ46" s="1" t="n">
        <v>0.525913757</v>
      </c>
      <c r="AK46" s="1" t="n">
        <v>0.5238272832</v>
      </c>
      <c r="AL46" s="1" t="n">
        <v>0.6032889542</v>
      </c>
      <c r="AM46" s="1" t="n">
        <v>0.5991358548</v>
      </c>
      <c r="AN46" s="1" t="n">
        <v>0.5963533715</v>
      </c>
      <c r="AO46" s="1" t="n">
        <v>0.5943103577</v>
      </c>
      <c r="AP46" s="1" t="n">
        <v>0.6729583174</v>
      </c>
      <c r="AQ46" s="1" t="n">
        <v>0.6702549793</v>
      </c>
      <c r="AR46" s="1" t="n">
        <v>0.6683312716</v>
      </c>
      <c r="AS46" s="1" t="n">
        <v>0.6605356038</v>
      </c>
      <c r="AT46" s="1" t="n">
        <v>0.587292108</v>
      </c>
      <c r="AU46" s="1" t="n">
        <v>0.5850389498</v>
      </c>
      <c r="AV46" s="1" t="n">
        <v>0.582741494</v>
      </c>
      <c r="AW46" s="1" t="n">
        <v>0.5812257504</v>
      </c>
      <c r="AX46" s="1" t="n">
        <v>0.598495143</v>
      </c>
      <c r="AY46" s="1" t="n">
        <v>0.5963203421</v>
      </c>
      <c r="AZ46" s="1" t="n">
        <v>0.5944826204</v>
      </c>
      <c r="BA46" s="1" t="n">
        <v>0.5924642311</v>
      </c>
      <c r="BB46" s="1" t="n">
        <v>0.6411912476</v>
      </c>
      <c r="BC46" s="1" t="n">
        <v>0.6390046713</v>
      </c>
      <c r="BD46" s="1" t="n">
        <v>0.6359882909</v>
      </c>
      <c r="BE46" s="1" t="n">
        <v>0.6341055664</v>
      </c>
      <c r="BF46" s="1" t="n">
        <v>0.5500791619</v>
      </c>
      <c r="BG46" s="1" t="n">
        <v>0.5482535349</v>
      </c>
      <c r="BH46" s="1" t="n">
        <v>0.5465432592</v>
      </c>
      <c r="BI46" s="1" t="n">
        <v>0.5448581481</v>
      </c>
      <c r="BJ46" s="1" t="n">
        <v>0.619478003</v>
      </c>
      <c r="BK46" s="1" t="n">
        <v>0.6169980612</v>
      </c>
      <c r="BL46" s="1" t="n">
        <v>0.614984603</v>
      </c>
      <c r="BM46" s="1" t="n">
        <v>0.613224557</v>
      </c>
      <c r="BN46" s="1" t="n">
        <v>0.4945007956</v>
      </c>
      <c r="BO46" s="1" t="n">
        <v>0.4930098873</v>
      </c>
      <c r="BP46" s="1" t="n">
        <v>0.4913582382</v>
      </c>
      <c r="BQ46" s="1" t="n">
        <v>0.4896509589</v>
      </c>
      <c r="BR46" s="1" t="n">
        <v>0.5617506432</v>
      </c>
      <c r="BS46" s="1" t="n">
        <v>0.5601079712</v>
      </c>
      <c r="BT46" s="1" t="n">
        <v>0.558238961</v>
      </c>
      <c r="BU46" s="1" t="n">
        <v>0.5555664976</v>
      </c>
      <c r="BV46" s="1" t="n">
        <v>0.6128689947</v>
      </c>
      <c r="BW46" s="1" t="n">
        <v>0.6109138642</v>
      </c>
      <c r="BX46" s="1" t="n">
        <v>0.6090755732</v>
      </c>
      <c r="BY46" s="1" t="n">
        <v>0.6072288518</v>
      </c>
      <c r="BZ46" s="1" t="n">
        <v>0.6271758477</v>
      </c>
      <c r="CA46" s="1" t="n">
        <v>0.6252344332</v>
      </c>
      <c r="CB46" s="1" t="n">
        <v>0.6229067029</v>
      </c>
      <c r="CC46" s="1" t="n">
        <v>0.6209047457</v>
      </c>
      <c r="CD46" s="1" t="n">
        <v>0.5817539577</v>
      </c>
      <c r="CE46" s="1" t="n">
        <v>0.5795928855</v>
      </c>
      <c r="CF46" s="1" t="n">
        <v>0.5780285306</v>
      </c>
      <c r="CG46" s="1" t="n">
        <v>0.5763305645</v>
      </c>
      <c r="CH46" s="1" t="n">
        <v>0.6665100591</v>
      </c>
      <c r="CI46" s="1" t="n">
        <v>0.6646519711</v>
      </c>
      <c r="CJ46" s="1" t="n">
        <v>0.6629444867</v>
      </c>
      <c r="CK46" s="1" t="n">
        <v>0.6603350007</v>
      </c>
      <c r="CL46" s="1" t="n">
        <v>0.6282122453</v>
      </c>
      <c r="CM46" s="1" t="n">
        <v>0.6266320305</v>
      </c>
      <c r="CN46" s="1" t="n">
        <v>0.6249265036</v>
      </c>
      <c r="CO46" s="1" t="n">
        <v>0.6221873722</v>
      </c>
      <c r="CP46" s="1" t="n">
        <v>0.6687821771</v>
      </c>
      <c r="CQ46" s="1" t="n">
        <v>0.6663267388</v>
      </c>
      <c r="CR46" s="1" t="n">
        <v>0.6639618105</v>
      </c>
      <c r="CS46" s="1" t="n">
        <v>0.6617502356</v>
      </c>
      <c r="CT46" s="1" t="n">
        <v>0.6744179103</v>
      </c>
      <c r="CU46" s="1" t="n">
        <v>0.6720211073</v>
      </c>
      <c r="CV46" s="1" t="n">
        <v>0.6692152207</v>
      </c>
      <c r="CW46" s="1" t="n">
        <v>0.6670159595</v>
      </c>
      <c r="CX46" s="1" t="n">
        <v>0.7381883359</v>
      </c>
      <c r="CY46" s="1" t="n">
        <v>0.7350688668</v>
      </c>
      <c r="CZ46" s="1" t="n">
        <v>0.7331525468</v>
      </c>
      <c r="DA46" s="1" t="n">
        <v>0.7309832978</v>
      </c>
      <c r="DB46" s="1" t="n">
        <v>0.5934549562</v>
      </c>
      <c r="DC46" s="1" t="n">
        <v>0.5914874733</v>
      </c>
      <c r="DF46" s="1" t="n">
        <v>43</v>
      </c>
      <c r="DG46" s="1" t="n">
        <v>0.6287455398</v>
      </c>
      <c r="DH46" s="1" t="n">
        <v>0.6259896751</v>
      </c>
      <c r="DI46" s="1" t="n">
        <v>0.6234246084</v>
      </c>
      <c r="DJ46" s="1" t="n">
        <v>0.6207315769</v>
      </c>
      <c r="DK46" s="1" t="n">
        <v>0.7097564497</v>
      </c>
      <c r="DL46" s="1" t="n">
        <v>0.7070286207</v>
      </c>
      <c r="DM46" s="1" t="n">
        <v>0.7038976416</v>
      </c>
      <c r="DN46" s="1" t="n">
        <v>0.7010647347</v>
      </c>
      <c r="DO46" s="1" t="n">
        <v>0.6247935697</v>
      </c>
      <c r="DP46" s="1" t="n">
        <v>0.6226349636</v>
      </c>
      <c r="DQ46" s="1" t="n">
        <v>0.6201435979</v>
      </c>
      <c r="DR46" s="1" t="n">
        <v>0.6176254357</v>
      </c>
      <c r="DS46" s="1" t="n">
        <v>0.7632990172</v>
      </c>
      <c r="DT46" s="1" t="n">
        <v>0.7601978959</v>
      </c>
      <c r="DU46" s="1" t="n">
        <v>0.757270276</v>
      </c>
      <c r="DV46" s="1" t="n">
        <v>0.7542350933</v>
      </c>
      <c r="DW46" s="1" t="n">
        <v>0.6495593681</v>
      </c>
      <c r="DX46" s="1" t="n">
        <v>0.6469386903</v>
      </c>
      <c r="DY46" s="1" t="n">
        <v>0.6440980567</v>
      </c>
      <c r="DZ46" s="1" t="n">
        <v>0.6412829926</v>
      </c>
      <c r="EA46" s="1" t="n">
        <v>0.5992942371</v>
      </c>
      <c r="EB46" s="1" t="n">
        <v>0.5969163687</v>
      </c>
      <c r="EC46" s="1" t="n">
        <v>0.5928856797</v>
      </c>
      <c r="ED46" s="1" t="n">
        <v>0.5900673477</v>
      </c>
      <c r="EE46" s="1" t="n">
        <v>0.6841046264</v>
      </c>
      <c r="EF46" s="1" t="n">
        <v>0.6742954263</v>
      </c>
      <c r="EG46" s="1" t="n">
        <v>0.6717566937</v>
      </c>
      <c r="EH46" s="1" t="n">
        <v>0.6691093837</v>
      </c>
      <c r="EI46" s="1" t="n">
        <v>0.7631661286</v>
      </c>
      <c r="EJ46" s="1" t="n">
        <v>0.7603017305</v>
      </c>
      <c r="EK46" s="1" t="n">
        <v>0.757204718</v>
      </c>
      <c r="EL46" s="1" t="n">
        <v>0.7541310429</v>
      </c>
      <c r="EM46" s="1" t="n">
        <v>0.7374899319</v>
      </c>
      <c r="EN46" s="1" t="n">
        <v>0.7342249922</v>
      </c>
      <c r="EO46" s="1" t="n">
        <v>0.7317391238</v>
      </c>
      <c r="EP46" s="1" t="n">
        <v>0.7286412375</v>
      </c>
      <c r="EQ46" s="1" t="n">
        <v>0.7130687613</v>
      </c>
      <c r="ER46" s="1" t="n">
        <v>0.7104694425</v>
      </c>
      <c r="ES46" s="1" t="n">
        <v>0.707908996</v>
      </c>
      <c r="ET46" s="1" t="n">
        <v>0.7054838099</v>
      </c>
      <c r="EU46" s="1" t="n">
        <v>0.5977844222</v>
      </c>
      <c r="EV46" s="1" t="n">
        <v>0.5953830648</v>
      </c>
      <c r="EW46" s="1" t="n">
        <v>0.593674248</v>
      </c>
      <c r="EX46" s="1" t="n">
        <v>0.5914298159</v>
      </c>
      <c r="EY46" s="1" t="n">
        <v>0.6658517734</v>
      </c>
      <c r="EZ46" s="1" t="n">
        <v>0.6632972195</v>
      </c>
      <c r="FA46" s="1" t="n">
        <v>0.6608199099</v>
      </c>
      <c r="FB46" s="1" t="n">
        <v>0.6591010799</v>
      </c>
      <c r="FC46" s="1" t="n">
        <v>0.5949345013</v>
      </c>
      <c r="FD46" s="1" t="n">
        <v>0.5927726389</v>
      </c>
      <c r="FE46" s="1" t="n">
        <v>0.5909458504</v>
      </c>
      <c r="FF46" s="1" t="n">
        <v>0.5870219004</v>
      </c>
      <c r="FG46" s="1" t="n">
        <v>0.6845501654</v>
      </c>
      <c r="FH46" s="1" t="n">
        <v>0.6822157274</v>
      </c>
      <c r="FI46" s="1" t="n">
        <v>0.6793751034</v>
      </c>
      <c r="FJ46" s="1" t="n">
        <v>0.6755847458</v>
      </c>
      <c r="FK46" s="1" t="n">
        <v>0.5398946368</v>
      </c>
      <c r="FL46" s="1" t="n">
        <v>0.5381028107</v>
      </c>
      <c r="FM46" s="1" t="n">
        <v>0.5364242001</v>
      </c>
      <c r="FN46" s="1" t="n">
        <v>0.5347702883</v>
      </c>
      <c r="FO46" s="1" t="n">
        <v>0.5890388765</v>
      </c>
      <c r="FP46" s="1" t="n">
        <v>0.5866807909</v>
      </c>
      <c r="FQ46" s="1" t="n">
        <v>0.583933782</v>
      </c>
      <c r="FR46" s="1" t="n">
        <v>0.5822626014</v>
      </c>
      <c r="FS46" s="1" t="n">
        <v>0.5670242807</v>
      </c>
      <c r="FT46" s="1" t="n">
        <v>0.5653147158</v>
      </c>
      <c r="FU46" s="1" t="n">
        <v>0.5634208358</v>
      </c>
      <c r="FV46" s="1" t="n">
        <v>0.561463167</v>
      </c>
      <c r="FW46" s="1" t="n">
        <v>0.669989111</v>
      </c>
      <c r="FX46" s="1" t="n">
        <v>0.668029928</v>
      </c>
      <c r="FY46" s="1" t="n">
        <v>0.6658007957</v>
      </c>
      <c r="FZ46" s="1" t="n">
        <v>0.66373985</v>
      </c>
      <c r="GA46" s="1" t="n">
        <v>0.5742165219</v>
      </c>
      <c r="GB46" s="1" t="n">
        <v>0.5723846977</v>
      </c>
      <c r="GC46" s="1" t="n">
        <v>0.5706623441</v>
      </c>
      <c r="GD46" s="1" t="n">
        <v>0.5684600648</v>
      </c>
      <c r="GE46" s="1" t="n">
        <v>0.6411321103</v>
      </c>
      <c r="GF46" s="1" t="n">
        <v>0.6391474944</v>
      </c>
      <c r="GG46" s="1" t="n">
        <v>0.6370616251</v>
      </c>
      <c r="GH46" s="1" t="n">
        <v>0.6350141755</v>
      </c>
      <c r="GI46" s="1" t="n">
        <v>0.5875522816</v>
      </c>
      <c r="GJ46" s="1" t="n">
        <v>0.5859395678</v>
      </c>
      <c r="GK46" s="1" t="n">
        <v>0.5843580828</v>
      </c>
      <c r="GL46" s="1" t="n">
        <v>0.5826415236</v>
      </c>
      <c r="GM46" s="1" t="n">
        <v>0.6841706096</v>
      </c>
      <c r="GN46" s="1" t="n">
        <v>0.6822632876</v>
      </c>
      <c r="GO46" s="1" t="n">
        <v>0.68051056</v>
      </c>
      <c r="GP46" s="1" t="n">
        <v>0.6784939251</v>
      </c>
      <c r="GQ46" s="1" t="n">
        <v>0.6363202047</v>
      </c>
      <c r="GR46" s="1" t="n">
        <v>0.634719595</v>
      </c>
      <c r="GS46" s="1" t="n">
        <v>0.632058379</v>
      </c>
      <c r="GT46" s="1" t="n">
        <v>0.6302653305</v>
      </c>
      <c r="GU46" s="1" t="n">
        <v>0.5659536409</v>
      </c>
      <c r="GV46" s="1" t="n">
        <v>0.5632438995</v>
      </c>
      <c r="GW46" s="1" t="n">
        <v>0.561244833</v>
      </c>
      <c r="GX46" s="1" t="n">
        <v>0.5593753957</v>
      </c>
      <c r="GY46" s="1" t="n">
        <v>0.5876784483</v>
      </c>
      <c r="GZ46" s="1" t="n">
        <v>0.5855899073</v>
      </c>
      <c r="HA46" s="1" t="n">
        <v>0.5834527224</v>
      </c>
      <c r="HB46" s="1" t="n">
        <v>0.581535305</v>
      </c>
      <c r="HC46" s="1" t="n">
        <v>0.6020051651</v>
      </c>
      <c r="HD46" s="1" t="n">
        <v>0.6001350575</v>
      </c>
      <c r="HE46" s="1" t="n">
        <v>0.5985705091</v>
      </c>
      <c r="HF46" s="1" t="n">
        <v>0.5965115971</v>
      </c>
      <c r="HG46" s="1" t="n">
        <v>0.5471347635</v>
      </c>
      <c r="HH46" s="1" t="n">
        <v>0.5453208461</v>
      </c>
    </row>
    <row r="47" customFormat="false" ht="12.85" hidden="false" customHeight="false" outlineLevel="0" collapsed="false">
      <c r="A47" s="1" t="n">
        <v>44</v>
      </c>
      <c r="B47" s="1" t="n">
        <v>0.6001881376</v>
      </c>
      <c r="C47" s="1" t="n">
        <v>0.5955904336</v>
      </c>
      <c r="D47" s="1" t="n">
        <v>0.5931499314</v>
      </c>
      <c r="E47" s="1" t="n">
        <v>0.5897971401</v>
      </c>
      <c r="F47" s="1" t="n">
        <v>0.5747548836</v>
      </c>
      <c r="G47" s="1" t="n">
        <v>0.5725459103</v>
      </c>
      <c r="H47" s="1" t="n">
        <v>0.5657223461</v>
      </c>
      <c r="I47" s="1" t="n">
        <v>0.5634455395</v>
      </c>
      <c r="J47" s="1" t="n">
        <v>0.6189841123</v>
      </c>
      <c r="K47" s="1" t="n">
        <v>0.6168455773</v>
      </c>
      <c r="L47" s="1" t="n">
        <v>0.6143773769</v>
      </c>
      <c r="M47" s="1" t="n">
        <v>0.6118826291</v>
      </c>
      <c r="N47" s="1" t="n">
        <v>0.5079379226</v>
      </c>
      <c r="O47" s="1" t="n">
        <v>0.5058742791</v>
      </c>
      <c r="P47" s="1" t="n">
        <v>0.5039260921</v>
      </c>
      <c r="Q47" s="1" t="n">
        <v>0.5019063274</v>
      </c>
      <c r="R47" s="1" t="n">
        <v>0.625419911</v>
      </c>
      <c r="S47" s="1" t="n">
        <v>0.6228966249</v>
      </c>
      <c r="T47" s="1" t="n">
        <v>0.6196468686</v>
      </c>
      <c r="U47" s="1" t="n">
        <v>0.6169386697</v>
      </c>
      <c r="V47" s="1" t="n">
        <v>0.6191065284</v>
      </c>
      <c r="W47" s="1" t="n">
        <v>0.6166500491</v>
      </c>
      <c r="X47" s="1" t="n">
        <v>0.6143234003</v>
      </c>
      <c r="Y47" s="1" t="n">
        <v>0.6114031624</v>
      </c>
      <c r="Z47" s="1" t="n">
        <v>0.6052665973</v>
      </c>
      <c r="AA47" s="1" t="n">
        <v>0.602914653</v>
      </c>
      <c r="AB47" s="1" t="n">
        <v>0.6006446701</v>
      </c>
      <c r="AC47" s="1" t="n">
        <v>0.5982776038</v>
      </c>
      <c r="AD47" s="1" t="n">
        <v>0.4956275734</v>
      </c>
      <c r="AE47" s="1" t="n">
        <v>0.4914895141</v>
      </c>
      <c r="AF47" s="1" t="n">
        <v>0.4894874811</v>
      </c>
      <c r="AG47" s="1" t="n">
        <v>0.4875005343</v>
      </c>
      <c r="AH47" s="1" t="n">
        <v>0.5584100655</v>
      </c>
      <c r="AI47" s="1" t="n">
        <v>0.5559379298</v>
      </c>
      <c r="AJ47" s="1" t="n">
        <v>0.5540556886</v>
      </c>
      <c r="AK47" s="1" t="n">
        <v>0.5518575664</v>
      </c>
      <c r="AL47" s="1" t="n">
        <v>0.5175634261</v>
      </c>
      <c r="AM47" s="1" t="n">
        <v>0.5156767745</v>
      </c>
      <c r="AN47" s="1" t="n">
        <v>0.5138183373</v>
      </c>
      <c r="AO47" s="1" t="n">
        <v>0.5117218947</v>
      </c>
      <c r="AP47" s="1" t="n">
        <v>0.5919453944</v>
      </c>
      <c r="AQ47" s="1" t="n">
        <v>0.589567493</v>
      </c>
      <c r="AR47" s="1" t="n">
        <v>0.5834858271</v>
      </c>
      <c r="AS47" s="1" t="n">
        <v>0.5800872917</v>
      </c>
      <c r="AT47" s="1" t="n">
        <v>0.6587998122</v>
      </c>
      <c r="AU47" s="1" t="n">
        <v>0.6562723133</v>
      </c>
      <c r="AV47" s="1" t="n">
        <v>0.6538212406</v>
      </c>
      <c r="AW47" s="1" t="n">
        <v>0.6521206146</v>
      </c>
      <c r="AX47" s="1" t="n">
        <v>0.5792515351</v>
      </c>
      <c r="AY47" s="1" t="n">
        <v>0.5771466612</v>
      </c>
      <c r="AZ47" s="1" t="n">
        <v>0.5753680284</v>
      </c>
      <c r="BA47" s="1" t="n">
        <v>0.573414537</v>
      </c>
      <c r="BB47" s="1" t="n">
        <v>0.5902295863</v>
      </c>
      <c r="BC47" s="1" t="n">
        <v>0.5882167983</v>
      </c>
      <c r="BD47" s="1" t="n">
        <v>0.5851930099</v>
      </c>
      <c r="BE47" s="1" t="n">
        <v>0.5826968444</v>
      </c>
      <c r="BF47" s="1" t="n">
        <v>0.6320599062</v>
      </c>
      <c r="BG47" s="1" t="n">
        <v>0.6299621978</v>
      </c>
      <c r="BH47" s="1" t="n">
        <v>0.6279970321</v>
      </c>
      <c r="BI47" s="1" t="n">
        <v>0.6254473102</v>
      </c>
      <c r="BJ47" s="1" t="n">
        <v>0.5433443761</v>
      </c>
      <c r="BK47" s="1" t="n">
        <v>0.5411692182</v>
      </c>
      <c r="BL47" s="1" t="n">
        <v>0.5392224959</v>
      </c>
      <c r="BM47" s="1" t="n">
        <v>0.537679276</v>
      </c>
      <c r="BN47" s="1" t="n">
        <v>0.6113093406</v>
      </c>
      <c r="BO47" s="1" t="n">
        <v>0.6094662572</v>
      </c>
      <c r="BP47" s="1" t="n">
        <v>0.6074244637</v>
      </c>
      <c r="BQ47" s="1" t="n">
        <v>0.6053138993</v>
      </c>
      <c r="BR47" s="1" t="n">
        <v>0.4880715186</v>
      </c>
      <c r="BS47" s="1" t="n">
        <v>0.4866442992</v>
      </c>
      <c r="BT47" s="1" t="n">
        <v>0.4796624108</v>
      </c>
      <c r="BU47" s="1" t="n">
        <v>0.4781776451</v>
      </c>
      <c r="BV47" s="1" t="n">
        <v>0.5537279561</v>
      </c>
      <c r="BW47" s="1" t="n">
        <v>0.551961493</v>
      </c>
      <c r="BX47" s="1" t="n">
        <v>0.5503005946</v>
      </c>
      <c r="BY47" s="1" t="n">
        <v>0.5486320794</v>
      </c>
      <c r="BZ47" s="1" t="n">
        <v>0.6052636084</v>
      </c>
      <c r="CA47" s="1" t="n">
        <v>0.603390023</v>
      </c>
      <c r="CB47" s="1" t="n">
        <v>0.6014208489</v>
      </c>
      <c r="CC47" s="1" t="n">
        <v>0.5984688995</v>
      </c>
      <c r="CD47" s="1" t="n">
        <v>0.6195411022</v>
      </c>
      <c r="CE47" s="1" t="n">
        <v>0.6178405855</v>
      </c>
      <c r="CF47" s="1" t="n">
        <v>0.6161729978</v>
      </c>
      <c r="CG47" s="1" t="n">
        <v>0.6143629819</v>
      </c>
      <c r="CH47" s="1" t="n">
        <v>0.5735998459</v>
      </c>
      <c r="CI47" s="1" t="n">
        <v>0.5720007717</v>
      </c>
      <c r="CJ47" s="1" t="n">
        <v>0.5705313074</v>
      </c>
      <c r="CK47" s="1" t="n">
        <v>0.5688405866</v>
      </c>
      <c r="CL47" s="1" t="n">
        <v>0.6575601577</v>
      </c>
      <c r="CM47" s="1" t="n">
        <v>0.6559061207</v>
      </c>
      <c r="CN47" s="1" t="n">
        <v>0.6534839484</v>
      </c>
      <c r="CO47" s="1" t="n">
        <v>0.651630119</v>
      </c>
      <c r="CP47" s="1" t="n">
        <v>0.6206808969</v>
      </c>
      <c r="CQ47" s="1" t="n">
        <v>0.618308007</v>
      </c>
      <c r="CR47" s="1" t="n">
        <v>0.6157314093</v>
      </c>
      <c r="CS47" s="1" t="n">
        <v>0.6117468592</v>
      </c>
      <c r="CT47" s="1" t="n">
        <v>0.6601370131</v>
      </c>
      <c r="CU47" s="1" t="n">
        <v>0.6562234609</v>
      </c>
      <c r="CV47" s="1" t="n">
        <v>0.6538284898</v>
      </c>
      <c r="CW47" s="1" t="n">
        <v>0.6516797945</v>
      </c>
      <c r="CX47" s="1" t="n">
        <v>0.6651036228</v>
      </c>
      <c r="CY47" s="1" t="n">
        <v>0.6626901346</v>
      </c>
      <c r="CZ47" s="1" t="n">
        <v>0.6592643178</v>
      </c>
      <c r="DA47" s="1" t="n">
        <v>0.657313689</v>
      </c>
      <c r="DB47" s="1" t="n">
        <v>0.7290927796</v>
      </c>
      <c r="DC47" s="1" t="n">
        <v>0.7266756163</v>
      </c>
      <c r="DF47" s="1" t="n">
        <v>44</v>
      </c>
      <c r="DG47" s="1" t="n">
        <v>0.6140103393</v>
      </c>
      <c r="DH47" s="1" t="n">
        <v>0.6113190607</v>
      </c>
      <c r="DI47" s="1" t="n">
        <v>0.6086434426</v>
      </c>
      <c r="DJ47" s="1" t="n">
        <v>0.6060142618</v>
      </c>
      <c r="DK47" s="1" t="n">
        <v>0.6178091986</v>
      </c>
      <c r="DL47" s="1" t="n">
        <v>0.6154347533</v>
      </c>
      <c r="DM47" s="1" t="n">
        <v>0.6127093851</v>
      </c>
      <c r="DN47" s="1" t="n">
        <v>0.6102434746</v>
      </c>
      <c r="DO47" s="1" t="n">
        <v>0.6987311313</v>
      </c>
      <c r="DP47" s="1" t="n">
        <v>0.6963170774</v>
      </c>
      <c r="DQ47" s="1" t="n">
        <v>0.6935308856</v>
      </c>
      <c r="DR47" s="1" t="n">
        <v>0.6907147261</v>
      </c>
      <c r="DS47" s="1" t="n">
        <v>0.6153692585</v>
      </c>
      <c r="DT47" s="1" t="n">
        <v>0.6128691443</v>
      </c>
      <c r="DU47" s="1" t="n">
        <v>0.6071347565</v>
      </c>
      <c r="DV47" s="1" t="n">
        <v>0.6047013256</v>
      </c>
      <c r="DW47" s="1" t="n">
        <v>0.7509044055</v>
      </c>
      <c r="DX47" s="1" t="n">
        <v>0.7478748463</v>
      </c>
      <c r="DY47" s="1" t="n">
        <v>0.7445910136</v>
      </c>
      <c r="DZ47" s="1" t="n">
        <v>0.7413367398</v>
      </c>
      <c r="EA47" s="1" t="n">
        <v>0.638391457</v>
      </c>
      <c r="EB47" s="1" t="n">
        <v>0.6258989244</v>
      </c>
      <c r="EC47" s="1" t="n">
        <v>0.6235373792</v>
      </c>
      <c r="ED47" s="1" t="n">
        <v>0.6205733418</v>
      </c>
      <c r="EE47" s="1" t="n">
        <v>0.587255192</v>
      </c>
      <c r="EF47" s="1" t="n">
        <v>0.5849732364</v>
      </c>
      <c r="EG47" s="1" t="n">
        <v>0.5827708032</v>
      </c>
      <c r="EH47" s="1" t="n">
        <v>0.5804741756</v>
      </c>
      <c r="EI47" s="1" t="n">
        <v>0.6666167331</v>
      </c>
      <c r="EJ47" s="1" t="n">
        <v>0.6641147147</v>
      </c>
      <c r="EK47" s="1" t="n">
        <v>0.6614095103</v>
      </c>
      <c r="EL47" s="1" t="n">
        <v>0.6571876875</v>
      </c>
      <c r="EM47" s="1" t="n">
        <v>0.7512771857</v>
      </c>
      <c r="EN47" s="1" t="n">
        <v>0.7479512085</v>
      </c>
      <c r="EO47" s="1" t="n">
        <v>0.7454188672</v>
      </c>
      <c r="EP47" s="1" t="n">
        <v>0.742461544</v>
      </c>
      <c r="EQ47" s="1" t="n">
        <v>0.7261492666</v>
      </c>
      <c r="ER47" s="1" t="n">
        <v>0.723502266</v>
      </c>
      <c r="ES47" s="1" t="n">
        <v>0.7199888608</v>
      </c>
      <c r="ET47" s="1" t="n">
        <v>0.7167666842</v>
      </c>
      <c r="EU47" s="1" t="n">
        <v>0.7026764496</v>
      </c>
      <c r="EV47" s="1" t="n">
        <v>0.6998537309</v>
      </c>
      <c r="EW47" s="1" t="n">
        <v>0.6978450714</v>
      </c>
      <c r="EX47" s="1" t="n">
        <v>0.6952068133</v>
      </c>
      <c r="EY47" s="1" t="n">
        <v>0.5898756243</v>
      </c>
      <c r="EZ47" s="1" t="n">
        <v>0.5876125545</v>
      </c>
      <c r="FA47" s="1" t="n">
        <v>0.585417915</v>
      </c>
      <c r="FB47" s="1" t="n">
        <v>0.5838952099</v>
      </c>
      <c r="FC47" s="1" t="n">
        <v>0.6562663228</v>
      </c>
      <c r="FD47" s="1" t="n">
        <v>0.653881594</v>
      </c>
      <c r="FE47" s="1" t="n">
        <v>0.6518664818</v>
      </c>
      <c r="FF47" s="1" t="n">
        <v>0.649342887</v>
      </c>
      <c r="FG47" s="1" t="n">
        <v>0.5851355644</v>
      </c>
      <c r="FH47" s="1" t="n">
        <v>0.5831401479</v>
      </c>
      <c r="FI47" s="1" t="n">
        <v>0.5807120569</v>
      </c>
      <c r="FJ47" s="1" t="n">
        <v>0.5789929674</v>
      </c>
      <c r="FK47" s="1" t="n">
        <v>0.6734052713</v>
      </c>
      <c r="FL47" s="1" t="n">
        <v>0.6711703442</v>
      </c>
      <c r="FM47" s="1" t="n">
        <v>0.6690766297</v>
      </c>
      <c r="FN47" s="1" t="n">
        <v>0.6670137218</v>
      </c>
      <c r="FO47" s="1" t="n">
        <v>0.5332845432</v>
      </c>
      <c r="FP47" s="1" t="n">
        <v>0.5311496576</v>
      </c>
      <c r="FQ47" s="1" t="n">
        <v>0.5294163497</v>
      </c>
      <c r="FR47" s="1" t="n">
        <v>0.5279011945</v>
      </c>
      <c r="FS47" s="1" t="n">
        <v>0.5804440851</v>
      </c>
      <c r="FT47" s="1" t="n">
        <v>0.5786940598</v>
      </c>
      <c r="FU47" s="1" t="n">
        <v>0.5763866607</v>
      </c>
      <c r="FV47" s="1" t="n">
        <v>0.5743839407</v>
      </c>
      <c r="FW47" s="1" t="n">
        <v>0.5596520859</v>
      </c>
      <c r="FX47" s="1" t="n">
        <v>0.5580155506</v>
      </c>
      <c r="FY47" s="1" t="n">
        <v>0.5561535225</v>
      </c>
      <c r="FZ47" s="1" t="n">
        <v>0.5544319832</v>
      </c>
      <c r="GA47" s="1" t="n">
        <v>0.6615433294</v>
      </c>
      <c r="GB47" s="1" t="n">
        <v>0.6594329215</v>
      </c>
      <c r="GC47" s="1" t="n">
        <v>0.6568867521</v>
      </c>
      <c r="GD47" s="1" t="n">
        <v>0.6548950669</v>
      </c>
      <c r="GE47" s="1" t="n">
        <v>0.5666202932</v>
      </c>
      <c r="GF47" s="1" t="n">
        <v>0.5648663277</v>
      </c>
      <c r="GG47" s="1" t="n">
        <v>0.5630228763</v>
      </c>
      <c r="GH47" s="1" t="n">
        <v>0.5612133795</v>
      </c>
      <c r="GI47" s="1" t="n">
        <v>0.6336195446</v>
      </c>
      <c r="GJ47" s="1" t="n">
        <v>0.6318803854</v>
      </c>
      <c r="GK47" s="1" t="n">
        <v>0.6301749035</v>
      </c>
      <c r="GL47" s="1" t="n">
        <v>0.6283237568</v>
      </c>
      <c r="GM47" s="1" t="n">
        <v>0.5804460072</v>
      </c>
      <c r="GN47" s="1" t="n">
        <v>0.5788278474</v>
      </c>
      <c r="GO47" s="1" t="n">
        <v>0.5773408444</v>
      </c>
      <c r="GP47" s="1" t="n">
        <v>0.5756299441</v>
      </c>
      <c r="GQ47" s="1" t="n">
        <v>0.6765453154</v>
      </c>
      <c r="GR47" s="1" t="n">
        <v>0.6748435228</v>
      </c>
      <c r="GS47" s="1" t="n">
        <v>0.6730067769</v>
      </c>
      <c r="GT47" s="1" t="n">
        <v>0.6710975644</v>
      </c>
      <c r="GU47" s="1" t="n">
        <v>0.6287392964</v>
      </c>
      <c r="GV47" s="1" t="n">
        <v>0.6270249379</v>
      </c>
      <c r="GW47" s="1" t="n">
        <v>0.6247994997</v>
      </c>
      <c r="GX47" s="1" t="n">
        <v>0.6227183697</v>
      </c>
      <c r="GY47" s="1" t="n">
        <v>0.5580117438</v>
      </c>
      <c r="GZ47" s="1" t="n">
        <v>0.5560286348</v>
      </c>
      <c r="HA47" s="1" t="n">
        <v>0.5539993375</v>
      </c>
      <c r="HB47" s="1" t="n">
        <v>0.5518848565</v>
      </c>
      <c r="HC47" s="1" t="n">
        <v>0.5798680415</v>
      </c>
      <c r="HD47" s="1" t="n">
        <v>0.5780667021</v>
      </c>
      <c r="HE47" s="1" t="n">
        <v>0.5765596857</v>
      </c>
      <c r="HF47" s="1" t="n">
        <v>0.5748537632</v>
      </c>
      <c r="HG47" s="1" t="n">
        <v>0.5934575664</v>
      </c>
      <c r="HH47" s="1" t="n">
        <v>0.5914900749</v>
      </c>
    </row>
    <row r="48" customFormat="false" ht="12.85" hidden="false" customHeight="false" outlineLevel="0" collapsed="false">
      <c r="A48" s="1" t="n">
        <v>45</v>
      </c>
      <c r="B48" s="1" t="n">
        <v>0.5531425116</v>
      </c>
      <c r="C48" s="1" t="n">
        <v>0.5498537316</v>
      </c>
      <c r="D48" s="1" t="n">
        <v>0.5476006409</v>
      </c>
      <c r="E48" s="1" t="n">
        <v>0.5443781168</v>
      </c>
      <c r="F48" s="1" t="n">
        <v>0.5870203998</v>
      </c>
      <c r="G48" s="1" t="n">
        <v>0.5843650646</v>
      </c>
      <c r="H48" s="1" t="n">
        <v>0.5817772842</v>
      </c>
      <c r="I48" s="1" t="n">
        <v>0.579435863</v>
      </c>
      <c r="J48" s="1" t="n">
        <v>0.5615700231</v>
      </c>
      <c r="K48" s="1" t="n">
        <v>0.5596298486</v>
      </c>
      <c r="L48" s="1" t="n">
        <v>0.557390587</v>
      </c>
      <c r="M48" s="1" t="n">
        <v>0.5551272404</v>
      </c>
      <c r="N48" s="1" t="n">
        <v>0.6088809548</v>
      </c>
      <c r="O48" s="1" t="n">
        <v>0.6039857478</v>
      </c>
      <c r="P48" s="1" t="n">
        <v>0.601659721</v>
      </c>
      <c r="Q48" s="1" t="n">
        <v>0.5992482343</v>
      </c>
      <c r="R48" s="1" t="n">
        <v>0.4978171204</v>
      </c>
      <c r="S48" s="1" t="n">
        <v>0.495599076</v>
      </c>
      <c r="T48" s="1" t="n">
        <v>0.49259876</v>
      </c>
      <c r="U48" s="1" t="n">
        <v>0.4904458314</v>
      </c>
      <c r="V48" s="1" t="n">
        <v>0.6141569024</v>
      </c>
      <c r="W48" s="1" t="n">
        <v>0.6117200622</v>
      </c>
      <c r="X48" s="1" t="n">
        <v>0.6094120144</v>
      </c>
      <c r="Y48" s="1" t="n">
        <v>0.6065151232</v>
      </c>
      <c r="Z48" s="1" t="n">
        <v>0.6087983783</v>
      </c>
      <c r="AA48" s="1" t="n">
        <v>0.6064327102</v>
      </c>
      <c r="AB48" s="1" t="n">
        <v>0.6041494818</v>
      </c>
      <c r="AC48" s="1" t="n">
        <v>0.6017686034</v>
      </c>
      <c r="AD48" s="1" t="n">
        <v>0.5960488246</v>
      </c>
      <c r="AE48" s="1" t="n">
        <v>0.593568924</v>
      </c>
      <c r="AF48" s="1" t="n">
        <v>0.5911510808</v>
      </c>
      <c r="AG48" s="1" t="n">
        <v>0.5845065573</v>
      </c>
      <c r="AH48" s="1" t="n">
        <v>0.4856556866</v>
      </c>
      <c r="AI48" s="1" t="n">
        <v>0.4835056416</v>
      </c>
      <c r="AJ48" s="1" t="n">
        <v>0.4818686347</v>
      </c>
      <c r="AK48" s="1" t="n">
        <v>0.4793626553</v>
      </c>
      <c r="AL48" s="1" t="n">
        <v>0.5499701999</v>
      </c>
      <c r="AM48" s="1" t="n">
        <v>0.5479654173</v>
      </c>
      <c r="AN48" s="1" t="n">
        <v>0.5459906157</v>
      </c>
      <c r="AO48" s="1" t="n">
        <v>0.5441201369</v>
      </c>
      <c r="AP48" s="1" t="n">
        <v>0.5084673875</v>
      </c>
      <c r="AQ48" s="1" t="n">
        <v>0.5064248253</v>
      </c>
      <c r="AR48" s="1" t="n">
        <v>0.5049713286</v>
      </c>
      <c r="AS48" s="1" t="n">
        <v>0.5030622449</v>
      </c>
      <c r="AT48" s="1" t="n">
        <v>0.5782136127</v>
      </c>
      <c r="AU48" s="1" t="n">
        <v>0.5759952844</v>
      </c>
      <c r="AV48" s="1" t="n">
        <v>0.5738440336</v>
      </c>
      <c r="AW48" s="1" t="n">
        <v>0.5716599276</v>
      </c>
      <c r="AX48" s="1" t="n">
        <v>0.6499055949</v>
      </c>
      <c r="AY48" s="1" t="n">
        <v>0.6475439795</v>
      </c>
      <c r="AZ48" s="1" t="n">
        <v>0.6455483984</v>
      </c>
      <c r="BA48" s="1" t="n">
        <v>0.6431107883</v>
      </c>
      <c r="BB48" s="1" t="n">
        <v>0.5712962433</v>
      </c>
      <c r="BC48" s="1" t="n">
        <v>0.5693480213</v>
      </c>
      <c r="BD48" s="1" t="n">
        <v>0.5669773582</v>
      </c>
      <c r="BE48" s="1" t="n">
        <v>0.5645351168</v>
      </c>
      <c r="BF48" s="1" t="n">
        <v>0.5808170315</v>
      </c>
      <c r="BG48" s="1" t="n">
        <v>0.5785942936</v>
      </c>
      <c r="BH48" s="1" t="n">
        <v>0.5767893699</v>
      </c>
      <c r="BI48" s="1" t="n">
        <v>0.5746908016</v>
      </c>
      <c r="BJ48" s="1" t="n">
        <v>0.6230471398</v>
      </c>
      <c r="BK48" s="1" t="n">
        <v>0.6197593106</v>
      </c>
      <c r="BL48" s="1" t="n">
        <v>0.616628836</v>
      </c>
      <c r="BM48" s="1" t="n">
        <v>0.6148640842</v>
      </c>
      <c r="BN48" s="1" t="n">
        <v>0.5343066976</v>
      </c>
      <c r="BO48" s="1" t="n">
        <v>0.5322025277</v>
      </c>
      <c r="BP48" s="1" t="n">
        <v>0.530419578</v>
      </c>
      <c r="BQ48" s="1" t="n">
        <v>0.5285765757</v>
      </c>
      <c r="BR48" s="1" t="n">
        <v>0.6033613714</v>
      </c>
      <c r="BS48" s="1" t="n">
        <v>0.6015970212</v>
      </c>
      <c r="BT48" s="1" t="n">
        <v>0.5989945529</v>
      </c>
      <c r="BU48" s="1" t="n">
        <v>0.5971404019</v>
      </c>
      <c r="BV48" s="1" t="n">
        <v>0.4758002315</v>
      </c>
      <c r="BW48" s="1" t="n">
        <v>0.4742823678</v>
      </c>
      <c r="BX48" s="1" t="n">
        <v>0.4728552124</v>
      </c>
      <c r="BY48" s="1" t="n">
        <v>0.4714215121</v>
      </c>
      <c r="BZ48" s="1" t="n">
        <v>0.5468564794</v>
      </c>
      <c r="CA48" s="1" t="n">
        <v>0.5450478445</v>
      </c>
      <c r="CB48" s="1" t="n">
        <v>0.5432690711</v>
      </c>
      <c r="CC48" s="1" t="n">
        <v>0.541523061</v>
      </c>
      <c r="CD48" s="1" t="n">
        <v>0.59715453</v>
      </c>
      <c r="CE48" s="1" t="n">
        <v>0.59551546</v>
      </c>
      <c r="CF48" s="1" t="n">
        <v>0.5930333582</v>
      </c>
      <c r="CG48" s="1" t="n">
        <v>0.5912913153</v>
      </c>
      <c r="CH48" s="1" t="n">
        <v>0.6120479323</v>
      </c>
      <c r="CI48" s="1" t="n">
        <v>0.6084789907</v>
      </c>
      <c r="CJ48" s="1" t="n">
        <v>0.6069158142</v>
      </c>
      <c r="CK48" s="1" t="n">
        <v>0.6051172711</v>
      </c>
      <c r="CL48" s="1" t="n">
        <v>0.5672068972</v>
      </c>
      <c r="CM48" s="1" t="n">
        <v>0.5657801362</v>
      </c>
      <c r="CN48" s="1" t="n">
        <v>0.5642402321</v>
      </c>
      <c r="CO48" s="1" t="n">
        <v>0.5626395728</v>
      </c>
      <c r="CP48" s="1" t="n">
        <v>0.6500523552</v>
      </c>
      <c r="CQ48" s="1" t="n">
        <v>0.6482798833</v>
      </c>
      <c r="CR48" s="1" t="n">
        <v>0.6459790069</v>
      </c>
      <c r="CS48" s="1" t="n">
        <v>0.6438273306</v>
      </c>
      <c r="CT48" s="1" t="n">
        <v>0.6102555355</v>
      </c>
      <c r="CU48" s="1" t="n">
        <v>0.6080867581</v>
      </c>
      <c r="CV48" s="1" t="n">
        <v>0.6058674681</v>
      </c>
      <c r="CW48" s="1" t="n">
        <v>0.6038763884</v>
      </c>
      <c r="CX48" s="1" t="n">
        <v>0.6498114266</v>
      </c>
      <c r="CY48" s="1" t="n">
        <v>0.6473612328</v>
      </c>
      <c r="CZ48" s="1" t="n">
        <v>0.6454032209</v>
      </c>
      <c r="DA48" s="1" t="n">
        <v>0.6434936044</v>
      </c>
      <c r="DB48" s="1" t="n">
        <v>0.6556137001</v>
      </c>
      <c r="DC48" s="1" t="n">
        <v>0.6529146345</v>
      </c>
      <c r="DF48" s="1" t="n">
        <v>45</v>
      </c>
      <c r="DG48" s="1" t="n">
        <v>0.517980836</v>
      </c>
      <c r="DH48" s="1" t="n">
        <v>0.5157104659</v>
      </c>
      <c r="DI48" s="1" t="n">
        <v>0.5135972813</v>
      </c>
      <c r="DJ48" s="1" t="n">
        <v>0.5113786751</v>
      </c>
      <c r="DK48" s="1" t="n">
        <v>0.6031611721</v>
      </c>
      <c r="DL48" s="1" t="n">
        <v>0.600843024</v>
      </c>
      <c r="DM48" s="1" t="n">
        <v>0.5981822732</v>
      </c>
      <c r="DN48" s="1" t="n">
        <v>0.5954043963</v>
      </c>
      <c r="DO48" s="1" t="n">
        <v>0.6082121838</v>
      </c>
      <c r="DP48" s="1" t="n">
        <v>0.6061108649</v>
      </c>
      <c r="DQ48" s="1" t="n">
        <v>0.6036856176</v>
      </c>
      <c r="DR48" s="1" t="n">
        <v>0.6012342848</v>
      </c>
      <c r="DS48" s="1" t="n">
        <v>0.6881915547</v>
      </c>
      <c r="DT48" s="1" t="n">
        <v>0.685395579</v>
      </c>
      <c r="DU48" s="1" t="n">
        <v>0.6827560325</v>
      </c>
      <c r="DV48" s="1" t="n">
        <v>0.6800195071</v>
      </c>
      <c r="DW48" s="1" t="n">
        <v>0.602030976</v>
      </c>
      <c r="DX48" s="1" t="n">
        <v>0.5996020537</v>
      </c>
      <c r="DY48" s="1" t="n">
        <v>0.5969692699</v>
      </c>
      <c r="DZ48" s="1" t="n">
        <v>0.5943601846</v>
      </c>
      <c r="EA48" s="1" t="n">
        <v>0.7379940634</v>
      </c>
      <c r="EB48" s="1" t="n">
        <v>0.7342968414</v>
      </c>
      <c r="EC48" s="1" t="n">
        <v>0.7315263059</v>
      </c>
      <c r="ED48" s="1" t="n">
        <v>0.728048934</v>
      </c>
      <c r="EE48" s="1" t="n">
        <v>0.6179294897</v>
      </c>
      <c r="EF48" s="1" t="n">
        <v>0.6155283399</v>
      </c>
      <c r="EG48" s="1" t="n">
        <v>0.6132108663</v>
      </c>
      <c r="EH48" s="1" t="n">
        <v>0.6107942781</v>
      </c>
      <c r="EI48" s="1" t="n">
        <v>0.5771601767</v>
      </c>
      <c r="EJ48" s="1" t="n">
        <v>0.5749939164</v>
      </c>
      <c r="EK48" s="1" t="n">
        <v>0.5709263234</v>
      </c>
      <c r="EL48" s="1" t="n">
        <v>0.5686087969</v>
      </c>
      <c r="EM48" s="1" t="n">
        <v>0.6547006929</v>
      </c>
      <c r="EN48" s="1" t="n">
        <v>0.6518022692</v>
      </c>
      <c r="EO48" s="1" t="n">
        <v>0.6495954597</v>
      </c>
      <c r="EP48" s="1" t="n">
        <v>0.6470182997</v>
      </c>
      <c r="EQ48" s="1" t="n">
        <v>0.7399223072</v>
      </c>
      <c r="ER48" s="1" t="n">
        <v>0.7363706476</v>
      </c>
      <c r="ES48" s="1" t="n">
        <v>0.7337168562</v>
      </c>
      <c r="ET48" s="1" t="n">
        <v>0.7312032564</v>
      </c>
      <c r="EU48" s="1" t="n">
        <v>0.7134998578</v>
      </c>
      <c r="EV48" s="1" t="n">
        <v>0.7106336604</v>
      </c>
      <c r="EW48" s="1" t="n">
        <v>0.7081475063</v>
      </c>
      <c r="EX48" s="1" t="n">
        <v>0.7047730257</v>
      </c>
      <c r="EY48" s="1" t="n">
        <v>0.6933799109</v>
      </c>
      <c r="EZ48" s="1" t="n">
        <v>0.6907197447</v>
      </c>
      <c r="FA48" s="1" t="n">
        <v>0.6881400164</v>
      </c>
      <c r="FB48" s="1" t="n">
        <v>0.6863501253</v>
      </c>
      <c r="FC48" s="1" t="n">
        <v>0.5819119274</v>
      </c>
      <c r="FD48" s="1" t="n">
        <v>0.5795777813</v>
      </c>
      <c r="FE48" s="1" t="n">
        <v>0.5777916563</v>
      </c>
      <c r="FF48" s="1" t="n">
        <v>0.5758299362</v>
      </c>
      <c r="FG48" s="1" t="n">
        <v>0.6468243843</v>
      </c>
      <c r="FH48" s="1" t="n">
        <v>0.6429518204</v>
      </c>
      <c r="FI48" s="1" t="n">
        <v>0.6402746842</v>
      </c>
      <c r="FJ48" s="1" t="n">
        <v>0.6383792707</v>
      </c>
      <c r="FK48" s="1" t="n">
        <v>0.5771251034</v>
      </c>
      <c r="FL48" s="1" t="n">
        <v>0.5752097151</v>
      </c>
      <c r="FM48" s="1" t="n">
        <v>0.5734153496</v>
      </c>
      <c r="FN48" s="1" t="n">
        <v>0.5709142133</v>
      </c>
      <c r="FO48" s="1" t="n">
        <v>0.6644324149</v>
      </c>
      <c r="FP48" s="1" t="n">
        <v>0.6617725081</v>
      </c>
      <c r="FQ48" s="1" t="n">
        <v>0.6596129369</v>
      </c>
      <c r="FR48" s="1" t="n">
        <v>0.6526529723</v>
      </c>
      <c r="FS48" s="1" t="n">
        <v>0.5262524591</v>
      </c>
      <c r="FT48" s="1" t="n">
        <v>0.5246658203</v>
      </c>
      <c r="FU48" s="1" t="n">
        <v>0.5229081195</v>
      </c>
      <c r="FV48" s="1" t="n">
        <v>0.5210912166</v>
      </c>
      <c r="FW48" s="1" t="n">
        <v>0.5720021826</v>
      </c>
      <c r="FX48" s="1" t="n">
        <v>0.5696774629</v>
      </c>
      <c r="FY48" s="1" t="n">
        <v>0.5677765205</v>
      </c>
      <c r="FZ48" s="1" t="n">
        <v>0.5660190029</v>
      </c>
      <c r="GA48" s="1" t="n">
        <v>0.5525971962</v>
      </c>
      <c r="GB48" s="1" t="n">
        <v>0.5508343404</v>
      </c>
      <c r="GC48" s="1" t="n">
        <v>0.5491768337</v>
      </c>
      <c r="GD48" s="1" t="n">
        <v>0.5475117258</v>
      </c>
      <c r="GE48" s="1" t="n">
        <v>0.652775556</v>
      </c>
      <c r="GF48" s="1" t="n">
        <v>0.650754898</v>
      </c>
      <c r="GG48" s="1" t="n">
        <v>0.6486311478</v>
      </c>
      <c r="GH48" s="1" t="n">
        <v>0.6465465149</v>
      </c>
      <c r="GI48" s="1" t="n">
        <v>0.5599808314</v>
      </c>
      <c r="GJ48" s="1" t="n">
        <v>0.5584437957</v>
      </c>
      <c r="GK48" s="1" t="n">
        <v>0.5564712791</v>
      </c>
      <c r="GL48" s="1" t="n">
        <v>0.5548366377</v>
      </c>
      <c r="GM48" s="1" t="n">
        <v>0.6259561001</v>
      </c>
      <c r="GN48" s="1" t="n">
        <v>0.6242110678</v>
      </c>
      <c r="GO48" s="1" t="n">
        <v>0.6226074758</v>
      </c>
      <c r="GP48" s="1" t="n">
        <v>0.6193326599</v>
      </c>
      <c r="GQ48" s="1" t="n">
        <v>0.573976756</v>
      </c>
      <c r="GR48" s="1" t="n">
        <v>0.572532966</v>
      </c>
      <c r="GS48" s="1" t="n">
        <v>0.5709746824</v>
      </c>
      <c r="GT48" s="1" t="n">
        <v>0.568863618</v>
      </c>
      <c r="GU48" s="1" t="n">
        <v>0.6694726649</v>
      </c>
      <c r="GV48" s="1" t="n">
        <v>0.6676472404</v>
      </c>
      <c r="GW48" s="1" t="n">
        <v>0.6652776254</v>
      </c>
      <c r="GX48" s="1" t="n">
        <v>0.6630616677</v>
      </c>
      <c r="GY48" s="1" t="n">
        <v>0.6212002995</v>
      </c>
      <c r="GZ48" s="1" t="n">
        <v>0.6189926257</v>
      </c>
      <c r="HA48" s="1" t="n">
        <v>0.6163404319</v>
      </c>
      <c r="HB48" s="1" t="n">
        <v>0.6141349141</v>
      </c>
      <c r="HC48" s="1" t="n">
        <v>0.550302601</v>
      </c>
      <c r="HD48" s="1" t="n">
        <v>0.5485931055</v>
      </c>
      <c r="HE48" s="1" t="n">
        <v>0.5471629267</v>
      </c>
      <c r="HF48" s="1" t="n">
        <v>0.5455439831</v>
      </c>
      <c r="HG48" s="1" t="n">
        <v>0.5733670377</v>
      </c>
      <c r="HH48" s="1" t="n">
        <v>0.5714661523</v>
      </c>
    </row>
    <row r="49" customFormat="false" ht="12.85" hidden="false" customHeight="false" outlineLevel="0" collapsed="false">
      <c r="A49" s="1" t="n">
        <v>46</v>
      </c>
      <c r="B49" s="1" t="n">
        <v>0.4337080619</v>
      </c>
      <c r="C49" s="1" t="n">
        <v>0.4318070691</v>
      </c>
      <c r="D49" s="1" t="n">
        <v>0.4300376886</v>
      </c>
      <c r="E49" s="1" t="n">
        <v>0.4273894996</v>
      </c>
      <c r="F49" s="1" t="n">
        <v>0.5418152074</v>
      </c>
      <c r="G49" s="1" t="n">
        <v>0.5397328322</v>
      </c>
      <c r="H49" s="1" t="n">
        <v>0.5373426995</v>
      </c>
      <c r="I49" s="1" t="n">
        <v>0.5351801098</v>
      </c>
      <c r="J49" s="1" t="n">
        <v>0.5768085375</v>
      </c>
      <c r="K49" s="1" t="n">
        <v>0.5748157154</v>
      </c>
      <c r="L49" s="1" t="n">
        <v>0.5725156901</v>
      </c>
      <c r="M49" s="1" t="n">
        <v>0.5701909263</v>
      </c>
      <c r="N49" s="1" t="n">
        <v>0.5449747286</v>
      </c>
      <c r="O49" s="1" t="n">
        <v>0.5427606124</v>
      </c>
      <c r="P49" s="1" t="n">
        <v>0.5406703714</v>
      </c>
      <c r="Q49" s="1" t="n">
        <v>0.5385033336</v>
      </c>
      <c r="R49" s="1" t="n">
        <v>0.5961565621</v>
      </c>
      <c r="S49" s="1" t="n">
        <v>0.5937513404</v>
      </c>
      <c r="T49" s="1" t="n">
        <v>0.5911442464</v>
      </c>
      <c r="U49" s="1" t="n">
        <v>0.5885606197</v>
      </c>
      <c r="V49" s="1" t="n">
        <v>0.4882344184</v>
      </c>
      <c r="W49" s="1" t="n">
        <v>0.4862972111</v>
      </c>
      <c r="X49" s="1" t="n">
        <v>0.4844623895</v>
      </c>
      <c r="Y49" s="1" t="n">
        <v>0.481308475</v>
      </c>
      <c r="Z49" s="1" t="n">
        <v>0.6039311638</v>
      </c>
      <c r="AA49" s="1" t="n">
        <v>0.6015844087</v>
      </c>
      <c r="AB49" s="1" t="n">
        <v>0.5974190325</v>
      </c>
      <c r="AC49" s="1" t="n">
        <v>0.595064678</v>
      </c>
      <c r="AD49" s="1" t="n">
        <v>0.5995268192</v>
      </c>
      <c r="AE49" s="1" t="n">
        <v>0.5966946861</v>
      </c>
      <c r="AF49" s="1" t="n">
        <v>0.5902469775</v>
      </c>
      <c r="AG49" s="1" t="n">
        <v>0.5878510239</v>
      </c>
      <c r="AH49" s="1" t="n">
        <v>0.5822946098</v>
      </c>
      <c r="AI49" s="1" t="n">
        <v>0.5797167349</v>
      </c>
      <c r="AJ49" s="1" t="n">
        <v>0.5744155545</v>
      </c>
      <c r="AK49" s="1" t="n">
        <v>0.572136658</v>
      </c>
      <c r="AL49" s="1" t="n">
        <v>0.4769077142</v>
      </c>
      <c r="AM49" s="1" t="n">
        <v>0.4751692631</v>
      </c>
      <c r="AN49" s="1" t="n">
        <v>0.4718440196</v>
      </c>
      <c r="AO49" s="1" t="n">
        <v>0.4702275555</v>
      </c>
      <c r="AP49" s="1" t="n">
        <v>0.5395631604</v>
      </c>
      <c r="AQ49" s="1" t="n">
        <v>0.5373956834</v>
      </c>
      <c r="AR49" s="1" t="n">
        <v>0.5358532969</v>
      </c>
      <c r="AS49" s="1" t="n">
        <v>0.5338274614</v>
      </c>
      <c r="AT49" s="1" t="n">
        <v>0.500066177</v>
      </c>
      <c r="AU49" s="1" t="n">
        <v>0.498147663</v>
      </c>
      <c r="AV49" s="1" t="n">
        <v>0.4962871607</v>
      </c>
      <c r="AW49" s="1" t="n">
        <v>0.4920122264</v>
      </c>
      <c r="AX49" s="1" t="n">
        <v>0.5694605463</v>
      </c>
      <c r="AY49" s="1" t="n">
        <v>0.5673912508</v>
      </c>
      <c r="AZ49" s="1" t="n">
        <v>0.5656426818</v>
      </c>
      <c r="BA49" s="1" t="n">
        <v>0.56372221</v>
      </c>
      <c r="BB49" s="1" t="n">
        <v>0.6410442163</v>
      </c>
      <c r="BC49" s="1" t="n">
        <v>0.6388581414</v>
      </c>
      <c r="BD49" s="1" t="n">
        <v>0.6358362911</v>
      </c>
      <c r="BE49" s="1" t="n">
        <v>0.6339540166</v>
      </c>
      <c r="BF49" s="1" t="n">
        <v>0.5624631336</v>
      </c>
      <c r="BG49" s="1" t="n">
        <v>0.5543030173</v>
      </c>
      <c r="BH49" s="1" t="n">
        <v>0.5525738702</v>
      </c>
      <c r="BI49" s="1" t="n">
        <v>0.5477848544</v>
      </c>
      <c r="BJ49" s="1" t="n">
        <v>0.5730941459</v>
      </c>
      <c r="BK49" s="1" t="n">
        <v>0.5707998915</v>
      </c>
      <c r="BL49" s="1" t="n">
        <v>0.5689371924</v>
      </c>
      <c r="BM49" s="1" t="n">
        <v>0.567308931</v>
      </c>
      <c r="BN49" s="1" t="n">
        <v>0.6129437473</v>
      </c>
      <c r="BO49" s="1" t="n">
        <v>0.6110957363</v>
      </c>
      <c r="BP49" s="1" t="n">
        <v>0.6086944181</v>
      </c>
      <c r="BQ49" s="1" t="n">
        <v>0.6065794411</v>
      </c>
      <c r="BR49" s="1" t="n">
        <v>0.5264384934</v>
      </c>
      <c r="BS49" s="1" t="n">
        <v>0.5248990813</v>
      </c>
      <c r="BT49" s="1" t="n">
        <v>0.5231475587</v>
      </c>
      <c r="BU49" s="1" t="n">
        <v>0.5215281874</v>
      </c>
      <c r="BV49" s="1" t="n">
        <v>0.5931524452</v>
      </c>
      <c r="BW49" s="1" t="n">
        <v>0.5900472366</v>
      </c>
      <c r="BX49" s="1" t="n">
        <v>0.5873248095</v>
      </c>
      <c r="BY49" s="1" t="n">
        <v>0.5855440366</v>
      </c>
      <c r="BZ49" s="1" t="n">
        <v>0.4681101667</v>
      </c>
      <c r="CA49" s="1" t="n">
        <v>0.466661138</v>
      </c>
      <c r="CB49" s="1" t="n">
        <v>0.465138181</v>
      </c>
      <c r="CC49" s="1" t="n">
        <v>0.4636432754</v>
      </c>
      <c r="CD49" s="1" t="n">
        <v>0.5397399191</v>
      </c>
      <c r="CE49" s="1" t="n">
        <v>0.5382584408</v>
      </c>
      <c r="CF49" s="1" t="n">
        <v>0.5368056499</v>
      </c>
      <c r="CG49" s="1" t="n">
        <v>0.5352287766</v>
      </c>
      <c r="CH49" s="1" t="n">
        <v>0.5885706352</v>
      </c>
      <c r="CI49" s="1" t="n">
        <v>0.5843579443</v>
      </c>
      <c r="CJ49" s="1" t="n">
        <v>0.5828567346</v>
      </c>
      <c r="CK49" s="1" t="n">
        <v>0.5811294884</v>
      </c>
      <c r="CL49" s="1" t="n">
        <v>0.6020029861</v>
      </c>
      <c r="CM49" s="1" t="n">
        <v>0.6004886985</v>
      </c>
      <c r="CN49" s="1" t="n">
        <v>0.5988543268</v>
      </c>
      <c r="CO49" s="1" t="n">
        <v>0.5964605948</v>
      </c>
      <c r="CP49" s="1" t="n">
        <v>0.5605867901</v>
      </c>
      <c r="CQ49" s="1" t="n">
        <v>0.5590582604</v>
      </c>
      <c r="CR49" s="1" t="n">
        <v>0.5570740496</v>
      </c>
      <c r="CS49" s="1" t="n">
        <v>0.5549315451</v>
      </c>
      <c r="CT49" s="1" t="n">
        <v>0.6420571512</v>
      </c>
      <c r="CU49" s="1" t="n">
        <v>0.6397753546</v>
      </c>
      <c r="CV49" s="1" t="n">
        <v>0.6372013648</v>
      </c>
      <c r="CW49" s="1" t="n">
        <v>0.6351073117</v>
      </c>
      <c r="CX49" s="1" t="n">
        <v>0.6018546982</v>
      </c>
      <c r="CY49" s="1" t="n">
        <v>0.5994297964</v>
      </c>
      <c r="CZ49" s="1" t="n">
        <v>0.5978670866</v>
      </c>
      <c r="DA49" s="1" t="n">
        <v>0.5954805209</v>
      </c>
      <c r="DB49" s="1" t="n">
        <v>0.6413151531</v>
      </c>
      <c r="DC49" s="1" t="n">
        <v>0.6388612072</v>
      </c>
      <c r="DF49" s="1" t="n">
        <v>46</v>
      </c>
      <c r="DG49" s="1" t="n">
        <v>0.6061151456</v>
      </c>
      <c r="DH49" s="1" t="n">
        <v>0.6034584725</v>
      </c>
      <c r="DI49" s="1" t="n">
        <v>0.6009857301</v>
      </c>
      <c r="DJ49" s="1" t="n">
        <v>0.5983896287</v>
      </c>
      <c r="DK49" s="1" t="n">
        <v>0.508018857</v>
      </c>
      <c r="DL49" s="1" t="n">
        <v>0.5060663723</v>
      </c>
      <c r="DM49" s="1" t="n">
        <v>0.5038253269</v>
      </c>
      <c r="DN49" s="1" t="n">
        <v>0.5017976312</v>
      </c>
      <c r="DO49" s="1" t="n">
        <v>0.592651525</v>
      </c>
      <c r="DP49" s="1" t="n">
        <v>0.5906039668</v>
      </c>
      <c r="DQ49" s="1" t="n">
        <v>0.5882407676</v>
      </c>
      <c r="DR49" s="1" t="n">
        <v>0.5858521504</v>
      </c>
      <c r="DS49" s="1" t="n">
        <v>0.5990379842</v>
      </c>
      <c r="DT49" s="1" t="n">
        <v>0.5966042205</v>
      </c>
      <c r="DU49" s="1" t="n">
        <v>0.5943066209</v>
      </c>
      <c r="DV49" s="1" t="n">
        <v>0.5919246059</v>
      </c>
      <c r="DW49" s="1" t="n">
        <v>0.6770165539</v>
      </c>
      <c r="DX49" s="1" t="n">
        <v>0.6735236328</v>
      </c>
      <c r="DY49" s="1" t="n">
        <v>0.6705662677</v>
      </c>
      <c r="DZ49" s="1" t="n">
        <v>0.6676355229</v>
      </c>
      <c r="EA49" s="1" t="n">
        <v>0.5916802233</v>
      </c>
      <c r="EB49" s="1" t="n">
        <v>0.5893325656</v>
      </c>
      <c r="EC49" s="1" t="n">
        <v>0.5869516584</v>
      </c>
      <c r="ED49" s="1" t="n">
        <v>0.5841615343</v>
      </c>
      <c r="EE49" s="1" t="n">
        <v>0.7249471995</v>
      </c>
      <c r="EF49" s="1" t="n">
        <v>0.7221302005</v>
      </c>
      <c r="EG49" s="1" t="n">
        <v>0.7194113692</v>
      </c>
      <c r="EH49" s="1" t="n">
        <v>0.7157353359</v>
      </c>
      <c r="EI49" s="1" t="n">
        <v>0.6081049823</v>
      </c>
      <c r="EJ49" s="1" t="n">
        <v>0.6058225766</v>
      </c>
      <c r="EK49" s="1" t="n">
        <v>0.6033548193</v>
      </c>
      <c r="EL49" s="1" t="n">
        <v>0.6009056578</v>
      </c>
      <c r="EM49" s="1" t="n">
        <v>0.5664570113</v>
      </c>
      <c r="EN49" s="1" t="n">
        <v>0.5639492509</v>
      </c>
      <c r="EO49" s="1" t="n">
        <v>0.5620398858</v>
      </c>
      <c r="EP49" s="1" t="n">
        <v>0.5594269119</v>
      </c>
      <c r="EQ49" s="1" t="n">
        <v>0.6448054812</v>
      </c>
      <c r="ER49" s="1" t="n">
        <v>0.6424549996</v>
      </c>
      <c r="ES49" s="1" t="n">
        <v>0.6401396689</v>
      </c>
      <c r="ET49" s="1" t="n">
        <v>0.63607044</v>
      </c>
      <c r="EU49" s="1" t="n">
        <v>0.7282935497</v>
      </c>
      <c r="EV49" s="1" t="n">
        <v>0.7253679246</v>
      </c>
      <c r="EW49" s="1" t="n">
        <v>0.7232860365</v>
      </c>
      <c r="EX49" s="1" t="n">
        <v>0.7205515969</v>
      </c>
      <c r="EY49" s="1" t="n">
        <v>0.6985343564</v>
      </c>
      <c r="EZ49" s="1" t="n">
        <v>0.694280786</v>
      </c>
      <c r="FA49" s="1" t="n">
        <v>0.6916877577</v>
      </c>
      <c r="FB49" s="1" t="n">
        <v>0.6898886387</v>
      </c>
      <c r="FC49" s="1" t="n">
        <v>0.683624593</v>
      </c>
      <c r="FD49" s="1" t="n">
        <v>0.6811404502</v>
      </c>
      <c r="FE49" s="1" t="n">
        <v>0.6790413324</v>
      </c>
      <c r="FF49" s="1" t="n">
        <v>0.6767358492</v>
      </c>
      <c r="FG49" s="1" t="n">
        <v>0.5739795645</v>
      </c>
      <c r="FH49" s="1" t="n">
        <v>0.572022192</v>
      </c>
      <c r="FI49" s="1" t="n">
        <v>0.5696403941</v>
      </c>
      <c r="FJ49" s="1" t="n">
        <v>0.5679540802</v>
      </c>
      <c r="FK49" s="1" t="n">
        <v>0.6359723832</v>
      </c>
      <c r="FL49" s="1" t="n">
        <v>0.6333287091</v>
      </c>
      <c r="FM49" s="1" t="n">
        <v>0.6313530416</v>
      </c>
      <c r="FN49" s="1" t="n">
        <v>0.6274762539</v>
      </c>
      <c r="FO49" s="1" t="n">
        <v>0.56932805</v>
      </c>
      <c r="FP49" s="1" t="n">
        <v>0.5670488723</v>
      </c>
      <c r="FQ49" s="1" t="n">
        <v>0.565198414</v>
      </c>
      <c r="FR49" s="1" t="n">
        <v>0.5635808528</v>
      </c>
      <c r="FS49" s="1" t="n">
        <v>0.6506146135</v>
      </c>
      <c r="FT49" s="1" t="n">
        <v>0.6486530257</v>
      </c>
      <c r="FU49" s="1" t="n">
        <v>0.646242932</v>
      </c>
      <c r="FV49" s="1" t="n">
        <v>0.6439974885</v>
      </c>
      <c r="FW49" s="1" t="n">
        <v>0.5194103612</v>
      </c>
      <c r="FX49" s="1" t="n">
        <v>0.5178915007</v>
      </c>
      <c r="FY49" s="1" t="n">
        <v>0.5161633616</v>
      </c>
      <c r="FZ49" s="1" t="n">
        <v>0.5145656094</v>
      </c>
      <c r="GA49" s="1" t="n">
        <v>0.5641458709</v>
      </c>
      <c r="GB49" s="1" t="n">
        <v>0.5617911794</v>
      </c>
      <c r="GC49" s="1" t="n">
        <v>0.5601007027</v>
      </c>
      <c r="GD49" s="1" t="n">
        <v>0.5584024735</v>
      </c>
      <c r="GE49" s="1" t="n">
        <v>0.5457397516</v>
      </c>
      <c r="GF49" s="1" t="n">
        <v>0.5440504216</v>
      </c>
      <c r="GG49" s="1" t="n">
        <v>0.5416609413</v>
      </c>
      <c r="GH49" s="1" t="n">
        <v>0.5399200995</v>
      </c>
      <c r="GI49" s="1" t="n">
        <v>0.6451265564</v>
      </c>
      <c r="GJ49" s="1" t="n">
        <v>0.6433558127</v>
      </c>
      <c r="GK49" s="1" t="n">
        <v>0.641619358</v>
      </c>
      <c r="GL49" s="1" t="n">
        <v>0.6397345931</v>
      </c>
      <c r="GM49" s="1" t="n">
        <v>0.552745896</v>
      </c>
      <c r="GN49" s="1" t="n">
        <v>0.5512049582</v>
      </c>
      <c r="GO49" s="1" t="n">
        <v>0.5497889181</v>
      </c>
      <c r="GP49" s="1" t="n">
        <v>0.5475888546</v>
      </c>
      <c r="GQ49" s="1" t="n">
        <v>0.6175539592</v>
      </c>
      <c r="GR49" s="1" t="n">
        <v>0.6160005544</v>
      </c>
      <c r="GS49" s="1" t="n">
        <v>0.6143239635</v>
      </c>
      <c r="GT49" s="1" t="n">
        <v>0.6125812247</v>
      </c>
      <c r="GU49" s="1" t="n">
        <v>0.5666820379</v>
      </c>
      <c r="GV49" s="1" t="n">
        <v>0.5651368885</v>
      </c>
      <c r="GW49" s="1" t="n">
        <v>0.5599532356</v>
      </c>
      <c r="GX49" s="1" t="n">
        <v>0.5580881005</v>
      </c>
      <c r="GY49" s="1" t="n">
        <v>0.6605704162</v>
      </c>
      <c r="GZ49" s="1" t="n">
        <v>0.6582228256</v>
      </c>
      <c r="HA49" s="1" t="n">
        <v>0.6558205575</v>
      </c>
      <c r="HB49" s="1" t="n">
        <v>0.6536653156</v>
      </c>
      <c r="HC49" s="1" t="n">
        <v>0.6123741875</v>
      </c>
      <c r="HD49" s="1" t="n">
        <v>0.6104718689</v>
      </c>
      <c r="HE49" s="1" t="n">
        <v>0.6085575331</v>
      </c>
      <c r="HF49" s="1" t="n">
        <v>0.6067569354</v>
      </c>
      <c r="HG49" s="1" t="n">
        <v>0.5441330605</v>
      </c>
      <c r="HH49" s="1" t="n">
        <v>0.5423290946</v>
      </c>
    </row>
    <row r="50" customFormat="false" ht="12.85" hidden="false" customHeight="false" outlineLevel="0" collapsed="false">
      <c r="A50" s="1" t="n">
        <v>47</v>
      </c>
      <c r="B50" s="1" t="n">
        <v>0.5189686707</v>
      </c>
      <c r="C50" s="1" t="n">
        <v>0.5166939707</v>
      </c>
      <c r="D50" s="1" t="n">
        <v>0.5145767561</v>
      </c>
      <c r="E50" s="1" t="n">
        <v>0.5123539189</v>
      </c>
      <c r="F50" s="1" t="n">
        <v>0.4253773678</v>
      </c>
      <c r="G50" s="1" t="n">
        <v>0.4237425017</v>
      </c>
      <c r="H50" s="1" t="n">
        <v>0.4218660163</v>
      </c>
      <c r="I50" s="1" t="n">
        <v>0.420168174</v>
      </c>
      <c r="J50" s="1" t="n">
        <v>0.5325770301</v>
      </c>
      <c r="K50" s="1" t="n">
        <v>0.5307370239</v>
      </c>
      <c r="L50" s="1" t="n">
        <v>0.5286133719</v>
      </c>
      <c r="M50" s="1" t="n">
        <v>0.5264668783</v>
      </c>
      <c r="N50" s="1" t="n">
        <v>0.5657373003</v>
      </c>
      <c r="O50" s="1" t="n">
        <v>0.5591071981</v>
      </c>
      <c r="P50" s="1" t="n">
        <v>0.5569540043</v>
      </c>
      <c r="Q50" s="1" t="n">
        <v>0.5547217007</v>
      </c>
      <c r="R50" s="1" t="n">
        <v>0.5361253131</v>
      </c>
      <c r="S50" s="1" t="n">
        <v>0.5331519228</v>
      </c>
      <c r="T50" s="1" t="n">
        <v>0.5308109139</v>
      </c>
      <c r="U50" s="1" t="n">
        <v>0.5284909771</v>
      </c>
      <c r="V50" s="1" t="n">
        <v>0.5859068085</v>
      </c>
      <c r="W50" s="1" t="n">
        <v>0.5835820585</v>
      </c>
      <c r="X50" s="1" t="n">
        <v>0.5813801767</v>
      </c>
      <c r="Y50" s="1" t="n">
        <v>0.5786165372</v>
      </c>
      <c r="Z50" s="1" t="n">
        <v>0.4792579382</v>
      </c>
      <c r="AA50" s="1" t="n">
        <v>0.4773956383</v>
      </c>
      <c r="AB50" s="1" t="n">
        <v>0.4755982364</v>
      </c>
      <c r="AC50" s="1" t="n">
        <v>0.4737239626</v>
      </c>
      <c r="AD50" s="1" t="n">
        <v>0.592847868</v>
      </c>
      <c r="AE50" s="1" t="n">
        <v>0.590622727</v>
      </c>
      <c r="AF50" s="1" t="n">
        <v>0.5882168848</v>
      </c>
      <c r="AG50" s="1" t="n">
        <v>0.5858291718</v>
      </c>
      <c r="AH50" s="1" t="n">
        <v>0.5856264199</v>
      </c>
      <c r="AI50" s="1" t="n">
        <v>0.5825725468</v>
      </c>
      <c r="AJ50" s="1" t="n">
        <v>0.5806001286</v>
      </c>
      <c r="AK50" s="1" t="n">
        <v>0.5782966959</v>
      </c>
      <c r="AL50" s="1" t="n">
        <v>0.5701799366</v>
      </c>
      <c r="AM50" s="1" t="n">
        <v>0.5681014842</v>
      </c>
      <c r="AN50" s="1" t="n">
        <v>0.5660541147</v>
      </c>
      <c r="AO50" s="1" t="n">
        <v>0.5641149014</v>
      </c>
      <c r="AP50" s="1" t="n">
        <v>0.4683563599</v>
      </c>
      <c r="AQ50" s="1" t="n">
        <v>0.4660397919</v>
      </c>
      <c r="AR50" s="1" t="n">
        <v>0.4647022048</v>
      </c>
      <c r="AS50" s="1" t="n">
        <v>0.4629453617</v>
      </c>
      <c r="AT50" s="1" t="n">
        <v>0.5319085666</v>
      </c>
      <c r="AU50" s="1" t="n">
        <v>0.526689283</v>
      </c>
      <c r="AV50" s="1" t="n">
        <v>0.5247221823</v>
      </c>
      <c r="AW50" s="1" t="n">
        <v>0.5211457794</v>
      </c>
      <c r="AX50" s="1" t="n">
        <v>0.48853433</v>
      </c>
      <c r="AY50" s="1" t="n">
        <v>0.4867591026</v>
      </c>
      <c r="AZ50" s="1" t="n">
        <v>0.4842260522</v>
      </c>
      <c r="BA50" s="1" t="n">
        <v>0.4817184858</v>
      </c>
      <c r="BB50" s="1" t="n">
        <v>0.5587403829</v>
      </c>
      <c r="BC50" s="1" t="n">
        <v>0.5568349786</v>
      </c>
      <c r="BD50" s="1" t="n">
        <v>0.5539479385</v>
      </c>
      <c r="BE50" s="1" t="n">
        <v>0.5523080792</v>
      </c>
      <c r="BF50" s="1" t="n">
        <v>0.6315070233</v>
      </c>
      <c r="BG50" s="1" t="n">
        <v>0.6294111499</v>
      </c>
      <c r="BH50" s="1" t="n">
        <v>0.6263640543</v>
      </c>
      <c r="BI50" s="1" t="n">
        <v>0.6244328384</v>
      </c>
      <c r="BJ50" s="1" t="n">
        <v>0.5459167807</v>
      </c>
      <c r="BK50" s="1" t="n">
        <v>0.5437313248</v>
      </c>
      <c r="BL50" s="1" t="n">
        <v>0.5367457774</v>
      </c>
      <c r="BM50" s="1" t="n">
        <v>0.5352096458</v>
      </c>
      <c r="BN50" s="1" t="n">
        <v>0.5655371179</v>
      </c>
      <c r="BO50" s="1" t="n">
        <v>0.5632419011</v>
      </c>
      <c r="BP50" s="1" t="n">
        <v>0.5613549653</v>
      </c>
      <c r="BQ50" s="1" t="n">
        <v>0.5594044745</v>
      </c>
      <c r="BR50" s="1" t="n">
        <v>0.604622831</v>
      </c>
      <c r="BS50" s="1" t="n">
        <v>0.6028547921</v>
      </c>
      <c r="BT50" s="1" t="n">
        <v>0.6008431411</v>
      </c>
      <c r="BU50" s="1" t="n">
        <v>0.5989832678</v>
      </c>
      <c r="BV50" s="1" t="n">
        <v>0.5192770886</v>
      </c>
      <c r="BW50" s="1" t="n">
        <v>0.5169739888</v>
      </c>
      <c r="BX50" s="1" t="n">
        <v>0.5138239993</v>
      </c>
      <c r="BY50" s="1" t="n">
        <v>0.5120499726</v>
      </c>
      <c r="BZ50" s="1" t="n">
        <v>0.5836489743</v>
      </c>
      <c r="CA50" s="1" t="n">
        <v>0.5818422967</v>
      </c>
      <c r="CB50" s="1" t="n">
        <v>0.5794477682</v>
      </c>
      <c r="CC50" s="1" t="n">
        <v>0.5775854835</v>
      </c>
      <c r="CD50" s="1" t="n">
        <v>0.4620507826</v>
      </c>
      <c r="CE50" s="1" t="n">
        <v>0.4607825454</v>
      </c>
      <c r="CF50" s="1" t="n">
        <v>0.4595388665</v>
      </c>
      <c r="CG50" s="1" t="n">
        <v>0.4573112086</v>
      </c>
      <c r="CH50" s="1" t="n">
        <v>0.5332119214</v>
      </c>
      <c r="CI50" s="1" t="n">
        <v>0.5317254402</v>
      </c>
      <c r="CJ50" s="1" t="n">
        <v>0.5303594428</v>
      </c>
      <c r="CK50" s="1" t="n">
        <v>0.5287877679</v>
      </c>
      <c r="CL50" s="1" t="n">
        <v>0.5794605057</v>
      </c>
      <c r="CM50" s="1" t="n">
        <v>0.5780029218</v>
      </c>
      <c r="CN50" s="1" t="n">
        <v>0.5764297505</v>
      </c>
      <c r="CO50" s="1" t="n">
        <v>0.5747945115</v>
      </c>
      <c r="CP50" s="1" t="n">
        <v>0.5946075335</v>
      </c>
      <c r="CQ50" s="1" t="n">
        <v>0.5929862407</v>
      </c>
      <c r="CR50" s="1" t="n">
        <v>0.59054795</v>
      </c>
      <c r="CS50" s="1" t="n">
        <v>0.5885809077</v>
      </c>
      <c r="CT50" s="1" t="n">
        <v>0.5522624654</v>
      </c>
      <c r="CU50" s="1" t="n">
        <v>0.5502997887</v>
      </c>
      <c r="CV50" s="1" t="n">
        <v>0.5482913996</v>
      </c>
      <c r="CW50" s="1" t="n">
        <v>0.5464895338</v>
      </c>
      <c r="CX50" s="1" t="n">
        <v>0.6332864572</v>
      </c>
      <c r="CY50" s="1" t="n">
        <v>0.6308375978</v>
      </c>
      <c r="CZ50" s="1" t="n">
        <v>0.6286575671</v>
      </c>
      <c r="DA50" s="1" t="n">
        <v>0.6267974975</v>
      </c>
      <c r="DB50" s="1" t="n">
        <v>0.5939404491</v>
      </c>
      <c r="DC50" s="1" t="n">
        <v>0.5919713566</v>
      </c>
      <c r="DF50" s="1" t="n">
        <v>47</v>
      </c>
      <c r="DG50" s="1" t="n">
        <v>0.5972695352</v>
      </c>
      <c r="DH50" s="1" t="n">
        <v>0.5946516334</v>
      </c>
      <c r="DI50" s="1" t="n">
        <v>0.5922149781</v>
      </c>
      <c r="DJ50" s="1" t="n">
        <v>0.5896567641</v>
      </c>
      <c r="DK50" s="1" t="n">
        <v>0.5955724354</v>
      </c>
      <c r="DL50" s="1" t="n">
        <v>0.5932834534</v>
      </c>
      <c r="DM50" s="1" t="n">
        <v>0.5906561791</v>
      </c>
      <c r="DN50" s="1" t="n">
        <v>0.5882790239</v>
      </c>
      <c r="DO50" s="1" t="n">
        <v>0.4995409443</v>
      </c>
      <c r="DP50" s="1" t="n">
        <v>0.4978150748</v>
      </c>
      <c r="DQ50" s="1" t="n">
        <v>0.4958231543</v>
      </c>
      <c r="DR50" s="1" t="n">
        <v>0.4938098091</v>
      </c>
      <c r="DS50" s="1" t="n">
        <v>0.5832414603</v>
      </c>
      <c r="DT50" s="1" t="n">
        <v>0.5808718745</v>
      </c>
      <c r="DU50" s="1" t="n">
        <v>0.5781786092</v>
      </c>
      <c r="DV50" s="1" t="n">
        <v>0.5758612362</v>
      </c>
      <c r="DW50" s="1" t="n">
        <v>0.589310678</v>
      </c>
      <c r="DX50" s="1" t="n">
        <v>0.5869330764</v>
      </c>
      <c r="DY50" s="1" t="n">
        <v>0.5838655753</v>
      </c>
      <c r="DZ50" s="1" t="n">
        <v>0.5803269687</v>
      </c>
      <c r="EA50" s="1" t="n">
        <v>0.6646251642</v>
      </c>
      <c r="EB50" s="1" t="n">
        <v>0.6615520684</v>
      </c>
      <c r="EC50" s="1" t="n">
        <v>0.6575613813</v>
      </c>
      <c r="ED50" s="1" t="n">
        <v>0.654435608</v>
      </c>
      <c r="EE50" s="1" t="n">
        <v>0.5816728088</v>
      </c>
      <c r="EF50" s="1" t="n">
        <v>0.5794125452</v>
      </c>
      <c r="EG50" s="1" t="n">
        <v>0.5772310481</v>
      </c>
      <c r="EH50" s="1" t="n">
        <v>0.5749562519</v>
      </c>
      <c r="EI50" s="1" t="n">
        <v>0.7130689884</v>
      </c>
      <c r="EJ50" s="1" t="n">
        <v>0.7103926203</v>
      </c>
      <c r="EK50" s="1" t="n">
        <v>0.7074989075</v>
      </c>
      <c r="EL50" s="1" t="n">
        <v>0.7042773815</v>
      </c>
      <c r="EM50" s="1" t="n">
        <v>0.5986316512</v>
      </c>
      <c r="EN50" s="1" t="n">
        <v>0.5959814506</v>
      </c>
      <c r="EO50" s="1" t="n">
        <v>0.5939636339</v>
      </c>
      <c r="EP50" s="1" t="n">
        <v>0.5916071838</v>
      </c>
      <c r="EQ50" s="1" t="n">
        <v>0.5575136581</v>
      </c>
      <c r="ER50" s="1" t="n">
        <v>0.5554813776</v>
      </c>
      <c r="ES50" s="1" t="n">
        <v>0.5534794894</v>
      </c>
      <c r="ET50" s="1" t="n">
        <v>0.5515833548</v>
      </c>
      <c r="EU50" s="1" t="n">
        <v>0.6315716966</v>
      </c>
      <c r="EV50" s="1" t="n">
        <v>0.6290346125</v>
      </c>
      <c r="EW50" s="1" t="n">
        <v>0.6272292119</v>
      </c>
      <c r="EX50" s="1" t="n">
        <v>0.6241070129</v>
      </c>
      <c r="EY50" s="1" t="n">
        <v>0.718658092</v>
      </c>
      <c r="EZ50" s="1" t="n">
        <v>0.7159009456</v>
      </c>
      <c r="FA50" s="1" t="n">
        <v>0.7113533624</v>
      </c>
      <c r="FB50" s="1" t="n">
        <v>0.7095030921</v>
      </c>
      <c r="FC50" s="1" t="n">
        <v>0.6875453345</v>
      </c>
      <c r="FD50" s="1" t="n">
        <v>0.6845242228</v>
      </c>
      <c r="FE50" s="1" t="n">
        <v>0.6824146771</v>
      </c>
      <c r="FF50" s="1" t="n">
        <v>0.6798457525</v>
      </c>
      <c r="FG50" s="1" t="n">
        <v>0.6724445883</v>
      </c>
      <c r="FH50" s="1" t="n">
        <v>0.6701514325</v>
      </c>
      <c r="FI50" s="1" t="n">
        <v>0.6673610421</v>
      </c>
      <c r="FJ50" s="1" t="n">
        <v>0.6647186254</v>
      </c>
      <c r="FK50" s="1" t="n">
        <v>0.5661218283</v>
      </c>
      <c r="FL50" s="1" t="n">
        <v>0.5642429582</v>
      </c>
      <c r="FM50" s="1" t="n">
        <v>0.5624828035</v>
      </c>
      <c r="FN50" s="1" t="n">
        <v>0.5607485473</v>
      </c>
      <c r="FO50" s="1" t="n">
        <v>0.6257329451</v>
      </c>
      <c r="FP50" s="1" t="n">
        <v>0.623227963</v>
      </c>
      <c r="FQ50" s="1" t="n">
        <v>0.619449214</v>
      </c>
      <c r="FR50" s="1" t="n">
        <v>0.6162790997</v>
      </c>
      <c r="FS50" s="1" t="n">
        <v>0.5618206831</v>
      </c>
      <c r="FT50" s="1" t="n">
        <v>0.5601268069</v>
      </c>
      <c r="FU50" s="1" t="n">
        <v>0.5582503071</v>
      </c>
      <c r="FV50" s="1" t="n">
        <v>0.5563106039</v>
      </c>
      <c r="FW50" s="1" t="n">
        <v>0.6419201811</v>
      </c>
      <c r="FX50" s="1" t="n">
        <v>0.636507408</v>
      </c>
      <c r="FY50" s="1" t="n">
        <v>0.6343834623</v>
      </c>
      <c r="FZ50" s="1" t="n">
        <v>0.6273662831</v>
      </c>
      <c r="GA50" s="1" t="n">
        <v>0.5128627526</v>
      </c>
      <c r="GB50" s="1" t="n">
        <v>0.5112266547</v>
      </c>
      <c r="GC50" s="1" t="n">
        <v>0.5096883309</v>
      </c>
      <c r="GD50" s="1" t="n">
        <v>0.5081429524</v>
      </c>
      <c r="GE50" s="1" t="n">
        <v>0.5565952524</v>
      </c>
      <c r="GF50" s="1" t="n">
        <v>0.5548723193</v>
      </c>
      <c r="GG50" s="1" t="n">
        <v>0.5530614835</v>
      </c>
      <c r="GH50" s="1" t="n">
        <v>0.5512840016</v>
      </c>
      <c r="GI50" s="1" t="n">
        <v>0.538274932</v>
      </c>
      <c r="GJ50" s="1" t="n">
        <v>0.5367974747</v>
      </c>
      <c r="GK50" s="1" t="n">
        <v>0.5353486271</v>
      </c>
      <c r="GL50" s="1" t="n">
        <v>0.5337760338</v>
      </c>
      <c r="GM50" s="1" t="n">
        <v>0.6373239379</v>
      </c>
      <c r="GN50" s="1" t="n">
        <v>0.6355472145</v>
      </c>
      <c r="GO50" s="1" t="n">
        <v>0.633870461</v>
      </c>
      <c r="GP50" s="1" t="n">
        <v>0.6313992748</v>
      </c>
      <c r="GQ50" s="1" t="n">
        <v>0.5460161994</v>
      </c>
      <c r="GR50" s="1" t="n">
        <v>0.5446427419</v>
      </c>
      <c r="GS50" s="1" t="n">
        <v>0.5427248337</v>
      </c>
      <c r="GT50" s="1" t="n">
        <v>0.5409490602</v>
      </c>
      <c r="GU50" s="1" t="n">
        <v>0.6110980084</v>
      </c>
      <c r="GV50" s="1" t="n">
        <v>0.6084461012</v>
      </c>
      <c r="GW50" s="1" t="n">
        <v>0.606286603</v>
      </c>
      <c r="GX50" s="1" t="n">
        <v>0.6042671372</v>
      </c>
      <c r="GY50" s="1" t="n">
        <v>0.5567275867</v>
      </c>
      <c r="GZ50" s="1" t="n">
        <v>0.5547490415</v>
      </c>
      <c r="HA50" s="1" t="n">
        <v>0.5527244142</v>
      </c>
      <c r="HB50" s="1" t="n">
        <v>0.5506564808</v>
      </c>
      <c r="HC50" s="1" t="n">
        <v>0.6517912552</v>
      </c>
      <c r="HD50" s="1" t="n">
        <v>0.6497664889</v>
      </c>
      <c r="HE50" s="1" t="n">
        <v>0.6480725516</v>
      </c>
      <c r="HF50" s="1" t="n">
        <v>0.6458854918</v>
      </c>
      <c r="HG50" s="1" t="n">
        <v>0.6051876998</v>
      </c>
      <c r="HH50" s="1" t="n">
        <v>0.6031813192</v>
      </c>
    </row>
    <row r="51" customFormat="false" ht="12.85" hidden="false" customHeight="false" outlineLevel="0" collapsed="false">
      <c r="A51" s="1" t="n">
        <v>48</v>
      </c>
      <c r="B51" s="1" t="n">
        <v>0.484585289</v>
      </c>
      <c r="C51" s="1" t="n">
        <v>0.4824612955</v>
      </c>
      <c r="D51" s="1" t="n">
        <v>0.4804843533</v>
      </c>
      <c r="E51" s="1" t="n">
        <v>0.4784087864</v>
      </c>
      <c r="F51" s="1" t="n">
        <v>0.5088130271</v>
      </c>
      <c r="G51" s="1" t="n">
        <v>0.5068574902</v>
      </c>
      <c r="H51" s="1" t="n">
        <v>0.5046129414</v>
      </c>
      <c r="I51" s="1" t="n">
        <v>0.4960232469</v>
      </c>
      <c r="J51" s="1" t="n">
        <v>0.4187695786</v>
      </c>
      <c r="K51" s="1" t="n">
        <v>0.417322767</v>
      </c>
      <c r="L51" s="1" t="n">
        <v>0.4156529225</v>
      </c>
      <c r="M51" s="1" t="n">
        <v>0.4139651174</v>
      </c>
      <c r="N51" s="1" t="n">
        <v>0.524543702</v>
      </c>
      <c r="O51" s="1" t="n">
        <v>0.5224125927</v>
      </c>
      <c r="P51" s="1" t="n">
        <v>0.5200434933</v>
      </c>
      <c r="Q51" s="1" t="n">
        <v>0.5179591292</v>
      </c>
      <c r="R51" s="1" t="n">
        <v>0.5522720602</v>
      </c>
      <c r="S51" s="1" t="n">
        <v>0.5500438926</v>
      </c>
      <c r="T51" s="1" t="n">
        <v>0.5426626631</v>
      </c>
      <c r="U51" s="1" t="n">
        <v>0.5379988011</v>
      </c>
      <c r="V51" s="1" t="n">
        <v>0.5261080191</v>
      </c>
      <c r="W51" s="1" t="n">
        <v>0.5232034506</v>
      </c>
      <c r="X51" s="1" t="n">
        <v>0.5212293801</v>
      </c>
      <c r="Y51" s="1" t="n">
        <v>0.5177236864</v>
      </c>
      <c r="Z51" s="1" t="n">
        <v>0.5761514352</v>
      </c>
      <c r="AA51" s="1" t="n">
        <v>0.5739126266</v>
      </c>
      <c r="AB51" s="1" t="n">
        <v>0.5711262178</v>
      </c>
      <c r="AC51" s="1" t="n">
        <v>0.5684064397</v>
      </c>
      <c r="AD51" s="1" t="n">
        <v>0.4719591864</v>
      </c>
      <c r="AE51" s="1" t="n">
        <v>0.4701877778</v>
      </c>
      <c r="AF51" s="1" t="n">
        <v>0.4678717955</v>
      </c>
      <c r="AG51" s="1" t="n">
        <v>0.465972592</v>
      </c>
      <c r="AH51" s="1" t="n">
        <v>0.5836122191</v>
      </c>
      <c r="AI51" s="1" t="n">
        <v>0.581028511</v>
      </c>
      <c r="AJ51" s="1" t="n">
        <v>0.5790613205</v>
      </c>
      <c r="AK51" s="1" t="n">
        <v>0.5767639928</v>
      </c>
      <c r="AL51" s="1" t="n">
        <v>0.576318907</v>
      </c>
      <c r="AM51" s="1" t="n">
        <v>0.5736441422</v>
      </c>
      <c r="AN51" s="1" t="n">
        <v>0.5715767976</v>
      </c>
      <c r="AO51" s="1" t="n">
        <v>0.5696186645</v>
      </c>
      <c r="AP51" s="1" t="n">
        <v>0.5611111182</v>
      </c>
      <c r="AQ51" s="1" t="n">
        <v>0.558857081</v>
      </c>
      <c r="AR51" s="1" t="n">
        <v>0.5572530979</v>
      </c>
      <c r="AS51" s="1" t="n">
        <v>0.5551463588</v>
      </c>
      <c r="AT51" s="1" t="n">
        <v>0.4609169362</v>
      </c>
      <c r="AU51" s="1" t="n">
        <v>0.459148619</v>
      </c>
      <c r="AV51" s="1" t="n">
        <v>0.4574337719</v>
      </c>
      <c r="AW51" s="1" t="n">
        <v>0.4550665329</v>
      </c>
      <c r="AX51" s="1" t="n">
        <v>0.5193756342</v>
      </c>
      <c r="AY51" s="1" t="n">
        <v>0.5174883363</v>
      </c>
      <c r="AZ51" s="1" t="n">
        <v>0.5158935566</v>
      </c>
      <c r="BA51" s="1" t="n">
        <v>0.5141419932</v>
      </c>
      <c r="BB51" s="1" t="n">
        <v>0.4788778816</v>
      </c>
      <c r="BC51" s="1" t="n">
        <v>0.4722994387</v>
      </c>
      <c r="BD51" s="1" t="n">
        <v>0.4703328685</v>
      </c>
      <c r="BE51" s="1" t="n">
        <v>0.468940536</v>
      </c>
      <c r="BF51" s="1" t="n">
        <v>0.5505263022</v>
      </c>
      <c r="BG51" s="1" t="n">
        <v>0.5476151625</v>
      </c>
      <c r="BH51" s="1" t="n">
        <v>0.5459068781</v>
      </c>
      <c r="BI51" s="1" t="n">
        <v>0.5442237292</v>
      </c>
      <c r="BJ51" s="1" t="n">
        <v>0.6224443257</v>
      </c>
      <c r="BK51" s="1" t="n">
        <v>0.6196225857</v>
      </c>
      <c r="BL51" s="1" t="n">
        <v>0.6176005628</v>
      </c>
      <c r="BM51" s="1" t="n">
        <v>0.6158330301</v>
      </c>
      <c r="BN51" s="1" t="n">
        <v>0.5335380847</v>
      </c>
      <c r="BO51" s="1" t="n">
        <v>0.5316006481</v>
      </c>
      <c r="BP51" s="1" t="n">
        <v>0.5298197148</v>
      </c>
      <c r="BQ51" s="1" t="n">
        <v>0.52724105</v>
      </c>
      <c r="BR51" s="1" t="n">
        <v>0.5576000341</v>
      </c>
      <c r="BS51" s="1" t="n">
        <v>0.5554681299</v>
      </c>
      <c r="BT51" s="1" t="n">
        <v>0.5536146022</v>
      </c>
      <c r="BU51" s="1" t="n">
        <v>0.551900922</v>
      </c>
      <c r="BV51" s="1" t="n">
        <v>0.5970010468</v>
      </c>
      <c r="BW51" s="1" t="n">
        <v>0.595096537</v>
      </c>
      <c r="BX51" s="1" t="n">
        <v>0.5933058417</v>
      </c>
      <c r="BY51" s="1" t="n">
        <v>0.590992254</v>
      </c>
      <c r="BZ51" s="1" t="n">
        <v>0.5103927673</v>
      </c>
      <c r="CA51" s="1" t="n">
        <v>0.5088128534</v>
      </c>
      <c r="CB51" s="1" t="n">
        <v>0.5059694709</v>
      </c>
      <c r="CC51" s="1" t="n">
        <v>0.4995512971</v>
      </c>
      <c r="CD51" s="1" t="n">
        <v>0.5763169786</v>
      </c>
      <c r="CE51" s="1" t="n">
        <v>0.5747351035</v>
      </c>
      <c r="CF51" s="1" t="n">
        <v>0.5731838601</v>
      </c>
      <c r="CG51" s="1" t="n">
        <v>0.5715001253</v>
      </c>
      <c r="CH51" s="1" t="n">
        <v>0.4553250752</v>
      </c>
      <c r="CI51" s="1" t="n">
        <v>0.4536307584</v>
      </c>
      <c r="CJ51" s="1" t="n">
        <v>0.4524653854</v>
      </c>
      <c r="CK51" s="1" t="n">
        <v>0.449867661</v>
      </c>
      <c r="CL51" s="1" t="n">
        <v>0.5272691088</v>
      </c>
      <c r="CM51" s="1" t="n">
        <v>0.5259428079</v>
      </c>
      <c r="CN51" s="1" t="n">
        <v>0.5245113304</v>
      </c>
      <c r="CO51" s="1" t="n">
        <v>0.5227546533</v>
      </c>
      <c r="CP51" s="1" t="n">
        <v>0.5734027865</v>
      </c>
      <c r="CQ51" s="1" t="n">
        <v>0.5718393119</v>
      </c>
      <c r="CR51" s="1" t="n">
        <v>0.5698097385</v>
      </c>
      <c r="CS51" s="1" t="n">
        <v>0.5679117726</v>
      </c>
      <c r="CT51" s="1" t="n">
        <v>0.5871460582</v>
      </c>
      <c r="CU51" s="1" t="n">
        <v>0.5850594093</v>
      </c>
      <c r="CV51" s="1" t="n">
        <v>0.5826266783</v>
      </c>
      <c r="CW51" s="1" t="n">
        <v>0.5807119756</v>
      </c>
      <c r="CX51" s="1" t="n">
        <v>0.5449227467</v>
      </c>
      <c r="CY51" s="1" t="n">
        <v>0.5429062803</v>
      </c>
      <c r="CZ51" s="1" t="n">
        <v>0.541490927</v>
      </c>
      <c r="DA51" s="1" t="n">
        <v>0.5398887657</v>
      </c>
      <c r="DB51" s="1" t="n">
        <v>0.6246570065</v>
      </c>
      <c r="DC51" s="1" t="n">
        <v>0.6225860793</v>
      </c>
      <c r="DF51" s="1" t="n">
        <v>48</v>
      </c>
      <c r="DG51" s="1" t="n">
        <v>0.5519937796</v>
      </c>
      <c r="DH51" s="1" t="n">
        <v>0.5492725696</v>
      </c>
      <c r="DI51" s="1" t="n">
        <v>0.5470218604</v>
      </c>
      <c r="DJ51" s="1" t="n">
        <v>0.5446588688</v>
      </c>
      <c r="DK51" s="1" t="n">
        <v>0.5868806847</v>
      </c>
      <c r="DL51" s="1" t="n">
        <v>0.583852303</v>
      </c>
      <c r="DM51" s="1" t="n">
        <v>0.5812667933</v>
      </c>
      <c r="DN51" s="1" t="n">
        <v>0.5789274266</v>
      </c>
      <c r="DO51" s="1" t="n">
        <v>0.5863208453</v>
      </c>
      <c r="DP51" s="1" t="n">
        <v>0.5825998247</v>
      </c>
      <c r="DQ51" s="1" t="n">
        <v>0.5802686527</v>
      </c>
      <c r="DR51" s="1" t="n">
        <v>0.5779124071</v>
      </c>
      <c r="DS51" s="1" t="n">
        <v>0.4920059286</v>
      </c>
      <c r="DT51" s="1" t="n">
        <v>0.4900070133</v>
      </c>
      <c r="DU51" s="1" t="n">
        <v>0.4881199333</v>
      </c>
      <c r="DV51" s="1" t="n">
        <v>0.4861635206</v>
      </c>
      <c r="DW51" s="1" t="n">
        <v>0.5733182439</v>
      </c>
      <c r="DX51" s="1" t="n">
        <v>0.5705615581</v>
      </c>
      <c r="DY51" s="1" t="n">
        <v>0.5680562877</v>
      </c>
      <c r="DZ51" s="1" t="n">
        <v>0.5655735681</v>
      </c>
      <c r="EA51" s="1" t="n">
        <v>0.577710283</v>
      </c>
      <c r="EB51" s="1" t="n">
        <v>0.57527043</v>
      </c>
      <c r="EC51" s="1" t="n">
        <v>0.5730999084</v>
      </c>
      <c r="ED51" s="1" t="n">
        <v>0.5689800197</v>
      </c>
      <c r="EE51" s="1" t="n">
        <v>0.6505188125</v>
      </c>
      <c r="EF51" s="1" t="n">
        <v>0.6479910273</v>
      </c>
      <c r="EG51" s="1" t="n">
        <v>0.6455513311</v>
      </c>
      <c r="EH51" s="1" t="n">
        <v>0.6430072932</v>
      </c>
      <c r="EI51" s="1" t="n">
        <v>0.5728143525</v>
      </c>
      <c r="EJ51" s="1" t="n">
        <v>0.5695371338</v>
      </c>
      <c r="EK51" s="1" t="n">
        <v>0.5672171817</v>
      </c>
      <c r="EL51" s="1" t="n">
        <v>0.5649147115</v>
      </c>
      <c r="EM51" s="1" t="n">
        <v>0.7016121854</v>
      </c>
      <c r="EN51" s="1" t="n">
        <v>0.69850608</v>
      </c>
      <c r="EO51" s="1" t="n">
        <v>0.6942926194</v>
      </c>
      <c r="EP51" s="1" t="n">
        <v>0.6915381309</v>
      </c>
      <c r="EQ51" s="1" t="n">
        <v>0.5891922989</v>
      </c>
      <c r="ER51" s="1" t="n">
        <v>0.5870445416</v>
      </c>
      <c r="ES51" s="1" t="n">
        <v>0.5849289036</v>
      </c>
      <c r="ET51" s="1" t="n">
        <v>0.5822238507</v>
      </c>
      <c r="EU51" s="1" t="n">
        <v>0.5493884168</v>
      </c>
      <c r="EV51" s="1" t="n">
        <v>0.5471814709</v>
      </c>
      <c r="EW51" s="1" t="n">
        <v>0.545610998</v>
      </c>
      <c r="EX51" s="1" t="n">
        <v>0.5435482729</v>
      </c>
      <c r="EY51" s="1" t="n">
        <v>0.6224669503</v>
      </c>
      <c r="EZ51" s="1" t="n">
        <v>0.6196650602</v>
      </c>
      <c r="FA51" s="1" t="n">
        <v>0.6173507098</v>
      </c>
      <c r="FB51" s="1" t="n">
        <v>0.6157449457</v>
      </c>
      <c r="FC51" s="1" t="n">
        <v>0.7070931647</v>
      </c>
      <c r="FD51" s="1" t="n">
        <v>0.7045237422</v>
      </c>
      <c r="FE51" s="1" t="n">
        <v>0.7019794595</v>
      </c>
      <c r="FF51" s="1" t="n">
        <v>0.6995960967</v>
      </c>
      <c r="FG51" s="1" t="n">
        <v>0.6776611363</v>
      </c>
      <c r="FH51" s="1" t="n">
        <v>0.6753501912</v>
      </c>
      <c r="FI51" s="1" t="n">
        <v>0.6725381541</v>
      </c>
      <c r="FJ51" s="1" t="n">
        <v>0.6705472306</v>
      </c>
      <c r="FK51" s="1" t="n">
        <v>0.6625742056</v>
      </c>
      <c r="FL51" s="1" t="n">
        <v>0.6603752251</v>
      </c>
      <c r="FM51" s="1" t="n">
        <v>0.658315186</v>
      </c>
      <c r="FN51" s="1" t="n">
        <v>0.6562854579</v>
      </c>
      <c r="FO51" s="1" t="n">
        <v>0.5591906272</v>
      </c>
      <c r="FP51" s="1" t="n">
        <v>0.5569520324</v>
      </c>
      <c r="FQ51" s="1" t="n">
        <v>0.5548590032</v>
      </c>
      <c r="FR51" s="1" t="n">
        <v>0.5532710327</v>
      </c>
      <c r="FS51" s="1" t="n">
        <v>0.6143543434</v>
      </c>
      <c r="FT51" s="1" t="n">
        <v>0.6125020794</v>
      </c>
      <c r="FU51" s="1" t="n">
        <v>0.6104501154</v>
      </c>
      <c r="FV51" s="1" t="n">
        <v>0.6083290381</v>
      </c>
      <c r="FW51" s="1" t="n">
        <v>0.5545161432</v>
      </c>
      <c r="FX51" s="1" t="n">
        <v>0.5524135435</v>
      </c>
      <c r="FY51" s="1" t="n">
        <v>0.5505702086</v>
      </c>
      <c r="FZ51" s="1" t="n">
        <v>0.5488659521</v>
      </c>
      <c r="GA51" s="1" t="n">
        <v>0.6252901339</v>
      </c>
      <c r="GB51" s="1" t="n">
        <v>0.6232953783</v>
      </c>
      <c r="GC51" s="1" t="n">
        <v>0.6207923496</v>
      </c>
      <c r="GD51" s="1" t="n">
        <v>0.6189101029</v>
      </c>
      <c r="GE51" s="1" t="n">
        <v>0.5064983919</v>
      </c>
      <c r="GF51" s="1" t="n">
        <v>0.5046253723</v>
      </c>
      <c r="GG51" s="1" t="n">
        <v>0.5027898237</v>
      </c>
      <c r="GH51" s="1" t="n">
        <v>0.5011739096</v>
      </c>
      <c r="GI51" s="1" t="n">
        <v>0.5500732606</v>
      </c>
      <c r="GJ51" s="1" t="n">
        <v>0.5485634192</v>
      </c>
      <c r="GK51" s="1" t="n">
        <v>0.5470828147</v>
      </c>
      <c r="GL51" s="1" t="n">
        <v>0.545475752</v>
      </c>
      <c r="GM51" s="1" t="n">
        <v>0.5317646529</v>
      </c>
      <c r="GN51" s="1" t="n">
        <v>0.5302822063</v>
      </c>
      <c r="GO51" s="1" t="n">
        <v>0.5289199166</v>
      </c>
      <c r="GP51" s="1" t="n">
        <v>0.5273525076</v>
      </c>
      <c r="GQ51" s="1" t="n">
        <v>0.6293232246</v>
      </c>
      <c r="GR51" s="1" t="n">
        <v>0.6277402152</v>
      </c>
      <c r="GS51" s="1" t="n">
        <v>0.6260316721</v>
      </c>
      <c r="GT51" s="1" t="n">
        <v>0.6237101325</v>
      </c>
      <c r="GU51" s="1" t="n">
        <v>0.5396392837</v>
      </c>
      <c r="GV51" s="1" t="n">
        <v>0.5359724355</v>
      </c>
      <c r="GW51" s="1" t="n">
        <v>0.534070161</v>
      </c>
      <c r="GX51" s="1" t="n">
        <v>0.5322912392</v>
      </c>
      <c r="GY51" s="1" t="n">
        <v>0.6027940476</v>
      </c>
      <c r="GZ51" s="1" t="n">
        <v>0.6006517875</v>
      </c>
      <c r="HA51" s="1" t="n">
        <v>0.5984596323</v>
      </c>
      <c r="HB51" s="1" t="n">
        <v>0.5964928973</v>
      </c>
      <c r="HC51" s="1" t="n">
        <v>0.549077747</v>
      </c>
      <c r="HD51" s="1" t="n">
        <v>0.5473720565</v>
      </c>
      <c r="HE51" s="1" t="n">
        <v>0.5459450609</v>
      </c>
      <c r="HF51" s="1" t="n">
        <v>0.5443297208</v>
      </c>
      <c r="HG51" s="1" t="n">
        <v>0.6442150592</v>
      </c>
      <c r="HH51" s="1" t="n">
        <v>0.6418607633</v>
      </c>
    </row>
    <row r="52" customFormat="false" ht="12.85" hidden="false" customHeight="false" outlineLevel="0" collapsed="false">
      <c r="A52" s="1" t="n">
        <v>49</v>
      </c>
      <c r="B52" s="1" t="n">
        <v>0.4736816897</v>
      </c>
      <c r="C52" s="1" t="n">
        <v>0.4716054879</v>
      </c>
      <c r="D52" s="1" t="n">
        <v>0.4696730287</v>
      </c>
      <c r="E52" s="1" t="n">
        <v>0.4676441638</v>
      </c>
      <c r="F52" s="1" t="n">
        <v>0.4704906423</v>
      </c>
      <c r="G52" s="1" t="n">
        <v>0.468682391</v>
      </c>
      <c r="H52" s="1" t="n">
        <v>0.4660052455</v>
      </c>
      <c r="I52" s="1" t="n">
        <v>0.4641297605</v>
      </c>
      <c r="J52" s="1" t="n">
        <v>0.4937930201</v>
      </c>
      <c r="K52" s="1" t="n">
        <v>0.4920870092</v>
      </c>
      <c r="L52" s="1" t="n">
        <v>0.4888030945</v>
      </c>
      <c r="M52" s="1" t="n">
        <v>0.4868182551</v>
      </c>
      <c r="N52" s="1" t="n">
        <v>0.4124529086</v>
      </c>
      <c r="O52" s="1" t="n">
        <v>0.4107772003</v>
      </c>
      <c r="P52" s="1" t="n">
        <v>0.4091952444</v>
      </c>
      <c r="Q52" s="1" t="n">
        <v>0.4012390213</v>
      </c>
      <c r="R52" s="1" t="n">
        <v>0.5156718315</v>
      </c>
      <c r="S52" s="1" t="n">
        <v>0.507349404</v>
      </c>
      <c r="T52" s="1" t="n">
        <v>0.5049060782</v>
      </c>
      <c r="U52" s="1" t="n">
        <v>0.5026993599</v>
      </c>
      <c r="V52" s="1" t="n">
        <v>0.5355729725</v>
      </c>
      <c r="W52" s="1" t="n">
        <v>0.5334479361</v>
      </c>
      <c r="X52" s="1" t="n">
        <v>0.5314352126</v>
      </c>
      <c r="Y52" s="1" t="n">
        <v>0.5289089907</v>
      </c>
      <c r="Z52" s="1" t="n">
        <v>0.5155180086</v>
      </c>
      <c r="AA52" s="1" t="n">
        <v>0.5135148093</v>
      </c>
      <c r="AB52" s="1" t="n">
        <v>0.5108380751</v>
      </c>
      <c r="AC52" s="1" t="n">
        <v>0.5082319246</v>
      </c>
      <c r="AD52" s="1" t="n">
        <v>0.5662889404</v>
      </c>
      <c r="AE52" s="1" t="n">
        <v>0.5641634832</v>
      </c>
      <c r="AF52" s="1" t="n">
        <v>0.5618654201</v>
      </c>
      <c r="AG52" s="1" t="n">
        <v>0.559584674</v>
      </c>
      <c r="AH52" s="1" t="n">
        <v>0.4642092124</v>
      </c>
      <c r="AI52" s="1" t="n">
        <v>0.4621541131</v>
      </c>
      <c r="AJ52" s="1" t="n">
        <v>0.4605893961</v>
      </c>
      <c r="AK52" s="1" t="n">
        <v>0.4587620857</v>
      </c>
      <c r="AL52" s="1" t="n">
        <v>0.5702155342</v>
      </c>
      <c r="AM52" s="1" t="n">
        <v>0.5681369521</v>
      </c>
      <c r="AN52" s="1" t="n">
        <v>0.5654115687</v>
      </c>
      <c r="AO52" s="1" t="n">
        <v>0.560689057</v>
      </c>
      <c r="AP52" s="1" t="n">
        <v>0.5673519578</v>
      </c>
      <c r="AQ52" s="1" t="n">
        <v>0.5650728506</v>
      </c>
      <c r="AR52" s="1" t="n">
        <v>0.5634510275</v>
      </c>
      <c r="AS52" s="1" t="n">
        <v>0.5613208567</v>
      </c>
      <c r="AT52" s="1" t="n">
        <v>0.5536875149</v>
      </c>
      <c r="AU52" s="1" t="n">
        <v>0.5512153276</v>
      </c>
      <c r="AV52" s="1" t="n">
        <v>0.549156626</v>
      </c>
      <c r="AW52" s="1" t="n">
        <v>0.5477282386</v>
      </c>
      <c r="AX52" s="1" t="n">
        <v>0.4535208352</v>
      </c>
      <c r="AY52" s="1" t="n">
        <v>0.4518728393</v>
      </c>
      <c r="AZ52" s="1" t="n">
        <v>0.4504802715</v>
      </c>
      <c r="BA52" s="1" t="n">
        <v>0.4486404237</v>
      </c>
      <c r="BB52" s="1" t="n">
        <v>0.5124898495</v>
      </c>
      <c r="BC52" s="1" t="n">
        <v>0.5107421678</v>
      </c>
      <c r="BD52" s="1" t="n">
        <v>0.508615529</v>
      </c>
      <c r="BE52" s="1" t="n">
        <v>0.5057550126</v>
      </c>
      <c r="BF52" s="1" t="n">
        <v>0.4674277074</v>
      </c>
      <c r="BG52" s="1" t="n">
        <v>0.4658763877</v>
      </c>
      <c r="BH52" s="1" t="n">
        <v>0.4644230873</v>
      </c>
      <c r="BI52" s="1" t="n">
        <v>0.4629911704</v>
      </c>
      <c r="BJ52" s="1" t="n">
        <v>0.5427117197</v>
      </c>
      <c r="BK52" s="1" t="n">
        <v>0.5405390946</v>
      </c>
      <c r="BL52" s="1" t="n">
        <v>0.5361117849</v>
      </c>
      <c r="BM52" s="1" t="n">
        <v>0.5345774677</v>
      </c>
      <c r="BN52" s="1" t="n">
        <v>0.613909667</v>
      </c>
      <c r="BO52" s="1" t="n">
        <v>0.6113775921</v>
      </c>
      <c r="BP52" s="1" t="n">
        <v>0.6093293953</v>
      </c>
      <c r="BQ52" s="1" t="n">
        <v>0.607212212</v>
      </c>
      <c r="BR52" s="1" t="n">
        <v>0.5255403574</v>
      </c>
      <c r="BS52" s="1" t="n">
        <v>0.5240035716</v>
      </c>
      <c r="BT52" s="1" t="n">
        <v>0.5222550372</v>
      </c>
      <c r="BU52" s="1" t="n">
        <v>0.5206384287</v>
      </c>
      <c r="BV52" s="1" t="n">
        <v>0.5500745111</v>
      </c>
      <c r="BW52" s="1" t="n">
        <v>0.5483197029</v>
      </c>
      <c r="BX52" s="1" t="n">
        <v>0.546669763</v>
      </c>
      <c r="BY52" s="1" t="n">
        <v>0.5450122565</v>
      </c>
      <c r="BZ52" s="1" t="n">
        <v>0.589079559</v>
      </c>
      <c r="CA52" s="1" t="n">
        <v>0.5872560711</v>
      </c>
      <c r="CB52" s="1" t="n">
        <v>0.5853395504</v>
      </c>
      <c r="CC52" s="1" t="n">
        <v>0.5834583302</v>
      </c>
      <c r="CD52" s="1" t="n">
        <v>0.4984541725</v>
      </c>
      <c r="CE52" s="1" t="n">
        <v>0.4970860152</v>
      </c>
      <c r="CF52" s="1" t="n">
        <v>0.4952456761</v>
      </c>
      <c r="CG52" s="1" t="n">
        <v>0.4937908856</v>
      </c>
      <c r="CH52" s="1" t="n">
        <v>0.569346592</v>
      </c>
      <c r="CI52" s="1" t="n">
        <v>0.5670998475</v>
      </c>
      <c r="CJ52" s="1" t="n">
        <v>0.5652851564</v>
      </c>
      <c r="CK52" s="1" t="n">
        <v>0.5633437866</v>
      </c>
      <c r="CL52" s="1" t="n">
        <v>0.4485756576</v>
      </c>
      <c r="CM52" s="1" t="n">
        <v>0.4474473034</v>
      </c>
      <c r="CN52" s="1" t="n">
        <v>0.44622947</v>
      </c>
      <c r="CO52" s="1" t="n">
        <v>0.4449635884</v>
      </c>
      <c r="CP52" s="1" t="n">
        <v>0.5214889301</v>
      </c>
      <c r="CQ52" s="1" t="n">
        <v>0.520067007</v>
      </c>
      <c r="CR52" s="1" t="n">
        <v>0.518221184</v>
      </c>
      <c r="CS52" s="1" t="n">
        <v>0.5164950532</v>
      </c>
      <c r="CT52" s="1" t="n">
        <v>0.5665273107</v>
      </c>
      <c r="CU52" s="1" t="n">
        <v>0.564031425</v>
      </c>
      <c r="CV52" s="1" t="n">
        <v>0.5619729205</v>
      </c>
      <c r="CW52" s="1" t="n">
        <v>0.5596892781</v>
      </c>
      <c r="CX52" s="1" t="n">
        <v>0.5784900808</v>
      </c>
      <c r="CY52" s="1" t="n">
        <v>0.5766930219</v>
      </c>
      <c r="CZ52" s="1" t="n">
        <v>0.5751895868</v>
      </c>
      <c r="DA52" s="1" t="n">
        <v>0.5734877181</v>
      </c>
      <c r="DB52" s="1" t="n">
        <v>0.5384924691</v>
      </c>
      <c r="DC52" s="1" t="n">
        <v>0.5367072034</v>
      </c>
      <c r="DF52" s="1" t="n">
        <v>49</v>
      </c>
      <c r="DG52" s="1" t="n">
        <v>0.4837433845</v>
      </c>
      <c r="DH52" s="1" t="n">
        <v>0.4816230811</v>
      </c>
      <c r="DI52" s="1" t="n">
        <v>0.4796495736</v>
      </c>
      <c r="DJ52" s="1" t="n">
        <v>0.4775776127</v>
      </c>
      <c r="DK52" s="1" t="n">
        <v>0.5420946376</v>
      </c>
      <c r="DL52" s="1" t="n">
        <v>0.5396632431</v>
      </c>
      <c r="DM52" s="1" t="n">
        <v>0.5372734186</v>
      </c>
      <c r="DN52" s="1" t="n">
        <v>0.5351111077</v>
      </c>
      <c r="DO52" s="1" t="n">
        <v>0.5770003763</v>
      </c>
      <c r="DP52" s="1" t="n">
        <v>0.5743215434</v>
      </c>
      <c r="DQ52" s="1" t="n">
        <v>0.5720234956</v>
      </c>
      <c r="DR52" s="1" t="n">
        <v>0.5697007304</v>
      </c>
      <c r="DS52" s="1" t="n">
        <v>0.575801301</v>
      </c>
      <c r="DT52" s="1" t="n">
        <v>0.573461943</v>
      </c>
      <c r="DU52" s="1" t="n">
        <v>0.5712534673</v>
      </c>
      <c r="DV52" s="1" t="n">
        <v>0.5689638507</v>
      </c>
      <c r="DW52" s="1" t="n">
        <v>0.4840166317</v>
      </c>
      <c r="DX52" s="1" t="n">
        <v>0.4820638438</v>
      </c>
      <c r="DY52" s="1" t="n">
        <v>0.4799471568</v>
      </c>
      <c r="DZ52" s="1" t="n">
        <v>0.4778495227</v>
      </c>
      <c r="EA52" s="1" t="n">
        <v>0.5630234053</v>
      </c>
      <c r="EB52" s="1" t="n">
        <v>0.5607894516</v>
      </c>
      <c r="EC52" s="1" t="n">
        <v>0.5586735674</v>
      </c>
      <c r="ED52" s="1" t="n">
        <v>0.5560178656</v>
      </c>
      <c r="EE52" s="1" t="n">
        <v>0.5665559726</v>
      </c>
      <c r="EF52" s="1" t="n">
        <v>0.56435445</v>
      </c>
      <c r="EG52" s="1" t="n">
        <v>0.5622296468</v>
      </c>
      <c r="EH52" s="1" t="n">
        <v>0.5600139694</v>
      </c>
      <c r="EI52" s="1" t="n">
        <v>0.6402113446</v>
      </c>
      <c r="EJ52" s="1" t="n">
        <v>0.6378084337</v>
      </c>
      <c r="EK52" s="1" t="n">
        <v>0.6352103853</v>
      </c>
      <c r="EL52" s="1" t="n">
        <v>0.626121089</v>
      </c>
      <c r="EM52" s="1" t="n">
        <v>0.5627769054</v>
      </c>
      <c r="EN52" s="1" t="n">
        <v>0.5602854373</v>
      </c>
      <c r="EO52" s="1" t="n">
        <v>0.5539872246</v>
      </c>
      <c r="EP52" s="1" t="n">
        <v>0.5517893741</v>
      </c>
      <c r="EQ52" s="1" t="n">
        <v>0.6891730535</v>
      </c>
      <c r="ER52" s="1" t="n">
        <v>0.6866608407</v>
      </c>
      <c r="ES52" s="1" t="n">
        <v>0.6841861975</v>
      </c>
      <c r="ET52" s="1" t="n">
        <v>0.6818422821</v>
      </c>
      <c r="EU52" s="1" t="n">
        <v>0.5799069837</v>
      </c>
      <c r="EV52" s="1" t="n">
        <v>0.5771359538</v>
      </c>
      <c r="EW52" s="1" t="n">
        <v>0.5754795082</v>
      </c>
      <c r="EX52" s="1" t="n">
        <v>0.5733038628</v>
      </c>
      <c r="EY52" s="1" t="n">
        <v>0.5413835576</v>
      </c>
      <c r="EZ52" s="1" t="n">
        <v>0.5393065286</v>
      </c>
      <c r="FA52" s="1" t="n">
        <v>0.5370206025</v>
      </c>
      <c r="FB52" s="1" t="n">
        <v>0.5356237815</v>
      </c>
      <c r="FC52" s="1" t="n">
        <v>0.6125949119</v>
      </c>
      <c r="FD52" s="1" t="n">
        <v>0.6103688755</v>
      </c>
      <c r="FE52" s="1" t="n">
        <v>0.6084878594</v>
      </c>
      <c r="FF52" s="1" t="n">
        <v>0.6064219195</v>
      </c>
      <c r="FG52" s="1" t="n">
        <v>0.6973480148</v>
      </c>
      <c r="FH52" s="1" t="n">
        <v>0.6949699339</v>
      </c>
      <c r="FI52" s="1" t="n">
        <v>0.6920762037</v>
      </c>
      <c r="FJ52" s="1" t="n">
        <v>0.6900274414</v>
      </c>
      <c r="FK52" s="1" t="n">
        <v>0.6683840074</v>
      </c>
      <c r="FL52" s="1" t="n">
        <v>0.666165745</v>
      </c>
      <c r="FM52" s="1" t="n">
        <v>0.6640876424</v>
      </c>
      <c r="FN52" s="1" t="n">
        <v>0.6620401166</v>
      </c>
      <c r="FO52" s="1" t="n">
        <v>0.6538204998</v>
      </c>
      <c r="FP52" s="1" t="n">
        <v>0.6512030755</v>
      </c>
      <c r="FQ52" s="1" t="n">
        <v>0.6490779956</v>
      </c>
      <c r="FR52" s="1" t="n">
        <v>0.6440240368</v>
      </c>
      <c r="FS52" s="1" t="n">
        <v>0.5515430625</v>
      </c>
      <c r="FT52" s="1" t="n">
        <v>0.5447451122</v>
      </c>
      <c r="FU52" s="1" t="n">
        <v>0.5429201431</v>
      </c>
      <c r="FV52" s="1" t="n">
        <v>0.5410337062</v>
      </c>
      <c r="FW52" s="1" t="n">
        <v>0.6063667844</v>
      </c>
      <c r="FX52" s="1" t="n">
        <v>0.6043009388</v>
      </c>
      <c r="FY52" s="1" t="n">
        <v>0.6022844621</v>
      </c>
      <c r="FZ52" s="1" t="n">
        <v>0.6004201274</v>
      </c>
      <c r="GA52" s="1" t="n">
        <v>0.5467396303</v>
      </c>
      <c r="GB52" s="1" t="n">
        <v>0.5449954609</v>
      </c>
      <c r="GC52" s="1" t="n">
        <v>0.5433555239</v>
      </c>
      <c r="GD52" s="1" t="n">
        <v>0.5380000936</v>
      </c>
      <c r="GE52" s="1" t="n">
        <v>0.6169070541</v>
      </c>
      <c r="GF52" s="1" t="n">
        <v>0.6149974266</v>
      </c>
      <c r="GG52" s="1" t="n">
        <v>0.6123510625</v>
      </c>
      <c r="GH52" s="1" t="n">
        <v>0.61038303</v>
      </c>
      <c r="GI52" s="1" t="n">
        <v>0.5000732213</v>
      </c>
      <c r="GJ52" s="1" t="n">
        <v>0.4987006202</v>
      </c>
      <c r="GK52" s="1" t="n">
        <v>0.4973545982</v>
      </c>
      <c r="GL52" s="1" t="n">
        <v>0.4947353073</v>
      </c>
      <c r="GM52" s="1" t="n">
        <v>0.5434202841</v>
      </c>
      <c r="GN52" s="1" t="n">
        <v>0.5419053441</v>
      </c>
      <c r="GO52" s="1" t="n">
        <v>0.5405131947</v>
      </c>
      <c r="GP52" s="1" t="n">
        <v>0.53891143</v>
      </c>
      <c r="GQ52" s="1" t="n">
        <v>0.5258379705</v>
      </c>
      <c r="GR52" s="1" t="n">
        <v>0.5245152695</v>
      </c>
      <c r="GS52" s="1" t="n">
        <v>0.5230876774</v>
      </c>
      <c r="GT52" s="1" t="n">
        <v>0.5216037614</v>
      </c>
      <c r="GU52" s="1" t="n">
        <v>0.6221999702</v>
      </c>
      <c r="GV52" s="1" t="n">
        <v>0.6202739071</v>
      </c>
      <c r="GW52" s="1" t="n">
        <v>0.6180724297</v>
      </c>
      <c r="GX52" s="1" t="n">
        <v>0.6153056943</v>
      </c>
      <c r="GY52" s="1" t="n">
        <v>0.5309936134</v>
      </c>
      <c r="GZ52" s="1" t="n">
        <v>0.5248652048</v>
      </c>
      <c r="HA52" s="1" t="n">
        <v>0.5229496424</v>
      </c>
      <c r="HB52" s="1" t="n">
        <v>0.521231058</v>
      </c>
      <c r="HC52" s="1" t="n">
        <v>0.5947827504</v>
      </c>
      <c r="HD52" s="1" t="n">
        <v>0.5929350789</v>
      </c>
      <c r="HE52" s="1" t="n">
        <v>0.5913893008</v>
      </c>
      <c r="HF52" s="1" t="n">
        <v>0.5896395004</v>
      </c>
      <c r="HG52" s="1" t="n">
        <v>0.5429219386</v>
      </c>
      <c r="HH52" s="1" t="n">
        <v>0.541121988</v>
      </c>
    </row>
    <row r="53" customFormat="false" ht="12.85" hidden="false" customHeight="false" outlineLevel="0" collapsed="false">
      <c r="A53" s="1" t="n">
        <v>50</v>
      </c>
      <c r="B53" s="1" t="n">
        <v>0.4852962307</v>
      </c>
      <c r="C53" s="1" t="n">
        <v>0.4831691209</v>
      </c>
      <c r="D53" s="1" t="n">
        <v>0.4811892784</v>
      </c>
      <c r="E53" s="1" t="n">
        <v>0.4791106663</v>
      </c>
      <c r="F53" s="1" t="n">
        <v>0.4654425147</v>
      </c>
      <c r="G53" s="1" t="n">
        <v>0.463653665</v>
      </c>
      <c r="H53" s="1" t="n">
        <v>0.4611519358</v>
      </c>
      <c r="I53" s="1" t="n">
        <v>0.4571133388</v>
      </c>
      <c r="J53" s="1" t="n">
        <v>0.4608257067</v>
      </c>
      <c r="K53" s="1" t="n">
        <v>0.4543676248</v>
      </c>
      <c r="L53" s="1" t="n">
        <v>0.4518094635</v>
      </c>
      <c r="M53" s="1" t="n">
        <v>0.4499748408</v>
      </c>
      <c r="N53" s="1" t="n">
        <v>0.4833714937</v>
      </c>
      <c r="O53" s="1" t="n">
        <v>0.48045967</v>
      </c>
      <c r="P53" s="1" t="n">
        <v>0.4786093579</v>
      </c>
      <c r="Q53" s="1" t="n">
        <v>0.4766910642</v>
      </c>
      <c r="R53" s="1" t="n">
        <v>0.3994671573</v>
      </c>
      <c r="S53" s="1" t="n">
        <v>0.3978554883</v>
      </c>
      <c r="T53" s="1" t="n">
        <v>0.3961085505</v>
      </c>
      <c r="U53" s="1" t="n">
        <v>0.3943773374</v>
      </c>
      <c r="V53" s="1" t="n">
        <v>0.5000225249</v>
      </c>
      <c r="W53" s="1" t="n">
        <v>0.4980385449</v>
      </c>
      <c r="X53" s="1" t="n">
        <v>0.4955403692</v>
      </c>
      <c r="Y53" s="1" t="n">
        <v>0.4924529321</v>
      </c>
      <c r="Z53" s="1" t="n">
        <v>0.5262082555</v>
      </c>
      <c r="AA53" s="1" t="n">
        <v>0.5237144742</v>
      </c>
      <c r="AB53" s="1" t="n">
        <v>0.5217426812</v>
      </c>
      <c r="AC53" s="1" t="n">
        <v>0.5177534419</v>
      </c>
      <c r="AD53" s="1" t="n">
        <v>0.5006709993</v>
      </c>
      <c r="AE53" s="1" t="n">
        <v>0.4982764082</v>
      </c>
      <c r="AF53" s="1" t="n">
        <v>0.4962467295</v>
      </c>
      <c r="AG53" s="1" t="n">
        <v>0.4942323453</v>
      </c>
      <c r="AH53" s="1" t="n">
        <v>0.5574670383</v>
      </c>
      <c r="AI53" s="1" t="n">
        <v>0.5545868985</v>
      </c>
      <c r="AJ53" s="1" t="n">
        <v>0.5523962535</v>
      </c>
      <c r="AK53" s="1" t="n">
        <v>0.5488960722</v>
      </c>
      <c r="AL53" s="1" t="n">
        <v>0.4569471609</v>
      </c>
      <c r="AM53" s="1" t="n">
        <v>0.4552814711</v>
      </c>
      <c r="AN53" s="1" t="n">
        <v>0.4477935227</v>
      </c>
      <c r="AO53" s="1" t="n">
        <v>0.4462594518</v>
      </c>
      <c r="AP53" s="1" t="n">
        <v>0.5578966234</v>
      </c>
      <c r="AQ53" s="1" t="n">
        <v>0.5556554991</v>
      </c>
      <c r="AR53" s="1" t="n">
        <v>0.5533132795</v>
      </c>
      <c r="AS53" s="1" t="n">
        <v>0.5512214353</v>
      </c>
      <c r="AT53" s="1" t="n">
        <v>0.5579010695</v>
      </c>
      <c r="AU53" s="1" t="n">
        <v>0.5557606707</v>
      </c>
      <c r="AV53" s="1" t="n">
        <v>0.553684993</v>
      </c>
      <c r="AW53" s="1" t="n">
        <v>0.5512418329</v>
      </c>
      <c r="AX53" s="1" t="n">
        <v>0.5451693329</v>
      </c>
      <c r="AY53" s="1" t="n">
        <v>0.5428387941</v>
      </c>
      <c r="AZ53" s="1" t="n">
        <v>0.5408205386</v>
      </c>
      <c r="BA53" s="1" t="n">
        <v>0.5389843431</v>
      </c>
      <c r="BB53" s="1" t="n">
        <v>0.4471987627</v>
      </c>
      <c r="BC53" s="1" t="n">
        <v>0.4440191686</v>
      </c>
      <c r="BD53" s="1" t="n">
        <v>0.4409969142</v>
      </c>
      <c r="BE53" s="1" t="n">
        <v>0.4396914252</v>
      </c>
      <c r="BF53" s="1" t="n">
        <v>0.5041234184</v>
      </c>
      <c r="BG53" s="1" t="n">
        <v>0.5024503114</v>
      </c>
      <c r="BH53" s="1" t="n">
        <v>0.5008829187</v>
      </c>
      <c r="BI53" s="1" t="n">
        <v>0.4986293558</v>
      </c>
      <c r="BJ53" s="1" t="n">
        <v>0.4617048483</v>
      </c>
      <c r="BK53" s="1" t="n">
        <v>0.4578650876</v>
      </c>
      <c r="BL53" s="1" t="n">
        <v>0.4540867795</v>
      </c>
      <c r="BM53" s="1" t="n">
        <v>0.4527872126</v>
      </c>
      <c r="BN53" s="1" t="n">
        <v>0.5329078811</v>
      </c>
      <c r="BO53" s="1" t="n">
        <v>0.5313011763</v>
      </c>
      <c r="BP53" s="1" t="n">
        <v>0.5295212462</v>
      </c>
      <c r="BQ53" s="1" t="n">
        <v>0.5276813653</v>
      </c>
      <c r="BR53" s="1" t="n">
        <v>0.6047042155</v>
      </c>
      <c r="BS53" s="1" t="n">
        <v>0.6025562889</v>
      </c>
      <c r="BT53" s="1" t="n">
        <v>0.5989685571</v>
      </c>
      <c r="BU53" s="1" t="n">
        <v>0.5971144866</v>
      </c>
      <c r="BV53" s="1" t="n">
        <v>0.518915475</v>
      </c>
      <c r="BW53" s="1" t="n">
        <v>0.5172600682</v>
      </c>
      <c r="BX53" s="1" t="n">
        <v>0.5147195854</v>
      </c>
      <c r="BY53" s="1" t="n">
        <v>0.5123087344</v>
      </c>
      <c r="BZ53" s="1" t="n">
        <v>0.5429677726</v>
      </c>
      <c r="CA53" s="1" t="n">
        <v>0.5412870231</v>
      </c>
      <c r="CB53" s="1" t="n">
        <v>0.5395205233</v>
      </c>
      <c r="CC53" s="1" t="n">
        <v>0.5375591703</v>
      </c>
      <c r="CD53" s="1" t="n">
        <v>0.5778996129</v>
      </c>
      <c r="CE53" s="1" t="n">
        <v>0.5760759519</v>
      </c>
      <c r="CF53" s="1" t="n">
        <v>0.5737744697</v>
      </c>
      <c r="CG53" s="1" t="n">
        <v>0.5717834518</v>
      </c>
      <c r="CH53" s="1" t="n">
        <v>0.4918084185</v>
      </c>
      <c r="CI53" s="1" t="n">
        <v>0.4885194885</v>
      </c>
      <c r="CJ53" s="1" t="n">
        <v>0.4872644868</v>
      </c>
      <c r="CK53" s="1" t="n">
        <v>0.4858205201</v>
      </c>
      <c r="CL53" s="1" t="n">
        <v>0.561427616</v>
      </c>
      <c r="CM53" s="1" t="n">
        <v>0.5595786693</v>
      </c>
      <c r="CN53" s="1" t="n">
        <v>0.5542773831</v>
      </c>
      <c r="CO53" s="1" t="n">
        <v>0.5524335501</v>
      </c>
      <c r="CP53" s="1" t="n">
        <v>0.4438862173</v>
      </c>
      <c r="CQ53" s="1" t="n">
        <v>0.4426758904</v>
      </c>
      <c r="CR53" s="1" t="n">
        <v>0.4405262162</v>
      </c>
      <c r="CS53" s="1" t="n">
        <v>0.4390588777</v>
      </c>
      <c r="CT53" s="1" t="n">
        <v>0.5144788179</v>
      </c>
      <c r="CU53" s="1" t="n">
        <v>0.512101261</v>
      </c>
      <c r="CV53" s="1" t="n">
        <v>0.5096798155</v>
      </c>
      <c r="CW53" s="1" t="n">
        <v>0.5071126793</v>
      </c>
      <c r="CX53" s="1" t="n">
        <v>0.5580846473</v>
      </c>
      <c r="CY53" s="1" t="n">
        <v>0.5563509772</v>
      </c>
      <c r="CZ53" s="1" t="n">
        <v>0.5549005736</v>
      </c>
      <c r="DA53" s="1" t="n">
        <v>0.5526202014</v>
      </c>
      <c r="DB53" s="1" t="n">
        <v>0.5720045255</v>
      </c>
      <c r="DC53" s="1" t="n">
        <v>0.5701081573</v>
      </c>
      <c r="DF53" s="1" t="n">
        <v>50</v>
      </c>
      <c r="DG53" s="1" t="n">
        <v>0.546949836</v>
      </c>
      <c r="DH53" s="1" t="n">
        <v>0.5392475256</v>
      </c>
      <c r="DI53" s="1" t="n">
        <v>0.5363329701</v>
      </c>
      <c r="DJ53" s="1" t="n">
        <v>0.5340161517</v>
      </c>
      <c r="DK53" s="1" t="n">
        <v>0.4753291973</v>
      </c>
      <c r="DL53" s="1" t="n">
        <v>0.4735023498</v>
      </c>
      <c r="DM53" s="1" t="n">
        <v>0.4714055097</v>
      </c>
      <c r="DN53" s="1" t="n">
        <v>0.4695082908</v>
      </c>
      <c r="DO53" s="1" t="n">
        <v>0.5333299068</v>
      </c>
      <c r="DP53" s="1" t="n">
        <v>0.530589133</v>
      </c>
      <c r="DQ53" s="1" t="n">
        <v>0.5284660728</v>
      </c>
      <c r="DR53" s="1" t="n">
        <v>0.5263201773</v>
      </c>
      <c r="DS53" s="1" t="n">
        <v>0.5676196214</v>
      </c>
      <c r="DT53" s="1" t="n">
        <v>0.5645146372</v>
      </c>
      <c r="DU53" s="1" t="n">
        <v>0.5623406187</v>
      </c>
      <c r="DV53" s="1" t="n">
        <v>0.5600867253</v>
      </c>
      <c r="DW53" s="1" t="n">
        <v>0.5643119783</v>
      </c>
      <c r="DX53" s="1" t="n">
        <v>0.5616405302</v>
      </c>
      <c r="DY53" s="1" t="n">
        <v>0.5591744311</v>
      </c>
      <c r="DZ53" s="1" t="n">
        <v>0.5559861083</v>
      </c>
      <c r="EA53" s="1" t="n">
        <v>0.4756949063</v>
      </c>
      <c r="EB53" s="1" t="n">
        <v>0.473807453</v>
      </c>
      <c r="EC53" s="1" t="n">
        <v>0.4720197558</v>
      </c>
      <c r="ED53" s="1" t="n">
        <v>0.4697759702</v>
      </c>
      <c r="EE53" s="1" t="n">
        <v>0.5536490416</v>
      </c>
      <c r="EF53" s="1" t="n">
        <v>0.5510182446</v>
      </c>
      <c r="EG53" s="1" t="n">
        <v>0.5481532199</v>
      </c>
      <c r="EH53" s="1" t="n">
        <v>0.5459930159</v>
      </c>
      <c r="EI53" s="1" t="n">
        <v>0.5561253192</v>
      </c>
      <c r="EJ53" s="1" t="n">
        <v>0.5540380091</v>
      </c>
      <c r="EK53" s="1" t="n">
        <v>0.5517811911</v>
      </c>
      <c r="EL53" s="1" t="n">
        <v>0.5495413793</v>
      </c>
      <c r="EM53" s="1" t="n">
        <v>0.6237516596</v>
      </c>
      <c r="EN53" s="1" t="n">
        <v>0.6209902503</v>
      </c>
      <c r="EO53" s="1" t="n">
        <v>0.6183824323</v>
      </c>
      <c r="EP53" s="1" t="n">
        <v>0.6159291047</v>
      </c>
      <c r="EQ53" s="1" t="n">
        <v>0.5499022409</v>
      </c>
      <c r="ER53" s="1" t="n">
        <v>0.5478977059</v>
      </c>
      <c r="ES53" s="1" t="n">
        <v>0.5459231484</v>
      </c>
      <c r="ET53" s="1" t="n">
        <v>0.5440529007</v>
      </c>
      <c r="EU53" s="1" t="n">
        <v>0.6791289995</v>
      </c>
      <c r="EV53" s="1" t="n">
        <v>0.6764008731</v>
      </c>
      <c r="EW53" s="1" t="n">
        <v>0.674459526</v>
      </c>
      <c r="EX53" s="1" t="n">
        <v>0.6719096788</v>
      </c>
      <c r="EY53" s="1" t="n">
        <v>0.5654093155</v>
      </c>
      <c r="EZ53" s="1" t="n">
        <v>0.5632401112</v>
      </c>
      <c r="FA53" s="1" t="n">
        <v>0.5611364989</v>
      </c>
      <c r="FB53" s="1" t="n">
        <v>0.5596769512</v>
      </c>
      <c r="FC53" s="1" t="n">
        <v>0.5338044597</v>
      </c>
      <c r="FD53" s="1" t="n">
        <v>0.5276891428</v>
      </c>
      <c r="FE53" s="1" t="n">
        <v>0.5260629266</v>
      </c>
      <c r="FF53" s="1" t="n">
        <v>0.5242768361</v>
      </c>
      <c r="FG53" s="1" t="n">
        <v>0.6044732435</v>
      </c>
      <c r="FH53" s="1" t="n">
        <v>0.6024118821</v>
      </c>
      <c r="FI53" s="1" t="n">
        <v>0.5991344282</v>
      </c>
      <c r="FJ53" s="1" t="n">
        <v>0.5973608027</v>
      </c>
      <c r="FK53" s="1" t="n">
        <v>0.687801374</v>
      </c>
      <c r="FL53" s="1" t="n">
        <v>0.6855186684</v>
      </c>
      <c r="FM53" s="1" t="n">
        <v>0.6833801944</v>
      </c>
      <c r="FN53" s="1" t="n">
        <v>0.6774367463</v>
      </c>
      <c r="FO53" s="1" t="n">
        <v>0.6589682933</v>
      </c>
      <c r="FP53" s="1" t="n">
        <v>0.6563302609</v>
      </c>
      <c r="FQ53" s="1" t="n">
        <v>0.6541884494</v>
      </c>
      <c r="FR53" s="1" t="n">
        <v>0.6509366383</v>
      </c>
      <c r="FS53" s="1" t="n">
        <v>0.6420126279</v>
      </c>
      <c r="FT53" s="1" t="n">
        <v>0.6400769748</v>
      </c>
      <c r="FU53" s="1" t="n">
        <v>0.6379326313</v>
      </c>
      <c r="FV53" s="1" t="n">
        <v>0.6357160628</v>
      </c>
      <c r="FW53" s="1" t="n">
        <v>0.5385764091</v>
      </c>
      <c r="FX53" s="1" t="n">
        <v>0.5370015032</v>
      </c>
      <c r="FY53" s="1" t="n">
        <v>0.5352095964</v>
      </c>
      <c r="FZ53" s="1" t="n">
        <v>0.5335528878</v>
      </c>
      <c r="GA53" s="1" t="n">
        <v>0.5984331514</v>
      </c>
      <c r="GB53" s="1" t="n">
        <v>0.596524073</v>
      </c>
      <c r="GC53" s="1" t="n">
        <v>0.5947290821</v>
      </c>
      <c r="GD53" s="1" t="n">
        <v>0.5929258594</v>
      </c>
      <c r="GE53" s="1" t="n">
        <v>0.5362589031</v>
      </c>
      <c r="GF53" s="1" t="n">
        <v>0.5345989208</v>
      </c>
      <c r="GG53" s="1" t="n">
        <v>0.5323444903</v>
      </c>
      <c r="GH53" s="1" t="n">
        <v>0.5271413242</v>
      </c>
      <c r="GI53" s="1" t="n">
        <v>0.6090424945</v>
      </c>
      <c r="GJ53" s="1" t="n">
        <v>0.6073707944</v>
      </c>
      <c r="GK53" s="1" t="n">
        <v>0.6049486289</v>
      </c>
      <c r="GL53" s="1" t="n">
        <v>0.602688263</v>
      </c>
      <c r="GM53" s="1" t="n">
        <v>0.4928710402</v>
      </c>
      <c r="GN53" s="1" t="n">
        <v>0.4914970207</v>
      </c>
      <c r="GO53" s="1" t="n">
        <v>0.4902343697</v>
      </c>
      <c r="GP53" s="1" t="n">
        <v>0.4873353646</v>
      </c>
      <c r="GQ53" s="1" t="n">
        <v>0.537363696</v>
      </c>
      <c r="GR53" s="1" t="n">
        <v>0.5360120031</v>
      </c>
      <c r="GS53" s="1" t="n">
        <v>0.53455312</v>
      </c>
      <c r="GT53" s="1" t="n">
        <v>0.5330366783</v>
      </c>
      <c r="GU53" s="1" t="n">
        <v>0.5203408248</v>
      </c>
      <c r="GV53" s="1" t="n">
        <v>0.5189220321</v>
      </c>
      <c r="GW53" s="1" t="n">
        <v>0.5170802729</v>
      </c>
      <c r="GX53" s="1" t="n">
        <v>0.5148215693</v>
      </c>
      <c r="GY53" s="1" t="n">
        <v>0.6138056948</v>
      </c>
      <c r="GZ53" s="1" t="n">
        <v>0.6116243006</v>
      </c>
      <c r="HA53" s="1" t="n">
        <v>0.6093920998</v>
      </c>
      <c r="HB53" s="1" t="n">
        <v>0.6048559122</v>
      </c>
      <c r="HC53" s="1" t="n">
        <v>0.519736687</v>
      </c>
      <c r="HD53" s="1" t="n">
        <v>0.5181221435</v>
      </c>
      <c r="HE53" s="1" t="n">
        <v>0.5167714022</v>
      </c>
      <c r="HF53" s="1" t="n">
        <v>0.5102597184</v>
      </c>
      <c r="HG53" s="1" t="n">
        <v>0.5881145351</v>
      </c>
      <c r="HH53" s="1" t="n">
        <v>0.5861647573</v>
      </c>
    </row>
    <row r="54" customFormat="false" ht="12.85" hidden="false" customHeight="false" outlineLevel="0" collapsed="false">
      <c r="A54" s="1" t="n">
        <v>51</v>
      </c>
      <c r="B54" s="1" t="n">
        <v>0.4778837289</v>
      </c>
      <c r="C54" s="1" t="n">
        <v>0.475461274</v>
      </c>
      <c r="D54" s="1" t="n">
        <v>0.4661224324</v>
      </c>
      <c r="E54" s="1" t="n">
        <v>0.4636951654</v>
      </c>
      <c r="F54" s="1" t="n">
        <v>0.4716451304</v>
      </c>
      <c r="G54" s="1" t="n">
        <v>0.469832442</v>
      </c>
      <c r="H54" s="1" t="n">
        <v>0.4673288754</v>
      </c>
      <c r="I54" s="1" t="n">
        <v>0.4648706249</v>
      </c>
      <c r="J54" s="1" t="n">
        <v>0.4529277403</v>
      </c>
      <c r="K54" s="1" t="n">
        <v>0.4485926669</v>
      </c>
      <c r="L54" s="1" t="n">
        <v>0.4467977013</v>
      </c>
      <c r="M54" s="1" t="n">
        <v>0.4446327783</v>
      </c>
      <c r="N54" s="1" t="n">
        <v>0.4481457088</v>
      </c>
      <c r="O54" s="1" t="n">
        <v>0.4406938664</v>
      </c>
      <c r="P54" s="1" t="n">
        <v>0.4389966976</v>
      </c>
      <c r="Q54" s="1" t="n">
        <v>0.4368214988</v>
      </c>
      <c r="R54" s="1" t="n">
        <v>0.4741791804</v>
      </c>
      <c r="S54" s="1" t="n">
        <v>0.4722660822</v>
      </c>
      <c r="T54" s="1" t="n">
        <v>0.470192416</v>
      </c>
      <c r="U54" s="1" t="n">
        <v>0.4681374155</v>
      </c>
      <c r="V54" s="1" t="n">
        <v>0.3916408813</v>
      </c>
      <c r="W54" s="1" t="n">
        <v>0.390086936</v>
      </c>
      <c r="X54" s="1" t="n">
        <v>0.3886151202</v>
      </c>
      <c r="Y54" s="1" t="n">
        <v>0.3867678055</v>
      </c>
      <c r="Z54" s="1" t="n">
        <v>0.4903549162</v>
      </c>
      <c r="AA54" s="1" t="n">
        <v>0.4881321277</v>
      </c>
      <c r="AB54" s="1" t="n">
        <v>0.4862943027</v>
      </c>
      <c r="AC54" s="1" t="n">
        <v>0.4826491287</v>
      </c>
      <c r="AD54" s="1" t="n">
        <v>0.513571622</v>
      </c>
      <c r="AE54" s="1" t="n">
        <v>0.5116440292</v>
      </c>
      <c r="AF54" s="1" t="n">
        <v>0.509208855</v>
      </c>
      <c r="AG54" s="1" t="n">
        <v>0.5071418545</v>
      </c>
      <c r="AH54" s="1" t="n">
        <v>0.4923620224</v>
      </c>
      <c r="AI54" s="1" t="n">
        <v>0.4890995</v>
      </c>
      <c r="AJ54" s="1" t="n">
        <v>0.4874435539</v>
      </c>
      <c r="AK54" s="1" t="n">
        <v>0.481918243</v>
      </c>
      <c r="AL54" s="1" t="n">
        <v>0.5470188341</v>
      </c>
      <c r="AM54" s="1" t="n">
        <v>0.5450248099</v>
      </c>
      <c r="AN54" s="1" t="n">
        <v>0.5422477853</v>
      </c>
      <c r="AO54" s="1" t="n">
        <v>0.5395928996</v>
      </c>
      <c r="AP54" s="1" t="n">
        <v>0.4444836335</v>
      </c>
      <c r="AQ54" s="1" t="n">
        <v>0.4426981001</v>
      </c>
      <c r="AR54" s="1" t="n">
        <v>0.4406389093</v>
      </c>
      <c r="AS54" s="1" t="n">
        <v>0.4389730393</v>
      </c>
      <c r="AT54" s="1" t="n">
        <v>0.5482372709</v>
      </c>
      <c r="AU54" s="1" t="n">
        <v>0.5456637395</v>
      </c>
      <c r="AV54" s="1" t="n">
        <v>0.5433322092</v>
      </c>
      <c r="AW54" s="1" t="n">
        <v>0.5412804192</v>
      </c>
      <c r="AX54" s="1" t="n">
        <v>0.5493694622</v>
      </c>
      <c r="AY54" s="1" t="n">
        <v>0.5420191417</v>
      </c>
      <c r="AZ54" s="1" t="n">
        <v>0.5403487638</v>
      </c>
      <c r="BA54" s="1" t="n">
        <v>0.5345007968</v>
      </c>
      <c r="BB54" s="1" t="n">
        <v>0.537252371</v>
      </c>
      <c r="BC54" s="1" t="n">
        <v>0.5354202447</v>
      </c>
      <c r="BD54" s="1" t="n">
        <v>0.5329446112</v>
      </c>
      <c r="BE54" s="1" t="n">
        <v>0.5313669282</v>
      </c>
      <c r="BF54" s="1" t="n">
        <v>0.4332154374</v>
      </c>
      <c r="BG54" s="1" t="n">
        <v>0.4297631762</v>
      </c>
      <c r="BH54" s="1" t="n">
        <v>0.4284225308</v>
      </c>
      <c r="BI54" s="1" t="n">
        <v>0.4271016115</v>
      </c>
      <c r="BJ54" s="1" t="n">
        <v>0.4972440206</v>
      </c>
      <c r="BK54" s="1" t="n">
        <v>0.4952534152</v>
      </c>
      <c r="BL54" s="1" t="n">
        <v>0.4930121432</v>
      </c>
      <c r="BM54" s="1" t="n">
        <v>0.4910044456</v>
      </c>
      <c r="BN54" s="1" t="n">
        <v>0.4506280186</v>
      </c>
      <c r="BO54" s="1" t="n">
        <v>0.4480920504</v>
      </c>
      <c r="BP54" s="1" t="n">
        <v>0.446590882</v>
      </c>
      <c r="BQ54" s="1" t="n">
        <v>0.4450391519</v>
      </c>
      <c r="BR54" s="1" t="n">
        <v>0.5259792524</v>
      </c>
      <c r="BS54" s="1" t="n">
        <v>0.5244411831</v>
      </c>
      <c r="BT54" s="1" t="n">
        <v>0.5219921911</v>
      </c>
      <c r="BU54" s="1" t="n">
        <v>0.5203763962</v>
      </c>
      <c r="BV54" s="1" t="n">
        <v>0.5951384499</v>
      </c>
      <c r="BW54" s="1" t="n">
        <v>0.592395948</v>
      </c>
      <c r="BX54" s="1" t="n">
        <v>0.590613379</v>
      </c>
      <c r="BY54" s="1" t="n">
        <v>0.5888226351</v>
      </c>
      <c r="BZ54" s="1" t="n">
        <v>0.5098882558</v>
      </c>
      <c r="CA54" s="1" t="n">
        <v>0.5067078106</v>
      </c>
      <c r="CB54" s="1" t="n">
        <v>0.5050541606</v>
      </c>
      <c r="CC54" s="1" t="n">
        <v>0.5034309692</v>
      </c>
      <c r="CD54" s="1" t="n">
        <v>0.5360396361</v>
      </c>
      <c r="CE54" s="1" t="n">
        <v>0.530126754</v>
      </c>
      <c r="CF54" s="1" t="n">
        <v>0.5286959111</v>
      </c>
      <c r="CG54" s="1" t="n">
        <v>0.5271428602</v>
      </c>
      <c r="CH54" s="1" t="n">
        <v>0.5696288509</v>
      </c>
      <c r="CI54" s="1" t="n">
        <v>0.568040847</v>
      </c>
      <c r="CJ54" s="1" t="n">
        <v>0.5665815557</v>
      </c>
      <c r="CK54" s="1" t="n">
        <v>0.5638816662</v>
      </c>
      <c r="CL54" s="1" t="n">
        <v>0.4844252613</v>
      </c>
      <c r="CM54" s="1" t="n">
        <v>0.4828245979</v>
      </c>
      <c r="CN54" s="1" t="n">
        <v>0.4797084533</v>
      </c>
      <c r="CO54" s="1" t="n">
        <v>0.4775142863</v>
      </c>
      <c r="CP54" s="1" t="n">
        <v>0.5510959667</v>
      </c>
      <c r="CQ54" s="1" t="n">
        <v>0.5495933152</v>
      </c>
      <c r="CR54" s="1" t="n">
        <v>0.5476426974</v>
      </c>
      <c r="CS54" s="1" t="n">
        <v>0.5458185672</v>
      </c>
      <c r="CT54" s="1" t="n">
        <v>0.4379885348</v>
      </c>
      <c r="CU54" s="1" t="n">
        <v>0.4364319744</v>
      </c>
      <c r="CV54" s="1" t="n">
        <v>0.4348391603</v>
      </c>
      <c r="CW54" s="1" t="n">
        <v>0.4329997949</v>
      </c>
      <c r="CX54" s="1" t="n">
        <v>0.5050410792</v>
      </c>
      <c r="CY54" s="1" t="n">
        <v>0.503472187</v>
      </c>
      <c r="CZ54" s="1" t="n">
        <v>0.4998420187</v>
      </c>
      <c r="DA54" s="1" t="n">
        <v>0.4973895846</v>
      </c>
      <c r="DB54" s="1" t="n">
        <v>0.5506532815</v>
      </c>
      <c r="DC54" s="1" t="n">
        <v>0.5488276991</v>
      </c>
      <c r="DF54" s="1" t="n">
        <v>51</v>
      </c>
      <c r="DG54" s="1" t="n">
        <v>0.5585830859</v>
      </c>
      <c r="DH54" s="1" t="n">
        <v>0.5543465607</v>
      </c>
      <c r="DI54" s="1" t="n">
        <v>0.5520750601</v>
      </c>
      <c r="DJ54" s="1" t="n">
        <v>0.54969024</v>
      </c>
      <c r="DK54" s="1" t="n">
        <v>0.5298548584</v>
      </c>
      <c r="DL54" s="1" t="n">
        <v>0.5278184508</v>
      </c>
      <c r="DM54" s="1" t="n">
        <v>0.5254810793</v>
      </c>
      <c r="DN54" s="1" t="n">
        <v>0.5224982543</v>
      </c>
      <c r="DO54" s="1" t="n">
        <v>0.4673120292</v>
      </c>
      <c r="DP54" s="1" t="n">
        <v>0.4656975078</v>
      </c>
      <c r="DQ54" s="1" t="n">
        <v>0.4638341001</v>
      </c>
      <c r="DR54" s="1" t="n">
        <v>0.46195065</v>
      </c>
      <c r="DS54" s="1" t="n">
        <v>0.5243975369</v>
      </c>
      <c r="DT54" s="1" t="n">
        <v>0.5222670215</v>
      </c>
      <c r="DU54" s="1" t="n">
        <v>0.520255704</v>
      </c>
      <c r="DV54" s="1" t="n">
        <v>0.5181704893</v>
      </c>
      <c r="DW54" s="1" t="n">
        <v>0.5576133929</v>
      </c>
      <c r="DX54" s="1" t="n">
        <v>0.5537708843</v>
      </c>
      <c r="DY54" s="1" t="n">
        <v>0.5513393398</v>
      </c>
      <c r="DZ54" s="1" t="n">
        <v>0.5482822087</v>
      </c>
      <c r="EA54" s="1" t="n">
        <v>0.5534791752</v>
      </c>
      <c r="EB54" s="1" t="n">
        <v>0.5505930301</v>
      </c>
      <c r="EC54" s="1" t="n">
        <v>0.5485156174</v>
      </c>
      <c r="ED54" s="1" t="n">
        <v>0.5459082023</v>
      </c>
      <c r="EE54" s="1" t="n">
        <v>0.4659442762</v>
      </c>
      <c r="EF54" s="1" t="n">
        <v>0.4637251837</v>
      </c>
      <c r="EG54" s="1" t="n">
        <v>0.4602604808</v>
      </c>
      <c r="EH54" s="1" t="n">
        <v>0.4584466512</v>
      </c>
      <c r="EI54" s="1" t="n">
        <v>0.5439590139</v>
      </c>
      <c r="EJ54" s="1" t="n">
        <v>0.5416280685</v>
      </c>
      <c r="EK54" s="1" t="n">
        <v>0.5394218011</v>
      </c>
      <c r="EL54" s="1" t="n">
        <v>0.537232159</v>
      </c>
      <c r="EM54" s="1" t="n">
        <v>0.5474617505</v>
      </c>
      <c r="EN54" s="1" t="n">
        <v>0.545038084</v>
      </c>
      <c r="EO54" s="1" t="n">
        <v>0.5431927465</v>
      </c>
      <c r="EP54" s="1" t="n">
        <v>0.5401187488</v>
      </c>
      <c r="EQ54" s="1" t="n">
        <v>0.6134860527</v>
      </c>
      <c r="ER54" s="1" t="n">
        <v>0.6112497385</v>
      </c>
      <c r="ES54" s="1" t="n">
        <v>0.6090468678</v>
      </c>
      <c r="ET54" s="1" t="n">
        <v>0.6061439285</v>
      </c>
      <c r="EU54" s="1" t="n">
        <v>0.5413266679</v>
      </c>
      <c r="EV54" s="1" t="n">
        <v>0.5391521068</v>
      </c>
      <c r="EW54" s="1" t="n">
        <v>0.5376046791</v>
      </c>
      <c r="EX54" s="1" t="n">
        <v>0.5355722225</v>
      </c>
      <c r="EY54" s="1" t="n">
        <v>0.6701439978</v>
      </c>
      <c r="EZ54" s="1" t="n">
        <v>0.6675729767</v>
      </c>
      <c r="FA54" s="1" t="n">
        <v>0.6650796979</v>
      </c>
      <c r="FB54" s="1" t="n">
        <v>0.6633497879</v>
      </c>
      <c r="FC54" s="1" t="n">
        <v>0.5577759294</v>
      </c>
      <c r="FD54" s="1" t="n">
        <v>0.5557490932</v>
      </c>
      <c r="FE54" s="1" t="n">
        <v>0.5464078335</v>
      </c>
      <c r="FF54" s="1" t="n">
        <v>0.5445526679</v>
      </c>
      <c r="FG54" s="1" t="n">
        <v>0.5225921251</v>
      </c>
      <c r="FH54" s="1" t="n">
        <v>0.5204955641</v>
      </c>
      <c r="FI54" s="1" t="n">
        <v>0.5183283139</v>
      </c>
      <c r="FJ54" s="1" t="n">
        <v>0.5167938998</v>
      </c>
      <c r="FK54" s="1" t="n">
        <v>0.5954336831</v>
      </c>
      <c r="FL54" s="1" t="n">
        <v>0.5934575315</v>
      </c>
      <c r="FM54" s="1" t="n">
        <v>0.5888595973</v>
      </c>
      <c r="FN54" s="1" t="n">
        <v>0.5870440159</v>
      </c>
      <c r="FO54" s="1" t="n">
        <v>0.675554633</v>
      </c>
      <c r="FP54" s="1" t="n">
        <v>0.6728502009</v>
      </c>
      <c r="FQ54" s="1" t="n">
        <v>0.6706544797</v>
      </c>
      <c r="FR54" s="1" t="n">
        <v>0.66873511</v>
      </c>
      <c r="FS54" s="1" t="n">
        <v>0.64890364</v>
      </c>
      <c r="FT54" s="1" t="n">
        <v>0.6465831469</v>
      </c>
      <c r="FU54" s="1" t="n">
        <v>0.6440717197</v>
      </c>
      <c r="FV54" s="1" t="n">
        <v>0.6418338202</v>
      </c>
      <c r="FW54" s="1" t="n">
        <v>0.6315029661</v>
      </c>
      <c r="FX54" s="1" t="n">
        <v>0.6296563243</v>
      </c>
      <c r="FY54" s="1" t="n">
        <v>0.6257268706</v>
      </c>
      <c r="FZ54" s="1" t="n">
        <v>0.6237899713</v>
      </c>
      <c r="GA54" s="1" t="n">
        <v>0.5317871962</v>
      </c>
      <c r="GB54" s="1" t="n">
        <v>0.5300907269</v>
      </c>
      <c r="GC54" s="1" t="n">
        <v>0.5284956395</v>
      </c>
      <c r="GD54" s="1" t="n">
        <v>0.5268932371</v>
      </c>
      <c r="GE54" s="1" t="n">
        <v>0.5910069064</v>
      </c>
      <c r="GF54" s="1" t="n">
        <v>0.5891774524</v>
      </c>
      <c r="GG54" s="1" t="n">
        <v>0.5872546613</v>
      </c>
      <c r="GH54" s="1" t="n">
        <v>0.5850163751</v>
      </c>
      <c r="GI54" s="1" t="n">
        <v>0.525280524</v>
      </c>
      <c r="GJ54" s="1" t="n">
        <v>0.5238387338</v>
      </c>
      <c r="GK54" s="1" t="n">
        <v>0.5224248626</v>
      </c>
      <c r="GL54" s="1" t="n">
        <v>0.5195902643</v>
      </c>
      <c r="GM54" s="1" t="n">
        <v>0.6004172063</v>
      </c>
      <c r="GN54" s="1" t="n">
        <v>0.5951808186</v>
      </c>
      <c r="GO54" s="1" t="n">
        <v>0.593651805</v>
      </c>
      <c r="GP54" s="1" t="n">
        <v>0.5918925685</v>
      </c>
      <c r="GQ54" s="1" t="n">
        <v>0.4859357552</v>
      </c>
      <c r="GR54" s="1" t="n">
        <v>0.4847134249</v>
      </c>
      <c r="GS54" s="1" t="n">
        <v>0.4814015932</v>
      </c>
      <c r="GT54" s="1" t="n">
        <v>0.4773921397</v>
      </c>
      <c r="GU54" s="1" t="n">
        <v>0.5317460597</v>
      </c>
      <c r="GV54" s="1" t="n">
        <v>0.5296696731</v>
      </c>
      <c r="GW54" s="1" t="n">
        <v>0.5277897684</v>
      </c>
      <c r="GX54" s="1" t="n">
        <v>0.5260317658</v>
      </c>
      <c r="GY54" s="1" t="n">
        <v>0.5135665313</v>
      </c>
      <c r="GZ54" s="1" t="n">
        <v>0.5117413754</v>
      </c>
      <c r="HA54" s="1" t="n">
        <v>0.5057780189</v>
      </c>
      <c r="HB54" s="1" t="n">
        <v>0.5041158661</v>
      </c>
      <c r="HC54" s="1" t="n">
        <v>0.602572716</v>
      </c>
      <c r="HD54" s="1" t="n">
        <v>0.6007008453</v>
      </c>
      <c r="HE54" s="1" t="n">
        <v>0.5991348219</v>
      </c>
      <c r="HF54" s="1" t="n">
        <v>0.596375516</v>
      </c>
      <c r="HG54" s="1" t="n">
        <v>0.5083214385</v>
      </c>
      <c r="HH54" s="1" t="n">
        <v>0.5055929883</v>
      </c>
    </row>
    <row r="55" customFormat="false" ht="12.85" hidden="false" customHeight="false" outlineLevel="0" collapsed="false">
      <c r="A55" s="1" t="n">
        <v>52</v>
      </c>
      <c r="B55" s="1" t="n">
        <v>0.4865796674</v>
      </c>
      <c r="C55" s="1" t="n">
        <v>0.4841526258</v>
      </c>
      <c r="D55" s="1" t="n">
        <v>0.4815640017</v>
      </c>
      <c r="E55" s="1" t="n">
        <v>0.479483771</v>
      </c>
      <c r="F55" s="1" t="n">
        <v>0.4605966063</v>
      </c>
      <c r="G55" s="1" t="n">
        <v>0.4588263811</v>
      </c>
      <c r="H55" s="1" t="n">
        <v>0.4567945315</v>
      </c>
      <c r="I55" s="1" t="n">
        <v>0.4539210848</v>
      </c>
      <c r="J55" s="1" t="n">
        <v>0.4610139259</v>
      </c>
      <c r="K55" s="1" t="n">
        <v>0.4577366508</v>
      </c>
      <c r="L55" s="1" t="n">
        <v>0.4559050971</v>
      </c>
      <c r="M55" s="1" t="n">
        <v>0.4540538436</v>
      </c>
      <c r="N55" s="1" t="n">
        <v>0.4430085409</v>
      </c>
      <c r="O55" s="1" t="n">
        <v>0.4403104104</v>
      </c>
      <c r="P55" s="1" t="n">
        <v>0.4374581702</v>
      </c>
      <c r="Q55" s="1" t="n">
        <v>0.4357048128</v>
      </c>
      <c r="R55" s="1" t="n">
        <v>0.4348925033</v>
      </c>
      <c r="S55" s="1" t="n">
        <v>0.433137909</v>
      </c>
      <c r="T55" s="1" t="n">
        <v>0.4298171788</v>
      </c>
      <c r="U55" s="1" t="n">
        <v>0.4279386404</v>
      </c>
      <c r="V55" s="1" t="n">
        <v>0.4660265909</v>
      </c>
      <c r="W55" s="1" t="n">
        <v>0.4641774993</v>
      </c>
      <c r="X55" s="1" t="n">
        <v>0.4624261364</v>
      </c>
      <c r="Y55" s="1" t="n">
        <v>0.4602279549</v>
      </c>
      <c r="Z55" s="1" t="n">
        <v>0.3851200439</v>
      </c>
      <c r="AA55" s="1" t="n">
        <v>0.3836235449</v>
      </c>
      <c r="AB55" s="1" t="n">
        <v>0.3821791964</v>
      </c>
      <c r="AC55" s="1" t="n">
        <v>0.3806730755</v>
      </c>
      <c r="AD55" s="1" t="n">
        <v>0.4808511033</v>
      </c>
      <c r="AE55" s="1" t="n">
        <v>0.4784677222</v>
      </c>
      <c r="AF55" s="1" t="n">
        <v>0.4765187321</v>
      </c>
      <c r="AG55" s="1" t="n">
        <v>0.4742578978</v>
      </c>
      <c r="AH55" s="1" t="n">
        <v>0.5030047572</v>
      </c>
      <c r="AI55" s="1" t="n">
        <v>0.4990408659</v>
      </c>
      <c r="AJ55" s="1" t="n">
        <v>0.4965655563</v>
      </c>
      <c r="AK55" s="1" t="n">
        <v>0.4945955166</v>
      </c>
      <c r="AL55" s="1" t="n">
        <v>0.4783122019</v>
      </c>
      <c r="AM55" s="1" t="n">
        <v>0.4765686311</v>
      </c>
      <c r="AN55" s="1" t="n">
        <v>0.4748511349</v>
      </c>
      <c r="AO55" s="1" t="n">
        <v>0.4729938448</v>
      </c>
      <c r="AP55" s="1" t="n">
        <v>0.5374456757</v>
      </c>
      <c r="AQ55" s="1" t="n">
        <v>0.5326473055</v>
      </c>
      <c r="AR55" s="1" t="n">
        <v>0.5307353335</v>
      </c>
      <c r="AS55" s="1" t="n">
        <v>0.5287288469</v>
      </c>
      <c r="AT55" s="1" t="n">
        <v>0.437819482</v>
      </c>
      <c r="AU55" s="1" t="n">
        <v>0.4361397786</v>
      </c>
      <c r="AV55" s="1" t="n">
        <v>0.4340986284</v>
      </c>
      <c r="AW55" s="1" t="n">
        <v>0.4324991651</v>
      </c>
      <c r="AX55" s="1" t="n">
        <v>0.5371912602</v>
      </c>
      <c r="AY55" s="1" t="n">
        <v>0.5352392242</v>
      </c>
      <c r="AZ55" s="1" t="n">
        <v>0.5329483732</v>
      </c>
      <c r="BA55" s="1" t="n">
        <v>0.5289171068</v>
      </c>
      <c r="BB55" s="1" t="n">
        <v>0.5325871903</v>
      </c>
      <c r="BC55" s="1" t="n">
        <v>0.5299894804</v>
      </c>
      <c r="BD55" s="1" t="n">
        <v>0.5277826992</v>
      </c>
      <c r="BE55" s="1" t="n">
        <v>0.5262202971</v>
      </c>
      <c r="BF55" s="1" t="n">
        <v>0.5271602039</v>
      </c>
      <c r="BG55" s="1" t="n">
        <v>0.5254106414</v>
      </c>
      <c r="BH55" s="1" t="n">
        <v>0.5230511926</v>
      </c>
      <c r="BI55" s="1" t="n">
        <v>0.5211153181</v>
      </c>
      <c r="BJ55" s="1" t="n">
        <v>0.4256314992</v>
      </c>
      <c r="BK55" s="1" t="n">
        <v>0.4239275786</v>
      </c>
      <c r="BL55" s="1" t="n">
        <v>0.4218479632</v>
      </c>
      <c r="BM55" s="1" t="n">
        <v>0.4206406617</v>
      </c>
      <c r="BN55" s="1" t="n">
        <v>0.4887995138</v>
      </c>
      <c r="BO55" s="1" t="n">
        <v>0.4873257947</v>
      </c>
      <c r="BP55" s="1" t="n">
        <v>0.4851401434</v>
      </c>
      <c r="BQ55" s="1" t="n">
        <v>0.4834544696</v>
      </c>
      <c r="BR55" s="1" t="n">
        <v>0.4394355648</v>
      </c>
      <c r="BS55" s="1" t="n">
        <v>0.4381505668</v>
      </c>
      <c r="BT55" s="1" t="n">
        <v>0.4364343323</v>
      </c>
      <c r="BU55" s="1" t="n">
        <v>0.4350833764</v>
      </c>
      <c r="BV55" s="1" t="n">
        <v>0.5186543096</v>
      </c>
      <c r="BW55" s="1" t="n">
        <v>0.5165935033</v>
      </c>
      <c r="BX55" s="1" t="n">
        <v>0.5150390302</v>
      </c>
      <c r="BY55" s="1" t="n">
        <v>0.5084045578</v>
      </c>
      <c r="BZ55" s="1" t="n">
        <v>0.5841223081</v>
      </c>
      <c r="CA55" s="1" t="n">
        <v>0.5823141653</v>
      </c>
      <c r="CB55" s="1" t="n">
        <v>0.5804137727</v>
      </c>
      <c r="CC55" s="1" t="n">
        <v>0.5785483833</v>
      </c>
      <c r="CD55" s="1" t="n">
        <v>0.502325324</v>
      </c>
      <c r="CE55" s="1" t="n">
        <v>0.5009465412</v>
      </c>
      <c r="CF55" s="1" t="n">
        <v>0.4976025428</v>
      </c>
      <c r="CG55" s="1" t="n">
        <v>0.4955825092</v>
      </c>
      <c r="CH55" s="1" t="n">
        <v>0.5249157243</v>
      </c>
      <c r="CI55" s="1" t="n">
        <v>0.5202485574</v>
      </c>
      <c r="CJ55" s="1" t="n">
        <v>0.5189120441</v>
      </c>
      <c r="CK55" s="1" t="n">
        <v>0.517108097</v>
      </c>
      <c r="CL55" s="1" t="n">
        <v>0.5618161851</v>
      </c>
      <c r="CM55" s="1" t="n">
        <v>0.560402984</v>
      </c>
      <c r="CN55" s="1" t="n">
        <v>0.5582598006</v>
      </c>
      <c r="CO55" s="1" t="n">
        <v>0.554846623</v>
      </c>
      <c r="CP55" s="1" t="n">
        <v>0.4763581016</v>
      </c>
      <c r="CQ55" s="1" t="n">
        <v>0.4731284401</v>
      </c>
      <c r="CR55" s="1" t="n">
        <v>0.4710186791</v>
      </c>
      <c r="CS55" s="1" t="n">
        <v>0.4694497741</v>
      </c>
      <c r="CT55" s="1" t="n">
        <v>0.5432439371</v>
      </c>
      <c r="CU55" s="1" t="n">
        <v>0.5407668182</v>
      </c>
      <c r="CV55" s="1" t="n">
        <v>0.5387932208</v>
      </c>
      <c r="CW55" s="1" t="n">
        <v>0.5357677199</v>
      </c>
      <c r="CX55" s="1" t="n">
        <v>0.4317583832</v>
      </c>
      <c r="CY55" s="1" t="n">
        <v>0.4304171411</v>
      </c>
      <c r="CZ55" s="1" t="n">
        <v>0.4283553999</v>
      </c>
      <c r="DA55" s="1" t="n">
        <v>0.4268236722</v>
      </c>
      <c r="DB55" s="1" t="n">
        <v>0.4952105218</v>
      </c>
      <c r="DC55" s="1" t="n">
        <v>0.4926113885</v>
      </c>
      <c r="DF55" s="1" t="n">
        <v>52</v>
      </c>
      <c r="DG55" s="1" t="n">
        <v>0.5265121354</v>
      </c>
      <c r="DH55" s="1" t="n">
        <v>0.5242043716</v>
      </c>
      <c r="DI55" s="1" t="n">
        <v>0.5220563822</v>
      </c>
      <c r="DJ55" s="1" t="n">
        <v>0.519801235</v>
      </c>
      <c r="DK55" s="1" t="n">
        <v>0.5471023214</v>
      </c>
      <c r="DL55" s="1" t="n">
        <v>0.5447798711</v>
      </c>
      <c r="DM55" s="1" t="n">
        <v>0.5423673883</v>
      </c>
      <c r="DN55" s="1" t="n">
        <v>0.5401845762</v>
      </c>
      <c r="DO55" s="1" t="n">
        <v>0.5202197169</v>
      </c>
      <c r="DP55" s="1" t="n">
        <v>0.518032838</v>
      </c>
      <c r="DQ55" s="1" t="n">
        <v>0.5117350502</v>
      </c>
      <c r="DR55" s="1" t="n">
        <v>0.5096570929</v>
      </c>
      <c r="DS55" s="1" t="n">
        <v>0.4602631506</v>
      </c>
      <c r="DT55" s="1" t="n">
        <v>0.4570369016</v>
      </c>
      <c r="DU55" s="1" t="n">
        <v>0.4552767936</v>
      </c>
      <c r="DV55" s="1" t="n">
        <v>0.4534520182</v>
      </c>
      <c r="DW55" s="1" t="n">
        <v>0.5158822582</v>
      </c>
      <c r="DX55" s="1" t="n">
        <v>0.513800907</v>
      </c>
      <c r="DY55" s="1" t="n">
        <v>0.5115448661</v>
      </c>
      <c r="DZ55" s="1" t="n">
        <v>0.5089248033</v>
      </c>
      <c r="EA55" s="1" t="n">
        <v>0.5458100123</v>
      </c>
      <c r="EB55" s="1" t="n">
        <v>0.5433662734</v>
      </c>
      <c r="EC55" s="1" t="n">
        <v>0.5413161276</v>
      </c>
      <c r="ED55" s="1" t="n">
        <v>0.5387429359</v>
      </c>
      <c r="EE55" s="1" t="n">
        <v>0.5435824489</v>
      </c>
      <c r="EF55" s="1" t="n">
        <v>0.5414701968</v>
      </c>
      <c r="EG55" s="1" t="n">
        <v>0.5390144739</v>
      </c>
      <c r="EH55" s="1" t="n">
        <v>0.5351313835</v>
      </c>
      <c r="EI55" s="1" t="n">
        <v>0.456738788</v>
      </c>
      <c r="EJ55" s="1" t="n">
        <v>0.4550245063</v>
      </c>
      <c r="EK55" s="1" t="n">
        <v>0.4531710098</v>
      </c>
      <c r="EL55" s="1" t="n">
        <v>0.4513314803</v>
      </c>
      <c r="EM55" s="1" t="n">
        <v>0.535199112</v>
      </c>
      <c r="EN55" s="1" t="n">
        <v>0.5311842885</v>
      </c>
      <c r="EO55" s="1" t="n">
        <v>0.5290337556</v>
      </c>
      <c r="EP55" s="1" t="n">
        <v>0.5250904644</v>
      </c>
      <c r="EQ55" s="1" t="n">
        <v>0.5382715293</v>
      </c>
      <c r="ER55" s="1" t="n">
        <v>0.5339717375</v>
      </c>
      <c r="ES55" s="1" t="n">
        <v>0.5320473675</v>
      </c>
      <c r="ET55" s="1" t="n">
        <v>0.530224656</v>
      </c>
      <c r="EU55" s="1" t="n">
        <v>0.6037318754</v>
      </c>
      <c r="EV55" s="1" t="n">
        <v>0.6011605226</v>
      </c>
      <c r="EW55" s="1" t="n">
        <v>0.5994351238</v>
      </c>
      <c r="EX55" s="1" t="n">
        <v>0.5971689123</v>
      </c>
      <c r="EY55" s="1" t="n">
        <v>0.5333435038</v>
      </c>
      <c r="EZ55" s="1" t="n">
        <v>0.5312973205</v>
      </c>
      <c r="FA55" s="1" t="n">
        <v>0.5293130096</v>
      </c>
      <c r="FB55" s="1" t="n">
        <v>0.5279362365</v>
      </c>
      <c r="FC55" s="1" t="n">
        <v>0.6610966268</v>
      </c>
      <c r="FD55" s="1" t="n">
        <v>0.6586943456</v>
      </c>
      <c r="FE55" s="1" t="n">
        <v>0.648175537</v>
      </c>
      <c r="FF55" s="1" t="n">
        <v>0.6459748494</v>
      </c>
      <c r="FG55" s="1" t="n">
        <v>0.5420033198</v>
      </c>
      <c r="FH55" s="1" t="n">
        <v>0.540154992</v>
      </c>
      <c r="FI55" s="1" t="n">
        <v>0.5379058834</v>
      </c>
      <c r="FJ55" s="1" t="n">
        <v>0.5359831351</v>
      </c>
      <c r="FK55" s="1" t="n">
        <v>0.5145103651</v>
      </c>
      <c r="FL55" s="1" t="n">
        <v>0.5128027854</v>
      </c>
      <c r="FM55" s="1" t="n">
        <v>0.5112030982</v>
      </c>
      <c r="FN55" s="1" t="n">
        <v>0.5096269485</v>
      </c>
      <c r="FO55" s="1" t="n">
        <v>0.5854130394</v>
      </c>
      <c r="FP55" s="1" t="n">
        <v>0.5830694691</v>
      </c>
      <c r="FQ55" s="1" t="n">
        <v>0.5803135069</v>
      </c>
      <c r="FR55" s="1" t="n">
        <v>0.5772849375</v>
      </c>
      <c r="FS55" s="1" t="n">
        <v>0.6666465237</v>
      </c>
      <c r="FT55" s="1" t="n">
        <v>0.6638937925</v>
      </c>
      <c r="FU55" s="1" t="n">
        <v>0.6616696594</v>
      </c>
      <c r="FV55" s="1" t="n">
        <v>0.659370614</v>
      </c>
      <c r="FW55" s="1" t="n">
        <v>0.639763492</v>
      </c>
      <c r="FX55" s="1" t="n">
        <v>0.6378926948</v>
      </c>
      <c r="FY55" s="1" t="n">
        <v>0.6357641266</v>
      </c>
      <c r="FZ55" s="1" t="n">
        <v>0.6337961576</v>
      </c>
      <c r="GA55" s="1" t="n">
        <v>0.6217256573</v>
      </c>
      <c r="GB55" s="1" t="n">
        <v>0.6197422728</v>
      </c>
      <c r="GC55" s="1" t="n">
        <v>0.6178774164</v>
      </c>
      <c r="GD55" s="1" t="n">
        <v>0.6160040078</v>
      </c>
      <c r="GE55" s="1" t="n">
        <v>0.5251879929</v>
      </c>
      <c r="GF55" s="1" t="n">
        <v>0.5235622805</v>
      </c>
      <c r="GG55" s="1" t="n">
        <v>0.5218536257</v>
      </c>
      <c r="GH55" s="1" t="n">
        <v>0.5201764425</v>
      </c>
      <c r="GI55" s="1" t="n">
        <v>0.5837315503</v>
      </c>
      <c r="GJ55" s="1" t="n">
        <v>0.5821293237</v>
      </c>
      <c r="GK55" s="1" t="n">
        <v>0.5805581228</v>
      </c>
      <c r="GL55" s="1" t="n">
        <v>0.578852726</v>
      </c>
      <c r="GM55" s="1" t="n">
        <v>0.5176323384</v>
      </c>
      <c r="GN55" s="1" t="n">
        <v>0.5161892897</v>
      </c>
      <c r="GO55" s="1" t="n">
        <v>0.5148632045</v>
      </c>
      <c r="GP55" s="1" t="n">
        <v>0.5133374514</v>
      </c>
      <c r="GQ55" s="1" t="n">
        <v>0.5901926747</v>
      </c>
      <c r="GR55" s="1" t="n">
        <v>0.588708095</v>
      </c>
      <c r="GS55" s="1" t="n">
        <v>0.5871057869</v>
      </c>
      <c r="GT55" s="1" t="n">
        <v>0.5854402618</v>
      </c>
      <c r="GU55" s="1" t="n">
        <v>0.4762362508</v>
      </c>
      <c r="GV55" s="1" t="n">
        <v>0.4749377163</v>
      </c>
      <c r="GW55" s="1" t="n">
        <v>0.4732520664</v>
      </c>
      <c r="GX55" s="1" t="n">
        <v>0.4716757222</v>
      </c>
      <c r="GY55" s="1" t="n">
        <v>0.5247493994</v>
      </c>
      <c r="GZ55" s="1" t="n">
        <v>0.5228845009</v>
      </c>
      <c r="HA55" s="1" t="n">
        <v>0.5209761674</v>
      </c>
      <c r="HB55" s="1" t="n">
        <v>0.5192640685</v>
      </c>
      <c r="HC55" s="1" t="n">
        <v>0.5023564316</v>
      </c>
      <c r="HD55" s="1" t="n">
        <v>0.5007958792</v>
      </c>
      <c r="HE55" s="1" t="n">
        <v>0.4994903074</v>
      </c>
      <c r="HF55" s="1" t="n">
        <v>0.4976905333</v>
      </c>
      <c r="HG55" s="1" t="n">
        <v>0.5948331295</v>
      </c>
      <c r="HH55" s="1" t="n">
        <v>0.5928610775</v>
      </c>
    </row>
    <row r="56" customFormat="false" ht="12.85" hidden="false" customHeight="false" outlineLevel="0" collapsed="false">
      <c r="A56" s="1" t="n">
        <v>53</v>
      </c>
      <c r="B56" s="1" t="n">
        <v>0.4563758741</v>
      </c>
      <c r="C56" s="1" t="n">
        <v>0.4524904746</v>
      </c>
      <c r="D56" s="1" t="n">
        <v>0.4490743759</v>
      </c>
      <c r="E56" s="1" t="n">
        <v>0.4466025407</v>
      </c>
      <c r="F56" s="1" t="n">
        <v>0.4759211482</v>
      </c>
      <c r="G56" s="1" t="n">
        <v>0.4740920256</v>
      </c>
      <c r="H56" s="1" t="n">
        <v>0.4708804334</v>
      </c>
      <c r="I56" s="1" t="n">
        <v>0.4680338254</v>
      </c>
      <c r="J56" s="1" t="n">
        <v>0.4524101376</v>
      </c>
      <c r="K56" s="1" t="n">
        <v>0.4501328962</v>
      </c>
      <c r="L56" s="1" t="n">
        <v>0.4483317676</v>
      </c>
      <c r="M56" s="1" t="n">
        <v>0.4439672568</v>
      </c>
      <c r="N56" s="1" t="n">
        <v>0.4515003757</v>
      </c>
      <c r="O56" s="1" t="n">
        <v>0.4487996994</v>
      </c>
      <c r="P56" s="1" t="n">
        <v>0.4454196075</v>
      </c>
      <c r="Q56" s="1" t="n">
        <v>0.4430918492</v>
      </c>
      <c r="R56" s="1" t="n">
        <v>0.4325041595</v>
      </c>
      <c r="S56" s="1" t="n">
        <v>0.4307592011</v>
      </c>
      <c r="T56" s="1" t="n">
        <v>0.4288677869</v>
      </c>
      <c r="U56" s="1" t="n">
        <v>0.4269933979</v>
      </c>
      <c r="V56" s="1" t="n">
        <v>0.4260090714</v>
      </c>
      <c r="W56" s="1" t="n">
        <v>0.4225712931</v>
      </c>
      <c r="X56" s="1" t="n">
        <v>0.4209769123</v>
      </c>
      <c r="Y56" s="1" t="n">
        <v>0.4189757631</v>
      </c>
      <c r="Z56" s="1" t="n">
        <v>0.4574571556</v>
      </c>
      <c r="AA56" s="1" t="n">
        <v>0.4552710423</v>
      </c>
      <c r="AB56" s="1" t="n">
        <v>0.4493457842</v>
      </c>
      <c r="AC56" s="1" t="n">
        <v>0.447574968</v>
      </c>
      <c r="AD56" s="1" t="n">
        <v>0.3770453161</v>
      </c>
      <c r="AE56" s="1" t="n">
        <v>0.3732193215</v>
      </c>
      <c r="AF56" s="1" t="n">
        <v>0.371377812</v>
      </c>
      <c r="AG56" s="1" t="n">
        <v>0.3698703007</v>
      </c>
      <c r="AH56" s="1" t="n">
        <v>0.471934149</v>
      </c>
      <c r="AI56" s="1" t="n">
        <v>0.4698448506</v>
      </c>
      <c r="AJ56" s="1" t="n">
        <v>0.468254095</v>
      </c>
      <c r="AK56" s="1" t="n">
        <v>0.4663963762</v>
      </c>
      <c r="AL56" s="1" t="n">
        <v>0.4919493244</v>
      </c>
      <c r="AM56" s="1" t="n">
        <v>0.4888340592</v>
      </c>
      <c r="AN56" s="1" t="n">
        <v>0.4843768794</v>
      </c>
      <c r="AO56" s="1" t="n">
        <v>0.4818466108</v>
      </c>
      <c r="AP56" s="1" t="n">
        <v>0.4711116412</v>
      </c>
      <c r="AQ56" s="1" t="n">
        <v>0.4692191405</v>
      </c>
      <c r="AR56" s="1" t="n">
        <v>0.4678724284</v>
      </c>
      <c r="AS56" s="1" t="n">
        <v>0.4656208723</v>
      </c>
      <c r="AT56" s="1" t="n">
        <v>0.5273394244</v>
      </c>
      <c r="AU56" s="1" t="n">
        <v>0.5247426223</v>
      </c>
      <c r="AV56" s="1" t="n">
        <v>0.5227827921</v>
      </c>
      <c r="AW56" s="1" t="n">
        <v>0.5214230045</v>
      </c>
      <c r="AX56" s="1" t="n">
        <v>0.4305396399</v>
      </c>
      <c r="AY56" s="1" t="n">
        <v>0.4289751527</v>
      </c>
      <c r="AZ56" s="1" t="n">
        <v>0.4276531502</v>
      </c>
      <c r="BA56" s="1" t="n">
        <v>0.4262011809</v>
      </c>
      <c r="BB56" s="1" t="n">
        <v>0.5264394441</v>
      </c>
      <c r="BC56" s="1" t="n">
        <v>0.5242534454</v>
      </c>
      <c r="BD56" s="1" t="n">
        <v>0.5203711907</v>
      </c>
      <c r="BE56" s="1" t="n">
        <v>0.5182336229</v>
      </c>
      <c r="BF56" s="1" t="n">
        <v>0.5236435065</v>
      </c>
      <c r="BG56" s="1" t="n">
        <v>0.5219056152</v>
      </c>
      <c r="BH56" s="1" t="n">
        <v>0.5198842963</v>
      </c>
      <c r="BI56" s="1" t="n">
        <v>0.5182813806</v>
      </c>
      <c r="BJ56" s="1" t="n">
        <v>0.5196675104</v>
      </c>
      <c r="BK56" s="1" t="n">
        <v>0.5175871376</v>
      </c>
      <c r="BL56" s="1" t="n">
        <v>0.5158980885</v>
      </c>
      <c r="BM56" s="1" t="n">
        <v>0.5144216216</v>
      </c>
      <c r="BN56" s="1" t="n">
        <v>0.4193269213</v>
      </c>
      <c r="BO56" s="1" t="n">
        <v>0.4180626604</v>
      </c>
      <c r="BP56" s="1" t="n">
        <v>0.4155004081</v>
      </c>
      <c r="BQ56" s="1" t="n">
        <v>0.41370387</v>
      </c>
      <c r="BR56" s="1" t="n">
        <v>0.4811131445</v>
      </c>
      <c r="BS56" s="1" t="n">
        <v>0.4750345525</v>
      </c>
      <c r="BT56" s="1" t="n">
        <v>0.4734494216</v>
      </c>
      <c r="BU56" s="1" t="n">
        <v>0.4709530347</v>
      </c>
      <c r="BV56" s="1" t="n">
        <v>0.4336435509</v>
      </c>
      <c r="BW56" s="1" t="n">
        <v>0.432002701</v>
      </c>
      <c r="BX56" s="1" t="n">
        <v>0.4307027687</v>
      </c>
      <c r="BY56" s="1" t="n">
        <v>0.4293968749</v>
      </c>
      <c r="BZ56" s="1" t="n">
        <v>0.5064473738</v>
      </c>
      <c r="CA56" s="1" t="n">
        <v>0.5048796728</v>
      </c>
      <c r="CB56" s="1" t="n">
        <v>0.503231989</v>
      </c>
      <c r="CC56" s="1" t="n">
        <v>0.5015163988</v>
      </c>
      <c r="CD56" s="1" t="n">
        <v>0.5758407878</v>
      </c>
      <c r="CE56" s="1" t="n">
        <v>0.5742602197</v>
      </c>
      <c r="CF56" s="1" t="n">
        <v>0.572710258</v>
      </c>
      <c r="CG56" s="1" t="n">
        <v>0.5710279144</v>
      </c>
      <c r="CH56" s="1" t="n">
        <v>0.4929346868</v>
      </c>
      <c r="CI56" s="1" t="n">
        <v>0.491154839</v>
      </c>
      <c r="CJ56" s="1" t="n">
        <v>0.4898930671</v>
      </c>
      <c r="CK56" s="1" t="n">
        <v>0.4877277971</v>
      </c>
      <c r="CL56" s="1" t="n">
        <v>0.5156229815</v>
      </c>
      <c r="CM56" s="1" t="n">
        <v>0.5135507921</v>
      </c>
      <c r="CN56" s="1" t="n">
        <v>0.5119134985</v>
      </c>
      <c r="CO56" s="1" t="n">
        <v>0.5086697991</v>
      </c>
      <c r="CP56" s="1" t="n">
        <v>0.553503197</v>
      </c>
      <c r="CQ56" s="1" t="n">
        <v>0.5519939818</v>
      </c>
      <c r="CR56" s="1" t="n">
        <v>0.5500348435</v>
      </c>
      <c r="CS56" s="1" t="n">
        <v>0.5482027454</v>
      </c>
      <c r="CT56" s="1" t="n">
        <v>0.4683053439</v>
      </c>
      <c r="CU56" s="1" t="n">
        <v>0.4663371376</v>
      </c>
      <c r="CV56" s="1" t="n">
        <v>0.4646351808</v>
      </c>
      <c r="CW56" s="1" t="n">
        <v>0.4628276166</v>
      </c>
      <c r="CX56" s="1" t="n">
        <v>0.5342316722</v>
      </c>
      <c r="CY56" s="1" t="n">
        <v>0.5291063213</v>
      </c>
      <c r="CZ56" s="1" t="n">
        <v>0.5277269444</v>
      </c>
      <c r="DA56" s="1" t="n">
        <v>0.526165508</v>
      </c>
      <c r="DB56" s="1" t="n">
        <v>0.4251507736</v>
      </c>
      <c r="DC56" s="1" t="n">
        <v>0.42374127</v>
      </c>
      <c r="DF56" s="1" t="n">
        <v>53</v>
      </c>
      <c r="DG56" s="1" t="n">
        <v>0.471638668</v>
      </c>
      <c r="DH56" s="1" t="n">
        <v>0.4679247954</v>
      </c>
      <c r="DI56" s="1" t="n">
        <v>0.4660074183</v>
      </c>
      <c r="DJ56" s="1" t="n">
        <v>0.4639943879</v>
      </c>
      <c r="DK56" s="1" t="n">
        <v>0.5173540325</v>
      </c>
      <c r="DL56" s="1" t="n">
        <v>0.5130619052</v>
      </c>
      <c r="DM56" s="1" t="n">
        <v>0.5107898811</v>
      </c>
      <c r="DN56" s="1" t="n">
        <v>0.5084472524</v>
      </c>
      <c r="DO56" s="1" t="n">
        <v>0.5383864875</v>
      </c>
      <c r="DP56" s="1" t="n">
        <v>0.5365264101</v>
      </c>
      <c r="DQ56" s="1" t="n">
        <v>0.5343795929</v>
      </c>
      <c r="DR56" s="1" t="n">
        <v>0.5322096849</v>
      </c>
      <c r="DS56" s="1" t="n">
        <v>0.5021234043</v>
      </c>
      <c r="DT56" s="1" t="n">
        <v>0.5000833839</v>
      </c>
      <c r="DU56" s="1" t="n">
        <v>0.4981574985</v>
      </c>
      <c r="DV56" s="1" t="n">
        <v>0.4961608546</v>
      </c>
      <c r="DW56" s="1" t="n">
        <v>0.4514495826</v>
      </c>
      <c r="DX56" s="1" t="n">
        <v>0.449628188</v>
      </c>
      <c r="DY56" s="1" t="n">
        <v>0.4476539222</v>
      </c>
      <c r="DZ56" s="1" t="n">
        <v>0.4456974275</v>
      </c>
      <c r="EA56" s="1" t="n">
        <v>0.5056442798</v>
      </c>
      <c r="EB56" s="1" t="n">
        <v>0.5036379939</v>
      </c>
      <c r="EC56" s="1" t="n">
        <v>0.5017377448</v>
      </c>
      <c r="ED56" s="1" t="n">
        <v>0.4993526922</v>
      </c>
      <c r="EE56" s="1" t="n">
        <v>0.5364477089</v>
      </c>
      <c r="EF56" s="1" t="n">
        <v>0.534363181</v>
      </c>
      <c r="EG56" s="1" t="n">
        <v>0.5302658988</v>
      </c>
      <c r="EH56" s="1" t="n">
        <v>0.5281761865</v>
      </c>
      <c r="EI56" s="1" t="n">
        <v>0.5331378447</v>
      </c>
      <c r="EJ56" s="1" t="n">
        <v>0.5302489643</v>
      </c>
      <c r="EK56" s="1" t="n">
        <v>0.5280890485</v>
      </c>
      <c r="EL56" s="1" t="n">
        <v>0.5259454088</v>
      </c>
      <c r="EM56" s="1" t="n">
        <v>0.4496235071</v>
      </c>
      <c r="EN56" s="1" t="n">
        <v>0.4476329801</v>
      </c>
      <c r="EO56" s="1" t="n">
        <v>0.4454230076</v>
      </c>
      <c r="EP56" s="1" t="n">
        <v>0.4432921749</v>
      </c>
      <c r="EQ56" s="1" t="n">
        <v>0.5232946421</v>
      </c>
      <c r="ER56" s="1" t="n">
        <v>0.5206068059</v>
      </c>
      <c r="ES56" s="1" t="n">
        <v>0.5187306015</v>
      </c>
      <c r="ET56" s="1" t="n">
        <v>0.5169535112</v>
      </c>
      <c r="EU56" s="1" t="n">
        <v>0.5281147115</v>
      </c>
      <c r="EV56" s="1" t="n">
        <v>0.5259932241</v>
      </c>
      <c r="EW56" s="1" t="n">
        <v>0.5244835639</v>
      </c>
      <c r="EX56" s="1" t="n">
        <v>0.5225007127</v>
      </c>
      <c r="EY56" s="1" t="n">
        <v>0.5926605353</v>
      </c>
      <c r="EZ56" s="1" t="n">
        <v>0.5903867811</v>
      </c>
      <c r="FA56" s="1" t="n">
        <v>0.5839469765</v>
      </c>
      <c r="FB56" s="1" t="n">
        <v>0.5798832334</v>
      </c>
      <c r="FC56" s="1" t="n">
        <v>0.5261430265</v>
      </c>
      <c r="FD56" s="1" t="n">
        <v>0.5242311374</v>
      </c>
      <c r="FE56" s="1" t="n">
        <v>0.522242475</v>
      </c>
      <c r="FF56" s="1" t="n">
        <v>0.5189205501</v>
      </c>
      <c r="FG56" s="1" t="n">
        <v>0.643899074</v>
      </c>
      <c r="FH56" s="1" t="n">
        <v>0.6417032635</v>
      </c>
      <c r="FI56" s="1" t="n">
        <v>0.6383929272</v>
      </c>
      <c r="FJ56" s="1" t="n">
        <v>0.6365030842</v>
      </c>
      <c r="FK56" s="1" t="n">
        <v>0.5342540233</v>
      </c>
      <c r="FL56" s="1" t="n">
        <v>0.5324809174</v>
      </c>
      <c r="FM56" s="1" t="n">
        <v>0.5308198443</v>
      </c>
      <c r="FN56" s="1" t="n">
        <v>0.5281208594</v>
      </c>
      <c r="FO56" s="1" t="n">
        <v>0.5064324589</v>
      </c>
      <c r="FP56" s="1" t="n">
        <v>0.5030586262</v>
      </c>
      <c r="FQ56" s="1" t="n">
        <v>0.5014169881</v>
      </c>
      <c r="FR56" s="1" t="n">
        <v>0.4992434394</v>
      </c>
      <c r="FS56" s="1" t="n">
        <v>0.5754819674</v>
      </c>
      <c r="FT56" s="1" t="n">
        <v>0.5737469027</v>
      </c>
      <c r="FU56" s="1" t="n">
        <v>0.5718247738</v>
      </c>
      <c r="FV56" s="1" t="n">
        <v>0.5698379045</v>
      </c>
      <c r="FW56" s="1" t="n">
        <v>0.6553021168</v>
      </c>
      <c r="FX56" s="1" t="n">
        <v>0.6533858815</v>
      </c>
      <c r="FY56" s="1" t="n">
        <v>0.6512056145</v>
      </c>
      <c r="FZ56" s="1" t="n">
        <v>0.6491898473</v>
      </c>
      <c r="GA56" s="1" t="n">
        <v>0.63169873</v>
      </c>
      <c r="GB56" s="1" t="n">
        <v>0.6296835302</v>
      </c>
      <c r="GC56" s="1" t="n">
        <v>0.6277887596</v>
      </c>
      <c r="GD56" s="1" t="n">
        <v>0.6258852998</v>
      </c>
      <c r="GE56" s="1" t="n">
        <v>0.608718662</v>
      </c>
      <c r="GF56" s="1" t="n">
        <v>0.6068343816</v>
      </c>
      <c r="GG56" s="1" t="n">
        <v>0.6048539667</v>
      </c>
      <c r="GH56" s="1" t="n">
        <v>0.6026517587</v>
      </c>
      <c r="GI56" s="1" t="n">
        <v>0.5190340205</v>
      </c>
      <c r="GJ56" s="1" t="n">
        <v>0.5176093757</v>
      </c>
      <c r="GK56" s="1" t="n">
        <v>0.5162123179</v>
      </c>
      <c r="GL56" s="1" t="n">
        <v>0.5146959377</v>
      </c>
      <c r="GM56" s="1" t="n">
        <v>0.5766714866</v>
      </c>
      <c r="GN56" s="1" t="n">
        <v>0.5750638493</v>
      </c>
      <c r="GO56" s="1" t="n">
        <v>0.573586516</v>
      </c>
      <c r="GP56" s="1" t="n">
        <v>0.5718867413</v>
      </c>
      <c r="GQ56" s="1" t="n">
        <v>0.5111599097</v>
      </c>
      <c r="GR56" s="1" t="n">
        <v>0.5098741301</v>
      </c>
      <c r="GS56" s="1" t="n">
        <v>0.5084863874</v>
      </c>
      <c r="GT56" s="1" t="n">
        <v>0.5070438928</v>
      </c>
      <c r="GU56" s="1" t="n">
        <v>0.5840227606</v>
      </c>
      <c r="GV56" s="1" t="n">
        <v>0.582430329</v>
      </c>
      <c r="GW56" s="1" t="n">
        <v>0.580363166</v>
      </c>
      <c r="GX56" s="1" t="n">
        <v>0.5784300479</v>
      </c>
      <c r="GY56" s="1" t="n">
        <v>0.4674331872</v>
      </c>
      <c r="GZ56" s="1" t="n">
        <v>0.4657719839</v>
      </c>
      <c r="HA56" s="1" t="n">
        <v>0.4640720897</v>
      </c>
      <c r="HB56" s="1" t="n">
        <v>0.4625469963</v>
      </c>
      <c r="HC56" s="1" t="n">
        <v>0.5177753368</v>
      </c>
      <c r="HD56" s="1" t="n">
        <v>0.5161668861</v>
      </c>
      <c r="HE56" s="1" t="n">
        <v>0.5103723577</v>
      </c>
      <c r="HF56" s="1" t="n">
        <v>0.50886227</v>
      </c>
      <c r="HG56" s="1" t="n">
        <v>0.4964033725</v>
      </c>
      <c r="HH56" s="1" t="n">
        <v>0.494757645</v>
      </c>
    </row>
    <row r="57" customFormat="false" ht="12.85" hidden="false" customHeight="false" outlineLevel="0" collapsed="false">
      <c r="A57" s="1" t="n">
        <v>54</v>
      </c>
      <c r="B57" s="1" t="n">
        <v>0.496903288</v>
      </c>
      <c r="C57" s="1" t="n">
        <v>0.4947253032</v>
      </c>
      <c r="D57" s="1" t="n">
        <v>0.4926981078</v>
      </c>
      <c r="E57" s="1" t="n">
        <v>0.4905697806</v>
      </c>
      <c r="F57" s="1" t="n">
        <v>0.4444999546</v>
      </c>
      <c r="G57" s="1" t="n">
        <v>0.4427915941</v>
      </c>
      <c r="H57" s="1" t="n">
        <v>0.4396857943</v>
      </c>
      <c r="I57" s="1" t="n">
        <v>0.4379162346</v>
      </c>
      <c r="J57" s="1" t="n">
        <v>0.4664759017</v>
      </c>
      <c r="K57" s="1" t="n">
        <v>0.4645035596</v>
      </c>
      <c r="L57" s="1" t="n">
        <v>0.4626449293</v>
      </c>
      <c r="M57" s="1" t="n">
        <v>0.460766308</v>
      </c>
      <c r="N57" s="1" t="n">
        <v>0.4423454505</v>
      </c>
      <c r="O57" s="1" t="n">
        <v>0.4402216475</v>
      </c>
      <c r="P57" s="1" t="n">
        <v>0.4374510965</v>
      </c>
      <c r="Q57" s="1" t="n">
        <v>0.4348030095</v>
      </c>
      <c r="R57" s="1" t="n">
        <v>0.441135164</v>
      </c>
      <c r="S57" s="1" t="n">
        <v>0.4387161712</v>
      </c>
      <c r="T57" s="1" t="n">
        <v>0.4367898188</v>
      </c>
      <c r="U57" s="1" t="n">
        <v>0.4348808061</v>
      </c>
      <c r="V57" s="1" t="n">
        <v>0.4229482999</v>
      </c>
      <c r="W57" s="1" t="n">
        <v>0.4212701336</v>
      </c>
      <c r="X57" s="1" t="n">
        <v>0.4196806621</v>
      </c>
      <c r="Y57" s="1" t="n">
        <v>0.4172737996</v>
      </c>
      <c r="Z57" s="1" t="n">
        <v>0.4171907848</v>
      </c>
      <c r="AA57" s="1" t="n">
        <v>0.4155696653</v>
      </c>
      <c r="AB57" s="1" t="n">
        <v>0.4140050391</v>
      </c>
      <c r="AC57" s="1" t="n">
        <v>0.4123734965</v>
      </c>
      <c r="AD57" s="1" t="n">
        <v>0.4459076054</v>
      </c>
      <c r="AE57" s="1" t="n">
        <v>0.4442339765</v>
      </c>
      <c r="AF57" s="1" t="n">
        <v>0.4424244341</v>
      </c>
      <c r="AG57" s="1" t="n">
        <v>0.4406285275</v>
      </c>
      <c r="AH57" s="1" t="n">
        <v>0.3621059892</v>
      </c>
      <c r="AI57" s="1" t="n">
        <v>0.3605029108</v>
      </c>
      <c r="AJ57" s="1" t="n">
        <v>0.3592823547</v>
      </c>
      <c r="AK57" s="1" t="n">
        <v>0.3578569628</v>
      </c>
      <c r="AL57" s="1" t="n">
        <v>0.4648012891</v>
      </c>
      <c r="AM57" s="1" t="n">
        <v>0.463106969</v>
      </c>
      <c r="AN57" s="1" t="n">
        <v>0.4610781614</v>
      </c>
      <c r="AO57" s="1" t="n">
        <v>0.4594985793</v>
      </c>
      <c r="AP57" s="1" t="n">
        <v>0.4799291791</v>
      </c>
      <c r="AQ57" s="1" t="n">
        <v>0.4776264692</v>
      </c>
      <c r="AR57" s="1" t="n">
        <v>0.4762556271</v>
      </c>
      <c r="AS57" s="1" t="n">
        <v>0.4744551053</v>
      </c>
      <c r="AT57" s="1" t="n">
        <v>0.4636357646</v>
      </c>
      <c r="AU57" s="1" t="n">
        <v>0.4618570165</v>
      </c>
      <c r="AV57" s="1" t="n">
        <v>0.4598697211</v>
      </c>
      <c r="AW57" s="1" t="n">
        <v>0.4573902398</v>
      </c>
      <c r="AX57" s="1" t="n">
        <v>0.5191583326</v>
      </c>
      <c r="AY57" s="1" t="n">
        <v>0.5154469378</v>
      </c>
      <c r="AZ57" s="1" t="n">
        <v>0.5132633345</v>
      </c>
      <c r="BA57" s="1" t="n">
        <v>0.5115207012</v>
      </c>
      <c r="BB57" s="1" t="n">
        <v>0.4248316262</v>
      </c>
      <c r="BC57" s="1" t="n">
        <v>0.4233828747</v>
      </c>
      <c r="BD57" s="1" t="n">
        <v>0.4216199843</v>
      </c>
      <c r="BE57" s="1" t="n">
        <v>0.4203718571</v>
      </c>
      <c r="BF57" s="1" t="n">
        <v>0.516561772</v>
      </c>
      <c r="BG57" s="1" t="n">
        <v>0.514847384</v>
      </c>
      <c r="BH57" s="1" t="n">
        <v>0.5132413186</v>
      </c>
      <c r="BI57" s="1" t="n">
        <v>0.5109077566</v>
      </c>
      <c r="BJ57" s="1" t="n">
        <v>0.5168414464</v>
      </c>
      <c r="BK57" s="1" t="n">
        <v>0.5114464043</v>
      </c>
      <c r="BL57" s="1" t="n">
        <v>0.5093715205</v>
      </c>
      <c r="BM57" s="1" t="n">
        <v>0.507506066</v>
      </c>
      <c r="BN57" s="1" t="n">
        <v>0.5128149855</v>
      </c>
      <c r="BO57" s="1" t="n">
        <v>0.5112688603</v>
      </c>
      <c r="BP57" s="1" t="n">
        <v>0.5095560412</v>
      </c>
      <c r="BQ57" s="1" t="n">
        <v>0.5060680106</v>
      </c>
      <c r="BR57" s="1" t="n">
        <v>0.4104684988</v>
      </c>
      <c r="BS57" s="1" t="n">
        <v>0.4092682063</v>
      </c>
      <c r="BT57" s="1" t="n">
        <v>0.4079025295</v>
      </c>
      <c r="BU57" s="1" t="n">
        <v>0.4045234758</v>
      </c>
      <c r="BV57" s="1" t="n">
        <v>0.4693945053</v>
      </c>
      <c r="BW57" s="1" t="n">
        <v>0.4667727849</v>
      </c>
      <c r="BX57" s="1" t="n">
        <v>0.4653682265</v>
      </c>
      <c r="BY57" s="1" t="n">
        <v>0.4639572268</v>
      </c>
      <c r="BZ57" s="1" t="n">
        <v>0.4261535146</v>
      </c>
      <c r="CA57" s="1" t="n">
        <v>0.4248343621</v>
      </c>
      <c r="CB57" s="1" t="n">
        <v>0.4219636967</v>
      </c>
      <c r="CC57" s="1" t="n">
        <v>0.417466194</v>
      </c>
      <c r="CD57" s="1" t="n">
        <v>0.4999443697</v>
      </c>
      <c r="CE57" s="1" t="n">
        <v>0.4985721222</v>
      </c>
      <c r="CF57" s="1" t="n">
        <v>0.497226447</v>
      </c>
      <c r="CG57" s="1" t="n">
        <v>0.4947797507</v>
      </c>
      <c r="CH57" s="1" t="n">
        <v>0.5688761606</v>
      </c>
      <c r="CI57" s="1" t="n">
        <v>0.567290255</v>
      </c>
      <c r="CJ57" s="1" t="n">
        <v>0.5653181857</v>
      </c>
      <c r="CK57" s="1" t="n">
        <v>0.5636429135</v>
      </c>
      <c r="CL57" s="1" t="n">
        <v>0.4863270607</v>
      </c>
      <c r="CM57" s="1" t="n">
        <v>0.4846124327</v>
      </c>
      <c r="CN57" s="1" t="n">
        <v>0.4794906861</v>
      </c>
      <c r="CO57" s="1" t="n">
        <v>0.4781304477</v>
      </c>
      <c r="CP57" s="1" t="n">
        <v>0.507438179</v>
      </c>
      <c r="CQ57" s="1" t="n">
        <v>0.5042587933</v>
      </c>
      <c r="CR57" s="1" t="n">
        <v>0.500808836</v>
      </c>
      <c r="CS57" s="1" t="n">
        <v>0.4991407036</v>
      </c>
      <c r="CT57" s="1" t="n">
        <v>0.5468663303</v>
      </c>
      <c r="CU57" s="1" t="n">
        <v>0.5449228308</v>
      </c>
      <c r="CV57" s="1" t="n">
        <v>0.5423151965</v>
      </c>
      <c r="CW57" s="1" t="n">
        <v>0.5405329705</v>
      </c>
      <c r="CX57" s="1" t="n">
        <v>0.4615006884</v>
      </c>
      <c r="CY57" s="1" t="n">
        <v>0.460067053</v>
      </c>
      <c r="CZ57" s="1" t="n">
        <v>0.4586025652</v>
      </c>
      <c r="DA57" s="1" t="n">
        <v>0.4544926279</v>
      </c>
      <c r="DB57" s="1" t="n">
        <v>0.5248047033</v>
      </c>
      <c r="DC57" s="1" t="n">
        <v>0.5230648168</v>
      </c>
      <c r="DF57" s="1" t="n">
        <v>54</v>
      </c>
      <c r="DG57" s="1" t="n">
        <v>0.477546967</v>
      </c>
      <c r="DH57" s="1" t="n">
        <v>0.4754538232</v>
      </c>
      <c r="DI57" s="1" t="n">
        <v>0.4728043801</v>
      </c>
      <c r="DJ57" s="1" t="n">
        <v>0.4707619886</v>
      </c>
      <c r="DK57" s="1" t="n">
        <v>0.4618099218</v>
      </c>
      <c r="DL57" s="1" t="n">
        <v>0.4558157381</v>
      </c>
      <c r="DM57" s="1" t="n">
        <v>0.4534763408</v>
      </c>
      <c r="DN57" s="1" t="n">
        <v>0.4516512796</v>
      </c>
      <c r="DO57" s="1" t="n">
        <v>0.5067548063</v>
      </c>
      <c r="DP57" s="1" t="n">
        <v>0.5050040136</v>
      </c>
      <c r="DQ57" s="1" t="n">
        <v>0.5013055551</v>
      </c>
      <c r="DR57" s="1" t="n">
        <v>0.4992699479</v>
      </c>
      <c r="DS57" s="1" t="n">
        <v>0.5293885398</v>
      </c>
      <c r="DT57" s="1" t="n">
        <v>0.5272377469</v>
      </c>
      <c r="DU57" s="1" t="n">
        <v>0.5252072865</v>
      </c>
      <c r="DV57" s="1" t="n">
        <v>0.5227429134</v>
      </c>
      <c r="DW57" s="1" t="n">
        <v>0.4939698177</v>
      </c>
      <c r="DX57" s="1" t="n">
        <v>0.4919768732</v>
      </c>
      <c r="DY57" s="1" t="n">
        <v>0.4898166592</v>
      </c>
      <c r="DZ57" s="1" t="n">
        <v>0.486540214</v>
      </c>
      <c r="EA57" s="1" t="n">
        <v>0.4436877843</v>
      </c>
      <c r="EB57" s="1" t="n">
        <v>0.4419273283</v>
      </c>
      <c r="EC57" s="1" t="n">
        <v>0.4402599163</v>
      </c>
      <c r="ED57" s="1" t="n">
        <v>0.4381671037</v>
      </c>
      <c r="EE57" s="1" t="n">
        <v>0.497225281</v>
      </c>
      <c r="EF57" s="1" t="n">
        <v>0.4952931636</v>
      </c>
      <c r="EG57" s="1" t="n">
        <v>0.4878583502</v>
      </c>
      <c r="EH57" s="1" t="n">
        <v>0.4859357608</v>
      </c>
      <c r="EI57" s="1" t="n">
        <v>0.526208558</v>
      </c>
      <c r="EJ57" s="1" t="n">
        <v>0.5242335349</v>
      </c>
      <c r="EK57" s="1" t="n">
        <v>0.5220981224</v>
      </c>
      <c r="EL57" s="1" t="n">
        <v>0.5199788012</v>
      </c>
      <c r="EM57" s="1" t="n">
        <v>0.5239550742</v>
      </c>
      <c r="EN57" s="1" t="n">
        <v>0.5216354741</v>
      </c>
      <c r="EO57" s="1" t="n">
        <v>0.5192825372</v>
      </c>
      <c r="EP57" s="1" t="n">
        <v>0.5172223717</v>
      </c>
      <c r="EQ57" s="1" t="n">
        <v>0.4417761048</v>
      </c>
      <c r="ER57" s="1" t="n">
        <v>0.4401657174</v>
      </c>
      <c r="ES57" s="1" t="n">
        <v>0.4379561434</v>
      </c>
      <c r="ET57" s="1" t="n">
        <v>0.4363052928</v>
      </c>
      <c r="EU57" s="1" t="n">
        <v>0.5148963772</v>
      </c>
      <c r="EV57" s="1" t="n">
        <v>0.5122086354</v>
      </c>
      <c r="EW57" s="1" t="n">
        <v>0.5107385386</v>
      </c>
      <c r="EX57" s="1" t="n">
        <v>0.5079589341</v>
      </c>
      <c r="EY57" s="1" t="n">
        <v>0.5205832617</v>
      </c>
      <c r="EZ57" s="1" t="n">
        <v>0.5185860334</v>
      </c>
      <c r="FA57" s="1" t="n">
        <v>0.5166491971</v>
      </c>
      <c r="FB57" s="1" t="n">
        <v>0.5150842062</v>
      </c>
      <c r="FC57" s="1" t="n">
        <v>0.5779135782</v>
      </c>
      <c r="FD57" s="1" t="n">
        <v>0.5758135661</v>
      </c>
      <c r="FE57" s="1" t="n">
        <v>0.5740390416</v>
      </c>
      <c r="FF57" s="1" t="n">
        <v>0.5699727469</v>
      </c>
      <c r="FG57" s="1" t="n">
        <v>0.5169099779</v>
      </c>
      <c r="FH57" s="1" t="n">
        <v>0.5151472229</v>
      </c>
      <c r="FI57" s="1" t="n">
        <v>0.5130022422</v>
      </c>
      <c r="FJ57" s="1" t="n">
        <v>0.5114835949</v>
      </c>
      <c r="FK57" s="1" t="n">
        <v>0.6344496894</v>
      </c>
      <c r="FL57" s="1" t="n">
        <v>0.6323440497</v>
      </c>
      <c r="FM57" s="1" t="n">
        <v>0.6269343958</v>
      </c>
      <c r="FN57" s="1" t="n">
        <v>0.6250014215</v>
      </c>
      <c r="FO57" s="1" t="n">
        <v>0.5266535884</v>
      </c>
      <c r="FP57" s="1" t="n">
        <v>0.5245452484</v>
      </c>
      <c r="FQ57" s="1" t="n">
        <v>0.5201849445</v>
      </c>
      <c r="FR57" s="1" t="n">
        <v>0.518267864</v>
      </c>
      <c r="FS57" s="1" t="n">
        <v>0.4976842076</v>
      </c>
      <c r="FT57" s="1" t="n">
        <v>0.4950562781</v>
      </c>
      <c r="FU57" s="1" t="n">
        <v>0.4933977733</v>
      </c>
      <c r="FV57" s="1" t="n">
        <v>0.4881404735</v>
      </c>
      <c r="FW57" s="1" t="n">
        <v>0.5673719863</v>
      </c>
      <c r="FX57" s="1" t="n">
        <v>0.5618178441</v>
      </c>
      <c r="FY57" s="1" t="n">
        <v>0.5595445264</v>
      </c>
      <c r="FZ57" s="1" t="n">
        <v>0.5565052074</v>
      </c>
      <c r="GA57" s="1" t="n">
        <v>0.6470414772</v>
      </c>
      <c r="GB57" s="1" t="n">
        <v>0.6446769488</v>
      </c>
      <c r="GC57" s="1" t="n">
        <v>0.6427370618</v>
      </c>
      <c r="GD57" s="1" t="n">
        <v>0.6407882786</v>
      </c>
      <c r="GE57" s="1" t="n">
        <v>0.6238596764</v>
      </c>
      <c r="GF57" s="1" t="n">
        <v>0.6208858952</v>
      </c>
      <c r="GG57" s="1" t="n">
        <v>0.61793868</v>
      </c>
      <c r="GH57" s="1" t="n">
        <v>0.6110483573</v>
      </c>
      <c r="GI57" s="1" t="n">
        <v>0.6013282027</v>
      </c>
      <c r="GJ57" s="1" t="n">
        <v>0.5996776768</v>
      </c>
      <c r="GK57" s="1" t="n">
        <v>0.5980591119</v>
      </c>
      <c r="GL57" s="1" t="n">
        <v>0.5931940472</v>
      </c>
      <c r="GM57" s="1" t="n">
        <v>0.5127564547</v>
      </c>
      <c r="GN57" s="1" t="n">
        <v>0.5113269989</v>
      </c>
      <c r="GO57" s="1" t="n">
        <v>0.5098124768</v>
      </c>
      <c r="GP57" s="1" t="n">
        <v>0.5083016911</v>
      </c>
      <c r="GQ57" s="1" t="n">
        <v>0.5702443035</v>
      </c>
      <c r="GR57" s="1" t="n">
        <v>0.5688099022</v>
      </c>
      <c r="GS57" s="1" t="n">
        <v>0.5672617518</v>
      </c>
      <c r="GT57" s="1" t="n">
        <v>0.565652521</v>
      </c>
      <c r="GU57" s="1" t="n">
        <v>0.5058162095</v>
      </c>
      <c r="GV57" s="1" t="n">
        <v>0.5044370205</v>
      </c>
      <c r="GW57" s="1" t="n">
        <v>0.5026466715</v>
      </c>
      <c r="GX57" s="1" t="n">
        <v>0.5009724175</v>
      </c>
      <c r="GY57" s="1" t="n">
        <v>0.5770199444</v>
      </c>
      <c r="GZ57" s="1" t="n">
        <v>0.5749692824</v>
      </c>
      <c r="HA57" s="1" t="n">
        <v>0.5728708588</v>
      </c>
      <c r="HB57" s="1" t="n">
        <v>0.5709882169</v>
      </c>
      <c r="HC57" s="1" t="n">
        <v>0.4612208727</v>
      </c>
      <c r="HD57" s="1" t="n">
        <v>0.4597881064</v>
      </c>
      <c r="HE57" s="1" t="n">
        <v>0.4585894417</v>
      </c>
      <c r="HF57" s="1" t="n">
        <v>0.457232569</v>
      </c>
      <c r="HG57" s="1" t="n">
        <v>0.5075462161</v>
      </c>
      <c r="HH57" s="1" t="n">
        <v>0.5058635467</v>
      </c>
    </row>
    <row r="58" customFormat="false" ht="12.85" hidden="false" customHeight="false" outlineLevel="0" collapsed="false">
      <c r="A58" s="1" t="n">
        <v>55</v>
      </c>
      <c r="B58" s="1" t="n">
        <v>0.4501233297</v>
      </c>
      <c r="C58" s="1" t="n">
        <v>0.4477443185</v>
      </c>
      <c r="D58" s="1" t="n">
        <v>0.4447632025</v>
      </c>
      <c r="E58" s="1" t="n">
        <v>0.4421659204</v>
      </c>
      <c r="F58" s="1" t="n">
        <v>0.4880138589</v>
      </c>
      <c r="G58" s="1" t="n">
        <v>0.48613826</v>
      </c>
      <c r="H58" s="1" t="n">
        <v>0.4823263682</v>
      </c>
      <c r="I58" s="1" t="n">
        <v>0.4800002382</v>
      </c>
      <c r="J58" s="1" t="n">
        <v>0.4340153323</v>
      </c>
      <c r="K58" s="1" t="n">
        <v>0.4307844427</v>
      </c>
      <c r="L58" s="1" t="n">
        <v>0.4284284253</v>
      </c>
      <c r="M58" s="1" t="n">
        <v>0.4263237804</v>
      </c>
      <c r="N58" s="1" t="n">
        <v>0.4581384094</v>
      </c>
      <c r="O58" s="1" t="n">
        <v>0.455751614</v>
      </c>
      <c r="P58" s="1" t="n">
        <v>0.4536781398</v>
      </c>
      <c r="Q58" s="1" t="n">
        <v>0.4466603127</v>
      </c>
      <c r="R58" s="1" t="n">
        <v>0.4328829277</v>
      </c>
      <c r="S58" s="1" t="n">
        <v>0.4311364411</v>
      </c>
      <c r="T58" s="1" t="n">
        <v>0.4291112207</v>
      </c>
      <c r="U58" s="1" t="n">
        <v>0.4272357678</v>
      </c>
      <c r="V58" s="1" t="n">
        <v>0.432919935</v>
      </c>
      <c r="W58" s="1" t="n">
        <v>0.4285792856</v>
      </c>
      <c r="X58" s="1" t="n">
        <v>0.4269622363</v>
      </c>
      <c r="Y58" s="1" t="n">
        <v>0.4238297631</v>
      </c>
      <c r="Z58" s="1" t="n">
        <v>0.4148893651</v>
      </c>
      <c r="AA58" s="1" t="n">
        <v>0.4132771885</v>
      </c>
      <c r="AB58" s="1" t="n">
        <v>0.4117211935</v>
      </c>
      <c r="AC58" s="1" t="n">
        <v>0.4100986512</v>
      </c>
      <c r="AD58" s="1" t="n">
        <v>0.4108372708</v>
      </c>
      <c r="AE58" s="1" t="n">
        <v>0.4081879538</v>
      </c>
      <c r="AF58" s="1" t="n">
        <v>0.4058761415</v>
      </c>
      <c r="AG58" s="1" t="n">
        <v>0.4037569376</v>
      </c>
      <c r="AH58" s="1" t="n">
        <v>0.4382546086</v>
      </c>
      <c r="AI58" s="1" t="n">
        <v>0.4359185901</v>
      </c>
      <c r="AJ58" s="1" t="n">
        <v>0.4326854582</v>
      </c>
      <c r="AK58" s="1" t="n">
        <v>0.4250166381</v>
      </c>
      <c r="AL58" s="1" t="n">
        <v>0.3566330831</v>
      </c>
      <c r="AM58" s="1" t="n">
        <v>0.3537112158</v>
      </c>
      <c r="AN58" s="1" t="n">
        <v>0.352436483</v>
      </c>
      <c r="AO58" s="1" t="n">
        <v>0.3512290905</v>
      </c>
      <c r="AP58" s="1" t="n">
        <v>0.4515823096</v>
      </c>
      <c r="AQ58" s="1" t="n">
        <v>0.4489551599</v>
      </c>
      <c r="AR58" s="1" t="n">
        <v>0.4469761894</v>
      </c>
      <c r="AS58" s="1" t="n">
        <v>0.4430462518</v>
      </c>
      <c r="AT58" s="1" t="n">
        <v>0.4714335155</v>
      </c>
      <c r="AU58" s="1" t="n">
        <v>0.4696248512</v>
      </c>
      <c r="AV58" s="1" t="n">
        <v>0.4678708771</v>
      </c>
      <c r="AW58" s="1" t="n">
        <v>0.4662894765</v>
      </c>
      <c r="AX58" s="1" t="n">
        <v>0.4558366493</v>
      </c>
      <c r="AY58" s="1" t="n">
        <v>0.4541802382</v>
      </c>
      <c r="AZ58" s="1" t="n">
        <v>0.4527805595</v>
      </c>
      <c r="BA58" s="1" t="n">
        <v>0.4507731044</v>
      </c>
      <c r="BB58" s="1" t="n">
        <v>0.5095737287</v>
      </c>
      <c r="BC58" s="1" t="n">
        <v>0.5056960445</v>
      </c>
      <c r="BD58" s="1" t="n">
        <v>0.4976137861</v>
      </c>
      <c r="BE58" s="1" t="n">
        <v>0.4953647585</v>
      </c>
      <c r="BF58" s="1" t="n">
        <v>0.4181335182</v>
      </c>
      <c r="BG58" s="1" t="n">
        <v>0.4148668152</v>
      </c>
      <c r="BH58" s="1" t="n">
        <v>0.412951267</v>
      </c>
      <c r="BI58" s="1" t="n">
        <v>0.4116780489</v>
      </c>
      <c r="BJ58" s="1" t="n">
        <v>0.5094883084</v>
      </c>
      <c r="BK58" s="1" t="n">
        <v>0.5071900973</v>
      </c>
      <c r="BL58" s="1" t="n">
        <v>0.505534977</v>
      </c>
      <c r="BM58" s="1" t="n">
        <v>0.499976057</v>
      </c>
      <c r="BN58" s="1" t="n">
        <v>0.5059210285</v>
      </c>
      <c r="BO58" s="1" t="n">
        <v>0.5043956885</v>
      </c>
      <c r="BP58" s="1" t="n">
        <v>0.5027058954</v>
      </c>
      <c r="BQ58" s="1" t="n">
        <v>0.4995332658</v>
      </c>
      <c r="BR58" s="1" t="n">
        <v>0.5044356147</v>
      </c>
      <c r="BS58" s="1" t="n">
        <v>0.5027692695</v>
      </c>
      <c r="BT58" s="1" t="n">
        <v>0.5010915913</v>
      </c>
      <c r="BU58" s="1" t="n">
        <v>0.499269822</v>
      </c>
      <c r="BV58" s="1" t="n">
        <v>0.4028289087</v>
      </c>
      <c r="BW58" s="1" t="n">
        <v>0.4008143306</v>
      </c>
      <c r="BX58" s="1" t="n">
        <v>0.3996082467</v>
      </c>
      <c r="BY58" s="1" t="n">
        <v>0.397847829</v>
      </c>
      <c r="BZ58" s="1" t="n">
        <v>0.4616252096</v>
      </c>
      <c r="CA58" s="1" t="n">
        <v>0.4594446558</v>
      </c>
      <c r="CB58" s="1" t="n">
        <v>0.4576833304</v>
      </c>
      <c r="CC58" s="1" t="n">
        <v>0.4555554785</v>
      </c>
      <c r="CD58" s="1" t="n">
        <v>0.4165493463</v>
      </c>
      <c r="CE58" s="1" t="n">
        <v>0.4150903434</v>
      </c>
      <c r="CF58" s="1" t="n">
        <v>0.4132790886</v>
      </c>
      <c r="CG58" s="1" t="n">
        <v>0.4061929953</v>
      </c>
      <c r="CH58" s="1" t="n">
        <v>0.4865063792</v>
      </c>
      <c r="CI58" s="1" t="n">
        <v>0.4851501031</v>
      </c>
      <c r="CJ58" s="1" t="n">
        <v>0.4819935638</v>
      </c>
      <c r="CK58" s="1" t="n">
        <v>0.480293533</v>
      </c>
      <c r="CL58" s="1" t="n">
        <v>0.5616000093</v>
      </c>
      <c r="CM58" s="1" t="n">
        <v>0.559761547</v>
      </c>
      <c r="CN58" s="1" t="n">
        <v>0.5582380239</v>
      </c>
      <c r="CO58" s="1" t="n">
        <v>0.5566543919</v>
      </c>
      <c r="CP58" s="1" t="n">
        <v>0.475981718</v>
      </c>
      <c r="CQ58" s="1" t="n">
        <v>0.4746838776</v>
      </c>
      <c r="CR58" s="1" t="n">
        <v>0.4725363061</v>
      </c>
      <c r="CS58" s="1" t="n">
        <v>0.470962346</v>
      </c>
      <c r="CT58" s="1" t="n">
        <v>0.4931404073</v>
      </c>
      <c r="CU58" s="1" t="n">
        <v>0.4906973962</v>
      </c>
      <c r="CV58" s="1" t="n">
        <v>0.4864655866</v>
      </c>
      <c r="CW58" s="1" t="n">
        <v>0.4845915753</v>
      </c>
      <c r="CX58" s="1" t="n">
        <v>0.5386084133</v>
      </c>
      <c r="CY58" s="1" t="n">
        <v>0.533422098</v>
      </c>
      <c r="CZ58" s="1" t="n">
        <v>0.5313306721</v>
      </c>
      <c r="DA58" s="1" t="n">
        <v>0.5249146084</v>
      </c>
      <c r="DB58" s="1" t="n">
        <v>0.4533171885</v>
      </c>
      <c r="DC58" s="1" t="n">
        <v>0.4518143047</v>
      </c>
      <c r="DF58" s="1" t="n">
        <v>55</v>
      </c>
      <c r="DG58" s="1" t="n">
        <v>0.5687981944</v>
      </c>
      <c r="DH58" s="1" t="n">
        <v>0.5663050858</v>
      </c>
      <c r="DI58" s="1" t="n">
        <v>0.5596659902</v>
      </c>
      <c r="DJ58" s="1" t="n">
        <v>0.5572483793</v>
      </c>
      <c r="DK58" s="1" t="n">
        <v>0.4685456609</v>
      </c>
      <c r="DL58" s="1" t="n">
        <v>0.4646535501</v>
      </c>
      <c r="DM58" s="1" t="n">
        <v>0.4625958957</v>
      </c>
      <c r="DN58" s="1" t="n">
        <v>0.460734132</v>
      </c>
      <c r="DO58" s="1" t="n">
        <v>0.4497099162</v>
      </c>
      <c r="DP58" s="1" t="n">
        <v>0.4477449998</v>
      </c>
      <c r="DQ58" s="1" t="n">
        <v>0.445953426</v>
      </c>
      <c r="DR58" s="1" t="n">
        <v>0.4441425823</v>
      </c>
      <c r="DS58" s="1" t="n">
        <v>0.4974461217</v>
      </c>
      <c r="DT58" s="1" t="n">
        <v>0.4954251041</v>
      </c>
      <c r="DU58" s="1" t="n">
        <v>0.4920811993</v>
      </c>
      <c r="DV58" s="1" t="n">
        <v>0.4901089096</v>
      </c>
      <c r="DW58" s="1" t="n">
        <v>0.5204344906</v>
      </c>
      <c r="DX58" s="1" t="n">
        <v>0.5165778127</v>
      </c>
      <c r="DY58" s="1" t="n">
        <v>0.5114022835</v>
      </c>
      <c r="DZ58" s="1" t="n">
        <v>0.5091671731</v>
      </c>
      <c r="EA58" s="1" t="n">
        <v>0.48066866</v>
      </c>
      <c r="EB58" s="1" t="n">
        <v>0.4787614719</v>
      </c>
      <c r="EC58" s="1" t="n">
        <v>0.4726559103</v>
      </c>
      <c r="ED58" s="1" t="n">
        <v>0.4704091006</v>
      </c>
      <c r="EE58" s="1" t="n">
        <v>0.4363003638</v>
      </c>
      <c r="EF58" s="1" t="n">
        <v>0.4346049883</v>
      </c>
      <c r="EG58" s="1" t="n">
        <v>0.432665975</v>
      </c>
      <c r="EH58" s="1" t="n">
        <v>0.4285821878</v>
      </c>
      <c r="EI58" s="1" t="n">
        <v>0.483100785</v>
      </c>
      <c r="EJ58" s="1" t="n">
        <v>0.4812875586</v>
      </c>
      <c r="EK58" s="1" t="n">
        <v>0.4787276584</v>
      </c>
      <c r="EL58" s="1" t="n">
        <v>0.4767843884</v>
      </c>
      <c r="EM58" s="1" t="n">
        <v>0.518011046</v>
      </c>
      <c r="EN58" s="1" t="n">
        <v>0.5157177607</v>
      </c>
      <c r="EO58" s="1" t="n">
        <v>0.5139716931</v>
      </c>
      <c r="EP58" s="1" t="n">
        <v>0.5094939108</v>
      </c>
      <c r="EQ58" s="1" t="n">
        <v>0.5154534584</v>
      </c>
      <c r="ER58" s="1" t="n">
        <v>0.5135744982</v>
      </c>
      <c r="ES58" s="1" t="n">
        <v>0.5060563816</v>
      </c>
      <c r="ET58" s="1" t="n">
        <v>0.5043227112</v>
      </c>
      <c r="EU58" s="1" t="n">
        <v>0.4339727457</v>
      </c>
      <c r="EV58" s="1" t="n">
        <v>0.4322294355</v>
      </c>
      <c r="EW58" s="1" t="n">
        <v>0.4309888881</v>
      </c>
      <c r="EX58" s="1" t="n">
        <v>0.4293595008</v>
      </c>
      <c r="EY58" s="1" t="n">
        <v>0.5011172056</v>
      </c>
      <c r="EZ58" s="1" t="n">
        <v>0.4991946592</v>
      </c>
      <c r="FA58" s="1" t="n">
        <v>0.4965370016</v>
      </c>
      <c r="FB58" s="1" t="n">
        <v>0.4926133999</v>
      </c>
      <c r="FC58" s="1" t="n">
        <v>0.5125834073</v>
      </c>
      <c r="FD58" s="1" t="n">
        <v>0.5103125112</v>
      </c>
      <c r="FE58" s="1" t="n">
        <v>0.5085240011</v>
      </c>
      <c r="FF58" s="1" t="n">
        <v>0.5045572221</v>
      </c>
      <c r="FG58" s="1" t="n">
        <v>0.5671517985</v>
      </c>
      <c r="FH58" s="1" t="n">
        <v>0.5652177098</v>
      </c>
      <c r="FI58" s="1" t="n">
        <v>0.5628642446</v>
      </c>
      <c r="FJ58" s="1" t="n">
        <v>0.5609646035</v>
      </c>
      <c r="FK58" s="1" t="n">
        <v>0.50983352</v>
      </c>
      <c r="FL58" s="1" t="n">
        <v>0.5048020514</v>
      </c>
      <c r="FM58" s="1" t="n">
        <v>0.5022877599</v>
      </c>
      <c r="FN58" s="1" t="n">
        <v>0.5007390981</v>
      </c>
      <c r="FO58" s="1" t="n">
        <v>0.6232649884</v>
      </c>
      <c r="FP58" s="1" t="n">
        <v>0.6207698863</v>
      </c>
      <c r="FQ58" s="1" t="n">
        <v>0.6187441195</v>
      </c>
      <c r="FR58" s="1" t="n">
        <v>0.6169733139</v>
      </c>
      <c r="FS58" s="1" t="n">
        <v>0.51653731</v>
      </c>
      <c r="FT58" s="1" t="n">
        <v>0.5149799621</v>
      </c>
      <c r="FU58" s="1" t="n">
        <v>0.5096847923</v>
      </c>
      <c r="FV58" s="1" t="n">
        <v>0.5068378332</v>
      </c>
      <c r="FW58" s="1" t="n">
        <v>0.4857200881</v>
      </c>
      <c r="FX58" s="1" t="n">
        <v>0.4835230568</v>
      </c>
      <c r="FY58" s="1" t="n">
        <v>0.4819096008</v>
      </c>
      <c r="FZ58" s="1" t="n">
        <v>0.4804178791</v>
      </c>
      <c r="GA58" s="1" t="n">
        <v>0.5546635595</v>
      </c>
      <c r="GB58" s="1" t="n">
        <v>0.5519729362</v>
      </c>
      <c r="GC58" s="1" t="n">
        <v>0.5503120034</v>
      </c>
      <c r="GD58" s="1" t="n">
        <v>0.5486434536</v>
      </c>
      <c r="GE58" s="1" t="n">
        <v>0.6384678359</v>
      </c>
      <c r="GF58" s="1" t="n">
        <v>0.6358754951</v>
      </c>
      <c r="GG58" s="1" t="n">
        <v>0.632248501</v>
      </c>
      <c r="GH58" s="1" t="n">
        <v>0.6278247108</v>
      </c>
      <c r="GI58" s="1" t="n">
        <v>0.6097063606</v>
      </c>
      <c r="GJ58" s="1" t="n">
        <v>0.6038790017</v>
      </c>
      <c r="GK58" s="1" t="n">
        <v>0.6020986589</v>
      </c>
      <c r="GL58" s="1" t="n">
        <v>0.6003299865</v>
      </c>
      <c r="GM58" s="1" t="n">
        <v>0.5880946693</v>
      </c>
      <c r="GN58" s="1" t="n">
        <v>0.5836515048</v>
      </c>
      <c r="GO58" s="1" t="n">
        <v>0.5821521099</v>
      </c>
      <c r="GP58" s="1" t="n">
        <v>0.5804269518</v>
      </c>
      <c r="GQ58" s="1" t="n">
        <v>0.5040534735</v>
      </c>
      <c r="GR58" s="1" t="n">
        <v>0.5027855696</v>
      </c>
      <c r="GS58" s="1" t="n">
        <v>0.5010877471</v>
      </c>
      <c r="GT58" s="1" t="n">
        <v>0.4996662413</v>
      </c>
      <c r="GU58" s="1" t="n">
        <v>0.5622845779</v>
      </c>
      <c r="GV58" s="1" t="n">
        <v>0.5607514189</v>
      </c>
      <c r="GW58" s="1" t="n">
        <v>0.5587611988</v>
      </c>
      <c r="GX58" s="1" t="n">
        <v>0.5569000342</v>
      </c>
      <c r="GY58" s="1" t="n">
        <v>0.4997511411</v>
      </c>
      <c r="GZ58" s="1" t="n">
        <v>0.4979750835</v>
      </c>
      <c r="HA58" s="1" t="n">
        <v>0.4914670046</v>
      </c>
      <c r="HB58" s="1" t="n">
        <v>0.4898518825</v>
      </c>
      <c r="HC58" s="1" t="n">
        <v>0.5687018082</v>
      </c>
      <c r="HD58" s="1" t="n">
        <v>0.5667956829</v>
      </c>
      <c r="HE58" s="1" t="n">
        <v>0.5653180501</v>
      </c>
      <c r="HF58" s="1" t="n">
        <v>0.5630356411</v>
      </c>
      <c r="HG58" s="1" t="n">
        <v>0.4555749912</v>
      </c>
      <c r="HH58" s="1" t="n">
        <v>0.453422046</v>
      </c>
    </row>
    <row r="59" customFormat="false" ht="12.85" hidden="false" customHeight="false" outlineLevel="0" collapsed="false">
      <c r="A59" s="1" t="n">
        <v>56</v>
      </c>
      <c r="B59" s="1" t="n">
        <v>0.3856671177</v>
      </c>
      <c r="C59" s="1" t="n">
        <v>0.3826616287</v>
      </c>
      <c r="D59" s="1" t="n">
        <v>0.3803293403</v>
      </c>
      <c r="E59" s="1" t="n">
        <v>0.3778663255</v>
      </c>
      <c r="F59" s="1" t="n">
        <v>0.4387900186</v>
      </c>
      <c r="G59" s="1" t="n">
        <v>0.4367153695</v>
      </c>
      <c r="H59" s="1" t="n">
        <v>0.434074041</v>
      </c>
      <c r="I59" s="1" t="n">
        <v>0.4323270664</v>
      </c>
      <c r="J59" s="1" t="n">
        <v>0.4776278881</v>
      </c>
      <c r="K59" s="1" t="n">
        <v>0.474891991</v>
      </c>
      <c r="L59" s="1" t="n">
        <v>0.4666507464</v>
      </c>
      <c r="M59" s="1" t="n">
        <v>0.4596749958</v>
      </c>
      <c r="N59" s="1" t="n">
        <v>0.4179644017</v>
      </c>
      <c r="O59" s="1" t="n">
        <v>0.4162663014</v>
      </c>
      <c r="P59" s="1" t="n">
        <v>0.413372258</v>
      </c>
      <c r="Q59" s="1" t="n">
        <v>0.4062482563</v>
      </c>
      <c r="R59" s="1" t="n">
        <v>0.443653271</v>
      </c>
      <c r="S59" s="1" t="n">
        <v>0.441863331</v>
      </c>
      <c r="T59" s="1" t="n">
        <v>0.4399231598</v>
      </c>
      <c r="U59" s="1" t="n">
        <v>0.4363800369</v>
      </c>
      <c r="V59" s="1" t="n">
        <v>0.425085325</v>
      </c>
      <c r="W59" s="1" t="n">
        <v>0.4218880985</v>
      </c>
      <c r="X59" s="1" t="n">
        <v>0.4200910843</v>
      </c>
      <c r="Y59" s="1" t="n">
        <v>0.4153301573</v>
      </c>
      <c r="Z59" s="1" t="n">
        <v>0.422024105</v>
      </c>
      <c r="AA59" s="1" t="n">
        <v>0.4199216574</v>
      </c>
      <c r="AB59" s="1" t="n">
        <v>0.412387175</v>
      </c>
      <c r="AC59" s="1" t="n">
        <v>0.4107620082</v>
      </c>
      <c r="AD59" s="1" t="n">
        <v>0.4085709001</v>
      </c>
      <c r="AE59" s="1" t="n">
        <v>0.406425556</v>
      </c>
      <c r="AF59" s="1" t="n">
        <v>0.4047700225</v>
      </c>
      <c r="AG59" s="1" t="n">
        <v>0.4027806436</v>
      </c>
      <c r="AH59" s="1" t="n">
        <v>0.4022290007</v>
      </c>
      <c r="AI59" s="1" t="n">
        <v>0.3999118068</v>
      </c>
      <c r="AJ59" s="1" t="n">
        <v>0.3983622126</v>
      </c>
      <c r="AK59" s="1" t="n">
        <v>0.3963596352</v>
      </c>
      <c r="AL59" s="1" t="n">
        <v>0.4189450893</v>
      </c>
      <c r="AM59" s="1" t="n">
        <v>0.4174179268</v>
      </c>
      <c r="AN59" s="1" t="n">
        <v>0.4152389294</v>
      </c>
      <c r="AO59" s="1" t="n">
        <v>0.4135122217</v>
      </c>
      <c r="AP59" s="1" t="n">
        <v>0.3492350905</v>
      </c>
      <c r="AQ59" s="1" t="n">
        <v>0.3478321797</v>
      </c>
      <c r="AR59" s="1" t="n">
        <v>0.3464506481</v>
      </c>
      <c r="AS59" s="1" t="n">
        <v>0.3451408642</v>
      </c>
      <c r="AT59" s="1" t="n">
        <v>0.4407271179</v>
      </c>
      <c r="AU59" s="1" t="n">
        <v>0.4390362594</v>
      </c>
      <c r="AV59" s="1" t="n">
        <v>0.4373965288</v>
      </c>
      <c r="AW59" s="1" t="n">
        <v>0.4341562859</v>
      </c>
      <c r="AX59" s="1" t="n">
        <v>0.4642462208</v>
      </c>
      <c r="AY59" s="1" t="n">
        <v>0.4614457611</v>
      </c>
      <c r="AZ59" s="1" t="n">
        <v>0.4597615946</v>
      </c>
      <c r="BA59" s="1" t="n">
        <v>0.4578103362</v>
      </c>
      <c r="BB59" s="1" t="n">
        <v>0.4468250582</v>
      </c>
      <c r="BC59" s="1" t="n">
        <v>0.4453013052</v>
      </c>
      <c r="BD59" s="1" t="n">
        <v>0.443058031</v>
      </c>
      <c r="BE59" s="1" t="n">
        <v>0.4408735136</v>
      </c>
      <c r="BF59" s="1" t="n">
        <v>0.4918935289</v>
      </c>
      <c r="BG59" s="1" t="n">
        <v>0.4893666873</v>
      </c>
      <c r="BH59" s="1" t="n">
        <v>0.4878401089</v>
      </c>
      <c r="BI59" s="1" t="n">
        <v>0.482735964</v>
      </c>
      <c r="BJ59" s="1" t="n">
        <v>0.4080723012</v>
      </c>
      <c r="BK59" s="1" t="n">
        <v>0.4055588796</v>
      </c>
      <c r="BL59" s="1" t="n">
        <v>0.4042354138</v>
      </c>
      <c r="BM59" s="1" t="n">
        <v>0.4030785182</v>
      </c>
      <c r="BN59" s="1" t="n">
        <v>0.4979345222</v>
      </c>
      <c r="BO59" s="1" t="n">
        <v>0.4961044295</v>
      </c>
      <c r="BP59" s="1" t="n">
        <v>0.4921014834</v>
      </c>
      <c r="BQ59" s="1" t="n">
        <v>0.4898200866</v>
      </c>
      <c r="BR59" s="1" t="n">
        <v>0.4975935042</v>
      </c>
      <c r="BS59" s="1" t="n">
        <v>0.4954457972</v>
      </c>
      <c r="BT59" s="1" t="n">
        <v>0.4910687774</v>
      </c>
      <c r="BU59" s="1" t="n">
        <v>0.4875157925</v>
      </c>
      <c r="BV59" s="1" t="n">
        <v>0.4972875395</v>
      </c>
      <c r="BW59" s="1" t="n">
        <v>0.4946741037</v>
      </c>
      <c r="BX59" s="1" t="n">
        <v>0.4929431521</v>
      </c>
      <c r="BY59" s="1" t="n">
        <v>0.4899101914</v>
      </c>
      <c r="BZ59" s="1" t="n">
        <v>0.3962739613</v>
      </c>
      <c r="CA59" s="1" t="n">
        <v>0.3942137602</v>
      </c>
      <c r="CB59" s="1" t="n">
        <v>0.3929272365</v>
      </c>
      <c r="CC59" s="1" t="n">
        <v>0.3907632699</v>
      </c>
      <c r="CD59" s="1" t="n">
        <v>0.4545549784</v>
      </c>
      <c r="CE59" s="1" t="n">
        <v>0.4528631596</v>
      </c>
      <c r="CF59" s="1" t="n">
        <v>0.4491084775</v>
      </c>
      <c r="CG59" s="1" t="n">
        <v>0.4477892157</v>
      </c>
      <c r="CH59" s="1" t="n">
        <v>0.4030130969</v>
      </c>
      <c r="CI59" s="1" t="n">
        <v>0.4012521309</v>
      </c>
      <c r="CJ59" s="1" t="n">
        <v>0.4002213182</v>
      </c>
      <c r="CK59" s="1" t="n">
        <v>0.398604444</v>
      </c>
      <c r="CL59" s="1" t="n">
        <v>0.4789141475</v>
      </c>
      <c r="CM59" s="1" t="n">
        <v>0.47345143</v>
      </c>
      <c r="CN59" s="1" t="n">
        <v>0.4713598037</v>
      </c>
      <c r="CO59" s="1" t="n">
        <v>0.4700226313</v>
      </c>
      <c r="CP59" s="1" t="n">
        <v>0.5549031273</v>
      </c>
      <c r="CQ59" s="1" t="n">
        <v>0.5525988741</v>
      </c>
      <c r="CR59" s="1" t="n">
        <v>0.550637589</v>
      </c>
      <c r="CS59" s="1" t="n">
        <v>0.5488034832</v>
      </c>
      <c r="CT59" s="1" t="n">
        <v>0.4689688251</v>
      </c>
      <c r="CU59" s="1" t="n">
        <v>0.4662598288</v>
      </c>
      <c r="CV59" s="1" t="n">
        <v>0.4634399402</v>
      </c>
      <c r="CW59" s="1" t="n">
        <v>0.4572469786</v>
      </c>
      <c r="CX59" s="1" t="n">
        <v>0.4832022498</v>
      </c>
      <c r="CY59" s="1" t="n">
        <v>0.4813354108</v>
      </c>
      <c r="CZ59" s="1" t="n">
        <v>0.4796816163</v>
      </c>
      <c r="DA59" s="1" t="n">
        <v>0.4779142826</v>
      </c>
      <c r="DB59" s="1" t="n">
        <v>0.5219804923</v>
      </c>
      <c r="DC59" s="1" t="n">
        <v>0.5199455907</v>
      </c>
      <c r="DF59" s="1" t="n">
        <v>56</v>
      </c>
      <c r="DG59" s="1" t="n">
        <v>0.5084617019</v>
      </c>
      <c r="DH59" s="1" t="n">
        <v>0.5062330553</v>
      </c>
      <c r="DI59" s="1" t="n">
        <v>0.5041587055</v>
      </c>
      <c r="DJ59" s="1" t="n">
        <v>0.5019808716</v>
      </c>
      <c r="DK59" s="1" t="n">
        <v>0.553922625</v>
      </c>
      <c r="DL59" s="1" t="n">
        <v>0.5514091457</v>
      </c>
      <c r="DM59" s="1" t="n">
        <v>0.5489673061</v>
      </c>
      <c r="DN59" s="1" t="n">
        <v>0.546757932</v>
      </c>
      <c r="DO59" s="1" t="n">
        <v>0.4545203641</v>
      </c>
      <c r="DP59" s="1" t="n">
        <v>0.4529500368</v>
      </c>
      <c r="DQ59" s="1" t="n">
        <v>0.4511376359</v>
      </c>
      <c r="DR59" s="1" t="n">
        <v>0.4493057412</v>
      </c>
      <c r="DS59" s="1" t="n">
        <v>0.4425201356</v>
      </c>
      <c r="DT59" s="1" t="n">
        <v>0.4407222706</v>
      </c>
      <c r="DU59" s="1" t="n">
        <v>0.4387031395</v>
      </c>
      <c r="DV59" s="1" t="n">
        <v>0.4369447922</v>
      </c>
      <c r="DW59" s="1" t="n">
        <v>0.487944598</v>
      </c>
      <c r="DX59" s="1" t="n">
        <v>0.4852389473</v>
      </c>
      <c r="DY59" s="1" t="n">
        <v>0.4831083188</v>
      </c>
      <c r="DZ59" s="1" t="n">
        <v>0.4809968687</v>
      </c>
      <c r="EA59" s="1" t="n">
        <v>0.5068713459</v>
      </c>
      <c r="EB59" s="1" t="n">
        <v>0.5048601913</v>
      </c>
      <c r="EC59" s="1" t="n">
        <v>0.5026782957</v>
      </c>
      <c r="ED59" s="1" t="n">
        <v>0.4990871859</v>
      </c>
      <c r="EE59" s="1" t="n">
        <v>0.4684049989</v>
      </c>
      <c r="EF59" s="1" t="n">
        <v>0.4665848713</v>
      </c>
      <c r="EG59" s="1" t="n">
        <v>0.4648281721</v>
      </c>
      <c r="EH59" s="1" t="n">
        <v>0.4603563151</v>
      </c>
      <c r="EI59" s="1" t="n">
        <v>0.4269855794</v>
      </c>
      <c r="EJ59" s="1" t="n">
        <v>0.4253829707</v>
      </c>
      <c r="EK59" s="1" t="n">
        <v>0.423650216</v>
      </c>
      <c r="EL59" s="1" t="n">
        <v>0.4219305185</v>
      </c>
      <c r="EM59" s="1" t="n">
        <v>0.4749800937</v>
      </c>
      <c r="EN59" s="1" t="n">
        <v>0.4724716741</v>
      </c>
      <c r="EO59" s="1" t="n">
        <v>0.470872025</v>
      </c>
      <c r="EP59" s="1" t="n">
        <v>0.4690039199</v>
      </c>
      <c r="EQ59" s="1" t="n">
        <v>0.5055249601</v>
      </c>
      <c r="ER59" s="1" t="n">
        <v>0.5036821918</v>
      </c>
      <c r="ES59" s="1" t="n">
        <v>0.5018669817</v>
      </c>
      <c r="ET59" s="1" t="n">
        <v>0.4962415606</v>
      </c>
      <c r="EU59" s="1" t="n">
        <v>0.5023158394</v>
      </c>
      <c r="EV59" s="1" t="n">
        <v>0.5001328275</v>
      </c>
      <c r="EW59" s="1" t="n">
        <v>0.4982508347</v>
      </c>
      <c r="EX59" s="1" t="n">
        <v>0.4963671583</v>
      </c>
      <c r="EY59" s="1" t="n">
        <v>0.4282312064</v>
      </c>
      <c r="EZ59" s="1" t="n">
        <v>0.4263218375</v>
      </c>
      <c r="FA59" s="1" t="n">
        <v>0.4240550227</v>
      </c>
      <c r="FB59" s="1" t="n">
        <v>0.4229520316</v>
      </c>
      <c r="FC59" s="1" t="n">
        <v>0.490940169</v>
      </c>
      <c r="FD59" s="1" t="n">
        <v>0.4886087334</v>
      </c>
      <c r="FE59" s="1" t="n">
        <v>0.487102954</v>
      </c>
      <c r="FF59" s="1" t="n">
        <v>0.485040428</v>
      </c>
      <c r="FG59" s="1" t="n">
        <v>0.5029358781</v>
      </c>
      <c r="FH59" s="1" t="n">
        <v>0.5012207772</v>
      </c>
      <c r="FI59" s="1" t="n">
        <v>0.4976289861</v>
      </c>
      <c r="FJ59" s="1" t="n">
        <v>0.4956375482</v>
      </c>
      <c r="FK59" s="1" t="n">
        <v>0.5591549001</v>
      </c>
      <c r="FL59" s="1" t="n">
        <v>0.556696914</v>
      </c>
      <c r="FM59" s="1" t="n">
        <v>0.5543959612</v>
      </c>
      <c r="FN59" s="1" t="n">
        <v>0.5519953613</v>
      </c>
      <c r="FO59" s="1" t="n">
        <v>0.4993479014</v>
      </c>
      <c r="FP59" s="1" t="n">
        <v>0.4973488736</v>
      </c>
      <c r="FQ59" s="1" t="n">
        <v>0.4954355352</v>
      </c>
      <c r="FR59" s="1" t="n">
        <v>0.4940176309</v>
      </c>
      <c r="FS59" s="1" t="n">
        <v>0.6150463895</v>
      </c>
      <c r="FT59" s="1" t="n">
        <v>0.613192039</v>
      </c>
      <c r="FU59" s="1" t="n">
        <v>0.6095283743</v>
      </c>
      <c r="FV59" s="1" t="n">
        <v>0.6068710406</v>
      </c>
      <c r="FW59" s="1" t="n">
        <v>0.5047902185</v>
      </c>
      <c r="FX59" s="1" t="n">
        <v>0.5033141103</v>
      </c>
      <c r="FY59" s="1" t="n">
        <v>0.5016346141</v>
      </c>
      <c r="FZ59" s="1" t="n">
        <v>0.4985614703</v>
      </c>
      <c r="GA59" s="1" t="n">
        <v>0.4788280276</v>
      </c>
      <c r="GB59" s="1" t="n">
        <v>0.4721510767</v>
      </c>
      <c r="GC59" s="1" t="n">
        <v>0.4707303345</v>
      </c>
      <c r="GD59" s="1" t="n">
        <v>0.4693030769</v>
      </c>
      <c r="GE59" s="1" t="n">
        <v>0.5468678167</v>
      </c>
      <c r="GF59" s="1" t="n">
        <v>0.5448359275</v>
      </c>
      <c r="GG59" s="1" t="n">
        <v>0.5423931896</v>
      </c>
      <c r="GH59" s="1" t="n">
        <v>0.5363408072</v>
      </c>
      <c r="GI59" s="1" t="n">
        <v>0.6261349449</v>
      </c>
      <c r="GJ59" s="1" t="n">
        <v>0.6229972649</v>
      </c>
      <c r="GK59" s="1" t="n">
        <v>0.621315759</v>
      </c>
      <c r="GL59" s="1" t="n">
        <v>0.6194906362</v>
      </c>
      <c r="GM59" s="1" t="n">
        <v>0.5978049281</v>
      </c>
      <c r="GN59" s="1" t="n">
        <v>0.5952498068</v>
      </c>
      <c r="GO59" s="1" t="n">
        <v>0.593720616</v>
      </c>
      <c r="GP59" s="1" t="n">
        <v>0.5919611756</v>
      </c>
      <c r="GQ59" s="1" t="n">
        <v>0.5785246562</v>
      </c>
      <c r="GR59" s="1" t="n">
        <v>0.5770694264</v>
      </c>
      <c r="GS59" s="1" t="n">
        <v>0.5749543778</v>
      </c>
      <c r="GT59" s="1" t="n">
        <v>0.5729623133</v>
      </c>
      <c r="GU59" s="1" t="n">
        <v>0.4984564211</v>
      </c>
      <c r="GV59" s="1" t="n">
        <v>0.4970972998</v>
      </c>
      <c r="GW59" s="1" t="n">
        <v>0.495333001</v>
      </c>
      <c r="GX59" s="1" t="n">
        <v>0.4936831079</v>
      </c>
      <c r="GY59" s="1" t="n">
        <v>0.5525005696</v>
      </c>
      <c r="GZ59" s="1" t="n">
        <v>0.5505370467</v>
      </c>
      <c r="HA59" s="1" t="n">
        <v>0.5474069215</v>
      </c>
      <c r="HB59" s="1" t="n">
        <v>0.5456079625</v>
      </c>
      <c r="HC59" s="1" t="n">
        <v>0.4869560048</v>
      </c>
      <c r="HD59" s="1" t="n">
        <v>0.4854432933</v>
      </c>
      <c r="HE59" s="1" t="n">
        <v>0.4823561964</v>
      </c>
      <c r="HF59" s="1" t="n">
        <v>0.479785398</v>
      </c>
      <c r="HG59" s="1" t="n">
        <v>0.5599324591</v>
      </c>
      <c r="HH59" s="1" t="n">
        <v>0.5580761134</v>
      </c>
    </row>
    <row r="60" customFormat="false" ht="12.85" hidden="false" customHeight="false" outlineLevel="0" collapsed="false">
      <c r="A60" s="1" t="n">
        <v>57</v>
      </c>
      <c r="B60" s="1" t="n">
        <v>0.4079046231</v>
      </c>
      <c r="C60" s="1" t="n">
        <v>0.4054871376</v>
      </c>
      <c r="D60" s="1" t="n">
        <v>0.3991731006</v>
      </c>
      <c r="E60" s="1" t="n">
        <v>0.3974487771</v>
      </c>
      <c r="F60" s="1" t="n">
        <v>0.3760873467</v>
      </c>
      <c r="G60" s="1" t="n">
        <v>0.3746419184</v>
      </c>
      <c r="H60" s="1" t="n">
        <v>0.3724249746</v>
      </c>
      <c r="I60" s="1" t="n">
        <v>0.3706283144</v>
      </c>
      <c r="J60" s="1" t="n">
        <v>0.4276665545</v>
      </c>
      <c r="K60" s="1" t="n">
        <v>0.4252150892</v>
      </c>
      <c r="L60" s="1" t="n">
        <v>0.4229424318</v>
      </c>
      <c r="M60" s="1" t="n">
        <v>0.4212250269</v>
      </c>
      <c r="N60" s="1" t="n">
        <v>0.4579958093</v>
      </c>
      <c r="O60" s="1" t="n">
        <v>0.454785873</v>
      </c>
      <c r="P60" s="1" t="n">
        <v>0.4530344341</v>
      </c>
      <c r="Q60" s="1" t="n">
        <v>0.448710506</v>
      </c>
      <c r="R60" s="1" t="n">
        <v>0.4038475412</v>
      </c>
      <c r="S60" s="1" t="n">
        <v>0.3997381954</v>
      </c>
      <c r="T60" s="1" t="n">
        <v>0.3976526164</v>
      </c>
      <c r="U60" s="1" t="n">
        <v>0.3955614874</v>
      </c>
      <c r="V60" s="1" t="n">
        <v>0.4330715949</v>
      </c>
      <c r="W60" s="1" t="n">
        <v>0.4313532615</v>
      </c>
      <c r="X60" s="1" t="n">
        <v>0.4294418706</v>
      </c>
      <c r="Y60" s="1" t="n">
        <v>0.4270805134</v>
      </c>
      <c r="Z60" s="1" t="n">
        <v>0.4064056339</v>
      </c>
      <c r="AA60" s="1" t="n">
        <v>0.4048264234</v>
      </c>
      <c r="AB60" s="1" t="n">
        <v>0.4014152981</v>
      </c>
      <c r="AC60" s="1" t="n">
        <v>0.3998333701</v>
      </c>
      <c r="AD60" s="1" t="n">
        <v>0.4092317858</v>
      </c>
      <c r="AE60" s="1" t="n">
        <v>0.4076958125</v>
      </c>
      <c r="AF60" s="1" t="n">
        <v>0.4060351047</v>
      </c>
      <c r="AG60" s="1" t="n">
        <v>0.39856213</v>
      </c>
      <c r="AH60" s="1" t="n">
        <v>0.4006485267</v>
      </c>
      <c r="AI60" s="1" t="n">
        <v>0.3971246914</v>
      </c>
      <c r="AJ60" s="1" t="n">
        <v>0.3957801447</v>
      </c>
      <c r="AK60" s="1" t="n">
        <v>0.394209954</v>
      </c>
      <c r="AL60" s="1" t="n">
        <v>0.3943018316</v>
      </c>
      <c r="AM60" s="1" t="n">
        <v>0.3928645001</v>
      </c>
      <c r="AN60" s="1" t="n">
        <v>0.3910020942</v>
      </c>
      <c r="AO60" s="1" t="n">
        <v>0.3847799532</v>
      </c>
      <c r="AP60" s="1" t="n">
        <v>0.411653054</v>
      </c>
      <c r="AQ60" s="1" t="n">
        <v>0.4085447171</v>
      </c>
      <c r="AR60" s="1" t="n">
        <v>0.4067672397</v>
      </c>
      <c r="AS60" s="1" t="n">
        <v>0.3993325737</v>
      </c>
      <c r="AT60" s="1" t="n">
        <v>0.339438173</v>
      </c>
      <c r="AU60" s="1" t="n">
        <v>0.3378004966</v>
      </c>
      <c r="AV60" s="1" t="n">
        <v>0.3358767869</v>
      </c>
      <c r="AW60" s="1" t="n">
        <v>0.3343085323</v>
      </c>
      <c r="AX60" s="1" t="n">
        <v>0.432361869</v>
      </c>
      <c r="AY60" s="1" t="n">
        <v>0.4305711552</v>
      </c>
      <c r="AZ60" s="1" t="n">
        <v>0.4254792855</v>
      </c>
      <c r="BA60" s="1" t="n">
        <v>0.4235737429</v>
      </c>
      <c r="BB60" s="1" t="n">
        <v>0.4563392086</v>
      </c>
      <c r="BC60" s="1" t="n">
        <v>0.4547830106</v>
      </c>
      <c r="BD60" s="1" t="n">
        <v>0.4523634565</v>
      </c>
      <c r="BE60" s="1" t="n">
        <v>0.4507394054</v>
      </c>
      <c r="BF60" s="1" t="n">
        <v>0.4394512308</v>
      </c>
      <c r="BG60" s="1" t="n">
        <v>0.4375922723</v>
      </c>
      <c r="BH60" s="1" t="n">
        <v>0.4299984745</v>
      </c>
      <c r="BI60" s="1" t="n">
        <v>0.4280083518</v>
      </c>
      <c r="BJ60" s="1" t="n">
        <v>0.4808755295</v>
      </c>
      <c r="BK60" s="1" t="n">
        <v>0.4781806309</v>
      </c>
      <c r="BL60" s="1" t="n">
        <v>0.475858794</v>
      </c>
      <c r="BM60" s="1" t="n">
        <v>0.4725383465</v>
      </c>
      <c r="BN60" s="1" t="n">
        <v>0.4003884175</v>
      </c>
      <c r="BO60" s="1" t="n">
        <v>0.3944249387</v>
      </c>
      <c r="BP60" s="1" t="n">
        <v>0.3931035623</v>
      </c>
      <c r="BQ60" s="1" t="n">
        <v>0.3917376799</v>
      </c>
      <c r="BR60" s="1" t="n">
        <v>0.4842231948</v>
      </c>
      <c r="BS60" s="1" t="n">
        <v>0.4823812095</v>
      </c>
      <c r="BT60" s="1" t="n">
        <v>0.4807715637</v>
      </c>
      <c r="BU60" s="1" t="n">
        <v>0.4792833647</v>
      </c>
      <c r="BV60" s="1" t="n">
        <v>0.4859024519</v>
      </c>
      <c r="BW60" s="1" t="n">
        <v>0.483851722</v>
      </c>
      <c r="BX60" s="1" t="n">
        <v>0.4822816842</v>
      </c>
      <c r="BY60" s="1" t="n">
        <v>0.4787805866</v>
      </c>
      <c r="BZ60" s="1" t="n">
        <v>0.4876642398</v>
      </c>
      <c r="CA60" s="1" t="n">
        <v>0.4861546817</v>
      </c>
      <c r="CB60" s="1" t="n">
        <v>0.4842498608</v>
      </c>
      <c r="CC60" s="1" t="n">
        <v>0.4822191006</v>
      </c>
      <c r="CD60" s="1" t="n">
        <v>0.3878070269</v>
      </c>
      <c r="CE60" s="1" t="n">
        <v>0.3861671265</v>
      </c>
      <c r="CF60" s="1" t="n">
        <v>0.3837235341</v>
      </c>
      <c r="CG60" s="1" t="n">
        <v>0.3823102371</v>
      </c>
      <c r="CH60" s="1" t="n">
        <v>0.4454432473</v>
      </c>
      <c r="CI60" s="1" t="n">
        <v>0.4442014464</v>
      </c>
      <c r="CJ60" s="1" t="n">
        <v>0.4430602973</v>
      </c>
      <c r="CK60" s="1" t="n">
        <v>0.441747326</v>
      </c>
      <c r="CL60" s="1" t="n">
        <v>0.3960449467</v>
      </c>
      <c r="CM60" s="1" t="n">
        <v>0.3937358306</v>
      </c>
      <c r="CN60" s="1" t="n">
        <v>0.3920816583</v>
      </c>
      <c r="CO60" s="1" t="n">
        <v>0.3903206515</v>
      </c>
      <c r="CP60" s="1" t="n">
        <v>0.4686165141</v>
      </c>
      <c r="CQ60" s="1" t="n">
        <v>0.465569986</v>
      </c>
      <c r="CR60" s="1" t="n">
        <v>0.463917584</v>
      </c>
      <c r="CS60" s="1" t="n">
        <v>0.4620692811</v>
      </c>
      <c r="CT60" s="1" t="n">
        <v>0.5465773949</v>
      </c>
      <c r="CU60" s="1" t="n">
        <v>0.5446349223</v>
      </c>
      <c r="CV60" s="1" t="n">
        <v>0.5426472078</v>
      </c>
      <c r="CW60" s="1" t="n">
        <v>0.5400114403</v>
      </c>
      <c r="CX60" s="1" t="n">
        <v>0.4549514154</v>
      </c>
      <c r="CY60" s="1" t="n">
        <v>0.4521854974</v>
      </c>
      <c r="CZ60" s="1" t="n">
        <v>0.4506234449</v>
      </c>
      <c r="DA60" s="1" t="n">
        <v>0.449290142</v>
      </c>
      <c r="DB60" s="1" t="n">
        <v>0.4766782685</v>
      </c>
      <c r="DC60" s="1" t="n">
        <v>0.4716743314</v>
      </c>
      <c r="DF60" s="1" t="n">
        <v>57</v>
      </c>
      <c r="DG60" s="1" t="n">
        <v>0.5212661346</v>
      </c>
      <c r="DH60" s="1" t="n">
        <v>0.5189813646</v>
      </c>
      <c r="DI60" s="1" t="n">
        <v>0.5168547772</v>
      </c>
      <c r="DJ60" s="1" t="n">
        <v>0.5146220995</v>
      </c>
      <c r="DK60" s="1" t="n">
        <v>0.4996175666</v>
      </c>
      <c r="DL60" s="1" t="n">
        <v>0.4976973709</v>
      </c>
      <c r="DM60" s="1" t="n">
        <v>0.4954933865</v>
      </c>
      <c r="DN60" s="1" t="n">
        <v>0.4931760033</v>
      </c>
      <c r="DO60" s="1" t="n">
        <v>0.5447244064</v>
      </c>
      <c r="DP60" s="1" t="n">
        <v>0.5428424321</v>
      </c>
      <c r="DQ60" s="1" t="n">
        <v>0.5401817405</v>
      </c>
      <c r="DR60" s="1" t="n">
        <v>0.5371009103</v>
      </c>
      <c r="DS60" s="1" t="n">
        <v>0.4476644335</v>
      </c>
      <c r="DT60" s="1" t="n">
        <v>0.4451000595</v>
      </c>
      <c r="DU60" s="1" t="n">
        <v>0.4433859219</v>
      </c>
      <c r="DV60" s="1" t="n">
        <v>0.4406682531</v>
      </c>
      <c r="DW60" s="1" t="n">
        <v>0.4347487117</v>
      </c>
      <c r="DX60" s="1" t="n">
        <v>0.4329946975</v>
      </c>
      <c r="DY60" s="1" t="n">
        <v>0.4303596884</v>
      </c>
      <c r="DZ60" s="1" t="n">
        <v>0.428478779</v>
      </c>
      <c r="EA60" s="1" t="n">
        <v>0.4784833794</v>
      </c>
      <c r="EB60" s="1" t="n">
        <v>0.4765848621</v>
      </c>
      <c r="EC60" s="1" t="n">
        <v>0.473832454</v>
      </c>
      <c r="ED60" s="1" t="n">
        <v>0.4693811147</v>
      </c>
      <c r="EE60" s="1" t="n">
        <v>0.4966728047</v>
      </c>
      <c r="EF60" s="1" t="n">
        <v>0.4942093859</v>
      </c>
      <c r="EG60" s="1" t="n">
        <v>0.4923486799</v>
      </c>
      <c r="EH60" s="1" t="n">
        <v>0.4901939763</v>
      </c>
      <c r="EI60" s="1" t="n">
        <v>0.4586413378</v>
      </c>
      <c r="EJ60" s="1" t="n">
        <v>0.4569199152</v>
      </c>
      <c r="EK60" s="1" t="n">
        <v>0.452670938</v>
      </c>
      <c r="EL60" s="1" t="n">
        <v>0.4505959615</v>
      </c>
      <c r="EM60" s="1" t="n">
        <v>0.4196963604</v>
      </c>
      <c r="EN60" s="1" t="n">
        <v>0.4170041519</v>
      </c>
      <c r="EO60" s="1" t="n">
        <v>0.4155922993</v>
      </c>
      <c r="EP60" s="1" t="n">
        <v>0.4139435072</v>
      </c>
      <c r="EQ60" s="1" t="n">
        <v>0.4661022201</v>
      </c>
      <c r="ER60" s="1" t="n">
        <v>0.4644031578</v>
      </c>
      <c r="ES60" s="1" t="n">
        <v>0.4627295046</v>
      </c>
      <c r="ET60" s="1" t="n">
        <v>0.4607472516</v>
      </c>
      <c r="EU60" s="1" t="n">
        <v>0.4938522787</v>
      </c>
      <c r="EV60" s="1" t="n">
        <v>0.4918684267</v>
      </c>
      <c r="EW60" s="1" t="n">
        <v>0.4904567086</v>
      </c>
      <c r="EX60" s="1" t="n">
        <v>0.4886024985</v>
      </c>
      <c r="EY60" s="1" t="n">
        <v>0.4950627776</v>
      </c>
      <c r="EZ60" s="1" t="n">
        <v>0.4931634591</v>
      </c>
      <c r="FA60" s="1" t="n">
        <v>0.4913215721</v>
      </c>
      <c r="FB60" s="1" t="n">
        <v>0.4842187752</v>
      </c>
      <c r="FC60" s="1" t="n">
        <v>0.4208728235</v>
      </c>
      <c r="FD60" s="1" t="n">
        <v>0.4193434634</v>
      </c>
      <c r="FE60" s="1" t="n">
        <v>0.4178692173</v>
      </c>
      <c r="FF60" s="1" t="n">
        <v>0.4164504664</v>
      </c>
      <c r="FG60" s="1" t="n">
        <v>0.4834817992</v>
      </c>
      <c r="FH60" s="1" t="n">
        <v>0.4818330402</v>
      </c>
      <c r="FI60" s="1" t="n">
        <v>0.4787232555</v>
      </c>
      <c r="FJ60" s="1" t="n">
        <v>0.4773060848</v>
      </c>
      <c r="FK60" s="1" t="n">
        <v>0.4940385935</v>
      </c>
      <c r="FL60" s="1" t="n">
        <v>0.4923989564</v>
      </c>
      <c r="FM60" s="1" t="n">
        <v>0.4908629189</v>
      </c>
      <c r="FN60" s="1" t="n">
        <v>0.4889694295</v>
      </c>
      <c r="FO60" s="1" t="n">
        <v>0.5501155896</v>
      </c>
      <c r="FP60" s="1" t="n">
        <v>0.545856506</v>
      </c>
      <c r="FQ60" s="1" t="n">
        <v>0.543423437</v>
      </c>
      <c r="FR60" s="1" t="n">
        <v>0.5418681944</v>
      </c>
      <c r="FS60" s="1" t="n">
        <v>0.4924747203</v>
      </c>
      <c r="FT60" s="1" t="n">
        <v>0.4909899205</v>
      </c>
      <c r="FU60" s="1" t="n">
        <v>0.4893450386</v>
      </c>
      <c r="FV60" s="1" t="n">
        <v>0.4876447544</v>
      </c>
      <c r="FW60" s="1" t="n">
        <v>0.6049134899</v>
      </c>
      <c r="FX60" s="1" t="n">
        <v>0.603144601</v>
      </c>
      <c r="FY60" s="1" t="n">
        <v>0.600773819</v>
      </c>
      <c r="FZ60" s="1" t="n">
        <v>0.5989141603</v>
      </c>
      <c r="GA60" s="1" t="n">
        <v>0.4969115762</v>
      </c>
      <c r="GB60" s="1" t="n">
        <v>0.4953263646</v>
      </c>
      <c r="GC60" s="1" t="n">
        <v>0.493510737</v>
      </c>
      <c r="GD60" s="1" t="n">
        <v>0.492014409</v>
      </c>
      <c r="GE60" s="1" t="n">
        <v>0.4674497668</v>
      </c>
      <c r="GF60" s="1" t="n">
        <v>0.4653472522</v>
      </c>
      <c r="GG60" s="1" t="n">
        <v>0.4609249371</v>
      </c>
      <c r="GH60" s="1" t="n">
        <v>0.458542433</v>
      </c>
      <c r="GI60" s="1" t="n">
        <v>0.5351628847</v>
      </c>
      <c r="GJ60" s="1" t="n">
        <v>0.5330123715</v>
      </c>
      <c r="GK60" s="1" t="n">
        <v>0.5304816695</v>
      </c>
      <c r="GL60" s="1" t="n">
        <v>0.5289233729</v>
      </c>
      <c r="GM60" s="1" t="n">
        <v>0.6155983062</v>
      </c>
      <c r="GN60" s="1" t="n">
        <v>0.6132998886</v>
      </c>
      <c r="GO60" s="1" t="n">
        <v>0.6117243273</v>
      </c>
      <c r="GP60" s="1" t="n">
        <v>0.6099115345</v>
      </c>
      <c r="GQ60" s="1" t="n">
        <v>0.5870731763</v>
      </c>
      <c r="GR60" s="1" t="n">
        <v>0.5849659245</v>
      </c>
      <c r="GS60" s="1" t="n">
        <v>0.5831315357</v>
      </c>
      <c r="GT60" s="1" t="n">
        <v>0.5814772849</v>
      </c>
      <c r="GU60" s="1" t="n">
        <v>0.5704485815</v>
      </c>
      <c r="GV60" s="1" t="n">
        <v>0.568893162</v>
      </c>
      <c r="GW60" s="1" t="n">
        <v>0.5665000201</v>
      </c>
      <c r="GX60" s="1" t="n">
        <v>0.5646130785</v>
      </c>
      <c r="GY60" s="1" t="n">
        <v>0.4924796014</v>
      </c>
      <c r="GZ60" s="1" t="n">
        <v>0.4907293861</v>
      </c>
      <c r="HA60" s="1" t="n">
        <v>0.4876634834</v>
      </c>
      <c r="HB60" s="1" t="n">
        <v>0.4857034671</v>
      </c>
      <c r="HC60" s="1" t="n">
        <v>0.5440437028</v>
      </c>
      <c r="HD60" s="1" t="n">
        <v>0.5423536504</v>
      </c>
      <c r="HE60" s="1" t="n">
        <v>0.5409397377</v>
      </c>
      <c r="HF60" s="1" t="n">
        <v>0.5393392073</v>
      </c>
      <c r="HG60" s="1" t="n">
        <v>0.4785445447</v>
      </c>
      <c r="HH60" s="1" t="n">
        <v>0.4769580246</v>
      </c>
    </row>
    <row r="61" customFormat="false" ht="12.85" hidden="false" customHeight="false" outlineLevel="0" collapsed="false">
      <c r="A61" s="1" t="n">
        <v>58</v>
      </c>
      <c r="B61" s="1" t="n">
        <v>0.4407164495</v>
      </c>
      <c r="C61" s="1" t="n">
        <v>0.438229654</v>
      </c>
      <c r="D61" s="1" t="n">
        <v>0.435921958</v>
      </c>
      <c r="E61" s="1" t="n">
        <v>0.4335882081</v>
      </c>
      <c r="F61" s="1" t="n">
        <v>0.3955776049</v>
      </c>
      <c r="G61" s="1" t="n">
        <v>0.3900101153</v>
      </c>
      <c r="H61" s="1" t="n">
        <v>0.3875974928</v>
      </c>
      <c r="I61" s="1" t="n">
        <v>0.3850533802</v>
      </c>
      <c r="J61" s="1" t="n">
        <v>0.3686127866</v>
      </c>
      <c r="K61" s="1" t="n">
        <v>0.3656078571</v>
      </c>
      <c r="L61" s="1" t="n">
        <v>0.3629881039</v>
      </c>
      <c r="M61" s="1" t="n">
        <v>0.361113406</v>
      </c>
      <c r="N61" s="1" t="n">
        <v>0.4160072156</v>
      </c>
      <c r="O61" s="1" t="n">
        <v>0.4139833182</v>
      </c>
      <c r="P61" s="1" t="n">
        <v>0.4123890151</v>
      </c>
      <c r="Q61" s="1" t="n">
        <v>0.4097920611</v>
      </c>
      <c r="R61" s="1" t="n">
        <v>0.4460275863</v>
      </c>
      <c r="S61" s="1" t="n">
        <v>0.4425304869</v>
      </c>
      <c r="T61" s="1" t="n">
        <v>0.4397736219</v>
      </c>
      <c r="U61" s="1" t="n">
        <v>0.4375122505</v>
      </c>
      <c r="V61" s="1" t="n">
        <v>0.3937779065</v>
      </c>
      <c r="W61" s="1" t="n">
        <v>0.3922154819</v>
      </c>
      <c r="X61" s="1" t="n">
        <v>0.3888305918</v>
      </c>
      <c r="Y61" s="1" t="n">
        <v>0.3867133427</v>
      </c>
      <c r="Z61" s="1" t="n">
        <v>0.424383145</v>
      </c>
      <c r="AA61" s="1" t="n">
        <v>0.4227340774</v>
      </c>
      <c r="AB61" s="1" t="n">
        <v>0.4211424771</v>
      </c>
      <c r="AC61" s="1" t="n">
        <v>0.4190841225</v>
      </c>
      <c r="AD61" s="1" t="n">
        <v>0.3983438604</v>
      </c>
      <c r="AE61" s="1" t="n">
        <v>0.396848753</v>
      </c>
      <c r="AF61" s="1" t="n">
        <v>0.3897479986</v>
      </c>
      <c r="AG61" s="1" t="n">
        <v>0.3878921601</v>
      </c>
      <c r="AH61" s="1" t="n">
        <v>0.3963901184</v>
      </c>
      <c r="AI61" s="1" t="n">
        <v>0.3946352608</v>
      </c>
      <c r="AJ61" s="1" t="n">
        <v>0.3893119343</v>
      </c>
      <c r="AK61" s="1" t="n">
        <v>0.3867997239</v>
      </c>
      <c r="AL61" s="1" t="n">
        <v>0.3925543123</v>
      </c>
      <c r="AM61" s="1" t="n">
        <v>0.3873508613</v>
      </c>
      <c r="AN61" s="1" t="n">
        <v>0.3808016764</v>
      </c>
      <c r="AO61" s="1" t="n">
        <v>0.3794971091</v>
      </c>
      <c r="AP61" s="1" t="n">
        <v>0.3829458294</v>
      </c>
      <c r="AQ61" s="1" t="n">
        <v>0.3814074992</v>
      </c>
      <c r="AR61" s="1" t="n">
        <v>0.3785582672</v>
      </c>
      <c r="AS61" s="1" t="n">
        <v>0.3751173099</v>
      </c>
      <c r="AT61" s="1" t="n">
        <v>0.397461873</v>
      </c>
      <c r="AU61" s="1" t="n">
        <v>0.3959370024</v>
      </c>
      <c r="AV61" s="1" t="n">
        <v>0.3944582407</v>
      </c>
      <c r="AW61" s="1" t="n">
        <v>0.3934322325</v>
      </c>
      <c r="AX61" s="1" t="n">
        <v>0.3326235436</v>
      </c>
      <c r="AY61" s="1" t="n">
        <v>0.3314148621</v>
      </c>
      <c r="AZ61" s="1" t="n">
        <v>0.3303935179</v>
      </c>
      <c r="BA61" s="1" t="n">
        <v>0.3274463868</v>
      </c>
      <c r="BB61" s="1" t="n">
        <v>0.4222126312</v>
      </c>
      <c r="BC61" s="1" t="n">
        <v>0.4207728109</v>
      </c>
      <c r="BD61" s="1" t="n">
        <v>0.4182030296</v>
      </c>
      <c r="BE61" s="1" t="n">
        <v>0.4169650177</v>
      </c>
      <c r="BF61" s="1" t="n">
        <v>0.4489650456</v>
      </c>
      <c r="BG61" s="1" t="n">
        <v>0.4474750006</v>
      </c>
      <c r="BH61" s="1" t="n">
        <v>0.4394211166</v>
      </c>
      <c r="BI61" s="1" t="n">
        <v>0.4380662862</v>
      </c>
      <c r="BJ61" s="1" t="n">
        <v>0.4251480543</v>
      </c>
      <c r="BK61" s="1" t="n">
        <v>0.422970504</v>
      </c>
      <c r="BL61" s="1" t="n">
        <v>0.4213087733</v>
      </c>
      <c r="BM61" s="1" t="n">
        <v>0.4201030149</v>
      </c>
      <c r="BN61" s="1" t="n">
        <v>0.4686006027</v>
      </c>
      <c r="BO61" s="1" t="n">
        <v>0.4671877829</v>
      </c>
      <c r="BP61" s="1" t="n">
        <v>0.4652305355</v>
      </c>
      <c r="BQ61" s="1" t="n">
        <v>0.4626634255</v>
      </c>
      <c r="BR61" s="1" t="n">
        <v>0.3898084642</v>
      </c>
      <c r="BS61" s="1" t="n">
        <v>0.3886685858</v>
      </c>
      <c r="BT61" s="1" t="n">
        <v>0.3873716473</v>
      </c>
      <c r="BU61" s="1" t="n">
        <v>0.3861725621</v>
      </c>
      <c r="BV61" s="1" t="n">
        <v>0.4770601391</v>
      </c>
      <c r="BW61" s="1" t="n">
        <v>0.472700349</v>
      </c>
      <c r="BX61" s="1" t="n">
        <v>0.4709756224</v>
      </c>
      <c r="BY61" s="1" t="n">
        <v>0.4695476211</v>
      </c>
      <c r="BZ61" s="1" t="n">
        <v>0.476851254</v>
      </c>
      <c r="CA61" s="1" t="n">
        <v>0.4739115269</v>
      </c>
      <c r="CB61" s="1" t="n">
        <v>0.4703765725</v>
      </c>
      <c r="CC61" s="1" t="n">
        <v>0.4688648312</v>
      </c>
      <c r="CD61" s="1" t="n">
        <v>0.4804513572</v>
      </c>
      <c r="CE61" s="1" t="n">
        <v>0.4791326141</v>
      </c>
      <c r="CF61" s="1" t="n">
        <v>0.4768810596</v>
      </c>
      <c r="CG61" s="1" t="n">
        <v>0.4746219029</v>
      </c>
      <c r="CH61" s="1" t="n">
        <v>0.3804323868</v>
      </c>
      <c r="CI61" s="1" t="n">
        <v>0.3781741866</v>
      </c>
      <c r="CJ61" s="1" t="n">
        <v>0.3768173193</v>
      </c>
      <c r="CK61" s="1" t="n">
        <v>0.3757006533</v>
      </c>
      <c r="CL61" s="1" t="n">
        <v>0.4350961409</v>
      </c>
      <c r="CM61" s="1" t="n">
        <v>0.4340016933</v>
      </c>
      <c r="CN61" s="1" t="n">
        <v>0.4324910824</v>
      </c>
      <c r="CO61" s="1" t="n">
        <v>0.4312641744</v>
      </c>
      <c r="CP61" s="1" t="n">
        <v>0.3885361684</v>
      </c>
      <c r="CQ61" s="1" t="n">
        <v>0.3868718699</v>
      </c>
      <c r="CR61" s="1" t="n">
        <v>0.385240464</v>
      </c>
      <c r="CS61" s="1" t="n">
        <v>0.3833806745</v>
      </c>
      <c r="CT61" s="1" t="n">
        <v>0.4609428431</v>
      </c>
      <c r="CU61" s="1" t="n">
        <v>0.458814195</v>
      </c>
      <c r="CV61" s="1" t="n">
        <v>0.4557425906</v>
      </c>
      <c r="CW61" s="1" t="n">
        <v>0.4542448707</v>
      </c>
      <c r="CX61" s="1" t="n">
        <v>0.5384632259</v>
      </c>
      <c r="CY61" s="1" t="n">
        <v>0.536790509</v>
      </c>
      <c r="CZ61" s="1" t="n">
        <v>0.5348766562</v>
      </c>
      <c r="DA61" s="1" t="n">
        <v>0.5323362635</v>
      </c>
      <c r="DB61" s="1" t="n">
        <v>0.4474416812</v>
      </c>
      <c r="DC61" s="1" t="n">
        <v>0.4426023118</v>
      </c>
      <c r="DF61" s="1" t="n">
        <v>58</v>
      </c>
      <c r="DG61" s="1" t="n">
        <v>0.4707181857</v>
      </c>
      <c r="DH61" s="1" t="n">
        <v>0.4686549733</v>
      </c>
      <c r="DI61" s="1" t="n">
        <v>0.4654768694</v>
      </c>
      <c r="DJ61" s="1" t="n">
        <v>0.4624761107</v>
      </c>
      <c r="DK61" s="1" t="n">
        <v>0.5120375048</v>
      </c>
      <c r="DL61" s="1" t="n">
        <v>0.5100695752</v>
      </c>
      <c r="DM61" s="1" t="n">
        <v>0.5078108022</v>
      </c>
      <c r="DN61" s="1" t="n">
        <v>0.5057670665</v>
      </c>
      <c r="DO61" s="1" t="n">
        <v>0.4909986892</v>
      </c>
      <c r="DP61" s="1" t="n">
        <v>0.4893023324</v>
      </c>
      <c r="DQ61" s="1" t="n">
        <v>0.4873444742</v>
      </c>
      <c r="DR61" s="1" t="n">
        <v>0.4853655576</v>
      </c>
      <c r="DS61" s="1" t="n">
        <v>0.535138888</v>
      </c>
      <c r="DT61" s="1" t="n">
        <v>0.5304509659</v>
      </c>
      <c r="DU61" s="1" t="n">
        <v>0.5280367622</v>
      </c>
      <c r="DV61" s="1" t="n">
        <v>0.5259203606</v>
      </c>
      <c r="DW61" s="1" t="n">
        <v>0.4387222704</v>
      </c>
      <c r="DX61" s="1" t="n">
        <v>0.4366064214</v>
      </c>
      <c r="DY61" s="1" t="n">
        <v>0.4346893327</v>
      </c>
      <c r="DZ61" s="1" t="n">
        <v>0.4327895003</v>
      </c>
      <c r="EA61" s="1" t="n">
        <v>0.4262331144</v>
      </c>
      <c r="EB61" s="1" t="n">
        <v>0.4231720923</v>
      </c>
      <c r="EC61" s="1" t="n">
        <v>0.4209769123</v>
      </c>
      <c r="ED61" s="1" t="n">
        <v>0.4189757631</v>
      </c>
      <c r="EE61" s="1" t="n">
        <v>0.4673813925</v>
      </c>
      <c r="EF61" s="1" t="n">
        <v>0.4646941687</v>
      </c>
      <c r="EG61" s="1" t="n">
        <v>0.4629445881</v>
      </c>
      <c r="EH61" s="1" t="n">
        <v>0.4601519476</v>
      </c>
      <c r="EI61" s="1" t="n">
        <v>0.4883678439</v>
      </c>
      <c r="EJ61" s="1" t="n">
        <v>0.4865348486</v>
      </c>
      <c r="EK61" s="1" t="n">
        <v>0.4845529979</v>
      </c>
      <c r="EL61" s="1" t="n">
        <v>0.4822496558</v>
      </c>
      <c r="EM61" s="1" t="n">
        <v>0.448627907</v>
      </c>
      <c r="EN61" s="1" t="n">
        <v>0.4466417876</v>
      </c>
      <c r="EO61" s="1" t="n">
        <v>0.4451295908</v>
      </c>
      <c r="EP61" s="1" t="n">
        <v>0.4429447189</v>
      </c>
      <c r="EQ61" s="1" t="n">
        <v>0.4125278102</v>
      </c>
      <c r="ER61" s="1" t="n">
        <v>0.4107725411</v>
      </c>
      <c r="ES61" s="1" t="n">
        <v>0.4092921662</v>
      </c>
      <c r="ET61" s="1" t="n">
        <v>0.4036733248</v>
      </c>
      <c r="EU61" s="1" t="n">
        <v>0.4589137814</v>
      </c>
      <c r="EV61" s="1" t="n">
        <v>0.4562984708</v>
      </c>
      <c r="EW61" s="1" t="n">
        <v>0.4525628772</v>
      </c>
      <c r="EX61" s="1" t="n">
        <v>0.4508519277</v>
      </c>
      <c r="EY61" s="1" t="n">
        <v>0.4873185221</v>
      </c>
      <c r="EZ61" s="1" t="n">
        <v>0.4854489147</v>
      </c>
      <c r="FA61" s="1" t="n">
        <v>0.4832735709</v>
      </c>
      <c r="FB61" s="1" t="n">
        <v>0.4788331328</v>
      </c>
      <c r="FC61" s="1" t="n">
        <v>0.4825740578</v>
      </c>
      <c r="FD61" s="1" t="n">
        <v>0.4808204888</v>
      </c>
      <c r="FE61" s="1" t="n">
        <v>0.4790519458</v>
      </c>
      <c r="FF61" s="1" t="n">
        <v>0.4774254672</v>
      </c>
      <c r="FG61" s="1" t="n">
        <v>0.4112833045</v>
      </c>
      <c r="FH61" s="1" t="n">
        <v>0.4098807552</v>
      </c>
      <c r="FI61" s="1" t="n">
        <v>0.407034087</v>
      </c>
      <c r="FJ61" s="1" t="n">
        <v>0.4058291386</v>
      </c>
      <c r="FK61" s="1" t="n">
        <v>0.4751197278</v>
      </c>
      <c r="FL61" s="1" t="n">
        <v>0.4735428795</v>
      </c>
      <c r="FM61" s="1" t="n">
        <v>0.4720656635</v>
      </c>
      <c r="FN61" s="1" t="n">
        <v>0.470610183</v>
      </c>
      <c r="FO61" s="1" t="n">
        <v>0.4876109323</v>
      </c>
      <c r="FP61" s="1" t="n">
        <v>0.4856588909</v>
      </c>
      <c r="FQ61" s="1" t="n">
        <v>0.4840740336</v>
      </c>
      <c r="FR61" s="1" t="n">
        <v>0.4826886451</v>
      </c>
      <c r="FS61" s="1" t="n">
        <v>0.5401758374</v>
      </c>
      <c r="FT61" s="1" t="n">
        <v>0.5385472199</v>
      </c>
      <c r="FU61" s="1" t="n">
        <v>0.5350633975</v>
      </c>
      <c r="FV61" s="1" t="n">
        <v>0.5332042597</v>
      </c>
      <c r="FW61" s="1" t="n">
        <v>0.4860717854</v>
      </c>
      <c r="FX61" s="1" t="n">
        <v>0.4842591715</v>
      </c>
      <c r="FY61" s="1" t="n">
        <v>0.4826432592</v>
      </c>
      <c r="FZ61" s="1" t="n">
        <v>0.4811492665</v>
      </c>
      <c r="GA61" s="1" t="n">
        <v>0.5912898483</v>
      </c>
      <c r="GB61" s="1" t="n">
        <v>0.589403558</v>
      </c>
      <c r="GC61" s="1" t="n">
        <v>0.5876299933</v>
      </c>
      <c r="GD61" s="1" t="n">
        <v>0.585339302</v>
      </c>
      <c r="GE61" s="1" t="n">
        <v>0.490115939</v>
      </c>
      <c r="GF61" s="1" t="n">
        <v>0.4885987917</v>
      </c>
      <c r="GG61" s="1" t="n">
        <v>0.4870042408</v>
      </c>
      <c r="GH61" s="1" t="n">
        <v>0.4851976332</v>
      </c>
      <c r="GI61" s="1" t="n">
        <v>0.4575353729</v>
      </c>
      <c r="GJ61" s="1" t="n">
        <v>0.4562795296</v>
      </c>
      <c r="GK61" s="1" t="n">
        <v>0.4547749869</v>
      </c>
      <c r="GL61" s="1" t="n">
        <v>0.4534390797</v>
      </c>
      <c r="GM61" s="1" t="n">
        <v>0.5261637513</v>
      </c>
      <c r="GN61" s="1" t="n">
        <v>0.5219484275</v>
      </c>
      <c r="GO61" s="1" t="n">
        <v>0.5188157087</v>
      </c>
      <c r="GP61" s="1" t="n">
        <v>0.5172782426</v>
      </c>
      <c r="GQ61" s="1" t="n">
        <v>0.6081598908</v>
      </c>
      <c r="GR61" s="1" t="n">
        <v>0.6033465048</v>
      </c>
      <c r="GS61" s="1" t="n">
        <v>0.5969597523</v>
      </c>
      <c r="GT61" s="1" t="n">
        <v>0.595266273</v>
      </c>
      <c r="GU61" s="1" t="n">
        <v>0.5800693791</v>
      </c>
      <c r="GV61" s="1" t="n">
        <v>0.578487727</v>
      </c>
      <c r="GW61" s="1" t="n">
        <v>0.5764345571</v>
      </c>
      <c r="GX61" s="1" t="n">
        <v>0.5745145247</v>
      </c>
      <c r="GY61" s="1" t="n">
        <v>0.5632366581</v>
      </c>
      <c r="GZ61" s="1" t="n">
        <v>0.5612349803</v>
      </c>
      <c r="HA61" s="1" t="n">
        <v>0.5584615691</v>
      </c>
      <c r="HB61" s="1" t="n">
        <v>0.5559909141</v>
      </c>
      <c r="HC61" s="1" t="n">
        <v>0.4843109538</v>
      </c>
      <c r="HD61" s="1" t="n">
        <v>0.4821590925</v>
      </c>
      <c r="HE61" s="1" t="n">
        <v>0.4769965373</v>
      </c>
      <c r="HF61" s="1" t="n">
        <v>0.4752345312</v>
      </c>
      <c r="HG61" s="1" t="n">
        <v>0.5373126693</v>
      </c>
      <c r="HH61" s="1" t="n">
        <v>0.535531315</v>
      </c>
    </row>
    <row r="62" customFormat="false" ht="12.85" hidden="false" customHeight="false" outlineLevel="0" collapsed="false">
      <c r="A62" s="1" t="n">
        <v>59</v>
      </c>
      <c r="B62" s="1" t="n">
        <v>0.3434970545</v>
      </c>
      <c r="C62" s="1" t="n">
        <v>0.3417083368</v>
      </c>
      <c r="D62" s="1" t="n">
        <v>0.3395178884</v>
      </c>
      <c r="E62" s="1" t="n">
        <v>0.3370427691</v>
      </c>
      <c r="F62" s="1" t="n">
        <v>0.4293114512</v>
      </c>
      <c r="G62" s="1" t="n">
        <v>0.4276614651</v>
      </c>
      <c r="H62" s="1" t="n">
        <v>0.4209835963</v>
      </c>
      <c r="I62" s="1" t="n">
        <v>0.418875293</v>
      </c>
      <c r="J62" s="1" t="n">
        <v>0.3824215592</v>
      </c>
      <c r="K62" s="1" t="n">
        <v>0.38064944</v>
      </c>
      <c r="L62" s="1" t="n">
        <v>0.3788209612</v>
      </c>
      <c r="M62" s="1" t="n">
        <v>0.3759659857</v>
      </c>
      <c r="N62" s="1" t="n">
        <v>0.3597942637</v>
      </c>
      <c r="O62" s="1" t="n">
        <v>0.3583324963</v>
      </c>
      <c r="P62" s="1" t="n">
        <v>0.356421985</v>
      </c>
      <c r="Q62" s="1" t="n">
        <v>0.3547327478</v>
      </c>
      <c r="R62" s="1" t="n">
        <v>0.404215788</v>
      </c>
      <c r="S62" s="1" t="n">
        <v>0.4025849604</v>
      </c>
      <c r="T62" s="1" t="n">
        <v>0.3996765947</v>
      </c>
      <c r="U62" s="1" t="n">
        <v>0.3979297873</v>
      </c>
      <c r="V62" s="1" t="n">
        <v>0.4355395142</v>
      </c>
      <c r="W62" s="1" t="n">
        <v>0.4338113887</v>
      </c>
      <c r="X62" s="1" t="n">
        <v>0.4321745985</v>
      </c>
      <c r="Y62" s="1" t="n">
        <v>0.4295994194</v>
      </c>
      <c r="Z62" s="1" t="n">
        <v>0.3843540339</v>
      </c>
      <c r="AA62" s="1" t="n">
        <v>0.3819691802</v>
      </c>
      <c r="AB62" s="1" t="n">
        <v>0.3795489058</v>
      </c>
      <c r="AC62" s="1" t="n">
        <v>0.3721934976</v>
      </c>
      <c r="AD62" s="1" t="n">
        <v>0.4168853764</v>
      </c>
      <c r="AE62" s="1" t="n">
        <v>0.4144062252</v>
      </c>
      <c r="AF62" s="1" t="n">
        <v>0.4116551167</v>
      </c>
      <c r="AG62" s="1" t="n">
        <v>0.4099841102</v>
      </c>
      <c r="AH62" s="1" t="n">
        <v>0.3864242603</v>
      </c>
      <c r="AI62" s="1" t="n">
        <v>0.3831302316</v>
      </c>
      <c r="AJ62" s="1" t="n">
        <v>0.3815135678</v>
      </c>
      <c r="AK62" s="1" t="n">
        <v>0.3789835872</v>
      </c>
      <c r="AL62" s="1" t="n">
        <v>0.3854768593</v>
      </c>
      <c r="AM62" s="1" t="n">
        <v>0.3836525316</v>
      </c>
      <c r="AN62" s="1" t="n">
        <v>0.3811743531</v>
      </c>
      <c r="AO62" s="1" t="n">
        <v>0.3796315815</v>
      </c>
      <c r="AP62" s="1" t="n">
        <v>0.377036644</v>
      </c>
      <c r="AQ62" s="1" t="n">
        <v>0.3755220516</v>
      </c>
      <c r="AR62" s="1" t="n">
        <v>0.3737886801</v>
      </c>
      <c r="AS62" s="1" t="n">
        <v>0.372047414</v>
      </c>
      <c r="AT62" s="1" t="n">
        <v>0.3731214359</v>
      </c>
      <c r="AU62" s="1" t="n">
        <v>0.3716899479</v>
      </c>
      <c r="AV62" s="1" t="n">
        <v>0.3703017451</v>
      </c>
      <c r="AW62" s="1" t="n">
        <v>0.3679430992</v>
      </c>
      <c r="AX62" s="1" t="n">
        <v>0.391357059</v>
      </c>
      <c r="AY62" s="1" t="n">
        <v>0.3897153477</v>
      </c>
      <c r="AZ62" s="1" t="n">
        <v>0.3875121987</v>
      </c>
      <c r="BA62" s="1" t="n">
        <v>0.3836858531</v>
      </c>
      <c r="BB62" s="1" t="n">
        <v>0.3210550966</v>
      </c>
      <c r="BC62" s="1" t="n">
        <v>0.319322226</v>
      </c>
      <c r="BD62" s="1" t="n">
        <v>0.3179926255</v>
      </c>
      <c r="BE62" s="1" t="n">
        <v>0.3170512677</v>
      </c>
      <c r="BF62" s="1" t="n">
        <v>0.4156198651</v>
      </c>
      <c r="BG62" s="1" t="n">
        <v>0.4139694803</v>
      </c>
      <c r="BH62" s="1" t="n">
        <v>0.4123148859</v>
      </c>
      <c r="BI62" s="1" t="n">
        <v>0.4102236734</v>
      </c>
      <c r="BJ62" s="1" t="n">
        <v>0.4368492126</v>
      </c>
      <c r="BK62" s="1" t="n">
        <v>0.433290265</v>
      </c>
      <c r="BL62" s="1" t="n">
        <v>0.4313637763</v>
      </c>
      <c r="BM62" s="1" t="n">
        <v>0.4299401785</v>
      </c>
      <c r="BN62" s="1" t="n">
        <v>0.4187909537</v>
      </c>
      <c r="BO62" s="1" t="n">
        <v>0.4175283087</v>
      </c>
      <c r="BP62" s="1" t="n">
        <v>0.4152838721</v>
      </c>
      <c r="BQ62" s="1" t="n">
        <v>0.4132460588</v>
      </c>
      <c r="BR62" s="1" t="n">
        <v>0.4610082684</v>
      </c>
      <c r="BS62" s="1" t="n">
        <v>0.4593182128</v>
      </c>
      <c r="BT62" s="1" t="n">
        <v>0.4577855254</v>
      </c>
      <c r="BU62" s="1" t="n">
        <v>0.4556975599</v>
      </c>
      <c r="BV62" s="1" t="n">
        <v>0.3848945975</v>
      </c>
      <c r="BW62" s="1" t="n">
        <v>0.380557052</v>
      </c>
      <c r="BX62" s="1" t="n">
        <v>0.3794119239</v>
      </c>
      <c r="BY62" s="1" t="n">
        <v>0.3782615443</v>
      </c>
      <c r="BZ62" s="1" t="n">
        <v>0.4677955556</v>
      </c>
      <c r="CA62" s="1" t="n">
        <v>0.4656269827</v>
      </c>
      <c r="CB62" s="1" t="n">
        <v>0.4641074008</v>
      </c>
      <c r="CC62" s="1" t="n">
        <v>0.4622985845</v>
      </c>
      <c r="CD62" s="1" t="n">
        <v>0.4674709549</v>
      </c>
      <c r="CE62" s="1" t="n">
        <v>0.4609501514</v>
      </c>
      <c r="CF62" s="1" t="n">
        <v>0.4597060202</v>
      </c>
      <c r="CG62" s="1" t="n">
        <v>0.4583556279</v>
      </c>
      <c r="CH62" s="1" t="n">
        <v>0.4723159526</v>
      </c>
      <c r="CI62" s="1" t="n">
        <v>0.4705411545</v>
      </c>
      <c r="CJ62" s="1" t="n">
        <v>0.4673808588</v>
      </c>
      <c r="CK62" s="1" t="n">
        <v>0.4656665015</v>
      </c>
      <c r="CL62" s="1" t="n">
        <v>0.3740305919</v>
      </c>
      <c r="CM62" s="1" t="n">
        <v>0.3730897496</v>
      </c>
      <c r="CN62" s="1" t="n">
        <v>0.3717830342</v>
      </c>
      <c r="CO62" s="1" t="n">
        <v>0.3701746142</v>
      </c>
      <c r="CP62" s="1" t="n">
        <v>0.429838174</v>
      </c>
      <c r="CQ62" s="1" t="n">
        <v>0.4283718064</v>
      </c>
      <c r="CR62" s="1" t="n">
        <v>0.4268514282</v>
      </c>
      <c r="CS62" s="1" t="n">
        <v>0.4254296388</v>
      </c>
      <c r="CT62" s="1" t="n">
        <v>0.3824460646</v>
      </c>
      <c r="CU62" s="1" t="n">
        <v>0.3791595082</v>
      </c>
      <c r="CV62" s="1" t="n">
        <v>0.3774198011</v>
      </c>
      <c r="CW62" s="1" t="n">
        <v>0.3761794756</v>
      </c>
      <c r="CX62" s="1" t="n">
        <v>0.4529425493</v>
      </c>
      <c r="CY62" s="1" t="n">
        <v>0.4483249826</v>
      </c>
      <c r="CZ62" s="1" t="n">
        <v>0.4423451076</v>
      </c>
      <c r="DA62" s="1" t="n">
        <v>0.4405966519</v>
      </c>
      <c r="DB62" s="1" t="n">
        <v>0.5309594996</v>
      </c>
      <c r="DC62" s="1" t="n">
        <v>0.5251408321</v>
      </c>
      <c r="DF62" s="1" t="n">
        <v>59</v>
      </c>
      <c r="DG62" s="1" t="n">
        <v>0.4730306169</v>
      </c>
      <c r="DH62" s="1" t="n">
        <v>0.4699290591</v>
      </c>
      <c r="DI62" s="1" t="n">
        <v>0.4680034693</v>
      </c>
      <c r="DJ62" s="1" t="n">
        <v>0.4644302923</v>
      </c>
      <c r="DK62" s="1" t="n">
        <v>0.4602987925</v>
      </c>
      <c r="DL62" s="1" t="n">
        <v>0.4585297119</v>
      </c>
      <c r="DM62" s="1" t="n">
        <v>0.4564991761</v>
      </c>
      <c r="DN62" s="1" t="n">
        <v>0.453626918</v>
      </c>
      <c r="DO62" s="1" t="n">
        <v>0.5040835418</v>
      </c>
      <c r="DP62" s="1" t="n">
        <v>0.5023419781</v>
      </c>
      <c r="DQ62" s="1" t="n">
        <v>0.4996852649</v>
      </c>
      <c r="DR62" s="1" t="n">
        <v>0.4918561814</v>
      </c>
      <c r="DS62" s="1" t="n">
        <v>0.4835925238</v>
      </c>
      <c r="DT62" s="1" t="n">
        <v>0.4810277529</v>
      </c>
      <c r="DU62" s="1" t="n">
        <v>0.4791752531</v>
      </c>
      <c r="DV62" s="1" t="n">
        <v>0.4772546912</v>
      </c>
      <c r="DW62" s="1" t="n">
        <v>0.5231770528</v>
      </c>
      <c r="DX62" s="1" t="n">
        <v>0.5210662703</v>
      </c>
      <c r="DY62" s="1" t="n">
        <v>0.5187783281</v>
      </c>
      <c r="DZ62" s="1" t="n">
        <v>0.5165109804</v>
      </c>
      <c r="EA62" s="1" t="n">
        <v>0.4293559285</v>
      </c>
      <c r="EB62" s="1" t="n">
        <v>0.4231446272</v>
      </c>
      <c r="EC62" s="1" t="n">
        <v>0.4215480832</v>
      </c>
      <c r="ED62" s="1" t="n">
        <v>0.4195442189</v>
      </c>
      <c r="EE62" s="1" t="n">
        <v>0.4165196786</v>
      </c>
      <c r="EF62" s="1" t="n">
        <v>0.4149011669</v>
      </c>
      <c r="EG62" s="1" t="n">
        <v>0.4133390576</v>
      </c>
      <c r="EH62" s="1" t="n">
        <v>0.4117101396</v>
      </c>
      <c r="EI62" s="1" t="n">
        <v>0.4580205057</v>
      </c>
      <c r="EJ62" s="1" t="n">
        <v>0.4518521903</v>
      </c>
      <c r="EK62" s="1" t="n">
        <v>0.4500116159</v>
      </c>
      <c r="EL62" s="1" t="n">
        <v>0.4481849111</v>
      </c>
      <c r="EM62" s="1" t="n">
        <v>0.480424679</v>
      </c>
      <c r="EN62" s="1" t="n">
        <v>0.4732207932</v>
      </c>
      <c r="EO62" s="1" t="n">
        <v>0.4716186077</v>
      </c>
      <c r="EP62" s="1" t="n">
        <v>0.4697475407</v>
      </c>
      <c r="EQ62" s="1" t="n">
        <v>0.4414298371</v>
      </c>
      <c r="ER62" s="1" t="n">
        <v>0.4398207119</v>
      </c>
      <c r="ES62" s="1" t="n">
        <v>0.4370501535</v>
      </c>
      <c r="ET62" s="1" t="n">
        <v>0.4355528877</v>
      </c>
      <c r="EU62" s="1" t="n">
        <v>0.4017672068</v>
      </c>
      <c r="EV62" s="1" t="n">
        <v>0.3997911857</v>
      </c>
      <c r="EW62" s="1" t="n">
        <v>0.3986437397</v>
      </c>
      <c r="EX62" s="1" t="n">
        <v>0.3971366358</v>
      </c>
      <c r="EY62" s="1" t="n">
        <v>0.4496671544</v>
      </c>
      <c r="EZ62" s="1" t="n">
        <v>0.4479419972</v>
      </c>
      <c r="FA62" s="1" t="n">
        <v>0.446269005</v>
      </c>
      <c r="FB62" s="1" t="n">
        <v>0.4412987254</v>
      </c>
      <c r="FC62" s="1" t="n">
        <v>0.4772067085</v>
      </c>
      <c r="FD62" s="1" t="n">
        <v>0.4754726433</v>
      </c>
      <c r="FE62" s="1" t="n">
        <v>0.4740073463</v>
      </c>
      <c r="FF62" s="1" t="n">
        <v>0.4703052637</v>
      </c>
      <c r="FG62" s="1" t="n">
        <v>0.4758913083</v>
      </c>
      <c r="FH62" s="1" t="n">
        <v>0.4742684342</v>
      </c>
      <c r="FI62" s="1" t="n">
        <v>0.4668763939</v>
      </c>
      <c r="FJ62" s="1" t="n">
        <v>0.4632846976</v>
      </c>
      <c r="FK62" s="1" t="n">
        <v>0.404519911</v>
      </c>
      <c r="FL62" s="1" t="n">
        <v>0.4031773724</v>
      </c>
      <c r="FM62" s="1" t="n">
        <v>0.4019196615</v>
      </c>
      <c r="FN62" s="1" t="n">
        <v>0.4006804562</v>
      </c>
      <c r="FO62" s="1" t="n">
        <v>0.4687864216</v>
      </c>
      <c r="FP62" s="1" t="n">
        <v>0.4669097398</v>
      </c>
      <c r="FQ62" s="1" t="n">
        <v>0.4653860669</v>
      </c>
      <c r="FR62" s="1" t="n">
        <v>0.4640541622</v>
      </c>
      <c r="FS62" s="1" t="n">
        <v>0.4808866294</v>
      </c>
      <c r="FT62" s="1" t="n">
        <v>0.4790580237</v>
      </c>
      <c r="FU62" s="1" t="n">
        <v>0.4774531152</v>
      </c>
      <c r="FV62" s="1" t="n">
        <v>0.4757941508</v>
      </c>
      <c r="FW62" s="1" t="n">
        <v>0.5309204537</v>
      </c>
      <c r="FX62" s="1" t="n">
        <v>0.5293679354</v>
      </c>
      <c r="FY62" s="1" t="n">
        <v>0.5272288947</v>
      </c>
      <c r="FZ62" s="1" t="n">
        <v>0.5255968899</v>
      </c>
      <c r="GA62" s="1" t="n">
        <v>0.4737797874</v>
      </c>
      <c r="GB62" s="1" t="n">
        <v>0.4722683692</v>
      </c>
      <c r="GC62" s="1" t="n">
        <v>0.4705278294</v>
      </c>
      <c r="GD62" s="1" t="n">
        <v>0.4688481109</v>
      </c>
      <c r="GE62" s="1" t="n">
        <v>0.5813645007</v>
      </c>
      <c r="GF62" s="1" t="n">
        <v>0.5795648947</v>
      </c>
      <c r="GG62" s="1" t="n">
        <v>0.5776734743</v>
      </c>
      <c r="GH62" s="1" t="n">
        <v>0.5758168921</v>
      </c>
      <c r="GI62" s="1" t="n">
        <v>0.4835718078</v>
      </c>
      <c r="GJ62" s="1" t="n">
        <v>0.4822444997</v>
      </c>
      <c r="GK62" s="1" t="n">
        <v>0.4801349844</v>
      </c>
      <c r="GL62" s="1" t="n">
        <v>0.4784468107</v>
      </c>
      <c r="GM62" s="1" t="n">
        <v>0.4517304254</v>
      </c>
      <c r="GN62" s="1" t="n">
        <v>0.4504710972</v>
      </c>
      <c r="GO62" s="1" t="n">
        <v>0.4493138414</v>
      </c>
      <c r="GP62" s="1" t="n">
        <v>0.4435777631</v>
      </c>
      <c r="GQ62" s="1" t="n">
        <v>0.5157926384</v>
      </c>
      <c r="GR62" s="1" t="n">
        <v>0.5144952056</v>
      </c>
      <c r="GS62" s="1" t="n">
        <v>0.5098583207</v>
      </c>
      <c r="GT62" s="1" t="n">
        <v>0.5076383394</v>
      </c>
      <c r="GU62" s="1" t="n">
        <v>0.5938249806</v>
      </c>
      <c r="GV62" s="1" t="n">
        <v>0.5922058215</v>
      </c>
      <c r="GW62" s="1" t="n">
        <v>0.5901039634</v>
      </c>
      <c r="GX62" s="1" t="n">
        <v>0.5870576082</v>
      </c>
      <c r="GY62" s="1" t="n">
        <v>0.5731139665</v>
      </c>
      <c r="GZ62" s="1" t="n">
        <v>0.571077186</v>
      </c>
      <c r="HA62" s="1" t="n">
        <v>0.5673886885</v>
      </c>
      <c r="HB62" s="1" t="n">
        <v>0.5655240628</v>
      </c>
      <c r="HC62" s="1" t="n">
        <v>0.5543968865</v>
      </c>
      <c r="HD62" s="1" t="n">
        <v>0.5526746723</v>
      </c>
      <c r="HE62" s="1" t="n">
        <v>0.55094251</v>
      </c>
      <c r="HF62" s="1" t="n">
        <v>0.5489852653</v>
      </c>
      <c r="HG62" s="1" t="n">
        <v>0.4740054477</v>
      </c>
      <c r="HH62" s="1" t="n">
        <v>0.4724339761</v>
      </c>
    </row>
    <row r="63" customFormat="false" ht="12.85" hidden="false" customHeight="false" outlineLevel="0" collapsed="false">
      <c r="A63" s="1" t="n">
        <v>60</v>
      </c>
      <c r="B63" s="1" t="n">
        <v>0.4505311856</v>
      </c>
      <c r="C63" s="1" t="n">
        <v>0.4480162725</v>
      </c>
      <c r="D63" s="1" t="n">
        <v>0.4450488827</v>
      </c>
      <c r="E63" s="1" t="n">
        <v>0.4420514031</v>
      </c>
      <c r="F63" s="1" t="n">
        <v>0.3347647637</v>
      </c>
      <c r="G63" s="1" t="n">
        <v>0.3276509828</v>
      </c>
      <c r="H63" s="1" t="n">
        <v>0.3257989255</v>
      </c>
      <c r="I63" s="1" t="n">
        <v>0.3237976942</v>
      </c>
      <c r="J63" s="1" t="n">
        <v>0.4170611276</v>
      </c>
      <c r="K63" s="1" t="n">
        <v>0.4149601203</v>
      </c>
      <c r="L63" s="1" t="n">
        <v>0.4115249549</v>
      </c>
      <c r="M63" s="1" t="n">
        <v>0.4095998688</v>
      </c>
      <c r="N63" s="1" t="n">
        <v>0.3740400118</v>
      </c>
      <c r="O63" s="1" t="n">
        <v>0.3639671686</v>
      </c>
      <c r="P63" s="1" t="n">
        <v>0.3618687258</v>
      </c>
      <c r="Q63" s="1" t="n">
        <v>0.35843155</v>
      </c>
      <c r="R63" s="1" t="n">
        <v>0.3528436003</v>
      </c>
      <c r="S63" s="1" t="n">
        <v>0.3510812188</v>
      </c>
      <c r="T63" s="1" t="n">
        <v>0.3495396614</v>
      </c>
      <c r="U63" s="1" t="n">
        <v>0.3480119801</v>
      </c>
      <c r="V63" s="1" t="n">
        <v>0.3945637803</v>
      </c>
      <c r="W63" s="1" t="n">
        <v>0.3915631856</v>
      </c>
      <c r="X63" s="1" t="n">
        <v>0.389111047</v>
      </c>
      <c r="Y63" s="1" t="n">
        <v>0.3867746134</v>
      </c>
      <c r="Z63" s="1" t="n">
        <v>0.4274539641</v>
      </c>
      <c r="AA63" s="1" t="n">
        <v>0.4252257533</v>
      </c>
      <c r="AB63" s="1" t="n">
        <v>0.4219699087</v>
      </c>
      <c r="AC63" s="1" t="n">
        <v>0.4194962079</v>
      </c>
      <c r="AD63" s="1" t="n">
        <v>0.3705332553</v>
      </c>
      <c r="AE63" s="1" t="n">
        <v>0.3688864832</v>
      </c>
      <c r="AF63" s="1" t="n">
        <v>0.3671652868</v>
      </c>
      <c r="AG63" s="1" t="n">
        <v>0.3649888307</v>
      </c>
      <c r="AH63" s="1" t="n">
        <v>0.4082058869</v>
      </c>
      <c r="AI63" s="1" t="n">
        <v>0.4054009848</v>
      </c>
      <c r="AJ63" s="1" t="n">
        <v>0.4027308628</v>
      </c>
      <c r="AK63" s="1" t="n">
        <v>0.4006979644</v>
      </c>
      <c r="AL63" s="1" t="n">
        <v>0.3772764634</v>
      </c>
      <c r="AM63" s="1" t="n">
        <v>0.3757045084</v>
      </c>
      <c r="AN63" s="1" t="n">
        <v>0.3729658279</v>
      </c>
      <c r="AO63" s="1" t="n">
        <v>0.3671064384</v>
      </c>
      <c r="AP63" s="1" t="n">
        <v>0.3722595475</v>
      </c>
      <c r="AQ63" s="1" t="n">
        <v>0.3692046445</v>
      </c>
      <c r="AR63" s="1" t="n">
        <v>0.3677617715</v>
      </c>
      <c r="AS63" s="1" t="n">
        <v>0.3655353222</v>
      </c>
      <c r="AT63" s="1" t="n">
        <v>0.3710697274</v>
      </c>
      <c r="AU63" s="1" t="n">
        <v>0.3696461109</v>
      </c>
      <c r="AV63" s="1" t="n">
        <v>0.3679032721</v>
      </c>
      <c r="AW63" s="1" t="n">
        <v>0.3660274427</v>
      </c>
      <c r="AX63" s="1" t="n">
        <v>0.3649176641</v>
      </c>
      <c r="AY63" s="1" t="n">
        <v>0.3623203983</v>
      </c>
      <c r="AZ63" s="1" t="n">
        <v>0.3609293793</v>
      </c>
      <c r="BA63" s="1" t="n">
        <v>0.3545873609</v>
      </c>
      <c r="BB63" s="1" t="n">
        <v>0.3817300132</v>
      </c>
      <c r="BC63" s="1" t="n">
        <v>0.3791674782</v>
      </c>
      <c r="BD63" s="1" t="n">
        <v>0.3766341343</v>
      </c>
      <c r="BE63" s="1" t="n">
        <v>0.3735975279</v>
      </c>
      <c r="BF63" s="1" t="n">
        <v>0.3160284425</v>
      </c>
      <c r="BG63" s="1" t="n">
        <v>0.3144074671</v>
      </c>
      <c r="BH63" s="1" t="n">
        <v>0.3130394418</v>
      </c>
      <c r="BI63" s="1" t="n">
        <v>0.3085191333</v>
      </c>
      <c r="BJ63" s="1" t="n">
        <v>0.4040495617</v>
      </c>
      <c r="BK63" s="1" t="n">
        <v>0.4019475577</v>
      </c>
      <c r="BL63" s="1" t="n">
        <v>0.4002744417</v>
      </c>
      <c r="BM63" s="1" t="n">
        <v>0.3942634743</v>
      </c>
      <c r="BN63" s="1" t="n">
        <v>0.4282175048</v>
      </c>
      <c r="BO63" s="1" t="n">
        <v>0.4250855682</v>
      </c>
      <c r="BP63" s="1" t="n">
        <v>0.4234595694</v>
      </c>
      <c r="BQ63" s="1" t="n">
        <v>0.4217491001</v>
      </c>
      <c r="BR63" s="1" t="n">
        <v>0.4115323104</v>
      </c>
      <c r="BS63" s="1" t="n">
        <v>0.4097232064</v>
      </c>
      <c r="BT63" s="1" t="n">
        <v>0.4080411736</v>
      </c>
      <c r="BU63" s="1" t="n">
        <v>0.4050043486</v>
      </c>
      <c r="BV63" s="1" t="n">
        <v>0.4500395694</v>
      </c>
      <c r="BW63" s="1" t="n">
        <v>0.4479115736</v>
      </c>
      <c r="BX63" s="1" t="n">
        <v>0.4445387187</v>
      </c>
      <c r="BY63" s="1" t="n">
        <v>0.4425908878</v>
      </c>
      <c r="BZ63" s="1" t="n">
        <v>0.3767198883</v>
      </c>
      <c r="CA63" s="1" t="n">
        <v>0.3746467519</v>
      </c>
      <c r="CB63" s="1" t="n">
        <v>0.373029798</v>
      </c>
      <c r="CC63" s="1" t="n">
        <v>0.3711964721</v>
      </c>
      <c r="CD63" s="1" t="n">
        <v>0.4610031627</v>
      </c>
      <c r="CE63" s="1" t="n">
        <v>0.4581343698</v>
      </c>
      <c r="CF63" s="1" t="n">
        <v>0.4567056118</v>
      </c>
      <c r="CG63" s="1" t="n">
        <v>0.4544390556</v>
      </c>
      <c r="CH63" s="1" t="n">
        <v>0.4560196534</v>
      </c>
      <c r="CI63" s="1" t="n">
        <v>0.4541329927</v>
      </c>
      <c r="CJ63" s="1" t="n">
        <v>0.4453888617</v>
      </c>
      <c r="CK63" s="1" t="n">
        <v>0.4434817132</v>
      </c>
      <c r="CL63" s="1" t="n">
        <v>0.4640500114</v>
      </c>
      <c r="CM63" s="1" t="n">
        <v>0.4623013453</v>
      </c>
      <c r="CN63" s="1" t="n">
        <v>0.4602808979</v>
      </c>
      <c r="CO63" s="1" t="n">
        <v>0.4585245696</v>
      </c>
      <c r="CP63" s="1" t="n">
        <v>0.3690508716</v>
      </c>
      <c r="CQ63" s="1" t="n">
        <v>0.3673208848</v>
      </c>
      <c r="CR63" s="1" t="n">
        <v>0.3657023618</v>
      </c>
      <c r="CS63" s="1" t="n">
        <v>0.36377624</v>
      </c>
      <c r="CT63" s="1" t="n">
        <v>0.4241570927</v>
      </c>
      <c r="CU63" s="1" t="n">
        <v>0.4207862797</v>
      </c>
      <c r="CV63" s="1" t="n">
        <v>0.418732629</v>
      </c>
      <c r="CW63" s="1" t="n">
        <v>0.4157628244</v>
      </c>
      <c r="CX63" s="1" t="n">
        <v>0.3704892872</v>
      </c>
      <c r="CY63" s="1" t="n">
        <v>0.3687120615</v>
      </c>
      <c r="CZ63" s="1" t="n">
        <v>0.3672075163</v>
      </c>
      <c r="DA63" s="1" t="n">
        <v>0.3657180146</v>
      </c>
      <c r="DB63" s="1" t="n">
        <v>0.4386636575</v>
      </c>
      <c r="DC63" s="1" t="n">
        <v>0.4368867657</v>
      </c>
      <c r="DF63" s="1" t="n">
        <v>60</v>
      </c>
      <c r="DG63" s="1" t="n">
        <v>0.5000127221</v>
      </c>
      <c r="DH63" s="1" t="n">
        <v>0.4978211083</v>
      </c>
      <c r="DI63" s="1" t="n">
        <v>0.4957812275</v>
      </c>
      <c r="DJ63" s="1" t="n">
        <v>0.4916299888</v>
      </c>
      <c r="DK63" s="1" t="n">
        <v>0.4620967054</v>
      </c>
      <c r="DL63" s="1" t="n">
        <v>0.4576836553</v>
      </c>
      <c r="DM63" s="1" t="n">
        <v>0.4547306898</v>
      </c>
      <c r="DN63" s="1" t="n">
        <v>0.4520398703</v>
      </c>
      <c r="DO63" s="1" t="n">
        <v>0.45211695</v>
      </c>
      <c r="DP63" s="1" t="n">
        <v>0.4505549262</v>
      </c>
      <c r="DQ63" s="1" t="n">
        <v>0.4487521089</v>
      </c>
      <c r="DR63" s="1" t="n">
        <v>0.4460997881</v>
      </c>
      <c r="DS63" s="1" t="n">
        <v>0.4896423323</v>
      </c>
      <c r="DT63" s="1" t="n">
        <v>0.4876530198</v>
      </c>
      <c r="DU63" s="1" t="n">
        <v>0.4850145836</v>
      </c>
      <c r="DV63" s="1" t="n">
        <v>0.4830706174</v>
      </c>
      <c r="DW63" s="1" t="n">
        <v>0.4751471435</v>
      </c>
      <c r="DX63" s="1" t="n">
        <v>0.4726572941</v>
      </c>
      <c r="DY63" s="1" t="n">
        <v>0.4674242257</v>
      </c>
      <c r="DZ63" s="1" t="n">
        <v>0.464141775</v>
      </c>
      <c r="EA63" s="1" t="n">
        <v>0.5139235289</v>
      </c>
      <c r="EB63" s="1" t="n">
        <v>0.5099137712</v>
      </c>
      <c r="EC63" s="1" t="n">
        <v>0.5079898433</v>
      </c>
      <c r="ED63" s="1" t="n">
        <v>0.5050678857</v>
      </c>
      <c r="EE63" s="1" t="n">
        <v>0.4177568188</v>
      </c>
      <c r="EF63" s="1" t="n">
        <v>0.4161334998</v>
      </c>
      <c r="EG63" s="1" t="n">
        <v>0.4138974058</v>
      </c>
      <c r="EH63" s="1" t="n">
        <v>0.4114990714</v>
      </c>
      <c r="EI63" s="1" t="n">
        <v>0.4098926715</v>
      </c>
      <c r="EJ63" s="1" t="n">
        <v>0.4083542177</v>
      </c>
      <c r="EK63" s="1" t="n">
        <v>0.406690828</v>
      </c>
      <c r="EL63" s="1" t="n">
        <v>0.4049014444</v>
      </c>
      <c r="EM63" s="1" t="n">
        <v>0.4455425325</v>
      </c>
      <c r="EN63" s="1" t="n">
        <v>0.4426933741</v>
      </c>
      <c r="EO63" s="1" t="n">
        <v>0.4406500943</v>
      </c>
      <c r="EP63" s="1" t="n">
        <v>0.4389018896</v>
      </c>
      <c r="EQ63" s="1" t="n">
        <v>0.4678173779</v>
      </c>
      <c r="ER63" s="1" t="n">
        <v>0.4661120634</v>
      </c>
      <c r="ES63" s="1" t="n">
        <v>0.4638121946</v>
      </c>
      <c r="ET63" s="1" t="n">
        <v>0.462005529</v>
      </c>
      <c r="EU63" s="1" t="n">
        <v>0.4334943982</v>
      </c>
      <c r="EV63" s="1" t="n">
        <v>0.4317530096</v>
      </c>
      <c r="EW63" s="1" t="n">
        <v>0.4300482723</v>
      </c>
      <c r="EX63" s="1" t="n">
        <v>0.428422441</v>
      </c>
      <c r="EY63" s="1" t="n">
        <v>0.3956587611</v>
      </c>
      <c r="EZ63" s="1" t="n">
        <v>0.3941408082</v>
      </c>
      <c r="FA63" s="1" t="n">
        <v>0.3922252873</v>
      </c>
      <c r="FB63" s="1" t="n">
        <v>0.3906257179</v>
      </c>
      <c r="FC63" s="1" t="n">
        <v>0.439799792</v>
      </c>
      <c r="FD63" s="1" t="n">
        <v>0.4382016553</v>
      </c>
      <c r="FE63" s="1" t="n">
        <v>0.4368512189</v>
      </c>
      <c r="FF63" s="1" t="n">
        <v>0.4353680203</v>
      </c>
      <c r="FG63" s="1" t="n">
        <v>0.4662944528</v>
      </c>
      <c r="FH63" s="1" t="n">
        <v>0.4637610195</v>
      </c>
      <c r="FI63" s="1" t="n">
        <v>0.4612736826</v>
      </c>
      <c r="FJ63" s="1" t="n">
        <v>0.4599081681</v>
      </c>
      <c r="FK63" s="1" t="n">
        <v>0.461790115</v>
      </c>
      <c r="FL63" s="1" t="n">
        <v>0.4599503641</v>
      </c>
      <c r="FM63" s="1" t="n">
        <v>0.4583084259</v>
      </c>
      <c r="FN63" s="1" t="n">
        <v>0.4517392117</v>
      </c>
      <c r="FO63" s="1" t="n">
        <v>0.3981049794</v>
      </c>
      <c r="FP63" s="1" t="n">
        <v>0.395898965</v>
      </c>
      <c r="FQ63" s="1" t="n">
        <v>0.3946070225</v>
      </c>
      <c r="FR63" s="1" t="n">
        <v>0.3934776828</v>
      </c>
      <c r="FS63" s="1" t="n">
        <v>0.4626048332</v>
      </c>
      <c r="FT63" s="1" t="n">
        <v>0.4612100905</v>
      </c>
      <c r="FU63" s="1" t="n">
        <v>0.4590329239</v>
      </c>
      <c r="FV63" s="1" t="n">
        <v>0.4565252561</v>
      </c>
      <c r="FW63" s="1" t="n">
        <v>0.4735066011</v>
      </c>
      <c r="FX63" s="1" t="n">
        <v>0.4721219725</v>
      </c>
      <c r="FY63" s="1" t="n">
        <v>0.4702894912</v>
      </c>
      <c r="FZ63" s="1" t="n">
        <v>0.4685774653</v>
      </c>
      <c r="GA63" s="1" t="n">
        <v>0.5230711611</v>
      </c>
      <c r="GB63" s="1" t="n">
        <v>0.5167193782</v>
      </c>
      <c r="GC63" s="1" t="n">
        <v>0.5133077538</v>
      </c>
      <c r="GD63" s="1" t="n">
        <v>0.5117514011</v>
      </c>
      <c r="GE63" s="1" t="n">
        <v>0.4673307248</v>
      </c>
      <c r="GF63" s="1" t="n">
        <v>0.4658841088</v>
      </c>
      <c r="GG63" s="1" t="n">
        <v>0.4637243786</v>
      </c>
      <c r="GH63" s="1" t="n">
        <v>0.4622340168</v>
      </c>
      <c r="GI63" s="1" t="n">
        <v>0.5737651559</v>
      </c>
      <c r="GJ63" s="1" t="n">
        <v>0.572190285</v>
      </c>
      <c r="GK63" s="1" t="n">
        <v>0.5703589631</v>
      </c>
      <c r="GL63" s="1" t="n">
        <v>0.5684001999</v>
      </c>
      <c r="GM63" s="1" t="n">
        <v>0.476643922</v>
      </c>
      <c r="GN63" s="1" t="n">
        <v>0.4751633662</v>
      </c>
      <c r="GO63" s="1" t="n">
        <v>0.4739426762</v>
      </c>
      <c r="GP63" s="1" t="n">
        <v>0.4725381876</v>
      </c>
      <c r="GQ63" s="1" t="n">
        <v>0.4414281753</v>
      </c>
      <c r="GR63" s="1" t="n">
        <v>0.4403178001</v>
      </c>
      <c r="GS63" s="1" t="n">
        <v>0.4386511718</v>
      </c>
      <c r="GT63" s="1" t="n">
        <v>0.4346815634</v>
      </c>
      <c r="GU63" s="1" t="n">
        <v>0.5057701769</v>
      </c>
      <c r="GV63" s="1" t="n">
        <v>0.5037187108</v>
      </c>
      <c r="GW63" s="1" t="n">
        <v>0.5012339868</v>
      </c>
      <c r="GX63" s="1" t="n">
        <v>0.4995644383</v>
      </c>
      <c r="GY63" s="1" t="n">
        <v>0.5852786797</v>
      </c>
      <c r="GZ63" s="1" t="n">
        <v>0.5782882277</v>
      </c>
      <c r="HA63" s="1" t="n">
        <v>0.576026294</v>
      </c>
      <c r="HB63" s="1" t="n">
        <v>0.5741332823</v>
      </c>
      <c r="HC63" s="1" t="n">
        <v>0.5632454005</v>
      </c>
      <c r="HD63" s="1" t="n">
        <v>0.5609825423</v>
      </c>
      <c r="HE63" s="1" t="n">
        <v>0.5589006326</v>
      </c>
      <c r="HF63" s="1" t="n">
        <v>0.5572469596</v>
      </c>
      <c r="HG63" s="1" t="n">
        <v>0.5469624919</v>
      </c>
      <c r="HH63" s="1" t="n">
        <v>0.5451491456</v>
      </c>
    </row>
    <row r="64" customFormat="false" ht="12.85" hidden="false" customHeight="false" outlineLevel="0" collapsed="false">
      <c r="A64" s="1" t="n">
        <v>61</v>
      </c>
      <c r="B64" s="1" t="n">
        <v>0.3398226088</v>
      </c>
      <c r="C64" s="1" t="n">
        <v>0.335971225</v>
      </c>
      <c r="D64" s="1" t="n">
        <v>0.3340788349</v>
      </c>
      <c r="E64" s="1" t="n">
        <v>0.3266697217</v>
      </c>
      <c r="F64" s="1" t="n">
        <v>0.4392054872</v>
      </c>
      <c r="G64" s="1" t="n">
        <v>0.4367300198</v>
      </c>
      <c r="H64" s="1" t="n">
        <v>0.4344095064</v>
      </c>
      <c r="I64" s="1" t="n">
        <v>0.4321019017</v>
      </c>
      <c r="J64" s="1" t="n">
        <v>0.3213009999</v>
      </c>
      <c r="K64" s="1" t="n">
        <v>0.311746726</v>
      </c>
      <c r="L64" s="1" t="n">
        <v>0.3093640447</v>
      </c>
      <c r="M64" s="1" t="n">
        <v>0.3074959871</v>
      </c>
      <c r="N64" s="1" t="n">
        <v>0.4076936309</v>
      </c>
      <c r="O64" s="1" t="n">
        <v>0.405834879</v>
      </c>
      <c r="P64" s="1" t="n">
        <v>0.4036530088</v>
      </c>
      <c r="Q64" s="1" t="n">
        <v>0.4018766243</v>
      </c>
      <c r="R64" s="1" t="n">
        <v>0.3564699549</v>
      </c>
      <c r="S64" s="1" t="n">
        <v>0.3546754779</v>
      </c>
      <c r="T64" s="1" t="n">
        <v>0.3514071466</v>
      </c>
      <c r="U64" s="1" t="n">
        <v>0.3498713033</v>
      </c>
      <c r="V64" s="1" t="n">
        <v>0.3464427993</v>
      </c>
      <c r="W64" s="1" t="n">
        <v>0.34506819</v>
      </c>
      <c r="X64" s="1" t="n">
        <v>0.3433216079</v>
      </c>
      <c r="Y64" s="1" t="n">
        <v>0.3413355914</v>
      </c>
      <c r="Z64" s="1" t="n">
        <v>0.3843743704</v>
      </c>
      <c r="AA64" s="1" t="n">
        <v>0.3821008541</v>
      </c>
      <c r="AB64" s="1" t="n">
        <v>0.3802451592</v>
      </c>
      <c r="AC64" s="1" t="n">
        <v>0.3736709744</v>
      </c>
      <c r="AD64" s="1" t="n">
        <v>0.4170689558</v>
      </c>
      <c r="AE64" s="1" t="n">
        <v>0.4134651713</v>
      </c>
      <c r="AF64" s="1" t="n">
        <v>0.4071213533</v>
      </c>
      <c r="AG64" s="1" t="n">
        <v>0.4050828504</v>
      </c>
      <c r="AH64" s="1" t="n">
        <v>0.3626481477</v>
      </c>
      <c r="AI64" s="1" t="n">
        <v>0.3599533387</v>
      </c>
      <c r="AJ64" s="1" t="n">
        <v>0.3579880605</v>
      </c>
      <c r="AK64" s="1" t="n">
        <v>0.3546226993</v>
      </c>
      <c r="AL64" s="1" t="n">
        <v>0.3986512129</v>
      </c>
      <c r="AM64" s="1" t="n">
        <v>0.3967498421</v>
      </c>
      <c r="AN64" s="1" t="n">
        <v>0.3900029352</v>
      </c>
      <c r="AO64" s="1" t="n">
        <v>0.3844597808</v>
      </c>
      <c r="AP64" s="1" t="n">
        <v>0.3602211368</v>
      </c>
      <c r="AQ64" s="1" t="n">
        <v>0.3577863043</v>
      </c>
      <c r="AR64" s="1" t="n">
        <v>0.356027827</v>
      </c>
      <c r="AS64" s="1" t="n">
        <v>0.3539877176</v>
      </c>
      <c r="AT64" s="1" t="n">
        <v>0.3602510561</v>
      </c>
      <c r="AU64" s="1" t="n">
        <v>0.3524176931</v>
      </c>
      <c r="AV64" s="1" t="n">
        <v>0.350829767</v>
      </c>
      <c r="AW64" s="1" t="n">
        <v>0.3489547384</v>
      </c>
      <c r="AX64" s="1" t="n">
        <v>0.3643619929</v>
      </c>
      <c r="AY64" s="1" t="n">
        <v>0.3628957015</v>
      </c>
      <c r="AZ64" s="1" t="n">
        <v>0.3614628241</v>
      </c>
      <c r="BA64" s="1" t="n">
        <v>0.3602355844</v>
      </c>
      <c r="BB64" s="1" t="n">
        <v>0.3534479299</v>
      </c>
      <c r="BC64" s="1" t="n">
        <v>0.3502217181</v>
      </c>
      <c r="BD64" s="1" t="n">
        <v>0.3484108182</v>
      </c>
      <c r="BE64" s="1" t="n">
        <v>0.3469793216</v>
      </c>
      <c r="BF64" s="1" t="n">
        <v>0.3714677886</v>
      </c>
      <c r="BG64" s="1" t="n">
        <v>0.3655766327</v>
      </c>
      <c r="BH64" s="1" t="n">
        <v>0.3644362171</v>
      </c>
      <c r="BI64" s="1" t="n">
        <v>0.363171932</v>
      </c>
      <c r="BJ64" s="1" t="n">
        <v>0.302039693</v>
      </c>
      <c r="BK64" s="1" t="n">
        <v>0.2963483442</v>
      </c>
      <c r="BL64" s="1" t="n">
        <v>0.2937429589</v>
      </c>
      <c r="BM64" s="1" t="n">
        <v>0.2869556758</v>
      </c>
      <c r="BN64" s="1" t="n">
        <v>0.3915272827</v>
      </c>
      <c r="BO64" s="1" t="n">
        <v>0.3863274555</v>
      </c>
      <c r="BP64" s="1" t="n">
        <v>0.382493298</v>
      </c>
      <c r="BQ64" s="1" t="n">
        <v>0.3801874238</v>
      </c>
      <c r="BR64" s="1" t="n">
        <v>0.4196068147</v>
      </c>
      <c r="BS64" s="1" t="n">
        <v>0.4181073794</v>
      </c>
      <c r="BT64" s="1" t="n">
        <v>0.4162991635</v>
      </c>
      <c r="BU64" s="1" t="n">
        <v>0.4103745752</v>
      </c>
      <c r="BV64" s="1" t="n">
        <v>0.4035492659</v>
      </c>
      <c r="BW64" s="1" t="n">
        <v>0.3989433717</v>
      </c>
      <c r="BX64" s="1" t="n">
        <v>0.397440586</v>
      </c>
      <c r="BY64" s="1" t="n">
        <v>0.3959710944</v>
      </c>
      <c r="BZ64" s="1" t="n">
        <v>0.4404924123</v>
      </c>
      <c r="CA64" s="1" t="n">
        <v>0.4308075975</v>
      </c>
      <c r="CB64" s="1" t="n">
        <v>0.4290129944</v>
      </c>
      <c r="CC64" s="1" t="n">
        <v>0.4269604423</v>
      </c>
      <c r="CD64" s="1" t="n">
        <v>0.3685128941</v>
      </c>
      <c r="CE64" s="1" t="n">
        <v>0.3657974049</v>
      </c>
      <c r="CF64" s="1" t="n">
        <v>0.3648100964</v>
      </c>
      <c r="CG64" s="1" t="n">
        <v>0.3633495827</v>
      </c>
      <c r="CH64" s="1" t="n">
        <v>0.4515173476</v>
      </c>
      <c r="CI64" s="1" t="n">
        <v>0.4498777984</v>
      </c>
      <c r="CJ64" s="1" t="n">
        <v>0.4451081128</v>
      </c>
      <c r="CK64" s="1" t="n">
        <v>0.4398592589</v>
      </c>
      <c r="CL64" s="1" t="n">
        <v>0.4413515561</v>
      </c>
      <c r="CM64" s="1" t="n">
        <v>0.4399602331</v>
      </c>
      <c r="CN64" s="1" t="n">
        <v>0.4380495899</v>
      </c>
      <c r="CO64" s="1" t="n">
        <v>0.4321354865</v>
      </c>
      <c r="CP64" s="1" t="n">
        <v>0.4564097718</v>
      </c>
      <c r="CQ64" s="1" t="n">
        <v>0.4535801553</v>
      </c>
      <c r="CR64" s="1" t="n">
        <v>0.4516231909</v>
      </c>
      <c r="CS64" s="1" t="n">
        <v>0.4486545914</v>
      </c>
      <c r="CT64" s="1" t="n">
        <v>0.3619102522</v>
      </c>
      <c r="CU64" s="1" t="n">
        <v>0.3599496128</v>
      </c>
      <c r="CV64" s="1" t="n">
        <v>0.3573291344</v>
      </c>
      <c r="CW64" s="1" t="n">
        <v>0.3539945865</v>
      </c>
      <c r="CX64" s="1" t="n">
        <v>0.4143253324</v>
      </c>
      <c r="CY64" s="1" t="n">
        <v>0.4127356148</v>
      </c>
      <c r="CZ64" s="1" t="n">
        <v>0.4111950418</v>
      </c>
      <c r="DA64" s="1" t="n">
        <v>0.4083375752</v>
      </c>
      <c r="DB64" s="1" t="n">
        <v>0.3633731155</v>
      </c>
      <c r="DC64" s="1" t="n">
        <v>0.3616429159</v>
      </c>
      <c r="DF64" s="1" t="n">
        <v>61</v>
      </c>
      <c r="DG64" s="1" t="n">
        <v>0.4852401037</v>
      </c>
      <c r="DH64" s="1" t="n">
        <v>0.48311324</v>
      </c>
      <c r="DI64" s="1" t="n">
        <v>0.4756871526</v>
      </c>
      <c r="DJ64" s="1" t="n">
        <v>0.4736323083</v>
      </c>
      <c r="DK64" s="1" t="n">
        <v>0.4893154154</v>
      </c>
      <c r="DL64" s="1" t="n">
        <v>0.4874348143</v>
      </c>
      <c r="DM64" s="1" t="n">
        <v>0.484842359</v>
      </c>
      <c r="DN64" s="1" t="n">
        <v>0.4778720689</v>
      </c>
      <c r="DO64" s="1" t="n">
        <v>0.4498945158</v>
      </c>
      <c r="DP64" s="1" t="n">
        <v>0.4475285741</v>
      </c>
      <c r="DQ64" s="1" t="n">
        <v>0.4388974396</v>
      </c>
      <c r="DR64" s="1" t="n">
        <v>0.436102653</v>
      </c>
      <c r="DS64" s="1" t="n">
        <v>0.4444701917</v>
      </c>
      <c r="DT64" s="1" t="n">
        <v>0.442664404</v>
      </c>
      <c r="DU64" s="1" t="n">
        <v>0.4409596464</v>
      </c>
      <c r="DV64" s="1" t="n">
        <v>0.4391922549</v>
      </c>
      <c r="DW64" s="1" t="n">
        <v>0.4751681862</v>
      </c>
      <c r="DX64" s="1" t="n">
        <v>0.4732510978</v>
      </c>
      <c r="DY64" s="1" t="n">
        <v>0.4699420269</v>
      </c>
      <c r="DZ64" s="1" t="n">
        <v>0.4678881208</v>
      </c>
      <c r="EA64" s="1" t="n">
        <v>0.46189386</v>
      </c>
      <c r="EB64" s="1" t="n">
        <v>0.4592303466</v>
      </c>
      <c r="EC64" s="1" t="n">
        <v>0.4574976496</v>
      </c>
      <c r="ED64" s="1" t="n">
        <v>0.4524635973</v>
      </c>
      <c r="EE64" s="1" t="n">
        <v>0.5029161258</v>
      </c>
      <c r="EF64" s="1" t="n">
        <v>0.5009618949</v>
      </c>
      <c r="EG64" s="1" t="n">
        <v>0.4987091395</v>
      </c>
      <c r="EH64" s="1" t="n">
        <v>0.4925726805</v>
      </c>
      <c r="EI64" s="1" t="n">
        <v>0.4085742379</v>
      </c>
      <c r="EJ64" s="1" t="n">
        <v>0.4040579575</v>
      </c>
      <c r="EK64" s="1" t="n">
        <v>0.4022067406</v>
      </c>
      <c r="EL64" s="1" t="n">
        <v>0.3999935881</v>
      </c>
      <c r="EM64" s="1" t="n">
        <v>0.4027711592</v>
      </c>
      <c r="EN64" s="1" t="n">
        <v>0.400988052</v>
      </c>
      <c r="EO64" s="1" t="n">
        <v>0.3996304252</v>
      </c>
      <c r="EP64" s="1" t="n">
        <v>0.3971389757</v>
      </c>
      <c r="EQ64" s="1" t="n">
        <v>0.431064459</v>
      </c>
      <c r="ER64" s="1" t="n">
        <v>0.4292383946</v>
      </c>
      <c r="ES64" s="1" t="n">
        <v>0.4275051327</v>
      </c>
      <c r="ET64" s="1" t="n">
        <v>0.4249904012</v>
      </c>
      <c r="EU64" s="1" t="n">
        <v>0.4551412145</v>
      </c>
      <c r="EV64" s="1" t="n">
        <v>0.4507528736</v>
      </c>
      <c r="EW64" s="1" t="n">
        <v>0.4491171197</v>
      </c>
      <c r="EX64" s="1" t="n">
        <v>0.4474191971</v>
      </c>
      <c r="EY64" s="1" t="n">
        <v>0.4272966091</v>
      </c>
      <c r="EZ64" s="1" t="n">
        <v>0.4248767319</v>
      </c>
      <c r="FA64" s="1" t="n">
        <v>0.4214129548</v>
      </c>
      <c r="FB64" s="1" t="n">
        <v>0.4203168359</v>
      </c>
      <c r="FC64" s="1" t="n">
        <v>0.387613263</v>
      </c>
      <c r="FD64" s="1" t="n">
        <v>0.3858521557</v>
      </c>
      <c r="FE64" s="1" t="n">
        <v>0.3836639956</v>
      </c>
      <c r="FF64" s="1" t="n">
        <v>0.3816822395</v>
      </c>
      <c r="FG64" s="1" t="n">
        <v>0.4323363488</v>
      </c>
      <c r="FH64" s="1" t="n">
        <v>0.4297508198</v>
      </c>
      <c r="FI64" s="1" t="n">
        <v>0.4279614144</v>
      </c>
      <c r="FJ64" s="1" t="n">
        <v>0.4250244359</v>
      </c>
      <c r="FK64" s="1" t="n">
        <v>0.4584244784</v>
      </c>
      <c r="FL64" s="1" t="n">
        <v>0.4566019199</v>
      </c>
      <c r="FM64" s="1" t="n">
        <v>0.4517464968</v>
      </c>
      <c r="FN64" s="1" t="n">
        <v>0.4446349164</v>
      </c>
      <c r="FO64" s="1" t="n">
        <v>0.4504841507</v>
      </c>
      <c r="FP64" s="1" t="n">
        <v>0.4483032583</v>
      </c>
      <c r="FQ64" s="1" t="n">
        <v>0.4464018421</v>
      </c>
      <c r="FR64" s="1" t="n">
        <v>0.4436235845</v>
      </c>
      <c r="FS64" s="1" t="n">
        <v>0.3916185739</v>
      </c>
      <c r="FT64" s="1" t="n">
        <v>0.3904378531</v>
      </c>
      <c r="FU64" s="1" t="n">
        <v>0.389129834</v>
      </c>
      <c r="FV64" s="1" t="n">
        <v>0.3860135818</v>
      </c>
      <c r="FW64" s="1" t="n">
        <v>0.4550526675</v>
      </c>
      <c r="FX64" s="1" t="n">
        <v>0.4534466834</v>
      </c>
      <c r="FY64" s="1" t="n">
        <v>0.4519335885</v>
      </c>
      <c r="FZ64" s="1" t="n">
        <v>0.4505346557</v>
      </c>
      <c r="GA64" s="1" t="n">
        <v>0.4666824036</v>
      </c>
      <c r="GB64" s="1" t="n">
        <v>0.4651936269</v>
      </c>
      <c r="GC64" s="1" t="n">
        <v>0.4626672072</v>
      </c>
      <c r="GD64" s="1" t="n">
        <v>0.4606729413</v>
      </c>
      <c r="GE64" s="1" t="n">
        <v>0.5100951622</v>
      </c>
      <c r="GF64" s="1" t="n">
        <v>0.5081855789</v>
      </c>
      <c r="GG64" s="1" t="n">
        <v>0.5065271062</v>
      </c>
      <c r="GH64" s="1" t="n">
        <v>0.5048991809</v>
      </c>
      <c r="GI64" s="1" t="n">
        <v>0.4612188491</v>
      </c>
      <c r="GJ64" s="1" t="n">
        <v>0.4595981293</v>
      </c>
      <c r="GK64" s="1" t="n">
        <v>0.4583576472</v>
      </c>
      <c r="GL64" s="1" t="n">
        <v>0.4564473406</v>
      </c>
      <c r="GM64" s="1" t="n">
        <v>0.5644956135</v>
      </c>
      <c r="GN64" s="1" t="n">
        <v>0.5623506974</v>
      </c>
      <c r="GO64" s="1" t="n">
        <v>0.5602757152</v>
      </c>
      <c r="GP64" s="1" t="n">
        <v>0.5551136802</v>
      </c>
      <c r="GQ64" s="1" t="n">
        <v>0.4700536775</v>
      </c>
      <c r="GR64" s="1" t="n">
        <v>0.4672226678</v>
      </c>
      <c r="GS64" s="1" t="n">
        <v>0.4659510111</v>
      </c>
      <c r="GT64" s="1" t="n">
        <v>0.464292601</v>
      </c>
      <c r="GU64" s="1" t="n">
        <v>0.4333583082</v>
      </c>
      <c r="GV64" s="1" t="n">
        <v>0.4317716255</v>
      </c>
      <c r="GW64" s="1" t="n">
        <v>0.4298678464</v>
      </c>
      <c r="GX64" s="1" t="n">
        <v>0.4281383227</v>
      </c>
      <c r="GY64" s="1" t="n">
        <v>0.4976857884</v>
      </c>
      <c r="GZ64" s="1" t="n">
        <v>0.4949120569</v>
      </c>
      <c r="HA64" s="1" t="n">
        <v>0.4926914622</v>
      </c>
      <c r="HB64" s="1" t="n">
        <v>0.487233642</v>
      </c>
      <c r="HC64" s="1" t="n">
        <v>0.5711541559</v>
      </c>
      <c r="HD64" s="1" t="n">
        <v>0.5693798858</v>
      </c>
      <c r="HE64" s="1" t="n">
        <v>0.5677511569</v>
      </c>
      <c r="HF64" s="1" t="n">
        <v>0.5660712969</v>
      </c>
      <c r="HG64" s="1" t="n">
        <v>0.5510578589</v>
      </c>
      <c r="HH64" s="1" t="n">
        <v>0.5485701483</v>
      </c>
    </row>
    <row r="65" customFormat="false" ht="12.85" hidden="false" customHeight="false" outlineLevel="0" collapsed="false">
      <c r="A65" s="1" t="n">
        <v>62</v>
      </c>
      <c r="B65" s="1" t="n">
        <v>0.3897007759</v>
      </c>
      <c r="C65" s="1" t="n">
        <v>0.38600331</v>
      </c>
      <c r="D65" s="1" t="n">
        <v>0.3835497348</v>
      </c>
      <c r="E65" s="1" t="n">
        <v>0.3781692421</v>
      </c>
      <c r="F65" s="1" t="n">
        <v>0.3192343259</v>
      </c>
      <c r="G65" s="1" t="n">
        <v>0.3163885411</v>
      </c>
      <c r="H65" s="1" t="n">
        <v>0.3141232698</v>
      </c>
      <c r="I65" s="1" t="n">
        <v>0.312103658</v>
      </c>
      <c r="J65" s="1" t="n">
        <v>0.4302509487</v>
      </c>
      <c r="K65" s="1" t="n">
        <v>0.4264270729</v>
      </c>
      <c r="L65" s="1" t="n">
        <v>0.4241423806</v>
      </c>
      <c r="M65" s="1" t="n">
        <v>0.4222054188</v>
      </c>
      <c r="N65" s="1" t="n">
        <v>0.305556323</v>
      </c>
      <c r="O65" s="1" t="n">
        <v>0.3035124957</v>
      </c>
      <c r="P65" s="1" t="n">
        <v>0.3015584505</v>
      </c>
      <c r="Q65" s="1" t="n">
        <v>0.2999411573</v>
      </c>
      <c r="R65" s="1" t="n">
        <v>0.3979906629</v>
      </c>
      <c r="S65" s="1" t="n">
        <v>0.3959238797</v>
      </c>
      <c r="T65" s="1" t="n">
        <v>0.3938272279</v>
      </c>
      <c r="U65" s="1" t="n">
        <v>0.3921059854</v>
      </c>
      <c r="V65" s="1" t="n">
        <v>0.348066249</v>
      </c>
      <c r="W65" s="1" t="n">
        <v>0.3461839601</v>
      </c>
      <c r="X65" s="1" t="n">
        <v>0.3437046687</v>
      </c>
      <c r="Y65" s="1" t="n">
        <v>0.3413185717</v>
      </c>
      <c r="Z65" s="1" t="n">
        <v>0.3395932853</v>
      </c>
      <c r="AA65" s="1" t="n">
        <v>0.338273694</v>
      </c>
      <c r="AB65" s="1" t="n">
        <v>0.3365594643</v>
      </c>
      <c r="AC65" s="1" t="n">
        <v>0.3348980963</v>
      </c>
      <c r="AD65" s="1" t="n">
        <v>0.3700225709</v>
      </c>
      <c r="AE65" s="1" t="n">
        <v>0.3681482713</v>
      </c>
      <c r="AF65" s="1" t="n">
        <v>0.3602735691</v>
      </c>
      <c r="AG65" s="1" t="n">
        <v>0.3581184915</v>
      </c>
      <c r="AH65" s="1" t="n">
        <v>0.4033790338</v>
      </c>
      <c r="AI65" s="1" t="n">
        <v>0.4013609759</v>
      </c>
      <c r="AJ65" s="1" t="n">
        <v>0.3996076039</v>
      </c>
      <c r="AK65" s="1" t="n">
        <v>0.3977624482</v>
      </c>
      <c r="AL65" s="1" t="n">
        <v>0.352992418</v>
      </c>
      <c r="AM65" s="1" t="n">
        <v>0.3513606645</v>
      </c>
      <c r="AN65" s="1" t="n">
        <v>0.3496606843</v>
      </c>
      <c r="AO65" s="1" t="n">
        <v>0.3482771012</v>
      </c>
      <c r="AP65" s="1" t="n">
        <v>0.3827034667</v>
      </c>
      <c r="AQ65" s="1" t="n">
        <v>0.3803561861</v>
      </c>
      <c r="AR65" s="1" t="n">
        <v>0.3787356224</v>
      </c>
      <c r="AS65" s="1" t="n">
        <v>0.3765875787</v>
      </c>
      <c r="AT65" s="1" t="n">
        <v>0.3511285057</v>
      </c>
      <c r="AU65" s="1" t="n">
        <v>0.3495243471</v>
      </c>
      <c r="AV65" s="1" t="n">
        <v>0.3478316758</v>
      </c>
      <c r="AW65" s="1" t="n">
        <v>0.3461575684</v>
      </c>
      <c r="AX65" s="1" t="n">
        <v>0.3472262104</v>
      </c>
      <c r="AY65" s="1" t="n">
        <v>0.3453365813</v>
      </c>
      <c r="AZ65" s="1" t="n">
        <v>0.3439053976</v>
      </c>
      <c r="BA65" s="1" t="n">
        <v>0.3423782248</v>
      </c>
      <c r="BB65" s="1" t="n">
        <v>0.3587839409</v>
      </c>
      <c r="BC65" s="1" t="n">
        <v>0.3568949338</v>
      </c>
      <c r="BD65" s="1" t="n">
        <v>0.3547704883</v>
      </c>
      <c r="BE65" s="1" t="n">
        <v>0.3530352515</v>
      </c>
      <c r="BF65" s="1" t="n">
        <v>0.3447300113</v>
      </c>
      <c r="BG65" s="1" t="n">
        <v>0.3423633626</v>
      </c>
      <c r="BH65" s="1" t="n">
        <v>0.3409141326</v>
      </c>
      <c r="BI65" s="1" t="n">
        <v>0.3393572809</v>
      </c>
      <c r="BJ65" s="1" t="n">
        <v>0.3618764504</v>
      </c>
      <c r="BK65" s="1" t="n">
        <v>0.3597768292</v>
      </c>
      <c r="BL65" s="1" t="n">
        <v>0.3586027646</v>
      </c>
      <c r="BM65" s="1" t="n">
        <v>0.356953151</v>
      </c>
      <c r="BN65" s="1" t="n">
        <v>0.2853733026</v>
      </c>
      <c r="BO65" s="1" t="n">
        <v>0.2840725091</v>
      </c>
      <c r="BP65" s="1" t="n">
        <v>0.2811017762</v>
      </c>
      <c r="BQ65" s="1" t="n">
        <v>0.279871365</v>
      </c>
      <c r="BR65" s="1" t="n">
        <v>0.3784873001</v>
      </c>
      <c r="BS65" s="1" t="n">
        <v>0.3768791575</v>
      </c>
      <c r="BT65" s="1" t="n">
        <v>0.3750612056</v>
      </c>
      <c r="BU65" s="1" t="n">
        <v>0.3734654254</v>
      </c>
      <c r="BV65" s="1" t="n">
        <v>0.4073433385</v>
      </c>
      <c r="BW65" s="1" t="n">
        <v>0.4038038598</v>
      </c>
      <c r="BX65" s="1" t="n">
        <v>0.4013994189</v>
      </c>
      <c r="BY65" s="1" t="n">
        <v>0.3990108358</v>
      </c>
      <c r="BZ65" s="1" t="n">
        <v>0.393660705</v>
      </c>
      <c r="CA65" s="1" t="n">
        <v>0.3916877089</v>
      </c>
      <c r="CB65" s="1" t="n">
        <v>0.3898236304</v>
      </c>
      <c r="CC65" s="1" t="n">
        <v>0.388093539</v>
      </c>
      <c r="CD65" s="1" t="n">
        <v>0.4211599942</v>
      </c>
      <c r="CE65" s="1" t="n">
        <v>0.4198084537</v>
      </c>
      <c r="CF65" s="1" t="n">
        <v>0.4181599758</v>
      </c>
      <c r="CG65" s="1" t="n">
        <v>0.4165149689</v>
      </c>
      <c r="CH65" s="1" t="n">
        <v>0.361155766</v>
      </c>
      <c r="CI65" s="1" t="n">
        <v>0.3590037359</v>
      </c>
      <c r="CJ65" s="1" t="n">
        <v>0.3576603356</v>
      </c>
      <c r="CK65" s="1" t="n">
        <v>0.3566004397</v>
      </c>
      <c r="CL65" s="1" t="n">
        <v>0.437887271</v>
      </c>
      <c r="CM65" s="1" t="n">
        <v>0.4353282395</v>
      </c>
      <c r="CN65" s="1" t="n">
        <v>0.4325482463</v>
      </c>
      <c r="CO65" s="1" t="n">
        <v>0.4309520221</v>
      </c>
      <c r="CP65" s="1" t="n">
        <v>0.430460967</v>
      </c>
      <c r="CQ65" s="1" t="n">
        <v>0.4284474179</v>
      </c>
      <c r="CR65" s="1" t="n">
        <v>0.4265231472</v>
      </c>
      <c r="CS65" s="1" t="n">
        <v>0.4246867622</v>
      </c>
      <c r="CT65" s="1" t="n">
        <v>0.4469080761</v>
      </c>
      <c r="CU65" s="1" t="n">
        <v>0.4447360022</v>
      </c>
      <c r="CV65" s="1" t="n">
        <v>0.4425338538</v>
      </c>
      <c r="CW65" s="1" t="n">
        <v>0.4404044649</v>
      </c>
      <c r="CX65" s="1" t="n">
        <v>0.352979683</v>
      </c>
      <c r="CY65" s="1" t="n">
        <v>0.3511173769</v>
      </c>
      <c r="CZ65" s="1" t="n">
        <v>0.3498004354</v>
      </c>
      <c r="DA65" s="1" t="n">
        <v>0.3484226275</v>
      </c>
      <c r="DB65" s="1" t="n">
        <v>0.4069004193</v>
      </c>
      <c r="DC65" s="1" t="n">
        <v>0.4041518018</v>
      </c>
      <c r="DF65" s="1" t="n">
        <v>62</v>
      </c>
      <c r="DG65" s="1" t="n">
        <v>0.5001736194</v>
      </c>
      <c r="DH65" s="1" t="n">
        <v>0.4975528797</v>
      </c>
      <c r="DI65" s="1" t="n">
        <v>0.4946793183</v>
      </c>
      <c r="DJ65" s="1" t="n">
        <v>0.4918996585</v>
      </c>
      <c r="DK65" s="1" t="n">
        <v>0.4704685821</v>
      </c>
      <c r="DL65" s="1" t="n">
        <v>0.4627563323</v>
      </c>
      <c r="DM65" s="1" t="n">
        <v>0.4607070795</v>
      </c>
      <c r="DN65" s="1" t="n">
        <v>0.4579631538</v>
      </c>
      <c r="DO65" s="1" t="n">
        <v>0.4758651431</v>
      </c>
      <c r="DP65" s="1" t="n">
        <v>0.4723778463</v>
      </c>
      <c r="DQ65" s="1" t="n">
        <v>0.4704877084</v>
      </c>
      <c r="DR65" s="1" t="n">
        <v>0.4685772406</v>
      </c>
      <c r="DS65" s="1" t="n">
        <v>0.4333295604</v>
      </c>
      <c r="DT65" s="1" t="n">
        <v>0.4315690347</v>
      </c>
      <c r="DU65" s="1" t="n">
        <v>0.4278733211</v>
      </c>
      <c r="DV65" s="1" t="n">
        <v>0.4214133454</v>
      </c>
      <c r="DW65" s="1" t="n">
        <v>0.4362146848</v>
      </c>
      <c r="DX65" s="1" t="n">
        <v>0.4335081631</v>
      </c>
      <c r="DY65" s="1" t="n">
        <v>0.4308013469</v>
      </c>
      <c r="DZ65" s="1" t="n">
        <v>0.4275889353</v>
      </c>
      <c r="EA65" s="1" t="n">
        <v>0.4652338235</v>
      </c>
      <c r="EB65" s="1" t="n">
        <v>0.4633878774</v>
      </c>
      <c r="EC65" s="1" t="n">
        <v>0.460866532</v>
      </c>
      <c r="ED65" s="1" t="n">
        <v>0.4583626029</v>
      </c>
      <c r="EE65" s="1" t="n">
        <v>0.4502580166</v>
      </c>
      <c r="EF65" s="1" t="n">
        <v>0.447029605</v>
      </c>
      <c r="EG65" s="1" t="n">
        <v>0.4445022824</v>
      </c>
      <c r="EH65" s="1" t="n">
        <v>0.4424925818</v>
      </c>
      <c r="EI65" s="1" t="n">
        <v>0.4893858749</v>
      </c>
      <c r="EJ65" s="1" t="n">
        <v>0.4875490587</v>
      </c>
      <c r="EK65" s="1" t="n">
        <v>0.4855630767</v>
      </c>
      <c r="EL65" s="1" t="n">
        <v>0.48359206</v>
      </c>
      <c r="EM65" s="1" t="n">
        <v>0.3964821211</v>
      </c>
      <c r="EN65" s="1" t="n">
        <v>0.394474969</v>
      </c>
      <c r="EO65" s="1" t="n">
        <v>0.3922689237</v>
      </c>
      <c r="EP65" s="1" t="n">
        <v>0.3907126631</v>
      </c>
      <c r="EQ65" s="1" t="n">
        <v>0.3957807507</v>
      </c>
      <c r="ER65" s="1" t="n">
        <v>0.3943380282</v>
      </c>
      <c r="ES65" s="1" t="n">
        <v>0.3929168813</v>
      </c>
      <c r="ET65" s="1" t="n">
        <v>0.3915708092</v>
      </c>
      <c r="EU65" s="1" t="n">
        <v>0.422865518</v>
      </c>
      <c r="EV65" s="1" t="n">
        <v>0.4211668267</v>
      </c>
      <c r="EW65" s="1" t="n">
        <v>0.4199580302</v>
      </c>
      <c r="EX65" s="1" t="n">
        <v>0.4178907732</v>
      </c>
      <c r="EY65" s="1" t="n">
        <v>0.4457431046</v>
      </c>
      <c r="EZ65" s="1" t="n">
        <v>0.441989165</v>
      </c>
      <c r="FA65" s="1" t="n">
        <v>0.438533305</v>
      </c>
      <c r="FB65" s="1" t="n">
        <v>0.4373926551</v>
      </c>
      <c r="FC65" s="1" t="n">
        <v>0.4188891704</v>
      </c>
      <c r="FD65" s="1" t="n">
        <v>0.417094832</v>
      </c>
      <c r="FE65" s="1" t="n">
        <v>0.4158094419</v>
      </c>
      <c r="FF65" s="1" t="n">
        <v>0.4143976844</v>
      </c>
      <c r="FG65" s="1" t="n">
        <v>0.3804557419</v>
      </c>
      <c r="FH65" s="1" t="n">
        <v>0.3786088329</v>
      </c>
      <c r="FI65" s="1" t="n">
        <v>0.3770323736</v>
      </c>
      <c r="FJ65" s="1" t="n">
        <v>0.3738248526</v>
      </c>
      <c r="FK65" s="1" t="n">
        <v>0.4234387767</v>
      </c>
      <c r="FL65" s="1" t="n">
        <v>0.4220334493</v>
      </c>
      <c r="FM65" s="1" t="n">
        <v>0.4186816982</v>
      </c>
      <c r="FN65" s="1" t="n">
        <v>0.417390812</v>
      </c>
      <c r="FO65" s="1" t="n">
        <v>0.4430743124</v>
      </c>
      <c r="FP65" s="1" t="n">
        <v>0.4412292286</v>
      </c>
      <c r="FQ65" s="1" t="n">
        <v>0.4397893592</v>
      </c>
      <c r="FR65" s="1" t="n">
        <v>0.4381968969</v>
      </c>
      <c r="FS65" s="1" t="n">
        <v>0.4415342385</v>
      </c>
      <c r="FT65" s="1" t="n">
        <v>0.4402030231</v>
      </c>
      <c r="FU65" s="1" t="n">
        <v>0.438728284</v>
      </c>
      <c r="FV65" s="1" t="n">
        <v>0.4362182671</v>
      </c>
      <c r="FW65" s="1" t="n">
        <v>0.3797574794</v>
      </c>
      <c r="FX65" s="1" t="n">
        <v>0.3781224379</v>
      </c>
      <c r="FY65" s="1" t="n">
        <v>0.3768606906</v>
      </c>
      <c r="FZ65" s="1" t="n">
        <v>0.3756941414</v>
      </c>
      <c r="GA65" s="1" t="n">
        <v>0.4490436971</v>
      </c>
      <c r="GB65" s="1" t="n">
        <v>0.4476111902</v>
      </c>
      <c r="GC65" s="1" t="n">
        <v>0.4462642907</v>
      </c>
      <c r="GD65" s="1" t="n">
        <v>0.4449112142</v>
      </c>
      <c r="GE65" s="1" t="n">
        <v>0.459017622</v>
      </c>
      <c r="GF65" s="1" t="n">
        <v>0.4566671296</v>
      </c>
      <c r="GG65" s="1" t="n">
        <v>0.4545909896</v>
      </c>
      <c r="GH65" s="1" t="n">
        <v>0.4531299816</v>
      </c>
      <c r="GI65" s="1" t="n">
        <v>0.503011599</v>
      </c>
      <c r="GJ65" s="1" t="n">
        <v>0.5006029488</v>
      </c>
      <c r="GK65" s="1" t="n">
        <v>0.4992517923</v>
      </c>
      <c r="GL65" s="1" t="n">
        <v>0.49582417</v>
      </c>
      <c r="GM65" s="1" t="n">
        <v>0.4547273505</v>
      </c>
      <c r="GN65" s="1" t="n">
        <v>0.4528994831</v>
      </c>
      <c r="GO65" s="1" t="n">
        <v>0.4517359888</v>
      </c>
      <c r="GP65" s="1" t="n">
        <v>0.4496865383</v>
      </c>
      <c r="GQ65" s="1" t="n">
        <v>0.5518146355</v>
      </c>
      <c r="GR65" s="1" t="n">
        <v>0.5492064975</v>
      </c>
      <c r="GS65" s="1" t="n">
        <v>0.5470965101</v>
      </c>
      <c r="GT65" s="1" t="n">
        <v>0.5455444848</v>
      </c>
      <c r="GU65" s="1" t="n">
        <v>0.4631684295</v>
      </c>
      <c r="GV65" s="1" t="n">
        <v>0.4610629979</v>
      </c>
      <c r="GW65" s="1" t="n">
        <v>0.4586435611</v>
      </c>
      <c r="GX65" s="1" t="n">
        <v>0.457115876</v>
      </c>
      <c r="GY65" s="1" t="n">
        <v>0.4268110173</v>
      </c>
      <c r="GZ65" s="1" t="n">
        <v>0.4247396901</v>
      </c>
      <c r="HA65" s="1" t="n">
        <v>0.4228708176</v>
      </c>
      <c r="HB65" s="1" t="n">
        <v>0.4211263787</v>
      </c>
      <c r="HC65" s="1" t="n">
        <v>0.4858367417</v>
      </c>
      <c r="HD65" s="1" t="n">
        <v>0.4835301411</v>
      </c>
      <c r="HE65" s="1" t="n">
        <v>0.4817078929</v>
      </c>
      <c r="HF65" s="1" t="n">
        <v>0.4802826175</v>
      </c>
      <c r="HG65" s="1" t="n">
        <v>0.560404901</v>
      </c>
      <c r="HH65" s="1" t="n">
        <v>0.5576234484</v>
      </c>
    </row>
    <row r="66" customFormat="false" ht="12.85" hidden="false" customHeight="false" outlineLevel="0" collapsed="false">
      <c r="A66" s="1" t="n">
        <v>63</v>
      </c>
      <c r="B66" s="1" t="n">
        <v>0.3907110614</v>
      </c>
      <c r="C66" s="1" t="n">
        <v>0.3888048087</v>
      </c>
      <c r="D66" s="1" t="n">
        <v>0.3809823235</v>
      </c>
      <c r="E66" s="1" t="n">
        <v>0.3739690445</v>
      </c>
      <c r="F66" s="1" t="n">
        <v>0.3738849953</v>
      </c>
      <c r="G66" s="1" t="n">
        <v>0.3717448156</v>
      </c>
      <c r="H66" s="1" t="n">
        <v>0.3682972912</v>
      </c>
      <c r="I66" s="1" t="n">
        <v>0.366241235</v>
      </c>
      <c r="J66" s="1" t="n">
        <v>0.3094106152</v>
      </c>
      <c r="K66" s="1" t="n">
        <v>0.3071981802</v>
      </c>
      <c r="L66" s="1" t="n">
        <v>0.3052217065</v>
      </c>
      <c r="M66" s="1" t="n">
        <v>0.3039823197</v>
      </c>
      <c r="N66" s="1" t="n">
        <v>0.420303043</v>
      </c>
      <c r="O66" s="1" t="n">
        <v>0.4166604089</v>
      </c>
      <c r="P66" s="1" t="n">
        <v>0.4146773536</v>
      </c>
      <c r="Q66" s="1" t="n">
        <v>0.4109017018</v>
      </c>
      <c r="R66" s="1" t="n">
        <v>0.2986166229</v>
      </c>
      <c r="S66" s="1" t="n">
        <v>0.2962102607</v>
      </c>
      <c r="T66" s="1" t="n">
        <v>0.2895471362</v>
      </c>
      <c r="U66" s="1" t="n">
        <v>0.2879077133</v>
      </c>
      <c r="V66" s="1" t="n">
        <v>0.3903379853</v>
      </c>
      <c r="W66" s="1" t="n">
        <v>0.3887892096</v>
      </c>
      <c r="X66" s="1" t="n">
        <v>0.3872025837</v>
      </c>
      <c r="Y66" s="1" t="n">
        <v>0.3840480678</v>
      </c>
      <c r="Z66" s="1" t="n">
        <v>0.3389052319</v>
      </c>
      <c r="AA66" s="1" t="n">
        <v>0.3375883144</v>
      </c>
      <c r="AB66" s="1" t="n">
        <v>0.3360650235</v>
      </c>
      <c r="AC66" s="1" t="n">
        <v>0.3336551396</v>
      </c>
      <c r="AD66" s="1" t="n">
        <v>0.3313207027</v>
      </c>
      <c r="AE66" s="1" t="n">
        <v>0.3249362727</v>
      </c>
      <c r="AF66" s="1" t="n">
        <v>0.3227450033</v>
      </c>
      <c r="AG66" s="1" t="n">
        <v>0.3210325127</v>
      </c>
      <c r="AH66" s="1" t="n">
        <v>0.3563952535</v>
      </c>
      <c r="AI66" s="1" t="n">
        <v>0.3544020067</v>
      </c>
      <c r="AJ66" s="1" t="n">
        <v>0.3532021065</v>
      </c>
      <c r="AK66" s="1" t="n">
        <v>0.350631826</v>
      </c>
      <c r="AL66" s="1" t="n">
        <v>0.3937775758</v>
      </c>
      <c r="AM66" s="1" t="n">
        <v>0.3923421554</v>
      </c>
      <c r="AN66" s="1" t="n">
        <v>0.3907804158</v>
      </c>
      <c r="AO66" s="1" t="n">
        <v>0.3884235148</v>
      </c>
      <c r="AP66" s="1" t="n">
        <v>0.3465467779</v>
      </c>
      <c r="AQ66" s="1" t="n">
        <v>0.344579779</v>
      </c>
      <c r="AR66" s="1" t="n">
        <v>0.3428243683</v>
      </c>
      <c r="AS66" s="1" t="n">
        <v>0.3413200584</v>
      </c>
      <c r="AT66" s="1" t="n">
        <v>0.3725518665</v>
      </c>
      <c r="AU66" s="1" t="n">
        <v>0.3707181849</v>
      </c>
      <c r="AV66" s="1" t="n">
        <v>0.3693336114</v>
      </c>
      <c r="AW66" s="1" t="n">
        <v>0.368089499</v>
      </c>
      <c r="AX66" s="1" t="n">
        <v>0.3440349813</v>
      </c>
      <c r="AY66" s="1" t="n">
        <v>0.3401619454</v>
      </c>
      <c r="AZ66" s="1" t="n">
        <v>0.3385771164</v>
      </c>
      <c r="BA66" s="1" t="n">
        <v>0.3370526691</v>
      </c>
      <c r="BB66" s="1" t="n">
        <v>0.3404571019</v>
      </c>
      <c r="BC66" s="1" t="n">
        <v>0.3389969174</v>
      </c>
      <c r="BD66" s="1" t="n">
        <v>0.3372570755</v>
      </c>
      <c r="BE66" s="1" t="n">
        <v>0.3352705843</v>
      </c>
      <c r="BF66" s="1" t="n">
        <v>0.3518963398</v>
      </c>
      <c r="BG66" s="1" t="n">
        <v>0.3500479216</v>
      </c>
      <c r="BH66" s="1" t="n">
        <v>0.3467766429</v>
      </c>
      <c r="BI66" s="1" t="n">
        <v>0.3453902461</v>
      </c>
      <c r="BJ66" s="1" t="n">
        <v>0.3380951368</v>
      </c>
      <c r="BK66" s="1" t="n">
        <v>0.3367416484</v>
      </c>
      <c r="BL66" s="1" t="n">
        <v>0.3352605817</v>
      </c>
      <c r="BM66" s="1" t="n">
        <v>0.3329126592</v>
      </c>
      <c r="BN66" s="1" t="n">
        <v>0.3537180073</v>
      </c>
      <c r="BO66" s="1" t="n">
        <v>0.3515740444</v>
      </c>
      <c r="BP66" s="1" t="n">
        <v>0.3499368168</v>
      </c>
      <c r="BQ66" s="1" t="n">
        <v>0.3480794032</v>
      </c>
      <c r="BR66" s="1" t="n">
        <v>0.2789685992</v>
      </c>
      <c r="BS66" s="1" t="n">
        <v>0.2772863101</v>
      </c>
      <c r="BT66" s="1" t="n">
        <v>0.2763610404</v>
      </c>
      <c r="BU66" s="1" t="n">
        <v>0.273550416</v>
      </c>
      <c r="BV66" s="1" t="n">
        <v>0.3722295127</v>
      </c>
      <c r="BW66" s="1" t="n">
        <v>0.3704670334</v>
      </c>
      <c r="BX66" s="1" t="n">
        <v>0.3683055151</v>
      </c>
      <c r="BY66" s="1" t="n">
        <v>0.3668077763</v>
      </c>
      <c r="BZ66" s="1" t="n">
        <v>0.397161108</v>
      </c>
      <c r="CA66" s="1" t="n">
        <v>0.3950783818</v>
      </c>
      <c r="CB66" s="1" t="n">
        <v>0.3919415177</v>
      </c>
      <c r="CC66" s="1" t="n">
        <v>0.3901709321</v>
      </c>
      <c r="CD66" s="1" t="n">
        <v>0.3860563252</v>
      </c>
      <c r="CE66" s="1" t="n">
        <v>0.3844966529</v>
      </c>
      <c r="CF66" s="1" t="n">
        <v>0.3820046372</v>
      </c>
      <c r="CG66" s="1" t="n">
        <v>0.3804825034</v>
      </c>
      <c r="CH66" s="1" t="n">
        <v>0.4144445814</v>
      </c>
      <c r="CI66" s="1" t="n">
        <v>0.4120970815</v>
      </c>
      <c r="CJ66" s="1" t="n">
        <v>0.410768669</v>
      </c>
      <c r="CK66" s="1" t="n">
        <v>0.4090436987</v>
      </c>
      <c r="CL66" s="1" t="n">
        <v>0.3549359782</v>
      </c>
      <c r="CM66" s="1" t="n">
        <v>0.3492282954</v>
      </c>
      <c r="CN66" s="1" t="n">
        <v>0.3472243394</v>
      </c>
      <c r="CO66" s="1" t="n">
        <v>0.3420049058</v>
      </c>
      <c r="CP66" s="1" t="n">
        <v>0.4292857837</v>
      </c>
      <c r="CQ66" s="1" t="n">
        <v>0.427766914</v>
      </c>
      <c r="CR66" s="1" t="n">
        <v>0.42555714</v>
      </c>
      <c r="CS66" s="1" t="n">
        <v>0.422482269</v>
      </c>
      <c r="CT66" s="1" t="n">
        <v>0.4229424941</v>
      </c>
      <c r="CU66" s="1" t="n">
        <v>0.4171820918</v>
      </c>
      <c r="CV66" s="1" t="n">
        <v>0.4148414568</v>
      </c>
      <c r="CW66" s="1" t="n">
        <v>0.4118288452</v>
      </c>
      <c r="CX66" s="1" t="n">
        <v>0.4385848322</v>
      </c>
      <c r="CY66" s="1" t="n">
        <v>0.4369092271</v>
      </c>
      <c r="CZ66" s="1" t="n">
        <v>0.4352452653</v>
      </c>
      <c r="DA66" s="1" t="n">
        <v>0.4334340744</v>
      </c>
      <c r="DB66" s="1" t="n">
        <v>0.3470986648</v>
      </c>
      <c r="DC66" s="1" t="n">
        <v>0.340791709</v>
      </c>
      <c r="DF66" s="1" t="n">
        <v>63</v>
      </c>
      <c r="DG66" s="1" t="n">
        <v>0.486587151</v>
      </c>
      <c r="DH66" s="1" t="n">
        <v>0.4840743925</v>
      </c>
      <c r="DI66" s="1" t="n">
        <v>0.4804361216</v>
      </c>
      <c r="DJ66" s="1" t="n">
        <v>0.4779359409</v>
      </c>
      <c r="DK66" s="1" t="n">
        <v>0.4895838155</v>
      </c>
      <c r="DL66" s="1" t="n">
        <v>0.4877021828</v>
      </c>
      <c r="DM66" s="1" t="n">
        <v>0.4842516481</v>
      </c>
      <c r="DN66" s="1" t="n">
        <v>0.4823027286</v>
      </c>
      <c r="DO66" s="1" t="n">
        <v>0.4564387519</v>
      </c>
      <c r="DP66" s="1" t="n">
        <v>0.4548617967</v>
      </c>
      <c r="DQ66" s="1" t="n">
        <v>0.4471641527</v>
      </c>
      <c r="DR66" s="1" t="n">
        <v>0.4433482502</v>
      </c>
      <c r="DS66" s="1" t="n">
        <v>0.4668655344</v>
      </c>
      <c r="DT66" s="1" t="n">
        <v>0.4611697047</v>
      </c>
      <c r="DU66" s="1" t="n">
        <v>0.4582017642</v>
      </c>
      <c r="DV66" s="1" t="n">
        <v>0.455431758</v>
      </c>
      <c r="DW66" s="1" t="n">
        <v>0.4188860407</v>
      </c>
      <c r="DX66" s="1" t="n">
        <v>0.4130289202</v>
      </c>
      <c r="DY66" s="1" t="n">
        <v>0.4105546087</v>
      </c>
      <c r="DZ66" s="1" t="n">
        <v>0.4087602583</v>
      </c>
      <c r="EA66" s="1" t="n">
        <v>0.4256609431</v>
      </c>
      <c r="EB66" s="1" t="n">
        <v>0.423807223</v>
      </c>
      <c r="EC66" s="1" t="n">
        <v>0.4222081789</v>
      </c>
      <c r="ED66" s="1" t="n">
        <v>0.4202011769</v>
      </c>
      <c r="EE66" s="1" t="n">
        <v>0.4564098233</v>
      </c>
      <c r="EF66" s="1" t="n">
        <v>0.4546363065</v>
      </c>
      <c r="EG66" s="1" t="n">
        <v>0.4529245938</v>
      </c>
      <c r="EH66" s="1" t="n">
        <v>0.451139674</v>
      </c>
      <c r="EI66" s="1" t="n">
        <v>0.440527061</v>
      </c>
      <c r="EJ66" s="1" t="n">
        <v>0.4387339653</v>
      </c>
      <c r="EK66" s="1" t="n">
        <v>0.4359930473</v>
      </c>
      <c r="EL66" s="1" t="n">
        <v>0.4342232473</v>
      </c>
      <c r="EM66" s="1" t="n">
        <v>0.4810588401</v>
      </c>
      <c r="EN66" s="1" t="n">
        <v>0.4786772586</v>
      </c>
      <c r="EO66" s="1" t="n">
        <v>0.4714392974</v>
      </c>
      <c r="EP66" s="1" t="n">
        <v>0.4695689418</v>
      </c>
      <c r="EQ66" s="1" t="n">
        <v>0.3893764162</v>
      </c>
      <c r="ER66" s="1" t="n">
        <v>0.3879570391</v>
      </c>
      <c r="ES66" s="1" t="n">
        <v>0.3858263861</v>
      </c>
      <c r="ET66" s="1" t="n">
        <v>0.384504605</v>
      </c>
      <c r="EU66" s="1" t="n">
        <v>0.3892089919</v>
      </c>
      <c r="EV66" s="1" t="n">
        <v>0.3876455021</v>
      </c>
      <c r="EW66" s="1" t="n">
        <v>0.385829829</v>
      </c>
      <c r="EX66" s="1" t="n">
        <v>0.384371169</v>
      </c>
      <c r="EY66" s="1" t="n">
        <v>0.414810138</v>
      </c>
      <c r="EZ66" s="1" t="n">
        <v>0.4132187104</v>
      </c>
      <c r="FA66" s="1" t="n">
        <v>0.4116754043</v>
      </c>
      <c r="FB66" s="1" t="n">
        <v>0.4070411807</v>
      </c>
      <c r="FC66" s="1" t="n">
        <v>0.4359069892</v>
      </c>
      <c r="FD66" s="1" t="n">
        <v>0.4324176929</v>
      </c>
      <c r="FE66" s="1" t="n">
        <v>0.4294415779</v>
      </c>
      <c r="FF66" s="1" t="n">
        <v>0.4232326369</v>
      </c>
      <c r="FG66" s="1" t="n">
        <v>0.4126157757</v>
      </c>
      <c r="FH66" s="1" t="n">
        <v>0.4104699275</v>
      </c>
      <c r="FI66" s="1" t="n">
        <v>0.4086057645</v>
      </c>
      <c r="FJ66" s="1" t="n">
        <v>0.4073961635</v>
      </c>
      <c r="FK66" s="1" t="n">
        <v>0.3705281898</v>
      </c>
      <c r="FL66" s="1" t="n">
        <v>0.3692984645</v>
      </c>
      <c r="FM66" s="1" t="n">
        <v>0.366009159</v>
      </c>
      <c r="FN66" s="1" t="n">
        <v>0.3648806736</v>
      </c>
      <c r="FO66" s="1" t="n">
        <v>0.415893963</v>
      </c>
      <c r="FP66" s="1" t="n">
        <v>0.4142290244</v>
      </c>
      <c r="FQ66" s="1" t="n">
        <v>0.4128772652</v>
      </c>
      <c r="FR66" s="1" t="n">
        <v>0.411087092</v>
      </c>
      <c r="FS66" s="1" t="n">
        <v>0.4368283251</v>
      </c>
      <c r="FT66" s="1" t="n">
        <v>0.4355112979</v>
      </c>
      <c r="FU66" s="1" t="n">
        <v>0.4334728966</v>
      </c>
      <c r="FV66" s="1" t="n">
        <v>0.4315847511</v>
      </c>
      <c r="FW66" s="1" t="n">
        <v>0.4348111817</v>
      </c>
      <c r="FX66" s="1" t="n">
        <v>0.4335397063</v>
      </c>
      <c r="FY66" s="1" t="n">
        <v>0.4320930385</v>
      </c>
      <c r="FZ66" s="1" t="n">
        <v>0.4307555209</v>
      </c>
      <c r="GA66" s="1" t="n">
        <v>0.3740002712</v>
      </c>
      <c r="GB66" s="1" t="n">
        <v>0.3723637395</v>
      </c>
      <c r="GC66" s="1" t="n">
        <v>0.3711263262</v>
      </c>
      <c r="GD66" s="1" t="n">
        <v>0.3700010686</v>
      </c>
      <c r="GE66" s="1" t="n">
        <v>0.4425898198</v>
      </c>
      <c r="GF66" s="1" t="n">
        <v>0.4409626629</v>
      </c>
      <c r="GG66" s="1" t="n">
        <v>0.4370846234</v>
      </c>
      <c r="GH66" s="1" t="n">
        <v>0.4354581032</v>
      </c>
      <c r="GI66" s="1" t="n">
        <v>0.451599794</v>
      </c>
      <c r="GJ66" s="1" t="n">
        <v>0.4503602427</v>
      </c>
      <c r="GK66" s="1" t="n">
        <v>0.4487463113</v>
      </c>
      <c r="GL66" s="1" t="n">
        <v>0.4450420597</v>
      </c>
      <c r="GM66" s="1" t="n">
        <v>0.4939557998</v>
      </c>
      <c r="GN66" s="1" t="n">
        <v>0.4919689002</v>
      </c>
      <c r="GO66" s="1" t="n">
        <v>0.490705037</v>
      </c>
      <c r="GP66" s="1" t="n">
        <v>0.4892508745</v>
      </c>
      <c r="GQ66" s="1" t="n">
        <v>0.4477273729</v>
      </c>
      <c r="GR66" s="1" t="n">
        <v>0.4459324204</v>
      </c>
      <c r="GS66" s="1" t="n">
        <v>0.444381171</v>
      </c>
      <c r="GT66" s="1" t="n">
        <v>0.4431205327</v>
      </c>
      <c r="GU66" s="1" t="n">
        <v>0.5434951846</v>
      </c>
      <c r="GV66" s="1" t="n">
        <v>0.5411383242</v>
      </c>
      <c r="GW66" s="1" t="n">
        <v>0.5392177149</v>
      </c>
      <c r="GX66" s="1" t="n">
        <v>0.5330984806</v>
      </c>
      <c r="GY66" s="1" t="n">
        <v>0.4553487337</v>
      </c>
      <c r="GZ66" s="1" t="n">
        <v>0.4532719562</v>
      </c>
      <c r="HA66" s="1" t="n">
        <v>0.4516176825</v>
      </c>
      <c r="HB66" s="1" t="n">
        <v>0.4501335184</v>
      </c>
      <c r="HC66" s="1" t="n">
        <v>0.4199190081</v>
      </c>
      <c r="HD66" s="1" t="n">
        <v>0.4182803351</v>
      </c>
      <c r="HE66" s="1" t="n">
        <v>0.4171898809</v>
      </c>
      <c r="HF66" s="1" t="n">
        <v>0.4155760441</v>
      </c>
      <c r="HG66" s="1" t="n">
        <v>0.4782522049</v>
      </c>
      <c r="HH66" s="1" t="n">
        <v>0.476666654</v>
      </c>
    </row>
    <row r="67" customFormat="false" ht="12.85" hidden="false" customHeight="false" outlineLevel="0" collapsed="false">
      <c r="A67" s="1" t="n">
        <v>64</v>
      </c>
      <c r="B67" s="1" t="n">
        <v>0.3564324501</v>
      </c>
      <c r="C67" s="1" t="n">
        <v>0.3536072556</v>
      </c>
      <c r="D67" s="1" t="n">
        <v>0.3491159998</v>
      </c>
      <c r="E67" s="1" t="n">
        <v>0.3472015583</v>
      </c>
      <c r="F67" s="1" t="n">
        <v>0.3719289837</v>
      </c>
      <c r="G67" s="1" t="n">
        <v>0.3696644686</v>
      </c>
      <c r="H67" s="1" t="n">
        <v>0.3675935431</v>
      </c>
      <c r="I67" s="1" t="n">
        <v>0.3656020578</v>
      </c>
      <c r="J67" s="1" t="n">
        <v>0.3644900627</v>
      </c>
      <c r="K67" s="1" t="n">
        <v>0.3608717423</v>
      </c>
      <c r="L67" s="1" t="n">
        <v>0.3556015927</v>
      </c>
      <c r="M67" s="1" t="n">
        <v>0.3497029323</v>
      </c>
      <c r="N67" s="1" t="n">
        <v>0.2986366541</v>
      </c>
      <c r="O67" s="1" t="n">
        <v>0.2949308932</v>
      </c>
      <c r="P67" s="1" t="n">
        <v>0.2927729283</v>
      </c>
      <c r="Q67" s="1" t="n">
        <v>0.2894964444</v>
      </c>
      <c r="R67" s="1" t="n">
        <v>0.4073441326</v>
      </c>
      <c r="S67" s="1" t="n">
        <v>0.4004472669</v>
      </c>
      <c r="T67" s="1" t="n">
        <v>0.3972805104</v>
      </c>
      <c r="U67" s="1" t="n">
        <v>0.3951252216</v>
      </c>
      <c r="V67" s="1" t="n">
        <v>0.2866095417</v>
      </c>
      <c r="W67" s="1" t="n">
        <v>0.2843908991</v>
      </c>
      <c r="X67" s="1" t="n">
        <v>0.2818027372</v>
      </c>
      <c r="Y67" s="1" t="n">
        <v>0.2804631642</v>
      </c>
      <c r="Z67" s="1" t="n">
        <v>0.3800799687</v>
      </c>
      <c r="AA67" s="1" t="n">
        <v>0.3780763587</v>
      </c>
      <c r="AB67" s="1" t="n">
        <v>0.3758254639</v>
      </c>
      <c r="AC67" s="1" t="n">
        <v>0.3738351385</v>
      </c>
      <c r="AD67" s="1" t="n">
        <v>0.3320082908</v>
      </c>
      <c r="AE67" s="1" t="n">
        <v>0.3290562932</v>
      </c>
      <c r="AF67" s="1" t="n">
        <v>0.3270800627</v>
      </c>
      <c r="AG67" s="1" t="n">
        <v>0.325270816</v>
      </c>
      <c r="AH67" s="1" t="n">
        <v>0.3144979052</v>
      </c>
      <c r="AI67" s="1" t="n">
        <v>0.3116335244</v>
      </c>
      <c r="AJ67" s="1" t="n">
        <v>0.3100502753</v>
      </c>
      <c r="AK67" s="1" t="n">
        <v>0.3077518573</v>
      </c>
      <c r="AL67" s="1" t="n">
        <v>0.3492093624</v>
      </c>
      <c r="AM67" s="1" t="n">
        <v>0.3477880845</v>
      </c>
      <c r="AN67" s="1" t="n">
        <v>0.346011023</v>
      </c>
      <c r="AO67" s="1" t="n">
        <v>0.3441468777</v>
      </c>
      <c r="AP67" s="1" t="n">
        <v>0.3862209149</v>
      </c>
      <c r="AQ67" s="1" t="n">
        <v>0.3841008935</v>
      </c>
      <c r="AR67" s="1" t="n">
        <v>0.3822352198</v>
      </c>
      <c r="AS67" s="1" t="n">
        <v>0.3770419107</v>
      </c>
      <c r="AT67" s="1" t="n">
        <v>0.3398378156</v>
      </c>
      <c r="AU67" s="1" t="n">
        <v>0.3376030092</v>
      </c>
      <c r="AV67" s="1" t="n">
        <v>0.3332066119</v>
      </c>
      <c r="AW67" s="1" t="n">
        <v>0.3320969614</v>
      </c>
      <c r="AX67" s="1" t="n">
        <v>0.366386002</v>
      </c>
      <c r="AY67" s="1" t="n">
        <v>0.3647020299</v>
      </c>
      <c r="AZ67" s="1" t="n">
        <v>0.3627640594</v>
      </c>
      <c r="BA67" s="1" t="n">
        <v>0.3607856562</v>
      </c>
      <c r="BB67" s="1" t="n">
        <v>0.3355070482</v>
      </c>
      <c r="BC67" s="1" t="n">
        <v>0.3321802244</v>
      </c>
      <c r="BD67" s="1" t="n">
        <v>0.3295719674</v>
      </c>
      <c r="BE67" s="1" t="n">
        <v>0.3270565853</v>
      </c>
      <c r="BF67" s="1" t="n">
        <v>0.3334487841</v>
      </c>
      <c r="BG67" s="1" t="n">
        <v>0.3320952019</v>
      </c>
      <c r="BH67" s="1" t="n">
        <v>0.3306449836</v>
      </c>
      <c r="BI67" s="1" t="n">
        <v>0.3291347567</v>
      </c>
      <c r="BJ67" s="1" t="n">
        <v>0.3439024446</v>
      </c>
      <c r="BK67" s="1" t="n">
        <v>0.3421214777</v>
      </c>
      <c r="BL67" s="1" t="n">
        <v>0.340750246</v>
      </c>
      <c r="BM67" s="1" t="n">
        <v>0.3389715248</v>
      </c>
      <c r="BN67" s="1" t="n">
        <v>0.3318729099</v>
      </c>
      <c r="BO67" s="1" t="n">
        <v>0.3308723209</v>
      </c>
      <c r="BP67" s="1" t="n">
        <v>0.3289884213</v>
      </c>
      <c r="BQ67" s="1" t="n">
        <v>0.3278453142</v>
      </c>
      <c r="BR67" s="1" t="n">
        <v>0.346578766</v>
      </c>
      <c r="BS67" s="1" t="n">
        <v>0.3428092167</v>
      </c>
      <c r="BT67" s="1" t="n">
        <v>0.3407583417</v>
      </c>
      <c r="BU67" s="1" t="n">
        <v>0.3397035451</v>
      </c>
      <c r="BV67" s="1" t="n">
        <v>0.2726451531</v>
      </c>
      <c r="BW67" s="1" t="n">
        <v>0.2708513438</v>
      </c>
      <c r="BX67" s="1" t="n">
        <v>0.2700363294</v>
      </c>
      <c r="BY67" s="1" t="n">
        <v>0.2692175774</v>
      </c>
      <c r="BZ67" s="1" t="n">
        <v>0.3652521713</v>
      </c>
      <c r="CA67" s="1" t="n">
        <v>0.3635225192</v>
      </c>
      <c r="CB67" s="1" t="n">
        <v>0.3620826864</v>
      </c>
      <c r="CC67" s="1" t="n">
        <v>0.3600936478</v>
      </c>
      <c r="CD67" s="1" t="n">
        <v>0.3884428817</v>
      </c>
      <c r="CE67" s="1" t="n">
        <v>0.3870219174</v>
      </c>
      <c r="CF67" s="1" t="n">
        <v>0.3839519774</v>
      </c>
      <c r="CG67" s="1" t="n">
        <v>0.3826046745</v>
      </c>
      <c r="CH67" s="1" t="n">
        <v>0.3786945577</v>
      </c>
      <c r="CI67" s="1" t="n">
        <v>0.3742253001</v>
      </c>
      <c r="CJ67" s="1" t="n">
        <v>0.371700533</v>
      </c>
      <c r="CK67" s="1" t="n">
        <v>0.3695315039</v>
      </c>
      <c r="CL67" s="1" t="n">
        <v>0.4071985216</v>
      </c>
      <c r="CM67" s="1" t="n">
        <v>0.4051452195</v>
      </c>
      <c r="CN67" s="1" t="n">
        <v>0.403489937</v>
      </c>
      <c r="CO67" s="1" t="n">
        <v>0.4020141477</v>
      </c>
      <c r="CP67" s="1" t="n">
        <v>0.3411768242</v>
      </c>
      <c r="CQ67" s="1" t="n">
        <v>0.3397604767</v>
      </c>
      <c r="CR67" s="1" t="n">
        <v>0.3382505345</v>
      </c>
      <c r="CS67" s="1" t="n">
        <v>0.3367162202</v>
      </c>
      <c r="CT67" s="1" t="n">
        <v>0.4171397091</v>
      </c>
      <c r="CU67" s="1" t="n">
        <v>0.4150920893</v>
      </c>
      <c r="CV67" s="1" t="n">
        <v>0.4128042356</v>
      </c>
      <c r="CW67" s="1" t="n">
        <v>0.4111378839</v>
      </c>
      <c r="CX67" s="1" t="n">
        <v>0.4095367869</v>
      </c>
      <c r="CY67" s="1" t="n">
        <v>0.4074251042</v>
      </c>
      <c r="CZ67" s="1" t="n">
        <v>0.4052369486</v>
      </c>
      <c r="DA67" s="1" t="n">
        <v>0.4037003493</v>
      </c>
      <c r="DB67" s="1" t="n">
        <v>0.4315718078</v>
      </c>
      <c r="DC67" s="1" t="n">
        <v>0.4295920952</v>
      </c>
      <c r="DF67" s="1" t="n">
        <v>64</v>
      </c>
      <c r="DG67" s="1" t="n">
        <v>0.5057227058</v>
      </c>
      <c r="DH67" s="1" t="n">
        <v>0.503051566</v>
      </c>
      <c r="DI67" s="1" t="n">
        <v>0.5005376167</v>
      </c>
      <c r="DJ67" s="1" t="n">
        <v>0.4983754249</v>
      </c>
      <c r="DK67" s="1" t="n">
        <v>0.4729172732</v>
      </c>
      <c r="DL67" s="1" t="n">
        <v>0.4703049151</v>
      </c>
      <c r="DM67" s="1" t="n">
        <v>0.467886769</v>
      </c>
      <c r="DN67" s="1" t="n">
        <v>0.4660037117</v>
      </c>
      <c r="DO67" s="1" t="n">
        <v>0.477258689</v>
      </c>
      <c r="DP67" s="1" t="n">
        <v>0.4723922747</v>
      </c>
      <c r="DQ67" s="1" t="n">
        <v>0.46862671</v>
      </c>
      <c r="DR67" s="1" t="n">
        <v>0.4667237989</v>
      </c>
      <c r="DS67" s="1" t="n">
        <v>0.4417287051</v>
      </c>
      <c r="DT67" s="1" t="n">
        <v>0.4399340555</v>
      </c>
      <c r="DU67" s="1" t="n">
        <v>0.4382398129</v>
      </c>
      <c r="DV67" s="1" t="n">
        <v>0.436138101</v>
      </c>
      <c r="DW67" s="1" t="n">
        <v>0.4530207692</v>
      </c>
      <c r="DX67" s="1" t="n">
        <v>0.4508891477</v>
      </c>
      <c r="DY67" s="1" t="n">
        <v>0.4478208483</v>
      </c>
      <c r="DZ67" s="1" t="n">
        <v>0.4458636239</v>
      </c>
      <c r="EA67" s="1" t="n">
        <v>0.4062863973</v>
      </c>
      <c r="EB67" s="1" t="n">
        <v>0.4046743417</v>
      </c>
      <c r="EC67" s="1" t="n">
        <v>0.403147487</v>
      </c>
      <c r="ED67" s="1" t="n">
        <v>0.4012310915</v>
      </c>
      <c r="EE67" s="1" t="n">
        <v>0.4179398477</v>
      </c>
      <c r="EF67" s="1" t="n">
        <v>0.4150125833</v>
      </c>
      <c r="EG67" s="1" t="n">
        <v>0.4110081224</v>
      </c>
      <c r="EH67" s="1" t="n">
        <v>0.4090299095</v>
      </c>
      <c r="EI67" s="1" t="n">
        <v>0.4479803833</v>
      </c>
      <c r="EJ67" s="1" t="n">
        <v>0.4455175341</v>
      </c>
      <c r="EK67" s="1" t="n">
        <v>0.4437027633</v>
      </c>
      <c r="EL67" s="1" t="n">
        <v>0.4413640463</v>
      </c>
      <c r="EM67" s="1" t="n">
        <v>0.430736678</v>
      </c>
      <c r="EN67" s="1" t="n">
        <v>0.4288297648</v>
      </c>
      <c r="EO67" s="1" t="n">
        <v>0.4235275937</v>
      </c>
      <c r="EP67" s="1" t="n">
        <v>0.4218473197</v>
      </c>
      <c r="EQ67" s="1" t="n">
        <v>0.4679630045</v>
      </c>
      <c r="ER67" s="1" t="n">
        <v>0.4659121537</v>
      </c>
      <c r="ES67" s="1" t="n">
        <v>0.4642330622</v>
      </c>
      <c r="ET67" s="1" t="n">
        <v>0.4602541861</v>
      </c>
      <c r="EU67" s="1" t="n">
        <v>0.3816734252</v>
      </c>
      <c r="EV67" s="1" t="n">
        <v>0.3740832454</v>
      </c>
      <c r="EW67" s="1" t="n">
        <v>0.372664375</v>
      </c>
      <c r="EX67" s="1" t="n">
        <v>0.3712554881</v>
      </c>
      <c r="EY67" s="1" t="n">
        <v>0.3827506198</v>
      </c>
      <c r="EZ67" s="1" t="n">
        <v>0.3812821893</v>
      </c>
      <c r="FA67" s="1" t="n">
        <v>0.3786089562</v>
      </c>
      <c r="FB67" s="1" t="n">
        <v>0.3768828294</v>
      </c>
      <c r="FC67" s="1" t="n">
        <v>0.4056586079</v>
      </c>
      <c r="FD67" s="1" t="n">
        <v>0.4041845329</v>
      </c>
      <c r="FE67" s="1" t="n">
        <v>0.4022605603</v>
      </c>
      <c r="FF67" s="1" t="n">
        <v>0.4004799453</v>
      </c>
      <c r="FG67" s="1" t="n">
        <v>0.4218726213</v>
      </c>
      <c r="FH67" s="1" t="n">
        <v>0.4200004762</v>
      </c>
      <c r="FI67" s="1" t="n">
        <v>0.4182516695</v>
      </c>
      <c r="FJ67" s="1" t="n">
        <v>0.416746786</v>
      </c>
      <c r="FK67" s="1" t="n">
        <v>0.40578278</v>
      </c>
      <c r="FL67" s="1" t="n">
        <v>0.404165043</v>
      </c>
      <c r="FM67" s="1" t="n">
        <v>0.402904251</v>
      </c>
      <c r="FN67" s="1" t="n">
        <v>0.4016620101</v>
      </c>
      <c r="FO67" s="1" t="n">
        <v>0.3625717755</v>
      </c>
      <c r="FP67" s="1" t="n">
        <v>0.3593636821</v>
      </c>
      <c r="FQ67" s="1" t="n">
        <v>0.3567185625</v>
      </c>
      <c r="FR67" s="1" t="n">
        <v>0.3553845222</v>
      </c>
      <c r="FS67" s="1" t="n">
        <v>0.4098031892</v>
      </c>
      <c r="FT67" s="1" t="n">
        <v>0.4042487887</v>
      </c>
      <c r="FU67" s="1" t="n">
        <v>0.4022917117</v>
      </c>
      <c r="FV67" s="1" t="n">
        <v>0.4008939041</v>
      </c>
      <c r="FW67" s="1" t="n">
        <v>0.4295415359</v>
      </c>
      <c r="FX67" s="1" t="n">
        <v>0.4282854699</v>
      </c>
      <c r="FY67" s="1" t="n">
        <v>0.4265559393</v>
      </c>
      <c r="FZ67" s="1" t="n">
        <v>0.4252355615</v>
      </c>
      <c r="GA67" s="1" t="n">
        <v>0.4249476055</v>
      </c>
      <c r="GB67" s="1" t="n">
        <v>0.4233516616</v>
      </c>
      <c r="GC67" s="1" t="n">
        <v>0.4216841594</v>
      </c>
      <c r="GD67" s="1" t="n">
        <v>0.4204056101</v>
      </c>
      <c r="GE67" s="1" t="n">
        <v>0.3667118535</v>
      </c>
      <c r="GF67" s="1" t="n">
        <v>0.3655767019</v>
      </c>
      <c r="GG67" s="1" t="n">
        <v>0.3643836358</v>
      </c>
      <c r="GH67" s="1" t="n">
        <v>0.3632125448</v>
      </c>
      <c r="GI67" s="1" t="n">
        <v>0.4345017413</v>
      </c>
      <c r="GJ67" s="1" t="n">
        <v>0.4333091208</v>
      </c>
      <c r="GK67" s="1" t="n">
        <v>0.4321395943</v>
      </c>
      <c r="GL67" s="1" t="n">
        <v>0.430464633</v>
      </c>
      <c r="GM67" s="1" t="n">
        <v>0.4433650471</v>
      </c>
      <c r="GN67" s="1" t="n">
        <v>0.4421290398</v>
      </c>
      <c r="GO67" s="1" t="n">
        <v>0.4409932147</v>
      </c>
      <c r="GP67" s="1" t="n">
        <v>0.4391430009</v>
      </c>
      <c r="GQ67" s="1" t="n">
        <v>0.487241019</v>
      </c>
      <c r="GR67" s="1" t="n">
        <v>0.4853930752</v>
      </c>
      <c r="GS67" s="1" t="n">
        <v>0.4823978781</v>
      </c>
      <c r="GT67" s="1" t="n">
        <v>0.4810293925</v>
      </c>
      <c r="GU67" s="1" t="n">
        <v>0.4420476242</v>
      </c>
      <c r="GV67" s="1" t="n">
        <v>0.4368997085</v>
      </c>
      <c r="GW67" s="1" t="n">
        <v>0.4350557628</v>
      </c>
      <c r="GX67" s="1" t="n">
        <v>0.4336066458</v>
      </c>
      <c r="GY67" s="1" t="n">
        <v>0.5317988869</v>
      </c>
      <c r="GZ67" s="1" t="n">
        <v>0.5294770726</v>
      </c>
      <c r="HA67" s="1" t="n">
        <v>0.5272870378</v>
      </c>
      <c r="HB67" s="1" t="n">
        <v>0.5250962058</v>
      </c>
      <c r="HC67" s="1" t="n">
        <v>0.4488429842</v>
      </c>
      <c r="HD67" s="1" t="n">
        <v>0.4474486694</v>
      </c>
      <c r="HE67" s="1" t="n">
        <v>0.4462821735</v>
      </c>
      <c r="HF67" s="1" t="n">
        <v>0.4447261905</v>
      </c>
      <c r="HG67" s="1" t="n">
        <v>0.4137912853</v>
      </c>
      <c r="HH67" s="1" t="n">
        <v>0.4124194419</v>
      </c>
    </row>
    <row r="68" customFormat="false" ht="12.85" hidden="false" customHeight="false" outlineLevel="0" collapsed="false">
      <c r="A68" s="1" t="n">
        <v>65</v>
      </c>
      <c r="B68" s="1" t="n">
        <v>0.4212740672</v>
      </c>
      <c r="C68" s="1" t="n">
        <v>0.4131614559</v>
      </c>
      <c r="D68" s="1" t="n">
        <v>0.4056955127</v>
      </c>
      <c r="E68" s="1" t="n">
        <v>0.3979400931</v>
      </c>
      <c r="F68" s="1" t="n">
        <v>0.3443756928</v>
      </c>
      <c r="G68" s="1" t="n">
        <v>0.3375692567</v>
      </c>
      <c r="H68" s="1" t="n">
        <v>0.3347981504</v>
      </c>
      <c r="I68" s="1" t="n">
        <v>0.3323721102</v>
      </c>
      <c r="J68" s="1" t="n">
        <v>0.360979051</v>
      </c>
      <c r="K68" s="1" t="n">
        <v>0.351864828</v>
      </c>
      <c r="L68" s="1" t="n">
        <v>0.3489515771</v>
      </c>
      <c r="M68" s="1" t="n">
        <v>0.3449297834</v>
      </c>
      <c r="N68" s="1" t="n">
        <v>0.3458551058</v>
      </c>
      <c r="O68" s="1" t="n">
        <v>0.341371671</v>
      </c>
      <c r="P68" s="1" t="n">
        <v>0.3392435305</v>
      </c>
      <c r="Q68" s="1" t="n">
        <v>0.336925657</v>
      </c>
      <c r="R68" s="1" t="n">
        <v>0.2867169893</v>
      </c>
      <c r="S68" s="1" t="n">
        <v>0.2852458494</v>
      </c>
      <c r="T68" s="1" t="n">
        <v>0.2839933676</v>
      </c>
      <c r="U68" s="1" t="n">
        <v>0.2823712929</v>
      </c>
      <c r="V68" s="1" t="n">
        <v>0.3933436078</v>
      </c>
      <c r="W68" s="1" t="n">
        <v>0.3917829064</v>
      </c>
      <c r="X68" s="1" t="n">
        <v>0.3856156178</v>
      </c>
      <c r="Y68" s="1" t="n">
        <v>0.3833945138</v>
      </c>
      <c r="Z68" s="1" t="n">
        <v>0.2776820453</v>
      </c>
      <c r="AA68" s="1" t="n">
        <v>0.2762282645</v>
      </c>
      <c r="AB68" s="1" t="n">
        <v>0.2711318281</v>
      </c>
      <c r="AC68" s="1" t="n">
        <v>0.2692056575</v>
      </c>
      <c r="AD68" s="1" t="n">
        <v>0.3702929333</v>
      </c>
      <c r="AE68" s="1" t="n">
        <v>0.3676295278</v>
      </c>
      <c r="AF68" s="1" t="n">
        <v>0.3589389404</v>
      </c>
      <c r="AG68" s="1" t="n">
        <v>0.3567826838</v>
      </c>
      <c r="AH68" s="1" t="n">
        <v>0.3237047416</v>
      </c>
      <c r="AI68" s="1" t="n">
        <v>0.3214015134</v>
      </c>
      <c r="AJ68" s="1" t="n">
        <v>0.3157295206</v>
      </c>
      <c r="AK68" s="1" t="n">
        <v>0.3137917469</v>
      </c>
      <c r="AL68" s="1" t="n">
        <v>0.3052560169</v>
      </c>
      <c r="AM68" s="1" t="n">
        <v>0.3030018604</v>
      </c>
      <c r="AN68" s="1" t="n">
        <v>0.3005605314</v>
      </c>
      <c r="AO68" s="1" t="n">
        <v>0.2958744894</v>
      </c>
      <c r="AP68" s="1" t="n">
        <v>0.3421778713</v>
      </c>
      <c r="AQ68" s="1" t="n">
        <v>0.3402919462</v>
      </c>
      <c r="AR68" s="1" t="n">
        <v>0.3349225623</v>
      </c>
      <c r="AS68" s="1" t="n">
        <v>0.3324511195</v>
      </c>
      <c r="AT68" s="1" t="n">
        <v>0.3700596072</v>
      </c>
      <c r="AU68" s="1" t="n">
        <v>0.3676775071</v>
      </c>
      <c r="AV68" s="1" t="n">
        <v>0.3653642636</v>
      </c>
      <c r="AW68" s="1" t="n">
        <v>0.3637317698</v>
      </c>
      <c r="AX68" s="1" t="n">
        <v>0.3302859993</v>
      </c>
      <c r="AY68" s="1" t="n">
        <v>0.3287981603</v>
      </c>
      <c r="AZ68" s="1" t="n">
        <v>0.3272976879</v>
      </c>
      <c r="BA68" s="1" t="n">
        <v>0.3250309876</v>
      </c>
      <c r="BB68" s="1" t="n">
        <v>0.3582141946</v>
      </c>
      <c r="BC68" s="1" t="n">
        <v>0.356601874</v>
      </c>
      <c r="BD68" s="1" t="n">
        <v>0.3545394486</v>
      </c>
      <c r="BE68" s="1" t="n">
        <v>0.3521017047</v>
      </c>
      <c r="BF68" s="1" t="n">
        <v>0.3248926954</v>
      </c>
      <c r="BG68" s="1" t="n">
        <v>0.3229773161</v>
      </c>
      <c r="BH68" s="1" t="n">
        <v>0.3201416944</v>
      </c>
      <c r="BI68" s="1" t="n">
        <v>0.3184962691</v>
      </c>
      <c r="BJ68" s="1" t="n">
        <v>0.3265670637</v>
      </c>
      <c r="BK68" s="1" t="n">
        <v>0.3250219429</v>
      </c>
      <c r="BL68" s="1" t="n">
        <v>0.322213371</v>
      </c>
      <c r="BM68" s="1" t="n">
        <v>0.3198171197</v>
      </c>
      <c r="BN68" s="1" t="n">
        <v>0.3366259414</v>
      </c>
      <c r="BO68" s="1" t="n">
        <v>0.3346010387</v>
      </c>
      <c r="BP68" s="1" t="n">
        <v>0.3332313566</v>
      </c>
      <c r="BQ68" s="1" t="n">
        <v>0.3312220363</v>
      </c>
      <c r="BR68" s="1" t="n">
        <v>0.3252327764</v>
      </c>
      <c r="BS68" s="1" t="n">
        <v>0.3219226853</v>
      </c>
      <c r="BT68" s="1" t="n">
        <v>0.3186734901</v>
      </c>
      <c r="BU68" s="1" t="n">
        <v>0.3167713818</v>
      </c>
      <c r="BV68" s="1" t="n">
        <v>0.337615058</v>
      </c>
      <c r="BW68" s="1" t="n">
        <v>0.3355825178</v>
      </c>
      <c r="BX68" s="1" t="n">
        <v>0.3334518131</v>
      </c>
      <c r="BY68" s="1" t="n">
        <v>0.3312493428</v>
      </c>
      <c r="BZ68" s="1" t="n">
        <v>0.2666853582</v>
      </c>
      <c r="CA68" s="1" t="n">
        <v>0.2650347735</v>
      </c>
      <c r="CB68" s="1" t="n">
        <v>0.2617928372</v>
      </c>
      <c r="CC68" s="1" t="n">
        <v>0.2602412185</v>
      </c>
      <c r="CD68" s="1" t="n">
        <v>0.3580254909</v>
      </c>
      <c r="CE68" s="1" t="n">
        <v>0.3563891188</v>
      </c>
      <c r="CF68" s="1" t="n">
        <v>0.3550455363</v>
      </c>
      <c r="CG68" s="1" t="n">
        <v>0.3527831705</v>
      </c>
      <c r="CH68" s="1" t="n">
        <v>0.3806565336</v>
      </c>
      <c r="CI68" s="1" t="n">
        <v>0.3792172887</v>
      </c>
      <c r="CJ68" s="1" t="n">
        <v>0.377865999</v>
      </c>
      <c r="CK68" s="1" t="n">
        <v>0.3756155805</v>
      </c>
      <c r="CL68" s="1" t="n">
        <v>0.3669816202</v>
      </c>
      <c r="CM68" s="1" t="n">
        <v>0.3641696819</v>
      </c>
      <c r="CN68" s="1" t="n">
        <v>0.3627075866</v>
      </c>
      <c r="CO68" s="1" t="n">
        <v>0.3537119739</v>
      </c>
      <c r="CP68" s="1" t="n">
        <v>0.3995650197</v>
      </c>
      <c r="CQ68" s="1" t="n">
        <v>0.398386428</v>
      </c>
      <c r="CR68" s="1" t="n">
        <v>0.3947740676</v>
      </c>
      <c r="CS68" s="1" t="n">
        <v>0.3912224483</v>
      </c>
      <c r="CT68" s="1" t="n">
        <v>0.3336614711</v>
      </c>
      <c r="CU68" s="1" t="n">
        <v>0.3318492094</v>
      </c>
      <c r="CV68" s="1" t="n">
        <v>0.3301599872</v>
      </c>
      <c r="CW68" s="1" t="n">
        <v>0.3289478996</v>
      </c>
      <c r="CX68" s="1" t="n">
        <v>0.4093995188</v>
      </c>
      <c r="CY68" s="1" t="n">
        <v>0.4078540503</v>
      </c>
      <c r="CZ68" s="1" t="n">
        <v>0.4056464035</v>
      </c>
      <c r="DA68" s="1" t="n">
        <v>0.4040012979</v>
      </c>
      <c r="DB68" s="1" t="n">
        <v>0.4021264064</v>
      </c>
      <c r="DC68" s="1" t="n">
        <v>0.3913861284</v>
      </c>
      <c r="DF68" s="1" t="n">
        <v>65</v>
      </c>
      <c r="DG68" s="1" t="n">
        <v>0.3757962546</v>
      </c>
      <c r="DH68" s="1" t="n">
        <v>0.3721820862</v>
      </c>
      <c r="DI68" s="1" t="n">
        <v>0.3698816086</v>
      </c>
      <c r="DJ68" s="1" t="n">
        <v>0.3673861491</v>
      </c>
      <c r="DK68" s="1" t="n">
        <v>0.4960290943</v>
      </c>
      <c r="DL68" s="1" t="n">
        <v>0.4920460058</v>
      </c>
      <c r="DM68" s="1" t="n">
        <v>0.4890575551</v>
      </c>
      <c r="DN68" s="1" t="n">
        <v>0.4860469992</v>
      </c>
      <c r="DO68" s="1" t="n">
        <v>0.4581254854</v>
      </c>
      <c r="DP68" s="1" t="n">
        <v>0.4558753902</v>
      </c>
      <c r="DQ68" s="1" t="n">
        <v>0.4531998233</v>
      </c>
      <c r="DR68" s="1" t="n">
        <v>0.4505580666</v>
      </c>
      <c r="DS68" s="1" t="n">
        <v>0.4640919628</v>
      </c>
      <c r="DT68" s="1" t="n">
        <v>0.4610986944</v>
      </c>
      <c r="DU68" s="1" t="n">
        <v>0.4586933856</v>
      </c>
      <c r="DV68" s="1" t="n">
        <v>0.4532547487</v>
      </c>
      <c r="DW68" s="1" t="n">
        <v>0.4335843503</v>
      </c>
      <c r="DX68" s="1" t="n">
        <v>0.4256734468</v>
      </c>
      <c r="DY68" s="1" t="n">
        <v>0.4238043635</v>
      </c>
      <c r="DZ68" s="1" t="n">
        <v>0.419725764</v>
      </c>
      <c r="EA68" s="1" t="n">
        <v>0.4379557314</v>
      </c>
      <c r="EB68" s="1" t="n">
        <v>0.4355657225</v>
      </c>
      <c r="EC68" s="1" t="n">
        <v>0.4333853441</v>
      </c>
      <c r="ED68" s="1" t="n">
        <v>0.4302291459</v>
      </c>
      <c r="EE68" s="1" t="n">
        <v>0.3987455331</v>
      </c>
      <c r="EF68" s="1" t="n">
        <v>0.3968415814</v>
      </c>
      <c r="EG68" s="1" t="n">
        <v>0.3914053945</v>
      </c>
      <c r="EH68" s="1" t="n">
        <v>0.3894809815</v>
      </c>
      <c r="EI68" s="1" t="n">
        <v>0.4069554016</v>
      </c>
      <c r="EJ68" s="1" t="n">
        <v>0.4042341973</v>
      </c>
      <c r="EK68" s="1" t="n">
        <v>0.4018921259</v>
      </c>
      <c r="EL68" s="1" t="n">
        <v>0.3999045343</v>
      </c>
      <c r="EM68" s="1" t="n">
        <v>0.4388821981</v>
      </c>
      <c r="EN68" s="1" t="n">
        <v>0.435905505</v>
      </c>
      <c r="EO68" s="1" t="n">
        <v>0.4340938588</v>
      </c>
      <c r="EP68" s="1" t="n">
        <v>0.4323716649</v>
      </c>
      <c r="EQ68" s="1" t="n">
        <v>0.4186247108</v>
      </c>
      <c r="ER68" s="1" t="n">
        <v>0.4163764617</v>
      </c>
      <c r="ES68" s="1" t="n">
        <v>0.4137739246</v>
      </c>
      <c r="ET68" s="1" t="n">
        <v>0.4120458323</v>
      </c>
      <c r="EU68" s="1" t="n">
        <v>0.456184012</v>
      </c>
      <c r="EV68" s="1" t="n">
        <v>0.4540338598</v>
      </c>
      <c r="EW68" s="1" t="n">
        <v>0.4527307312</v>
      </c>
      <c r="EX68" s="1" t="n">
        <v>0.4486244389</v>
      </c>
      <c r="EY68" s="1" t="n">
        <v>0.3702798826</v>
      </c>
      <c r="EZ68" s="1" t="n">
        <v>0.3680568081</v>
      </c>
      <c r="FA68" s="1" t="n">
        <v>0.3615916654</v>
      </c>
      <c r="FB68" s="1" t="n">
        <v>0.3601247289</v>
      </c>
      <c r="FC68" s="1" t="n">
        <v>0.3741995463</v>
      </c>
      <c r="FD68" s="1" t="n">
        <v>0.3696508748</v>
      </c>
      <c r="FE68" s="1" t="n">
        <v>0.368126259</v>
      </c>
      <c r="FF68" s="1" t="n">
        <v>0.3662617902</v>
      </c>
      <c r="FG68" s="1" t="n">
        <v>0.399027633</v>
      </c>
      <c r="FH68" s="1" t="n">
        <v>0.3976668777</v>
      </c>
      <c r="FI68" s="1" t="n">
        <v>0.3946248263</v>
      </c>
      <c r="FJ68" s="1" t="n">
        <v>0.3934566132</v>
      </c>
      <c r="FK68" s="1" t="n">
        <v>0.4154023374</v>
      </c>
      <c r="FL68" s="1" t="n">
        <v>0.4140236818</v>
      </c>
      <c r="FM68" s="1" t="n">
        <v>0.4121617942</v>
      </c>
      <c r="FN68" s="1" t="n">
        <v>0.4094635677</v>
      </c>
      <c r="FO68" s="1" t="n">
        <v>0.3986749669</v>
      </c>
      <c r="FP68" s="1" t="n">
        <v>0.3968352337</v>
      </c>
      <c r="FQ68" s="1" t="n">
        <v>0.3953743313</v>
      </c>
      <c r="FR68" s="1" t="n">
        <v>0.3937435521</v>
      </c>
      <c r="FS68" s="1" t="n">
        <v>0.354274589</v>
      </c>
      <c r="FT68" s="1" t="n">
        <v>0.3515564284</v>
      </c>
      <c r="FU68" s="1" t="n">
        <v>0.3503786673</v>
      </c>
      <c r="FV68" s="1" t="n">
        <v>0.3486042823</v>
      </c>
      <c r="FW68" s="1" t="n">
        <v>0.3950374178</v>
      </c>
      <c r="FX68" s="1" t="n">
        <v>0.3919608155</v>
      </c>
      <c r="FY68" s="1" t="n">
        <v>0.3900723191</v>
      </c>
      <c r="FZ68" s="1" t="n">
        <v>0.3884185549</v>
      </c>
      <c r="GA68" s="1" t="n">
        <v>0.4231223179</v>
      </c>
      <c r="GB68" s="1" t="n">
        <v>0.4192893348</v>
      </c>
      <c r="GC68" s="1" t="n">
        <v>0.4174572211</v>
      </c>
      <c r="GD68" s="1" t="n">
        <v>0.4159384131</v>
      </c>
      <c r="GE68" s="1" t="n">
        <v>0.4187672391</v>
      </c>
      <c r="GF68" s="1" t="n">
        <v>0.4167108749</v>
      </c>
      <c r="GG68" s="1" t="n">
        <v>0.4148327251</v>
      </c>
      <c r="GH68" s="1" t="n">
        <v>0.412135154</v>
      </c>
      <c r="GI68" s="1" t="n">
        <v>0.3622747939</v>
      </c>
      <c r="GJ68" s="1" t="n">
        <v>0.3604619457</v>
      </c>
      <c r="GK68" s="1" t="n">
        <v>0.358539048</v>
      </c>
      <c r="GL68" s="1" t="n">
        <v>0.356333085</v>
      </c>
      <c r="GM68" s="1" t="n">
        <v>0.4283997922</v>
      </c>
      <c r="GN68" s="1" t="n">
        <v>0.4272055049</v>
      </c>
      <c r="GO68" s="1" t="n">
        <v>0.4258823181</v>
      </c>
      <c r="GP68" s="1" t="n">
        <v>0.4246202522</v>
      </c>
      <c r="GQ68" s="1" t="n">
        <v>0.4374084007</v>
      </c>
      <c r="GR68" s="1" t="n">
        <v>0.4357704216</v>
      </c>
      <c r="GS68" s="1" t="n">
        <v>0.4339038471</v>
      </c>
      <c r="GT68" s="1" t="n">
        <v>0.4326729313</v>
      </c>
      <c r="GU68" s="1" t="n">
        <v>0.4771054532</v>
      </c>
      <c r="GV68" s="1" t="n">
        <v>0.4758045487</v>
      </c>
      <c r="GW68" s="1" t="n">
        <v>0.4736072557</v>
      </c>
      <c r="GX68" s="1" t="n">
        <v>0.4718688165</v>
      </c>
      <c r="GY68" s="1" t="n">
        <v>0.4323837241</v>
      </c>
      <c r="GZ68" s="1" t="n">
        <v>0.4306818017</v>
      </c>
      <c r="HA68" s="1" t="n">
        <v>0.4291099736</v>
      </c>
      <c r="HB68" s="1" t="n">
        <v>0.4269373371</v>
      </c>
      <c r="HC68" s="1" t="n">
        <v>0.5235907534</v>
      </c>
      <c r="HD68" s="1" t="n">
        <v>0.5219642373</v>
      </c>
      <c r="HE68" s="1" t="n">
        <v>0.5206034798</v>
      </c>
      <c r="HF68" s="1" t="n">
        <v>0.514677121</v>
      </c>
      <c r="HG68" s="1" t="n">
        <v>0.4432340766</v>
      </c>
      <c r="HH68" s="1" t="n">
        <v>0.4415018676</v>
      </c>
    </row>
    <row r="69" customFormat="false" ht="12.85" hidden="false" customHeight="false" outlineLevel="0" collapsed="false">
      <c r="A69" s="1" t="n">
        <v>66</v>
      </c>
      <c r="B69" s="1" t="n">
        <v>0.267639584</v>
      </c>
      <c r="C69" s="1" t="n">
        <v>0.2660902235</v>
      </c>
      <c r="D69" s="1" t="n">
        <v>0.2576389855</v>
      </c>
      <c r="E69" s="1" t="n">
        <v>0.2563598177</v>
      </c>
      <c r="F69" s="1" t="n">
        <v>0.395665846</v>
      </c>
      <c r="G69" s="1" t="n">
        <v>0.389951514</v>
      </c>
      <c r="H69" s="1" t="n">
        <v>0.3871416974</v>
      </c>
      <c r="I69" s="1" t="n">
        <v>0.3807934099</v>
      </c>
      <c r="J69" s="1" t="n">
        <v>0.3258580759</v>
      </c>
      <c r="K69" s="1" t="n">
        <v>0.3242813785</v>
      </c>
      <c r="L69" s="1" t="n">
        <v>0.3211228244</v>
      </c>
      <c r="M69" s="1" t="n">
        <v>0.31896371</v>
      </c>
      <c r="N69" s="1" t="n">
        <v>0.3424968739</v>
      </c>
      <c r="O69" s="1" t="n">
        <v>0.3401218886</v>
      </c>
      <c r="P69" s="1" t="n">
        <v>0.336201844</v>
      </c>
      <c r="Q69" s="1" t="n">
        <v>0.3344316075</v>
      </c>
      <c r="R69" s="1" t="n">
        <v>0.3342138174</v>
      </c>
      <c r="S69" s="1" t="n">
        <v>0.3314856955</v>
      </c>
      <c r="T69" s="1" t="n">
        <v>0.3300301799</v>
      </c>
      <c r="U69" s="1" t="n">
        <v>0.3268150033</v>
      </c>
      <c r="V69" s="1" t="n">
        <v>0.2807568502</v>
      </c>
      <c r="W69" s="1" t="n">
        <v>0.2788532466</v>
      </c>
      <c r="X69" s="1" t="n">
        <v>0.2770521</v>
      </c>
      <c r="Y69" s="1" t="n">
        <v>0.2750985752</v>
      </c>
      <c r="Z69" s="1" t="n">
        <v>0.3791716028</v>
      </c>
      <c r="AA69" s="1" t="n">
        <v>0.3734036225</v>
      </c>
      <c r="AB69" s="1" t="n">
        <v>0.3707599683</v>
      </c>
      <c r="AC69" s="1" t="n">
        <v>0.369040877</v>
      </c>
      <c r="AD69" s="1" t="n">
        <v>0.2669477634</v>
      </c>
      <c r="AE69" s="1" t="n">
        <v>0.2652574933</v>
      </c>
      <c r="AF69" s="1" t="n">
        <v>0.2589212723</v>
      </c>
      <c r="AG69" s="1" t="n">
        <v>0.2571875028</v>
      </c>
      <c r="AH69" s="1" t="n">
        <v>0.3552419346</v>
      </c>
      <c r="AI69" s="1" t="n">
        <v>0.3531589271</v>
      </c>
      <c r="AJ69" s="1" t="n">
        <v>0.3502972801</v>
      </c>
      <c r="AK69" s="1" t="n">
        <v>0.3465565242</v>
      </c>
      <c r="AL69" s="1" t="n">
        <v>0.3124111374</v>
      </c>
      <c r="AM69" s="1" t="n">
        <v>0.3102340778</v>
      </c>
      <c r="AN69" s="1" t="n">
        <v>0.3087497802</v>
      </c>
      <c r="AO69" s="1" t="n">
        <v>0.3068371913</v>
      </c>
      <c r="AP69" s="1" t="n">
        <v>0.2939349371</v>
      </c>
      <c r="AQ69" s="1" t="n">
        <v>0.2923285651</v>
      </c>
      <c r="AR69" s="1" t="n">
        <v>0.2900928771</v>
      </c>
      <c r="AS69" s="1" t="n">
        <v>0.2821243869</v>
      </c>
      <c r="AT69" s="1" t="n">
        <v>0.3306460358</v>
      </c>
      <c r="AU69" s="1" t="n">
        <v>0.3239042855</v>
      </c>
      <c r="AV69" s="1" t="n">
        <v>0.3220668291</v>
      </c>
      <c r="AW69" s="1" t="n">
        <v>0.3152049206</v>
      </c>
      <c r="AX69" s="1" t="n">
        <v>0.3621796641</v>
      </c>
      <c r="AY69" s="1" t="n">
        <v>0.360523349</v>
      </c>
      <c r="AZ69" s="1" t="n">
        <v>0.3534056489</v>
      </c>
      <c r="BA69" s="1" t="n">
        <v>0.3519629958</v>
      </c>
      <c r="BB69" s="1" t="n">
        <v>0.3192937842</v>
      </c>
      <c r="BC69" s="1" t="n">
        <v>0.3127985928</v>
      </c>
      <c r="BD69" s="1" t="n">
        <v>0.3108455966</v>
      </c>
      <c r="BE69" s="1" t="n">
        <v>0.3064488439</v>
      </c>
      <c r="BF69" s="1" t="n">
        <v>0.3504733463</v>
      </c>
      <c r="BG69" s="1" t="n">
        <v>0.3455130682</v>
      </c>
      <c r="BH69" s="1" t="n">
        <v>0.3437928563</v>
      </c>
      <c r="BI69" s="1" t="n">
        <v>0.3383817122</v>
      </c>
      <c r="BJ69" s="1" t="n">
        <v>0.3122427689</v>
      </c>
      <c r="BK69" s="1" t="n">
        <v>0.3106628514</v>
      </c>
      <c r="BL69" s="1" t="n">
        <v>0.302790684</v>
      </c>
      <c r="BM69" s="1" t="n">
        <v>0.3011442335</v>
      </c>
      <c r="BN69" s="1" t="n">
        <v>0.3185002236</v>
      </c>
      <c r="BO69" s="1" t="n">
        <v>0.3173021371</v>
      </c>
      <c r="BP69" s="1" t="n">
        <v>0.3151944925</v>
      </c>
      <c r="BQ69" s="1" t="n">
        <v>0.3137843864</v>
      </c>
      <c r="BR69" s="1" t="n">
        <v>0.3298339068</v>
      </c>
      <c r="BS69" s="1" t="n">
        <v>0.3269421764</v>
      </c>
      <c r="BT69" s="1" t="n">
        <v>0.322884805</v>
      </c>
      <c r="BU69" s="1" t="n">
        <v>0.3209120712</v>
      </c>
      <c r="BV69" s="1" t="n">
        <v>0.3153729535</v>
      </c>
      <c r="BW69" s="1" t="n">
        <v>0.3122298606</v>
      </c>
      <c r="BX69" s="1" t="n">
        <v>0.3110022641</v>
      </c>
      <c r="BY69" s="1" t="n">
        <v>0.3082707182</v>
      </c>
      <c r="BZ69" s="1" t="n">
        <v>0.329862672</v>
      </c>
      <c r="CA69" s="1" t="n">
        <v>0.3236425547</v>
      </c>
      <c r="CB69" s="1" t="n">
        <v>0.31947147</v>
      </c>
      <c r="CC69" s="1" t="n">
        <v>0.3181443422</v>
      </c>
      <c r="CD69" s="1" t="n">
        <v>0.2591234525</v>
      </c>
      <c r="CE69" s="1" t="n">
        <v>0.2579261528</v>
      </c>
      <c r="CF69" s="1" t="n">
        <v>0.254700403</v>
      </c>
      <c r="CG69" s="1" t="n">
        <v>0.2535911149</v>
      </c>
      <c r="CH69" s="1" t="n">
        <v>0.3511300414</v>
      </c>
      <c r="CI69" s="1" t="n">
        <v>0.3467100325</v>
      </c>
      <c r="CJ69" s="1" t="n">
        <v>0.3412585445</v>
      </c>
      <c r="CK69" s="1" t="n">
        <v>0.3392373576</v>
      </c>
      <c r="CL69" s="1" t="n">
        <v>0.3726706001</v>
      </c>
      <c r="CM69" s="1" t="n">
        <v>0.3713646937</v>
      </c>
      <c r="CN69" s="1" t="n">
        <v>0.3684021986</v>
      </c>
      <c r="CO69" s="1" t="n">
        <v>0.3631172581</v>
      </c>
      <c r="CP69" s="1" t="n">
        <v>0.3524087602</v>
      </c>
      <c r="CQ69" s="1" t="n">
        <v>0.3507835597</v>
      </c>
      <c r="CR69" s="1" t="n">
        <v>0.3489385033</v>
      </c>
      <c r="CS69" s="1" t="n">
        <v>0.3474973183</v>
      </c>
      <c r="CT69" s="1" t="n">
        <v>0.3898433446</v>
      </c>
      <c r="CU69" s="1" t="n">
        <v>0.3877861001</v>
      </c>
      <c r="CV69" s="1" t="n">
        <v>0.3859936605</v>
      </c>
      <c r="CW69" s="1" t="n">
        <v>0.3840606707</v>
      </c>
      <c r="CX69" s="1" t="n">
        <v>0.3217274284</v>
      </c>
      <c r="CY69" s="1" t="n">
        <v>0.3204016788</v>
      </c>
      <c r="CZ69" s="1" t="n">
        <v>0.3160676543</v>
      </c>
      <c r="DA69" s="1" t="n">
        <v>0.3103748692</v>
      </c>
      <c r="DB69" s="1" t="n">
        <v>0.3973341223</v>
      </c>
      <c r="DC69" s="1" t="n">
        <v>0.3956838444</v>
      </c>
      <c r="DF69" s="1" t="n">
        <v>66</v>
      </c>
      <c r="DG69" s="1" t="n">
        <v>0.3783144846</v>
      </c>
      <c r="DH69" s="1" t="n">
        <v>0.3741341944</v>
      </c>
      <c r="DI69" s="1" t="n">
        <v>0.3726011353</v>
      </c>
      <c r="DJ69" s="1" t="n">
        <v>0.368261652</v>
      </c>
      <c r="DK69" s="1" t="n">
        <v>0.365303546</v>
      </c>
      <c r="DL69" s="1" t="n">
        <v>0.3638995635</v>
      </c>
      <c r="DM69" s="1" t="n">
        <v>0.361241578</v>
      </c>
      <c r="DN69" s="1" t="n">
        <v>0.3593373956</v>
      </c>
      <c r="DO69" s="1" t="n">
        <v>0.483343236</v>
      </c>
      <c r="DP69" s="1" t="n">
        <v>0.4808869816</v>
      </c>
      <c r="DQ69" s="1" t="n">
        <v>0.4756683257</v>
      </c>
      <c r="DR69" s="1" t="n">
        <v>0.473028363</v>
      </c>
      <c r="DS69" s="1" t="n">
        <v>0.4481136237</v>
      </c>
      <c r="DT69" s="1" t="n">
        <v>0.444816018</v>
      </c>
      <c r="DU69" s="1" t="n">
        <v>0.4431029743</v>
      </c>
      <c r="DV69" s="1" t="n">
        <v>0.4399320153</v>
      </c>
      <c r="DW69" s="1" t="n">
        <v>0.4504675911</v>
      </c>
      <c r="DX69" s="1" t="n">
        <v>0.4426876703</v>
      </c>
      <c r="DY69" s="1" t="n">
        <v>0.4357291429</v>
      </c>
      <c r="DZ69" s="1" t="n">
        <v>0.4315361018</v>
      </c>
      <c r="EA69" s="1" t="n">
        <v>0.4168819059</v>
      </c>
      <c r="EB69" s="1" t="n">
        <v>0.4152278097</v>
      </c>
      <c r="EC69" s="1" t="n">
        <v>0.4132267727</v>
      </c>
      <c r="ED69" s="1" t="n">
        <v>0.4103944631</v>
      </c>
      <c r="EE69" s="1" t="n">
        <v>0.4280572818</v>
      </c>
      <c r="EF69" s="1" t="n">
        <v>0.4256883001</v>
      </c>
      <c r="EG69" s="1" t="n">
        <v>0.4212770188</v>
      </c>
      <c r="EH69" s="1" t="n">
        <v>0.4188462521</v>
      </c>
      <c r="EI69" s="1" t="n">
        <v>0.3863277565</v>
      </c>
      <c r="EJ69" s="1" t="n">
        <v>0.3839034424</v>
      </c>
      <c r="EK69" s="1" t="n">
        <v>0.3808261881</v>
      </c>
      <c r="EL69" s="1" t="n">
        <v>0.3788845287</v>
      </c>
      <c r="EM69" s="1" t="n">
        <v>0.398391176</v>
      </c>
      <c r="EN69" s="1" t="n">
        <v>0.3956166395</v>
      </c>
      <c r="EO69" s="1" t="n">
        <v>0.392816635</v>
      </c>
      <c r="EP69" s="1" t="n">
        <v>0.3899430643</v>
      </c>
      <c r="EQ69" s="1" t="n">
        <v>0.4304010489</v>
      </c>
      <c r="ER69" s="1" t="n">
        <v>0.4284419801</v>
      </c>
      <c r="ES69" s="1" t="n">
        <v>0.4254779</v>
      </c>
      <c r="ET69" s="1" t="n">
        <v>0.4240202789</v>
      </c>
      <c r="EU69" s="1" t="n">
        <v>0.4100681294</v>
      </c>
      <c r="EV69" s="1" t="n">
        <v>0.4080524104</v>
      </c>
      <c r="EW69" s="1" t="n">
        <v>0.405272389</v>
      </c>
      <c r="EX69" s="1" t="n">
        <v>0.4030650372</v>
      </c>
      <c r="EY69" s="1" t="n">
        <v>0.447174895</v>
      </c>
      <c r="EZ69" s="1" t="n">
        <v>0.444324531</v>
      </c>
      <c r="FA69" s="1" t="n">
        <v>0.4416594398</v>
      </c>
      <c r="FB69" s="1" t="n">
        <v>0.4381308837</v>
      </c>
      <c r="FC69" s="1" t="n">
        <v>0.3587556119</v>
      </c>
      <c r="FD69" s="1" t="n">
        <v>0.3571581345</v>
      </c>
      <c r="FE69" s="1" t="n">
        <v>0.355650434</v>
      </c>
      <c r="FF69" s="1" t="n">
        <v>0.3541571371</v>
      </c>
      <c r="FG69" s="1" t="n">
        <v>0.3642087832</v>
      </c>
      <c r="FH69" s="1" t="n">
        <v>0.362212748</v>
      </c>
      <c r="FI69" s="1" t="n">
        <v>0.3599688802</v>
      </c>
      <c r="FJ69" s="1" t="n">
        <v>0.3589032596</v>
      </c>
      <c r="FK69" s="1" t="n">
        <v>0.3919848784</v>
      </c>
      <c r="FL69" s="1" t="n">
        <v>0.3900395469</v>
      </c>
      <c r="FM69" s="1" t="n">
        <v>0.388486618</v>
      </c>
      <c r="FN69" s="1" t="n">
        <v>0.381671828</v>
      </c>
      <c r="FO69" s="1" t="n">
        <v>0.4080603642</v>
      </c>
      <c r="FP69" s="1" t="n">
        <v>0.4060998348</v>
      </c>
      <c r="FQ69" s="1" t="n">
        <v>0.4013942977</v>
      </c>
      <c r="FR69" s="1" t="n">
        <v>0.4002455332</v>
      </c>
      <c r="FS69" s="1" t="n">
        <v>0.3909736458</v>
      </c>
      <c r="FT69" s="1" t="n">
        <v>0.3891724378</v>
      </c>
      <c r="FU69" s="1" t="n">
        <v>0.3869674001</v>
      </c>
      <c r="FV69" s="1" t="n">
        <v>0.3850250595</v>
      </c>
      <c r="FW69" s="1" t="n">
        <v>0.3472182156</v>
      </c>
      <c r="FX69" s="1" t="n">
        <v>0.3462028796</v>
      </c>
      <c r="FY69" s="1" t="n">
        <v>0.3442504403</v>
      </c>
      <c r="FZ69" s="1" t="n">
        <v>0.342594541</v>
      </c>
      <c r="GA69" s="1" t="n">
        <v>0.3871331577</v>
      </c>
      <c r="GB69" s="1" t="n">
        <v>0.3811292107</v>
      </c>
      <c r="GC69" s="1" t="n">
        <v>0.3799823609</v>
      </c>
      <c r="GD69" s="1" t="n">
        <v>0.3780681838</v>
      </c>
      <c r="GE69" s="1" t="n">
        <v>0.4142974938</v>
      </c>
      <c r="GF69" s="1" t="n">
        <v>0.4122775701</v>
      </c>
      <c r="GG69" s="1" t="n">
        <v>0.4109320949</v>
      </c>
      <c r="GH69" s="1" t="n">
        <v>0.4073571497</v>
      </c>
      <c r="GI69" s="1" t="n">
        <v>0.410650182</v>
      </c>
      <c r="GJ69" s="1" t="n">
        <v>0.4084224162</v>
      </c>
      <c r="GK69" s="1" t="n">
        <v>0.405796176</v>
      </c>
      <c r="GL69" s="1" t="n">
        <v>0.4040097145</v>
      </c>
      <c r="GM69" s="1" t="n">
        <v>0.3549903466</v>
      </c>
      <c r="GN69" s="1" t="n">
        <v>0.3531093811</v>
      </c>
      <c r="GO69" s="1" t="n">
        <v>0.3521224259</v>
      </c>
      <c r="GP69" s="1" t="n">
        <v>0.3504779431</v>
      </c>
      <c r="GQ69" s="1" t="n">
        <v>0.4228014863</v>
      </c>
      <c r="GR69" s="1" t="n">
        <v>0.421454095</v>
      </c>
      <c r="GS69" s="1" t="n">
        <v>0.42017907</v>
      </c>
      <c r="GT69" s="1" t="n">
        <v>0.4186287926</v>
      </c>
      <c r="GU69" s="1" t="n">
        <v>0.4300141807</v>
      </c>
      <c r="GV69" s="1" t="n">
        <v>0.4283204985</v>
      </c>
      <c r="GW69" s="1" t="n">
        <v>0.4268003025</v>
      </c>
      <c r="GX69" s="1" t="n">
        <v>0.4253786834</v>
      </c>
      <c r="GY69" s="1" t="n">
        <v>0.4703546446</v>
      </c>
      <c r="GZ69" s="1" t="n">
        <v>0.4677260296</v>
      </c>
      <c r="HA69" s="1" t="n">
        <v>0.4658702628</v>
      </c>
      <c r="HB69" s="1" t="n">
        <v>0.4604688175</v>
      </c>
      <c r="HC69" s="1" t="n">
        <v>0.4248237035</v>
      </c>
      <c r="HD69" s="1" t="n">
        <v>0.4228776899</v>
      </c>
      <c r="HE69" s="1" t="n">
        <v>0.421515404</v>
      </c>
      <c r="HF69" s="1" t="n">
        <v>0.4196689455</v>
      </c>
      <c r="HG69" s="1" t="n">
        <v>0.5128683661</v>
      </c>
      <c r="HH69" s="1" t="n">
        <v>0.51087408</v>
      </c>
    </row>
    <row r="70" customFormat="false" ht="12.85" hidden="false" customHeight="false" outlineLevel="0" collapsed="false">
      <c r="A70" s="1" t="n">
        <v>67</v>
      </c>
      <c r="B70" s="1" t="n">
        <v>0.3133531299</v>
      </c>
      <c r="C70" s="1" t="n">
        <v>0.3111824318</v>
      </c>
      <c r="D70" s="1" t="n">
        <v>0.3094398484</v>
      </c>
      <c r="E70" s="1" t="n">
        <v>0.3070577173</v>
      </c>
      <c r="F70" s="1" t="n">
        <v>0.2546932972</v>
      </c>
      <c r="G70" s="1" t="n">
        <v>0.2533005547</v>
      </c>
      <c r="H70" s="1" t="n">
        <v>0.2518142117</v>
      </c>
      <c r="I70" s="1" t="n">
        <v>0.2500998442</v>
      </c>
      <c r="J70" s="1" t="n">
        <v>0.3778970597</v>
      </c>
      <c r="K70" s="1" t="n">
        <v>0.376248785</v>
      </c>
      <c r="L70" s="1" t="n">
        <v>0.3709099215</v>
      </c>
      <c r="M70" s="1" t="n">
        <v>0.3687239666</v>
      </c>
      <c r="N70" s="1" t="n">
        <v>0.3175953348</v>
      </c>
      <c r="O70" s="1" t="n">
        <v>0.3156659194</v>
      </c>
      <c r="P70" s="1" t="n">
        <v>0.3094597615</v>
      </c>
      <c r="Q70" s="1" t="n">
        <v>0.3079305702</v>
      </c>
      <c r="R70" s="1" t="n">
        <v>0.3326391237</v>
      </c>
      <c r="S70" s="1" t="n">
        <v>0.3280590987</v>
      </c>
      <c r="T70" s="1" t="n">
        <v>0.3266186288</v>
      </c>
      <c r="U70" s="1" t="n">
        <v>0.3242874317</v>
      </c>
      <c r="V70" s="1" t="n">
        <v>0.3211362852</v>
      </c>
      <c r="W70" s="1" t="n">
        <v>0.3198620867</v>
      </c>
      <c r="X70" s="1" t="n">
        <v>0.3177830852</v>
      </c>
      <c r="Y70" s="1" t="n">
        <v>0.31583337</v>
      </c>
      <c r="Z70" s="1" t="n">
        <v>0.2727029798</v>
      </c>
      <c r="AA70" s="1" t="n">
        <v>0.2677808757</v>
      </c>
      <c r="AB70" s="1" t="n">
        <v>0.2651110864</v>
      </c>
      <c r="AC70" s="1" t="n">
        <v>0.2593390606</v>
      </c>
      <c r="AD70" s="1" t="n">
        <v>0.3662341604</v>
      </c>
      <c r="AE70" s="1" t="n">
        <v>0.3617038809</v>
      </c>
      <c r="AF70" s="1" t="n">
        <v>0.3595251173</v>
      </c>
      <c r="AG70" s="1" t="n">
        <v>0.3557767052</v>
      </c>
      <c r="AH70" s="1" t="n">
        <v>0.252405976</v>
      </c>
      <c r="AI70" s="1" t="n">
        <v>0.2504740059</v>
      </c>
      <c r="AJ70" s="1" t="n">
        <v>0.248367543</v>
      </c>
      <c r="AK70" s="1" t="n">
        <v>0.2469795275</v>
      </c>
      <c r="AL70" s="1" t="n">
        <v>0.343711149</v>
      </c>
      <c r="AM70" s="1" t="n">
        <v>0.3411459231</v>
      </c>
      <c r="AN70" s="1" t="n">
        <v>0.3393092682</v>
      </c>
      <c r="AO70" s="1" t="n">
        <v>0.3379931647</v>
      </c>
      <c r="AP70" s="1" t="n">
        <v>0.3048285029</v>
      </c>
      <c r="AQ70" s="1" t="n">
        <v>0.3012027911</v>
      </c>
      <c r="AR70" s="1" t="n">
        <v>0.298602758</v>
      </c>
      <c r="AS70" s="1" t="n">
        <v>0.2960225286</v>
      </c>
      <c r="AT70" s="1" t="n">
        <v>0.2789568283</v>
      </c>
      <c r="AU70" s="1" t="n">
        <v>0.2771405416</v>
      </c>
      <c r="AV70" s="1" t="n">
        <v>0.2730168071</v>
      </c>
      <c r="AW70" s="1" t="n">
        <v>0.2710887535</v>
      </c>
      <c r="AX70" s="1" t="n">
        <v>0.3134668563</v>
      </c>
      <c r="AY70" s="1" t="n">
        <v>0.3070479871</v>
      </c>
      <c r="AZ70" s="1" t="n">
        <v>0.3055590408</v>
      </c>
      <c r="BA70" s="1" t="n">
        <v>0.3035781865</v>
      </c>
      <c r="BB70" s="1" t="n">
        <v>0.3500478311</v>
      </c>
      <c r="BC70" s="1" t="n">
        <v>0.3480787183</v>
      </c>
      <c r="BD70" s="1" t="n">
        <v>0.3461369017</v>
      </c>
      <c r="BE70" s="1" t="n">
        <v>0.3444939049</v>
      </c>
      <c r="BF70" s="1" t="n">
        <v>0.3035024736</v>
      </c>
      <c r="BG70" s="1" t="n">
        <v>0.301956193</v>
      </c>
      <c r="BH70" s="1" t="n">
        <v>0.2977272731</v>
      </c>
      <c r="BI70" s="1" t="n">
        <v>0.2962527027</v>
      </c>
      <c r="BJ70" s="1" t="n">
        <v>0.3315895195</v>
      </c>
      <c r="BK70" s="1" t="n">
        <v>0.3293555291</v>
      </c>
      <c r="BL70" s="1" t="n">
        <v>0.325593677</v>
      </c>
      <c r="BM70" s="1" t="n">
        <v>0.3239233232</v>
      </c>
      <c r="BN70" s="1" t="n">
        <v>0.299558775</v>
      </c>
      <c r="BO70" s="1" t="n">
        <v>0.2933943034</v>
      </c>
      <c r="BP70" s="1" t="n">
        <v>0.2914750213</v>
      </c>
      <c r="BQ70" s="1" t="n">
        <v>0.2901531632</v>
      </c>
      <c r="BR70" s="1" t="n">
        <v>0.3120281425</v>
      </c>
      <c r="BS70" s="1" t="n">
        <v>0.3099274927</v>
      </c>
      <c r="BT70" s="1" t="n">
        <v>0.3082289671</v>
      </c>
      <c r="BU70" s="1" t="n">
        <v>0.3019593466</v>
      </c>
      <c r="BV70" s="1" t="n">
        <v>0.3194884603</v>
      </c>
      <c r="BW70" s="1" t="n">
        <v>0.3178856493</v>
      </c>
      <c r="BX70" s="1" t="n">
        <v>0.3165412076</v>
      </c>
      <c r="BY70" s="1" t="n">
        <v>0.3152800375</v>
      </c>
      <c r="BZ70" s="1" t="n">
        <v>0.3036337414</v>
      </c>
      <c r="CA70" s="1" t="n">
        <v>0.3017501099</v>
      </c>
      <c r="CB70" s="1" t="n">
        <v>0.299951421</v>
      </c>
      <c r="CC70" s="1" t="n">
        <v>0.2983417321</v>
      </c>
      <c r="CD70" s="1" t="n">
        <v>0.316871397</v>
      </c>
      <c r="CE70" s="1" t="n">
        <v>0.3150490872</v>
      </c>
      <c r="CF70" s="1" t="n">
        <v>0.3127194414</v>
      </c>
      <c r="CG70" s="1" t="n">
        <v>0.3082703536</v>
      </c>
      <c r="CH70" s="1" t="n">
        <v>0.2494255271</v>
      </c>
      <c r="CI70" s="1" t="n">
        <v>0.2481230854</v>
      </c>
      <c r="CJ70" s="1" t="n">
        <v>0.2468388362</v>
      </c>
      <c r="CK70" s="1" t="n">
        <v>0.2450233584</v>
      </c>
      <c r="CL70" s="1" t="n">
        <v>0.3375899254</v>
      </c>
      <c r="CM70" s="1" t="n">
        <v>0.3359983173</v>
      </c>
      <c r="CN70" s="1" t="n">
        <v>0.3348143317</v>
      </c>
      <c r="CO70" s="1" t="n">
        <v>0.3332184975</v>
      </c>
      <c r="CP70" s="1" t="n">
        <v>0.3604698675</v>
      </c>
      <c r="CQ70" s="1" t="n">
        <v>0.3591278338</v>
      </c>
      <c r="CR70" s="1" t="n">
        <v>0.3538142837</v>
      </c>
      <c r="CS70" s="1" t="n">
        <v>0.3523380849</v>
      </c>
      <c r="CT70" s="1" t="n">
        <v>0.3383753979</v>
      </c>
      <c r="CU70" s="1" t="n">
        <v>0.336818297</v>
      </c>
      <c r="CV70" s="1" t="n">
        <v>0.3347789282</v>
      </c>
      <c r="CW70" s="1" t="n">
        <v>0.3319341234</v>
      </c>
      <c r="CX70" s="1" t="n">
        <v>0.3824052156</v>
      </c>
      <c r="CY70" s="1" t="n">
        <v>0.3792436091</v>
      </c>
      <c r="CZ70" s="1" t="n">
        <v>0.3771866661</v>
      </c>
      <c r="DA70" s="1" t="n">
        <v>0.3755158554</v>
      </c>
      <c r="DB70" s="1" t="n">
        <v>0.3058317739</v>
      </c>
      <c r="DC70" s="1" t="n">
        <v>0.3028432929</v>
      </c>
      <c r="DF70" s="1" t="n">
        <v>67</v>
      </c>
      <c r="DG70" s="1" t="n">
        <v>0.3674295943</v>
      </c>
      <c r="DH70" s="1" t="n">
        <v>0.365483822</v>
      </c>
      <c r="DI70" s="1" t="n">
        <v>0.3635558335</v>
      </c>
      <c r="DJ70" s="1" t="n">
        <v>0.3582727916</v>
      </c>
      <c r="DK70" s="1" t="n">
        <v>0.3620680381</v>
      </c>
      <c r="DL70" s="1" t="n">
        <v>0.3600538517</v>
      </c>
      <c r="DM70" s="1" t="n">
        <v>0.3581494618</v>
      </c>
      <c r="DN70" s="1" t="n">
        <v>0.3563594112</v>
      </c>
      <c r="DO70" s="1" t="n">
        <v>0.3577757054</v>
      </c>
      <c r="DP70" s="1" t="n">
        <v>0.350905341</v>
      </c>
      <c r="DQ70" s="1" t="n">
        <v>0.3495012542</v>
      </c>
      <c r="DR70" s="1" t="n">
        <v>0.3477421485</v>
      </c>
      <c r="DS70" s="1" t="n">
        <v>0.4710686717</v>
      </c>
      <c r="DT70" s="1" t="n">
        <v>0.468551232</v>
      </c>
      <c r="DU70" s="1" t="n">
        <v>0.4618765458</v>
      </c>
      <c r="DV70" s="1" t="n">
        <v>0.4595849845</v>
      </c>
      <c r="DW70" s="1" t="n">
        <v>0.4368775291</v>
      </c>
      <c r="DX70" s="1" t="n">
        <v>0.4332112613</v>
      </c>
      <c r="DY70" s="1" t="n">
        <v>0.4310656465</v>
      </c>
      <c r="DZ70" s="1" t="n">
        <v>0.4285307154</v>
      </c>
      <c r="EA70" s="1" t="n">
        <v>0.4292180559</v>
      </c>
      <c r="EB70" s="1" t="n">
        <v>0.4221455839</v>
      </c>
      <c r="EC70" s="1" t="n">
        <v>0.4194446693</v>
      </c>
      <c r="ED70" s="1" t="n">
        <v>0.4168415009</v>
      </c>
      <c r="EE70" s="1" t="n">
        <v>0.4080156109</v>
      </c>
      <c r="EF70" s="1" t="n">
        <v>0.40605538</v>
      </c>
      <c r="EG70" s="1" t="n">
        <v>0.4042776731</v>
      </c>
      <c r="EH70" s="1" t="n">
        <v>0.4018703449</v>
      </c>
      <c r="EI70" s="1" t="n">
        <v>0.4156203477</v>
      </c>
      <c r="EJ70" s="1" t="n">
        <v>0.4137345189</v>
      </c>
      <c r="EK70" s="1" t="n">
        <v>0.4112477735</v>
      </c>
      <c r="EL70" s="1" t="n">
        <v>0.4057952812</v>
      </c>
      <c r="EM70" s="1" t="n">
        <v>0.3771221355</v>
      </c>
      <c r="EN70" s="1" t="n">
        <v>0.3736075872</v>
      </c>
      <c r="EO70" s="1" t="n">
        <v>0.3723426626</v>
      </c>
      <c r="EP70" s="1" t="n">
        <v>0.3704433133</v>
      </c>
      <c r="EQ70" s="1" t="n">
        <v>0.3886094494</v>
      </c>
      <c r="ER70" s="1" t="n">
        <v>0.3871928682</v>
      </c>
      <c r="ES70" s="1" t="n">
        <v>0.3855276022</v>
      </c>
      <c r="ET70" s="1" t="n">
        <v>0.3820200674</v>
      </c>
      <c r="EU70" s="1" t="n">
        <v>0.4219917367</v>
      </c>
      <c r="EV70" s="1" t="n">
        <v>0.4195215693</v>
      </c>
      <c r="EW70" s="1" t="n">
        <v>0.4175732366</v>
      </c>
      <c r="EX70" s="1" t="n">
        <v>0.4152531237</v>
      </c>
      <c r="EY70" s="1" t="n">
        <v>0.4005897844</v>
      </c>
      <c r="EZ70" s="1" t="n">
        <v>0.3990529135</v>
      </c>
      <c r="FA70" s="1" t="n">
        <v>0.3975625143</v>
      </c>
      <c r="FB70" s="1" t="n">
        <v>0.3895105878</v>
      </c>
      <c r="FC70" s="1" t="n">
        <v>0.436388157</v>
      </c>
      <c r="FD70" s="1" t="n">
        <v>0.434081742</v>
      </c>
      <c r="FE70" s="1" t="n">
        <v>0.4306194734</v>
      </c>
      <c r="FF70" s="1" t="n">
        <v>0.428604288</v>
      </c>
      <c r="FG70" s="1" t="n">
        <v>0.3524279003</v>
      </c>
      <c r="FH70" s="1" t="n">
        <v>0.3498462352</v>
      </c>
      <c r="FI70" s="1" t="n">
        <v>0.3452036231</v>
      </c>
      <c r="FJ70" s="1" t="n">
        <v>0.3441817123</v>
      </c>
      <c r="FK70" s="1" t="n">
        <v>0.3577454174</v>
      </c>
      <c r="FL70" s="1" t="n">
        <v>0.351553517</v>
      </c>
      <c r="FM70" s="1" t="n">
        <v>0.3504568466</v>
      </c>
      <c r="FN70" s="1" t="n">
        <v>0.3493763123</v>
      </c>
      <c r="FO70" s="1" t="n">
        <v>0.3802473585</v>
      </c>
      <c r="FP70" s="1" t="n">
        <v>0.377203315</v>
      </c>
      <c r="FQ70" s="1" t="n">
        <v>0.3730364637</v>
      </c>
      <c r="FR70" s="1" t="n">
        <v>0.3719688575</v>
      </c>
      <c r="FS70" s="1" t="n">
        <v>0.3989954907</v>
      </c>
      <c r="FT70" s="1" t="n">
        <v>0.3974783768</v>
      </c>
      <c r="FU70" s="1" t="n">
        <v>0.3936536808</v>
      </c>
      <c r="FV70" s="1" t="n">
        <v>0.3875707231</v>
      </c>
      <c r="FW70" s="1" t="n">
        <v>0.3834459409</v>
      </c>
      <c r="FX70" s="1" t="n">
        <v>0.3765111001</v>
      </c>
      <c r="FY70" s="1" t="n">
        <v>0.374512406</v>
      </c>
      <c r="FZ70" s="1" t="n">
        <v>0.369511902</v>
      </c>
      <c r="GA70" s="1" t="n">
        <v>0.3366019661</v>
      </c>
      <c r="GB70" s="1" t="n">
        <v>0.3340891836</v>
      </c>
      <c r="GC70" s="1" t="n">
        <v>0.3314239095</v>
      </c>
      <c r="GD70" s="1" t="n">
        <v>0.3298929755</v>
      </c>
      <c r="GE70" s="1" t="n">
        <v>0.3761927021</v>
      </c>
      <c r="GF70" s="1" t="n">
        <v>0.3750282026</v>
      </c>
      <c r="GG70" s="1" t="n">
        <v>0.3738042914</v>
      </c>
      <c r="GH70" s="1" t="n">
        <v>0.3708708267</v>
      </c>
      <c r="GI70" s="1" t="n">
        <v>0.4064625037</v>
      </c>
      <c r="GJ70" s="1" t="n">
        <v>0.404721116</v>
      </c>
      <c r="GK70" s="1" t="n">
        <v>0.4032665839</v>
      </c>
      <c r="GL70" s="1" t="n">
        <v>0.4015958838</v>
      </c>
      <c r="GM70" s="1" t="n">
        <v>0.4011175348</v>
      </c>
      <c r="GN70" s="1" t="n">
        <v>0.3981200651</v>
      </c>
      <c r="GO70" s="1" t="n">
        <v>0.3966238789</v>
      </c>
      <c r="GP70" s="1" t="n">
        <v>0.3950231539</v>
      </c>
      <c r="GQ70" s="1" t="n">
        <v>0.3491047053</v>
      </c>
      <c r="GR70" s="1" t="n">
        <v>0.3479126673</v>
      </c>
      <c r="GS70" s="1" t="n">
        <v>0.3455094228</v>
      </c>
      <c r="GT70" s="1" t="n">
        <v>0.3442442592</v>
      </c>
      <c r="GU70" s="1" t="n">
        <v>0.4171873532</v>
      </c>
      <c r="GV70" s="1" t="n">
        <v>0.4157581805</v>
      </c>
      <c r="GW70" s="1" t="n">
        <v>0.4142825706</v>
      </c>
      <c r="GX70" s="1" t="n">
        <v>0.4125861864</v>
      </c>
      <c r="GY70" s="1" t="n">
        <v>0.4243416902</v>
      </c>
      <c r="GZ70" s="1" t="n">
        <v>0.4224337562</v>
      </c>
      <c r="HA70" s="1" t="n">
        <v>0.4208920304</v>
      </c>
      <c r="HB70" s="1" t="n">
        <v>0.4195088409</v>
      </c>
      <c r="HC70" s="1" t="n">
        <v>0.4539087057</v>
      </c>
      <c r="HD70" s="1" t="n">
        <v>0.4485776134</v>
      </c>
      <c r="HE70" s="1" t="n">
        <v>0.4471771998</v>
      </c>
      <c r="HF70" s="1" t="n">
        <v>0.4452077083</v>
      </c>
      <c r="HG70" s="1" t="n">
        <v>0.4140575233</v>
      </c>
      <c r="HH70" s="1" t="n">
        <v>0.412200914</v>
      </c>
    </row>
    <row r="71" customFormat="false" ht="12.85" hidden="false" customHeight="false" outlineLevel="0" collapsed="false">
      <c r="A71" s="1" t="n">
        <v>68</v>
      </c>
      <c r="B71" s="1" t="n">
        <v>0.2783224173</v>
      </c>
      <c r="C71" s="1" t="n">
        <v>0.2721328179</v>
      </c>
      <c r="D71" s="1" t="n">
        <v>0.2703239268</v>
      </c>
      <c r="E71" s="1" t="n">
        <v>0.2686353292</v>
      </c>
      <c r="F71" s="1" t="n">
        <v>0.3051856036</v>
      </c>
      <c r="G71" s="1" t="n">
        <v>0.3035951399</v>
      </c>
      <c r="H71" s="1" t="n">
        <v>0.2968285681</v>
      </c>
      <c r="I71" s="1" t="n">
        <v>0.2948095584</v>
      </c>
      <c r="J71" s="1" t="n">
        <v>0.2478665627</v>
      </c>
      <c r="K71" s="1" t="n">
        <v>0.2441642085</v>
      </c>
      <c r="L71" s="1" t="n">
        <v>0.2429501122</v>
      </c>
      <c r="M71" s="1" t="n">
        <v>0.2412694401</v>
      </c>
      <c r="N71" s="1" t="n">
        <v>0.3611026195</v>
      </c>
      <c r="O71" s="1" t="n">
        <v>0.3593266414</v>
      </c>
      <c r="P71" s="1" t="n">
        <v>0.3514385709</v>
      </c>
      <c r="Q71" s="1" t="n">
        <v>0.3493712459</v>
      </c>
      <c r="R71" s="1" t="n">
        <v>0.3042876242</v>
      </c>
      <c r="S71" s="1" t="n">
        <v>0.3022740448</v>
      </c>
      <c r="T71" s="1" t="n">
        <v>0.2978621399</v>
      </c>
      <c r="U71" s="1" t="n">
        <v>0.2965603179</v>
      </c>
      <c r="V71" s="1" t="n">
        <v>0.3208639869</v>
      </c>
      <c r="W71" s="1" t="n">
        <v>0.317589349</v>
      </c>
      <c r="X71" s="1" t="n">
        <v>0.3157343943</v>
      </c>
      <c r="Y71" s="1" t="n">
        <v>0.3136650685</v>
      </c>
      <c r="Z71" s="1" t="n">
        <v>0.313291346</v>
      </c>
      <c r="AA71" s="1" t="n">
        <v>0.3118848886</v>
      </c>
      <c r="AB71" s="1" t="n">
        <v>0.3105155517</v>
      </c>
      <c r="AC71" s="1" t="n">
        <v>0.3088194578</v>
      </c>
      <c r="AD71" s="1" t="n">
        <v>0.2569577081</v>
      </c>
      <c r="AE71" s="1" t="n">
        <v>0.2497084894</v>
      </c>
      <c r="AF71" s="1" t="n">
        <v>0.2484230766</v>
      </c>
      <c r="AG71" s="1" t="n">
        <v>0.2468737483</v>
      </c>
      <c r="AH71" s="1" t="n">
        <v>0.3525837153</v>
      </c>
      <c r="AI71" s="1" t="n">
        <v>0.347457117</v>
      </c>
      <c r="AJ71" s="1" t="n">
        <v>0.3459416707</v>
      </c>
      <c r="AK71" s="1" t="n">
        <v>0.3425396729</v>
      </c>
      <c r="AL71" s="1" t="n">
        <v>0.2458500705</v>
      </c>
      <c r="AM71" s="1" t="n">
        <v>0.2414619126</v>
      </c>
      <c r="AN71" s="1" t="n">
        <v>0.2349919245</v>
      </c>
      <c r="AO71" s="1" t="n">
        <v>0.2338859167</v>
      </c>
      <c r="AP71" s="1" t="n">
        <v>0.33286923</v>
      </c>
      <c r="AQ71" s="1" t="n">
        <v>0.3312462069</v>
      </c>
      <c r="AR71" s="1" t="n">
        <v>0.3248133179</v>
      </c>
      <c r="AS71" s="1" t="n">
        <v>0.3224526607</v>
      </c>
      <c r="AT71" s="1" t="n">
        <v>0.2944579264</v>
      </c>
      <c r="AU71" s="1" t="n">
        <v>0.2931620924</v>
      </c>
      <c r="AV71" s="1" t="n">
        <v>0.2914394533</v>
      </c>
      <c r="AW71" s="1" t="n">
        <v>0.2890865798</v>
      </c>
      <c r="AX71" s="1" t="n">
        <v>0.2624320257</v>
      </c>
      <c r="AY71" s="1" t="n">
        <v>0.2604020312</v>
      </c>
      <c r="AZ71" s="1" t="n">
        <v>0.2585172251</v>
      </c>
      <c r="BA71" s="1" t="n">
        <v>0.2556727693</v>
      </c>
      <c r="BB71" s="1" t="n">
        <v>0.3014999337</v>
      </c>
      <c r="BC71" s="1" t="n">
        <v>0.2982097099</v>
      </c>
      <c r="BD71" s="1" t="n">
        <v>0.2965028989</v>
      </c>
      <c r="BE71" s="1" t="n">
        <v>0.2952765929</v>
      </c>
      <c r="BF71" s="1" t="n">
        <v>0.3420924882</v>
      </c>
      <c r="BG71" s="1" t="n">
        <v>0.34046029</v>
      </c>
      <c r="BH71" s="1" t="n">
        <v>0.3379813765</v>
      </c>
      <c r="BI71" s="1" t="n">
        <v>0.3360325665</v>
      </c>
      <c r="BJ71" s="1" t="n">
        <v>0.2940777725</v>
      </c>
      <c r="BK71" s="1" t="n">
        <v>0.2925527409</v>
      </c>
      <c r="BL71" s="1" t="n">
        <v>0.2900071431</v>
      </c>
      <c r="BM71" s="1" t="n">
        <v>0.2883706913</v>
      </c>
      <c r="BN71" s="1" t="n">
        <v>0.3160176923</v>
      </c>
      <c r="BO71" s="1" t="n">
        <v>0.3148770025</v>
      </c>
      <c r="BP71" s="1" t="n">
        <v>0.3127160331</v>
      </c>
      <c r="BQ71" s="1" t="n">
        <v>0.309973181</v>
      </c>
      <c r="BR71" s="1" t="n">
        <v>0.2868163895</v>
      </c>
      <c r="BS71" s="1" t="n">
        <v>0.2851778079</v>
      </c>
      <c r="BT71" s="1" t="n">
        <v>0.2797838169</v>
      </c>
      <c r="BU71" s="1" t="n">
        <v>0.278609659</v>
      </c>
      <c r="BV71" s="1" t="n">
        <v>0.2988994463</v>
      </c>
      <c r="BW71" s="1" t="n">
        <v>0.2931254818</v>
      </c>
      <c r="BX71" s="1" t="n">
        <v>0.2919297023</v>
      </c>
      <c r="BY71" s="1" t="n">
        <v>0.290782964</v>
      </c>
      <c r="BZ71" s="1" t="n">
        <v>0.3135935925</v>
      </c>
      <c r="CA71" s="1" t="n">
        <v>0.3121736036</v>
      </c>
      <c r="CB71" s="1" t="n">
        <v>0.30790758</v>
      </c>
      <c r="CC71" s="1" t="n">
        <v>0.3062919719</v>
      </c>
      <c r="CD71" s="1" t="n">
        <v>0.2974540148</v>
      </c>
      <c r="CE71" s="1" t="n">
        <v>0.2960369746</v>
      </c>
      <c r="CF71" s="1" t="n">
        <v>0.2949315052</v>
      </c>
      <c r="CG71" s="1" t="n">
        <v>0.2934429329</v>
      </c>
      <c r="CH71" s="1" t="n">
        <v>0.3069094842</v>
      </c>
      <c r="CI71" s="1" t="n">
        <v>0.3051432412</v>
      </c>
      <c r="CJ71" s="1" t="n">
        <v>0.3036492017</v>
      </c>
      <c r="CK71" s="1" t="n">
        <v>0.3024035835</v>
      </c>
      <c r="CL71" s="1" t="n">
        <v>0.2429104132</v>
      </c>
      <c r="CM71" s="1" t="n">
        <v>0.24163339</v>
      </c>
      <c r="CN71" s="1" t="n">
        <v>0.2403850342</v>
      </c>
      <c r="CO71" s="1" t="n">
        <v>0.2390706526</v>
      </c>
      <c r="CP71" s="1" t="n">
        <v>0.3304539538</v>
      </c>
      <c r="CQ71" s="1" t="n">
        <v>0.3281622058</v>
      </c>
      <c r="CR71" s="1" t="n">
        <v>0.3256036429</v>
      </c>
      <c r="CS71" s="1" t="n">
        <v>0.3223038767</v>
      </c>
      <c r="CT71" s="1" t="n">
        <v>0.3506792281</v>
      </c>
      <c r="CU71" s="1" t="n">
        <v>0.3481347008</v>
      </c>
      <c r="CV71" s="1" t="n">
        <v>0.3460035656</v>
      </c>
      <c r="CW71" s="1" t="n">
        <v>0.3439902075</v>
      </c>
      <c r="CX71" s="1" t="n">
        <v>0.3284430071</v>
      </c>
      <c r="CY71" s="1" t="n">
        <v>0.3270990273</v>
      </c>
      <c r="CZ71" s="1" t="n">
        <v>0.3248184396</v>
      </c>
      <c r="DA71" s="1" t="n">
        <v>0.3219941034</v>
      </c>
      <c r="DB71" s="1" t="n">
        <v>0.3741949074</v>
      </c>
      <c r="DC71" s="1" t="n">
        <v>0.3718018632</v>
      </c>
      <c r="DF71" s="1" t="n">
        <v>68</v>
      </c>
      <c r="DG71" s="1" t="n">
        <v>0.3130126263</v>
      </c>
      <c r="DH71" s="1" t="n">
        <v>0.3060898137</v>
      </c>
      <c r="DI71" s="1" t="n">
        <v>0.3023943077</v>
      </c>
      <c r="DJ71" s="1" t="n">
        <v>0.2953104628</v>
      </c>
      <c r="DK71" s="1" t="n">
        <v>0.3565162007</v>
      </c>
      <c r="DL71" s="1" t="n">
        <v>0.3547980456</v>
      </c>
      <c r="DM71" s="1" t="n">
        <v>0.3528804667</v>
      </c>
      <c r="DN71" s="1" t="n">
        <v>0.3481626908</v>
      </c>
      <c r="DO71" s="1" t="n">
        <v>0.3517925072</v>
      </c>
      <c r="DP71" s="1" t="n">
        <v>0.3497727134</v>
      </c>
      <c r="DQ71" s="1" t="n">
        <v>0.3463145638</v>
      </c>
      <c r="DR71" s="1" t="n">
        <v>0.3445039927</v>
      </c>
      <c r="DS71" s="1" t="n">
        <v>0.3458658008</v>
      </c>
      <c r="DT71" s="1" t="n">
        <v>0.3444606218</v>
      </c>
      <c r="DU71" s="1" t="n">
        <v>0.3428051331</v>
      </c>
      <c r="DV71" s="1" t="n">
        <v>0.3407724114</v>
      </c>
      <c r="DW71" s="1" t="n">
        <v>0.4566576451</v>
      </c>
      <c r="DX71" s="1" t="n">
        <v>0.4548152383</v>
      </c>
      <c r="DY71" s="1" t="n">
        <v>0.4528181968</v>
      </c>
      <c r="DZ71" s="1" t="n">
        <v>0.4505379001</v>
      </c>
      <c r="EA71" s="1" t="n">
        <v>0.4263778806</v>
      </c>
      <c r="EB71" s="1" t="n">
        <v>0.4193269771</v>
      </c>
      <c r="EC71" s="1" t="n">
        <v>0.4169137323</v>
      </c>
      <c r="ED71" s="1" t="n">
        <v>0.4143974813</v>
      </c>
      <c r="EE71" s="1" t="n">
        <v>0.4135776576</v>
      </c>
      <c r="EF71" s="1" t="n">
        <v>0.411970578</v>
      </c>
      <c r="EG71" s="1" t="n">
        <v>0.4093465322</v>
      </c>
      <c r="EH71" s="1" t="n">
        <v>0.4047649934</v>
      </c>
      <c r="EI71" s="1" t="n">
        <v>0.399939332</v>
      </c>
      <c r="EJ71" s="1" t="n">
        <v>0.3984382362</v>
      </c>
      <c r="EK71" s="1" t="n">
        <v>0.3968152382</v>
      </c>
      <c r="EL71" s="1" t="n">
        <v>0.3908111473</v>
      </c>
      <c r="EM71" s="1" t="n">
        <v>0.4039179064</v>
      </c>
      <c r="EN71" s="1" t="n">
        <v>0.4021297226</v>
      </c>
      <c r="EO71" s="1" t="n">
        <v>0.4000509893</v>
      </c>
      <c r="EP71" s="1" t="n">
        <v>0.394518443</v>
      </c>
      <c r="EQ71" s="1" t="n">
        <v>0.3677686642</v>
      </c>
      <c r="ER71" s="1" t="n">
        <v>0.3664280529</v>
      </c>
      <c r="ES71" s="1" t="n">
        <v>0.3645291988</v>
      </c>
      <c r="ET71" s="1" t="n">
        <v>0.3629890217</v>
      </c>
      <c r="EU71" s="1" t="n">
        <v>0.3804998795</v>
      </c>
      <c r="EV71" s="1" t="n">
        <v>0.3776850251</v>
      </c>
      <c r="EW71" s="1" t="n">
        <v>0.3757237516</v>
      </c>
      <c r="EX71" s="1" t="n">
        <v>0.3739499291</v>
      </c>
      <c r="EY71" s="1" t="n">
        <v>0.4138881279</v>
      </c>
      <c r="EZ71" s="1" t="n">
        <v>0.4072219922</v>
      </c>
      <c r="FA71" s="1" t="n">
        <v>0.4002451814</v>
      </c>
      <c r="FB71" s="1" t="n">
        <v>0.399204121</v>
      </c>
      <c r="FC71" s="1" t="n">
        <v>0.3881875601</v>
      </c>
      <c r="FD71" s="1" t="n">
        <v>0.3863748774</v>
      </c>
      <c r="FE71" s="1" t="n">
        <v>0.3796647013</v>
      </c>
      <c r="FF71" s="1" t="n">
        <v>0.3783756625</v>
      </c>
      <c r="FG71" s="1" t="n">
        <v>0.4268870012</v>
      </c>
      <c r="FH71" s="1" t="n">
        <v>0.4248420682</v>
      </c>
      <c r="FI71" s="1" t="n">
        <v>0.4225441429</v>
      </c>
      <c r="FJ71" s="1" t="n">
        <v>0.4212932799</v>
      </c>
      <c r="FK71" s="1" t="n">
        <v>0.3427752834</v>
      </c>
      <c r="FL71" s="1" t="n">
        <v>0.3410926401</v>
      </c>
      <c r="FM71" s="1" t="n">
        <v>0.3400286023</v>
      </c>
      <c r="FN71" s="1" t="n">
        <v>0.338618123</v>
      </c>
      <c r="FO71" s="1" t="n">
        <v>0.3479609948</v>
      </c>
      <c r="FP71" s="1" t="n">
        <v>0.3465680107</v>
      </c>
      <c r="FQ71" s="1" t="n">
        <v>0.3453096596</v>
      </c>
      <c r="FR71" s="1" t="n">
        <v>0.3430363708</v>
      </c>
      <c r="FS71" s="1" t="n">
        <v>0.3705420894</v>
      </c>
      <c r="FT71" s="1" t="n">
        <v>0.3687290821</v>
      </c>
      <c r="FU71" s="1" t="n">
        <v>0.3674937903</v>
      </c>
      <c r="FV71" s="1" t="n">
        <v>0.3657824087</v>
      </c>
      <c r="FW71" s="1" t="n">
        <v>0.3847074005</v>
      </c>
      <c r="FX71" s="1" t="n">
        <v>0.3827304003</v>
      </c>
      <c r="FY71" s="1" t="n">
        <v>0.3792436363</v>
      </c>
      <c r="FZ71" s="1" t="n">
        <v>0.3768286557</v>
      </c>
      <c r="GA71" s="1" t="n">
        <v>0.3682890727</v>
      </c>
      <c r="GB71" s="1" t="n">
        <v>0.366773749</v>
      </c>
      <c r="GC71" s="1" t="n">
        <v>0.3615201667</v>
      </c>
      <c r="GD71" s="1" t="n">
        <v>0.3604240351</v>
      </c>
      <c r="GE71" s="1" t="n">
        <v>0.3285503751</v>
      </c>
      <c r="GF71" s="1" t="n">
        <v>0.3264539877</v>
      </c>
      <c r="GG71" s="1" t="n">
        <v>0.323445325</v>
      </c>
      <c r="GH71" s="1" t="n">
        <v>0.321563619</v>
      </c>
      <c r="GI71" s="1" t="n">
        <v>0.3693448275</v>
      </c>
      <c r="GJ71" s="1" t="n">
        <v>0.3680237719</v>
      </c>
      <c r="GK71" s="1" t="n">
        <v>0.3661138951</v>
      </c>
      <c r="GL71" s="1" t="n">
        <v>0.3619357278</v>
      </c>
      <c r="GM71" s="1" t="n">
        <v>0.399338197</v>
      </c>
      <c r="GN71" s="1" t="n">
        <v>0.3968286053</v>
      </c>
      <c r="GO71" s="1" t="n">
        <v>0.3953852808</v>
      </c>
      <c r="GP71" s="1" t="n">
        <v>0.3919029035</v>
      </c>
      <c r="GQ71" s="1" t="n">
        <v>0.3926654901</v>
      </c>
      <c r="GR71" s="1" t="n">
        <v>0.3909981231</v>
      </c>
      <c r="GS71" s="1" t="n">
        <v>0.3858834597</v>
      </c>
      <c r="GT71" s="1" t="n">
        <v>0.3833040109</v>
      </c>
      <c r="GU71" s="1" t="n">
        <v>0.343139976</v>
      </c>
      <c r="GV71" s="1" t="n">
        <v>0.3422043498</v>
      </c>
      <c r="GW71" s="1" t="n">
        <v>0.3407153329</v>
      </c>
      <c r="GX71" s="1" t="n">
        <v>0.3392210823</v>
      </c>
      <c r="GY71" s="1" t="n">
        <v>0.4106680924</v>
      </c>
      <c r="GZ71" s="1" t="n">
        <v>0.4092086256</v>
      </c>
      <c r="HA71" s="1" t="n">
        <v>0.4042356884</v>
      </c>
      <c r="HB71" s="1" t="n">
        <v>0.4022665756</v>
      </c>
      <c r="HC71" s="1" t="n">
        <v>0.4179523784</v>
      </c>
      <c r="HD71" s="1" t="n">
        <v>0.4166540242</v>
      </c>
      <c r="HE71" s="1" t="n">
        <v>0.4148722614</v>
      </c>
      <c r="HF71" s="1" t="n">
        <v>0.4118835352</v>
      </c>
      <c r="HG71" s="1" t="n">
        <v>0.4438735698</v>
      </c>
      <c r="HH71" s="1" t="n">
        <v>0.4419259158</v>
      </c>
    </row>
    <row r="72" customFormat="false" ht="12.85" hidden="false" customHeight="false" outlineLevel="0" collapsed="false">
      <c r="A72" s="1" t="n">
        <v>69</v>
      </c>
      <c r="B72" s="1" t="n">
        <v>0.2884552062</v>
      </c>
      <c r="C72" s="1" t="n">
        <v>0.2857901242</v>
      </c>
      <c r="D72" s="1" t="n">
        <v>0.2797476621</v>
      </c>
      <c r="E72" s="1" t="n">
        <v>0.2781882852</v>
      </c>
      <c r="F72" s="1" t="n">
        <v>0.2663264187</v>
      </c>
      <c r="G72" s="1" t="n">
        <v>0.2624789868</v>
      </c>
      <c r="H72" s="1" t="n">
        <v>0.2550849996</v>
      </c>
      <c r="I72" s="1" t="n">
        <v>0.2536116867</v>
      </c>
      <c r="J72" s="1" t="n">
        <v>0.293256342</v>
      </c>
      <c r="K72" s="1" t="n">
        <v>0.2898733066</v>
      </c>
      <c r="L72" s="1" t="n">
        <v>0.2851387311</v>
      </c>
      <c r="M72" s="1" t="n">
        <v>0.2824816811</v>
      </c>
      <c r="N72" s="1" t="n">
        <v>0.2370334192</v>
      </c>
      <c r="O72" s="1" t="n">
        <v>0.2338619806</v>
      </c>
      <c r="P72" s="1" t="n">
        <v>0.228066355</v>
      </c>
      <c r="Q72" s="1" t="n">
        <v>0.2268563478</v>
      </c>
      <c r="R72" s="1" t="n">
        <v>0.3464150627</v>
      </c>
      <c r="S72" s="1" t="n">
        <v>0.3434421084</v>
      </c>
      <c r="T72" s="1" t="n">
        <v>0.3415619875</v>
      </c>
      <c r="U72" s="1" t="n">
        <v>0.3400691731</v>
      </c>
      <c r="V72" s="1" t="n">
        <v>0.2947405777</v>
      </c>
      <c r="W72" s="1" t="n">
        <v>0.2935711116</v>
      </c>
      <c r="X72" s="1" t="n">
        <v>0.2916597109</v>
      </c>
      <c r="Y72" s="1" t="n">
        <v>0.2890444642</v>
      </c>
      <c r="Z72" s="1" t="n">
        <v>0.3116271383</v>
      </c>
      <c r="AA72" s="1" t="n">
        <v>0.3076645705</v>
      </c>
      <c r="AB72" s="1" t="n">
        <v>0.3060756751</v>
      </c>
      <c r="AC72" s="1" t="n">
        <v>0.3005174452</v>
      </c>
      <c r="AD72" s="1" t="n">
        <v>0.306714392</v>
      </c>
      <c r="AE72" s="1" t="n">
        <v>0.3012602873</v>
      </c>
      <c r="AF72" s="1" t="n">
        <v>0.2982348625</v>
      </c>
      <c r="AG72" s="1" t="n">
        <v>0.296912114</v>
      </c>
      <c r="AH72" s="1" t="n">
        <v>0.2455747795</v>
      </c>
      <c r="AI72" s="1" t="n">
        <v>0.2438431574</v>
      </c>
      <c r="AJ72" s="1" t="n">
        <v>0.2425415894</v>
      </c>
      <c r="AK72" s="1" t="n">
        <v>0.2402999292</v>
      </c>
      <c r="AL72" s="1" t="n">
        <v>0.3410348557</v>
      </c>
      <c r="AM72" s="1" t="n">
        <v>0.3389372432</v>
      </c>
      <c r="AN72" s="1" t="n">
        <v>0.3326332152</v>
      </c>
      <c r="AO72" s="1" t="n">
        <v>0.3311158622</v>
      </c>
      <c r="AP72" s="1" t="n">
        <v>0.2322950855</v>
      </c>
      <c r="AQ72" s="1" t="n">
        <v>0.2310792545</v>
      </c>
      <c r="AR72" s="1" t="n">
        <v>0.2298174572</v>
      </c>
      <c r="AS72" s="1" t="n">
        <v>0.228292357</v>
      </c>
      <c r="AT72" s="1" t="n">
        <v>0.3214290817</v>
      </c>
      <c r="AU72" s="1" t="n">
        <v>0.3196974921</v>
      </c>
      <c r="AV72" s="1" t="n">
        <v>0.3176696286</v>
      </c>
      <c r="AW72" s="1" t="n">
        <v>0.3151239335</v>
      </c>
      <c r="AX72" s="1" t="n">
        <v>0.2856336269</v>
      </c>
      <c r="AY72" s="1" t="n">
        <v>0.2808314814</v>
      </c>
      <c r="AZ72" s="1" t="n">
        <v>0.2782577668</v>
      </c>
      <c r="BA72" s="1" t="n">
        <v>0.2769411889</v>
      </c>
      <c r="BB72" s="1" t="n">
        <v>0.2538862976</v>
      </c>
      <c r="BC72" s="1" t="n">
        <v>0.2489939807</v>
      </c>
      <c r="BD72" s="1" t="n">
        <v>0.2467290563</v>
      </c>
      <c r="BE72" s="1" t="n">
        <v>0.2445892479</v>
      </c>
      <c r="BF72" s="1" t="n">
        <v>0.2940037649</v>
      </c>
      <c r="BG72" s="1" t="n">
        <v>0.2917572897</v>
      </c>
      <c r="BH72" s="1" t="n">
        <v>0.2895954039</v>
      </c>
      <c r="BI72" s="1" t="n">
        <v>0.2880112414</v>
      </c>
      <c r="BJ72" s="1" t="n">
        <v>0.3345946372</v>
      </c>
      <c r="BK72" s="1" t="n">
        <v>0.3329430728</v>
      </c>
      <c r="BL72" s="1" t="n">
        <v>0.331652157</v>
      </c>
      <c r="BM72" s="1" t="n">
        <v>0.3304282584</v>
      </c>
      <c r="BN72" s="1" t="n">
        <v>0.2865483085</v>
      </c>
      <c r="BO72" s="1" t="n">
        <v>0.2845686928</v>
      </c>
      <c r="BP72" s="1" t="n">
        <v>0.2824712201</v>
      </c>
      <c r="BQ72" s="1" t="n">
        <v>0.2799530128</v>
      </c>
      <c r="BR72" s="1" t="n">
        <v>0.3085344225</v>
      </c>
      <c r="BS72" s="1" t="n">
        <v>0.3058672692</v>
      </c>
      <c r="BT72" s="1" t="n">
        <v>0.3045635634</v>
      </c>
      <c r="BU72" s="1" t="n">
        <v>0.3032004017</v>
      </c>
      <c r="BV72" s="1" t="n">
        <v>0.277202632</v>
      </c>
      <c r="BW72" s="1" t="n">
        <v>0.2760207976</v>
      </c>
      <c r="BX72" s="1" t="n">
        <v>0.2698965724</v>
      </c>
      <c r="BY72" s="1" t="n">
        <v>0.2650603259</v>
      </c>
      <c r="BZ72" s="1" t="n">
        <v>0.289357199</v>
      </c>
      <c r="CA72" s="1" t="n">
        <v>0.2880659192</v>
      </c>
      <c r="CB72" s="1" t="n">
        <v>0.2866920946</v>
      </c>
      <c r="CC72" s="1" t="n">
        <v>0.2846898903</v>
      </c>
      <c r="CD72" s="1" t="n">
        <v>0.3035940756</v>
      </c>
      <c r="CE72" s="1" t="n">
        <v>0.301341706</v>
      </c>
      <c r="CF72" s="1" t="n">
        <v>0.2998541807</v>
      </c>
      <c r="CG72" s="1" t="n">
        <v>0.298659474</v>
      </c>
      <c r="CH72" s="1" t="n">
        <v>0.2920466173</v>
      </c>
      <c r="CI72" s="1" t="n">
        <v>0.2906750286</v>
      </c>
      <c r="CJ72" s="1" t="n">
        <v>0.2891135651</v>
      </c>
      <c r="CK72" s="1" t="n">
        <v>0.2875185894</v>
      </c>
      <c r="CL72" s="1" t="n">
        <v>0.3004843131</v>
      </c>
      <c r="CM72" s="1" t="n">
        <v>0.298685794</v>
      </c>
      <c r="CN72" s="1" t="n">
        <v>0.2949057721</v>
      </c>
      <c r="CO72" s="1" t="n">
        <v>0.2936918745</v>
      </c>
      <c r="CP72" s="1" t="n">
        <v>0.2372028905</v>
      </c>
      <c r="CQ72" s="1" t="n">
        <v>0.2361024495</v>
      </c>
      <c r="CR72" s="1" t="n">
        <v>0.234766671</v>
      </c>
      <c r="CS72" s="1" t="n">
        <v>0.2336789596</v>
      </c>
      <c r="CT72" s="1" t="n">
        <v>0.3203757957</v>
      </c>
      <c r="CU72" s="1" t="n">
        <v>0.3187040534</v>
      </c>
      <c r="CV72" s="1" t="n">
        <v>0.3167201705</v>
      </c>
      <c r="CW72" s="1" t="n">
        <v>0.315430472</v>
      </c>
      <c r="CX72" s="1" t="n">
        <v>0.3421618995</v>
      </c>
      <c r="CY72" s="1" t="n">
        <v>0.3402016199</v>
      </c>
      <c r="CZ72" s="1" t="n">
        <v>0.3373356846</v>
      </c>
      <c r="DA72" s="1" t="n">
        <v>0.3289944304</v>
      </c>
      <c r="DB72" s="1" t="n">
        <v>0.3205583898</v>
      </c>
      <c r="DC72" s="1" t="n">
        <v>0.3190976087</v>
      </c>
      <c r="DF72" s="1" t="n">
        <v>69</v>
      </c>
      <c r="DG72" s="1" t="n">
        <v>0.3106889698</v>
      </c>
      <c r="DH72" s="1" t="n">
        <v>0.3093271839</v>
      </c>
      <c r="DI72" s="1" t="n">
        <v>0.3039043314</v>
      </c>
      <c r="DJ72" s="1" t="n">
        <v>0.302166722</v>
      </c>
      <c r="DK72" s="1" t="n">
        <v>0.2930267121</v>
      </c>
      <c r="DL72" s="1" t="n">
        <v>0.2919005134</v>
      </c>
      <c r="DM72" s="1" t="n">
        <v>0.2888248004</v>
      </c>
      <c r="DN72" s="1" t="n">
        <v>0.2876623959</v>
      </c>
      <c r="DO72" s="1" t="n">
        <v>0.3409445671</v>
      </c>
      <c r="DP72" s="1" t="n">
        <v>0.333988069</v>
      </c>
      <c r="DQ72" s="1" t="n">
        <v>0.3281213282</v>
      </c>
      <c r="DR72" s="1" t="n">
        <v>0.3260948088</v>
      </c>
      <c r="DS72" s="1" t="n">
        <v>0.3413382483</v>
      </c>
      <c r="DT72" s="1" t="n">
        <v>0.339521851</v>
      </c>
      <c r="DU72" s="1" t="n">
        <v>0.3379136769</v>
      </c>
      <c r="DV72" s="1" t="n">
        <v>0.3365592995</v>
      </c>
      <c r="DW72" s="1" t="n">
        <v>0.3371738205</v>
      </c>
      <c r="DX72" s="1" t="n">
        <v>0.3358134769</v>
      </c>
      <c r="DY72" s="1" t="n">
        <v>0.3337616725</v>
      </c>
      <c r="DZ72" s="1" t="n">
        <v>0.3323029497</v>
      </c>
      <c r="EA72" s="1" t="n">
        <v>0.4472000886</v>
      </c>
      <c r="EB72" s="1" t="n">
        <v>0.4451304466</v>
      </c>
      <c r="EC72" s="1" t="n">
        <v>0.4432902004</v>
      </c>
      <c r="ED72" s="1" t="n">
        <v>0.4404919859</v>
      </c>
      <c r="EE72" s="1" t="n">
        <v>0.4126320079</v>
      </c>
      <c r="EF72" s="1" t="n">
        <v>0.4107281163</v>
      </c>
      <c r="EG72" s="1" t="n">
        <v>0.4086132799</v>
      </c>
      <c r="EH72" s="1" t="n">
        <v>0.4062257188</v>
      </c>
      <c r="EI72" s="1" t="n">
        <v>0.4032571118</v>
      </c>
      <c r="EJ72" s="1" t="n">
        <v>0.401095134</v>
      </c>
      <c r="EK72" s="1" t="n">
        <v>0.3974676497</v>
      </c>
      <c r="EL72" s="1" t="n">
        <v>0.3949076241</v>
      </c>
      <c r="EM72" s="1" t="n">
        <v>0.3888261865</v>
      </c>
      <c r="EN72" s="1" t="n">
        <v>0.3869019969</v>
      </c>
      <c r="EO72" s="1" t="n">
        <v>0.3852921241</v>
      </c>
      <c r="EP72" s="1" t="n">
        <v>0.3822633122</v>
      </c>
      <c r="EQ72" s="1" t="n">
        <v>0.3931691802</v>
      </c>
      <c r="ER72" s="1" t="n">
        <v>0.3917359776</v>
      </c>
      <c r="ES72" s="1" t="n">
        <v>0.3893282618</v>
      </c>
      <c r="ET72" s="1" t="n">
        <v>0.3864544547</v>
      </c>
      <c r="EU72" s="1" t="n">
        <v>0.3585692437</v>
      </c>
      <c r="EV72" s="1" t="n">
        <v>0.3569128569</v>
      </c>
      <c r="EW72" s="1" t="n">
        <v>0.3508211861</v>
      </c>
      <c r="EX72" s="1" t="n">
        <v>0.3477532731</v>
      </c>
      <c r="EY72" s="1" t="n">
        <v>0.3725770409</v>
      </c>
      <c r="EZ72" s="1" t="n">
        <v>0.3704799462</v>
      </c>
      <c r="FA72" s="1" t="n">
        <v>0.3667227737</v>
      </c>
      <c r="FB72" s="1" t="n">
        <v>0.3654013501</v>
      </c>
      <c r="FC72" s="1" t="n">
        <v>0.3976246577</v>
      </c>
      <c r="FD72" s="1" t="n">
        <v>0.3959075898</v>
      </c>
      <c r="FE72" s="1" t="n">
        <v>0.39082079</v>
      </c>
      <c r="FF72" s="1" t="n">
        <v>0.389493874</v>
      </c>
      <c r="FG72" s="1" t="n">
        <v>0.376832033</v>
      </c>
      <c r="FH72" s="1" t="n">
        <v>0.3750646411</v>
      </c>
      <c r="FI72" s="1" t="n">
        <v>0.3693807055</v>
      </c>
      <c r="FJ72" s="1" t="n">
        <v>0.3679780614</v>
      </c>
      <c r="FK72" s="1" t="n">
        <v>0.4193329417</v>
      </c>
      <c r="FL72" s="1" t="n">
        <v>0.4168933466</v>
      </c>
      <c r="FM72" s="1" t="n">
        <v>0.4097783671</v>
      </c>
      <c r="FN72" s="1" t="n">
        <v>0.4083264016</v>
      </c>
      <c r="FO72" s="1" t="n">
        <v>0.3373938432</v>
      </c>
      <c r="FP72" s="1" t="n">
        <v>0.3355973201</v>
      </c>
      <c r="FQ72" s="1" t="n">
        <v>0.3338592805</v>
      </c>
      <c r="FR72" s="1" t="n">
        <v>0.3329037969</v>
      </c>
      <c r="FS72" s="1" t="n">
        <v>0.3411080441</v>
      </c>
      <c r="FT72" s="1" t="n">
        <v>0.3397977555</v>
      </c>
      <c r="FU72" s="1" t="n">
        <v>0.3341530977</v>
      </c>
      <c r="FV72" s="1" t="n">
        <v>0.3317877394</v>
      </c>
      <c r="FW72" s="1" t="n">
        <v>0.3642362942</v>
      </c>
      <c r="FX72" s="1" t="n">
        <v>0.3603977222</v>
      </c>
      <c r="FY72" s="1" t="n">
        <v>0.3589409392</v>
      </c>
      <c r="FZ72" s="1" t="n">
        <v>0.3572338075</v>
      </c>
      <c r="GA72" s="1" t="n">
        <v>0.3755816131</v>
      </c>
      <c r="GB72" s="1" t="n">
        <v>0.3740001133</v>
      </c>
      <c r="GC72" s="1" t="n">
        <v>0.3716368673</v>
      </c>
      <c r="GD72" s="1" t="n">
        <v>0.3703053271</v>
      </c>
      <c r="GE72" s="1" t="n">
        <v>0.359257554</v>
      </c>
      <c r="GF72" s="1" t="n">
        <v>0.3536641377</v>
      </c>
      <c r="GG72" s="1" t="n">
        <v>0.3525099485</v>
      </c>
      <c r="GH72" s="1" t="n">
        <v>0.3507818732</v>
      </c>
      <c r="GI72" s="1" t="n">
        <v>0.3197229398</v>
      </c>
      <c r="GJ72" s="1" t="n">
        <v>0.3188453642</v>
      </c>
      <c r="GK72" s="1" t="n">
        <v>0.317984782</v>
      </c>
      <c r="GL72" s="1" t="n">
        <v>0.316442379</v>
      </c>
      <c r="GM72" s="1" t="n">
        <v>0.3605718775</v>
      </c>
      <c r="GN72" s="1" t="n">
        <v>0.3589126715</v>
      </c>
      <c r="GO72" s="1" t="n">
        <v>0.3577649283</v>
      </c>
      <c r="GP72" s="1" t="n">
        <v>0.3527776527</v>
      </c>
      <c r="GQ72" s="1" t="n">
        <v>0.3905475149</v>
      </c>
      <c r="GR72" s="1" t="n">
        <v>0.3895651257</v>
      </c>
      <c r="GS72" s="1" t="n">
        <v>0.386830747</v>
      </c>
      <c r="GT72" s="1" t="n">
        <v>0.3853099287</v>
      </c>
      <c r="GU72" s="1" t="n">
        <v>0.3821105696</v>
      </c>
      <c r="GV72" s="1" t="n">
        <v>0.380093835</v>
      </c>
      <c r="GW72" s="1" t="n">
        <v>0.3783008185</v>
      </c>
      <c r="GX72" s="1" t="n">
        <v>0.3765767825</v>
      </c>
      <c r="GY72" s="1" t="n">
        <v>0.3380570339</v>
      </c>
      <c r="GZ72" s="1" t="n">
        <v>0.335208142</v>
      </c>
      <c r="HA72" s="1" t="n">
        <v>0.3336766507</v>
      </c>
      <c r="HB72" s="1" t="n">
        <v>0.3288605367</v>
      </c>
      <c r="HC72" s="1" t="n">
        <v>0.3979772276</v>
      </c>
      <c r="HD72" s="1" t="n">
        <v>0.3962725058</v>
      </c>
      <c r="HE72" s="1" t="n">
        <v>0.3952394258</v>
      </c>
      <c r="HF72" s="1" t="n">
        <v>0.3924213178</v>
      </c>
      <c r="HG72" s="1" t="n">
        <v>0.4094270702</v>
      </c>
      <c r="HH72" s="1" t="n">
        <v>0.4067481217</v>
      </c>
    </row>
    <row r="73" customFormat="false" ht="12.85" hidden="false" customHeight="false" outlineLevel="0" collapsed="false">
      <c r="A73" s="1" t="n">
        <v>70</v>
      </c>
      <c r="B73" s="1" t="n">
        <v>0.2651924482</v>
      </c>
      <c r="C73" s="1" t="n">
        <v>0.2601072356</v>
      </c>
      <c r="D73" s="1" t="n">
        <v>0.2568004957</v>
      </c>
      <c r="E73" s="1" t="n">
        <v>0.2552441979</v>
      </c>
      <c r="F73" s="1" t="n">
        <v>0.2748784543</v>
      </c>
      <c r="G73" s="1" t="n">
        <v>0.2735949252</v>
      </c>
      <c r="H73" s="1" t="n">
        <v>0.2677087098</v>
      </c>
      <c r="I73" s="1" t="n">
        <v>0.2600470384</v>
      </c>
      <c r="J73" s="1" t="n">
        <v>0.2483733067</v>
      </c>
      <c r="K73" s="1" t="n">
        <v>0.2471472754</v>
      </c>
      <c r="L73" s="1" t="n">
        <v>0.2457775365</v>
      </c>
      <c r="M73" s="1" t="n">
        <v>0.2424537821</v>
      </c>
      <c r="N73" s="1" t="n">
        <v>0.2805513989</v>
      </c>
      <c r="O73" s="1" t="n">
        <v>0.2747000407</v>
      </c>
      <c r="P73" s="1" t="n">
        <v>0.2712017127</v>
      </c>
      <c r="Q73" s="1" t="n">
        <v>0.2693009841</v>
      </c>
      <c r="R73" s="1" t="n">
        <v>0.2228244091</v>
      </c>
      <c r="S73" s="1" t="n">
        <v>0.2175312659</v>
      </c>
      <c r="T73" s="1" t="n">
        <v>0.2146355957</v>
      </c>
      <c r="U73" s="1" t="n">
        <v>0.2129669476</v>
      </c>
      <c r="V73" s="1" t="n">
        <v>0.337832656</v>
      </c>
      <c r="W73" s="1" t="n">
        <v>0.3352906114</v>
      </c>
      <c r="X73" s="1" t="n">
        <v>0.3232143393</v>
      </c>
      <c r="Y73" s="1" t="n">
        <v>0.3204014401</v>
      </c>
      <c r="Z73" s="1" t="n">
        <v>0.2868606087</v>
      </c>
      <c r="AA73" s="1" t="n">
        <v>0.284007155</v>
      </c>
      <c r="AB73" s="1" t="n">
        <v>0.282177703</v>
      </c>
      <c r="AC73" s="1" t="n">
        <v>0.2801208945</v>
      </c>
      <c r="AD73" s="1" t="n">
        <v>0.2952790663</v>
      </c>
      <c r="AE73" s="1" t="n">
        <v>0.2928506571</v>
      </c>
      <c r="AF73" s="1" t="n">
        <v>0.2899157876</v>
      </c>
      <c r="AG73" s="1" t="n">
        <v>0.2877197783</v>
      </c>
      <c r="AH73" s="1" t="n">
        <v>0.2927359934</v>
      </c>
      <c r="AI73" s="1" t="n">
        <v>0.2880902502</v>
      </c>
      <c r="AJ73" s="1" t="n">
        <v>0.2832776222</v>
      </c>
      <c r="AK73" s="1" t="n">
        <v>0.278909761</v>
      </c>
      <c r="AL73" s="1" t="n">
        <v>0.2371804333</v>
      </c>
      <c r="AM73" s="1" t="n">
        <v>0.2358805625</v>
      </c>
      <c r="AN73" s="1" t="n">
        <v>0.2342947621</v>
      </c>
      <c r="AO73" s="1" t="n">
        <v>0.2305785361</v>
      </c>
      <c r="AP73" s="1" t="n">
        <v>0.3226931854</v>
      </c>
      <c r="AQ73" s="1" t="n">
        <v>0.3195324827</v>
      </c>
      <c r="AR73" s="1" t="n">
        <v>0.3172092151</v>
      </c>
      <c r="AS73" s="1" t="n">
        <v>0.3135395506</v>
      </c>
      <c r="AT73" s="1" t="n">
        <v>0.2225191116</v>
      </c>
      <c r="AU73" s="1" t="n">
        <v>0.2213237281</v>
      </c>
      <c r="AV73" s="1" t="n">
        <v>0.2202379092</v>
      </c>
      <c r="AW73" s="1" t="n">
        <v>0.2192632373</v>
      </c>
      <c r="AX73" s="1" t="n">
        <v>0.311793634</v>
      </c>
      <c r="AY73" s="1" t="n">
        <v>0.3036487493</v>
      </c>
      <c r="AZ73" s="1" t="n">
        <v>0.3021332767</v>
      </c>
      <c r="BA73" s="1" t="n">
        <v>0.2986951467</v>
      </c>
      <c r="BB73" s="1" t="n">
        <v>0.2756836879</v>
      </c>
      <c r="BC73" s="1" t="n">
        <v>0.27318973</v>
      </c>
      <c r="BD73" s="1" t="n">
        <v>0.2709456586</v>
      </c>
      <c r="BE73" s="1" t="n">
        <v>0.2681491793</v>
      </c>
      <c r="BF73" s="1" t="n">
        <v>0.2423862593</v>
      </c>
      <c r="BG73" s="1" t="n">
        <v>0.2412927428</v>
      </c>
      <c r="BH73" s="1" t="n">
        <v>0.2392162379</v>
      </c>
      <c r="BI73" s="1" t="n">
        <v>0.2379310473</v>
      </c>
      <c r="BJ73" s="1" t="n">
        <v>0.2853757634</v>
      </c>
      <c r="BK73" s="1" t="n">
        <v>0.2819149458</v>
      </c>
      <c r="BL73" s="1" t="n">
        <v>0.2796499567</v>
      </c>
      <c r="BM73" s="1" t="n">
        <v>0.2778718085</v>
      </c>
      <c r="BN73" s="1" t="n">
        <v>0.3282948844</v>
      </c>
      <c r="BO73" s="1" t="n">
        <v>0.3229069577</v>
      </c>
      <c r="BP73" s="1" t="n">
        <v>0.3216027878</v>
      </c>
      <c r="BQ73" s="1" t="n">
        <v>0.3193801808</v>
      </c>
      <c r="BR73" s="1" t="n">
        <v>0.2753382696</v>
      </c>
      <c r="BS73" s="1" t="n">
        <v>0.2737796217</v>
      </c>
      <c r="BT73" s="1" t="n">
        <v>0.2685045407</v>
      </c>
      <c r="BU73" s="1" t="n">
        <v>0.2663488414</v>
      </c>
      <c r="BV73" s="1" t="n">
        <v>0.298357026</v>
      </c>
      <c r="BW73" s="1" t="n">
        <v>0.2922558006</v>
      </c>
      <c r="BX73" s="1" t="n">
        <v>0.2837952704</v>
      </c>
      <c r="BY73" s="1" t="n">
        <v>0.2820220257</v>
      </c>
      <c r="BZ73" s="1" t="n">
        <v>0.2617394446</v>
      </c>
      <c r="CA73" s="1" t="n">
        <v>0.2603104359</v>
      </c>
      <c r="CB73" s="1" t="n">
        <v>0.2569402843</v>
      </c>
      <c r="CC73" s="1" t="n">
        <v>0.2516593388</v>
      </c>
      <c r="CD73" s="1" t="n">
        <v>0.2809610047</v>
      </c>
      <c r="CE73" s="1" t="n">
        <v>0.2796395163</v>
      </c>
      <c r="CF73" s="1" t="n">
        <v>0.2784668688</v>
      </c>
      <c r="CG73" s="1" t="n">
        <v>0.2764627863</v>
      </c>
      <c r="CH73" s="1" t="n">
        <v>0.2969806132</v>
      </c>
      <c r="CI73" s="1" t="n">
        <v>0.2910503246</v>
      </c>
      <c r="CJ73" s="1" t="n">
        <v>0.2899062679</v>
      </c>
      <c r="CK73" s="1" t="n">
        <v>0.2864757617</v>
      </c>
      <c r="CL73" s="1" t="n">
        <v>0.2851358338</v>
      </c>
      <c r="CM73" s="1" t="n">
        <v>0.2841074335</v>
      </c>
      <c r="CN73" s="1" t="n">
        <v>0.2826808665</v>
      </c>
      <c r="CO73" s="1" t="n">
        <v>0.2803154703</v>
      </c>
      <c r="CP73" s="1" t="n">
        <v>0.292558355</v>
      </c>
      <c r="CQ73" s="1" t="n">
        <v>0.2864003293</v>
      </c>
      <c r="CR73" s="1" t="n">
        <v>0.284705748</v>
      </c>
      <c r="CS73" s="1" t="n">
        <v>0.2819552149</v>
      </c>
      <c r="CT73" s="1" t="n">
        <v>0.2309315779</v>
      </c>
      <c r="CU73" s="1" t="n">
        <v>0.2289059234</v>
      </c>
      <c r="CV73" s="1" t="n">
        <v>0.2277252104</v>
      </c>
      <c r="CW73" s="1" t="n">
        <v>0.2192147666</v>
      </c>
      <c r="CX73" s="1" t="n">
        <v>0.3118520433</v>
      </c>
      <c r="CY73" s="1" t="n">
        <v>0.3063175102</v>
      </c>
      <c r="CZ73" s="1" t="n">
        <v>0.3043666943</v>
      </c>
      <c r="DA73" s="1" t="n">
        <v>0.3015112777</v>
      </c>
      <c r="DB73" s="1" t="n">
        <v>0.3261780999</v>
      </c>
      <c r="DC73" s="1" t="n">
        <v>0.3207807941</v>
      </c>
      <c r="DF73" s="1" t="n">
        <v>70</v>
      </c>
      <c r="DG73" s="1" t="n">
        <v>0.4139513686</v>
      </c>
      <c r="DH73" s="1" t="n">
        <v>0.4118054113</v>
      </c>
      <c r="DI73" s="1" t="n">
        <v>0.4095095283</v>
      </c>
      <c r="DJ73" s="1" t="n">
        <v>0.4010763884</v>
      </c>
      <c r="DK73" s="1" t="n">
        <v>0.3005125008</v>
      </c>
      <c r="DL73" s="1" t="n">
        <v>0.2974896146</v>
      </c>
      <c r="DM73" s="1" t="n">
        <v>0.2959206236</v>
      </c>
      <c r="DN73" s="1" t="n">
        <v>0.2928121299</v>
      </c>
      <c r="DO73" s="1" t="n">
        <v>0.2864225379</v>
      </c>
      <c r="DP73" s="1" t="n">
        <v>0.2854329736</v>
      </c>
      <c r="DQ73" s="1" t="n">
        <v>0.2827639822</v>
      </c>
      <c r="DR73" s="1" t="n">
        <v>0.2763059276</v>
      </c>
      <c r="DS73" s="1" t="n">
        <v>0.3234704582</v>
      </c>
      <c r="DT73" s="1" t="n">
        <v>0.3209845956</v>
      </c>
      <c r="DU73" s="1" t="n">
        <v>0.3182063784</v>
      </c>
      <c r="DV73" s="1" t="n">
        <v>0.3165012234</v>
      </c>
      <c r="DW73" s="1" t="n">
        <v>0.3345995998</v>
      </c>
      <c r="DX73" s="1" t="n">
        <v>0.3325091337</v>
      </c>
      <c r="DY73" s="1" t="n">
        <v>0.3297867461</v>
      </c>
      <c r="DZ73" s="1" t="n">
        <v>0.3281099509</v>
      </c>
      <c r="EA73" s="1" t="n">
        <v>0.33055643</v>
      </c>
      <c r="EB73" s="1" t="n">
        <v>0.3289187062</v>
      </c>
      <c r="EC73" s="1" t="n">
        <v>0.3220206947</v>
      </c>
      <c r="ED73" s="1" t="n">
        <v>0.319986161</v>
      </c>
      <c r="EE73" s="1" t="n">
        <v>0.4379272879</v>
      </c>
      <c r="EF73" s="1" t="n">
        <v>0.4354389232</v>
      </c>
      <c r="EG73" s="1" t="n">
        <v>0.4334328628</v>
      </c>
      <c r="EH73" s="1" t="n">
        <v>0.431473486</v>
      </c>
      <c r="EI73" s="1" t="n">
        <v>0.4021823381</v>
      </c>
      <c r="EJ73" s="1" t="n">
        <v>0.3990234853</v>
      </c>
      <c r="EK73" s="1" t="n">
        <v>0.3968019913</v>
      </c>
      <c r="EL73" s="1" t="n">
        <v>0.3926746814</v>
      </c>
      <c r="EM73" s="1" t="n">
        <v>0.3927461564</v>
      </c>
      <c r="EN73" s="1" t="n">
        <v>0.3907391875</v>
      </c>
      <c r="EO73" s="1" t="n">
        <v>0.3890413388</v>
      </c>
      <c r="EP73" s="1" t="n">
        <v>0.3871082129</v>
      </c>
      <c r="EQ73" s="1" t="n">
        <v>0.3793767227</v>
      </c>
      <c r="ER73" s="1" t="n">
        <v>0.3770780816</v>
      </c>
      <c r="ES73" s="1" t="n">
        <v>0.3746011074</v>
      </c>
      <c r="ET73" s="1" t="n">
        <v>0.3716432808</v>
      </c>
      <c r="EU73" s="1" t="n">
        <v>0.3847954395</v>
      </c>
      <c r="EV73" s="1" t="n">
        <v>0.381458318</v>
      </c>
      <c r="EW73" s="1" t="n">
        <v>0.3792613537</v>
      </c>
      <c r="EX73" s="1" t="n">
        <v>0.375915546</v>
      </c>
      <c r="EY73" s="1" t="n">
        <v>0.3460244089</v>
      </c>
      <c r="EZ73" s="1" t="n">
        <v>0.3441232256</v>
      </c>
      <c r="FA73" s="1" t="n">
        <v>0.3422289928</v>
      </c>
      <c r="FB73" s="1" t="n">
        <v>0.3407252028</v>
      </c>
      <c r="FC73" s="1" t="n">
        <v>0.362893655</v>
      </c>
      <c r="FD73" s="1" t="n">
        <v>0.3568055293</v>
      </c>
      <c r="FE73" s="1" t="n">
        <v>0.3542042744</v>
      </c>
      <c r="FF73" s="1" t="n">
        <v>0.3518615859</v>
      </c>
      <c r="FG73" s="1" t="n">
        <v>0.387427476</v>
      </c>
      <c r="FH73" s="1" t="n">
        <v>0.3857918506</v>
      </c>
      <c r="FI73" s="1" t="n">
        <v>0.3838085231</v>
      </c>
      <c r="FJ73" s="1" t="n">
        <v>0.3820570375</v>
      </c>
      <c r="FK73" s="1" t="n">
        <v>0.3660960634</v>
      </c>
      <c r="FL73" s="1" t="n">
        <v>0.3643269885</v>
      </c>
      <c r="FM73" s="1" t="n">
        <v>0.3626231315</v>
      </c>
      <c r="FN73" s="1" t="n">
        <v>0.3576147811</v>
      </c>
      <c r="FO73" s="1" t="n">
        <v>0.4066339032</v>
      </c>
      <c r="FP73" s="1" t="n">
        <v>0.4030591909</v>
      </c>
      <c r="FQ73" s="1" t="n">
        <v>0.4010032369</v>
      </c>
      <c r="FR73" s="1" t="n">
        <v>0.3983992187</v>
      </c>
      <c r="FS73" s="1" t="n">
        <v>0.3313752257</v>
      </c>
      <c r="FT73" s="1" t="n">
        <v>0.3301089614</v>
      </c>
      <c r="FU73" s="1" t="n">
        <v>0.3288421132</v>
      </c>
      <c r="FV73" s="1" t="n">
        <v>0.327337931</v>
      </c>
      <c r="FW73" s="1" t="n">
        <v>0.3301390986</v>
      </c>
      <c r="FX73" s="1" t="n">
        <v>0.3274058708</v>
      </c>
      <c r="FY73" s="1" t="n">
        <v>0.3238668675</v>
      </c>
      <c r="FZ73" s="1" t="n">
        <v>0.3177043327</v>
      </c>
      <c r="GA73" s="1" t="n">
        <v>0.3553427329</v>
      </c>
      <c r="GB73" s="1" t="n">
        <v>0.3513340466</v>
      </c>
      <c r="GC73" s="1" t="n">
        <v>0.3489619957</v>
      </c>
      <c r="GD73" s="1" t="n">
        <v>0.3473011106</v>
      </c>
      <c r="GE73" s="1" t="n">
        <v>0.3685541709</v>
      </c>
      <c r="GF73" s="1" t="n">
        <v>0.3668792854</v>
      </c>
      <c r="GG73" s="1" t="n">
        <v>0.3653383749</v>
      </c>
      <c r="GH73" s="1" t="n">
        <v>0.3591560135</v>
      </c>
      <c r="GI73" s="1" t="n">
        <v>0.3489442513</v>
      </c>
      <c r="GJ73" s="1" t="n">
        <v>0.347073016</v>
      </c>
      <c r="GK73" s="1" t="n">
        <v>0.345707218</v>
      </c>
      <c r="GL73" s="1" t="n">
        <v>0.3444083722</v>
      </c>
      <c r="GM73" s="1" t="n">
        <v>0.314350603</v>
      </c>
      <c r="GN73" s="1" t="n">
        <v>0.3096523123</v>
      </c>
      <c r="GO73" s="1" t="n">
        <v>0.3037620518</v>
      </c>
      <c r="GP73" s="1" t="n">
        <v>0.3025929391</v>
      </c>
      <c r="GQ73" s="1" t="n">
        <v>0.3475586382</v>
      </c>
      <c r="GR73" s="1" t="n">
        <v>0.3460757011</v>
      </c>
      <c r="GS73" s="1" t="n">
        <v>0.3447608481</v>
      </c>
      <c r="GT73" s="1" t="n">
        <v>0.3436959569</v>
      </c>
      <c r="GU73" s="1" t="n">
        <v>0.3823353166</v>
      </c>
      <c r="GV73" s="1" t="n">
        <v>0.3778551932</v>
      </c>
      <c r="GW73" s="1" t="n">
        <v>0.3761051029</v>
      </c>
      <c r="GX73" s="1" t="n">
        <v>0.3731574044</v>
      </c>
      <c r="GY73" s="1" t="n">
        <v>0.3750808885</v>
      </c>
      <c r="GZ73" s="1" t="n">
        <v>0.3728468476</v>
      </c>
      <c r="HA73" s="1" t="n">
        <v>0.3681181731</v>
      </c>
      <c r="HB73" s="1" t="n">
        <v>0.3648778895</v>
      </c>
      <c r="HC73" s="1" t="n">
        <v>0.3240002717</v>
      </c>
      <c r="HD73" s="1" t="n">
        <v>0.3225253567</v>
      </c>
      <c r="HE73" s="1" t="n">
        <v>0.3214168146</v>
      </c>
      <c r="HF73" s="1" t="n">
        <v>0.3188249835</v>
      </c>
      <c r="HG73" s="1" t="n">
        <v>0.3872431798</v>
      </c>
      <c r="HH73" s="1" t="n">
        <v>0.3856211534</v>
      </c>
    </row>
    <row r="74" customFormat="false" ht="12.85" hidden="false" customHeight="false" outlineLevel="0" collapsed="false">
      <c r="A74" s="1" t="n">
        <v>71</v>
      </c>
      <c r="B74" s="1" t="n">
        <v>0.194682007</v>
      </c>
      <c r="C74" s="1" t="n">
        <v>0.1929047947</v>
      </c>
      <c r="D74" s="1" t="n">
        <v>0.1917284908</v>
      </c>
      <c r="E74" s="1" t="n">
        <v>0.1898511479</v>
      </c>
      <c r="F74" s="1" t="n">
        <v>0.2504136027</v>
      </c>
      <c r="G74" s="1" t="n">
        <v>0.2430892742</v>
      </c>
      <c r="H74" s="1" t="n">
        <v>0.2411850623</v>
      </c>
      <c r="I74" s="1" t="n">
        <v>0.2352571342</v>
      </c>
      <c r="J74" s="1" t="n">
        <v>0.252890567</v>
      </c>
      <c r="K74" s="1" t="n">
        <v>0.2470210271</v>
      </c>
      <c r="L74" s="1" t="n">
        <v>0.2433381196</v>
      </c>
      <c r="M74" s="1" t="n">
        <v>0.2417811045</v>
      </c>
      <c r="N74" s="1" t="n">
        <v>0.2409085764</v>
      </c>
      <c r="O74" s="1" t="n">
        <v>0.2361272112</v>
      </c>
      <c r="P74" s="1" t="n">
        <v>0.2339658119</v>
      </c>
      <c r="Q74" s="1" t="n">
        <v>0.2329399968</v>
      </c>
      <c r="R74" s="1" t="n">
        <v>0.2675365896</v>
      </c>
      <c r="S74" s="1" t="n">
        <v>0.2600056977</v>
      </c>
      <c r="T74" s="1" t="n">
        <v>0.2579529045</v>
      </c>
      <c r="U74" s="1" t="n">
        <v>0.2568255079</v>
      </c>
      <c r="V74" s="1" t="n">
        <v>0.2115827246</v>
      </c>
      <c r="W74" s="1" t="n">
        <v>0.2097990975</v>
      </c>
      <c r="X74" s="1" t="n">
        <v>0.207105893</v>
      </c>
      <c r="Y74" s="1" t="n">
        <v>0.2011925114</v>
      </c>
      <c r="Z74" s="1" t="n">
        <v>0.3178840171</v>
      </c>
      <c r="AA74" s="1" t="n">
        <v>0.3162875245</v>
      </c>
      <c r="AB74" s="1" t="n">
        <v>0.3137647342</v>
      </c>
      <c r="AC74" s="1" t="n">
        <v>0.3109468904</v>
      </c>
      <c r="AD74" s="1" t="n">
        <v>0.272375037</v>
      </c>
      <c r="AE74" s="1" t="n">
        <v>0.2695737052</v>
      </c>
      <c r="AF74" s="1" t="n">
        <v>0.2648857046</v>
      </c>
      <c r="AG74" s="1" t="n">
        <v>0.2574084883</v>
      </c>
      <c r="AH74" s="1" t="n">
        <v>0.286144661</v>
      </c>
      <c r="AI74" s="1" t="n">
        <v>0.2837492852</v>
      </c>
      <c r="AJ74" s="1" t="n">
        <v>0.2785470913</v>
      </c>
      <c r="AK74" s="1" t="n">
        <v>0.2720515638</v>
      </c>
      <c r="AL74" s="1" t="n">
        <v>0.275493175</v>
      </c>
      <c r="AM74" s="1" t="n">
        <v>0.2709647169</v>
      </c>
      <c r="AN74" s="1" t="n">
        <v>0.2690822027</v>
      </c>
      <c r="AO74" s="1" t="n">
        <v>0.2671614312</v>
      </c>
      <c r="AP74" s="1" t="n">
        <v>0.2295621271</v>
      </c>
      <c r="AQ74" s="1" t="n">
        <v>0.2278205015</v>
      </c>
      <c r="AR74" s="1" t="n">
        <v>0.2268024194</v>
      </c>
      <c r="AS74" s="1" t="n">
        <v>0.2255474345</v>
      </c>
      <c r="AT74" s="1" t="n">
        <v>0.307617811</v>
      </c>
      <c r="AU74" s="1" t="n">
        <v>0.3051712024</v>
      </c>
      <c r="AV74" s="1" t="n">
        <v>0.3019733718</v>
      </c>
      <c r="AW74" s="1" t="n">
        <v>0.2980948376</v>
      </c>
      <c r="AX74" s="1" t="n">
        <v>0.2179597032</v>
      </c>
      <c r="AY74" s="1" t="n">
        <v>0.2118136536</v>
      </c>
      <c r="AZ74" s="1" t="n">
        <v>0.2104331877</v>
      </c>
      <c r="BA74" s="1" t="n">
        <v>0.2090426584</v>
      </c>
      <c r="BB74" s="1" t="n">
        <v>0.2965008695</v>
      </c>
      <c r="BC74" s="1" t="n">
        <v>0.2890912765</v>
      </c>
      <c r="BD74" s="1" t="n">
        <v>0.2872369933</v>
      </c>
      <c r="BE74" s="1" t="n">
        <v>0.2842073958</v>
      </c>
      <c r="BF74" s="1" t="n">
        <v>0.2669034415</v>
      </c>
      <c r="BG74" s="1" t="n">
        <v>0.2651112621</v>
      </c>
      <c r="BH74" s="1" t="n">
        <v>0.2626512703</v>
      </c>
      <c r="BI74" s="1" t="n">
        <v>0.2605696292</v>
      </c>
      <c r="BJ74" s="1" t="n">
        <v>0.2359778359</v>
      </c>
      <c r="BK74" s="1" t="n">
        <v>0.2329228315</v>
      </c>
      <c r="BL74" s="1" t="n">
        <v>0.2268419342</v>
      </c>
      <c r="BM74" s="1" t="n">
        <v>0.2254512474</v>
      </c>
      <c r="BN74" s="1" t="n">
        <v>0.2702660838</v>
      </c>
      <c r="BO74" s="1" t="n">
        <v>0.2679685587</v>
      </c>
      <c r="BP74" s="1" t="n">
        <v>0.2656399349</v>
      </c>
      <c r="BQ74" s="1" t="n">
        <v>0.2589607651</v>
      </c>
      <c r="BR74" s="1" t="n">
        <v>0.3179604907</v>
      </c>
      <c r="BS74" s="1" t="n">
        <v>0.3162511241</v>
      </c>
      <c r="BT74" s="1" t="n">
        <v>0.3138209462</v>
      </c>
      <c r="BU74" s="1" t="n">
        <v>0.3088096249</v>
      </c>
      <c r="BV74" s="1" t="n">
        <v>0.2636392532</v>
      </c>
      <c r="BW74" s="1" t="n">
        <v>0.2615709298</v>
      </c>
      <c r="BX74" s="1" t="n">
        <v>0.2596771931</v>
      </c>
      <c r="BY74" s="1" t="n">
        <v>0.2583780134</v>
      </c>
      <c r="BZ74" s="1" t="n">
        <v>0.2801711212</v>
      </c>
      <c r="CA74" s="1" t="n">
        <v>0.2779814929</v>
      </c>
      <c r="CB74" s="1" t="n">
        <v>0.2763279653</v>
      </c>
      <c r="CC74" s="1" t="n">
        <v>0.2670881941</v>
      </c>
      <c r="CD74" s="1" t="n">
        <v>0.2509049587</v>
      </c>
      <c r="CE74" s="1" t="n">
        <v>0.2479843208</v>
      </c>
      <c r="CF74" s="1" t="n">
        <v>0.2457911124</v>
      </c>
      <c r="CG74" s="1" t="n">
        <v>0.2443524485</v>
      </c>
      <c r="CH74" s="1" t="n">
        <v>0.2738353854</v>
      </c>
      <c r="CI74" s="1" t="n">
        <v>0.2716811878</v>
      </c>
      <c r="CJ74" s="1" t="n">
        <v>0.2701299851</v>
      </c>
      <c r="CK74" s="1" t="n">
        <v>0.2683031159</v>
      </c>
      <c r="CL74" s="1" t="n">
        <v>0.2801254815</v>
      </c>
      <c r="CM74" s="1" t="n">
        <v>0.2753593255</v>
      </c>
      <c r="CN74" s="1" t="n">
        <v>0.2731753287</v>
      </c>
      <c r="CO74" s="1" t="n">
        <v>0.264170411</v>
      </c>
      <c r="CP74" s="1" t="n">
        <v>0.2785509286</v>
      </c>
      <c r="CQ74" s="1" t="n">
        <v>0.2760658514</v>
      </c>
      <c r="CR74" s="1" t="n">
        <v>0.2681625374</v>
      </c>
      <c r="CS74" s="1" t="n">
        <v>0.2667570849</v>
      </c>
      <c r="CT74" s="1" t="n">
        <v>0.2777792343</v>
      </c>
      <c r="CU74" s="1" t="n">
        <v>0.2742701739</v>
      </c>
      <c r="CV74" s="1" t="n">
        <v>0.2722200343</v>
      </c>
      <c r="CW74" s="1" t="n">
        <v>0.2700467543</v>
      </c>
      <c r="CX74" s="1" t="n">
        <v>0.2182668649</v>
      </c>
      <c r="CY74" s="1" t="n">
        <v>0.2167677765</v>
      </c>
      <c r="CZ74" s="1" t="n">
        <v>0.2158063329</v>
      </c>
      <c r="DA74" s="1" t="n">
        <v>0.2145423562</v>
      </c>
      <c r="DB74" s="1" t="n">
        <v>0.2998231475</v>
      </c>
      <c r="DC74" s="1" t="n">
        <v>0.297536186</v>
      </c>
      <c r="DF74" s="1" t="n">
        <v>71</v>
      </c>
      <c r="DG74" s="1" t="n">
        <v>0.2831904964</v>
      </c>
      <c r="DH74" s="1" t="n">
        <v>0.2807422109</v>
      </c>
      <c r="DI74" s="1" t="n">
        <v>0.2784787969</v>
      </c>
      <c r="DJ74" s="1" t="n">
        <v>0.2772758412</v>
      </c>
      <c r="DK74" s="1" t="n">
        <v>0.398541036</v>
      </c>
      <c r="DL74" s="1" t="n">
        <v>0.3965295125</v>
      </c>
      <c r="DM74" s="1" t="n">
        <v>0.3946058033</v>
      </c>
      <c r="DN74" s="1" t="n">
        <v>0.390845923</v>
      </c>
      <c r="DO74" s="1" t="n">
        <v>0.2913198562</v>
      </c>
      <c r="DP74" s="1" t="n">
        <v>0.2888705344</v>
      </c>
      <c r="DQ74" s="1" t="n">
        <v>0.2858895973</v>
      </c>
      <c r="DR74" s="1" t="n">
        <v>0.2834906976</v>
      </c>
      <c r="DS74" s="1" t="n">
        <v>0.2752965859</v>
      </c>
      <c r="DT74" s="1" t="n">
        <v>0.26928195</v>
      </c>
      <c r="DU74" s="1" t="n">
        <v>0.2678381734</v>
      </c>
      <c r="DV74" s="1" t="n">
        <v>0.2657043393</v>
      </c>
      <c r="DW74" s="1" t="n">
        <v>0.3149036545</v>
      </c>
      <c r="DX74" s="1" t="n">
        <v>0.3049706123</v>
      </c>
      <c r="DY74" s="1" t="n">
        <v>0.3022404709</v>
      </c>
      <c r="DZ74" s="1" t="n">
        <v>0.3006840682</v>
      </c>
      <c r="EA74" s="1" t="n">
        <v>0.3256412721</v>
      </c>
      <c r="EB74" s="1" t="n">
        <v>0.3220421297</v>
      </c>
      <c r="EC74" s="1" t="n">
        <v>0.3192332437</v>
      </c>
      <c r="ED74" s="1" t="n">
        <v>0.3153942634</v>
      </c>
      <c r="EE74" s="1" t="n">
        <v>0.3180636567</v>
      </c>
      <c r="EF74" s="1" t="n">
        <v>0.3146702986</v>
      </c>
      <c r="EG74" s="1" t="n">
        <v>0.3130987527</v>
      </c>
      <c r="EH74" s="1" t="n">
        <v>0.3099954088</v>
      </c>
      <c r="EI74" s="1" t="n">
        <v>0.4256104031</v>
      </c>
      <c r="EJ74" s="1" t="n">
        <v>0.4217650673</v>
      </c>
      <c r="EK74" s="1" t="n">
        <v>0.4180268923</v>
      </c>
      <c r="EL74" s="1" t="n">
        <v>0.4160397716</v>
      </c>
      <c r="EM74" s="1" t="n">
        <v>0.3876827251</v>
      </c>
      <c r="EN74" s="1" t="n">
        <v>0.384507433</v>
      </c>
      <c r="EO74" s="1" t="n">
        <v>0.3825992099</v>
      </c>
      <c r="EP74" s="1" t="n">
        <v>0.3808280266</v>
      </c>
      <c r="EQ74" s="1" t="n">
        <v>0.3844574731</v>
      </c>
      <c r="ER74" s="1" t="n">
        <v>0.3818662416</v>
      </c>
      <c r="ES74" s="1" t="n">
        <v>0.3802330232</v>
      </c>
      <c r="ET74" s="1" t="n">
        <v>0.3781972093</v>
      </c>
      <c r="EU74" s="1" t="n">
        <v>0.3681712713</v>
      </c>
      <c r="EV74" s="1" t="n">
        <v>0.3618930954</v>
      </c>
      <c r="EW74" s="1" t="n">
        <v>0.3593152317</v>
      </c>
      <c r="EX74" s="1" t="n">
        <v>0.3569724263</v>
      </c>
      <c r="EY74" s="1" t="n">
        <v>0.3683792202</v>
      </c>
      <c r="EZ74" s="1" t="n">
        <v>0.3657935407</v>
      </c>
      <c r="FA74" s="1" t="n">
        <v>0.3629126994</v>
      </c>
      <c r="FB74" s="1" t="n">
        <v>0.3615513478</v>
      </c>
      <c r="FC74" s="1" t="n">
        <v>0.3388538906</v>
      </c>
      <c r="FD74" s="1" t="n">
        <v>0.3372111966</v>
      </c>
      <c r="FE74" s="1" t="n">
        <v>0.3347042454</v>
      </c>
      <c r="FF74" s="1" t="n">
        <v>0.3284420476</v>
      </c>
      <c r="FG74" s="1" t="n">
        <v>0.3497874632</v>
      </c>
      <c r="FH74" s="1" t="n">
        <v>0.3476360759</v>
      </c>
      <c r="FI74" s="1" t="n">
        <v>0.3456079425</v>
      </c>
      <c r="FJ74" s="1" t="n">
        <v>0.3442665802</v>
      </c>
      <c r="FK74" s="1" t="n">
        <v>0.3804982085</v>
      </c>
      <c r="FL74" s="1" t="n">
        <v>0.3775611721</v>
      </c>
      <c r="FM74" s="1" t="n">
        <v>0.3715264626</v>
      </c>
      <c r="FN74" s="1" t="n">
        <v>0.3656856674</v>
      </c>
      <c r="FO74" s="1" t="n">
        <v>0.3555767449</v>
      </c>
      <c r="FP74" s="1" t="n">
        <v>0.3533893965</v>
      </c>
      <c r="FQ74" s="1" t="n">
        <v>0.3513355512</v>
      </c>
      <c r="FR74" s="1" t="n">
        <v>0.3494704076</v>
      </c>
      <c r="FS74" s="1" t="n">
        <v>0.3946959703</v>
      </c>
      <c r="FT74" s="1" t="n">
        <v>0.3907138369</v>
      </c>
      <c r="FU74" s="1" t="n">
        <v>0.3882080929</v>
      </c>
      <c r="FV74" s="1" t="n">
        <v>0.3863051813</v>
      </c>
      <c r="FW74" s="1" t="n">
        <v>0.32597105</v>
      </c>
      <c r="FX74" s="1" t="n">
        <v>0.3212503286</v>
      </c>
      <c r="FY74" s="1" t="n">
        <v>0.3198317461</v>
      </c>
      <c r="FZ74" s="1" t="n">
        <v>0.3186804757</v>
      </c>
      <c r="GA74" s="1" t="n">
        <v>0.3163602159</v>
      </c>
      <c r="GB74" s="1" t="n">
        <v>0.3144040637</v>
      </c>
      <c r="GC74" s="1" t="n">
        <v>0.3131642204</v>
      </c>
      <c r="GD74" s="1" t="n">
        <v>0.3115493166</v>
      </c>
      <c r="GE74" s="1" t="n">
        <v>0.3461005737</v>
      </c>
      <c r="GF74" s="1" t="n">
        <v>0.3447297146</v>
      </c>
      <c r="GG74" s="1" t="n">
        <v>0.3417290009</v>
      </c>
      <c r="GH74" s="1" t="n">
        <v>0.33588921</v>
      </c>
      <c r="GI74" s="1" t="n">
        <v>0.356610924</v>
      </c>
      <c r="GJ74" s="1" t="n">
        <v>0.3532297448</v>
      </c>
      <c r="GK74" s="1" t="n">
        <v>0.346526271</v>
      </c>
      <c r="GL74" s="1" t="n">
        <v>0.3451750204</v>
      </c>
      <c r="GM74" s="1" t="n">
        <v>0.342604163</v>
      </c>
      <c r="GN74" s="1" t="n">
        <v>0.3411744165</v>
      </c>
      <c r="GO74" s="1" t="n">
        <v>0.3397254353</v>
      </c>
      <c r="GP74" s="1" t="n">
        <v>0.3382247169</v>
      </c>
      <c r="GQ74" s="1" t="n">
        <v>0.3010562211</v>
      </c>
      <c r="GR74" s="1" t="n">
        <v>0.3000014221</v>
      </c>
      <c r="GS74" s="1" t="n">
        <v>0.2985343179</v>
      </c>
      <c r="GT74" s="1" t="n">
        <v>0.2964198141</v>
      </c>
      <c r="GU74" s="1" t="n">
        <v>0.3421110137</v>
      </c>
      <c r="GV74" s="1" t="n">
        <v>0.3408244391</v>
      </c>
      <c r="GW74" s="1" t="n">
        <v>0.3391358169</v>
      </c>
      <c r="GX74" s="1" t="n">
        <v>0.3366330824</v>
      </c>
      <c r="GY74" s="1" t="n">
        <v>0.3681036349</v>
      </c>
      <c r="GZ74" s="1" t="n">
        <v>0.3661743014</v>
      </c>
      <c r="HA74" s="1" t="n">
        <v>0.364290747</v>
      </c>
      <c r="HB74" s="1" t="n">
        <v>0.3618704869</v>
      </c>
      <c r="HC74" s="1" t="n">
        <v>0.362752117</v>
      </c>
      <c r="HD74" s="1" t="n">
        <v>0.361351557</v>
      </c>
      <c r="HE74" s="1" t="n">
        <v>0.3577428097</v>
      </c>
      <c r="HF74" s="1" t="n">
        <v>0.3560012992</v>
      </c>
      <c r="HG74" s="1" t="n">
        <v>0.3163977685</v>
      </c>
      <c r="HH74" s="1" t="n">
        <v>0.3144486871</v>
      </c>
    </row>
    <row r="75" customFormat="false" ht="12.85" hidden="false" customHeight="false" outlineLevel="0" collapsed="false">
      <c r="A75" s="1" t="n">
        <v>72</v>
      </c>
      <c r="B75" s="1" t="n">
        <v>0.1836736374</v>
      </c>
      <c r="C75" s="1" t="n">
        <v>0.1816503696</v>
      </c>
      <c r="D75" s="1" t="n">
        <v>0.1802901538</v>
      </c>
      <c r="E75" s="1" t="n">
        <v>0.1791160782</v>
      </c>
      <c r="F75" s="1" t="n">
        <v>0.1881411062</v>
      </c>
      <c r="G75" s="1" t="n">
        <v>0.1866488753</v>
      </c>
      <c r="H75" s="1" t="n">
        <v>0.1837366065</v>
      </c>
      <c r="I75" s="1" t="n">
        <v>0.1821509567</v>
      </c>
      <c r="J75" s="1" t="n">
        <v>0.234050551</v>
      </c>
      <c r="K75" s="1" t="n">
        <v>0.2325493651</v>
      </c>
      <c r="L75" s="1" t="n">
        <v>0.2309254756</v>
      </c>
      <c r="M75" s="1" t="n">
        <v>0.2239945052</v>
      </c>
      <c r="N75" s="1" t="n">
        <v>0.2398747258</v>
      </c>
      <c r="O75" s="1" t="n">
        <v>0.2344478161</v>
      </c>
      <c r="P75" s="1" t="n">
        <v>0.2294775561</v>
      </c>
      <c r="Q75" s="1" t="n">
        <v>0.220015325</v>
      </c>
      <c r="R75" s="1" t="n">
        <v>0.2312765508</v>
      </c>
      <c r="S75" s="1" t="n">
        <v>0.2296937635</v>
      </c>
      <c r="T75" s="1" t="n">
        <v>0.2278436191</v>
      </c>
      <c r="U75" s="1" t="n">
        <v>0.2268478167</v>
      </c>
      <c r="V75" s="1" t="n">
        <v>0.2536717798</v>
      </c>
      <c r="W75" s="1" t="n">
        <v>0.252476443</v>
      </c>
      <c r="X75" s="1" t="n">
        <v>0.2465679895</v>
      </c>
      <c r="Y75" s="1" t="n">
        <v>0.2445142908</v>
      </c>
      <c r="Z75" s="1" t="n">
        <v>0.1988575739</v>
      </c>
      <c r="AA75" s="1" t="n">
        <v>0.1957113464</v>
      </c>
      <c r="AB75" s="1" t="n">
        <v>0.1931279052</v>
      </c>
      <c r="AC75" s="1" t="n">
        <v>0.192028433</v>
      </c>
      <c r="AD75" s="1" t="n">
        <v>0.3073852911</v>
      </c>
      <c r="AE75" s="1" t="n">
        <v>0.3054634398</v>
      </c>
      <c r="AF75" s="1" t="n">
        <v>0.3024606347</v>
      </c>
      <c r="AG75" s="1" t="n">
        <v>0.2987030858</v>
      </c>
      <c r="AH75" s="1" t="n">
        <v>0.2562306575</v>
      </c>
      <c r="AI75" s="1" t="n">
        <v>0.2537387256</v>
      </c>
      <c r="AJ75" s="1" t="n">
        <v>0.2522243439</v>
      </c>
      <c r="AK75" s="1" t="n">
        <v>0.2502430163</v>
      </c>
      <c r="AL75" s="1" t="n">
        <v>0.268173011</v>
      </c>
      <c r="AM75" s="1" t="n">
        <v>0.2634874488</v>
      </c>
      <c r="AN75" s="1" t="n">
        <v>0.261403778</v>
      </c>
      <c r="AO75" s="1" t="n">
        <v>0.2580012996</v>
      </c>
      <c r="AP75" s="1" t="n">
        <v>0.2622268796</v>
      </c>
      <c r="AQ75" s="1" t="n">
        <v>0.2592931949</v>
      </c>
      <c r="AR75" s="1" t="n">
        <v>0.2577984016</v>
      </c>
      <c r="AS75" s="1" t="n">
        <v>0.2542302962</v>
      </c>
      <c r="AT75" s="1" t="n">
        <v>0.2238816726</v>
      </c>
      <c r="AU75" s="1" t="n">
        <v>0.2208472507</v>
      </c>
      <c r="AV75" s="1" t="n">
        <v>0.2191823312</v>
      </c>
      <c r="AW75" s="1" t="n">
        <v>0.2168211646</v>
      </c>
      <c r="AX75" s="1" t="n">
        <v>0.2958747404</v>
      </c>
      <c r="AY75" s="1" t="n">
        <v>0.2906487524</v>
      </c>
      <c r="AZ75" s="1" t="n">
        <v>0.286681878</v>
      </c>
      <c r="BA75" s="1" t="n">
        <v>0.2855395183</v>
      </c>
      <c r="BB75" s="1" t="n">
        <v>0.2056875995</v>
      </c>
      <c r="BC75" s="1" t="n">
        <v>0.2034567624</v>
      </c>
      <c r="BD75" s="1" t="n">
        <v>0.2016489664</v>
      </c>
      <c r="BE75" s="1" t="n">
        <v>0.196802566</v>
      </c>
      <c r="BF75" s="1" t="n">
        <v>0.2824294796</v>
      </c>
      <c r="BG75" s="1" t="n">
        <v>0.2810585287</v>
      </c>
      <c r="BH75" s="1" t="n">
        <v>0.2750126721</v>
      </c>
      <c r="BI75" s="1" t="n">
        <v>0.26948142</v>
      </c>
      <c r="BJ75" s="1" t="n">
        <v>0.2581118556</v>
      </c>
      <c r="BK75" s="1" t="n">
        <v>0.2562849633</v>
      </c>
      <c r="BL75" s="1" t="n">
        <v>0.2542665549</v>
      </c>
      <c r="BM75" s="1" t="n">
        <v>0.2531991387</v>
      </c>
      <c r="BN75" s="1" t="n">
        <v>0.222509014</v>
      </c>
      <c r="BO75" s="1" t="n">
        <v>0.2213243548</v>
      </c>
      <c r="BP75" s="1" t="n">
        <v>0.2186399169</v>
      </c>
      <c r="BQ75" s="1" t="n">
        <v>0.2168800417</v>
      </c>
      <c r="BR75" s="1" t="n">
        <v>0.251969294</v>
      </c>
      <c r="BS75" s="1" t="n">
        <v>0.2508064659</v>
      </c>
      <c r="BT75" s="1" t="n">
        <v>0.249472748</v>
      </c>
      <c r="BU75" s="1" t="n">
        <v>0.2463566252</v>
      </c>
      <c r="BV75" s="1" t="n">
        <v>0.306794676</v>
      </c>
      <c r="BW75" s="1" t="n">
        <v>0.3042654116</v>
      </c>
      <c r="BX75" s="1" t="n">
        <v>0.3030247024</v>
      </c>
      <c r="BY75" s="1" t="n">
        <v>0.3012813036</v>
      </c>
      <c r="BZ75" s="1" t="n">
        <v>0.2572526933</v>
      </c>
      <c r="CA75" s="1" t="n">
        <v>0.2489827628</v>
      </c>
      <c r="CB75" s="1" t="n">
        <v>0.2429205463</v>
      </c>
      <c r="CC75" s="1" t="n">
        <v>0.2412246491</v>
      </c>
      <c r="CD75" s="1" t="n">
        <v>0.2664063714</v>
      </c>
      <c r="CE75" s="1" t="n">
        <v>0.262392854</v>
      </c>
      <c r="CF75" s="1" t="n">
        <v>0.2577565292</v>
      </c>
      <c r="CG75" s="1" t="n">
        <v>0.2551299667</v>
      </c>
      <c r="CH75" s="1" t="n">
        <v>0.2421670464</v>
      </c>
      <c r="CI75" s="1" t="n">
        <v>0.2409510685</v>
      </c>
      <c r="CJ75" s="1" t="n">
        <v>0.2398724101</v>
      </c>
      <c r="CK75" s="1" t="n">
        <v>0.2337964943</v>
      </c>
      <c r="CL75" s="1" t="n">
        <v>0.2593726081</v>
      </c>
      <c r="CM75" s="1" t="n">
        <v>0.255714978</v>
      </c>
      <c r="CN75" s="1" t="n">
        <v>0.252495612</v>
      </c>
      <c r="CO75" s="1" t="n">
        <v>0.251068158</v>
      </c>
      <c r="CP75" s="1" t="n">
        <v>0.263433306</v>
      </c>
      <c r="CQ75" s="1" t="n">
        <v>0.2619237921</v>
      </c>
      <c r="CR75" s="1" t="n">
        <v>0.2538015884</v>
      </c>
      <c r="CS75" s="1" t="n">
        <v>0.2520685092</v>
      </c>
      <c r="CT75" s="1" t="n">
        <v>0.2642287015</v>
      </c>
      <c r="CU75" s="1" t="n">
        <v>0.2596454881</v>
      </c>
      <c r="CV75" s="1" t="n">
        <v>0.2581082268</v>
      </c>
      <c r="CW75" s="1" t="n">
        <v>0.2560925119</v>
      </c>
      <c r="CX75" s="1" t="n">
        <v>0.268480598</v>
      </c>
      <c r="CY75" s="1" t="n">
        <v>0.2655018421</v>
      </c>
      <c r="CZ75" s="1" t="n">
        <v>0.260150819</v>
      </c>
      <c r="DA75" s="1" t="n">
        <v>0.2588367613</v>
      </c>
      <c r="DB75" s="1" t="n">
        <v>0.2133192871</v>
      </c>
      <c r="DC75" s="1" t="n">
        <v>0.2110069294</v>
      </c>
      <c r="DF75" s="1" t="n">
        <v>72</v>
      </c>
      <c r="DG75" s="1" t="n">
        <v>0.2503973789</v>
      </c>
      <c r="DH75" s="1" t="n">
        <v>0.248960847</v>
      </c>
      <c r="DI75" s="1" t="n">
        <v>0.2449874355</v>
      </c>
      <c r="DJ75" s="1" t="n">
        <v>0.2436151548</v>
      </c>
      <c r="DK75" s="1" t="n">
        <v>0.2723782891</v>
      </c>
      <c r="DL75" s="1" t="n">
        <v>0.2697675264</v>
      </c>
      <c r="DM75" s="1" t="n">
        <v>0.2676868316</v>
      </c>
      <c r="DN75" s="1" t="n">
        <v>0.2663698076</v>
      </c>
      <c r="DO75" s="1" t="n">
        <v>0.3886219334</v>
      </c>
      <c r="DP75" s="1" t="n">
        <v>0.3806963322</v>
      </c>
      <c r="DQ75" s="1" t="n">
        <v>0.378314396</v>
      </c>
      <c r="DR75" s="1" t="n">
        <v>0.3686416709</v>
      </c>
      <c r="DS75" s="1" t="n">
        <v>0.2814355194</v>
      </c>
      <c r="DT75" s="1" t="n">
        <v>0.2802921068</v>
      </c>
      <c r="DU75" s="1" t="n">
        <v>0.2739745989</v>
      </c>
      <c r="DV75" s="1" t="n">
        <v>0.2719218497</v>
      </c>
      <c r="DW75" s="1" t="n">
        <v>0.2641346902</v>
      </c>
      <c r="DX75" s="1" t="n">
        <v>0.262349476</v>
      </c>
      <c r="DY75" s="1" t="n">
        <v>0.2609575733</v>
      </c>
      <c r="DZ75" s="1" t="n">
        <v>0.2577465134</v>
      </c>
      <c r="EA75" s="1" t="n">
        <v>0.2963157721</v>
      </c>
      <c r="EB75" s="1" t="n">
        <v>0.2947246462</v>
      </c>
      <c r="EC75" s="1" t="n">
        <v>0.2928088931</v>
      </c>
      <c r="ED75" s="1" t="n">
        <v>0.2886938598</v>
      </c>
      <c r="EE75" s="1" t="n">
        <v>0.3090376175</v>
      </c>
      <c r="EF75" s="1" t="n">
        <v>0.3063073161</v>
      </c>
      <c r="EG75" s="1" t="n">
        <v>0.3043838131</v>
      </c>
      <c r="EH75" s="1" t="n">
        <v>0.302460612</v>
      </c>
      <c r="EI75" s="1" t="n">
        <v>0.3031596279</v>
      </c>
      <c r="EJ75" s="1" t="n">
        <v>0.2975758784</v>
      </c>
      <c r="EK75" s="1" t="n">
        <v>0.2906046282</v>
      </c>
      <c r="EL75" s="1" t="n">
        <v>0.2880726954</v>
      </c>
      <c r="EM75" s="1" t="n">
        <v>0.4141466293</v>
      </c>
      <c r="EN75" s="1" t="n">
        <v>0.4103733034</v>
      </c>
      <c r="EO75" s="1" t="n">
        <v>0.40757224</v>
      </c>
      <c r="EP75" s="1" t="n">
        <v>0.4049583597</v>
      </c>
      <c r="EQ75" s="1" t="n">
        <v>0.3775062298</v>
      </c>
      <c r="ER75" s="1" t="n">
        <v>0.3749467861</v>
      </c>
      <c r="ES75" s="1" t="n">
        <v>0.3725963639</v>
      </c>
      <c r="ET75" s="1" t="n">
        <v>0.369741457</v>
      </c>
      <c r="EU75" s="1" t="n">
        <v>0.3763988474</v>
      </c>
      <c r="EV75" s="1" t="n">
        <v>0.3705164037</v>
      </c>
      <c r="EW75" s="1" t="n">
        <v>0.3646042161</v>
      </c>
      <c r="EX75" s="1" t="n">
        <v>0.3614684199</v>
      </c>
      <c r="EY75" s="1" t="n">
        <v>0.3528025991</v>
      </c>
      <c r="EZ75" s="1" t="n">
        <v>0.3513142719</v>
      </c>
      <c r="FA75" s="1" t="n">
        <v>0.3483938179</v>
      </c>
      <c r="FB75" s="1" t="n">
        <v>0.3470235075</v>
      </c>
      <c r="FC75" s="1" t="n">
        <v>0.3599569793</v>
      </c>
      <c r="FD75" s="1" t="n">
        <v>0.357430321</v>
      </c>
      <c r="FE75" s="1" t="n">
        <v>0.3560173701</v>
      </c>
      <c r="FF75" s="1" t="n">
        <v>0.3487393906</v>
      </c>
      <c r="FG75" s="1" t="n">
        <v>0.3271814008</v>
      </c>
      <c r="FH75" s="1" t="n">
        <v>0.3252200543</v>
      </c>
      <c r="FI75" s="1" t="n">
        <v>0.3232335773</v>
      </c>
      <c r="FJ75" s="1" t="n">
        <v>0.3219099542</v>
      </c>
      <c r="FK75" s="1" t="n">
        <v>0.3422042732</v>
      </c>
      <c r="FL75" s="1" t="n">
        <v>0.3408939015</v>
      </c>
      <c r="FM75" s="1" t="n">
        <v>0.3383505976</v>
      </c>
      <c r="FN75" s="1" t="n">
        <v>0.3321691945</v>
      </c>
      <c r="FO75" s="1" t="n">
        <v>0.3611363618</v>
      </c>
      <c r="FP75" s="1" t="n">
        <v>0.3594558228</v>
      </c>
      <c r="FQ75" s="1" t="n">
        <v>0.3575569732</v>
      </c>
      <c r="FR75" s="1" t="n">
        <v>0.3561762218</v>
      </c>
      <c r="FS75" s="1" t="n">
        <v>0.3464147124</v>
      </c>
      <c r="FT75" s="1" t="n">
        <v>0.3448418005</v>
      </c>
      <c r="FU75" s="1" t="n">
        <v>0.3433529518</v>
      </c>
      <c r="FV75" s="1" t="n">
        <v>0.3419062419</v>
      </c>
      <c r="FW75" s="1" t="n">
        <v>0.3831669083</v>
      </c>
      <c r="FX75" s="1" t="n">
        <v>0.3798120241</v>
      </c>
      <c r="FY75" s="1" t="n">
        <v>0.377917852</v>
      </c>
      <c r="FZ75" s="1" t="n">
        <v>0.3758035615</v>
      </c>
      <c r="GA75" s="1" t="n">
        <v>0.3154475721</v>
      </c>
      <c r="GB75" s="1" t="n">
        <v>0.3141809218</v>
      </c>
      <c r="GC75" s="1" t="n">
        <v>0.3116582667</v>
      </c>
      <c r="GD75" s="1" t="n">
        <v>0.3093740106</v>
      </c>
      <c r="GE75" s="1" t="n">
        <v>0.3101697165</v>
      </c>
      <c r="GF75" s="1" t="n">
        <v>0.3089835455</v>
      </c>
      <c r="GG75" s="1" t="n">
        <v>0.307583701</v>
      </c>
      <c r="GH75" s="1" t="n">
        <v>0.3062470553</v>
      </c>
      <c r="GI75" s="1" t="n">
        <v>0.3338518025</v>
      </c>
      <c r="GJ75" s="1" t="n">
        <v>0.3323711722</v>
      </c>
      <c r="GK75" s="1" t="n">
        <v>0.3311899218</v>
      </c>
      <c r="GL75" s="1" t="n">
        <v>0.3293948449</v>
      </c>
      <c r="GM75" s="1" t="n">
        <v>0.3435948363</v>
      </c>
      <c r="GN75" s="1" t="n">
        <v>0.3417511582</v>
      </c>
      <c r="GO75" s="1" t="n">
        <v>0.3369592329</v>
      </c>
      <c r="GP75" s="1" t="n">
        <v>0.3356149032</v>
      </c>
      <c r="GQ75" s="1" t="n">
        <v>0.3345935651</v>
      </c>
      <c r="GR75" s="1" t="n">
        <v>0.3319449817</v>
      </c>
      <c r="GS75" s="1" t="n">
        <v>0.3300778953</v>
      </c>
      <c r="GT75" s="1" t="n">
        <v>0.3277707614</v>
      </c>
      <c r="GU75" s="1" t="n">
        <v>0.2955504691</v>
      </c>
      <c r="GV75" s="1" t="n">
        <v>0.2943206386</v>
      </c>
      <c r="GW75" s="1" t="n">
        <v>0.2924391877</v>
      </c>
      <c r="GX75" s="1" t="n">
        <v>0.2912183773</v>
      </c>
      <c r="GY75" s="1" t="n">
        <v>0.3320188202</v>
      </c>
      <c r="GZ75" s="1" t="n">
        <v>0.3304683149</v>
      </c>
      <c r="HA75" s="1" t="n">
        <v>0.3276845111</v>
      </c>
      <c r="HB75" s="1" t="n">
        <v>0.323962918</v>
      </c>
      <c r="HC75" s="1" t="n">
        <v>0.3599697978</v>
      </c>
      <c r="HD75" s="1" t="n">
        <v>0.3585199865</v>
      </c>
      <c r="HE75" s="1" t="n">
        <v>0.3551180991</v>
      </c>
      <c r="HF75" s="1" t="n">
        <v>0.353787364</v>
      </c>
      <c r="HG75" s="1" t="n">
        <v>0.3548143466</v>
      </c>
      <c r="HH75" s="1" t="n">
        <v>0.3526858722</v>
      </c>
    </row>
    <row r="76" customFormat="false" ht="12.85" hidden="false" customHeight="false" outlineLevel="0" collapsed="false">
      <c r="A76" s="1" t="n">
        <v>73</v>
      </c>
      <c r="B76" s="1" t="n">
        <v>0.1901357225</v>
      </c>
      <c r="C76" s="1" t="n">
        <v>0.1872310147</v>
      </c>
      <c r="D76" s="1" t="n">
        <v>0.1841412708</v>
      </c>
      <c r="E76" s="1" t="n">
        <v>0.1817499752</v>
      </c>
      <c r="F76" s="1" t="n">
        <v>0.1776514426</v>
      </c>
      <c r="G76" s="1" t="n">
        <v>0.1745879906</v>
      </c>
      <c r="H76" s="1" t="n">
        <v>0.1730162981</v>
      </c>
      <c r="I76" s="1" t="n">
        <v>0.1713176306</v>
      </c>
      <c r="J76" s="1" t="n">
        <v>0.1771649233</v>
      </c>
      <c r="K76" s="1" t="n">
        <v>0.1757556664</v>
      </c>
      <c r="L76" s="1" t="n">
        <v>0.1738057572</v>
      </c>
      <c r="M76" s="1" t="n">
        <v>0.1715614283</v>
      </c>
      <c r="N76" s="1" t="n">
        <v>0.222441866</v>
      </c>
      <c r="O76" s="1" t="n">
        <v>0.2200469144</v>
      </c>
      <c r="P76" s="1" t="n">
        <v>0.2184036954</v>
      </c>
      <c r="Q76" s="1" t="n">
        <v>0.2168625364</v>
      </c>
      <c r="R76" s="1" t="n">
        <v>0.2176619391</v>
      </c>
      <c r="S76" s="1" t="n">
        <v>0.2138531757</v>
      </c>
      <c r="T76" s="1" t="n">
        <v>0.2121630037</v>
      </c>
      <c r="U76" s="1" t="n">
        <v>0.210113908</v>
      </c>
      <c r="V76" s="1" t="n">
        <v>0.2258249632</v>
      </c>
      <c r="W76" s="1" t="n">
        <v>0.2249289392</v>
      </c>
      <c r="X76" s="1" t="n">
        <v>0.2191962476</v>
      </c>
      <c r="Y76" s="1" t="n">
        <v>0.2178615421</v>
      </c>
      <c r="Z76" s="1" t="n">
        <v>0.238998536</v>
      </c>
      <c r="AA76" s="1" t="n">
        <v>0.2370400782</v>
      </c>
      <c r="AB76" s="1" t="n">
        <v>0.2348930171</v>
      </c>
      <c r="AC76" s="1" t="n">
        <v>0.2283690023</v>
      </c>
      <c r="AD76" s="1" t="n">
        <v>0.1893270695</v>
      </c>
      <c r="AE76" s="1" t="n">
        <v>0.1878150743</v>
      </c>
      <c r="AF76" s="1" t="n">
        <v>0.1865896976</v>
      </c>
      <c r="AG76" s="1" t="n">
        <v>0.1846712871</v>
      </c>
      <c r="AH76" s="1" t="n">
        <v>0.2972112651</v>
      </c>
      <c r="AI76" s="1" t="n">
        <v>0.2941846117</v>
      </c>
      <c r="AJ76" s="1" t="n">
        <v>0.292389844</v>
      </c>
      <c r="AK76" s="1" t="n">
        <v>0.2897815622</v>
      </c>
      <c r="AL76" s="1" t="n">
        <v>0.2488952847</v>
      </c>
      <c r="AM76" s="1" t="n">
        <v>0.2466208729</v>
      </c>
      <c r="AN76" s="1" t="n">
        <v>0.2446558164</v>
      </c>
      <c r="AO76" s="1" t="n">
        <v>0.2422424156</v>
      </c>
      <c r="AP76" s="1" t="n">
        <v>0.2557117874</v>
      </c>
      <c r="AQ76" s="1" t="n">
        <v>0.2532140007</v>
      </c>
      <c r="AR76" s="1" t="n">
        <v>0.2499631038</v>
      </c>
      <c r="AS76" s="1" t="n">
        <v>0.2478002365</v>
      </c>
      <c r="AT76" s="1" t="n">
        <v>0.2500755702</v>
      </c>
      <c r="AU76" s="1" t="n">
        <v>0.2482008121</v>
      </c>
      <c r="AV76" s="1" t="n">
        <v>0.2458372362</v>
      </c>
      <c r="AW76" s="1" t="n">
        <v>0.2413073038</v>
      </c>
      <c r="AX76" s="1" t="n">
        <v>0.2149547327</v>
      </c>
      <c r="AY76" s="1" t="n">
        <v>0.2116992116</v>
      </c>
      <c r="AZ76" s="1" t="n">
        <v>0.2106613664</v>
      </c>
      <c r="BA76" s="1" t="n">
        <v>0.2086646761</v>
      </c>
      <c r="BB76" s="1" t="n">
        <v>0.2835253572</v>
      </c>
      <c r="BC76" s="1" t="n">
        <v>0.2817281492</v>
      </c>
      <c r="BD76" s="1" t="n">
        <v>0.2763477302</v>
      </c>
      <c r="BE76" s="1" t="n">
        <v>0.2752780818</v>
      </c>
      <c r="BF76" s="1" t="n">
        <v>0.1954516412</v>
      </c>
      <c r="BG76" s="1" t="n">
        <v>0.1945259381</v>
      </c>
      <c r="BH76" s="1" t="n">
        <v>0.1936519549</v>
      </c>
      <c r="BI76" s="1" t="n">
        <v>0.1918848001</v>
      </c>
      <c r="BJ76" s="1" t="n">
        <v>0.2675748429</v>
      </c>
      <c r="BK76" s="1" t="n">
        <v>0.2650918331</v>
      </c>
      <c r="BL76" s="1" t="n">
        <v>0.2636253512</v>
      </c>
      <c r="BM76" s="1" t="n">
        <v>0.2625902327</v>
      </c>
      <c r="BN76" s="1" t="n">
        <v>0.2504235028</v>
      </c>
      <c r="BO76" s="1" t="n">
        <v>0.249307354</v>
      </c>
      <c r="BP76" s="1" t="n">
        <v>0.2461165804</v>
      </c>
      <c r="BQ76" s="1" t="n">
        <v>0.2428178169</v>
      </c>
      <c r="BR76" s="1" t="n">
        <v>0.2158200466</v>
      </c>
      <c r="BS76" s="1" t="n">
        <v>0.2144528305</v>
      </c>
      <c r="BT76" s="1" t="n">
        <v>0.2133617338</v>
      </c>
      <c r="BU76" s="1" t="n">
        <v>0.2116157224</v>
      </c>
      <c r="BV76" s="1" t="n">
        <v>0.2408604681</v>
      </c>
      <c r="BW76" s="1" t="n">
        <v>0.2360412088</v>
      </c>
      <c r="BX76" s="1" t="n">
        <v>0.2306647662</v>
      </c>
      <c r="BY76" s="1" t="n">
        <v>0.2282194572</v>
      </c>
      <c r="BZ76" s="1" t="n">
        <v>0.2952894609</v>
      </c>
      <c r="CA76" s="1" t="n">
        <v>0.2911909894</v>
      </c>
      <c r="CB76" s="1" t="n">
        <v>0.2893366374</v>
      </c>
      <c r="CC76" s="1" t="n">
        <v>0.2827977781</v>
      </c>
      <c r="CD76" s="1" t="n">
        <v>0.2395716165</v>
      </c>
      <c r="CE76" s="1" t="n">
        <v>0.2378246009</v>
      </c>
      <c r="CF76" s="1" t="n">
        <v>0.236667308</v>
      </c>
      <c r="CG76" s="1" t="n">
        <v>0.2311749881</v>
      </c>
      <c r="CH76" s="1" t="n">
        <v>0.2532221857</v>
      </c>
      <c r="CI76" s="1" t="n">
        <v>0.2519312359</v>
      </c>
      <c r="CJ76" s="1" t="n">
        <v>0.2510115355</v>
      </c>
      <c r="CK76" s="1" t="n">
        <v>0.2481490974</v>
      </c>
      <c r="CL76" s="1" t="n">
        <v>0.2318225119</v>
      </c>
      <c r="CM76" s="1" t="n">
        <v>0.2291731362</v>
      </c>
      <c r="CN76" s="1" t="n">
        <v>0.2238374499</v>
      </c>
      <c r="CO76" s="1" t="n">
        <v>0.2229635945</v>
      </c>
      <c r="CP76" s="1" t="n">
        <v>0.2489141063</v>
      </c>
      <c r="CQ76" s="1" t="n">
        <v>0.2445304364</v>
      </c>
      <c r="CR76" s="1" t="n">
        <v>0.2400783655</v>
      </c>
      <c r="CS76" s="1" t="n">
        <v>0.2377258942</v>
      </c>
      <c r="CT76" s="1" t="n">
        <v>0.2469621391</v>
      </c>
      <c r="CU76" s="1" t="n">
        <v>0.2457539027</v>
      </c>
      <c r="CV76" s="1" t="n">
        <v>0.240516941</v>
      </c>
      <c r="CW76" s="1" t="n">
        <v>0.2390990987</v>
      </c>
      <c r="CX76" s="1" t="n">
        <v>0.2544158955</v>
      </c>
      <c r="CY76" s="1" t="n">
        <v>0.2516255675</v>
      </c>
      <c r="CZ76" s="1" t="n">
        <v>0.2471847485</v>
      </c>
      <c r="DA76" s="1" t="n">
        <v>0.2404893624</v>
      </c>
      <c r="DB76" s="1" t="n">
        <v>0.2572981515</v>
      </c>
      <c r="DC76" s="1" t="n">
        <v>0.2557635311</v>
      </c>
      <c r="DF76" s="1" t="n">
        <v>73</v>
      </c>
      <c r="DG76" s="1" t="n">
        <v>0.2185808707</v>
      </c>
      <c r="DH76" s="1" t="n">
        <v>0.2171347784</v>
      </c>
      <c r="DI76" s="1" t="n">
        <v>0.2105833815</v>
      </c>
      <c r="DJ76" s="1" t="n">
        <v>0.2089053424</v>
      </c>
      <c r="DK76" s="1" t="n">
        <v>0.2397768706</v>
      </c>
      <c r="DL76" s="1" t="n">
        <v>0.236544239</v>
      </c>
      <c r="DM76" s="1" t="n">
        <v>0.2291739412</v>
      </c>
      <c r="DN76" s="1" t="n">
        <v>0.2279211239</v>
      </c>
      <c r="DO76" s="1" t="n">
        <v>0.2650379434</v>
      </c>
      <c r="DP76" s="1" t="n">
        <v>0.2633864136</v>
      </c>
      <c r="DQ76" s="1" t="n">
        <v>0.2587362649</v>
      </c>
      <c r="DR76" s="1" t="n">
        <v>0.2574602189</v>
      </c>
      <c r="DS76" s="1" t="n">
        <v>0.3668850527</v>
      </c>
      <c r="DT76" s="1" t="n">
        <v>0.3626037697</v>
      </c>
      <c r="DU76" s="1" t="n">
        <v>0.3591241344</v>
      </c>
      <c r="DV76" s="1" t="n">
        <v>0.3565011275</v>
      </c>
      <c r="DW76" s="1" t="n">
        <v>0.2670280583</v>
      </c>
      <c r="DX76" s="1" t="n">
        <v>0.2651997339</v>
      </c>
      <c r="DY76" s="1" t="n">
        <v>0.2634545088</v>
      </c>
      <c r="DZ76" s="1" t="n">
        <v>0.2620052984</v>
      </c>
      <c r="EA76" s="1" t="n">
        <v>0.2559708052</v>
      </c>
      <c r="EB76" s="1" t="n">
        <v>0.2541655472</v>
      </c>
      <c r="EC76" s="1" t="n">
        <v>0.2524438677</v>
      </c>
      <c r="ED76" s="1" t="n">
        <v>0.2502158685</v>
      </c>
      <c r="EE76" s="1" t="n">
        <v>0.2863657526</v>
      </c>
      <c r="EF76" s="1" t="n">
        <v>0.284631762</v>
      </c>
      <c r="EG76" s="1" t="n">
        <v>0.2811350047</v>
      </c>
      <c r="EH76" s="1" t="n">
        <v>0.2768945675</v>
      </c>
      <c r="EI76" s="1" t="n">
        <v>0.3011135524</v>
      </c>
      <c r="EJ76" s="1" t="n">
        <v>0.2997672371</v>
      </c>
      <c r="EK76" s="1" t="n">
        <v>0.2982779151</v>
      </c>
      <c r="EL76" s="1" t="n">
        <v>0.2948737705</v>
      </c>
      <c r="EM76" s="1" t="n">
        <v>0.2864338121</v>
      </c>
      <c r="EN76" s="1" t="n">
        <v>0.2844853192</v>
      </c>
      <c r="EO76" s="1" t="n">
        <v>0.276499694</v>
      </c>
      <c r="EP76" s="1" t="n">
        <v>0.2752046459</v>
      </c>
      <c r="EQ76" s="1" t="n">
        <v>0.401631704</v>
      </c>
      <c r="ER76" s="1" t="n">
        <v>0.3964596506</v>
      </c>
      <c r="ES76" s="1" t="n">
        <v>0.3947577756</v>
      </c>
      <c r="ET76" s="1" t="n">
        <v>0.3912762506</v>
      </c>
      <c r="EU76" s="1" t="n">
        <v>0.3670902061</v>
      </c>
      <c r="EV76" s="1" t="n">
        <v>0.3649930397</v>
      </c>
      <c r="EW76" s="1" t="n">
        <v>0.3630080196</v>
      </c>
      <c r="EX76" s="1" t="n">
        <v>0.3609762269</v>
      </c>
      <c r="EY76" s="1" t="n">
        <v>0.3574126496</v>
      </c>
      <c r="EZ76" s="1" t="n">
        <v>0.3556840707</v>
      </c>
      <c r="FA76" s="1" t="n">
        <v>0.3538309813</v>
      </c>
      <c r="FB76" s="1" t="n">
        <v>0.3525680092</v>
      </c>
      <c r="FC76" s="1" t="n">
        <v>0.345158741</v>
      </c>
      <c r="FD76" s="1" t="n">
        <v>0.3433292061</v>
      </c>
      <c r="FE76" s="1" t="n">
        <v>0.3370446189</v>
      </c>
      <c r="FF76" s="1" t="n">
        <v>0.333054661</v>
      </c>
      <c r="FG76" s="1" t="n">
        <v>0.3444514523</v>
      </c>
      <c r="FH76" s="1" t="n">
        <v>0.3427059554</v>
      </c>
      <c r="FI76" s="1" t="n">
        <v>0.3409932297</v>
      </c>
      <c r="FJ76" s="1" t="n">
        <v>0.3353342352</v>
      </c>
      <c r="FK76" s="1" t="n">
        <v>0.3206025662</v>
      </c>
      <c r="FL76" s="1" t="n">
        <v>0.3189633988</v>
      </c>
      <c r="FM76" s="1" t="n">
        <v>0.3175601487</v>
      </c>
      <c r="FN76" s="1" t="n">
        <v>0.3160363994</v>
      </c>
      <c r="FO76" s="1" t="n">
        <v>0.3307479672</v>
      </c>
      <c r="FP76" s="1" t="n">
        <v>0.3291028852</v>
      </c>
      <c r="FQ76" s="1" t="n">
        <v>0.3277030353</v>
      </c>
      <c r="FR76" s="1" t="n">
        <v>0.3261861662</v>
      </c>
      <c r="FS76" s="1" t="n">
        <v>0.3548193913</v>
      </c>
      <c r="FT76" s="1" t="n">
        <v>0.3521641801</v>
      </c>
      <c r="FU76" s="1" t="n">
        <v>0.3505366801</v>
      </c>
      <c r="FV76" s="1" t="n">
        <v>0.3490300176</v>
      </c>
      <c r="FW76" s="1" t="n">
        <v>0.3402017097</v>
      </c>
      <c r="FX76" s="1" t="n">
        <v>0.3390822736</v>
      </c>
      <c r="FY76" s="1" t="n">
        <v>0.3376677334</v>
      </c>
      <c r="FZ76" s="1" t="n">
        <v>0.3354735918</v>
      </c>
      <c r="GA76" s="1" t="n">
        <v>0.3743762345</v>
      </c>
      <c r="GB76" s="1" t="n">
        <v>0.3729473413</v>
      </c>
      <c r="GC76" s="1" t="n">
        <v>0.3694891719</v>
      </c>
      <c r="GD76" s="1" t="n">
        <v>0.3680788374</v>
      </c>
      <c r="GE76" s="1" t="n">
        <v>0.3074402525</v>
      </c>
      <c r="GF76" s="1" t="n">
        <v>0.3019422481</v>
      </c>
      <c r="GG76" s="1" t="n">
        <v>0.3007878738</v>
      </c>
      <c r="GH76" s="1" t="n">
        <v>0.2985775443</v>
      </c>
      <c r="GI76" s="1" t="n">
        <v>0.3051767099</v>
      </c>
      <c r="GJ76" s="1" t="n">
        <v>0.3039088719</v>
      </c>
      <c r="GK76" s="1" t="n">
        <v>0.3028183724</v>
      </c>
      <c r="GL76" s="1" t="n">
        <v>0.3014955168</v>
      </c>
      <c r="GM76" s="1" t="n">
        <v>0.3272570284</v>
      </c>
      <c r="GN76" s="1" t="n">
        <v>0.3252905653</v>
      </c>
      <c r="GO76" s="1" t="n">
        <v>0.3241631385</v>
      </c>
      <c r="GP76" s="1" t="n">
        <v>0.3229171032</v>
      </c>
      <c r="GQ76" s="1" t="n">
        <v>0.3327984853</v>
      </c>
      <c r="GR76" s="1" t="n">
        <v>0.3311452327</v>
      </c>
      <c r="GS76" s="1" t="n">
        <v>0.3257307178</v>
      </c>
      <c r="GT76" s="1" t="n">
        <v>0.3241470805</v>
      </c>
      <c r="GU76" s="1" t="n">
        <v>0.3261945914</v>
      </c>
      <c r="GV76" s="1" t="n">
        <v>0.32504593</v>
      </c>
      <c r="GW76" s="1" t="n">
        <v>0.3209754187</v>
      </c>
      <c r="GX76" s="1" t="n">
        <v>0.3194852364</v>
      </c>
      <c r="GY76" s="1" t="n">
        <v>0.2855136056</v>
      </c>
      <c r="GZ76" s="1" t="n">
        <v>0.2830140619</v>
      </c>
      <c r="HA76" s="1" t="n">
        <v>0.2811338732</v>
      </c>
      <c r="HB76" s="1" t="n">
        <v>0.2799955387</v>
      </c>
      <c r="HC76" s="1" t="n">
        <v>0.3216667137</v>
      </c>
      <c r="HD76" s="1" t="n">
        <v>0.3203885209</v>
      </c>
      <c r="HE76" s="1" t="n">
        <v>0.3189705843</v>
      </c>
      <c r="HF76" s="1" t="n">
        <v>0.3178174598</v>
      </c>
      <c r="HG76" s="1" t="n">
        <v>0.3526948833</v>
      </c>
      <c r="HH76" s="1" t="n">
        <v>0.3510963416</v>
      </c>
    </row>
    <row r="77" customFormat="false" ht="12.85" hidden="false" customHeight="false" outlineLevel="0" collapsed="false">
      <c r="A77" s="1" t="n">
        <v>74</v>
      </c>
      <c r="B77" s="1" t="n">
        <v>0.1523809809</v>
      </c>
      <c r="C77" s="1" t="n">
        <v>0.1512734805</v>
      </c>
      <c r="D77" s="1" t="n">
        <v>0.149852231</v>
      </c>
      <c r="E77" s="1" t="n">
        <v>0.1490719207</v>
      </c>
      <c r="F77" s="1" t="n">
        <v>0.1749490582</v>
      </c>
      <c r="G77" s="1" t="n">
        <v>0.1725992082</v>
      </c>
      <c r="H77" s="1" t="n">
        <v>0.1711967627</v>
      </c>
      <c r="I77" s="1" t="n">
        <v>0.1702281241</v>
      </c>
      <c r="J77" s="1" t="n">
        <v>0.170070508</v>
      </c>
      <c r="K77" s="1" t="n">
        <v>0.1683286594</v>
      </c>
      <c r="L77" s="1" t="n">
        <v>0.1669509599</v>
      </c>
      <c r="M77" s="1" t="n">
        <v>0.1656504523</v>
      </c>
      <c r="N77" s="1" t="n">
        <v>0.1679793301</v>
      </c>
      <c r="O77" s="1" t="n">
        <v>0.166920511</v>
      </c>
      <c r="P77" s="1" t="n">
        <v>0.1635083292</v>
      </c>
      <c r="Q77" s="1" t="n">
        <v>0.1626944584</v>
      </c>
      <c r="R77" s="1" t="n">
        <v>0.2148001351</v>
      </c>
      <c r="S77" s="1" t="n">
        <v>0.2134864145</v>
      </c>
      <c r="T77" s="1" t="n">
        <v>0.2115196429</v>
      </c>
      <c r="U77" s="1" t="n">
        <v>0.2099857982</v>
      </c>
      <c r="V77" s="1" t="n">
        <v>0.2091665075</v>
      </c>
      <c r="W77" s="1" t="n">
        <v>0.2062320666</v>
      </c>
      <c r="X77" s="1" t="n">
        <v>0.2018251271</v>
      </c>
      <c r="Y77" s="1" t="n">
        <v>0.200647883</v>
      </c>
      <c r="Z77" s="1" t="n">
        <v>0.2150251319</v>
      </c>
      <c r="AA77" s="1" t="n">
        <v>0.2139431209</v>
      </c>
      <c r="AB77" s="1" t="n">
        <v>0.2125725466</v>
      </c>
      <c r="AC77" s="1" t="n">
        <v>0.2113260894</v>
      </c>
      <c r="AD77" s="1" t="n">
        <v>0.2271811348</v>
      </c>
      <c r="AE77" s="1" t="n">
        <v>0.223920952</v>
      </c>
      <c r="AF77" s="1" t="n">
        <v>0.221747062</v>
      </c>
      <c r="AG77" s="1" t="n">
        <v>0.2186238899</v>
      </c>
      <c r="AH77" s="1" t="n">
        <v>0.1834434205</v>
      </c>
      <c r="AI77" s="1" t="n">
        <v>0.1784277267</v>
      </c>
      <c r="AJ77" s="1" t="n">
        <v>0.1750687655</v>
      </c>
      <c r="AK77" s="1" t="n">
        <v>0.1740364955</v>
      </c>
      <c r="AL77" s="1" t="n">
        <v>0.284068964</v>
      </c>
      <c r="AM77" s="1" t="n">
        <v>0.2809537538</v>
      </c>
      <c r="AN77" s="1" t="n">
        <v>0.2769983695</v>
      </c>
      <c r="AO77" s="1" t="n">
        <v>0.2753226249</v>
      </c>
      <c r="AP77" s="1" t="n">
        <v>0.2376525769</v>
      </c>
      <c r="AQ77" s="1" t="n">
        <v>0.2357355234</v>
      </c>
      <c r="AR77" s="1" t="n">
        <v>0.2349734252</v>
      </c>
      <c r="AS77" s="1" t="n">
        <v>0.2336591535</v>
      </c>
      <c r="AT77" s="1" t="n">
        <v>0.2467840256</v>
      </c>
      <c r="AU77" s="1" t="n">
        <v>0.2450316108</v>
      </c>
      <c r="AV77" s="1" t="n">
        <v>0.2431077239</v>
      </c>
      <c r="AW77" s="1" t="n">
        <v>0.2412418911</v>
      </c>
      <c r="AX77" s="1" t="n">
        <v>0.2389479325</v>
      </c>
      <c r="AY77" s="1" t="n">
        <v>0.2372723674</v>
      </c>
      <c r="AZ77" s="1" t="n">
        <v>0.2355174281</v>
      </c>
      <c r="BA77" s="1" t="n">
        <v>0.2300529436</v>
      </c>
      <c r="BB77" s="1" t="n">
        <v>0.2056324628</v>
      </c>
      <c r="BC77" s="1" t="n">
        <v>0.2046839503</v>
      </c>
      <c r="BD77" s="1" t="n">
        <v>0.2029075244</v>
      </c>
      <c r="BE77" s="1" t="n">
        <v>0.2019673831</v>
      </c>
      <c r="BF77" s="1" t="n">
        <v>0.2740878974</v>
      </c>
      <c r="BG77" s="1" t="n">
        <v>0.2728440002</v>
      </c>
      <c r="BH77" s="1" t="n">
        <v>0.2710472977</v>
      </c>
      <c r="BI77" s="1" t="n">
        <v>0.2686494932</v>
      </c>
      <c r="BJ77" s="1" t="n">
        <v>0.1905608687</v>
      </c>
      <c r="BK77" s="1" t="n">
        <v>0.1878273782</v>
      </c>
      <c r="BL77" s="1" t="n">
        <v>0.1816536723</v>
      </c>
      <c r="BM77" s="1" t="n">
        <v>0.1799344254</v>
      </c>
      <c r="BN77" s="1" t="n">
        <v>0.2611251857</v>
      </c>
      <c r="BO77" s="1" t="n">
        <v>0.259181116</v>
      </c>
      <c r="BP77" s="1" t="n">
        <v>0.257616398</v>
      </c>
      <c r="BQ77" s="1" t="n">
        <v>0.2551670556</v>
      </c>
      <c r="BR77" s="1" t="n">
        <v>0.2415259197</v>
      </c>
      <c r="BS77" s="1" t="n">
        <v>0.2405269422</v>
      </c>
      <c r="BT77" s="1" t="n">
        <v>0.2394268268</v>
      </c>
      <c r="BU77" s="1" t="n">
        <v>0.2382508945</v>
      </c>
      <c r="BV77" s="1" t="n">
        <v>0.2106284256</v>
      </c>
      <c r="BW77" s="1" t="n">
        <v>0.2091297246</v>
      </c>
      <c r="BX77" s="1" t="n">
        <v>0.208212365</v>
      </c>
      <c r="BY77" s="1" t="n">
        <v>0.2068389005</v>
      </c>
      <c r="BZ77" s="1" t="n">
        <v>0.2271633993</v>
      </c>
      <c r="CA77" s="1" t="n">
        <v>0.223482077</v>
      </c>
      <c r="CB77" s="1" t="n">
        <v>0.2219106537</v>
      </c>
      <c r="CC77" s="1" t="n">
        <v>0.2183143712</v>
      </c>
      <c r="CD77" s="1" t="n">
        <v>0.2795156254</v>
      </c>
      <c r="CE77" s="1" t="n">
        <v>0.2744157945</v>
      </c>
      <c r="CF77" s="1" t="n">
        <v>0.2734132562</v>
      </c>
      <c r="CG77" s="1" t="n">
        <v>0.2721156688</v>
      </c>
      <c r="CH77" s="1" t="n">
        <v>0.2300548199</v>
      </c>
      <c r="CI77" s="1" t="n">
        <v>0.2275011222</v>
      </c>
      <c r="CJ77" s="1" t="n">
        <v>0.2249734513</v>
      </c>
      <c r="CK77" s="1" t="n">
        <v>0.2239939134</v>
      </c>
      <c r="CL77" s="1" t="n">
        <v>0.2469082966</v>
      </c>
      <c r="CM77" s="1" t="n">
        <v>0.2444966553</v>
      </c>
      <c r="CN77" s="1" t="n">
        <v>0.2421190054</v>
      </c>
      <c r="CO77" s="1" t="n">
        <v>0.2408512778</v>
      </c>
      <c r="CP77" s="1" t="n">
        <v>0.2221556706</v>
      </c>
      <c r="CQ77" s="1" t="n">
        <v>0.2182311208</v>
      </c>
      <c r="CR77" s="1" t="n">
        <v>0.2169426263</v>
      </c>
      <c r="CS77" s="1" t="n">
        <v>0.2115428443</v>
      </c>
      <c r="CT77" s="1" t="n">
        <v>0.2354555563</v>
      </c>
      <c r="CU77" s="1" t="n">
        <v>0.2342828814</v>
      </c>
      <c r="CV77" s="1" t="n">
        <v>0.2322936856</v>
      </c>
      <c r="CW77" s="1" t="n">
        <v>0.2295156501</v>
      </c>
      <c r="CX77" s="1" t="n">
        <v>0.2343985084</v>
      </c>
      <c r="CY77" s="1" t="n">
        <v>0.2321387834</v>
      </c>
      <c r="CZ77" s="1" t="n">
        <v>0.2312947503</v>
      </c>
      <c r="DA77" s="1" t="n">
        <v>0.2292365004</v>
      </c>
      <c r="DB77" s="1" t="n">
        <v>0.2371736904</v>
      </c>
      <c r="DC77" s="1" t="n">
        <v>0.2355184791</v>
      </c>
      <c r="DF77" s="1" t="n">
        <v>74</v>
      </c>
      <c r="DG77" s="1" t="n">
        <v>0.2625133208</v>
      </c>
      <c r="DH77" s="1" t="n">
        <v>0.2613626944</v>
      </c>
      <c r="DI77" s="1" t="n">
        <v>0.2586815326</v>
      </c>
      <c r="DJ77" s="1" t="n">
        <v>0.256300712</v>
      </c>
      <c r="DK77" s="1" t="n">
        <v>0.2074953261</v>
      </c>
      <c r="DL77" s="1" t="n">
        <v>0.2066978528</v>
      </c>
      <c r="DM77" s="1" t="n">
        <v>0.2055017498</v>
      </c>
      <c r="DN77" s="1" t="n">
        <v>0.2046746873</v>
      </c>
      <c r="DO77" s="1" t="n">
        <v>0.2271624529</v>
      </c>
      <c r="DP77" s="1" t="n">
        <v>0.2256489938</v>
      </c>
      <c r="DQ77" s="1" t="n">
        <v>0.2234311846</v>
      </c>
      <c r="DR77" s="1" t="n">
        <v>0.2221661101</v>
      </c>
      <c r="DS77" s="1" t="n">
        <v>0.2546801792</v>
      </c>
      <c r="DT77" s="1" t="n">
        <v>0.252097442</v>
      </c>
      <c r="DU77" s="1" t="n">
        <v>0.2491671703</v>
      </c>
      <c r="DV77" s="1" t="n">
        <v>0.2455335378</v>
      </c>
      <c r="DW77" s="1" t="n">
        <v>0.3542780095</v>
      </c>
      <c r="DX77" s="1" t="n">
        <v>0.3525866859</v>
      </c>
      <c r="DY77" s="1" t="n">
        <v>0.348037327</v>
      </c>
      <c r="DZ77" s="1" t="n">
        <v>0.3461699691</v>
      </c>
      <c r="EA77" s="1" t="n">
        <v>0.2558777412</v>
      </c>
      <c r="EB77" s="1" t="n">
        <v>0.2548624743</v>
      </c>
      <c r="EC77" s="1" t="n">
        <v>0.2488355723</v>
      </c>
      <c r="ED77" s="1" t="n">
        <v>0.2461958307</v>
      </c>
      <c r="EE77" s="1" t="n">
        <v>0.2489431094</v>
      </c>
      <c r="EF77" s="1" t="n">
        <v>0.2472836344</v>
      </c>
      <c r="EG77" s="1" t="n">
        <v>0.2453065459</v>
      </c>
      <c r="EH77" s="1" t="n">
        <v>0.2435826582</v>
      </c>
      <c r="EI77" s="1" t="n">
        <v>0.2750986873</v>
      </c>
      <c r="EJ77" s="1" t="n">
        <v>0.2738533391</v>
      </c>
      <c r="EK77" s="1" t="n">
        <v>0.271694629</v>
      </c>
      <c r="EL77" s="1" t="n">
        <v>0.2701959607</v>
      </c>
      <c r="EM77" s="1" t="n">
        <v>0.2930744318</v>
      </c>
      <c r="EN77" s="1" t="n">
        <v>0.290445559</v>
      </c>
      <c r="EO77" s="1" t="n">
        <v>0.2891296573</v>
      </c>
      <c r="EP77" s="1" t="n">
        <v>0.2876805899</v>
      </c>
      <c r="EQ77" s="1" t="n">
        <v>0.2731696216</v>
      </c>
      <c r="ER77" s="1" t="n">
        <v>0.2717772531</v>
      </c>
      <c r="ES77" s="1" t="n">
        <v>0.2705600585</v>
      </c>
      <c r="ET77" s="1" t="n">
        <v>0.2652147832</v>
      </c>
      <c r="EU77" s="1" t="n">
        <v>0.3862559937</v>
      </c>
      <c r="EV77" s="1" t="n">
        <v>0.3821253142</v>
      </c>
      <c r="EW77" s="1" t="n">
        <v>0.3782162251</v>
      </c>
      <c r="EX77" s="1" t="n">
        <v>0.3762310543</v>
      </c>
      <c r="EY77" s="1" t="n">
        <v>0.3565000799</v>
      </c>
      <c r="EZ77" s="1" t="n">
        <v>0.3541762707</v>
      </c>
      <c r="FA77" s="1" t="n">
        <v>0.3525724076</v>
      </c>
      <c r="FB77" s="1" t="n">
        <v>0.3508610502</v>
      </c>
      <c r="FC77" s="1" t="n">
        <v>0.3504360653</v>
      </c>
      <c r="FD77" s="1" t="n">
        <v>0.3485162141</v>
      </c>
      <c r="FE77" s="1" t="n">
        <v>0.3466312081</v>
      </c>
      <c r="FF77" s="1" t="n">
        <v>0.3451777523</v>
      </c>
      <c r="FG77" s="1" t="n">
        <v>0.3313809823</v>
      </c>
      <c r="FH77" s="1" t="n">
        <v>0.3298174299</v>
      </c>
      <c r="FI77" s="1" t="n">
        <v>0.3281887696</v>
      </c>
      <c r="FJ77" s="1" t="n">
        <v>0.3269201905</v>
      </c>
      <c r="FK77" s="1" t="n">
        <v>0.3334155507</v>
      </c>
      <c r="FL77" s="1" t="n">
        <v>0.3322036048</v>
      </c>
      <c r="FM77" s="1" t="n">
        <v>0.330921149</v>
      </c>
      <c r="FN77" s="1" t="n">
        <v>0.3248434511</v>
      </c>
      <c r="FO77" s="1" t="n">
        <v>0.31314699</v>
      </c>
      <c r="FP77" s="1" t="n">
        <v>0.3107936318</v>
      </c>
      <c r="FQ77" s="1" t="n">
        <v>0.3094831566</v>
      </c>
      <c r="FR77" s="1" t="n">
        <v>0.3076846179</v>
      </c>
      <c r="FS77" s="1" t="n">
        <v>0.3235124042</v>
      </c>
      <c r="FT77" s="1" t="n">
        <v>0.3205933911</v>
      </c>
      <c r="FU77" s="1" t="n">
        <v>0.3189048662</v>
      </c>
      <c r="FV77" s="1" t="n">
        <v>0.3174439601</v>
      </c>
      <c r="FW77" s="1" t="n">
        <v>0.3474943415</v>
      </c>
      <c r="FX77" s="1" t="n">
        <v>0.3462376567</v>
      </c>
      <c r="FY77" s="1" t="n">
        <v>0.3442302213</v>
      </c>
      <c r="FZ77" s="1" t="n">
        <v>0.3428968862</v>
      </c>
      <c r="GA77" s="1" t="n">
        <v>0.3334421522</v>
      </c>
      <c r="GB77" s="1" t="n">
        <v>0.3320894889</v>
      </c>
      <c r="GC77" s="1" t="n">
        <v>0.3305568452</v>
      </c>
      <c r="GD77" s="1" t="n">
        <v>0.3251328941</v>
      </c>
      <c r="GE77" s="1" t="n">
        <v>0.3666948475</v>
      </c>
      <c r="GF77" s="1" t="n">
        <v>0.365254588</v>
      </c>
      <c r="GG77" s="1" t="n">
        <v>0.3630430582</v>
      </c>
      <c r="GH77" s="1" t="n">
        <v>0.3607449386</v>
      </c>
      <c r="GI77" s="1" t="n">
        <v>0.2970198408</v>
      </c>
      <c r="GJ77" s="1" t="n">
        <v>0.295402865</v>
      </c>
      <c r="GK77" s="1" t="n">
        <v>0.2910368247</v>
      </c>
      <c r="GL77" s="1" t="n">
        <v>0.2898735744</v>
      </c>
      <c r="GM77" s="1" t="n">
        <v>0.2985634767</v>
      </c>
      <c r="GN77" s="1" t="n">
        <v>0.295305519</v>
      </c>
      <c r="GO77" s="1" t="n">
        <v>0.2937706939</v>
      </c>
      <c r="GP77" s="1" t="n">
        <v>0.2923869485</v>
      </c>
      <c r="GQ77" s="1" t="n">
        <v>0.3214725171</v>
      </c>
      <c r="GR77" s="1" t="n">
        <v>0.3202380752</v>
      </c>
      <c r="GS77" s="1" t="n">
        <v>0.3189064385</v>
      </c>
      <c r="GT77" s="1" t="n">
        <v>0.3175918824</v>
      </c>
      <c r="GU77" s="1" t="n">
        <v>0.3230725031</v>
      </c>
      <c r="GV77" s="1" t="n">
        <v>0.3219971645</v>
      </c>
      <c r="GW77" s="1" t="n">
        <v>0.3192909604</v>
      </c>
      <c r="GX77" s="1" t="n">
        <v>0.3172780613</v>
      </c>
      <c r="GY77" s="1" t="n">
        <v>0.3185030666</v>
      </c>
      <c r="GZ77" s="1" t="n">
        <v>0.3162248413</v>
      </c>
      <c r="HA77" s="1" t="n">
        <v>0.314175636</v>
      </c>
      <c r="HB77" s="1" t="n">
        <v>0.3127116317</v>
      </c>
      <c r="HC77" s="1" t="n">
        <v>0.2785724443</v>
      </c>
      <c r="HD77" s="1" t="n">
        <v>0.2757781273</v>
      </c>
      <c r="HE77" s="1" t="n">
        <v>0.2744817391</v>
      </c>
      <c r="HF77" s="1" t="n">
        <v>0.2728714354</v>
      </c>
      <c r="HG77" s="1" t="n">
        <v>0.3168232272</v>
      </c>
      <c r="HH77" s="1" t="n">
        <v>0.3140168342</v>
      </c>
    </row>
    <row r="78" customFormat="false" ht="12.85" hidden="false" customHeight="false" outlineLevel="0" collapsed="false">
      <c r="A78" s="1" t="n">
        <v>75</v>
      </c>
      <c r="B78" s="1" t="n">
        <v>0.1797484913</v>
      </c>
      <c r="C78" s="1" t="n">
        <v>0.1763454039</v>
      </c>
      <c r="D78" s="1" t="n">
        <v>0.1686366293</v>
      </c>
      <c r="E78" s="1" t="n">
        <v>0.1672062831</v>
      </c>
      <c r="F78" s="1" t="n">
        <v>0.1478369729</v>
      </c>
      <c r="G78" s="1" t="n">
        <v>0.14144528</v>
      </c>
      <c r="H78" s="1" t="n">
        <v>0.1380914292</v>
      </c>
      <c r="I78" s="1" t="n">
        <v>0.1353421266</v>
      </c>
      <c r="J78" s="1" t="n">
        <v>0.1677069094</v>
      </c>
      <c r="K78" s="1" t="n">
        <v>0.1665359335</v>
      </c>
      <c r="L78" s="1" t="n">
        <v>0.1651654074</v>
      </c>
      <c r="M78" s="1" t="n">
        <v>0.1634177349</v>
      </c>
      <c r="N78" s="1" t="n">
        <v>0.1644571081</v>
      </c>
      <c r="O78" s="1" t="n">
        <v>0.1631498607</v>
      </c>
      <c r="P78" s="1" t="n">
        <v>0.1571773773</v>
      </c>
      <c r="Q78" s="1" t="n">
        <v>0.1554307153</v>
      </c>
      <c r="R78" s="1" t="n">
        <v>0.1570625377</v>
      </c>
      <c r="S78" s="1" t="n">
        <v>0.1540466607</v>
      </c>
      <c r="T78" s="1" t="n">
        <v>0.1529877206</v>
      </c>
      <c r="U78" s="1" t="n">
        <v>0.1523190798</v>
      </c>
      <c r="V78" s="1" t="n">
        <v>0.2088252728</v>
      </c>
      <c r="W78" s="1" t="n">
        <v>0.2075950226</v>
      </c>
      <c r="X78" s="1" t="n">
        <v>0.2047493854</v>
      </c>
      <c r="Y78" s="1" t="n">
        <v>0.1990752688</v>
      </c>
      <c r="Z78" s="1" t="n">
        <v>0.1991219491</v>
      </c>
      <c r="AA78" s="1" t="n">
        <v>0.1974805038</v>
      </c>
      <c r="AB78" s="1" t="n">
        <v>0.1931918125</v>
      </c>
      <c r="AC78" s="1" t="n">
        <v>0.1906983688</v>
      </c>
      <c r="AD78" s="1" t="n">
        <v>0.2091269386</v>
      </c>
      <c r="AE78" s="1" t="n">
        <v>0.204614383</v>
      </c>
      <c r="AF78" s="1" t="n">
        <v>0.1995385761</v>
      </c>
      <c r="AG78" s="1" t="n">
        <v>0.1936459356</v>
      </c>
      <c r="AH78" s="1" t="n">
        <v>0.211346509</v>
      </c>
      <c r="AI78" s="1" t="n">
        <v>0.2093836811</v>
      </c>
      <c r="AJ78" s="1" t="n">
        <v>0.2075793472</v>
      </c>
      <c r="AK78" s="1" t="n">
        <v>0.2051776466</v>
      </c>
      <c r="AL78" s="1" t="n">
        <v>0.1707779376</v>
      </c>
      <c r="AM78" s="1" t="n">
        <v>0.1675275628</v>
      </c>
      <c r="AN78" s="1" t="n">
        <v>0.1648644536</v>
      </c>
      <c r="AO78" s="1" t="n">
        <v>0.1587478648</v>
      </c>
      <c r="AP78" s="1" t="n">
        <v>0.2706394166</v>
      </c>
      <c r="AQ78" s="1" t="n">
        <v>0.267986379</v>
      </c>
      <c r="AR78" s="1" t="n">
        <v>0.2612694956</v>
      </c>
      <c r="AS78" s="1" t="n">
        <v>0.2571708337</v>
      </c>
      <c r="AT78" s="1" t="n">
        <v>0.2308140556</v>
      </c>
      <c r="AU78" s="1" t="n">
        <v>0.2281887635</v>
      </c>
      <c r="AV78" s="1" t="n">
        <v>0.2223959103</v>
      </c>
      <c r="AW78" s="1" t="n">
        <v>0.2212661106</v>
      </c>
      <c r="AX78" s="1" t="n">
        <v>0.2342604268</v>
      </c>
      <c r="AY78" s="1" t="n">
        <v>0.2311729161</v>
      </c>
      <c r="AZ78" s="1" t="n">
        <v>0.228157123</v>
      </c>
      <c r="BA78" s="1" t="n">
        <v>0.2196169441</v>
      </c>
      <c r="BB78" s="1" t="n">
        <v>0.2264282023</v>
      </c>
      <c r="BC78" s="1" t="n">
        <v>0.2237236788</v>
      </c>
      <c r="BD78" s="1" t="n">
        <v>0.2201230177</v>
      </c>
      <c r="BE78" s="1" t="n">
        <v>0.2171223628</v>
      </c>
      <c r="BF78" s="1" t="n">
        <v>0.1978384033</v>
      </c>
      <c r="BG78" s="1" t="n">
        <v>0.1936888271</v>
      </c>
      <c r="BH78" s="1" t="n">
        <v>0.1897316075</v>
      </c>
      <c r="BI78" s="1" t="n">
        <v>0.1869830159</v>
      </c>
      <c r="BJ78" s="1" t="n">
        <v>0.26439664</v>
      </c>
      <c r="BK78" s="1" t="n">
        <v>0.2574500976</v>
      </c>
      <c r="BL78" s="1" t="n">
        <v>0.2556648936</v>
      </c>
      <c r="BM78" s="1" t="n">
        <v>0.253438421</v>
      </c>
      <c r="BN78" s="1" t="n">
        <v>0.1767250117</v>
      </c>
      <c r="BO78" s="1" t="n">
        <v>0.1750970626</v>
      </c>
      <c r="BP78" s="1" t="n">
        <v>0.1694335725</v>
      </c>
      <c r="BQ78" s="1" t="n">
        <v>0.1676172227</v>
      </c>
      <c r="BR78" s="1" t="n">
        <v>0.2528877761</v>
      </c>
      <c r="BS78" s="1" t="n">
        <v>0.2497834403</v>
      </c>
      <c r="BT78" s="1" t="n">
        <v>0.2432019904</v>
      </c>
      <c r="BU78" s="1" t="n">
        <v>0.2416112454</v>
      </c>
      <c r="BV78" s="1" t="n">
        <v>0.2362886394</v>
      </c>
      <c r="BW78" s="1" t="n">
        <v>0.2340186278</v>
      </c>
      <c r="BX78" s="1" t="n">
        <v>0.2291787778</v>
      </c>
      <c r="BY78" s="1" t="n">
        <v>0.2238660016</v>
      </c>
      <c r="BZ78" s="1" t="n">
        <v>0.205217148</v>
      </c>
      <c r="CA78" s="1" t="n">
        <v>0.2025248928</v>
      </c>
      <c r="CB78" s="1" t="n">
        <v>0.200841618</v>
      </c>
      <c r="CC78" s="1" t="n">
        <v>0.1972849763</v>
      </c>
      <c r="CD78" s="1" t="n">
        <v>0.2165435872</v>
      </c>
      <c r="CE78" s="1" t="n">
        <v>0.2148067037</v>
      </c>
      <c r="CF78" s="1" t="n">
        <v>0.2096107008</v>
      </c>
      <c r="CG78" s="1" t="n">
        <v>0.2061589239</v>
      </c>
      <c r="CH78" s="1" t="n">
        <v>0.2685416478</v>
      </c>
      <c r="CI78" s="1" t="n">
        <v>0.2656571352</v>
      </c>
      <c r="CJ78" s="1" t="n">
        <v>0.2623873708</v>
      </c>
      <c r="CK78" s="1" t="n">
        <v>0.2596915541</v>
      </c>
      <c r="CL78" s="1" t="n">
        <v>0.2216075229</v>
      </c>
      <c r="CM78" s="1" t="n">
        <v>0.2185935209</v>
      </c>
      <c r="CN78" s="1" t="n">
        <v>0.2153036981</v>
      </c>
      <c r="CO78" s="1" t="n">
        <v>0.211541535</v>
      </c>
      <c r="CP78" s="1" t="n">
        <v>0.2378121445</v>
      </c>
      <c r="CQ78" s="1" t="n">
        <v>0.2362158669</v>
      </c>
      <c r="CR78" s="1" t="n">
        <v>0.2335531076</v>
      </c>
      <c r="CS78" s="1" t="n">
        <v>0.2308361825</v>
      </c>
      <c r="CT78" s="1" t="n">
        <v>0.2099329338</v>
      </c>
      <c r="CU78" s="1" t="n">
        <v>0.2074754004</v>
      </c>
      <c r="CV78" s="1" t="n">
        <v>0.2050395435</v>
      </c>
      <c r="CW78" s="1" t="n">
        <v>0.2021710535</v>
      </c>
      <c r="CX78" s="1" t="n">
        <v>0.2258007727</v>
      </c>
      <c r="CY78" s="1" t="n">
        <v>0.2174467218</v>
      </c>
      <c r="CZ78" s="1" t="n">
        <v>0.2142078841</v>
      </c>
      <c r="DA78" s="1" t="n">
        <v>0.2131030366</v>
      </c>
      <c r="DB78" s="1" t="n">
        <v>0.2243264015</v>
      </c>
      <c r="DC78" s="1" t="n">
        <v>0.2221388463</v>
      </c>
      <c r="DF78" s="1" t="n">
        <v>75</v>
      </c>
      <c r="DG78" s="1" t="n">
        <v>0.2727621055</v>
      </c>
      <c r="DH78" s="1" t="n">
        <v>0.2681466428</v>
      </c>
      <c r="DI78" s="1" t="n">
        <v>0.2650369887</v>
      </c>
      <c r="DJ78" s="1" t="n">
        <v>0.260338369</v>
      </c>
      <c r="DK78" s="1" t="n">
        <v>0.2481230102</v>
      </c>
      <c r="DL78" s="1" t="n">
        <v>0.2467884827</v>
      </c>
      <c r="DM78" s="1" t="n">
        <v>0.2434822712</v>
      </c>
      <c r="DN78" s="1" t="n">
        <v>0.2393282568</v>
      </c>
      <c r="DO78" s="1" t="n">
        <v>0.2012895548</v>
      </c>
      <c r="DP78" s="1" t="n">
        <v>0.195262832</v>
      </c>
      <c r="DQ78" s="1" t="n">
        <v>0.1937019143</v>
      </c>
      <c r="DR78" s="1" t="n">
        <v>0.1925861833</v>
      </c>
      <c r="DS78" s="1" t="n">
        <v>0.2115864348</v>
      </c>
      <c r="DT78" s="1" t="n">
        <v>0.2103397977</v>
      </c>
      <c r="DU78" s="1" t="n">
        <v>0.2017734517</v>
      </c>
      <c r="DV78" s="1" t="n">
        <v>0.2005631479</v>
      </c>
      <c r="DW78" s="1" t="n">
        <v>0.243256848</v>
      </c>
      <c r="DX78" s="1" t="n">
        <v>0.2382585092</v>
      </c>
      <c r="DY78" s="1" t="n">
        <v>0.2365828931</v>
      </c>
      <c r="DZ78" s="1" t="n">
        <v>0.231158538</v>
      </c>
      <c r="EA78" s="1" t="n">
        <v>0.338408274</v>
      </c>
      <c r="EB78" s="1" t="n">
        <v>0.3322419844</v>
      </c>
      <c r="EC78" s="1" t="n">
        <v>0.3296203461</v>
      </c>
      <c r="ED78" s="1" t="n">
        <v>0.3228556715</v>
      </c>
      <c r="EE78" s="1" t="n">
        <v>0.2386223098</v>
      </c>
      <c r="EF78" s="1" t="n">
        <v>0.2362804209</v>
      </c>
      <c r="EG78" s="1" t="n">
        <v>0.235078012</v>
      </c>
      <c r="EH78" s="1" t="n">
        <v>0.2328952408</v>
      </c>
      <c r="EI78" s="1" t="n">
        <v>0.2415036632</v>
      </c>
      <c r="EJ78" s="1" t="n">
        <v>0.2294508907</v>
      </c>
      <c r="EK78" s="1" t="n">
        <v>0.2274962317</v>
      </c>
      <c r="EL78" s="1" t="n">
        <v>0.2263979607</v>
      </c>
      <c r="EM78" s="1" t="n">
        <v>0.2688974505</v>
      </c>
      <c r="EN78" s="1" t="n">
        <v>0.2631010781</v>
      </c>
      <c r="EO78" s="1" t="n">
        <v>0.2614734935</v>
      </c>
      <c r="EP78" s="1" t="n">
        <v>0.2600529659</v>
      </c>
      <c r="EQ78" s="1" t="n">
        <v>0.2845673306</v>
      </c>
      <c r="ER78" s="1" t="n">
        <v>0.283294632</v>
      </c>
      <c r="ES78" s="1" t="n">
        <v>0.2800633139</v>
      </c>
      <c r="ET78" s="1" t="n">
        <v>0.2779416349</v>
      </c>
      <c r="EU78" s="1" t="n">
        <v>0.2629252668</v>
      </c>
      <c r="EV78" s="1" t="n">
        <v>0.2612719504</v>
      </c>
      <c r="EW78" s="1" t="n">
        <v>0.2601071859</v>
      </c>
      <c r="EX78" s="1" t="n">
        <v>0.2583918509</v>
      </c>
      <c r="EY78" s="1" t="n">
        <v>0.3725833345</v>
      </c>
      <c r="EZ78" s="1" t="n">
        <v>0.369968987</v>
      </c>
      <c r="FA78" s="1" t="n">
        <v>0.3668008489</v>
      </c>
      <c r="FB78" s="1" t="n">
        <v>0.3655415201</v>
      </c>
      <c r="FC78" s="1" t="n">
        <v>0.3464221945</v>
      </c>
      <c r="FD78" s="1" t="n">
        <v>0.3428497868</v>
      </c>
      <c r="FE78" s="1" t="n">
        <v>0.3410192453</v>
      </c>
      <c r="FF78" s="1" t="n">
        <v>0.3364503558</v>
      </c>
      <c r="FG78" s="1" t="n">
        <v>0.3375164759</v>
      </c>
      <c r="FH78" s="1" t="n">
        <v>0.3349307127</v>
      </c>
      <c r="FI78" s="1" t="n">
        <v>0.3327974024</v>
      </c>
      <c r="FJ78" s="1" t="n">
        <v>0.3284144715</v>
      </c>
      <c r="FK78" s="1" t="n">
        <v>0.3238956935</v>
      </c>
      <c r="FL78" s="1" t="n">
        <v>0.3212880381</v>
      </c>
      <c r="FM78" s="1" t="n">
        <v>0.3194092559</v>
      </c>
      <c r="FN78" s="1" t="n">
        <v>0.3178827979</v>
      </c>
      <c r="FO78" s="1" t="n">
        <v>0.3191273831</v>
      </c>
      <c r="FP78" s="1" t="n">
        <v>0.3155284761</v>
      </c>
      <c r="FQ78" s="1" t="n">
        <v>0.3131093568</v>
      </c>
      <c r="FR78" s="1" t="n">
        <v>0.310635767</v>
      </c>
      <c r="FS78" s="1" t="n">
        <v>0.3055545445</v>
      </c>
      <c r="FT78" s="1" t="n">
        <v>0.30236965</v>
      </c>
      <c r="FU78" s="1" t="n">
        <v>0.2918495701</v>
      </c>
      <c r="FV78" s="1" t="n">
        <v>0.2898907237</v>
      </c>
      <c r="FW78" s="1" t="n">
        <v>0.3122199774</v>
      </c>
      <c r="FX78" s="1" t="n">
        <v>0.3110229705</v>
      </c>
      <c r="FY78" s="1" t="n">
        <v>0.3089886212</v>
      </c>
      <c r="FZ78" s="1" t="n">
        <v>0.3034048446</v>
      </c>
      <c r="GA78" s="1" t="n">
        <v>0.3361915634</v>
      </c>
      <c r="GB78" s="1" t="n">
        <v>0.3325357727</v>
      </c>
      <c r="GC78" s="1" t="n">
        <v>0.3273395804</v>
      </c>
      <c r="GD78" s="1" t="n">
        <v>0.3255537377</v>
      </c>
      <c r="GE78" s="1" t="n">
        <v>0.3234485732</v>
      </c>
      <c r="GF78" s="1" t="n">
        <v>0.3167368842</v>
      </c>
      <c r="GG78" s="1" t="n">
        <v>0.3147963464</v>
      </c>
      <c r="GH78" s="1" t="n">
        <v>0.3105337842</v>
      </c>
      <c r="GI78" s="1" t="n">
        <v>0.3593812342</v>
      </c>
      <c r="GJ78" s="1" t="n">
        <v>0.3571908344</v>
      </c>
      <c r="GK78" s="1" t="n">
        <v>0.3559983122</v>
      </c>
      <c r="GL78" s="1" t="n">
        <v>0.3539609199</v>
      </c>
      <c r="GM78" s="1" t="n">
        <v>0.2860499998</v>
      </c>
      <c r="GN78" s="1" t="n">
        <v>0.2827220649</v>
      </c>
      <c r="GO78" s="1" t="n">
        <v>0.2786130058</v>
      </c>
      <c r="GP78" s="1" t="n">
        <v>0.2773757174</v>
      </c>
      <c r="GQ78" s="1" t="n">
        <v>0.291262638</v>
      </c>
      <c r="GR78" s="1" t="n">
        <v>0.2850709537</v>
      </c>
      <c r="GS78" s="1" t="n">
        <v>0.2795177981</v>
      </c>
      <c r="GT78" s="1" t="n">
        <v>0.2781249756</v>
      </c>
      <c r="GU78" s="1" t="n">
        <v>0.3160728516</v>
      </c>
      <c r="GV78" s="1" t="n">
        <v>0.3096076728</v>
      </c>
      <c r="GW78" s="1" t="n">
        <v>0.307281795</v>
      </c>
      <c r="GX78" s="1" t="n">
        <v>0.3057219042</v>
      </c>
      <c r="GY78" s="1" t="n">
        <v>0.3148967254</v>
      </c>
      <c r="GZ78" s="1" t="n">
        <v>0.310986506</v>
      </c>
      <c r="HA78" s="1" t="n">
        <v>0.3094106101</v>
      </c>
      <c r="HB78" s="1" t="n">
        <v>0.3076260503</v>
      </c>
      <c r="HC78" s="1" t="n">
        <v>0.3100622783</v>
      </c>
      <c r="HD78" s="1" t="n">
        <v>0.3065069833</v>
      </c>
      <c r="HE78" s="1" t="n">
        <v>0.3050149979</v>
      </c>
      <c r="HF78" s="1" t="n">
        <v>0.3033457559</v>
      </c>
      <c r="HG78" s="1" t="n">
        <v>0.2712965282</v>
      </c>
      <c r="HH78" s="1" t="n">
        <v>0.2693929102</v>
      </c>
    </row>
    <row r="79" customFormat="false" ht="12.85" hidden="false" customHeight="false" outlineLevel="0" collapsed="false">
      <c r="A79" s="1" t="n">
        <v>76</v>
      </c>
      <c r="B79" s="1" t="n">
        <v>0.1516550721</v>
      </c>
      <c r="C79" s="1" t="n">
        <v>0.1502452708</v>
      </c>
      <c r="D79" s="1" t="n">
        <v>0.1441905696</v>
      </c>
      <c r="E79" s="1" t="n">
        <v>0.1396223997</v>
      </c>
      <c r="F79" s="1" t="n">
        <v>0.1649520742</v>
      </c>
      <c r="G79" s="1" t="n">
        <v>0.1567329001</v>
      </c>
      <c r="H79" s="1" t="n">
        <v>0.152527382</v>
      </c>
      <c r="I79" s="1" t="n">
        <v>0.1507005363</v>
      </c>
      <c r="J79" s="1" t="n">
        <v>0.1342147541</v>
      </c>
      <c r="K79" s="1" t="n">
        <v>0.1333506666</v>
      </c>
      <c r="L79" s="1" t="n">
        <v>0.1278340662</v>
      </c>
      <c r="M79" s="1" t="n">
        <v>0.1269571744</v>
      </c>
      <c r="N79" s="1" t="n">
        <v>0.1625997421</v>
      </c>
      <c r="O79" s="1" t="n">
        <v>0.161356849</v>
      </c>
      <c r="P79" s="1" t="n">
        <v>0.1557343446</v>
      </c>
      <c r="Q79" s="1" t="n">
        <v>0.1547508402</v>
      </c>
      <c r="R79" s="1" t="n">
        <v>0.154084999</v>
      </c>
      <c r="S79" s="1" t="n">
        <v>0.1462852966</v>
      </c>
      <c r="T79" s="1" t="n">
        <v>0.1456429746</v>
      </c>
      <c r="U79" s="1" t="n">
        <v>0.1436006891</v>
      </c>
      <c r="V79" s="1" t="n">
        <v>0.1508877633</v>
      </c>
      <c r="W79" s="1" t="n">
        <v>0.1496642425</v>
      </c>
      <c r="X79" s="1" t="n">
        <v>0.1444070584</v>
      </c>
      <c r="Y79" s="1" t="n">
        <v>0.1417156943</v>
      </c>
      <c r="Z79" s="1" t="n">
        <v>0.1947495906</v>
      </c>
      <c r="AA79" s="1" t="n">
        <v>0.1910352339</v>
      </c>
      <c r="AB79" s="1" t="n">
        <v>0.1834846277</v>
      </c>
      <c r="AC79" s="1" t="n">
        <v>0.1818201067</v>
      </c>
      <c r="AD79" s="1" t="n">
        <v>0.1847342475</v>
      </c>
      <c r="AE79" s="1" t="n">
        <v>0.1816267304</v>
      </c>
      <c r="AF79" s="1" t="n">
        <v>0.1801881164</v>
      </c>
      <c r="AG79" s="1" t="n">
        <v>0.1784770975</v>
      </c>
      <c r="AH79" s="1" t="n">
        <v>0.1907116296</v>
      </c>
      <c r="AI79" s="1" t="n">
        <v>0.1879340147</v>
      </c>
      <c r="AJ79" s="1" t="n">
        <v>0.1841777271</v>
      </c>
      <c r="AK79" s="1" t="n">
        <v>0.18250533</v>
      </c>
      <c r="AL79" s="1" t="n">
        <v>0.2038028155</v>
      </c>
      <c r="AM79" s="1" t="n">
        <v>0.2021409621</v>
      </c>
      <c r="AN79" s="1" t="n">
        <v>0.1947428428</v>
      </c>
      <c r="AO79" s="1" t="n">
        <v>0.1913670259</v>
      </c>
      <c r="AP79" s="1" t="n">
        <v>0.1544679565</v>
      </c>
      <c r="AQ79" s="1" t="n">
        <v>0.1519131548</v>
      </c>
      <c r="AR79" s="1" t="n">
        <v>0.1509609166</v>
      </c>
      <c r="AS79" s="1" t="n">
        <v>0.1494310517</v>
      </c>
      <c r="AT79" s="1" t="n">
        <v>0.2490906243</v>
      </c>
      <c r="AU79" s="1" t="n">
        <v>0.2453607564</v>
      </c>
      <c r="AV79" s="1" t="n">
        <v>0.2419116105</v>
      </c>
      <c r="AW79" s="1" t="n">
        <v>0.2295828632</v>
      </c>
      <c r="AX79" s="1" t="n">
        <v>0.219316286</v>
      </c>
      <c r="AY79" s="1" t="n">
        <v>0.215611892</v>
      </c>
      <c r="AZ79" s="1" t="n">
        <v>0.212163029</v>
      </c>
      <c r="BA79" s="1" t="n">
        <v>0.2072510837</v>
      </c>
      <c r="BB79" s="1" t="n">
        <v>0.2062542827</v>
      </c>
      <c r="BC79" s="1" t="n">
        <v>0.2032522311</v>
      </c>
      <c r="BD79" s="1" t="n">
        <v>0.1978003324</v>
      </c>
      <c r="BE79" s="1" t="n">
        <v>0.1947020858</v>
      </c>
      <c r="BF79" s="1" t="n">
        <v>0.2102344598</v>
      </c>
      <c r="BG79" s="1" t="n">
        <v>0.2087508036</v>
      </c>
      <c r="BH79" s="1" t="n">
        <v>0.2067277845</v>
      </c>
      <c r="BI79" s="1" t="n">
        <v>0.2050729336</v>
      </c>
      <c r="BJ79" s="1" t="n">
        <v>0.1858487725</v>
      </c>
      <c r="BK79" s="1" t="n">
        <v>0.1802748112</v>
      </c>
      <c r="BL79" s="1" t="n">
        <v>0.1785281484</v>
      </c>
      <c r="BM79" s="1" t="n">
        <v>0.1743098129</v>
      </c>
      <c r="BN79" s="1" t="n">
        <v>0.2489834579</v>
      </c>
      <c r="BO79" s="1" t="n">
        <v>0.2406960712</v>
      </c>
      <c r="BP79" s="1" t="n">
        <v>0.2388684765</v>
      </c>
      <c r="BQ79" s="1" t="n">
        <v>0.2348746466</v>
      </c>
      <c r="BR79" s="1" t="n">
        <v>0.1611761733</v>
      </c>
      <c r="BS79" s="1" t="n">
        <v>0.159484766</v>
      </c>
      <c r="BT79" s="1" t="n">
        <v>0.1573264054</v>
      </c>
      <c r="BU79" s="1" t="n">
        <v>0.1552441803</v>
      </c>
      <c r="BV79" s="1" t="n">
        <v>0.2401085415</v>
      </c>
      <c r="BW79" s="1" t="n">
        <v>0.2377748497</v>
      </c>
      <c r="BX79" s="1" t="n">
        <v>0.2361894488</v>
      </c>
      <c r="BY79" s="1" t="n">
        <v>0.2347595929</v>
      </c>
      <c r="BZ79" s="1" t="n">
        <v>0.2221154497</v>
      </c>
      <c r="CA79" s="1" t="n">
        <v>0.2202439843</v>
      </c>
      <c r="CB79" s="1" t="n">
        <v>0.2147796821</v>
      </c>
      <c r="CC79" s="1" t="n">
        <v>0.2093619295</v>
      </c>
      <c r="CD79" s="1" t="n">
        <v>0.1912494497</v>
      </c>
      <c r="CE79" s="1" t="n">
        <v>0.1895596461</v>
      </c>
      <c r="CF79" s="1" t="n">
        <v>0.1883125375</v>
      </c>
      <c r="CG79" s="1" t="n">
        <v>0.179929</v>
      </c>
      <c r="CH79" s="1" t="n">
        <v>0.2043388226</v>
      </c>
      <c r="CI79" s="1" t="n">
        <v>0.2025798123</v>
      </c>
      <c r="CJ79" s="1" t="n">
        <v>0.2015199085</v>
      </c>
      <c r="CK79" s="1" t="n">
        <v>0.1985242176</v>
      </c>
      <c r="CL79" s="1" t="n">
        <v>0.257391453</v>
      </c>
      <c r="CM79" s="1" t="n">
        <v>0.2555075345</v>
      </c>
      <c r="CN79" s="1" t="n">
        <v>0.2505520398</v>
      </c>
      <c r="CO79" s="1" t="n">
        <v>0.2486387989</v>
      </c>
      <c r="CP79" s="1" t="n">
        <v>0.209753967</v>
      </c>
      <c r="CQ79" s="1" t="n">
        <v>0.2082828019</v>
      </c>
      <c r="CR79" s="1" t="n">
        <v>0.2035772836</v>
      </c>
      <c r="CS79" s="1" t="n">
        <v>0.2022206809</v>
      </c>
      <c r="CT79" s="1" t="n">
        <v>0.2278683281</v>
      </c>
      <c r="CU79" s="1" t="n">
        <v>0.2255336617</v>
      </c>
      <c r="CV79" s="1" t="n">
        <v>0.2219800871</v>
      </c>
      <c r="CW79" s="1" t="n">
        <v>0.220784652</v>
      </c>
      <c r="CX79" s="1" t="n">
        <v>0.2008443731</v>
      </c>
      <c r="CY79" s="1" t="n">
        <v>0.1944388955</v>
      </c>
      <c r="CZ79" s="1" t="n">
        <v>0.1933440593</v>
      </c>
      <c r="DA79" s="1" t="n">
        <v>0.1907517124</v>
      </c>
      <c r="DB79" s="1" t="n">
        <v>0.2119202325</v>
      </c>
      <c r="DC79" s="1" t="n">
        <v>0.2064620687</v>
      </c>
      <c r="DF79" s="1" t="n">
        <v>76</v>
      </c>
      <c r="DG79" s="1" t="n">
        <v>0.2826479357</v>
      </c>
      <c r="DH79" s="1" t="n">
        <v>0.2804143759</v>
      </c>
      <c r="DI79" s="1" t="n">
        <v>0.2781263344</v>
      </c>
      <c r="DJ79" s="1" t="n">
        <v>0.2754842002</v>
      </c>
      <c r="DK79" s="1" t="n">
        <v>0.2570868377</v>
      </c>
      <c r="DL79" s="1" t="n">
        <v>0.2556629205</v>
      </c>
      <c r="DM79" s="1" t="n">
        <v>0.2531998298</v>
      </c>
      <c r="DN79" s="1" t="n">
        <v>0.245640131</v>
      </c>
      <c r="DO79" s="1" t="n">
        <v>0.235614218</v>
      </c>
      <c r="DP79" s="1" t="n">
        <v>0.2339200609</v>
      </c>
      <c r="DQ79" s="1" t="n">
        <v>0.2322906868</v>
      </c>
      <c r="DR79" s="1" t="n">
        <v>0.2294367538</v>
      </c>
      <c r="DS79" s="1" t="n">
        <v>0.1897151474</v>
      </c>
      <c r="DT79" s="1" t="n">
        <v>0.1882378221</v>
      </c>
      <c r="DU79" s="1" t="n">
        <v>0.187261778</v>
      </c>
      <c r="DV79" s="1" t="n">
        <v>0.1853064694</v>
      </c>
      <c r="DW79" s="1" t="n">
        <v>0.1977310173</v>
      </c>
      <c r="DX79" s="1" t="n">
        <v>0.1962800781</v>
      </c>
      <c r="DY79" s="1" t="n">
        <v>0.1946079479</v>
      </c>
      <c r="DZ79" s="1" t="n">
        <v>0.1931133924</v>
      </c>
      <c r="EA79" s="1" t="n">
        <v>0.2299680346</v>
      </c>
      <c r="EB79" s="1" t="n">
        <v>0.2257116948</v>
      </c>
      <c r="EC79" s="1" t="n">
        <v>0.2242068189</v>
      </c>
      <c r="ED79" s="1" t="n">
        <v>0.2223853611</v>
      </c>
      <c r="EE79" s="1" t="n">
        <v>0.3153995685</v>
      </c>
      <c r="EF79" s="1" t="n">
        <v>0.3134751045</v>
      </c>
      <c r="EG79" s="1" t="n">
        <v>0.3102801037</v>
      </c>
      <c r="EH79" s="1" t="n">
        <v>0.3075798514</v>
      </c>
      <c r="EI79" s="1" t="n">
        <v>0.2298780826</v>
      </c>
      <c r="EJ79" s="1" t="n">
        <v>0.228416729</v>
      </c>
      <c r="EK79" s="1" t="n">
        <v>0.2270060951</v>
      </c>
      <c r="EL79" s="1" t="n">
        <v>0.2248741504</v>
      </c>
      <c r="EM79" s="1" t="n">
        <v>0.2248084677</v>
      </c>
      <c r="EN79" s="1" t="n">
        <v>0.219599833</v>
      </c>
      <c r="EO79" s="1" t="n">
        <v>0.2182955809</v>
      </c>
      <c r="EP79" s="1" t="n">
        <v>0.2166826621</v>
      </c>
      <c r="EQ79" s="1" t="n">
        <v>0.2578885366</v>
      </c>
      <c r="ER79" s="1" t="n">
        <v>0.2554491438</v>
      </c>
      <c r="ES79" s="1" t="n">
        <v>0.2532916347</v>
      </c>
      <c r="ET79" s="1" t="n">
        <v>0.2505604938</v>
      </c>
      <c r="EU79" s="1" t="n">
        <v>0.2720904038</v>
      </c>
      <c r="EV79" s="1" t="n">
        <v>0.2696919837</v>
      </c>
      <c r="EW79" s="1" t="n">
        <v>0.2612061545</v>
      </c>
      <c r="EX79" s="1" t="n">
        <v>0.2601681628</v>
      </c>
      <c r="EY79" s="1" t="n">
        <v>0.255437704</v>
      </c>
      <c r="EZ79" s="1" t="n">
        <v>0.2529530467</v>
      </c>
      <c r="FA79" s="1" t="n">
        <v>0.251118249</v>
      </c>
      <c r="FB79" s="1" t="n">
        <v>0.2466867164</v>
      </c>
      <c r="FC79" s="1" t="n">
        <v>0.3629184895</v>
      </c>
      <c r="FD79" s="1" t="n">
        <v>0.3605852096</v>
      </c>
      <c r="FE79" s="1" t="n">
        <v>0.3574111103</v>
      </c>
      <c r="FF79" s="1" t="n">
        <v>0.3539850476</v>
      </c>
      <c r="FG79" s="1" t="n">
        <v>0.3345207132</v>
      </c>
      <c r="FH79" s="1" t="n">
        <v>0.3280224386</v>
      </c>
      <c r="FI79" s="1" t="n">
        <v>0.3262370926</v>
      </c>
      <c r="FJ79" s="1" t="n">
        <v>0.3217099085</v>
      </c>
      <c r="FK79" s="1" t="n">
        <v>0.3237416114</v>
      </c>
      <c r="FL79" s="1" t="n">
        <v>0.3214958102</v>
      </c>
      <c r="FM79" s="1" t="n">
        <v>0.3162243488</v>
      </c>
      <c r="FN79" s="1" t="n">
        <v>0.309102679</v>
      </c>
      <c r="FO79" s="1" t="n">
        <v>0.3162655083</v>
      </c>
      <c r="FP79" s="1" t="n">
        <v>0.3127018365</v>
      </c>
      <c r="FQ79" s="1" t="n">
        <v>0.310549686</v>
      </c>
      <c r="FR79" s="1" t="n">
        <v>0.3092916501</v>
      </c>
      <c r="FS79" s="1" t="n">
        <v>0.3085671536</v>
      </c>
      <c r="FT79" s="1" t="n">
        <v>0.3064536236</v>
      </c>
      <c r="FU79" s="1" t="n">
        <v>0.300630983</v>
      </c>
      <c r="FV79" s="1" t="n">
        <v>0.2978776339</v>
      </c>
      <c r="FW79" s="1" t="n">
        <v>0.2848806012</v>
      </c>
      <c r="FX79" s="1" t="n">
        <v>0.2836534128</v>
      </c>
      <c r="FY79" s="1" t="n">
        <v>0.2801073198</v>
      </c>
      <c r="FZ79" s="1" t="n">
        <v>0.2785952616</v>
      </c>
      <c r="GA79" s="1" t="n">
        <v>0.3011523563</v>
      </c>
      <c r="GB79" s="1" t="n">
        <v>0.2962866586</v>
      </c>
      <c r="GC79" s="1" t="n">
        <v>0.2933101599</v>
      </c>
      <c r="GD79" s="1" t="n">
        <v>0.2902768144</v>
      </c>
      <c r="GE79" s="1" t="n">
        <v>0.3239389131</v>
      </c>
      <c r="GF79" s="1" t="n">
        <v>0.3199975813</v>
      </c>
      <c r="GG79" s="1" t="n">
        <v>0.31872514</v>
      </c>
      <c r="GH79" s="1" t="n">
        <v>0.3137705874</v>
      </c>
      <c r="GI79" s="1" t="n">
        <v>0.3065744701</v>
      </c>
      <c r="GJ79" s="1" t="n">
        <v>0.3047189678</v>
      </c>
      <c r="GK79" s="1" t="n">
        <v>0.2995003721</v>
      </c>
      <c r="GL79" s="1" t="n">
        <v>0.2980206004</v>
      </c>
      <c r="GM79" s="1" t="n">
        <v>0.35230612</v>
      </c>
      <c r="GN79" s="1" t="n">
        <v>0.3502256729</v>
      </c>
      <c r="GO79" s="1" t="n">
        <v>0.3482057035</v>
      </c>
      <c r="GP79" s="1" t="n">
        <v>0.3428406019</v>
      </c>
      <c r="GQ79" s="1" t="n">
        <v>0.2757472382</v>
      </c>
      <c r="GR79" s="1" t="n">
        <v>0.2740464269</v>
      </c>
      <c r="GS79" s="1" t="n">
        <v>0.272516583</v>
      </c>
      <c r="GT79" s="1" t="n">
        <v>0.2701745925</v>
      </c>
      <c r="GU79" s="1" t="n">
        <v>0.273698559</v>
      </c>
      <c r="GV79" s="1" t="n">
        <v>0.2717370904</v>
      </c>
      <c r="GW79" s="1" t="n">
        <v>0.2689724767</v>
      </c>
      <c r="GX79" s="1" t="n">
        <v>0.2677386475</v>
      </c>
      <c r="GY79" s="1" t="n">
        <v>0.3041044551</v>
      </c>
      <c r="GZ79" s="1" t="n">
        <v>0.3022079623</v>
      </c>
      <c r="HA79" s="1" t="n">
        <v>0.2980637925</v>
      </c>
      <c r="HB79" s="1" t="n">
        <v>0.2967559841</v>
      </c>
      <c r="HC79" s="1" t="n">
        <v>0.3057779292</v>
      </c>
      <c r="HD79" s="1" t="n">
        <v>0.3013964722</v>
      </c>
      <c r="HE79" s="1" t="n">
        <v>0.2983272352</v>
      </c>
      <c r="HF79" s="1" t="n">
        <v>0.2965992726</v>
      </c>
      <c r="HG79" s="1" t="n">
        <v>0.3020130856</v>
      </c>
      <c r="HH79" s="1" t="n">
        <v>0.3003978613</v>
      </c>
    </row>
    <row r="80" customFormat="false" ht="12.85" hidden="false" customHeight="false" outlineLevel="0" collapsed="false">
      <c r="A80" s="1" t="n">
        <v>77</v>
      </c>
      <c r="B80" s="1" t="n">
        <v>0.1454960726</v>
      </c>
      <c r="C80" s="1" t="n">
        <v>0.1427572224</v>
      </c>
      <c r="D80" s="1" t="n">
        <v>0.141333768</v>
      </c>
      <c r="E80" s="1" t="n">
        <v>0.1404203264</v>
      </c>
      <c r="F80" s="1" t="n">
        <v>0.133449993</v>
      </c>
      <c r="G80" s="1" t="n">
        <v>0.1318053624</v>
      </c>
      <c r="H80" s="1" t="n">
        <v>0.1273310107</v>
      </c>
      <c r="I80" s="1" t="n">
        <v>0.12637912</v>
      </c>
      <c r="J80" s="1" t="n">
        <v>0.144422025</v>
      </c>
      <c r="K80" s="1" t="n">
        <v>0.1398542575</v>
      </c>
      <c r="L80" s="1" t="n">
        <v>0.1356552893</v>
      </c>
      <c r="M80" s="1" t="n">
        <v>0.1345426885</v>
      </c>
      <c r="N80" s="1" t="n">
        <v>0.1241405003</v>
      </c>
      <c r="O80" s="1" t="n">
        <v>0.1226988071</v>
      </c>
      <c r="P80" s="1" t="n">
        <v>0.121593183</v>
      </c>
      <c r="Q80" s="1" t="n">
        <v>0.1192141574</v>
      </c>
      <c r="R80" s="1" t="n">
        <v>0.1533555196</v>
      </c>
      <c r="S80" s="1" t="n">
        <v>0.1509938109</v>
      </c>
      <c r="T80" s="1" t="n">
        <v>0.146950562</v>
      </c>
      <c r="U80" s="1" t="n">
        <v>0.1456608331</v>
      </c>
      <c r="V80" s="1" t="n">
        <v>0.1404301273</v>
      </c>
      <c r="W80" s="1" t="n">
        <v>0.139097042</v>
      </c>
      <c r="X80" s="1" t="n">
        <v>0.1340815194</v>
      </c>
      <c r="Y80" s="1" t="n">
        <v>0.1279297898</v>
      </c>
      <c r="Z80" s="1" t="n">
        <v>0.1408814566</v>
      </c>
      <c r="AA80" s="1" t="n">
        <v>0.1396317587</v>
      </c>
      <c r="AB80" s="1" t="n">
        <v>0.1389681377</v>
      </c>
      <c r="AC80" s="1" t="n">
        <v>0.137261282</v>
      </c>
      <c r="AD80" s="1" t="n">
        <v>0.1769204421</v>
      </c>
      <c r="AE80" s="1" t="n">
        <v>0.1759006002</v>
      </c>
      <c r="AF80" s="1" t="n">
        <v>0.1724121658</v>
      </c>
      <c r="AG80" s="1" t="n">
        <v>0.1685261549</v>
      </c>
      <c r="AH80" s="1" t="n">
        <v>0.1764216471</v>
      </c>
      <c r="AI80" s="1" t="n">
        <v>0.1705865111</v>
      </c>
      <c r="AJ80" s="1" t="n">
        <v>0.1675214333</v>
      </c>
      <c r="AK80" s="1" t="n">
        <v>0.1658566666</v>
      </c>
      <c r="AL80" s="1" t="n">
        <v>0.1789815697</v>
      </c>
      <c r="AM80" s="1" t="n">
        <v>0.1689978665</v>
      </c>
      <c r="AN80" s="1" t="n">
        <v>0.1662105875</v>
      </c>
      <c r="AO80" s="1" t="n">
        <v>0.1639218503</v>
      </c>
      <c r="AP80" s="1" t="n">
        <v>0.1901494868</v>
      </c>
      <c r="AQ80" s="1" t="n">
        <v>0.1842084768</v>
      </c>
      <c r="AR80" s="1" t="n">
        <v>0.183084371</v>
      </c>
      <c r="AS80" s="1" t="n">
        <v>0.1811838093</v>
      </c>
      <c r="AT80" s="1" t="n">
        <v>0.145929338</v>
      </c>
      <c r="AU80" s="1" t="n">
        <v>0.143002764</v>
      </c>
      <c r="AV80" s="1" t="n">
        <v>0.1414724307</v>
      </c>
      <c r="AW80" s="1" t="n">
        <v>0.1396373404</v>
      </c>
      <c r="AX80" s="1" t="n">
        <v>0.2266114108</v>
      </c>
      <c r="AY80" s="1" t="n">
        <v>0.2204246437</v>
      </c>
      <c r="AZ80" s="1" t="n">
        <v>0.2191533145</v>
      </c>
      <c r="BA80" s="1" t="n">
        <v>0.2170171633</v>
      </c>
      <c r="BB80" s="1" t="n">
        <v>0.2047410855</v>
      </c>
      <c r="BC80" s="1" t="n">
        <v>0.2033041271</v>
      </c>
      <c r="BD80" s="1" t="n">
        <v>0.2011534472</v>
      </c>
      <c r="BE80" s="1" t="n">
        <v>0.1984817378</v>
      </c>
      <c r="BF80" s="1" t="n">
        <v>0.1933428312</v>
      </c>
      <c r="BG80" s="1" t="n">
        <v>0.1914545235</v>
      </c>
      <c r="BH80" s="1" t="n">
        <v>0.1888370719</v>
      </c>
      <c r="BI80" s="1" t="n">
        <v>0.181425865</v>
      </c>
      <c r="BJ80" s="1" t="n">
        <v>0.2021665317</v>
      </c>
      <c r="BK80" s="1" t="n">
        <v>0.1998056722</v>
      </c>
      <c r="BL80" s="1" t="n">
        <v>0.1965910103</v>
      </c>
      <c r="BM80" s="1" t="n">
        <v>0.1907582595</v>
      </c>
      <c r="BN80" s="1" t="n">
        <v>0.172864278</v>
      </c>
      <c r="BO80" s="1" t="n">
        <v>0.1716971767</v>
      </c>
      <c r="BP80" s="1" t="n">
        <v>0.1703055689</v>
      </c>
      <c r="BQ80" s="1" t="n">
        <v>0.1686436529</v>
      </c>
      <c r="BR80" s="1" t="n">
        <v>0.23066109</v>
      </c>
      <c r="BS80" s="1" t="n">
        <v>0.2292678643</v>
      </c>
      <c r="BT80" s="1" t="n">
        <v>0.227867374</v>
      </c>
      <c r="BU80" s="1" t="n">
        <v>0.2257654776</v>
      </c>
      <c r="BV80" s="1" t="n">
        <v>0.1540904307</v>
      </c>
      <c r="BW80" s="1" t="n">
        <v>0.1517708154</v>
      </c>
      <c r="BX80" s="1" t="n">
        <v>0.1509176706</v>
      </c>
      <c r="BY80" s="1" t="n">
        <v>0.14808289</v>
      </c>
      <c r="BZ80" s="1" t="n">
        <v>0.2329284354</v>
      </c>
      <c r="CA80" s="1" t="n">
        <v>0.2303001551</v>
      </c>
      <c r="CB80" s="1" t="n">
        <v>0.2286276234</v>
      </c>
      <c r="CC80" s="1" t="n">
        <v>0.2234180209</v>
      </c>
      <c r="CD80" s="1" t="n">
        <v>0.2068881174</v>
      </c>
      <c r="CE80" s="1" t="n">
        <v>0.2054933944</v>
      </c>
      <c r="CF80" s="1" t="n">
        <v>0.202239224</v>
      </c>
      <c r="CG80" s="1" t="n">
        <v>0.1900537562</v>
      </c>
      <c r="CH80" s="1" t="n">
        <v>0.1786283597</v>
      </c>
      <c r="CI80" s="1" t="n">
        <v>0.1770762416</v>
      </c>
      <c r="CJ80" s="1" t="n">
        <v>0.1751185022</v>
      </c>
      <c r="CK80" s="1" t="n">
        <v>0.1730819646</v>
      </c>
      <c r="CL80" s="1" t="n">
        <v>0.1969169669</v>
      </c>
      <c r="CM80" s="1" t="n">
        <v>0.1924147052</v>
      </c>
      <c r="CN80" s="1" t="n">
        <v>0.1913465852</v>
      </c>
      <c r="CO80" s="1" t="n">
        <v>0.1902744638</v>
      </c>
      <c r="CP80" s="1" t="n">
        <v>0.2394666076</v>
      </c>
      <c r="CQ80" s="1" t="n">
        <v>0.2330455828</v>
      </c>
      <c r="CR80" s="1" t="n">
        <v>0.2226821625</v>
      </c>
      <c r="CS80" s="1" t="n">
        <v>0.2208355072</v>
      </c>
      <c r="CT80" s="1" t="n">
        <v>0.1981079871</v>
      </c>
      <c r="CU80" s="1" t="n">
        <v>0.1946341479</v>
      </c>
      <c r="CV80" s="1" t="n">
        <v>0.192694036</v>
      </c>
      <c r="CW80" s="1" t="n">
        <v>0.1883888897</v>
      </c>
      <c r="CX80" s="1" t="n">
        <v>0.2178445015</v>
      </c>
      <c r="CY80" s="1" t="n">
        <v>0.2149625187</v>
      </c>
      <c r="CZ80" s="1" t="n">
        <v>0.2104729209</v>
      </c>
      <c r="DA80" s="1" t="n">
        <v>0.2089865827</v>
      </c>
      <c r="DB80" s="1" t="n">
        <v>0.1844481245</v>
      </c>
      <c r="DC80" s="1" t="n">
        <v>0.1826867499</v>
      </c>
      <c r="DF80" s="1" t="n">
        <v>77</v>
      </c>
      <c r="DG80" s="1" t="n">
        <v>0.1840291082</v>
      </c>
      <c r="DH80" s="1" t="n">
        <v>0.1823693713</v>
      </c>
      <c r="DI80" s="1" t="n">
        <v>0.1788098112</v>
      </c>
      <c r="DJ80" s="1" t="n">
        <v>0.1774980601</v>
      </c>
      <c r="DK80" s="1" t="n">
        <v>0.2739923663</v>
      </c>
      <c r="DL80" s="1" t="n">
        <v>0.2655116053</v>
      </c>
      <c r="DM80" s="1" t="n">
        <v>0.2638508573</v>
      </c>
      <c r="DN80" s="1" t="n">
        <v>0.2619246212</v>
      </c>
      <c r="DO80" s="1" t="n">
        <v>0.2430235384</v>
      </c>
      <c r="DP80" s="1" t="n">
        <v>0.2406184349</v>
      </c>
      <c r="DQ80" s="1" t="n">
        <v>0.2344067642</v>
      </c>
      <c r="DR80" s="1" t="n">
        <v>0.2300593384</v>
      </c>
      <c r="DS80" s="1" t="n">
        <v>0.2210123001</v>
      </c>
      <c r="DT80" s="1" t="n">
        <v>0.218111882</v>
      </c>
      <c r="DU80" s="1" t="n">
        <v>0.2170561576</v>
      </c>
      <c r="DV80" s="1" t="n">
        <v>0.2159219839</v>
      </c>
      <c r="DW80" s="1" t="n">
        <v>0.1835763102</v>
      </c>
      <c r="DX80" s="1" t="n">
        <v>0.1804429832</v>
      </c>
      <c r="DY80" s="1" t="n">
        <v>0.1792646623</v>
      </c>
      <c r="DZ80" s="1" t="n">
        <v>0.1781280092</v>
      </c>
      <c r="EA80" s="1" t="n">
        <v>0.1911741344</v>
      </c>
      <c r="EB80" s="1" t="n">
        <v>0.1900001874</v>
      </c>
      <c r="EC80" s="1" t="n">
        <v>0.188599271</v>
      </c>
      <c r="ED80" s="1" t="n">
        <v>0.1869947317</v>
      </c>
      <c r="EE80" s="1" t="n">
        <v>0.2210989818</v>
      </c>
      <c r="EF80" s="1" t="n">
        <v>0.2177042685</v>
      </c>
      <c r="EG80" s="1" t="n">
        <v>0.2156905508</v>
      </c>
      <c r="EH80" s="1" t="n">
        <v>0.2145825689</v>
      </c>
      <c r="EI80" s="1" t="n">
        <v>0.3035801915</v>
      </c>
      <c r="EJ80" s="1" t="n">
        <v>0.3009477111</v>
      </c>
      <c r="EK80" s="1" t="n">
        <v>0.2969830272</v>
      </c>
      <c r="EL80" s="1" t="n">
        <v>0.2950287901</v>
      </c>
      <c r="EM80" s="1" t="n">
        <v>0.2227909811</v>
      </c>
      <c r="EN80" s="1" t="n">
        <v>0.2145293766</v>
      </c>
      <c r="EO80" s="1" t="n">
        <v>0.2131933887</v>
      </c>
      <c r="EP80" s="1" t="n">
        <v>0.2109610033</v>
      </c>
      <c r="EQ80" s="1" t="n">
        <v>0.2126957468</v>
      </c>
      <c r="ER80" s="1" t="n">
        <v>0.2117301795</v>
      </c>
      <c r="ES80" s="1" t="n">
        <v>0.2091519369</v>
      </c>
      <c r="ET80" s="1" t="n">
        <v>0.2078751133</v>
      </c>
      <c r="EU80" s="1" t="n">
        <v>0.2488746079</v>
      </c>
      <c r="EV80" s="1" t="n">
        <v>0.2471475112</v>
      </c>
      <c r="EW80" s="1" t="n">
        <v>0.2443859172</v>
      </c>
      <c r="EX80" s="1" t="n">
        <v>0.241373332</v>
      </c>
      <c r="EY80" s="1" t="n">
        <v>0.2556233647</v>
      </c>
      <c r="EZ80" s="1" t="n">
        <v>0.2544514426</v>
      </c>
      <c r="FA80" s="1" t="n">
        <v>0.2515585936</v>
      </c>
      <c r="FB80" s="1" t="n">
        <v>0.2505336038</v>
      </c>
      <c r="FC80" s="1" t="n">
        <v>0.2445170618</v>
      </c>
      <c r="FD80" s="1" t="n">
        <v>0.2379775778</v>
      </c>
      <c r="FE80" s="1" t="n">
        <v>0.2368494984</v>
      </c>
      <c r="FF80" s="1" t="n">
        <v>0.2352617243</v>
      </c>
      <c r="FG80" s="1" t="n">
        <v>0.3504797356</v>
      </c>
      <c r="FH80" s="1" t="n">
        <v>0.3480878764</v>
      </c>
      <c r="FI80" s="1" t="n">
        <v>0.3454103428</v>
      </c>
      <c r="FJ80" s="1" t="n">
        <v>0.3340399999</v>
      </c>
      <c r="FK80" s="1" t="n">
        <v>0.3196962008</v>
      </c>
      <c r="FL80" s="1" t="n">
        <v>0.3175963181</v>
      </c>
      <c r="FM80" s="1" t="n">
        <v>0.3159181655</v>
      </c>
      <c r="FN80" s="1" t="n">
        <v>0.3144264117</v>
      </c>
      <c r="FO80" s="1" t="n">
        <v>0.303269195</v>
      </c>
      <c r="FP80" s="1" t="n">
        <v>0.2999715553</v>
      </c>
      <c r="FQ80" s="1" t="n">
        <v>0.2975113631</v>
      </c>
      <c r="FR80" s="1" t="n">
        <v>0.29451818</v>
      </c>
      <c r="FS80" s="1" t="n">
        <v>0.3065499129</v>
      </c>
      <c r="FT80" s="1" t="n">
        <v>0.3026221459</v>
      </c>
      <c r="FU80" s="1" t="n">
        <v>0.3008826329</v>
      </c>
      <c r="FV80" s="1" t="n">
        <v>0.2991431757</v>
      </c>
      <c r="FW80" s="1" t="n">
        <v>0.2963238421</v>
      </c>
      <c r="FX80" s="1" t="n">
        <v>0.2951385417</v>
      </c>
      <c r="FY80" s="1" t="n">
        <v>0.2911959603</v>
      </c>
      <c r="FZ80" s="1" t="n">
        <v>0.2887079886</v>
      </c>
      <c r="GA80" s="1" t="n">
        <v>0.2766716915</v>
      </c>
      <c r="GB80" s="1" t="n">
        <v>0.2745818185</v>
      </c>
      <c r="GC80" s="1" t="n">
        <v>0.2735102909</v>
      </c>
      <c r="GD80" s="1" t="n">
        <v>0.2712023664</v>
      </c>
      <c r="GE80" s="1" t="n">
        <v>0.2846153576</v>
      </c>
      <c r="GF80" s="1" t="n">
        <v>0.2822283107</v>
      </c>
      <c r="GG80" s="1" t="n">
        <v>0.2793639793</v>
      </c>
      <c r="GH80" s="1" t="n">
        <v>0.2774190142</v>
      </c>
      <c r="GI80" s="1" t="n">
        <v>0.3097957612</v>
      </c>
      <c r="GJ80" s="1" t="n">
        <v>0.3082107605</v>
      </c>
      <c r="GK80" s="1" t="n">
        <v>0.3065013249</v>
      </c>
      <c r="GL80" s="1" t="n">
        <v>0.3050370981</v>
      </c>
      <c r="GM80" s="1" t="n">
        <v>0.2915651169</v>
      </c>
      <c r="GN80" s="1" t="n">
        <v>0.2898526889</v>
      </c>
      <c r="GO80" s="1" t="n">
        <v>0.2885520673</v>
      </c>
      <c r="GP80" s="1" t="n">
        <v>0.2875076123</v>
      </c>
      <c r="GQ80" s="1" t="n">
        <v>0.341385315</v>
      </c>
      <c r="GR80" s="1" t="n">
        <v>0.3361839246</v>
      </c>
      <c r="GS80" s="1" t="n">
        <v>0.3315913773</v>
      </c>
      <c r="GT80" s="1" t="n">
        <v>0.3298065372</v>
      </c>
      <c r="GU80" s="1" t="n">
        <v>0.2686024878</v>
      </c>
      <c r="GV80" s="1" t="n">
        <v>0.2668331417</v>
      </c>
      <c r="GW80" s="1" t="n">
        <v>0.2655954875</v>
      </c>
      <c r="GX80" s="1" t="n">
        <v>0.2619726374</v>
      </c>
      <c r="GY80" s="1" t="n">
        <v>0.2655048327</v>
      </c>
      <c r="GZ80" s="1" t="n">
        <v>0.2641160674</v>
      </c>
      <c r="HA80" s="1" t="n">
        <v>0.2617523826</v>
      </c>
      <c r="HB80" s="1" t="n">
        <v>0.2597802865</v>
      </c>
      <c r="HC80" s="1" t="n">
        <v>0.2950182206</v>
      </c>
      <c r="HD80" s="1" t="n">
        <v>0.2918649216</v>
      </c>
      <c r="HE80" s="1" t="n">
        <v>0.288586934</v>
      </c>
      <c r="HF80" s="1" t="n">
        <v>0.2867307743</v>
      </c>
      <c r="HG80" s="1" t="n">
        <v>0.2904056306</v>
      </c>
      <c r="HH80" s="1" t="n">
        <v>0.2841071243</v>
      </c>
    </row>
    <row r="81" customFormat="false" ht="12.85" hidden="false" customHeight="false" outlineLevel="0" collapsed="false">
      <c r="A81" s="1" t="n">
        <v>78</v>
      </c>
      <c r="B81" s="1" t="n">
        <v>0.1351874192</v>
      </c>
      <c r="C81" s="1" t="n">
        <v>0.1334772578</v>
      </c>
      <c r="D81" s="1" t="n">
        <v>0.132088119</v>
      </c>
      <c r="E81" s="1" t="n">
        <v>0.1307861</v>
      </c>
      <c r="F81" s="1" t="n">
        <v>0.1368546297</v>
      </c>
      <c r="G81" s="1" t="n">
        <v>0.1356877001</v>
      </c>
      <c r="H81" s="1" t="n">
        <v>0.1346237376</v>
      </c>
      <c r="I81" s="1" t="n">
        <v>0.1336642867</v>
      </c>
      <c r="J81" s="1" t="n">
        <v>0.1247675991</v>
      </c>
      <c r="K81" s="1" t="n">
        <v>0.1197338859</v>
      </c>
      <c r="L81" s="1" t="n">
        <v>0.1129424861</v>
      </c>
      <c r="M81" s="1" t="n">
        <v>0.1121511097</v>
      </c>
      <c r="N81" s="1" t="n">
        <v>0.1313774544</v>
      </c>
      <c r="O81" s="1" t="n">
        <v>0.1284080403</v>
      </c>
      <c r="P81" s="1" t="n">
        <v>0.123142321</v>
      </c>
      <c r="Q81" s="1" t="n">
        <v>0.1219547937</v>
      </c>
      <c r="R81" s="1" t="n">
        <v>0.1175268556</v>
      </c>
      <c r="S81" s="1" t="n">
        <v>0.1161410246</v>
      </c>
      <c r="T81" s="1" t="n">
        <v>0.1151859266</v>
      </c>
      <c r="U81" s="1" t="n">
        <v>0.1092222534</v>
      </c>
      <c r="V81" s="1" t="n">
        <v>0.1439562188</v>
      </c>
      <c r="W81" s="1" t="n">
        <v>0.1424683841</v>
      </c>
      <c r="X81" s="1" t="n">
        <v>0.1359489405</v>
      </c>
      <c r="Y81" s="1" t="n">
        <v>0.1349997462</v>
      </c>
      <c r="Z81" s="1" t="n">
        <v>0.1214125985</v>
      </c>
      <c r="AA81" s="1" t="n">
        <v>0.1169365757</v>
      </c>
      <c r="AB81" s="1" t="n">
        <v>0.1154435188</v>
      </c>
      <c r="AC81" s="1" t="n">
        <v>0.11463679</v>
      </c>
      <c r="AD81" s="1" t="n">
        <v>0.1330783516</v>
      </c>
      <c r="AE81" s="1" t="n">
        <v>0.1322762671</v>
      </c>
      <c r="AF81" s="1" t="n">
        <v>0.1315155669</v>
      </c>
      <c r="AG81" s="1" t="n">
        <v>0.1292567078</v>
      </c>
      <c r="AH81" s="1" t="n">
        <v>0.1672082392</v>
      </c>
      <c r="AI81" s="1" t="n">
        <v>0.1660459992</v>
      </c>
      <c r="AJ81" s="1" t="n">
        <v>0.1630386766</v>
      </c>
      <c r="AK81" s="1" t="n">
        <v>0.1569754311</v>
      </c>
      <c r="AL81" s="1" t="n">
        <v>0.160247516</v>
      </c>
      <c r="AM81" s="1" t="n">
        <v>0.1570452003</v>
      </c>
      <c r="AN81" s="1" t="n">
        <v>0.1557756404</v>
      </c>
      <c r="AO81" s="1" t="n">
        <v>0.1497830384</v>
      </c>
      <c r="AP81" s="1" t="n">
        <v>0.1625424613</v>
      </c>
      <c r="AQ81" s="1" t="n">
        <v>0.1614797864</v>
      </c>
      <c r="AR81" s="1" t="n">
        <v>0.1607344531</v>
      </c>
      <c r="AS81" s="1" t="n">
        <v>0.1556087047</v>
      </c>
      <c r="AT81" s="1" t="n">
        <v>0.1800972069</v>
      </c>
      <c r="AU81" s="1" t="n">
        <v>0.1786507929</v>
      </c>
      <c r="AV81" s="1" t="n">
        <v>0.1730554482</v>
      </c>
      <c r="AW81" s="1" t="n">
        <v>0.1708859027</v>
      </c>
      <c r="AX81" s="1" t="n">
        <v>0.1378343984</v>
      </c>
      <c r="AY81" s="1" t="n">
        <v>0.133009485</v>
      </c>
      <c r="AZ81" s="1" t="n">
        <v>0.1318903764</v>
      </c>
      <c r="BA81" s="1" t="n">
        <v>0.1298446078</v>
      </c>
      <c r="BB81" s="1" t="n">
        <v>0.2152201288</v>
      </c>
      <c r="BC81" s="1" t="n">
        <v>0.2138145945</v>
      </c>
      <c r="BD81" s="1" t="n">
        <v>0.211535031</v>
      </c>
      <c r="BE81" s="1" t="n">
        <v>0.2083112576</v>
      </c>
      <c r="BF81" s="1" t="n">
        <v>0.1903034862</v>
      </c>
      <c r="BG81" s="1" t="n">
        <v>0.1875219083</v>
      </c>
      <c r="BH81" s="1" t="n">
        <v>0.1811524705</v>
      </c>
      <c r="BI81" s="1" t="n">
        <v>0.1747764361</v>
      </c>
      <c r="BJ81" s="1" t="n">
        <v>0.1800474331</v>
      </c>
      <c r="BK81" s="1" t="n">
        <v>0.178646001</v>
      </c>
      <c r="BL81" s="1" t="n">
        <v>0.1767357864</v>
      </c>
      <c r="BM81" s="1" t="n">
        <v>0.1756096183</v>
      </c>
      <c r="BN81" s="1" t="n">
        <v>0.1891465028</v>
      </c>
      <c r="BO81" s="1" t="n">
        <v>0.1864623118</v>
      </c>
      <c r="BP81" s="1" t="n">
        <v>0.1851090237</v>
      </c>
      <c r="BQ81" s="1" t="n">
        <v>0.18191143</v>
      </c>
      <c r="BR81" s="1" t="n">
        <v>0.1677944765</v>
      </c>
      <c r="BS81" s="1" t="n">
        <v>0.161232314</v>
      </c>
      <c r="BT81" s="1" t="n">
        <v>0.1592443156</v>
      </c>
      <c r="BU81" s="1" t="n">
        <v>0.1549130403</v>
      </c>
      <c r="BV81" s="1" t="n">
        <v>0.220842574</v>
      </c>
      <c r="BW81" s="1" t="n">
        <v>0.2168166767</v>
      </c>
      <c r="BX81" s="1" t="n">
        <v>0.2155424808</v>
      </c>
      <c r="BY81" s="1" t="n">
        <v>0.2131629273</v>
      </c>
      <c r="BZ81" s="1" t="n">
        <v>0.1444886991</v>
      </c>
      <c r="CA81" s="1" t="n">
        <v>0.1395177135</v>
      </c>
      <c r="CB81" s="1" t="n">
        <v>0.138456882</v>
      </c>
      <c r="CC81" s="1" t="n">
        <v>0.1371612877</v>
      </c>
      <c r="CD81" s="1" t="n">
        <v>0.2183503113</v>
      </c>
      <c r="CE81" s="1" t="n">
        <v>0.2164101349</v>
      </c>
      <c r="CF81" s="1" t="n">
        <v>0.2139204795</v>
      </c>
      <c r="CG81" s="1" t="n">
        <v>0.2097921697</v>
      </c>
      <c r="CH81" s="1" t="n">
        <v>0.1868415395</v>
      </c>
      <c r="CI81" s="1" t="n">
        <v>0.1855424778</v>
      </c>
      <c r="CJ81" s="1" t="n">
        <v>0.1837749266</v>
      </c>
      <c r="CK81" s="1" t="n">
        <v>0.1824235059</v>
      </c>
      <c r="CL81" s="1" t="n">
        <v>0.171818687</v>
      </c>
      <c r="CM81" s="1" t="n">
        <v>0.1671584668</v>
      </c>
      <c r="CN81" s="1" t="n">
        <v>0.1664557954</v>
      </c>
      <c r="CO81" s="1" t="n">
        <v>0.164884268</v>
      </c>
      <c r="CP81" s="1" t="n">
        <v>0.1868162309</v>
      </c>
      <c r="CQ81" s="1" t="n">
        <v>0.1812111684</v>
      </c>
      <c r="CR81" s="1" t="n">
        <v>0.1790799855</v>
      </c>
      <c r="CS81" s="1" t="n">
        <v>0.1774348828</v>
      </c>
      <c r="CT81" s="1" t="n">
        <v>0.2178893572</v>
      </c>
      <c r="CU81" s="1" t="n">
        <v>0.2121619111</v>
      </c>
      <c r="CV81" s="1" t="n">
        <v>0.2102189195</v>
      </c>
      <c r="CW81" s="1" t="n">
        <v>0.2070686722</v>
      </c>
      <c r="CX81" s="1" t="n">
        <v>0.1861487653</v>
      </c>
      <c r="CY81" s="1" t="n">
        <v>0.1849626079</v>
      </c>
      <c r="CZ81" s="1" t="n">
        <v>0.177364821</v>
      </c>
      <c r="DA81" s="1" t="n">
        <v>0.1745109539</v>
      </c>
      <c r="DB81" s="1" t="n">
        <v>0.2046039077</v>
      </c>
      <c r="DC81" s="1" t="n">
        <v>0.2017220938</v>
      </c>
      <c r="DF81" s="1" t="n">
        <v>78</v>
      </c>
      <c r="DG81" s="1" t="n">
        <v>0.1876062671</v>
      </c>
      <c r="DH81" s="1" t="n">
        <v>0.185386943</v>
      </c>
      <c r="DI81" s="1" t="n">
        <v>0.1842637052</v>
      </c>
      <c r="DJ81" s="1" t="n">
        <v>0.1827843247</v>
      </c>
      <c r="DK81" s="1" t="n">
        <v>0.1756292502</v>
      </c>
      <c r="DL81" s="1" t="n">
        <v>0.1739909896</v>
      </c>
      <c r="DM81" s="1" t="n">
        <v>0.1728558581</v>
      </c>
      <c r="DN81" s="1" t="n">
        <v>0.1717606966</v>
      </c>
      <c r="DO81" s="1" t="n">
        <v>0.2592140076</v>
      </c>
      <c r="DP81" s="1" t="n">
        <v>0.2560748336</v>
      </c>
      <c r="DQ81" s="1" t="n">
        <v>0.2476888322</v>
      </c>
      <c r="DR81" s="1" t="n">
        <v>0.2458207485</v>
      </c>
      <c r="DS81" s="1" t="n">
        <v>0.2272332287</v>
      </c>
      <c r="DT81" s="1" t="n">
        <v>0.2256318795</v>
      </c>
      <c r="DU81" s="1" t="n">
        <v>0.2236240781</v>
      </c>
      <c r="DV81" s="1" t="n">
        <v>0.2218788168</v>
      </c>
      <c r="DW81" s="1" t="n">
        <v>0.2117103687</v>
      </c>
      <c r="DX81" s="1" t="n">
        <v>0.2100842684</v>
      </c>
      <c r="DY81" s="1" t="n">
        <v>0.2080072407</v>
      </c>
      <c r="DZ81" s="1" t="n">
        <v>0.2064125737</v>
      </c>
      <c r="EA81" s="1" t="n">
        <v>0.1768801935</v>
      </c>
      <c r="EB81" s="1" t="n">
        <v>0.1757766944</v>
      </c>
      <c r="EC81" s="1" t="n">
        <v>0.1748330257</v>
      </c>
      <c r="ED81" s="1" t="n">
        <v>0.1671770685</v>
      </c>
      <c r="EE81" s="1" t="n">
        <v>0.1860116526</v>
      </c>
      <c r="EF81" s="1" t="n">
        <v>0.1849309657</v>
      </c>
      <c r="EG81" s="1" t="n">
        <v>0.1782038654</v>
      </c>
      <c r="EH81" s="1" t="n">
        <v>0.1754780123</v>
      </c>
      <c r="EI81" s="1" t="n">
        <v>0.2112864995</v>
      </c>
      <c r="EJ81" s="1" t="n">
        <v>0.2053193422</v>
      </c>
      <c r="EK81" s="1" t="n">
        <v>0.2038239595</v>
      </c>
      <c r="EL81" s="1" t="n">
        <v>0.2027030414</v>
      </c>
      <c r="EM81" s="1" t="n">
        <v>0.2894008975</v>
      </c>
      <c r="EN81" s="1" t="n">
        <v>0.28736403</v>
      </c>
      <c r="EO81" s="1" t="n">
        <v>0.2859998781</v>
      </c>
      <c r="EP81" s="1" t="n">
        <v>0.281598486</v>
      </c>
      <c r="EQ81" s="1" t="n">
        <v>0.2099968004</v>
      </c>
      <c r="ER81" s="1" t="n">
        <v>0.2048913328</v>
      </c>
      <c r="ES81" s="1" t="n">
        <v>0.2034332775</v>
      </c>
      <c r="ET81" s="1" t="n">
        <v>0.1990735748</v>
      </c>
      <c r="EU81" s="1" t="n">
        <v>0.2067034973</v>
      </c>
      <c r="EV81" s="1" t="n">
        <v>0.2056190557</v>
      </c>
      <c r="EW81" s="1" t="n">
        <v>0.2044778379</v>
      </c>
      <c r="EX81" s="1" t="n">
        <v>0.2034744723</v>
      </c>
      <c r="EY81" s="1" t="n">
        <v>0.2400341565</v>
      </c>
      <c r="EZ81" s="1" t="n">
        <v>0.2362073757</v>
      </c>
      <c r="FA81" s="1" t="n">
        <v>0.2343882752</v>
      </c>
      <c r="FB81" s="1" t="n">
        <v>0.2323239651</v>
      </c>
      <c r="FC81" s="1" t="n">
        <v>0.2488755108</v>
      </c>
      <c r="FD81" s="1" t="n">
        <v>0.2473865692</v>
      </c>
      <c r="FE81" s="1" t="n">
        <v>0.241043053</v>
      </c>
      <c r="FF81" s="1" t="n">
        <v>0.2399818937</v>
      </c>
      <c r="FG81" s="1" t="n">
        <v>0.2320521496</v>
      </c>
      <c r="FH81" s="1" t="n">
        <v>0.2261505802</v>
      </c>
      <c r="FI81" s="1" t="n">
        <v>0.2230626931</v>
      </c>
      <c r="FJ81" s="1" t="n">
        <v>0.2176103531</v>
      </c>
      <c r="FK81" s="1" t="n">
        <v>0.3323248911</v>
      </c>
      <c r="FL81" s="1" t="n">
        <v>0.3297976633</v>
      </c>
      <c r="FM81" s="1" t="n">
        <v>0.3262143306</v>
      </c>
      <c r="FN81" s="1" t="n">
        <v>0.3229012912</v>
      </c>
      <c r="FO81" s="1" t="n">
        <v>0.3089631022</v>
      </c>
      <c r="FP81" s="1" t="n">
        <v>0.3064659901</v>
      </c>
      <c r="FQ81" s="1" t="n">
        <v>0.3014575222</v>
      </c>
      <c r="FR81" s="1" t="n">
        <v>0.2998680609</v>
      </c>
      <c r="FS81" s="1" t="n">
        <v>0.2910804742</v>
      </c>
      <c r="FT81" s="1" t="n">
        <v>0.2888229542</v>
      </c>
      <c r="FU81" s="1" t="n">
        <v>0.2874778837</v>
      </c>
      <c r="FV81" s="1" t="n">
        <v>0.2847556565</v>
      </c>
      <c r="FW81" s="1" t="n">
        <v>0.2940072907</v>
      </c>
      <c r="FX81" s="1" t="n">
        <v>0.2904030634</v>
      </c>
      <c r="FY81" s="1" t="n">
        <v>0.2873630283</v>
      </c>
      <c r="FZ81" s="1" t="n">
        <v>0.2861078199</v>
      </c>
      <c r="GA81" s="1" t="n">
        <v>0.2817486312</v>
      </c>
      <c r="GB81" s="1" t="n">
        <v>0.2787700202</v>
      </c>
      <c r="GC81" s="1" t="n">
        <v>0.273342012</v>
      </c>
      <c r="GD81" s="1" t="n">
        <v>0.2690412781</v>
      </c>
      <c r="GE81" s="1" t="n">
        <v>0.2655799677</v>
      </c>
      <c r="GF81" s="1" t="n">
        <v>0.2605788642</v>
      </c>
      <c r="GG81" s="1" t="n">
        <v>0.2587342925</v>
      </c>
      <c r="GH81" s="1" t="n">
        <v>0.2554154903</v>
      </c>
      <c r="GI81" s="1" t="n">
        <v>0.2765576399</v>
      </c>
      <c r="GJ81" s="1" t="n">
        <v>0.2754270176</v>
      </c>
      <c r="GK81" s="1" t="n">
        <v>0.2740735132</v>
      </c>
      <c r="GL81" s="1" t="n">
        <v>0.2718240091</v>
      </c>
      <c r="GM81" s="1" t="n">
        <v>0.3033563431</v>
      </c>
      <c r="GN81" s="1" t="n">
        <v>0.2960174775</v>
      </c>
      <c r="GO81" s="1" t="n">
        <v>0.2885603246</v>
      </c>
      <c r="GP81" s="1" t="n">
        <v>0.2845849503</v>
      </c>
      <c r="GQ81" s="1" t="n">
        <v>0.2832367707</v>
      </c>
      <c r="GR81" s="1" t="n">
        <v>0.2777885973</v>
      </c>
      <c r="GS81" s="1" t="n">
        <v>0.2718905023</v>
      </c>
      <c r="GT81" s="1" t="n">
        <v>0.2688988396</v>
      </c>
      <c r="GU81" s="1" t="n">
        <v>0.3277082491</v>
      </c>
      <c r="GV81" s="1" t="n">
        <v>0.3255266034</v>
      </c>
      <c r="GW81" s="1" t="n">
        <v>0.3225899155</v>
      </c>
      <c r="GX81" s="1" t="n">
        <v>0.3192465504</v>
      </c>
      <c r="GY81" s="1" t="n">
        <v>0.2564247718</v>
      </c>
      <c r="GZ81" s="1" t="n">
        <v>0.2552655467</v>
      </c>
      <c r="HA81" s="1" t="n">
        <v>0.2536008416</v>
      </c>
      <c r="HB81" s="1" t="n">
        <v>0.251954686</v>
      </c>
      <c r="HC81" s="1" t="n">
        <v>0.2586870458</v>
      </c>
      <c r="HD81" s="1" t="n">
        <v>0.2573702873</v>
      </c>
      <c r="HE81" s="1" t="n">
        <v>0.2547622881</v>
      </c>
      <c r="HF81" s="1" t="n">
        <v>0.2538069937</v>
      </c>
      <c r="HG81" s="1" t="n">
        <v>0.2817972684</v>
      </c>
      <c r="HH81" s="1" t="n">
        <v>0.2797105504</v>
      </c>
    </row>
    <row r="82" customFormat="false" ht="12.85" hidden="false" customHeight="false" outlineLevel="0" collapsed="false">
      <c r="A82" s="1" t="n">
        <v>79</v>
      </c>
      <c r="B82" s="1" t="n">
        <v>0.132485841</v>
      </c>
      <c r="C82" s="1" t="n">
        <v>0.130862029</v>
      </c>
      <c r="D82" s="1" t="n">
        <v>0.1275469175</v>
      </c>
      <c r="E82" s="1" t="n">
        <v>0.1248792258</v>
      </c>
      <c r="F82" s="1" t="n">
        <v>0.129265893</v>
      </c>
      <c r="G82" s="1" t="n">
        <v>0.1278717487</v>
      </c>
      <c r="H82" s="1" t="n">
        <v>0.1251286072</v>
      </c>
      <c r="I82" s="1" t="n">
        <v>0.1236807756</v>
      </c>
      <c r="J82" s="1" t="n">
        <v>0.1272976992</v>
      </c>
      <c r="K82" s="1" t="n">
        <v>0.1243798233</v>
      </c>
      <c r="L82" s="1" t="n">
        <v>0.1197254302</v>
      </c>
      <c r="M82" s="1" t="n">
        <v>0.1126878206</v>
      </c>
      <c r="N82" s="1" t="n">
        <v>0.1110177279</v>
      </c>
      <c r="O82" s="1" t="n">
        <v>0.1101512759</v>
      </c>
      <c r="P82" s="1" t="n">
        <v>0.1089914054</v>
      </c>
      <c r="Q82" s="1" t="n">
        <v>0.1062366456</v>
      </c>
      <c r="R82" s="1" t="n">
        <v>0.1212794663</v>
      </c>
      <c r="S82" s="1" t="n">
        <v>0.1200915659</v>
      </c>
      <c r="T82" s="1" t="n">
        <v>0.1185696566</v>
      </c>
      <c r="U82" s="1" t="n">
        <v>0.1175286153</v>
      </c>
      <c r="V82" s="1" t="n">
        <v>0.108429899</v>
      </c>
      <c r="W82" s="1" t="n">
        <v>0.107680391</v>
      </c>
      <c r="X82" s="1" t="n">
        <v>0.1068773665</v>
      </c>
      <c r="Y82" s="1" t="n">
        <v>0.100303518</v>
      </c>
      <c r="Z82" s="1" t="n">
        <v>0.1340754909</v>
      </c>
      <c r="AA82" s="1" t="n">
        <v>0.1328691208</v>
      </c>
      <c r="AB82" s="1" t="n">
        <v>0.1309696327</v>
      </c>
      <c r="AC82" s="1" t="n">
        <v>0.1301251694</v>
      </c>
      <c r="AD82" s="1" t="n">
        <v>0.1139226792</v>
      </c>
      <c r="AE82" s="1" t="n">
        <v>0.1129497465</v>
      </c>
      <c r="AF82" s="1" t="n">
        <v>0.1122445888</v>
      </c>
      <c r="AG82" s="1" t="n">
        <v>0.1110666355</v>
      </c>
      <c r="AH82" s="1" t="n">
        <v>0.1284258377</v>
      </c>
      <c r="AI82" s="1" t="n">
        <v>0.12644737</v>
      </c>
      <c r="AJ82" s="1" t="n">
        <v>0.1252139905</v>
      </c>
      <c r="AK82" s="1" t="n">
        <v>0.1244736813</v>
      </c>
      <c r="AL82" s="1" t="n">
        <v>0.155881954</v>
      </c>
      <c r="AM82" s="1" t="n">
        <v>0.155191199</v>
      </c>
      <c r="AN82" s="1" t="n">
        <v>0.1541435736</v>
      </c>
      <c r="AO82" s="1" t="n">
        <v>0.1524852932</v>
      </c>
      <c r="AP82" s="1" t="n">
        <v>0.1479719982</v>
      </c>
      <c r="AQ82" s="1" t="n">
        <v>0.1432803179</v>
      </c>
      <c r="AR82" s="1" t="n">
        <v>0.1410828673</v>
      </c>
      <c r="AS82" s="1" t="n">
        <v>0.1391517906</v>
      </c>
      <c r="AT82" s="1" t="n">
        <v>0.1538655478</v>
      </c>
      <c r="AU82" s="1" t="n">
        <v>0.1480308539</v>
      </c>
      <c r="AV82" s="1" t="n">
        <v>0.1469283322</v>
      </c>
      <c r="AW82" s="1" t="n">
        <v>0.1460602406</v>
      </c>
      <c r="AX82" s="1" t="n">
        <v>0.1696939158</v>
      </c>
      <c r="AY82" s="1" t="n">
        <v>0.1650903719</v>
      </c>
      <c r="AZ82" s="1" t="n">
        <v>0.1591731494</v>
      </c>
      <c r="BA82" s="1" t="n">
        <v>0.1582178656</v>
      </c>
      <c r="BB82" s="1" t="n">
        <v>0.1286738297</v>
      </c>
      <c r="BC82" s="1" t="n">
        <v>0.1236803914</v>
      </c>
      <c r="BD82" s="1" t="n">
        <v>0.1228857289</v>
      </c>
      <c r="BE82" s="1" t="n">
        <v>0.1166600025</v>
      </c>
      <c r="BF82" s="1" t="n">
        <v>0.2056573149</v>
      </c>
      <c r="BG82" s="1" t="n">
        <v>0.2025748512</v>
      </c>
      <c r="BH82" s="1" t="n">
        <v>0.2015106606</v>
      </c>
      <c r="BI82" s="1" t="n">
        <v>0.2000364851</v>
      </c>
      <c r="BJ82" s="1" t="n">
        <v>0.1731091028</v>
      </c>
      <c r="BK82" s="1" t="n">
        <v>0.1705911184</v>
      </c>
      <c r="BL82" s="1" t="n">
        <v>0.1689116075</v>
      </c>
      <c r="BM82" s="1" t="n">
        <v>0.1661210389</v>
      </c>
      <c r="BN82" s="1" t="n">
        <v>0.1701549912</v>
      </c>
      <c r="BO82" s="1" t="n">
        <v>0.1689520183</v>
      </c>
      <c r="BP82" s="1" t="n">
        <v>0.1676398351</v>
      </c>
      <c r="BQ82" s="1" t="n">
        <v>0.1646312439</v>
      </c>
      <c r="BR82" s="1" t="n">
        <v>0.1758980466</v>
      </c>
      <c r="BS82" s="1" t="n">
        <v>0.1751518382</v>
      </c>
      <c r="BT82" s="1" t="n">
        <v>0.1735044402</v>
      </c>
      <c r="BU82" s="1" t="n">
        <v>0.1709171794</v>
      </c>
      <c r="BV82" s="1" t="n">
        <v>0.1529855003</v>
      </c>
      <c r="BW82" s="1" t="n">
        <v>0.1507723985</v>
      </c>
      <c r="BX82" s="1" t="n">
        <v>0.1495486217</v>
      </c>
      <c r="BY82" s="1" t="n">
        <v>0.1484980465</v>
      </c>
      <c r="BZ82" s="1" t="n">
        <v>0.2104946787</v>
      </c>
      <c r="CA82" s="1" t="n">
        <v>0.2090406359</v>
      </c>
      <c r="CB82" s="1" t="n">
        <v>0.2073896073</v>
      </c>
      <c r="CC82" s="1" t="n">
        <v>0.2062851418</v>
      </c>
      <c r="CD82" s="1" t="n">
        <v>0.1348376408</v>
      </c>
      <c r="CE82" s="1" t="n">
        <v>0.1339786874</v>
      </c>
      <c r="CF82" s="1" t="n">
        <v>0.1330041743</v>
      </c>
      <c r="CG82" s="1" t="n">
        <v>0.1263691788</v>
      </c>
      <c r="CH82" s="1" t="n">
        <v>0.2077978774</v>
      </c>
      <c r="CI82" s="1" t="n">
        <v>0.2043045182</v>
      </c>
      <c r="CJ82" s="1" t="n">
        <v>0.1991583148</v>
      </c>
      <c r="CK82" s="1" t="n">
        <v>0.1978052153</v>
      </c>
      <c r="CL82" s="1" t="n">
        <v>0.1813605211</v>
      </c>
      <c r="CM82" s="1" t="n">
        <v>0.1795886959</v>
      </c>
      <c r="CN82" s="1" t="n">
        <v>0.1781362831</v>
      </c>
      <c r="CO82" s="1" t="n">
        <v>0.1767759131</v>
      </c>
      <c r="CP82" s="1" t="n">
        <v>0.1638514168</v>
      </c>
      <c r="CQ82" s="1" t="n">
        <v>0.1613496358</v>
      </c>
      <c r="CR82" s="1" t="n">
        <v>0.1599320534</v>
      </c>
      <c r="CS82" s="1" t="n">
        <v>0.1521556216</v>
      </c>
      <c r="CT82" s="1" t="n">
        <v>0.1761836798</v>
      </c>
      <c r="CU82" s="1" t="n">
        <v>0.173939391</v>
      </c>
      <c r="CV82" s="1" t="n">
        <v>0.1729566293</v>
      </c>
      <c r="CW82" s="1" t="n">
        <v>0.169100214</v>
      </c>
      <c r="CX82" s="1" t="n">
        <v>0.2039461046</v>
      </c>
      <c r="CY82" s="1" t="n">
        <v>0.2020388729</v>
      </c>
      <c r="CZ82" s="1" t="n">
        <v>0.2010029649</v>
      </c>
      <c r="DA82" s="1" t="n">
        <v>0.1992149114</v>
      </c>
      <c r="DB82" s="1" t="n">
        <v>0.1734488406</v>
      </c>
      <c r="DC82" s="1" t="n">
        <v>0.1705792619</v>
      </c>
      <c r="DF82" s="1" t="n">
        <v>79</v>
      </c>
      <c r="DG82" s="1" t="n">
        <v>0.227336678</v>
      </c>
      <c r="DH82" s="1" t="n">
        <v>0.2253604555</v>
      </c>
      <c r="DI82" s="1" t="n">
        <v>0.2180555873</v>
      </c>
      <c r="DJ82" s="1" t="n">
        <v>0.216825504</v>
      </c>
      <c r="DK82" s="1" t="n">
        <v>0.1815340521</v>
      </c>
      <c r="DL82" s="1" t="n">
        <v>0.1804334725</v>
      </c>
      <c r="DM82" s="1" t="n">
        <v>0.1745988198</v>
      </c>
      <c r="DN82" s="1" t="n">
        <v>0.1729337319</v>
      </c>
      <c r="DO82" s="1" t="n">
        <v>0.1693357293</v>
      </c>
      <c r="DP82" s="1" t="n">
        <v>0.1675892051</v>
      </c>
      <c r="DQ82" s="1" t="n">
        <v>0.1662683543</v>
      </c>
      <c r="DR82" s="1" t="n">
        <v>0.1632674559</v>
      </c>
      <c r="DS82" s="1" t="n">
        <v>0.2432935628</v>
      </c>
      <c r="DT82" s="1" t="n">
        <v>0.2404517424</v>
      </c>
      <c r="DU82" s="1" t="n">
        <v>0.236423919</v>
      </c>
      <c r="DV82" s="1" t="n">
        <v>0.2334648745</v>
      </c>
      <c r="DW82" s="1" t="n">
        <v>0.2152455384</v>
      </c>
      <c r="DX82" s="1" t="n">
        <v>0.211739933</v>
      </c>
      <c r="DY82" s="1" t="n">
        <v>0.2102190108</v>
      </c>
      <c r="DZ82" s="1" t="n">
        <v>0.2091859776</v>
      </c>
      <c r="EA82" s="1" t="n">
        <v>0.2048373081</v>
      </c>
      <c r="EB82" s="1" t="n">
        <v>0.2012711813</v>
      </c>
      <c r="EC82" s="1" t="n">
        <v>0.1989179697</v>
      </c>
      <c r="ED82" s="1" t="n">
        <v>0.1950586349</v>
      </c>
      <c r="EE82" s="1" t="n">
        <v>0.1656988276</v>
      </c>
      <c r="EF82" s="1" t="n">
        <v>0.1647679737</v>
      </c>
      <c r="EG82" s="1" t="n">
        <v>0.1634379122</v>
      </c>
      <c r="EH82" s="1" t="n">
        <v>0.1607668996</v>
      </c>
      <c r="EI82" s="1" t="n">
        <v>0.1743903847</v>
      </c>
      <c r="EJ82" s="1" t="n">
        <v>0.1732836058</v>
      </c>
      <c r="EK82" s="1" t="n">
        <v>0.1720412516</v>
      </c>
      <c r="EL82" s="1" t="n">
        <v>0.1686712797</v>
      </c>
      <c r="EM82" s="1" t="n">
        <v>0.2013905083</v>
      </c>
      <c r="EN82" s="1" t="n">
        <v>0.1995371818</v>
      </c>
      <c r="EO82" s="1" t="n">
        <v>0.1946559672</v>
      </c>
      <c r="EP82" s="1" t="n">
        <v>0.1884023404</v>
      </c>
      <c r="EQ82" s="1" t="n">
        <v>0.2773410148</v>
      </c>
      <c r="ER82" s="1" t="n">
        <v>0.273995606</v>
      </c>
      <c r="ES82" s="1" t="n">
        <v>0.2726836731</v>
      </c>
      <c r="ET82" s="1" t="n">
        <v>0.2701262273</v>
      </c>
      <c r="EU82" s="1" t="n">
        <v>0.1980326526</v>
      </c>
      <c r="EV82" s="1" t="n">
        <v>0.1969417524</v>
      </c>
      <c r="EW82" s="1" t="n">
        <v>0.1958697782</v>
      </c>
      <c r="EX82" s="1" t="n">
        <v>0.194365747</v>
      </c>
      <c r="EY82" s="1" t="n">
        <v>0.2007684844</v>
      </c>
      <c r="EZ82" s="1" t="n">
        <v>0.1990170648</v>
      </c>
      <c r="FA82" s="1" t="n">
        <v>0.197533614</v>
      </c>
      <c r="FB82" s="1" t="n">
        <v>0.1931075178</v>
      </c>
      <c r="FC82" s="1" t="n">
        <v>0.2306625333</v>
      </c>
      <c r="FD82" s="1" t="n">
        <v>0.2295954718</v>
      </c>
      <c r="FE82" s="1" t="n">
        <v>0.2277562685</v>
      </c>
      <c r="FF82" s="1" t="n">
        <v>0.2263376541</v>
      </c>
      <c r="FG82" s="1" t="n">
        <v>0.2382489062</v>
      </c>
      <c r="FH82" s="1" t="n">
        <v>0.2371464279</v>
      </c>
      <c r="FI82" s="1" t="n">
        <v>0.2348761147</v>
      </c>
      <c r="FJ82" s="1" t="n">
        <v>0.2330411534</v>
      </c>
      <c r="FK82" s="1" t="n">
        <v>0.2166485051</v>
      </c>
      <c r="FL82" s="1" t="n">
        <v>0.2138397161</v>
      </c>
      <c r="FM82" s="1" t="n">
        <v>0.2126743451</v>
      </c>
      <c r="FN82" s="1" t="n">
        <v>0.2108605103</v>
      </c>
      <c r="FO82" s="1" t="n">
        <v>0.3204285065</v>
      </c>
      <c r="FP82" s="1" t="n">
        <v>0.3185185912</v>
      </c>
      <c r="FQ82" s="1" t="n">
        <v>0.3133789518</v>
      </c>
      <c r="FR82" s="1" t="n">
        <v>0.3094807127</v>
      </c>
      <c r="FS82" s="1" t="n">
        <v>0.2981010609</v>
      </c>
      <c r="FT82" s="1" t="n">
        <v>0.2883062185</v>
      </c>
      <c r="FU82" s="1" t="n">
        <v>0.2855319858</v>
      </c>
      <c r="FV82" s="1" t="n">
        <v>0.2835046947</v>
      </c>
      <c r="FW82" s="1" t="n">
        <v>0.2814740789</v>
      </c>
      <c r="FX82" s="1" t="n">
        <v>0.2804133487</v>
      </c>
      <c r="FY82" s="1" t="n">
        <v>0.2779034561</v>
      </c>
      <c r="FZ82" s="1" t="n">
        <v>0.2768560568</v>
      </c>
      <c r="GA82" s="1" t="n">
        <v>0.2839785816</v>
      </c>
      <c r="GB82" s="1" t="n">
        <v>0.2803463174</v>
      </c>
      <c r="GC82" s="1" t="n">
        <v>0.279074904</v>
      </c>
      <c r="GD82" s="1" t="n">
        <v>0.2740259989</v>
      </c>
      <c r="GE82" s="1" t="n">
        <v>0.2641174512</v>
      </c>
      <c r="GF82" s="1" t="n">
        <v>0.2586094483</v>
      </c>
      <c r="GG82" s="1" t="n">
        <v>0.2531804711</v>
      </c>
      <c r="GH82" s="1" t="n">
        <v>0.2502416584</v>
      </c>
      <c r="GI82" s="1" t="n">
        <v>0.2545464181</v>
      </c>
      <c r="GJ82" s="1" t="n">
        <v>0.2529286992</v>
      </c>
      <c r="GK82" s="1" t="n">
        <v>0.2498835914</v>
      </c>
      <c r="GL82" s="1" t="n">
        <v>0.2484717937</v>
      </c>
      <c r="GM82" s="1" t="n">
        <v>0.2666848272</v>
      </c>
      <c r="GN82" s="1" t="n">
        <v>0.2639324293</v>
      </c>
      <c r="GO82" s="1" t="n">
        <v>0.2624424196</v>
      </c>
      <c r="GP82" s="1" t="n">
        <v>0.2595351299</v>
      </c>
      <c r="GQ82" s="1" t="n">
        <v>0.2836691223</v>
      </c>
      <c r="GR82" s="1" t="n">
        <v>0.2813096767</v>
      </c>
      <c r="GS82" s="1" t="n">
        <v>0.2741253381</v>
      </c>
      <c r="GT82" s="1" t="n">
        <v>0.2706496068</v>
      </c>
      <c r="GU82" s="1" t="n">
        <v>0.2649740417</v>
      </c>
      <c r="GV82" s="1" t="n">
        <v>0.2621371247</v>
      </c>
      <c r="GW82" s="1" t="n">
        <v>0.2601627058</v>
      </c>
      <c r="GX82" s="1" t="n">
        <v>0.2584433028</v>
      </c>
      <c r="GY82" s="1" t="n">
        <v>0.316863091</v>
      </c>
      <c r="GZ82" s="1" t="n">
        <v>0.3107252557</v>
      </c>
      <c r="HA82" s="1" t="n">
        <v>0.3071529334</v>
      </c>
      <c r="HB82" s="1" t="n">
        <v>0.3055372821</v>
      </c>
      <c r="HC82" s="1" t="n">
        <v>0.2507809302</v>
      </c>
      <c r="HD82" s="1" t="n">
        <v>0.2481966304</v>
      </c>
      <c r="HE82" s="1" t="n">
        <v>0.246636184</v>
      </c>
      <c r="HF82" s="1" t="n">
        <v>0.2454275369</v>
      </c>
      <c r="HG82" s="1" t="n">
        <v>0.2491230786</v>
      </c>
      <c r="HH82" s="1" t="n">
        <v>0.2479953834</v>
      </c>
    </row>
    <row r="83" customFormat="false" ht="12.85" hidden="false" customHeight="false" outlineLevel="0" collapsed="false">
      <c r="A83" s="1" t="n">
        <v>80</v>
      </c>
      <c r="B83" s="1" t="n">
        <v>0.1029406042</v>
      </c>
      <c r="C83" s="1" t="n">
        <v>0.1003622017</v>
      </c>
      <c r="D83" s="1" t="n">
        <v>0.0985002942</v>
      </c>
      <c r="E83" s="1" t="n">
        <v>0.0972768719</v>
      </c>
      <c r="F83" s="1" t="n">
        <v>0.1238648009</v>
      </c>
      <c r="G83" s="1" t="n">
        <v>0.1165250676</v>
      </c>
      <c r="H83" s="1" t="n">
        <v>0.115203206</v>
      </c>
      <c r="I83" s="1" t="n">
        <v>0.1139805363</v>
      </c>
      <c r="J83" s="1" t="n">
        <v>0.1192404705</v>
      </c>
      <c r="K83" s="1" t="n">
        <v>0.1131184751</v>
      </c>
      <c r="L83" s="1" t="n">
        <v>0.111501829</v>
      </c>
      <c r="M83" s="1" t="n">
        <v>0.1093315885</v>
      </c>
      <c r="N83" s="1" t="n">
        <v>0.111188848</v>
      </c>
      <c r="O83" s="1" t="n">
        <v>0.1086991139</v>
      </c>
      <c r="P83" s="1" t="n">
        <v>0.103286475</v>
      </c>
      <c r="Q83" s="1" t="n">
        <v>0.0998359564</v>
      </c>
      <c r="R83" s="1" t="n">
        <v>0.104785515</v>
      </c>
      <c r="S83" s="1" t="n">
        <v>0.1022145806</v>
      </c>
      <c r="T83" s="1" t="n">
        <v>0.0992757879</v>
      </c>
      <c r="U83" s="1" t="n">
        <v>0.0985337419</v>
      </c>
      <c r="V83" s="1" t="n">
        <v>0.11659885</v>
      </c>
      <c r="W83" s="1" t="n">
        <v>0.1108594773</v>
      </c>
      <c r="X83" s="1" t="n">
        <v>0.1053075015</v>
      </c>
      <c r="Y83" s="1" t="n">
        <v>0.103145797</v>
      </c>
      <c r="Z83" s="1" t="n">
        <v>0.0988525847</v>
      </c>
      <c r="AA83" s="1" t="n">
        <v>0.0980700654</v>
      </c>
      <c r="AB83" s="1" t="n">
        <v>0.0956221606</v>
      </c>
      <c r="AC83" s="1" t="n">
        <v>0.0914226474</v>
      </c>
      <c r="AD83" s="1" t="n">
        <v>0.1290329299</v>
      </c>
      <c r="AE83" s="1" t="n">
        <v>0.127707334</v>
      </c>
      <c r="AF83" s="1" t="n">
        <v>0.1247265129</v>
      </c>
      <c r="AG83" s="1" t="n">
        <v>0.1219509943</v>
      </c>
      <c r="AH83" s="1" t="n">
        <v>0.1077581002</v>
      </c>
      <c r="AI83" s="1" t="n">
        <v>0.1065515531</v>
      </c>
      <c r="AJ83" s="1" t="n">
        <v>0.1039217112</v>
      </c>
      <c r="AK83" s="1" t="n">
        <v>0.098667766</v>
      </c>
      <c r="AL83" s="1" t="n">
        <v>0.1223781265</v>
      </c>
      <c r="AM83" s="1" t="n">
        <v>0.1209195808</v>
      </c>
      <c r="AN83" s="1" t="n">
        <v>0.1199986789</v>
      </c>
      <c r="AO83" s="1" t="n">
        <v>0.1171510704</v>
      </c>
      <c r="AP83" s="1" t="n">
        <v>0.1509377523</v>
      </c>
      <c r="AQ83" s="1" t="n">
        <v>0.1483494893</v>
      </c>
      <c r="AR83" s="1" t="n">
        <v>0.1402214279</v>
      </c>
      <c r="AS83" s="1" t="n">
        <v>0.1389687958</v>
      </c>
      <c r="AT83" s="1" t="n">
        <v>0.1359917685</v>
      </c>
      <c r="AU83" s="1" t="n">
        <v>0.1263041138</v>
      </c>
      <c r="AV83" s="1" t="n">
        <v>0.1250703732</v>
      </c>
      <c r="AW83" s="1" t="n">
        <v>0.1227452996</v>
      </c>
      <c r="AX83" s="1" t="n">
        <v>0.1440988928</v>
      </c>
      <c r="AY83" s="1" t="n">
        <v>0.1415771727</v>
      </c>
      <c r="AZ83" s="1" t="n">
        <v>0.1399444681</v>
      </c>
      <c r="BA83" s="1" t="n">
        <v>0.1379789101</v>
      </c>
      <c r="BB83" s="1" t="n">
        <v>0.1560859778</v>
      </c>
      <c r="BC83" s="1" t="n">
        <v>0.1546134633</v>
      </c>
      <c r="BD83" s="1" t="n">
        <v>0.1527871224</v>
      </c>
      <c r="BE83" s="1" t="n">
        <v>0.1493462627</v>
      </c>
      <c r="BF83" s="1" t="n">
        <v>0.1116037844</v>
      </c>
      <c r="BG83" s="1" t="n">
        <v>0.1099536328</v>
      </c>
      <c r="BH83" s="1" t="n">
        <v>0.1036760792</v>
      </c>
      <c r="BI83" s="1" t="n">
        <v>0.101914018</v>
      </c>
      <c r="BJ83" s="1" t="n">
        <v>0.1976066312</v>
      </c>
      <c r="BK83" s="1" t="n">
        <v>0.1879106021</v>
      </c>
      <c r="BL83" s="1" t="n">
        <v>0.1849036247</v>
      </c>
      <c r="BM83" s="1" t="n">
        <v>0.177574097</v>
      </c>
      <c r="BN83" s="1" t="n">
        <v>0.1635084039</v>
      </c>
      <c r="BO83" s="1" t="n">
        <v>0.1615767908</v>
      </c>
      <c r="BP83" s="1" t="n">
        <v>0.160207383</v>
      </c>
      <c r="BQ83" s="1" t="n">
        <v>0.1583793506</v>
      </c>
      <c r="BR83" s="1" t="n">
        <v>0.1624114737</v>
      </c>
      <c r="BS83" s="1" t="n">
        <v>0.158867473</v>
      </c>
      <c r="BT83" s="1" t="n">
        <v>0.1571588771</v>
      </c>
      <c r="BU83" s="1" t="n">
        <v>0.1509739143</v>
      </c>
      <c r="BV83" s="1" t="n">
        <v>0.1670138109</v>
      </c>
      <c r="BW83" s="1" t="n">
        <v>0.1652451527</v>
      </c>
      <c r="BX83" s="1" t="n">
        <v>0.1633218236</v>
      </c>
      <c r="BY83" s="1" t="n">
        <v>0.1597755152</v>
      </c>
      <c r="BZ83" s="1" t="n">
        <v>0.145903032</v>
      </c>
      <c r="CA83" s="1" t="n">
        <v>0.1440188318</v>
      </c>
      <c r="CB83" s="1" t="n">
        <v>0.1397214184</v>
      </c>
      <c r="CC83" s="1" t="n">
        <v>0.1366952779</v>
      </c>
      <c r="CD83" s="1" t="n">
        <v>0.2047788721</v>
      </c>
      <c r="CE83" s="1" t="n">
        <v>0.1996802579</v>
      </c>
      <c r="CF83" s="1" t="n">
        <v>0.1979238734</v>
      </c>
      <c r="CG83" s="1" t="n">
        <v>0.1949869707</v>
      </c>
      <c r="CH83" s="1" t="n">
        <v>0.125256527</v>
      </c>
      <c r="CI83" s="1" t="n">
        <v>0.1156435983</v>
      </c>
      <c r="CJ83" s="1" t="n">
        <v>0.1136950469</v>
      </c>
      <c r="CK83" s="1" t="n">
        <v>0.1124552521</v>
      </c>
      <c r="CL83" s="1" t="n">
        <v>0.1924292675</v>
      </c>
      <c r="CM83" s="1" t="n">
        <v>0.1909871668</v>
      </c>
      <c r="CN83" s="1" t="n">
        <v>0.1895445617</v>
      </c>
      <c r="CO83" s="1" t="n">
        <v>0.1866752122</v>
      </c>
      <c r="CP83" s="1" t="n">
        <v>0.1746663522</v>
      </c>
      <c r="CQ83" s="1" t="n">
        <v>0.1734123776</v>
      </c>
      <c r="CR83" s="1" t="n">
        <v>0.1721188134</v>
      </c>
      <c r="CS83" s="1" t="n">
        <v>0.1696118821</v>
      </c>
      <c r="CT83" s="1" t="n">
        <v>0.14504287</v>
      </c>
      <c r="CU83" s="1" t="n">
        <v>0.1438076332</v>
      </c>
      <c r="CV83" s="1" t="n">
        <v>0.1419228707</v>
      </c>
      <c r="CW83" s="1" t="n">
        <v>0.1405537152</v>
      </c>
      <c r="CX83" s="1" t="n">
        <v>0.1663610383</v>
      </c>
      <c r="CY83" s="1" t="n">
        <v>0.1639258283</v>
      </c>
      <c r="CZ83" s="1" t="n">
        <v>0.1594065508</v>
      </c>
      <c r="DA83" s="1" t="n">
        <v>0.1578541012</v>
      </c>
      <c r="DB83" s="1" t="n">
        <v>0.1934506234</v>
      </c>
      <c r="DC83" s="1" t="n">
        <v>0.1921901135</v>
      </c>
      <c r="DF83" s="1" t="n">
        <v>80</v>
      </c>
      <c r="DG83" s="1" t="n">
        <v>0.2051702668</v>
      </c>
      <c r="DH83" s="1" t="n">
        <v>0.2026951386</v>
      </c>
      <c r="DI83" s="1" t="n">
        <v>0.2003508375</v>
      </c>
      <c r="DJ83" s="1" t="n">
        <v>0.1969992414</v>
      </c>
      <c r="DK83" s="1" t="n">
        <v>0.213194232</v>
      </c>
      <c r="DL83" s="1" t="n">
        <v>0.2111332404</v>
      </c>
      <c r="DM83" s="1" t="n">
        <v>0.2094689932</v>
      </c>
      <c r="DN83" s="1" t="n">
        <v>0.2044531544</v>
      </c>
      <c r="DO83" s="1" t="n">
        <v>0.1691728473</v>
      </c>
      <c r="DP83" s="1" t="n">
        <v>0.1654718407</v>
      </c>
      <c r="DQ83" s="1" t="n">
        <v>0.1638253448</v>
      </c>
      <c r="DR83" s="1" t="n">
        <v>0.1623049543</v>
      </c>
      <c r="DS83" s="1" t="n">
        <v>0.1617869216</v>
      </c>
      <c r="DT83" s="1" t="n">
        <v>0.159986349</v>
      </c>
      <c r="DU83" s="1" t="n">
        <v>0.1569474823</v>
      </c>
      <c r="DV83" s="1" t="n">
        <v>0.1555223047</v>
      </c>
      <c r="DW83" s="1" t="n">
        <v>0.2291898187</v>
      </c>
      <c r="DX83" s="1" t="n">
        <v>0.2278145494</v>
      </c>
      <c r="DY83" s="1" t="n">
        <v>0.2255866399</v>
      </c>
      <c r="DZ83" s="1" t="n">
        <v>0.2206466103</v>
      </c>
      <c r="EA83" s="1" t="n">
        <v>0.2062573958</v>
      </c>
      <c r="EB83" s="1" t="n">
        <v>0.198016566</v>
      </c>
      <c r="EC83" s="1" t="n">
        <v>0.1936030019</v>
      </c>
      <c r="ED83" s="1" t="n">
        <v>0.192110834</v>
      </c>
      <c r="EE83" s="1" t="n">
        <v>0.1838966513</v>
      </c>
      <c r="EF83" s="1" t="n">
        <v>0.1821556845</v>
      </c>
      <c r="EG83" s="1" t="n">
        <v>0.1779448726</v>
      </c>
      <c r="EH83" s="1" t="n">
        <v>0.1762653299</v>
      </c>
      <c r="EI83" s="1" t="n">
        <v>0.1591833375</v>
      </c>
      <c r="EJ83" s="1" t="n">
        <v>0.1566372599</v>
      </c>
      <c r="EK83" s="1" t="n">
        <v>0.1548666009</v>
      </c>
      <c r="EL83" s="1" t="n">
        <v>0.1538751484</v>
      </c>
      <c r="EM83" s="1" t="n">
        <v>0.1666463658</v>
      </c>
      <c r="EN83" s="1" t="n">
        <v>0.1633406653</v>
      </c>
      <c r="EO83" s="1" t="n">
        <v>0.1601664521</v>
      </c>
      <c r="EP83" s="1" t="n">
        <v>0.1586510134</v>
      </c>
      <c r="EQ83" s="1" t="n">
        <v>0.186308206</v>
      </c>
      <c r="ER83" s="1" t="n">
        <v>0.1743954287</v>
      </c>
      <c r="ES83" s="1" t="n">
        <v>0.1727452804</v>
      </c>
      <c r="ET83" s="1" t="n">
        <v>0.1707831442</v>
      </c>
      <c r="EU83" s="1" t="n">
        <v>0.2678968913</v>
      </c>
      <c r="EV83" s="1" t="n">
        <v>0.2559518614</v>
      </c>
      <c r="EW83" s="1" t="n">
        <v>0.2535323765</v>
      </c>
      <c r="EX83" s="1" t="n">
        <v>0.2493651578</v>
      </c>
      <c r="EY83" s="1" t="n">
        <v>0.1891662618</v>
      </c>
      <c r="EZ83" s="1" t="n">
        <v>0.186246218</v>
      </c>
      <c r="FA83" s="1" t="n">
        <v>0.1824338523</v>
      </c>
      <c r="FB83" s="1" t="n">
        <v>0.1787759154</v>
      </c>
      <c r="FC83" s="1" t="n">
        <v>0.1912440249</v>
      </c>
      <c r="FD83" s="1" t="n">
        <v>0.1897727357</v>
      </c>
      <c r="FE83" s="1" t="n">
        <v>0.1878558297</v>
      </c>
      <c r="FF83" s="1" t="n">
        <v>0.1866740952</v>
      </c>
      <c r="FG83" s="1" t="n">
        <v>0.2229086406</v>
      </c>
      <c r="FH83" s="1" t="n">
        <v>0.2208175025</v>
      </c>
      <c r="FI83" s="1" t="n">
        <v>0.2189039796</v>
      </c>
      <c r="FJ83" s="1" t="n">
        <v>0.2170465879</v>
      </c>
      <c r="FK83" s="1" t="n">
        <v>0.227772629</v>
      </c>
      <c r="FL83" s="1" t="n">
        <v>0.2259025465</v>
      </c>
      <c r="FM83" s="1" t="n">
        <v>0.2194073767</v>
      </c>
      <c r="FN83" s="1" t="n">
        <v>0.2180874998</v>
      </c>
      <c r="FO83" s="1" t="n">
        <v>0.2087974865</v>
      </c>
      <c r="FP83" s="1" t="n">
        <v>0.2069688704</v>
      </c>
      <c r="FQ83" s="1" t="n">
        <v>0.2057424258</v>
      </c>
      <c r="FR83" s="1" t="n">
        <v>0.2034372704</v>
      </c>
      <c r="FS83" s="1" t="n">
        <v>0.3024182505</v>
      </c>
      <c r="FT83" s="1" t="n">
        <v>0.2938405752</v>
      </c>
      <c r="FU83" s="1" t="n">
        <v>0.2881889411</v>
      </c>
      <c r="FV83" s="1" t="n">
        <v>0.284472805</v>
      </c>
      <c r="FW83" s="1" t="n">
        <v>0.2768090036</v>
      </c>
      <c r="FX83" s="1" t="n">
        <v>0.2736202268</v>
      </c>
      <c r="FY83" s="1" t="n">
        <v>0.2668956913</v>
      </c>
      <c r="FZ83" s="1" t="n">
        <v>0.2651855323</v>
      </c>
      <c r="GA83" s="1" t="n">
        <v>0.2707825562</v>
      </c>
      <c r="GB83" s="1" t="n">
        <v>0.260086178</v>
      </c>
      <c r="GC83" s="1" t="n">
        <v>0.258134161</v>
      </c>
      <c r="GD83" s="1" t="n">
        <v>0.2530691293</v>
      </c>
      <c r="GE83" s="1" t="n">
        <v>0.2697634453</v>
      </c>
      <c r="GF83" s="1" t="n">
        <v>0.2664108216</v>
      </c>
      <c r="GG83" s="1" t="n">
        <v>0.2611619772</v>
      </c>
      <c r="GH83" s="1" t="n">
        <v>0.2573665555</v>
      </c>
      <c r="GI83" s="1" t="n">
        <v>0.2482410911</v>
      </c>
      <c r="GJ83" s="1" t="n">
        <v>0.2453948074</v>
      </c>
      <c r="GK83" s="1" t="n">
        <v>0.2422223816</v>
      </c>
      <c r="GL83" s="1" t="n">
        <v>0.2360137604</v>
      </c>
      <c r="GM83" s="1" t="n">
        <v>0.2394081042</v>
      </c>
      <c r="GN83" s="1" t="n">
        <v>0.2361136135</v>
      </c>
      <c r="GO83" s="1" t="n">
        <v>0.2299939022</v>
      </c>
      <c r="GP83" s="1" t="n">
        <v>0.2282228544</v>
      </c>
      <c r="GQ83" s="1" t="n">
        <v>0.2519815861</v>
      </c>
      <c r="GR83" s="1" t="n">
        <v>0.2489075578</v>
      </c>
      <c r="GS83" s="1" t="n">
        <v>0.2474025818</v>
      </c>
      <c r="GT83" s="1" t="n">
        <v>0.2447952542</v>
      </c>
      <c r="GU83" s="1" t="n">
        <v>0.2677441166</v>
      </c>
      <c r="GV83" s="1" t="n">
        <v>0.2648564399</v>
      </c>
      <c r="GW83" s="1" t="n">
        <v>0.2590917562</v>
      </c>
      <c r="GX83" s="1" t="n">
        <v>0.2564748137</v>
      </c>
      <c r="GY83" s="1" t="n">
        <v>0.2543620944</v>
      </c>
      <c r="GZ83" s="1" t="n">
        <v>0.252189191</v>
      </c>
      <c r="HA83" s="1" t="n">
        <v>0.2472315372</v>
      </c>
      <c r="HB83" s="1" t="n">
        <v>0.242455953</v>
      </c>
      <c r="HC83" s="1" t="n">
        <v>0.3010184212</v>
      </c>
      <c r="HD83" s="1" t="n">
        <v>0.2976491149</v>
      </c>
      <c r="HE83" s="1" t="n">
        <v>0.2935161406</v>
      </c>
      <c r="HF83" s="1" t="n">
        <v>0.2884893611</v>
      </c>
      <c r="HG83" s="1" t="n">
        <v>0.2392435604</v>
      </c>
      <c r="HH83" s="1" t="n">
        <v>0.2354612456</v>
      </c>
    </row>
    <row r="84" customFormat="false" ht="12.85" hidden="false" customHeight="false" outlineLevel="0" collapsed="false">
      <c r="A84" s="1" t="n">
        <v>81</v>
      </c>
      <c r="B84" s="1" t="n">
        <v>0.1305438479</v>
      </c>
      <c r="C84" s="1" t="n">
        <v>0.122505963</v>
      </c>
      <c r="D84" s="1" t="n">
        <v>0.1168988387</v>
      </c>
      <c r="E84" s="1" t="n">
        <v>0.1099217939</v>
      </c>
      <c r="F84" s="1" t="n">
        <v>0.0959107482</v>
      </c>
      <c r="G84" s="1" t="n">
        <v>0.0939305951</v>
      </c>
      <c r="H84" s="1" t="n">
        <v>0.0922128846</v>
      </c>
      <c r="I84" s="1" t="n">
        <v>0.0884788212</v>
      </c>
      <c r="J84" s="1" t="n">
        <v>0.1131704019</v>
      </c>
      <c r="K84" s="1" t="n">
        <v>0.1103157629</v>
      </c>
      <c r="L84" s="1" t="n">
        <v>0.1066265879</v>
      </c>
      <c r="M84" s="1" t="n">
        <v>0.1048840441</v>
      </c>
      <c r="N84" s="1" t="n">
        <v>0.1063760952</v>
      </c>
      <c r="O84" s="1" t="n">
        <v>0.1025425154</v>
      </c>
      <c r="P84" s="1" t="n">
        <v>0.0970545547</v>
      </c>
      <c r="Q84" s="1" t="n">
        <v>0.0952247829</v>
      </c>
      <c r="R84" s="1" t="n">
        <v>0.0946183951</v>
      </c>
      <c r="S84" s="1" t="n">
        <v>0.0886723624</v>
      </c>
      <c r="T84" s="1" t="n">
        <v>0.087709204</v>
      </c>
      <c r="U84" s="1" t="n">
        <v>0.085141075</v>
      </c>
      <c r="V84" s="1" t="n">
        <v>0.0977620073</v>
      </c>
      <c r="W84" s="1" t="n">
        <v>0.0964780599</v>
      </c>
      <c r="X84" s="1" t="n">
        <v>0.094862256</v>
      </c>
      <c r="Y84" s="1" t="n">
        <v>0.0923621562</v>
      </c>
      <c r="Z84" s="1" t="n">
        <v>0.0978357571</v>
      </c>
      <c r="AA84" s="1" t="n">
        <v>0.0943055416</v>
      </c>
      <c r="AB84" s="1" t="n">
        <v>0.0911856475</v>
      </c>
      <c r="AC84" s="1" t="n">
        <v>0.0891712541</v>
      </c>
      <c r="AD84" s="1" t="n">
        <v>0.0900106322</v>
      </c>
      <c r="AE84" s="1" t="n">
        <v>0.0890443169</v>
      </c>
      <c r="AF84" s="1" t="n">
        <v>0.0875754848</v>
      </c>
      <c r="AG84" s="1" t="n">
        <v>0.0865537402</v>
      </c>
      <c r="AH84" s="1" t="n">
        <v>0.1188838489</v>
      </c>
      <c r="AI84" s="1" t="n">
        <v>0.1179976996</v>
      </c>
      <c r="AJ84" s="1" t="n">
        <v>0.1147129292</v>
      </c>
      <c r="AK84" s="1" t="n">
        <v>0.1128160449</v>
      </c>
      <c r="AL84" s="1" t="n">
        <v>0.0972494468</v>
      </c>
      <c r="AM84" s="1" t="n">
        <v>0.0898948833</v>
      </c>
      <c r="AN84" s="1" t="n">
        <v>0.0881830136</v>
      </c>
      <c r="AO84" s="1" t="n">
        <v>0.0862480332</v>
      </c>
      <c r="AP84" s="1" t="n">
        <v>0.1161172474</v>
      </c>
      <c r="AQ84" s="1" t="n">
        <v>0.1146344181</v>
      </c>
      <c r="AR84" s="1" t="n">
        <v>0.1133679556</v>
      </c>
      <c r="AS84" s="1" t="n">
        <v>0.1119518181</v>
      </c>
      <c r="AT84" s="1" t="n">
        <v>0.1376060729</v>
      </c>
      <c r="AU84" s="1" t="n">
        <v>0.1347709909</v>
      </c>
      <c r="AV84" s="1" t="n">
        <v>0.1270441166</v>
      </c>
      <c r="AW84" s="1" t="n">
        <v>0.1222095387</v>
      </c>
      <c r="AX84" s="1" t="n">
        <v>0.1212884345</v>
      </c>
      <c r="AY84" s="1" t="n">
        <v>0.1203033258</v>
      </c>
      <c r="AZ84" s="1" t="n">
        <v>0.1191647882</v>
      </c>
      <c r="BA84" s="1" t="n">
        <v>0.1178352185</v>
      </c>
      <c r="BB84" s="1" t="n">
        <v>0.1362888258</v>
      </c>
      <c r="BC84" s="1" t="n">
        <v>0.132038701</v>
      </c>
      <c r="BD84" s="1" t="n">
        <v>0.1307836366</v>
      </c>
      <c r="BE84" s="1" t="n">
        <v>0.1265925762</v>
      </c>
      <c r="BF84" s="1" t="n">
        <v>0.1437434991</v>
      </c>
      <c r="BG84" s="1" t="n">
        <v>0.1419957143</v>
      </c>
      <c r="BH84" s="1" t="n">
        <v>0.1397036518</v>
      </c>
      <c r="BI84" s="1" t="n">
        <v>0.1381058237</v>
      </c>
      <c r="BJ84" s="1" t="n">
        <v>0.0988704607</v>
      </c>
      <c r="BK84" s="1" t="n">
        <v>0.0981328426</v>
      </c>
      <c r="BL84" s="1" t="n">
        <v>0.0921481477</v>
      </c>
      <c r="BM84" s="1" t="n">
        <v>0.0911311294</v>
      </c>
      <c r="BN84" s="1" t="n">
        <v>0.1711562494</v>
      </c>
      <c r="BO84" s="1" t="n">
        <v>0.1697770338</v>
      </c>
      <c r="BP84" s="1" t="n">
        <v>0.1617436181</v>
      </c>
      <c r="BQ84" s="1" t="n">
        <v>0.1605925908</v>
      </c>
      <c r="BR84" s="1" t="n">
        <v>0.1563454224</v>
      </c>
      <c r="BS84" s="1" t="n">
        <v>0.1531988098</v>
      </c>
      <c r="BT84" s="1" t="n">
        <v>0.1514686917</v>
      </c>
      <c r="BU84" s="1" t="n">
        <v>0.1499920123</v>
      </c>
      <c r="BV84" s="1" t="n">
        <v>0.1479056906</v>
      </c>
      <c r="BW84" s="1" t="n">
        <v>0.1452911182</v>
      </c>
      <c r="BX84" s="1" t="n">
        <v>0.1393263903</v>
      </c>
      <c r="BY84" s="1" t="n">
        <v>0.1377267273</v>
      </c>
      <c r="BZ84" s="1" t="n">
        <v>0.1560726238</v>
      </c>
      <c r="CA84" s="1" t="n">
        <v>0.154399942</v>
      </c>
      <c r="CB84" s="1" t="n">
        <v>0.1495645249</v>
      </c>
      <c r="CC84" s="1" t="n">
        <v>0.1452659284</v>
      </c>
      <c r="CD84" s="1" t="n">
        <v>0.1357676135</v>
      </c>
      <c r="CE84" s="1" t="n">
        <v>0.133931199</v>
      </c>
      <c r="CF84" s="1" t="n">
        <v>0.1318842447</v>
      </c>
      <c r="CG84" s="1" t="n">
        <v>0.130066312</v>
      </c>
      <c r="CH84" s="1" t="n">
        <v>0.1915486213</v>
      </c>
      <c r="CI84" s="1" t="n">
        <v>0.1845545663</v>
      </c>
      <c r="CJ84" s="1" t="n">
        <v>0.1757130293</v>
      </c>
      <c r="CK84" s="1" t="n">
        <v>0.1738064555</v>
      </c>
      <c r="CL84" s="1" t="n">
        <v>0.1113934561</v>
      </c>
      <c r="CM84" s="1" t="n">
        <v>0.1073164945</v>
      </c>
      <c r="CN84" s="1" t="n">
        <v>0.106166949</v>
      </c>
      <c r="CO84" s="1" t="n">
        <v>0.1047637371</v>
      </c>
      <c r="CP84" s="1" t="n">
        <v>0.1854921188</v>
      </c>
      <c r="CQ84" s="1" t="n">
        <v>0.1793343818</v>
      </c>
      <c r="CR84" s="1" t="n">
        <v>0.1768681248</v>
      </c>
      <c r="CS84" s="1" t="n">
        <v>0.1712692748</v>
      </c>
      <c r="CT84" s="1" t="n">
        <v>0.1685696983</v>
      </c>
      <c r="CU84" s="1" t="n">
        <v>0.1667736682</v>
      </c>
      <c r="CV84" s="1" t="n">
        <v>0.164385426</v>
      </c>
      <c r="CW84" s="1" t="n">
        <v>0.1606313046</v>
      </c>
      <c r="CX84" s="1" t="n">
        <v>0.1387965445</v>
      </c>
      <c r="CY84" s="1" t="n">
        <v>0.1378074849</v>
      </c>
      <c r="CZ84" s="1" t="n">
        <v>0.1356004254</v>
      </c>
      <c r="DA84" s="1" t="n">
        <v>0.133042849</v>
      </c>
      <c r="DB84" s="1" t="n">
        <v>0.1501243031</v>
      </c>
      <c r="DC84" s="1" t="n">
        <v>0.1470146665</v>
      </c>
      <c r="DF84" s="1" t="n">
        <v>81</v>
      </c>
      <c r="DG84" s="1" t="n">
        <v>0.1914004502</v>
      </c>
      <c r="DH84" s="1" t="n">
        <v>0.1857259542</v>
      </c>
      <c r="DI84" s="1" t="n">
        <v>0.1845308347</v>
      </c>
      <c r="DJ84" s="1" t="n">
        <v>0.1808375312</v>
      </c>
      <c r="DK84" s="1" t="n">
        <v>0.1952371633</v>
      </c>
      <c r="DL84" s="1" t="n">
        <v>0.1889379895</v>
      </c>
      <c r="DM84" s="1" t="n">
        <v>0.1862525973</v>
      </c>
      <c r="DN84" s="1" t="n">
        <v>0.1841592803</v>
      </c>
      <c r="DO84" s="1" t="n">
        <v>0.198954913</v>
      </c>
      <c r="DP84" s="1" t="n">
        <v>0.1968427393</v>
      </c>
      <c r="DQ84" s="1" t="n">
        <v>0.1941545895</v>
      </c>
      <c r="DR84" s="1" t="n">
        <v>0.1928294923</v>
      </c>
      <c r="DS84" s="1" t="n">
        <v>0.1598653855</v>
      </c>
      <c r="DT84" s="1" t="n">
        <v>0.1588359811</v>
      </c>
      <c r="DU84" s="1" t="n">
        <v>0.1577786408</v>
      </c>
      <c r="DV84" s="1" t="n">
        <v>0.1563325185</v>
      </c>
      <c r="DW84" s="1" t="n">
        <v>0.1535799748</v>
      </c>
      <c r="DX84" s="1" t="n">
        <v>0.152404968</v>
      </c>
      <c r="DY84" s="1" t="n">
        <v>0.1504664418</v>
      </c>
      <c r="DZ84" s="1" t="n">
        <v>0.149213283</v>
      </c>
      <c r="EA84" s="1" t="n">
        <v>0.2142471124</v>
      </c>
      <c r="EB84" s="1" t="n">
        <v>0.2112101175</v>
      </c>
      <c r="EC84" s="1" t="n">
        <v>0.2092606097</v>
      </c>
      <c r="ED84" s="1" t="n">
        <v>0.2058218521</v>
      </c>
      <c r="EE84" s="1" t="n">
        <v>0.1894993711</v>
      </c>
      <c r="EF84" s="1" t="n">
        <v>0.1880269911</v>
      </c>
      <c r="EG84" s="1" t="n">
        <v>0.1864243642</v>
      </c>
      <c r="EH84" s="1" t="n">
        <v>0.1840111948</v>
      </c>
      <c r="EI84" s="1" t="n">
        <v>0.1739664832</v>
      </c>
      <c r="EJ84" s="1" t="n">
        <v>0.1726484775</v>
      </c>
      <c r="EK84" s="1" t="n">
        <v>0.1710940958</v>
      </c>
      <c r="EL84" s="1" t="n">
        <v>0.1695255369</v>
      </c>
      <c r="EM84" s="1" t="n">
        <v>0.1521592348</v>
      </c>
      <c r="EN84" s="1" t="n">
        <v>0.149813996</v>
      </c>
      <c r="EO84" s="1" t="n">
        <v>0.1491894035</v>
      </c>
      <c r="EP84" s="1" t="n">
        <v>0.1477012781</v>
      </c>
      <c r="EQ84" s="1" t="n">
        <v>0.1564903496</v>
      </c>
      <c r="ER84" s="1" t="n">
        <v>0.1542722592</v>
      </c>
      <c r="ES84" s="1" t="n">
        <v>0.1529902035</v>
      </c>
      <c r="ET84" s="1" t="n">
        <v>0.1514607416</v>
      </c>
      <c r="EU84" s="1" t="n">
        <v>0.1694976331</v>
      </c>
      <c r="EV84" s="1" t="n">
        <v>0.163147277</v>
      </c>
      <c r="EW84" s="1" t="n">
        <v>0.1623971578</v>
      </c>
      <c r="EX84" s="1" t="n">
        <v>0.1611490308</v>
      </c>
      <c r="EY84" s="1" t="n">
        <v>0.2465480162</v>
      </c>
      <c r="EZ84" s="1" t="n">
        <v>0.2435865052</v>
      </c>
      <c r="FA84" s="1" t="n">
        <v>0.2418772573</v>
      </c>
      <c r="FB84" s="1" t="n">
        <v>0.2397654339</v>
      </c>
      <c r="FC84" s="1" t="n">
        <v>0.1764178479</v>
      </c>
      <c r="FD84" s="1" t="n">
        <v>0.1754829462</v>
      </c>
      <c r="FE84" s="1" t="n">
        <v>0.1746245481</v>
      </c>
      <c r="FF84" s="1" t="n">
        <v>0.1736598261</v>
      </c>
      <c r="FG84" s="1" t="n">
        <v>0.1847172603</v>
      </c>
      <c r="FH84" s="1" t="n">
        <v>0.1825426723</v>
      </c>
      <c r="FI84" s="1" t="n">
        <v>0.1806517191</v>
      </c>
      <c r="FJ84" s="1" t="n">
        <v>0.1794622383</v>
      </c>
      <c r="FK84" s="1" t="n">
        <v>0.2130351287</v>
      </c>
      <c r="FL84" s="1" t="n">
        <v>0.2113886067</v>
      </c>
      <c r="FM84" s="1" t="n">
        <v>0.207964525</v>
      </c>
      <c r="FN84" s="1" t="n">
        <v>0.2024185487</v>
      </c>
      <c r="FO84" s="1" t="n">
        <v>0.2129664531</v>
      </c>
      <c r="FP84" s="1" t="n">
        <v>0.2111954545</v>
      </c>
      <c r="FQ84" s="1" t="n">
        <v>0.2087583342</v>
      </c>
      <c r="FR84" s="1" t="n">
        <v>0.2029587057</v>
      </c>
      <c r="FS84" s="1" t="n">
        <v>0.199600816</v>
      </c>
      <c r="FT84" s="1" t="n">
        <v>0.1970700734</v>
      </c>
      <c r="FU84" s="1" t="n">
        <v>0.1958802269</v>
      </c>
      <c r="FV84" s="1" t="n">
        <v>0.1919220408</v>
      </c>
      <c r="FW84" s="1" t="n">
        <v>0.2827384452</v>
      </c>
      <c r="FX84" s="1" t="n">
        <v>0.280778508</v>
      </c>
      <c r="FY84" s="1" t="n">
        <v>0.2788046428</v>
      </c>
      <c r="FZ84" s="1" t="n">
        <v>0.2750419857</v>
      </c>
      <c r="GA84" s="1" t="n">
        <v>0.261624549</v>
      </c>
      <c r="GB84" s="1" t="n">
        <v>0.2581923327</v>
      </c>
      <c r="GC84" s="1" t="n">
        <v>0.2541353974</v>
      </c>
      <c r="GD84" s="1" t="n">
        <v>0.2480531296</v>
      </c>
      <c r="GE84" s="1" t="n">
        <v>0.2502348813</v>
      </c>
      <c r="GF84" s="1" t="n">
        <v>0.2459311572</v>
      </c>
      <c r="GG84" s="1" t="n">
        <v>0.244303369</v>
      </c>
      <c r="GH84" s="1" t="n">
        <v>0.2413397479</v>
      </c>
      <c r="GI84" s="1" t="n">
        <v>0.2557340941</v>
      </c>
      <c r="GJ84" s="1" t="n">
        <v>0.2506716044</v>
      </c>
      <c r="GK84" s="1" t="n">
        <v>0.2431305832</v>
      </c>
      <c r="GL84" s="1" t="n">
        <v>0.2400803292</v>
      </c>
      <c r="GM84" s="1" t="n">
        <v>0.2334225557</v>
      </c>
      <c r="GN84" s="1" t="n">
        <v>0.227291398</v>
      </c>
      <c r="GO84" s="1" t="n">
        <v>0.2202530164</v>
      </c>
      <c r="GP84" s="1" t="n">
        <v>0.2169164061</v>
      </c>
      <c r="GQ84" s="1" t="n">
        <v>0.2202913135</v>
      </c>
      <c r="GR84" s="1" t="n">
        <v>0.2189920307</v>
      </c>
      <c r="GS84" s="1" t="n">
        <v>0.216542249</v>
      </c>
      <c r="GT84" s="1" t="n">
        <v>0.2153850798</v>
      </c>
      <c r="GU84" s="1" t="n">
        <v>0.2417601104</v>
      </c>
      <c r="GV84" s="1" t="n">
        <v>0.2348008508</v>
      </c>
      <c r="GW84" s="1" t="n">
        <v>0.2306497042</v>
      </c>
      <c r="GX84" s="1" t="n">
        <v>0.2288060106</v>
      </c>
      <c r="GY84" s="1" t="n">
        <v>0.2490355178</v>
      </c>
      <c r="GZ84" s="1" t="n">
        <v>0.2472520932</v>
      </c>
      <c r="HA84" s="1" t="n">
        <v>0.2452474378</v>
      </c>
      <c r="HB84" s="1" t="n">
        <v>0.2427498101</v>
      </c>
      <c r="HC84" s="1" t="n">
        <v>0.2397123684</v>
      </c>
      <c r="HD84" s="1" t="n">
        <v>0.2374756096</v>
      </c>
      <c r="HE84" s="1" t="n">
        <v>0.2355546557</v>
      </c>
      <c r="HF84" s="1" t="n">
        <v>0.2341851427</v>
      </c>
      <c r="HG84" s="1" t="n">
        <v>0.2816067255</v>
      </c>
      <c r="HH84" s="1" t="n">
        <v>0.2782354868</v>
      </c>
    </row>
    <row r="85" customFormat="false" ht="12.85" hidden="false" customHeight="false" outlineLevel="0" collapsed="false">
      <c r="A85" s="1" t="n">
        <v>82</v>
      </c>
      <c r="B85" s="1" t="n">
        <v>0.0937133304</v>
      </c>
      <c r="C85" s="1" t="n">
        <v>0.0920433897</v>
      </c>
      <c r="D85" s="1" t="n">
        <v>0.0842274164</v>
      </c>
      <c r="E85" s="1" t="n">
        <v>0.0828994145</v>
      </c>
      <c r="F85" s="1" t="n">
        <v>0.1075769601</v>
      </c>
      <c r="G85" s="1" t="n">
        <v>0.1068998003</v>
      </c>
      <c r="H85" s="1" t="n">
        <v>0.1020216022</v>
      </c>
      <c r="I85" s="1" t="n">
        <v>0.0999186393</v>
      </c>
      <c r="J85" s="1" t="n">
        <v>0.0870730886</v>
      </c>
      <c r="K85" s="1" t="n">
        <v>0.075103309</v>
      </c>
      <c r="L85" s="1" t="n">
        <v>0.0745046053</v>
      </c>
      <c r="M85" s="1" t="n">
        <v>0.0733003967</v>
      </c>
      <c r="N85" s="1" t="n">
        <v>0.1040267589</v>
      </c>
      <c r="O85" s="1" t="n">
        <v>0.1022087667</v>
      </c>
      <c r="P85" s="1" t="n">
        <v>0.1015923264</v>
      </c>
      <c r="Q85" s="1" t="n">
        <v>0.100286858</v>
      </c>
      <c r="R85" s="1" t="n">
        <v>0.0915075861</v>
      </c>
      <c r="S85" s="1" t="n">
        <v>0.0887736584</v>
      </c>
      <c r="T85" s="1" t="n">
        <v>0.085598285</v>
      </c>
      <c r="U85" s="1" t="n">
        <v>0.0828350988</v>
      </c>
      <c r="V85" s="1" t="n">
        <v>0.0838024075</v>
      </c>
      <c r="W85" s="1" t="n">
        <v>0.0834698979</v>
      </c>
      <c r="X85" s="1" t="n">
        <v>0.0825598499</v>
      </c>
      <c r="Y85" s="1" t="n">
        <v>0.0811462166</v>
      </c>
      <c r="Z85" s="1" t="n">
        <v>0.0912534935</v>
      </c>
      <c r="AA85" s="1" t="n">
        <v>0.086047223</v>
      </c>
      <c r="AB85" s="1" t="n">
        <v>0.0841087533</v>
      </c>
      <c r="AC85" s="1" t="n">
        <v>0.0807452809</v>
      </c>
      <c r="AD85" s="1" t="n">
        <v>0.0880146239</v>
      </c>
      <c r="AE85" s="1" t="n">
        <v>0.0854363893</v>
      </c>
      <c r="AF85" s="1" t="n">
        <v>0.0840749823</v>
      </c>
      <c r="AG85" s="1" t="n">
        <v>0.0816590771</v>
      </c>
      <c r="AH85" s="1" t="n">
        <v>0.0859731877</v>
      </c>
      <c r="AI85" s="1" t="n">
        <v>0.0841434069</v>
      </c>
      <c r="AJ85" s="1" t="n">
        <v>0.0794214081</v>
      </c>
      <c r="AK85" s="1" t="n">
        <v>0.0784795974</v>
      </c>
      <c r="AL85" s="1" t="n">
        <v>0.1103752581</v>
      </c>
      <c r="AM85" s="1" t="n">
        <v>0.1082962498</v>
      </c>
      <c r="AN85" s="1" t="n">
        <v>0.1030900808</v>
      </c>
      <c r="AO85" s="1" t="n">
        <v>0.1019588914</v>
      </c>
      <c r="AP85" s="1" t="n">
        <v>0.085687972</v>
      </c>
      <c r="AQ85" s="1" t="n">
        <v>0.0835587463</v>
      </c>
      <c r="AR85" s="1" t="n">
        <v>0.0787456936</v>
      </c>
      <c r="AS85" s="1" t="n">
        <v>0.0757377728</v>
      </c>
      <c r="AT85" s="1" t="n">
        <v>0.1091401913</v>
      </c>
      <c r="AU85" s="1" t="n">
        <v>0.1083233634</v>
      </c>
      <c r="AV85" s="1" t="n">
        <v>0.1054110144</v>
      </c>
      <c r="AW85" s="1" t="n">
        <v>0.1037289048</v>
      </c>
      <c r="AX85" s="1" t="n">
        <v>0.1204254368</v>
      </c>
      <c r="AY85" s="1" t="n">
        <v>0.1181443923</v>
      </c>
      <c r="AZ85" s="1" t="n">
        <v>0.1163341389</v>
      </c>
      <c r="BA85" s="1" t="n">
        <v>0.115392162</v>
      </c>
      <c r="BB85" s="1" t="n">
        <v>0.1167520418</v>
      </c>
      <c r="BC85" s="1" t="n">
        <v>0.1125593828</v>
      </c>
      <c r="BD85" s="1" t="n">
        <v>0.1109628674</v>
      </c>
      <c r="BE85" s="1" t="n">
        <v>0.10737</v>
      </c>
      <c r="BF85" s="1" t="n">
        <v>0.1242928991</v>
      </c>
      <c r="BG85" s="1" t="n">
        <v>0.1199537975</v>
      </c>
      <c r="BH85" s="1" t="n">
        <v>0.1174633347</v>
      </c>
      <c r="BI85" s="1" t="n">
        <v>0.1119629748</v>
      </c>
      <c r="BJ85" s="1" t="n">
        <v>0.131544774</v>
      </c>
      <c r="BK85" s="1" t="n">
        <v>0.1301205349</v>
      </c>
      <c r="BL85" s="1" t="n">
        <v>0.1285701297</v>
      </c>
      <c r="BM85" s="1" t="n">
        <v>0.1200222586</v>
      </c>
      <c r="BN85" s="1" t="n">
        <v>0.0889853474</v>
      </c>
      <c r="BO85" s="1" t="n">
        <v>0.0879859951</v>
      </c>
      <c r="BP85" s="1" t="n">
        <v>0.0868777571</v>
      </c>
      <c r="BQ85" s="1" t="n">
        <v>0.0860772554</v>
      </c>
      <c r="BR85" s="1" t="n">
        <v>0.1592461982</v>
      </c>
      <c r="BS85" s="1" t="n">
        <v>0.151587472</v>
      </c>
      <c r="BT85" s="1" t="n">
        <v>0.1491810639</v>
      </c>
      <c r="BU85" s="1" t="n">
        <v>0.14812899</v>
      </c>
      <c r="BV85" s="1" t="n">
        <v>0.1479860492</v>
      </c>
      <c r="BW85" s="1" t="n">
        <v>0.1429795971</v>
      </c>
      <c r="BX85" s="1" t="n">
        <v>0.1396829135</v>
      </c>
      <c r="BY85" s="1" t="n">
        <v>0.1322358569</v>
      </c>
      <c r="BZ85" s="1" t="n">
        <v>0.1357646178</v>
      </c>
      <c r="CA85" s="1" t="n">
        <v>0.1333410377</v>
      </c>
      <c r="CB85" s="1" t="n">
        <v>0.1310752562</v>
      </c>
      <c r="CC85" s="1" t="n">
        <v>0.1256121046</v>
      </c>
      <c r="CD85" s="1" t="n">
        <v>0.1444679004</v>
      </c>
      <c r="CE85" s="1" t="n">
        <v>0.1395571753</v>
      </c>
      <c r="CF85" s="1" t="n">
        <v>0.1343191165</v>
      </c>
      <c r="CG85" s="1" t="n">
        <v>0.1329023548</v>
      </c>
      <c r="CH85" s="1" t="n">
        <v>0.1233997063</v>
      </c>
      <c r="CI85" s="1" t="n">
        <v>0.1210826307</v>
      </c>
      <c r="CJ85" s="1" t="n">
        <v>0.1205348608</v>
      </c>
      <c r="CK85" s="1" t="n">
        <v>0.1184377902</v>
      </c>
      <c r="CL85" s="1" t="n">
        <v>0.172152528</v>
      </c>
      <c r="CM85" s="1" t="n">
        <v>0.1674532549</v>
      </c>
      <c r="CN85" s="1" t="n">
        <v>0.1630069076</v>
      </c>
      <c r="CO85" s="1" t="n">
        <v>0.1568063097</v>
      </c>
      <c r="CP85" s="1" t="n">
        <v>0.0987208103</v>
      </c>
      <c r="CQ85" s="1" t="n">
        <v>0.0979574567</v>
      </c>
      <c r="CR85" s="1" t="n">
        <v>0.0972976499</v>
      </c>
      <c r="CS85" s="1" t="n">
        <v>0.0953939448</v>
      </c>
      <c r="CT85" s="1" t="n">
        <v>0.1700946349</v>
      </c>
      <c r="CU85" s="1" t="n">
        <v>0.163158817</v>
      </c>
      <c r="CV85" s="1" t="n">
        <v>0.1617426162</v>
      </c>
      <c r="CW85" s="1" t="n">
        <v>0.1591699611</v>
      </c>
      <c r="CX85" s="1" t="n">
        <v>0.1580299195</v>
      </c>
      <c r="CY85" s="1" t="n">
        <v>0.1570205857</v>
      </c>
      <c r="CZ85" s="1" t="n">
        <v>0.1561650332</v>
      </c>
      <c r="DA85" s="1" t="n">
        <v>0.152897608</v>
      </c>
      <c r="DB85" s="1" t="n">
        <v>0.1319731355</v>
      </c>
      <c r="DC85" s="1" t="n">
        <v>0.130169805</v>
      </c>
      <c r="DF85" s="1" t="n">
        <v>82</v>
      </c>
      <c r="DG85" s="1" t="n">
        <v>0.2633776761</v>
      </c>
      <c r="DH85" s="1" t="n">
        <v>0.2552791207</v>
      </c>
      <c r="DI85" s="1" t="n">
        <v>0.2523817285</v>
      </c>
      <c r="DJ85" s="1" t="n">
        <v>0.2487832079</v>
      </c>
      <c r="DK85" s="1" t="n">
        <v>0.1732393864</v>
      </c>
      <c r="DL85" s="1" t="n">
        <v>0.1696471666</v>
      </c>
      <c r="DM85" s="1" t="n">
        <v>0.1685166856</v>
      </c>
      <c r="DN85" s="1" t="n">
        <v>0.163251651</v>
      </c>
      <c r="DO85" s="1" t="n">
        <v>0.1783883479</v>
      </c>
      <c r="DP85" s="1" t="n">
        <v>0.1761055545</v>
      </c>
      <c r="DQ85" s="1" t="n">
        <v>0.1700693897</v>
      </c>
      <c r="DR85" s="1" t="n">
        <v>0.1679547311</v>
      </c>
      <c r="DS85" s="1" t="n">
        <v>0.185358715</v>
      </c>
      <c r="DT85" s="1" t="n">
        <v>0.1756476846</v>
      </c>
      <c r="DU85" s="1" t="n">
        <v>0.1631298868</v>
      </c>
      <c r="DV85" s="1" t="n">
        <v>0.1617362925</v>
      </c>
      <c r="DW85" s="1" t="n">
        <v>0.1545584592</v>
      </c>
      <c r="DX85" s="1" t="n">
        <v>0.1529079547</v>
      </c>
      <c r="DY85" s="1" t="n">
        <v>0.1480773128</v>
      </c>
      <c r="DZ85" s="1" t="n">
        <v>0.1460797867</v>
      </c>
      <c r="EA85" s="1" t="n">
        <v>0.1448730716</v>
      </c>
      <c r="EB85" s="1" t="n">
        <v>0.1403879021</v>
      </c>
      <c r="EC85" s="1" t="n">
        <v>0.1372246695</v>
      </c>
      <c r="ED85" s="1" t="n">
        <v>0.1356601081</v>
      </c>
      <c r="EE85" s="1" t="n">
        <v>0.1988575739</v>
      </c>
      <c r="EF85" s="1" t="n">
        <v>0.1975041376</v>
      </c>
      <c r="EG85" s="1" t="n">
        <v>0.1960710052</v>
      </c>
      <c r="EH85" s="1" t="n">
        <v>0.1926951402</v>
      </c>
      <c r="EI85" s="1" t="n">
        <v>0.181583358</v>
      </c>
      <c r="EJ85" s="1" t="n">
        <v>0.1786905092</v>
      </c>
      <c r="EK85" s="1" t="n">
        <v>0.175207269</v>
      </c>
      <c r="EL85" s="1" t="n">
        <v>0.1718145506</v>
      </c>
      <c r="EM85" s="1" t="n">
        <v>0.1682531264</v>
      </c>
      <c r="EN85" s="1" t="n">
        <v>0.1651235032</v>
      </c>
      <c r="EO85" s="1" t="n">
        <v>0.1639254474</v>
      </c>
      <c r="EP85" s="1" t="n">
        <v>0.1598460023</v>
      </c>
      <c r="EQ85" s="1" t="n">
        <v>0.1452188504</v>
      </c>
      <c r="ER85" s="1" t="n">
        <v>0.1416940691</v>
      </c>
      <c r="ES85" s="1" t="n">
        <v>0.1359498835</v>
      </c>
      <c r="ET85" s="1" t="n">
        <v>0.1341009957</v>
      </c>
      <c r="EU85" s="1" t="n">
        <v>0.1475159736</v>
      </c>
      <c r="EV85" s="1" t="n">
        <v>0.1455354004</v>
      </c>
      <c r="EW85" s="1" t="n">
        <v>0.1404051172</v>
      </c>
      <c r="EX85" s="1" t="n">
        <v>0.1379276183</v>
      </c>
      <c r="EY85" s="1" t="n">
        <v>0.160174866</v>
      </c>
      <c r="EZ85" s="1" t="n">
        <v>0.1578644687</v>
      </c>
      <c r="FA85" s="1" t="n">
        <v>0.1541518583</v>
      </c>
      <c r="FB85" s="1" t="n">
        <v>0.151445883</v>
      </c>
      <c r="FC85" s="1" t="n">
        <v>0.2301068621</v>
      </c>
      <c r="FD85" s="1" t="n">
        <v>0.2274643755</v>
      </c>
      <c r="FE85" s="1" t="n">
        <v>0.2257026601</v>
      </c>
      <c r="FF85" s="1" t="n">
        <v>0.2236579746</v>
      </c>
      <c r="FG85" s="1" t="n">
        <v>0.1724095153</v>
      </c>
      <c r="FH85" s="1" t="n">
        <v>0.1714979812</v>
      </c>
      <c r="FI85" s="1" t="n">
        <v>0.1696864561</v>
      </c>
      <c r="FJ85" s="1" t="n">
        <v>0.166268313</v>
      </c>
      <c r="FK85" s="1" t="n">
        <v>0.1776778171</v>
      </c>
      <c r="FL85" s="1" t="n">
        <v>0.1742335232</v>
      </c>
      <c r="FM85" s="1" t="n">
        <v>0.1694724767</v>
      </c>
      <c r="FN85" s="1" t="n">
        <v>0.1683245151</v>
      </c>
      <c r="FO85" s="1" t="n">
        <v>0.2008415344</v>
      </c>
      <c r="FP85" s="1" t="n">
        <v>0.1985394804</v>
      </c>
      <c r="FQ85" s="1" t="n">
        <v>0.1962680889</v>
      </c>
      <c r="FR85" s="1" t="n">
        <v>0.1918394613</v>
      </c>
      <c r="FS85" s="1" t="n">
        <v>0.2013353486</v>
      </c>
      <c r="FT85" s="1" t="n">
        <v>0.197733609</v>
      </c>
      <c r="FU85" s="1" t="n">
        <v>0.1964859425</v>
      </c>
      <c r="FV85" s="1" t="n">
        <v>0.195269603</v>
      </c>
      <c r="FW85" s="1" t="n">
        <v>0.1891579057</v>
      </c>
      <c r="FX85" s="1" t="n">
        <v>0.1874252474</v>
      </c>
      <c r="FY85" s="1" t="n">
        <v>0.1859361955</v>
      </c>
      <c r="FZ85" s="1" t="n">
        <v>0.1815251766</v>
      </c>
      <c r="GA85" s="1" t="n">
        <v>0.270340584</v>
      </c>
      <c r="GB85" s="1" t="n">
        <v>0.2673869229</v>
      </c>
      <c r="GC85" s="1" t="n">
        <v>0.2626748397</v>
      </c>
      <c r="GD85" s="1" t="n">
        <v>0.2588443535</v>
      </c>
      <c r="GE85" s="1" t="n">
        <v>0.2451784287</v>
      </c>
      <c r="GF85" s="1" t="n">
        <v>0.2414017833</v>
      </c>
      <c r="GG85" s="1" t="n">
        <v>0.2394874285</v>
      </c>
      <c r="GH85" s="1" t="n">
        <v>0.236556129</v>
      </c>
      <c r="GI85" s="1" t="n">
        <v>0.2349301562</v>
      </c>
      <c r="GJ85" s="1" t="n">
        <v>0.2331204578</v>
      </c>
      <c r="GK85" s="1" t="n">
        <v>0.2311846676</v>
      </c>
      <c r="GL85" s="1" t="n">
        <v>0.2272973037</v>
      </c>
      <c r="GM85" s="1" t="n">
        <v>0.2361344547</v>
      </c>
      <c r="GN85" s="1" t="n">
        <v>0.2310802319</v>
      </c>
      <c r="GO85" s="1" t="n">
        <v>0.2249239074</v>
      </c>
      <c r="GP85" s="1" t="n">
        <v>0.2234450567</v>
      </c>
      <c r="GQ85" s="1" t="n">
        <v>0.2120273792</v>
      </c>
      <c r="GR85" s="1" t="n">
        <v>0.2057702412</v>
      </c>
      <c r="GS85" s="1" t="n">
        <v>0.2033863887</v>
      </c>
      <c r="GT85" s="1" t="n">
        <v>0.2005700607</v>
      </c>
      <c r="GU85" s="1" t="n">
        <v>0.2139537579</v>
      </c>
      <c r="GV85" s="1" t="n">
        <v>0.2122821125</v>
      </c>
      <c r="GW85" s="1" t="n">
        <v>0.2095213227</v>
      </c>
      <c r="GX85" s="1" t="n">
        <v>0.2062139782</v>
      </c>
      <c r="GY85" s="1" t="n">
        <v>0.2277211851</v>
      </c>
      <c r="GZ85" s="1" t="n">
        <v>0.2245339794</v>
      </c>
      <c r="HA85" s="1" t="n">
        <v>0.2211168578</v>
      </c>
      <c r="HB85" s="1" t="n">
        <v>0.2190188619</v>
      </c>
      <c r="HC85" s="1" t="n">
        <v>0.2380519521</v>
      </c>
      <c r="HD85" s="1" t="n">
        <v>0.2364966652</v>
      </c>
      <c r="HE85" s="1" t="n">
        <v>0.2346150093</v>
      </c>
      <c r="HF85" s="1" t="n">
        <v>0.2325940404</v>
      </c>
      <c r="HG85" s="1" t="n">
        <v>0.2288550578</v>
      </c>
      <c r="HH85" s="1" t="n">
        <v>0.2271545827</v>
      </c>
    </row>
    <row r="86" customFormat="false" ht="12.85" hidden="false" customHeight="false" outlineLevel="0" collapsed="false">
      <c r="A86" s="1" t="n">
        <v>83</v>
      </c>
      <c r="B86" s="1" t="n">
        <v>0.0997114325</v>
      </c>
      <c r="C86" s="1" t="n">
        <v>0.096763468</v>
      </c>
      <c r="D86" s="1" t="n">
        <v>0.090653365</v>
      </c>
      <c r="E86" s="1" t="n">
        <v>0.0900216493</v>
      </c>
      <c r="F86" s="1" t="n">
        <v>0.0791044908</v>
      </c>
      <c r="G86" s="1" t="n">
        <v>0.0784195575</v>
      </c>
      <c r="H86" s="1" t="n">
        <v>0.0774669909</v>
      </c>
      <c r="I86" s="1" t="n">
        <v>0.0762945071</v>
      </c>
      <c r="J86" s="1" t="n">
        <v>0.0937512499</v>
      </c>
      <c r="K86" s="1" t="n">
        <v>0.0901665345</v>
      </c>
      <c r="L86" s="1" t="n">
        <v>0.0861663831</v>
      </c>
      <c r="M86" s="1" t="n">
        <v>0.0851187707</v>
      </c>
      <c r="N86" s="1" t="n">
        <v>0.0717706206</v>
      </c>
      <c r="O86" s="1" t="n">
        <v>0.0711239801</v>
      </c>
      <c r="P86" s="1" t="n">
        <v>0.0705777354</v>
      </c>
      <c r="Q86" s="1" t="n">
        <v>0.0696502074</v>
      </c>
      <c r="R86" s="1" t="n">
        <v>0.0980904367</v>
      </c>
      <c r="S86" s="1" t="n">
        <v>0.0964267406</v>
      </c>
      <c r="T86" s="1" t="n">
        <v>0.0936072576</v>
      </c>
      <c r="U86" s="1" t="n">
        <v>0.0928380498</v>
      </c>
      <c r="V86" s="1" t="n">
        <v>0.0795972935</v>
      </c>
      <c r="W86" s="1" t="n">
        <v>0.077873882</v>
      </c>
      <c r="X86" s="1" t="n">
        <v>0.0765676855</v>
      </c>
      <c r="Y86" s="1" t="n">
        <v>0.0756420666</v>
      </c>
      <c r="Z86" s="1" t="n">
        <v>0.0800853376</v>
      </c>
      <c r="AA86" s="1" t="n">
        <v>0.0776099629</v>
      </c>
      <c r="AB86" s="1" t="n">
        <v>0.076127066</v>
      </c>
      <c r="AC86" s="1" t="n">
        <v>0.0751603515</v>
      </c>
      <c r="AD86" s="1" t="n">
        <v>0.0780546088</v>
      </c>
      <c r="AE86" s="1" t="n">
        <v>0.075892839</v>
      </c>
      <c r="AF86" s="1" t="n">
        <v>0.074752452</v>
      </c>
      <c r="AG86" s="1" t="n">
        <v>0.073416649</v>
      </c>
      <c r="AH86" s="1" t="n">
        <v>0.0784125416</v>
      </c>
      <c r="AI86" s="1" t="n">
        <v>0.0771788896</v>
      </c>
      <c r="AJ86" s="1" t="n">
        <v>0.0765491837</v>
      </c>
      <c r="AK86" s="1" t="n">
        <v>0.0709394772</v>
      </c>
      <c r="AL86" s="1" t="n">
        <v>0.0747355736</v>
      </c>
      <c r="AM86" s="1" t="n">
        <v>0.0696943293</v>
      </c>
      <c r="AN86" s="1" t="n">
        <v>0.0689451862</v>
      </c>
      <c r="AO86" s="1" t="n">
        <v>0.0682703546</v>
      </c>
      <c r="AP86" s="1" t="n">
        <v>0.097104531</v>
      </c>
      <c r="AQ86" s="1" t="n">
        <v>0.0890884626</v>
      </c>
      <c r="AR86" s="1" t="n">
        <v>0.0885287312</v>
      </c>
      <c r="AS86" s="1" t="n">
        <v>0.0873800299</v>
      </c>
      <c r="AT86" s="1" t="n">
        <v>0.0753908457</v>
      </c>
      <c r="AU86" s="1" t="n">
        <v>0.0747348451</v>
      </c>
      <c r="AV86" s="1" t="n">
        <v>0.0729566767</v>
      </c>
      <c r="AW86" s="1" t="n">
        <v>0.0695648068</v>
      </c>
      <c r="AX86" s="1" t="n">
        <v>0.1012811667</v>
      </c>
      <c r="AY86" s="1" t="n">
        <v>0.1006533187</v>
      </c>
      <c r="AZ86" s="1" t="n">
        <v>0.0942994761</v>
      </c>
      <c r="BA86" s="1" t="n">
        <v>0.0924151395</v>
      </c>
      <c r="BB86" s="1" t="n">
        <v>0.1083865735</v>
      </c>
      <c r="BC86" s="1" t="n">
        <v>0.1050802526</v>
      </c>
      <c r="BD86" s="1" t="n">
        <v>0.1039708783</v>
      </c>
      <c r="BE86" s="1" t="n">
        <v>0.1024416006</v>
      </c>
      <c r="BF86" s="1" t="n">
        <v>0.106020574</v>
      </c>
      <c r="BG86" s="1" t="n">
        <v>0.1040215869</v>
      </c>
      <c r="BH86" s="1" t="n">
        <v>0.0988822087</v>
      </c>
      <c r="BI86" s="1" t="n">
        <v>0.0974970257</v>
      </c>
      <c r="BJ86" s="1" t="n">
        <v>0.1090078835</v>
      </c>
      <c r="BK86" s="1" t="n">
        <v>0.1082237379</v>
      </c>
      <c r="BL86" s="1" t="n">
        <v>0.1076306008</v>
      </c>
      <c r="BM86" s="1" t="n">
        <v>0.1069828471</v>
      </c>
      <c r="BN86" s="1" t="n">
        <v>0.1175653783</v>
      </c>
      <c r="BO86" s="1" t="n">
        <v>0.1147476189</v>
      </c>
      <c r="BP86" s="1" t="n">
        <v>0.1133800085</v>
      </c>
      <c r="BQ86" s="1" t="n">
        <v>0.112388278</v>
      </c>
      <c r="BR86" s="1" t="n">
        <v>0.0831168191</v>
      </c>
      <c r="BS86" s="1" t="n">
        <v>0.0809030679</v>
      </c>
      <c r="BT86" s="1" t="n">
        <v>0.0790849119</v>
      </c>
      <c r="BU86" s="1" t="n">
        <v>0.0781835884</v>
      </c>
      <c r="BV86" s="1" t="n">
        <v>0.145012782</v>
      </c>
      <c r="BW86" s="1" t="n">
        <v>0.1423559441</v>
      </c>
      <c r="BX86" s="1" t="n">
        <v>0.1411432322</v>
      </c>
      <c r="BY86" s="1" t="n">
        <v>0.1370613396</v>
      </c>
      <c r="BZ86" s="1" t="n">
        <v>0.1259663238</v>
      </c>
      <c r="CA86" s="1" t="n">
        <v>0.1207107811</v>
      </c>
      <c r="CB86" s="1" t="n">
        <v>0.1167682516</v>
      </c>
      <c r="CC86" s="1" t="n">
        <v>0.1116149663</v>
      </c>
      <c r="CD86" s="1" t="n">
        <v>0.1213894509</v>
      </c>
      <c r="CE86" s="1" t="n">
        <v>0.1172208761</v>
      </c>
      <c r="CF86" s="1" t="n">
        <v>0.1156508376</v>
      </c>
      <c r="CG86" s="1" t="n">
        <v>0.1146666829</v>
      </c>
      <c r="CH86" s="1" t="n">
        <v>0.1311258512</v>
      </c>
      <c r="CI86" s="1" t="n">
        <v>0.1297061601</v>
      </c>
      <c r="CJ86" s="1" t="n">
        <v>0.1256626569</v>
      </c>
      <c r="CK86" s="1" t="n">
        <v>0.1249527194</v>
      </c>
      <c r="CL86" s="1" t="n">
        <v>0.1162341514</v>
      </c>
      <c r="CM86" s="1" t="n">
        <v>0.1149072866</v>
      </c>
      <c r="CN86" s="1" t="n">
        <v>0.1138650192</v>
      </c>
      <c r="CO86" s="1" t="n">
        <v>0.1114627967</v>
      </c>
      <c r="CP86" s="1" t="n">
        <v>0.1523974416</v>
      </c>
      <c r="CQ86" s="1" t="n">
        <v>0.1494435179</v>
      </c>
      <c r="CR86" s="1" t="n">
        <v>0.1468008127</v>
      </c>
      <c r="CS86" s="1" t="n">
        <v>0.1440966167</v>
      </c>
      <c r="CT86" s="1" t="n">
        <v>0.0943855474</v>
      </c>
      <c r="CU86" s="1" t="n">
        <v>0.0930131083</v>
      </c>
      <c r="CV86" s="1" t="n">
        <v>0.0878581535</v>
      </c>
      <c r="CW86" s="1" t="n">
        <v>0.0872358552</v>
      </c>
      <c r="CX86" s="1" t="n">
        <v>0.1544134326</v>
      </c>
      <c r="CY86" s="1" t="n">
        <v>0.1495311343</v>
      </c>
      <c r="CZ86" s="1" t="n">
        <v>0.1434745573</v>
      </c>
      <c r="DA86" s="1" t="n">
        <v>0.1407104968</v>
      </c>
      <c r="DB86" s="1" t="n">
        <v>0.1489053507</v>
      </c>
      <c r="DC86" s="1" t="n">
        <v>0.1476000092</v>
      </c>
      <c r="DF86" s="1" t="n">
        <v>83</v>
      </c>
      <c r="DG86" s="1" t="n">
        <v>0.1484371258</v>
      </c>
      <c r="DH86" s="1" t="n">
        <v>0.1456481306</v>
      </c>
      <c r="DI86" s="1" t="n">
        <v>0.1428994437</v>
      </c>
      <c r="DJ86" s="1" t="n">
        <v>0.1418425569</v>
      </c>
      <c r="DK86" s="1" t="n">
        <v>0.2404533858</v>
      </c>
      <c r="DL86" s="1" t="n">
        <v>0.2370679883</v>
      </c>
      <c r="DM86" s="1" t="n">
        <v>0.2350664645</v>
      </c>
      <c r="DN86" s="1" t="n">
        <v>0.2301437172</v>
      </c>
      <c r="DO86" s="1" t="n">
        <v>0.1558346227</v>
      </c>
      <c r="DP86" s="1" t="n">
        <v>0.1479810408</v>
      </c>
      <c r="DQ86" s="1" t="n">
        <v>0.1472164727</v>
      </c>
      <c r="DR86" s="1" t="n">
        <v>0.1457706805</v>
      </c>
      <c r="DS86" s="1" t="n">
        <v>0.1620222117</v>
      </c>
      <c r="DT86" s="1" t="n">
        <v>0.1585980964</v>
      </c>
      <c r="DU86" s="1" t="n">
        <v>0.1576265565</v>
      </c>
      <c r="DV86" s="1" t="n">
        <v>0.1497662639</v>
      </c>
      <c r="DW86" s="1" t="n">
        <v>0.1604960011</v>
      </c>
      <c r="DX86" s="1" t="n">
        <v>0.1568095945</v>
      </c>
      <c r="DY86" s="1" t="n">
        <v>0.1541596806</v>
      </c>
      <c r="DZ86" s="1" t="n">
        <v>0.1515677332</v>
      </c>
      <c r="EA86" s="1" t="n">
        <v>0.1430738343</v>
      </c>
      <c r="EB86" s="1" t="n">
        <v>0.1399072627</v>
      </c>
      <c r="EC86" s="1" t="n">
        <v>0.1365748344</v>
      </c>
      <c r="ED86" s="1" t="n">
        <v>0.1339207014</v>
      </c>
      <c r="EE86" s="1" t="n">
        <v>0.1335365723</v>
      </c>
      <c r="EF86" s="1" t="n">
        <v>0.132062196</v>
      </c>
      <c r="EG86" s="1" t="n">
        <v>0.130915816</v>
      </c>
      <c r="EH86" s="1" t="n">
        <v>0.1251901958</v>
      </c>
      <c r="EI86" s="1" t="n">
        <v>0.1906321519</v>
      </c>
      <c r="EJ86" s="1" t="n">
        <v>0.1840043048</v>
      </c>
      <c r="EK86" s="1" t="n">
        <v>0.181287612</v>
      </c>
      <c r="EL86" s="1" t="n">
        <v>0.1798821692</v>
      </c>
      <c r="EM86" s="1" t="n">
        <v>0.1703330433</v>
      </c>
      <c r="EN86" s="1" t="n">
        <v>0.1646131863</v>
      </c>
      <c r="EO86" s="1" t="n">
        <v>0.1597067658</v>
      </c>
      <c r="EP86" s="1" t="n">
        <v>0.1577255464</v>
      </c>
      <c r="EQ86" s="1" t="n">
        <v>0.1581634375</v>
      </c>
      <c r="ER86" s="1" t="n">
        <v>0.1568936559</v>
      </c>
      <c r="ES86" s="1" t="n">
        <v>0.1490256946</v>
      </c>
      <c r="ET86" s="1" t="n">
        <v>0.1480797214</v>
      </c>
      <c r="EU86" s="1" t="n">
        <v>0.1322152334</v>
      </c>
      <c r="EV86" s="1" t="n">
        <v>0.1313283808</v>
      </c>
      <c r="EW86" s="1" t="n">
        <v>0.1287091774</v>
      </c>
      <c r="EX86" s="1" t="n">
        <v>0.1241714554</v>
      </c>
      <c r="EY86" s="1" t="n">
        <v>0.1357337315</v>
      </c>
      <c r="EZ86" s="1" t="n">
        <v>0.1343509385</v>
      </c>
      <c r="FA86" s="1" t="n">
        <v>0.1329965769</v>
      </c>
      <c r="FB86" s="1" t="n">
        <v>0.132183412</v>
      </c>
      <c r="FC86" s="1" t="n">
        <v>0.1461415278</v>
      </c>
      <c r="FD86" s="1" t="n">
        <v>0.1424153833</v>
      </c>
      <c r="FE86" s="1" t="n">
        <v>0.1413042898</v>
      </c>
      <c r="FF86" s="1" t="n">
        <v>0.1403328488</v>
      </c>
      <c r="FG86" s="1" t="n">
        <v>0.2210002968</v>
      </c>
      <c r="FH86" s="1" t="n">
        <v>0.2162079162</v>
      </c>
      <c r="FI86" s="1" t="n">
        <v>0.2141980669</v>
      </c>
      <c r="FJ86" s="1" t="n">
        <v>0.2082597306</v>
      </c>
      <c r="FK86" s="1" t="n">
        <v>0.164024934</v>
      </c>
      <c r="FL86" s="1" t="n">
        <v>0.1625892483</v>
      </c>
      <c r="FM86" s="1" t="n">
        <v>0.1612535554</v>
      </c>
      <c r="FN86" s="1" t="n">
        <v>0.1600112328</v>
      </c>
      <c r="FO86" s="1" t="n">
        <v>0.1669556245</v>
      </c>
      <c r="FP86" s="1" t="n">
        <v>0.1658770801</v>
      </c>
      <c r="FQ86" s="1" t="n">
        <v>0.1633656542</v>
      </c>
      <c r="FR86" s="1" t="n">
        <v>0.1617223792</v>
      </c>
      <c r="FS86" s="1" t="n">
        <v>0.1886105352</v>
      </c>
      <c r="FT86" s="1" t="n">
        <v>0.1856079363</v>
      </c>
      <c r="FU86" s="1" t="n">
        <v>0.1830724148</v>
      </c>
      <c r="FV86" s="1" t="n">
        <v>0.1791470668</v>
      </c>
      <c r="FW86" s="1" t="n">
        <v>0.1937851953</v>
      </c>
      <c r="FX86" s="1" t="n">
        <v>0.1910072861</v>
      </c>
      <c r="FY86" s="1" t="n">
        <v>0.186649635</v>
      </c>
      <c r="FZ86" s="1" t="n">
        <v>0.1817094632</v>
      </c>
      <c r="GA86" s="1" t="n">
        <v>0.177414506</v>
      </c>
      <c r="GB86" s="1" t="n">
        <v>0.1751749668</v>
      </c>
      <c r="GC86" s="1" t="n">
        <v>0.1724887466</v>
      </c>
      <c r="GD86" s="1" t="n">
        <v>0.1716899364</v>
      </c>
      <c r="GE86" s="1" t="n">
        <v>0.2534546852</v>
      </c>
      <c r="GF86" s="1" t="n">
        <v>0.2448913508</v>
      </c>
      <c r="GG86" s="1" t="n">
        <v>0.2420700118</v>
      </c>
      <c r="GH86" s="1" t="n">
        <v>0.2392342819</v>
      </c>
      <c r="GI86" s="1" t="n">
        <v>0.2262746873</v>
      </c>
      <c r="GJ86" s="1" t="n">
        <v>0.2234523823</v>
      </c>
      <c r="GK86" s="1" t="n">
        <v>0.2216318355</v>
      </c>
      <c r="GL86" s="1" t="n">
        <v>0.2197891512</v>
      </c>
      <c r="GM86" s="1" t="n">
        <v>0.2244566856</v>
      </c>
      <c r="GN86" s="1" t="n">
        <v>0.2183229275</v>
      </c>
      <c r="GO86" s="1" t="n">
        <v>0.2167078734</v>
      </c>
      <c r="GP86" s="1" t="n">
        <v>0.2106182753</v>
      </c>
      <c r="GQ86" s="1" t="n">
        <v>0.2220261925</v>
      </c>
      <c r="GR86" s="1" t="n">
        <v>0.2192322284</v>
      </c>
      <c r="GS86" s="1" t="n">
        <v>0.2175766432</v>
      </c>
      <c r="GT86" s="1" t="n">
        <v>0.2128172879</v>
      </c>
      <c r="GU86" s="1" t="n">
        <v>0.1954053583</v>
      </c>
      <c r="GV86" s="1" t="n">
        <v>0.1924286812</v>
      </c>
      <c r="GW86" s="1" t="n">
        <v>0.1907043624</v>
      </c>
      <c r="GX86" s="1" t="n">
        <v>0.1876420618</v>
      </c>
      <c r="GY86" s="1" t="n">
        <v>0.2016501205</v>
      </c>
      <c r="GZ86" s="1" t="n">
        <v>0.2002030448</v>
      </c>
      <c r="HA86" s="1" t="n">
        <v>0.1984072861</v>
      </c>
      <c r="HB86" s="1" t="n">
        <v>0.1932282664</v>
      </c>
      <c r="HC86" s="1" t="n">
        <v>0.216498218</v>
      </c>
      <c r="HD86" s="1" t="n">
        <v>0.2133388393</v>
      </c>
      <c r="HE86" s="1" t="n">
        <v>0.2087143648</v>
      </c>
      <c r="HF86" s="1" t="n">
        <v>0.207222762</v>
      </c>
      <c r="HG86" s="1" t="n">
        <v>0.2303715704</v>
      </c>
      <c r="HH86" s="1" t="n">
        <v>0.2286530599</v>
      </c>
    </row>
    <row r="87" customFormat="false" ht="12.85" hidden="false" customHeight="false" outlineLevel="0" collapsed="false">
      <c r="A87" s="1" t="n">
        <v>84</v>
      </c>
      <c r="B87" s="1" t="n">
        <v>0.087662843</v>
      </c>
      <c r="C87" s="1" t="n">
        <v>0.08304283</v>
      </c>
      <c r="D87" s="1" t="n">
        <v>0.0806434289</v>
      </c>
      <c r="E87" s="1" t="n">
        <v>0.0795599434</v>
      </c>
      <c r="F87" s="1" t="n">
        <v>0.087520488</v>
      </c>
      <c r="G87" s="1" t="n">
        <v>0.0865688039</v>
      </c>
      <c r="H87" s="1" t="n">
        <v>0.085955725</v>
      </c>
      <c r="I87" s="1" t="n">
        <v>0.0851086145</v>
      </c>
      <c r="J87" s="1" t="n">
        <v>0.073734864</v>
      </c>
      <c r="K87" s="1" t="n">
        <v>0.0732059774</v>
      </c>
      <c r="L87" s="1" t="n">
        <v>0.0686270118</v>
      </c>
      <c r="M87" s="1" t="n">
        <v>0.0676470419</v>
      </c>
      <c r="N87" s="1" t="n">
        <v>0.0845333279</v>
      </c>
      <c r="O87" s="1" t="n">
        <v>0.0839733054</v>
      </c>
      <c r="P87" s="1" t="n">
        <v>0.0831618288</v>
      </c>
      <c r="Q87" s="1" t="n">
        <v>0.0814018305</v>
      </c>
      <c r="R87" s="1" t="n">
        <v>0.06858159</v>
      </c>
      <c r="S87" s="1" t="n">
        <v>0.0657969468</v>
      </c>
      <c r="T87" s="1" t="n">
        <v>0.0652924271</v>
      </c>
      <c r="U87" s="1" t="n">
        <v>0.0644634622</v>
      </c>
      <c r="V87" s="1" t="n">
        <v>0.0911854847</v>
      </c>
      <c r="W87" s="1" t="n">
        <v>0.0905936604</v>
      </c>
      <c r="X87" s="1" t="n">
        <v>0.0882270967</v>
      </c>
      <c r="Y87" s="1" t="n">
        <v>0.0808194396</v>
      </c>
      <c r="Z87" s="1" t="n">
        <v>0.0741979061</v>
      </c>
      <c r="AA87" s="1" t="n">
        <v>0.0734875561</v>
      </c>
      <c r="AB87" s="1" t="n">
        <v>0.0726525262</v>
      </c>
      <c r="AC87" s="1" t="n">
        <v>0.0677763176</v>
      </c>
      <c r="AD87" s="1" t="n">
        <v>0.0731981001</v>
      </c>
      <c r="AE87" s="1" t="n">
        <v>0.0720853948</v>
      </c>
      <c r="AF87" s="1" t="n">
        <v>0.0694073139</v>
      </c>
      <c r="AG87" s="1" t="n">
        <v>0.0687297782</v>
      </c>
      <c r="AH87" s="1" t="n">
        <v>0.07036231</v>
      </c>
      <c r="AI87" s="1" t="n">
        <v>0.0687455756</v>
      </c>
      <c r="AJ87" s="1" t="n">
        <v>0.0672739525</v>
      </c>
      <c r="AK87" s="1" t="n">
        <v>0.0667277908</v>
      </c>
      <c r="AL87" s="1" t="n">
        <v>0.0699946186</v>
      </c>
      <c r="AM87" s="1" t="n">
        <v>0.0668117603</v>
      </c>
      <c r="AN87" s="1" t="n">
        <v>0.0653501413</v>
      </c>
      <c r="AO87" s="1" t="n">
        <v>0.0628018105</v>
      </c>
      <c r="AP87" s="1" t="n">
        <v>0.0659226557</v>
      </c>
      <c r="AQ87" s="1" t="n">
        <v>0.0648764996</v>
      </c>
      <c r="AR87" s="1" t="n">
        <v>0.0613142144</v>
      </c>
      <c r="AS87" s="1" t="n">
        <v>0.0588202166</v>
      </c>
      <c r="AT87" s="1" t="n">
        <v>0.0857658194</v>
      </c>
      <c r="AU87" s="1" t="n">
        <v>0.0847189263</v>
      </c>
      <c r="AV87" s="1" t="n">
        <v>0.0827785485</v>
      </c>
      <c r="AW87" s="1" t="n">
        <v>0.0821832204</v>
      </c>
      <c r="AX87" s="1" t="n">
        <v>0.0687076584</v>
      </c>
      <c r="AY87" s="1" t="n">
        <v>0.0671310807</v>
      </c>
      <c r="AZ87" s="1" t="n">
        <v>0.0624993814</v>
      </c>
      <c r="BA87" s="1" t="n">
        <v>0.060434148</v>
      </c>
      <c r="BB87" s="1" t="n">
        <v>0.0877317389</v>
      </c>
      <c r="BC87" s="1" t="n">
        <v>0.0822215886</v>
      </c>
      <c r="BD87" s="1" t="n">
        <v>0.076537961</v>
      </c>
      <c r="BE87" s="1" t="n">
        <v>0.0754202718</v>
      </c>
      <c r="BF87" s="1" t="n">
        <v>0.1013769623</v>
      </c>
      <c r="BG87" s="1" t="n">
        <v>0.0980985745</v>
      </c>
      <c r="BH87" s="1" t="n">
        <v>0.0967239163</v>
      </c>
      <c r="BI87" s="1" t="n">
        <v>0.0961054936</v>
      </c>
      <c r="BJ87" s="1" t="n">
        <v>0.092699077</v>
      </c>
      <c r="BK87" s="1" t="n">
        <v>0.088113282</v>
      </c>
      <c r="BL87" s="1" t="n">
        <v>0.0871176836</v>
      </c>
      <c r="BM87" s="1" t="n">
        <v>0.0830930146</v>
      </c>
      <c r="BN87" s="1" t="n">
        <v>0.1040572277</v>
      </c>
      <c r="BO87" s="1" t="n">
        <v>0.1035878897</v>
      </c>
      <c r="BP87" s="1" t="n">
        <v>0.1018245938</v>
      </c>
      <c r="BQ87" s="1" t="n">
        <v>0.1005493385</v>
      </c>
      <c r="BR87" s="1" t="n">
        <v>0.1102469208</v>
      </c>
      <c r="BS87" s="1" t="n">
        <v>0.106148326</v>
      </c>
      <c r="BT87" s="1" t="n">
        <v>0.1055139456</v>
      </c>
      <c r="BU87" s="1" t="n">
        <v>0.1005254587</v>
      </c>
      <c r="BV87" s="1" t="n">
        <v>0.0747908704</v>
      </c>
      <c r="BW87" s="1" t="n">
        <v>0.0738399404</v>
      </c>
      <c r="BX87" s="1" t="n">
        <v>0.0722658141</v>
      </c>
      <c r="BY87" s="1" t="n">
        <v>0.0713614111</v>
      </c>
      <c r="BZ87" s="1" t="n">
        <v>0.1346393871</v>
      </c>
      <c r="CA87" s="1" t="n">
        <v>0.1334851413</v>
      </c>
      <c r="CB87" s="1" t="n">
        <v>0.1322862821</v>
      </c>
      <c r="CC87" s="1" t="n">
        <v>0.1300223542</v>
      </c>
      <c r="CD87" s="1" t="n">
        <v>0.1106415434</v>
      </c>
      <c r="CE87" s="1" t="n">
        <v>0.1094383686</v>
      </c>
      <c r="CF87" s="1" t="n">
        <v>0.1045629776</v>
      </c>
      <c r="CG87" s="1" t="n">
        <v>0.1032002924</v>
      </c>
      <c r="CH87" s="1" t="n">
        <v>0.1135953613</v>
      </c>
      <c r="CI87" s="1" t="n">
        <v>0.111576052</v>
      </c>
      <c r="CJ87" s="1" t="n">
        <v>0.1108407664</v>
      </c>
      <c r="CK87" s="1" t="n">
        <v>0.1101445653</v>
      </c>
      <c r="CL87" s="1" t="n">
        <v>0.120199198</v>
      </c>
      <c r="CM87" s="1" t="n">
        <v>0.1184884154</v>
      </c>
      <c r="CN87" s="1" t="n">
        <v>0.1176024486</v>
      </c>
      <c r="CO87" s="1" t="n">
        <v>0.1159686471</v>
      </c>
      <c r="CP87" s="1" t="n">
        <v>0.1110548191</v>
      </c>
      <c r="CQ87" s="1" t="n">
        <v>0.1091965728</v>
      </c>
      <c r="CR87" s="1" t="n">
        <v>0.1079048939</v>
      </c>
      <c r="CS87" s="1" t="n">
        <v>0.1067543258</v>
      </c>
      <c r="CT87" s="1" t="n">
        <v>0.1359414065</v>
      </c>
      <c r="CU87" s="1" t="n">
        <v>0.1343653005</v>
      </c>
      <c r="CV87" s="1" t="n">
        <v>0.1286025781</v>
      </c>
      <c r="CW87" s="1" t="n">
        <v>0.1249025142</v>
      </c>
      <c r="CX87" s="1" t="n">
        <v>0.0866003431</v>
      </c>
      <c r="CY87" s="1" t="n">
        <v>0.0853286936</v>
      </c>
      <c r="CZ87" s="1" t="n">
        <v>0.0809565747</v>
      </c>
      <c r="DA87" s="1" t="n">
        <v>0.0791337892</v>
      </c>
      <c r="DB87" s="1" t="n">
        <v>0.1396131222</v>
      </c>
      <c r="DC87" s="1" t="n">
        <v>0.135760478</v>
      </c>
      <c r="DF87" s="1" t="n">
        <v>84</v>
      </c>
      <c r="DG87" s="1" t="n">
        <v>0.1665399444</v>
      </c>
      <c r="DH87" s="1" t="n">
        <v>0.1625390817</v>
      </c>
      <c r="DI87" s="1" t="n">
        <v>0.1608082508</v>
      </c>
      <c r="DJ87" s="1" t="n">
        <v>0.1584253951</v>
      </c>
      <c r="DK87" s="1" t="n">
        <v>0.140200439</v>
      </c>
      <c r="DL87" s="1" t="n">
        <v>0.1373651629</v>
      </c>
      <c r="DM87" s="1" t="n">
        <v>0.136373992</v>
      </c>
      <c r="DN87" s="1" t="n">
        <v>0.1311112098</v>
      </c>
      <c r="DO87" s="1" t="n">
        <v>0.228219376</v>
      </c>
      <c r="DP87" s="1" t="n">
        <v>0.2244658669</v>
      </c>
      <c r="DQ87" s="1" t="n">
        <v>0.2181104536</v>
      </c>
      <c r="DR87" s="1" t="n">
        <v>0.2105767327</v>
      </c>
      <c r="DS87" s="1" t="n">
        <v>0.1426713808</v>
      </c>
      <c r="DT87" s="1" t="n">
        <v>0.1410549861</v>
      </c>
      <c r="DU87" s="1" t="n">
        <v>0.1398114699</v>
      </c>
      <c r="DV87" s="1" t="n">
        <v>0.1383457716</v>
      </c>
      <c r="DW87" s="1" t="n">
        <v>0.1471233802</v>
      </c>
      <c r="DX87" s="1" t="n">
        <v>0.1448147591</v>
      </c>
      <c r="DY87" s="1" t="n">
        <v>0.1420575423</v>
      </c>
      <c r="DZ87" s="1" t="n">
        <v>0.1321192818</v>
      </c>
      <c r="EA87" s="1" t="n">
        <v>0.1452970298</v>
      </c>
      <c r="EB87" s="1" t="n">
        <v>0.1444561713</v>
      </c>
      <c r="EC87" s="1" t="n">
        <v>0.1428508741</v>
      </c>
      <c r="ED87" s="1" t="n">
        <v>0.1416169804</v>
      </c>
      <c r="EE87" s="1" t="n">
        <v>0.1315029172</v>
      </c>
      <c r="EF87" s="1" t="n">
        <v>0.1306981892</v>
      </c>
      <c r="EG87" s="1" t="n">
        <v>0.1286185162</v>
      </c>
      <c r="EH87" s="1" t="n">
        <v>0.125984214</v>
      </c>
      <c r="EI87" s="1" t="n">
        <v>0.1244134055</v>
      </c>
      <c r="EJ87" s="1" t="n">
        <v>0.1225997057</v>
      </c>
      <c r="EK87" s="1" t="n">
        <v>0.1200139159</v>
      </c>
      <c r="EL87" s="1" t="n">
        <v>0.1188868824</v>
      </c>
      <c r="EM87" s="1" t="n">
        <v>0.1774829633</v>
      </c>
      <c r="EN87" s="1" t="n">
        <v>0.175375639</v>
      </c>
      <c r="EO87" s="1" t="n">
        <v>0.1743254429</v>
      </c>
      <c r="EP87" s="1" t="n">
        <v>0.1731857154</v>
      </c>
      <c r="EQ87" s="1" t="n">
        <v>0.1507235361</v>
      </c>
      <c r="ER87" s="1" t="n">
        <v>0.1494228365</v>
      </c>
      <c r="ES87" s="1" t="n">
        <v>0.1481100666</v>
      </c>
      <c r="ET87" s="1" t="n">
        <v>0.1472088525</v>
      </c>
      <c r="EU87" s="1" t="n">
        <v>0.146874988</v>
      </c>
      <c r="EV87" s="1" t="n">
        <v>0.1454972863</v>
      </c>
      <c r="EW87" s="1" t="n">
        <v>0.1444494484</v>
      </c>
      <c r="EX87" s="1" t="n">
        <v>0.142997837</v>
      </c>
      <c r="EY87" s="1" t="n">
        <v>0.1237192792</v>
      </c>
      <c r="EZ87" s="1" t="n">
        <v>0.1213888738</v>
      </c>
      <c r="FA87" s="1" t="n">
        <v>0.1179249224</v>
      </c>
      <c r="FB87" s="1" t="n">
        <v>0.1173316232</v>
      </c>
      <c r="FC87" s="1" t="n">
        <v>0.1314860877</v>
      </c>
      <c r="FD87" s="1" t="n">
        <v>0.1288833856</v>
      </c>
      <c r="FE87" s="1" t="n">
        <v>0.1257418853</v>
      </c>
      <c r="FF87" s="1" t="n">
        <v>0.1231607742</v>
      </c>
      <c r="FG87" s="1" t="n">
        <v>0.1377530125</v>
      </c>
      <c r="FH87" s="1" t="n">
        <v>0.136568917</v>
      </c>
      <c r="FI87" s="1" t="n">
        <v>0.1358543487</v>
      </c>
      <c r="FJ87" s="1" t="n">
        <v>0.1326333511</v>
      </c>
      <c r="FK87" s="1" t="n">
        <v>0.2069383112</v>
      </c>
      <c r="FL87" s="1" t="n">
        <v>0.2018943221</v>
      </c>
      <c r="FM87" s="1" t="n">
        <v>0.1959303192</v>
      </c>
      <c r="FN87" s="1" t="n">
        <v>0.1942159904</v>
      </c>
      <c r="FO87" s="1" t="n">
        <v>0.1573762523</v>
      </c>
      <c r="FP87" s="1" t="n">
        <v>0.1521600015</v>
      </c>
      <c r="FQ87" s="1" t="n">
        <v>0.1504813855</v>
      </c>
      <c r="FR87" s="1" t="n">
        <v>0.1454127755</v>
      </c>
      <c r="FS87" s="1" t="n">
        <v>0.1608580146</v>
      </c>
      <c r="FT87" s="1" t="n">
        <v>0.1600941117</v>
      </c>
      <c r="FU87" s="1" t="n">
        <v>0.1592241925</v>
      </c>
      <c r="FV87" s="1" t="n">
        <v>0.1548597447</v>
      </c>
      <c r="FW87" s="1" t="n">
        <v>0.1776652527</v>
      </c>
      <c r="FX87" s="1" t="n">
        <v>0.176473367</v>
      </c>
      <c r="FY87" s="1" t="n">
        <v>0.1755754366</v>
      </c>
      <c r="FZ87" s="1" t="n">
        <v>0.1710381175</v>
      </c>
      <c r="GA87" s="1" t="n">
        <v>0.1804394322</v>
      </c>
      <c r="GB87" s="1" t="n">
        <v>0.1780357603</v>
      </c>
      <c r="GC87" s="1" t="n">
        <v>0.1765074754</v>
      </c>
      <c r="GD87" s="1" t="n">
        <v>0.1731600451</v>
      </c>
      <c r="GE87" s="1" t="n">
        <v>0.1704880486</v>
      </c>
      <c r="GF87" s="1" t="n">
        <v>0.1672392901</v>
      </c>
      <c r="GG87" s="1" t="n">
        <v>0.1660936214</v>
      </c>
      <c r="GH87" s="1" t="n">
        <v>0.1635947122</v>
      </c>
      <c r="GI87" s="1" t="n">
        <v>0.2360001851</v>
      </c>
      <c r="GJ87" s="1" t="n">
        <v>0.2345842173</v>
      </c>
      <c r="GK87" s="1" t="n">
        <v>0.2322265922</v>
      </c>
      <c r="GL87" s="1" t="n">
        <v>0.2310833236</v>
      </c>
      <c r="GM87" s="1" t="n">
        <v>0.2179674987</v>
      </c>
      <c r="GN87" s="1" t="n">
        <v>0.2158724654</v>
      </c>
      <c r="GO87" s="1" t="n">
        <v>0.210077245</v>
      </c>
      <c r="GP87" s="1" t="n">
        <v>0.2077477547</v>
      </c>
      <c r="GQ87" s="1" t="n">
        <v>0.209351178</v>
      </c>
      <c r="GR87" s="1" t="n">
        <v>0.2041188822</v>
      </c>
      <c r="GS87" s="1" t="n">
        <v>0.2026922558</v>
      </c>
      <c r="GT87" s="1" t="n">
        <v>0.1999756141</v>
      </c>
      <c r="GU87" s="1" t="n">
        <v>0.2100166232</v>
      </c>
      <c r="GV87" s="1" t="n">
        <v>0.2074240708</v>
      </c>
      <c r="GW87" s="1" t="n">
        <v>0.2048527361</v>
      </c>
      <c r="GX87" s="1" t="n">
        <v>0.1982649298</v>
      </c>
      <c r="GY87" s="1" t="n">
        <v>0.1823743872</v>
      </c>
      <c r="GZ87" s="1" t="n">
        <v>0.1777195231</v>
      </c>
      <c r="HA87" s="1" t="n">
        <v>0.1762501812</v>
      </c>
      <c r="HB87" s="1" t="n">
        <v>0.175157377</v>
      </c>
      <c r="HC87" s="1" t="n">
        <v>0.1917952365</v>
      </c>
      <c r="HD87" s="1" t="n">
        <v>0.1906546962</v>
      </c>
      <c r="HE87" s="1" t="n">
        <v>0.1891838929</v>
      </c>
      <c r="HF87" s="1" t="n">
        <v>0.187933263</v>
      </c>
      <c r="HG87" s="1" t="n">
        <v>0.2025027156</v>
      </c>
      <c r="HH87" s="1" t="n">
        <v>0.1992532484</v>
      </c>
    </row>
    <row r="88" customFormat="false" ht="12.85" hidden="false" customHeight="false" outlineLevel="0" collapsed="false">
      <c r="A88" s="1" t="n">
        <v>85</v>
      </c>
      <c r="B88" s="1" t="n">
        <v>0.0567967515</v>
      </c>
      <c r="C88" s="1" t="n">
        <v>0.0557468444</v>
      </c>
      <c r="D88" s="1" t="n">
        <v>0.0527209756</v>
      </c>
      <c r="E88" s="1" t="n">
        <v>0.0518910956</v>
      </c>
      <c r="F88" s="1" t="n">
        <v>0.0781375152</v>
      </c>
      <c r="G88" s="1" t="n">
        <v>0.070999165</v>
      </c>
      <c r="H88" s="1" t="n">
        <v>0.0671951852</v>
      </c>
      <c r="I88" s="1" t="n">
        <v>0.0655047613</v>
      </c>
      <c r="J88" s="1" t="n">
        <v>0.0818210495</v>
      </c>
      <c r="K88" s="1" t="n">
        <v>0.0775994182</v>
      </c>
      <c r="L88" s="1" t="n">
        <v>0.0750363191</v>
      </c>
      <c r="M88" s="1" t="n">
        <v>0.0721589915</v>
      </c>
      <c r="N88" s="1" t="n">
        <v>0.0622698903</v>
      </c>
      <c r="O88" s="1" t="n">
        <v>0.0612748427</v>
      </c>
      <c r="P88" s="1" t="n">
        <v>0.0605790756</v>
      </c>
      <c r="Q88" s="1" t="n">
        <v>0.0587264115</v>
      </c>
      <c r="R88" s="1" t="n">
        <v>0.079127478</v>
      </c>
      <c r="S88" s="1" t="n">
        <v>0.0784659241</v>
      </c>
      <c r="T88" s="1" t="n">
        <v>0.075008914</v>
      </c>
      <c r="U88" s="1" t="n">
        <v>0.0746810837</v>
      </c>
      <c r="V88" s="1" t="n">
        <v>0.062542454</v>
      </c>
      <c r="W88" s="1" t="n">
        <v>0.061669468</v>
      </c>
      <c r="X88" s="1" t="n">
        <v>0.0575856578</v>
      </c>
      <c r="Y88" s="1" t="n">
        <v>0.0566243262</v>
      </c>
      <c r="Z88" s="1" t="n">
        <v>0.0801768521</v>
      </c>
      <c r="AA88" s="1" t="n">
        <v>0.0762594611</v>
      </c>
      <c r="AB88" s="1" t="n">
        <v>0.0740282153</v>
      </c>
      <c r="AC88" s="1" t="n">
        <v>0.0731635801</v>
      </c>
      <c r="AD88" s="1" t="n">
        <v>0.0662754891</v>
      </c>
      <c r="AE88" s="1" t="n">
        <v>0.0648096846</v>
      </c>
      <c r="AF88" s="1" t="n">
        <v>0.0580083267</v>
      </c>
      <c r="AG88" s="1" t="n">
        <v>0.0554145793</v>
      </c>
      <c r="AH88" s="1" t="n">
        <v>0.068180533</v>
      </c>
      <c r="AI88" s="1" t="n">
        <v>0.0675384799</v>
      </c>
      <c r="AJ88" s="1" t="n">
        <v>0.0671761469</v>
      </c>
      <c r="AK88" s="1" t="n">
        <v>0.0638929394</v>
      </c>
      <c r="AL88" s="1" t="n">
        <v>0.062043406</v>
      </c>
      <c r="AM88" s="1" t="n">
        <v>0.0580350791</v>
      </c>
      <c r="AN88" s="1" t="n">
        <v>0.0573632945</v>
      </c>
      <c r="AO88" s="1" t="n">
        <v>0.0566032734</v>
      </c>
      <c r="AP88" s="1" t="n">
        <v>0.0598572101</v>
      </c>
      <c r="AQ88" s="1" t="n">
        <v>0.0589846996</v>
      </c>
      <c r="AR88" s="1" t="n">
        <v>0.0562564252</v>
      </c>
      <c r="AS88" s="1" t="n">
        <v>0.0545955601</v>
      </c>
      <c r="AT88" s="1" t="n">
        <v>0.0575862959</v>
      </c>
      <c r="AU88" s="1" t="n">
        <v>0.0570895096</v>
      </c>
      <c r="AV88" s="1" t="n">
        <v>0.0563984686</v>
      </c>
      <c r="AW88" s="1" t="n">
        <v>0.0536477261</v>
      </c>
      <c r="AX88" s="1" t="n">
        <v>0.0792747243</v>
      </c>
      <c r="AY88" s="1" t="n">
        <v>0.078522703</v>
      </c>
      <c r="AZ88" s="1" t="n">
        <v>0.0684936977</v>
      </c>
      <c r="BA88" s="1" t="n">
        <v>0.0652342161</v>
      </c>
      <c r="BB88" s="1" t="n">
        <v>0.0592015404</v>
      </c>
      <c r="BC88" s="1" t="n">
        <v>0.058798174</v>
      </c>
      <c r="BD88" s="1" t="n">
        <v>0.0573951107</v>
      </c>
      <c r="BE88" s="1" t="n">
        <v>0.0560067429</v>
      </c>
      <c r="BF88" s="1" t="n">
        <v>0.0750681979</v>
      </c>
      <c r="BG88" s="1" t="n">
        <v>0.0711303495</v>
      </c>
      <c r="BH88" s="1" t="n">
        <v>0.0662736834</v>
      </c>
      <c r="BI88" s="1" t="n">
        <v>0.0615984892</v>
      </c>
      <c r="BJ88" s="1" t="n">
        <v>0.0942866864</v>
      </c>
      <c r="BK88" s="1" t="n">
        <v>0.0929016273</v>
      </c>
      <c r="BL88" s="1" t="n">
        <v>0.0833403917</v>
      </c>
      <c r="BM88" s="1" t="n">
        <v>0.0821004359</v>
      </c>
      <c r="BN88" s="1" t="n">
        <v>0.0820030441</v>
      </c>
      <c r="BO88" s="1" t="n">
        <v>0.0787111766</v>
      </c>
      <c r="BP88" s="1" t="n">
        <v>0.07260979</v>
      </c>
      <c r="BQ88" s="1" t="n">
        <v>0.0714739526</v>
      </c>
      <c r="BR88" s="1" t="n">
        <v>0.098364785</v>
      </c>
      <c r="BS88" s="1" t="n">
        <v>0.096083261</v>
      </c>
      <c r="BT88" s="1" t="n">
        <v>0.091508002</v>
      </c>
      <c r="BU88" s="1" t="n">
        <v>0.0858833127</v>
      </c>
      <c r="BV88" s="1" t="n">
        <v>0.0978853498</v>
      </c>
      <c r="BW88" s="1" t="n">
        <v>0.092961484</v>
      </c>
      <c r="BX88" s="1" t="n">
        <v>0.0889111664</v>
      </c>
      <c r="BY88" s="1" t="n">
        <v>0.0834691928</v>
      </c>
      <c r="BZ88" s="1" t="n">
        <v>0.0702518125</v>
      </c>
      <c r="CA88" s="1" t="n">
        <v>0.0691216928</v>
      </c>
      <c r="CB88" s="1" t="n">
        <v>0.0685947646</v>
      </c>
      <c r="CC88" s="1" t="n">
        <v>0.0653255933</v>
      </c>
      <c r="CD88" s="1" t="n">
        <v>0.1273810523</v>
      </c>
      <c r="CE88" s="1" t="n">
        <v>0.12536653</v>
      </c>
      <c r="CF88" s="1" t="n">
        <v>0.1168599158</v>
      </c>
      <c r="CG88" s="1" t="n">
        <v>0.1155666612</v>
      </c>
      <c r="CH88" s="1" t="n">
        <v>0.1023437476</v>
      </c>
      <c r="CI88" s="1" t="n">
        <v>0.101296805</v>
      </c>
      <c r="CJ88" s="1" t="n">
        <v>0.0951848866</v>
      </c>
      <c r="CK88" s="1" t="n">
        <v>0.0903884679</v>
      </c>
      <c r="CL88" s="1" t="n">
        <v>0.1084956063</v>
      </c>
      <c r="CM88" s="1" t="n">
        <v>0.1040110471</v>
      </c>
      <c r="CN88" s="1" t="n">
        <v>0.1028378331</v>
      </c>
      <c r="CO88" s="1" t="n">
        <v>0.1013843493</v>
      </c>
      <c r="CP88" s="1" t="n">
        <v>0.1124737039</v>
      </c>
      <c r="CQ88" s="1" t="n">
        <v>0.1074007986</v>
      </c>
      <c r="CR88" s="1" t="n">
        <v>0.1050795245</v>
      </c>
      <c r="CS88" s="1" t="n">
        <v>0.1035736336</v>
      </c>
      <c r="CT88" s="1" t="n">
        <v>0.1016704637</v>
      </c>
      <c r="CU88" s="1" t="n">
        <v>0.0959055225</v>
      </c>
      <c r="CV88" s="1" t="n">
        <v>0.0945700936</v>
      </c>
      <c r="CW88" s="1" t="n">
        <v>0.0923770312</v>
      </c>
      <c r="CX88" s="1" t="n">
        <v>0.1234515529</v>
      </c>
      <c r="CY88" s="1" t="n">
        <v>0.1164917589</v>
      </c>
      <c r="CZ88" s="1" t="n">
        <v>0.1097785222</v>
      </c>
      <c r="DA88" s="1" t="n">
        <v>0.1076323165</v>
      </c>
      <c r="DB88" s="1" t="n">
        <v>0.0780364477</v>
      </c>
      <c r="DC88" s="1" t="n">
        <v>0.0761075555</v>
      </c>
      <c r="DF88" s="1" t="n">
        <v>85</v>
      </c>
      <c r="DG88" s="1" t="n">
        <v>0.1542631053</v>
      </c>
      <c r="DH88" s="1" t="n">
        <v>0.1499211613</v>
      </c>
      <c r="DI88" s="1" t="n">
        <v>0.1433743406</v>
      </c>
      <c r="DJ88" s="1" t="n">
        <v>0.1422636849</v>
      </c>
      <c r="DK88" s="1" t="n">
        <v>0.149491494</v>
      </c>
      <c r="DL88" s="1" t="n">
        <v>0.1448075309</v>
      </c>
      <c r="DM88" s="1" t="n">
        <v>0.1388936292</v>
      </c>
      <c r="DN88" s="1" t="n">
        <v>0.1362536804</v>
      </c>
      <c r="DO88" s="1" t="n">
        <v>0.1290061502</v>
      </c>
      <c r="DP88" s="1" t="n">
        <v>0.119892598</v>
      </c>
      <c r="DQ88" s="1" t="n">
        <v>0.1177243179</v>
      </c>
      <c r="DR88" s="1" t="n">
        <v>0.1117575217</v>
      </c>
      <c r="DS88" s="1" t="n">
        <v>0.1981321172</v>
      </c>
      <c r="DT88" s="1" t="n">
        <v>0.1931588403</v>
      </c>
      <c r="DU88" s="1" t="n">
        <v>0.1843049759</v>
      </c>
      <c r="DV88" s="1" t="n">
        <v>0.1788141908</v>
      </c>
      <c r="DW88" s="1" t="n">
        <v>0.1313448799</v>
      </c>
      <c r="DX88" s="1" t="n">
        <v>0.1268644215</v>
      </c>
      <c r="DY88" s="1" t="n">
        <v>0.1198911545</v>
      </c>
      <c r="DZ88" s="1" t="n">
        <v>0.1178367713</v>
      </c>
      <c r="EA88" s="1" t="n">
        <v>0.1268910389</v>
      </c>
      <c r="EB88" s="1" t="n">
        <v>0.1239740666</v>
      </c>
      <c r="EC88" s="1" t="n">
        <v>0.1219603831</v>
      </c>
      <c r="ED88" s="1" t="n">
        <v>0.1187596103</v>
      </c>
      <c r="EE88" s="1" t="n">
        <v>0.1356990256</v>
      </c>
      <c r="EF88" s="1" t="n">
        <v>0.1339528985</v>
      </c>
      <c r="EG88" s="1" t="n">
        <v>0.1326244958</v>
      </c>
      <c r="EH88" s="1" t="n">
        <v>0.1299677059</v>
      </c>
      <c r="EI88" s="1" t="n">
        <v>0.1244834995</v>
      </c>
      <c r="EJ88" s="1" t="n">
        <v>0.1207974045</v>
      </c>
      <c r="EK88" s="1" t="n">
        <v>0.1160563942</v>
      </c>
      <c r="EL88" s="1" t="n">
        <v>0.1142198012</v>
      </c>
      <c r="EM88" s="1" t="n">
        <v>0.117970394</v>
      </c>
      <c r="EN88" s="1" t="n">
        <v>0.116093825</v>
      </c>
      <c r="EO88" s="1" t="n">
        <v>0.1061581993</v>
      </c>
      <c r="EP88" s="1" t="n">
        <v>0.1028210019</v>
      </c>
      <c r="EQ88" s="1" t="n">
        <v>0.1712212898</v>
      </c>
      <c r="ER88" s="1" t="n">
        <v>0.1691397379</v>
      </c>
      <c r="ES88" s="1" t="n">
        <v>0.1653431504</v>
      </c>
      <c r="ET88" s="1" t="n">
        <v>0.1635344417</v>
      </c>
      <c r="EU88" s="1" t="n">
        <v>0.1454144338</v>
      </c>
      <c r="EV88" s="1" t="n">
        <v>0.1428038921</v>
      </c>
      <c r="EW88" s="1" t="n">
        <v>0.1395911837</v>
      </c>
      <c r="EX88" s="1" t="n">
        <v>0.1370725907</v>
      </c>
      <c r="EY88" s="1" t="n">
        <v>0.1409920212</v>
      </c>
      <c r="EZ88" s="1" t="n">
        <v>0.1385326542</v>
      </c>
      <c r="FA88" s="1" t="n">
        <v>0.1374749757</v>
      </c>
      <c r="FB88" s="1" t="n">
        <v>0.1359742314</v>
      </c>
      <c r="FC88" s="1" t="n">
        <v>0.1165885116</v>
      </c>
      <c r="FD88" s="1" t="n">
        <v>0.1146183403</v>
      </c>
      <c r="FE88" s="1" t="n">
        <v>0.1132259748</v>
      </c>
      <c r="FF88" s="1" t="n">
        <v>0.112079439</v>
      </c>
      <c r="FG88" s="1" t="n">
        <v>0.1215765064</v>
      </c>
      <c r="FH88" s="1" t="n">
        <v>0.1195042894</v>
      </c>
      <c r="FI88" s="1" t="n">
        <v>0.1172374177</v>
      </c>
      <c r="FJ88" s="1" t="n">
        <v>0.1124469182</v>
      </c>
      <c r="FK88" s="1" t="n">
        <v>0.1279697211</v>
      </c>
      <c r="FL88" s="1" t="n">
        <v>0.1249192512</v>
      </c>
      <c r="FM88" s="1" t="n">
        <v>0.1237280859</v>
      </c>
      <c r="FN88" s="1" t="n">
        <v>0.1190493148</v>
      </c>
      <c r="FO88" s="1" t="n">
        <v>0.1924379481</v>
      </c>
      <c r="FP88" s="1" t="n">
        <v>0.1899228366</v>
      </c>
      <c r="FQ88" s="1" t="n">
        <v>0.1862634498</v>
      </c>
      <c r="FR88" s="1" t="n">
        <v>0.1784219246</v>
      </c>
      <c r="FS88" s="1" t="n">
        <v>0.1411538428</v>
      </c>
      <c r="FT88" s="1" t="n">
        <v>0.1335996636</v>
      </c>
      <c r="FU88" s="1" t="n">
        <v>0.1317884952</v>
      </c>
      <c r="FV88" s="1" t="n">
        <v>0.1289132215</v>
      </c>
      <c r="FW88" s="1" t="n">
        <v>0.1533603555</v>
      </c>
      <c r="FX88" s="1" t="n">
        <v>0.1471389046</v>
      </c>
      <c r="FY88" s="1" t="n">
        <v>0.1455907591</v>
      </c>
      <c r="FZ88" s="1" t="n">
        <v>0.1402708944</v>
      </c>
      <c r="GA88" s="1" t="n">
        <v>0.1678719257</v>
      </c>
      <c r="GB88" s="1" t="n">
        <v>0.1652222663</v>
      </c>
      <c r="GC88" s="1" t="n">
        <v>0.1626743776</v>
      </c>
      <c r="GD88" s="1" t="n">
        <v>0.1601508622</v>
      </c>
      <c r="GE88" s="1" t="n">
        <v>0.1663839324</v>
      </c>
      <c r="GF88" s="1" t="n">
        <v>0.1635434566</v>
      </c>
      <c r="GG88" s="1" t="n">
        <v>0.1584247289</v>
      </c>
      <c r="GH88" s="1" t="n">
        <v>0.1561722425</v>
      </c>
      <c r="GI88" s="1" t="n">
        <v>0.158070152</v>
      </c>
      <c r="GJ88" s="1" t="n">
        <v>0.156342921</v>
      </c>
      <c r="GK88" s="1" t="n">
        <v>0.1543914863</v>
      </c>
      <c r="GL88" s="1" t="n">
        <v>0.151385243</v>
      </c>
      <c r="GM88" s="1" t="n">
        <v>0.22551654</v>
      </c>
      <c r="GN88" s="1" t="n">
        <v>0.2234804879</v>
      </c>
      <c r="GO88" s="1" t="n">
        <v>0.2175748921</v>
      </c>
      <c r="GP88" s="1" t="n">
        <v>0.2156622685</v>
      </c>
      <c r="GQ88" s="1" t="n">
        <v>0.2048196961</v>
      </c>
      <c r="GR88" s="1" t="n">
        <v>0.1987608366</v>
      </c>
      <c r="GS88" s="1" t="n">
        <v>0.1931104994</v>
      </c>
      <c r="GT88" s="1" t="n">
        <v>0.189500869</v>
      </c>
      <c r="GU88" s="1" t="n">
        <v>0.1942599608</v>
      </c>
      <c r="GV88" s="1" t="n">
        <v>0.1882592446</v>
      </c>
      <c r="GW88" s="1" t="n">
        <v>0.184014964</v>
      </c>
      <c r="GX88" s="1" t="n">
        <v>0.181192176</v>
      </c>
      <c r="GY88" s="1" t="n">
        <v>0.1927386052</v>
      </c>
      <c r="GZ88" s="1" t="n">
        <v>0.1905287858</v>
      </c>
      <c r="HA88" s="1" t="n">
        <v>0.1880325976</v>
      </c>
      <c r="HB88" s="1" t="n">
        <v>0.186128043</v>
      </c>
      <c r="HC88" s="1" t="n">
        <v>0.1724509911</v>
      </c>
      <c r="HD88" s="1" t="n">
        <v>0.1709337022</v>
      </c>
      <c r="HE88" s="1" t="n">
        <v>0.1692177192</v>
      </c>
      <c r="HF88" s="1" t="n">
        <v>0.1655531524</v>
      </c>
      <c r="HG88" s="1" t="n">
        <v>0.1841035812</v>
      </c>
      <c r="HH88" s="1" t="n">
        <v>0.1779857979</v>
      </c>
    </row>
    <row r="89" customFormat="false" ht="12.85" hidden="false" customHeight="false" outlineLevel="0" collapsed="false">
      <c r="A89" s="1" t="n">
        <v>86</v>
      </c>
      <c r="B89" s="1" t="n">
        <v>0.0434572417</v>
      </c>
      <c r="C89" s="1" t="n">
        <v>0.0407819236</v>
      </c>
      <c r="D89" s="1" t="n">
        <v>0.0396167894</v>
      </c>
      <c r="E89" s="1" t="n">
        <v>0.0384519409</v>
      </c>
      <c r="F89" s="1" t="n">
        <v>0.0454552089</v>
      </c>
      <c r="G89" s="1" t="n">
        <v>0.0441780721</v>
      </c>
      <c r="H89" s="1" t="n">
        <v>0.0431474184</v>
      </c>
      <c r="I89" s="1" t="n">
        <v>0.0425488597</v>
      </c>
      <c r="J89" s="1" t="n">
        <v>0.0651419345</v>
      </c>
      <c r="K89" s="1" t="n">
        <v>0.0621863045</v>
      </c>
      <c r="L89" s="1" t="n">
        <v>0.0615494695</v>
      </c>
      <c r="M89" s="1" t="n">
        <v>0.0593673817</v>
      </c>
      <c r="N89" s="1" t="n">
        <v>0.0716137606</v>
      </c>
      <c r="O89" s="1" t="n">
        <v>0.0682835655</v>
      </c>
      <c r="P89" s="1" t="n">
        <v>0.0658419004</v>
      </c>
      <c r="Q89" s="1" t="n">
        <v>0.0634503104</v>
      </c>
      <c r="R89" s="1" t="n">
        <v>0.0581514366</v>
      </c>
      <c r="S89" s="1" t="n">
        <v>0.0533934347</v>
      </c>
      <c r="T89" s="1" t="n">
        <v>0.0531589902</v>
      </c>
      <c r="U89" s="1" t="n">
        <v>0.0501117031</v>
      </c>
      <c r="V89" s="1" t="n">
        <v>0.0741513261</v>
      </c>
      <c r="W89" s="1" t="n">
        <v>0.0654836849</v>
      </c>
      <c r="X89" s="1" t="n">
        <v>0.0587758822</v>
      </c>
      <c r="Y89" s="1" t="n">
        <v>0.0582173641</v>
      </c>
      <c r="Z89" s="1" t="n">
        <v>0.055318808</v>
      </c>
      <c r="AA89" s="1" t="n">
        <v>0.0509814434</v>
      </c>
      <c r="AB89" s="1" t="n">
        <v>0.0504161443</v>
      </c>
      <c r="AC89" s="1" t="n">
        <v>0.0491219164</v>
      </c>
      <c r="AD89" s="1" t="n">
        <v>0.0702341278</v>
      </c>
      <c r="AE89" s="1" t="n">
        <v>0.06928551</v>
      </c>
      <c r="AF89" s="1" t="n">
        <v>0.0684005469</v>
      </c>
      <c r="AG89" s="1" t="n">
        <v>0.0677864671</v>
      </c>
      <c r="AH89" s="1" t="n">
        <v>0.0526057992</v>
      </c>
      <c r="AI89" s="1" t="n">
        <v>0.0517350121</v>
      </c>
      <c r="AJ89" s="1" t="n">
        <v>0.0502329566</v>
      </c>
      <c r="AK89" s="1" t="n">
        <v>0.0497024461</v>
      </c>
      <c r="AL89" s="1" t="n">
        <v>0.0612634946</v>
      </c>
      <c r="AM89" s="1" t="n">
        <v>0.0599438944</v>
      </c>
      <c r="AN89" s="1" t="n">
        <v>0.0569584905</v>
      </c>
      <c r="AO89" s="1" t="n">
        <v>0.0519159499</v>
      </c>
      <c r="AP89" s="1" t="n">
        <v>0.0559220051</v>
      </c>
      <c r="AQ89" s="1" t="n">
        <v>0.049859556</v>
      </c>
      <c r="AR89" s="1" t="n">
        <v>0.0449025275</v>
      </c>
      <c r="AS89" s="1" t="n">
        <v>0.0430700411</v>
      </c>
      <c r="AT89" s="1" t="n">
        <v>0.0538542004</v>
      </c>
      <c r="AU89" s="1" t="n">
        <v>0.0480176317</v>
      </c>
      <c r="AV89" s="1" t="n">
        <v>0.0463111407</v>
      </c>
      <c r="AW89" s="1" t="n">
        <v>0.044508643</v>
      </c>
      <c r="AX89" s="1" t="n">
        <v>0.0517457172</v>
      </c>
      <c r="AY89" s="1" t="n">
        <v>0.0509452649</v>
      </c>
      <c r="AZ89" s="1" t="n">
        <v>0.0504244109</v>
      </c>
      <c r="BA89" s="1" t="n">
        <v>0.0500165867</v>
      </c>
      <c r="BB89" s="1" t="n">
        <v>0.06247605</v>
      </c>
      <c r="BC89" s="1" t="n">
        <v>0.0616738232</v>
      </c>
      <c r="BD89" s="1" t="n">
        <v>0.0593923876</v>
      </c>
      <c r="BE89" s="1" t="n">
        <v>0.0546852286</v>
      </c>
      <c r="BF89" s="1" t="n">
        <v>0.0548955269</v>
      </c>
      <c r="BG89" s="1" t="n">
        <v>0.0516569785</v>
      </c>
      <c r="BH89" s="1" t="n">
        <v>0.0509344986</v>
      </c>
      <c r="BI89" s="1" t="n">
        <v>0.0496552532</v>
      </c>
      <c r="BJ89" s="1" t="n">
        <v>0.0610871489</v>
      </c>
      <c r="BK89" s="1" t="n">
        <v>0.0571153593</v>
      </c>
      <c r="BL89" s="1" t="n">
        <v>0.0568045455</v>
      </c>
      <c r="BM89" s="1" t="n">
        <v>0.0560925114</v>
      </c>
      <c r="BN89" s="1" t="n">
        <v>0.0768848479</v>
      </c>
      <c r="BO89" s="1" t="n">
        <v>0.0752232107</v>
      </c>
      <c r="BP89" s="1" t="n">
        <v>0.0740845757</v>
      </c>
      <c r="BQ89" s="1" t="n">
        <v>0.0729290341</v>
      </c>
      <c r="BR89" s="1" t="n">
        <v>0.0699267182</v>
      </c>
      <c r="BS89" s="1" t="n">
        <v>0.0687571746</v>
      </c>
      <c r="BT89" s="1" t="n">
        <v>0.0668784532</v>
      </c>
      <c r="BU89" s="1" t="n">
        <v>0.0658536633</v>
      </c>
      <c r="BV89" s="1" t="n">
        <v>0.0855359594</v>
      </c>
      <c r="BW89" s="1" t="n">
        <v>0.0849255151</v>
      </c>
      <c r="BX89" s="1" t="n">
        <v>0.0841337563</v>
      </c>
      <c r="BY89" s="1" t="n">
        <v>0.0816948256</v>
      </c>
      <c r="BZ89" s="1" t="n">
        <v>0.0823487517</v>
      </c>
      <c r="CA89" s="1" t="n">
        <v>0.0813931032</v>
      </c>
      <c r="CB89" s="1" t="n">
        <v>0.0789419959</v>
      </c>
      <c r="CC89" s="1" t="n">
        <v>0.0782756132</v>
      </c>
      <c r="CD89" s="1" t="n">
        <v>0.0638711986</v>
      </c>
      <c r="CE89" s="1" t="n">
        <v>0.0632517288</v>
      </c>
      <c r="CF89" s="1" t="n">
        <v>0.0627634168</v>
      </c>
      <c r="CG89" s="1" t="n">
        <v>0.0589041369</v>
      </c>
      <c r="CH89" s="1" t="n">
        <v>0.1122449462</v>
      </c>
      <c r="CI89" s="1" t="n">
        <v>0.1085157339</v>
      </c>
      <c r="CJ89" s="1" t="n">
        <v>0.1080332774</v>
      </c>
      <c r="CK89" s="1" t="n">
        <v>0.1066346266</v>
      </c>
      <c r="CL89" s="1" t="n">
        <v>0.0890096871</v>
      </c>
      <c r="CM89" s="1" t="n">
        <v>0.0871262432</v>
      </c>
      <c r="CN89" s="1" t="n">
        <v>0.0860752037</v>
      </c>
      <c r="CO89" s="1" t="n">
        <v>0.0844466946</v>
      </c>
      <c r="CP89" s="1" t="n">
        <v>0.1001640653</v>
      </c>
      <c r="CQ89" s="1" t="n">
        <v>0.0943091997</v>
      </c>
      <c r="CR89" s="1" t="n">
        <v>0.0932614079</v>
      </c>
      <c r="CS89" s="1" t="n">
        <v>0.0888421482</v>
      </c>
      <c r="CT89" s="1" t="n">
        <v>0.1022911396</v>
      </c>
      <c r="CU89" s="1" t="n">
        <v>0.1004907321</v>
      </c>
      <c r="CV89" s="1" t="n">
        <v>0.0980601962</v>
      </c>
      <c r="CW89" s="1" t="n">
        <v>0.0911883659</v>
      </c>
      <c r="CX89" s="1" t="n">
        <v>0.0901877926</v>
      </c>
      <c r="CY89" s="1" t="n">
        <v>0.0877155286</v>
      </c>
      <c r="CZ89" s="1" t="n">
        <v>0.081707242</v>
      </c>
      <c r="DA89" s="1" t="n">
        <v>0.0789872403</v>
      </c>
      <c r="DB89" s="1" t="n">
        <v>0.1053258433</v>
      </c>
      <c r="DC89" s="1" t="n">
        <v>0.100926085</v>
      </c>
      <c r="DF89" s="1" t="n">
        <v>86</v>
      </c>
      <c r="DG89" s="1" t="n">
        <v>0.1201678421</v>
      </c>
      <c r="DH89" s="1" t="n">
        <v>0.1164112131</v>
      </c>
      <c r="DI89" s="1" t="n">
        <v>0.1142127031</v>
      </c>
      <c r="DJ89" s="1" t="n">
        <v>0.113191077</v>
      </c>
      <c r="DK89" s="1" t="n">
        <v>0.1364906351</v>
      </c>
      <c r="DL89" s="1" t="n">
        <v>0.1336329912</v>
      </c>
      <c r="DM89" s="1" t="n">
        <v>0.1319509532</v>
      </c>
      <c r="DN89" s="1" t="n">
        <v>0.1307153558</v>
      </c>
      <c r="DO89" s="1" t="n">
        <v>0.1320031787</v>
      </c>
      <c r="DP89" s="1" t="n">
        <v>0.1294189339</v>
      </c>
      <c r="DQ89" s="1" t="n">
        <v>0.1222115516</v>
      </c>
      <c r="DR89" s="1" t="n">
        <v>0.1187741222</v>
      </c>
      <c r="DS89" s="1" t="n">
        <v>0.1080587762</v>
      </c>
      <c r="DT89" s="1" t="n">
        <v>0.1056350167</v>
      </c>
      <c r="DU89" s="1" t="n">
        <v>0.1046092549</v>
      </c>
      <c r="DV89" s="1" t="n">
        <v>0.1035453266</v>
      </c>
      <c r="DW89" s="1" t="n">
        <v>0.1762709943</v>
      </c>
      <c r="DX89" s="1" t="n">
        <v>0.1716337301</v>
      </c>
      <c r="DY89" s="1" t="n">
        <v>0.1696768475</v>
      </c>
      <c r="DZ89" s="1" t="n">
        <v>0.1666812262</v>
      </c>
      <c r="EA89" s="1" t="n">
        <v>0.1168263398</v>
      </c>
      <c r="EB89" s="1" t="n">
        <v>0.1161362113</v>
      </c>
      <c r="EC89" s="1" t="n">
        <v>0.1153628459</v>
      </c>
      <c r="ED89" s="1" t="n">
        <v>0.1094498699</v>
      </c>
      <c r="EE89" s="1" t="n">
        <v>0.1161352636</v>
      </c>
      <c r="EF89" s="1" t="n">
        <v>0.1130133679</v>
      </c>
      <c r="EG89" s="1" t="n">
        <v>0.1120362498</v>
      </c>
      <c r="EH89" s="1" t="n">
        <v>0.1104656819</v>
      </c>
      <c r="EI89" s="1" t="n">
        <v>0.1276978073</v>
      </c>
      <c r="EJ89" s="1" t="n">
        <v>0.126563438</v>
      </c>
      <c r="EK89" s="1" t="n">
        <v>0.1255643815</v>
      </c>
      <c r="EL89" s="1" t="n">
        <v>0.124592925</v>
      </c>
      <c r="EM89" s="1" t="n">
        <v>0.1104984648</v>
      </c>
      <c r="EN89" s="1" t="n">
        <v>0.1093648386</v>
      </c>
      <c r="EO89" s="1" t="n">
        <v>0.1078893584</v>
      </c>
      <c r="EP89" s="1" t="n">
        <v>0.1064968916</v>
      </c>
      <c r="EQ89" s="1" t="n">
        <v>0.1015341051</v>
      </c>
      <c r="ER89" s="1" t="n">
        <v>0.1007996356</v>
      </c>
      <c r="ES89" s="1" t="n">
        <v>0.099613907</v>
      </c>
      <c r="ET89" s="1" t="n">
        <v>0.0971114817</v>
      </c>
      <c r="EU89" s="1" t="n">
        <v>0.1586997368</v>
      </c>
      <c r="EV89" s="1" t="n">
        <v>0.1565789522</v>
      </c>
      <c r="EW89" s="1" t="n">
        <v>0.1518065207</v>
      </c>
      <c r="EX89" s="1" t="n">
        <v>0.1507372562</v>
      </c>
      <c r="EY89" s="1" t="n">
        <v>0.1338267755</v>
      </c>
      <c r="EZ89" s="1" t="n">
        <v>0.1321597696</v>
      </c>
      <c r="FA89" s="1" t="n">
        <v>0.125826142</v>
      </c>
      <c r="FB89" s="1" t="n">
        <v>0.1218295223</v>
      </c>
      <c r="FC89" s="1" t="n">
        <v>0.1295831466</v>
      </c>
      <c r="FD89" s="1" t="n">
        <v>0.1279059888</v>
      </c>
      <c r="FE89" s="1" t="n">
        <v>0.1267563555</v>
      </c>
      <c r="FF89" s="1" t="n">
        <v>0.1236309473</v>
      </c>
      <c r="FG89" s="1" t="n">
        <v>0.1098446339</v>
      </c>
      <c r="FH89" s="1" t="n">
        <v>0.105293942</v>
      </c>
      <c r="FI89" s="1" t="n">
        <v>0.1032625594</v>
      </c>
      <c r="FJ89" s="1" t="n">
        <v>0.1001319817</v>
      </c>
      <c r="FK89" s="1" t="n">
        <v>0.1099693056</v>
      </c>
      <c r="FL89" s="1" t="n">
        <v>0.107117091</v>
      </c>
      <c r="FM89" s="1" t="n">
        <v>0.1060745153</v>
      </c>
      <c r="FN89" s="1" t="n">
        <v>0.1049245155</v>
      </c>
      <c r="FO89" s="1" t="n">
        <v>0.1169668198</v>
      </c>
      <c r="FP89" s="1" t="n">
        <v>0.115407742</v>
      </c>
      <c r="FQ89" s="1" t="n">
        <v>0.112412208</v>
      </c>
      <c r="FR89" s="1" t="n">
        <v>0.1115676152</v>
      </c>
      <c r="FS89" s="1" t="n">
        <v>0.1765306499</v>
      </c>
      <c r="FT89" s="1" t="n">
        <v>0.1731181998</v>
      </c>
      <c r="FU89" s="1" t="n">
        <v>0.1713092425</v>
      </c>
      <c r="FV89" s="1" t="n">
        <v>0.1698275469</v>
      </c>
      <c r="FW89" s="1" t="n">
        <v>0.1267389068</v>
      </c>
      <c r="FX89" s="1" t="n">
        <v>0.1257741884</v>
      </c>
      <c r="FY89" s="1" t="n">
        <v>0.1218046287</v>
      </c>
      <c r="FZ89" s="1" t="n">
        <v>0.1205637465</v>
      </c>
      <c r="GA89" s="1" t="n">
        <v>0.1391781758</v>
      </c>
      <c r="GB89" s="1" t="n">
        <v>0.1355615596</v>
      </c>
      <c r="GC89" s="1" t="n">
        <v>0.1287961229</v>
      </c>
      <c r="GD89" s="1" t="n">
        <v>0.1245184967</v>
      </c>
      <c r="GE89" s="1" t="n">
        <v>0.15843079</v>
      </c>
      <c r="GF89" s="1" t="n">
        <v>0.1560302906</v>
      </c>
      <c r="GG89" s="1" t="n">
        <v>0.1520513527</v>
      </c>
      <c r="GH89" s="1" t="n">
        <v>0.1488367988</v>
      </c>
      <c r="GI89" s="1" t="n">
        <v>0.1531037615</v>
      </c>
      <c r="GJ89" s="1" t="n">
        <v>0.1431634988</v>
      </c>
      <c r="GK89" s="1" t="n">
        <v>0.1401277065</v>
      </c>
      <c r="GL89" s="1" t="n">
        <v>0.1346606458</v>
      </c>
      <c r="GM89" s="1" t="n">
        <v>0.1500178252</v>
      </c>
      <c r="GN89" s="1" t="n">
        <v>0.148148095</v>
      </c>
      <c r="GO89" s="1" t="n">
        <v>0.1429920203</v>
      </c>
      <c r="GP89" s="1" t="n">
        <v>0.1417093149</v>
      </c>
      <c r="GQ89" s="1" t="n">
        <v>0.20936486</v>
      </c>
      <c r="GR89" s="1" t="n">
        <v>0.2008871319</v>
      </c>
      <c r="GS89" s="1" t="n">
        <v>0.1978578242</v>
      </c>
      <c r="GT89" s="1" t="n">
        <v>0.1965582251</v>
      </c>
      <c r="GU89" s="1" t="n">
        <v>0.1832500641</v>
      </c>
      <c r="GV89" s="1" t="n">
        <v>0.181392096</v>
      </c>
      <c r="GW89" s="1" t="n">
        <v>0.1776215567</v>
      </c>
      <c r="GX89" s="1" t="n">
        <v>0.1726048436</v>
      </c>
      <c r="GY89" s="1" t="n">
        <v>0.1783025391</v>
      </c>
      <c r="GZ89" s="1" t="n">
        <v>0.172433203</v>
      </c>
      <c r="HA89" s="1" t="n">
        <v>0.1700774274</v>
      </c>
      <c r="HB89" s="1" t="n">
        <v>0.1635910548</v>
      </c>
      <c r="HC89" s="1" t="n">
        <v>0.1840316686</v>
      </c>
      <c r="HD89" s="1" t="n">
        <v>0.1745231652</v>
      </c>
      <c r="HE89" s="1" t="n">
        <v>0.1693883254</v>
      </c>
      <c r="HF89" s="1" t="n">
        <v>0.1681360767</v>
      </c>
      <c r="HG89" s="1" t="n">
        <v>0.1644045789</v>
      </c>
      <c r="HH89" s="1" t="n">
        <v>0.1583599083</v>
      </c>
    </row>
    <row r="90" customFormat="false" ht="12.85" hidden="false" customHeight="false" outlineLevel="0" collapsed="false">
      <c r="A90" s="1" t="n">
        <v>87</v>
      </c>
      <c r="B90" s="1" t="n">
        <v>0.0605722257</v>
      </c>
      <c r="C90" s="1" t="n">
        <v>0.0598671337</v>
      </c>
      <c r="D90" s="1" t="n">
        <v>0.0596218211</v>
      </c>
      <c r="E90" s="1" t="n">
        <v>0.0578718519</v>
      </c>
      <c r="F90" s="1" t="n">
        <v>0.0380282477</v>
      </c>
      <c r="G90" s="1" t="n">
        <v>0.0378820925</v>
      </c>
      <c r="H90" s="1" t="n">
        <v>0.0362412061</v>
      </c>
      <c r="I90" s="1" t="n">
        <v>0.0338182811</v>
      </c>
      <c r="J90" s="1" t="n">
        <v>0.0419475401</v>
      </c>
      <c r="K90" s="1" t="n">
        <v>0.041034304</v>
      </c>
      <c r="L90" s="1" t="n">
        <v>0.0408701123</v>
      </c>
      <c r="M90" s="1" t="n">
        <v>0.0355839327</v>
      </c>
      <c r="N90" s="1" t="n">
        <v>0.0584446431</v>
      </c>
      <c r="O90" s="1" t="n">
        <v>0.0545821159</v>
      </c>
      <c r="P90" s="1" t="n">
        <v>0.052759112</v>
      </c>
      <c r="Q90" s="1" t="n">
        <v>0.0522129969</v>
      </c>
      <c r="R90" s="1" t="n">
        <v>0.0628474606</v>
      </c>
      <c r="S90" s="1" t="n">
        <v>0.0581333856</v>
      </c>
      <c r="T90" s="1" t="n">
        <v>0.0564766454</v>
      </c>
      <c r="U90" s="1" t="n">
        <v>0.0555338635</v>
      </c>
      <c r="V90" s="1" t="n">
        <v>0.0493687279</v>
      </c>
      <c r="W90" s="1" t="n">
        <v>0.0441604613</v>
      </c>
      <c r="X90" s="1" t="n">
        <v>0.0439938419</v>
      </c>
      <c r="Y90" s="1" t="n">
        <v>0.0416810866</v>
      </c>
      <c r="Z90" s="1" t="n">
        <v>0.05731179</v>
      </c>
      <c r="AA90" s="1" t="n">
        <v>0.0569878002</v>
      </c>
      <c r="AB90" s="1" t="n">
        <v>0.0563460704</v>
      </c>
      <c r="AC90" s="1" t="n">
        <v>0.0546934447</v>
      </c>
      <c r="AD90" s="1" t="n">
        <v>0.0468628055</v>
      </c>
      <c r="AE90" s="1" t="n">
        <v>0.0463577123</v>
      </c>
      <c r="AF90" s="1" t="n">
        <v>0.0454634796</v>
      </c>
      <c r="AG90" s="1" t="n">
        <v>0.0451338077</v>
      </c>
      <c r="AH90" s="1" t="n">
        <v>0.0611554737</v>
      </c>
      <c r="AI90" s="1" t="n">
        <v>0.056736772</v>
      </c>
      <c r="AJ90" s="1" t="n">
        <v>0.0523683789</v>
      </c>
      <c r="AK90" s="1" t="n">
        <v>0.0497154351</v>
      </c>
      <c r="AL90" s="1" t="n">
        <v>0.0459015059</v>
      </c>
      <c r="AM90" s="1" t="n">
        <v>0.0438318165</v>
      </c>
      <c r="AN90" s="1" t="n">
        <v>0.043256197</v>
      </c>
      <c r="AO90" s="1" t="n">
        <v>0.0386031827</v>
      </c>
      <c r="AP90" s="1" t="n">
        <v>0.051074751</v>
      </c>
      <c r="AQ90" s="1" t="n">
        <v>0.0465150464</v>
      </c>
      <c r="AR90" s="1" t="n">
        <v>0.0424797293</v>
      </c>
      <c r="AS90" s="1" t="n">
        <v>0.0405144237</v>
      </c>
      <c r="AT90" s="1" t="n">
        <v>0.0425918314</v>
      </c>
      <c r="AU90" s="1" t="n">
        <v>0.0421807842</v>
      </c>
      <c r="AV90" s="1" t="n">
        <v>0.0417858967</v>
      </c>
      <c r="AW90" s="1" t="n">
        <v>0.0408673382</v>
      </c>
      <c r="AX90" s="1" t="n">
        <v>0.0437738531</v>
      </c>
      <c r="AY90" s="1" t="n">
        <v>0.0433982765</v>
      </c>
      <c r="AZ90" s="1" t="n">
        <v>0.040976579</v>
      </c>
      <c r="BA90" s="1" t="n">
        <v>0.0407421913</v>
      </c>
      <c r="BB90" s="1" t="n">
        <v>0.0496138744</v>
      </c>
      <c r="BC90" s="1" t="n">
        <v>0.049249309</v>
      </c>
      <c r="BD90" s="1" t="n">
        <v>0.0479650454</v>
      </c>
      <c r="BE90" s="1" t="n">
        <v>0.0458165345</v>
      </c>
      <c r="BF90" s="1" t="n">
        <v>0.0537565278</v>
      </c>
      <c r="BG90" s="1" t="n">
        <v>0.0527891863</v>
      </c>
      <c r="BH90" s="1" t="n">
        <v>0.0509555111</v>
      </c>
      <c r="BI90" s="1" t="n">
        <v>0.0485719529</v>
      </c>
      <c r="BJ90" s="1" t="n">
        <v>0.0488846403</v>
      </c>
      <c r="BK90" s="1" t="n">
        <v>0.0484541313</v>
      </c>
      <c r="BL90" s="1" t="n">
        <v>0.0479760514</v>
      </c>
      <c r="BM90" s="1" t="n">
        <v>0.0474488055</v>
      </c>
      <c r="BN90" s="1" t="n">
        <v>0.0554814821</v>
      </c>
      <c r="BO90" s="1" t="n">
        <v>0.0527334643</v>
      </c>
      <c r="BP90" s="1" t="n">
        <v>0.052050574</v>
      </c>
      <c r="BQ90" s="1" t="n">
        <v>0.0512923515</v>
      </c>
      <c r="BR90" s="1" t="n">
        <v>0.0718334406</v>
      </c>
      <c r="BS90" s="1" t="n">
        <v>0.0713045953</v>
      </c>
      <c r="BT90" s="1" t="n">
        <v>0.0701365899</v>
      </c>
      <c r="BU90" s="1" t="n">
        <v>0.0695854669</v>
      </c>
      <c r="BV90" s="1" t="n">
        <v>0.0642007587</v>
      </c>
      <c r="BW90" s="1" t="n">
        <v>0.063123408</v>
      </c>
      <c r="BX90" s="1" t="n">
        <v>0.0591742844</v>
      </c>
      <c r="BY90" s="1" t="n">
        <v>0.0585143098</v>
      </c>
      <c r="BZ90" s="1" t="n">
        <v>0.0792706645</v>
      </c>
      <c r="CA90" s="1" t="n">
        <v>0.0778611522</v>
      </c>
      <c r="CB90" s="1" t="n">
        <v>0.0767705981</v>
      </c>
      <c r="CC90" s="1" t="n">
        <v>0.0749938934</v>
      </c>
      <c r="CD90" s="1" t="n">
        <v>0.0774622456</v>
      </c>
      <c r="CE90" s="1" t="n">
        <v>0.0753333314</v>
      </c>
      <c r="CF90" s="1" t="n">
        <v>0.0714191909</v>
      </c>
      <c r="CG90" s="1" t="n">
        <v>0.0687761214</v>
      </c>
      <c r="CH90" s="1" t="n">
        <v>0.0580650783</v>
      </c>
      <c r="CI90" s="1" t="n">
        <v>0.0574037304</v>
      </c>
      <c r="CJ90" s="1" t="n">
        <v>0.0569672546</v>
      </c>
      <c r="CK90" s="1" t="n">
        <v>0.0562934888</v>
      </c>
      <c r="CL90" s="1" t="n">
        <v>0.1045223505</v>
      </c>
      <c r="CM90" s="1" t="n">
        <v>0.0994254554</v>
      </c>
      <c r="CN90" s="1" t="n">
        <v>0.098289221</v>
      </c>
      <c r="CO90" s="1" t="n">
        <v>0.0962623373</v>
      </c>
      <c r="CP90" s="1" t="n">
        <v>0.0799855729</v>
      </c>
      <c r="CQ90" s="1" t="n">
        <v>0.0737914669</v>
      </c>
      <c r="CR90" s="1" t="n">
        <v>0.073233575</v>
      </c>
      <c r="CS90" s="1" t="n">
        <v>0.0716755291</v>
      </c>
      <c r="CT90" s="1" t="n">
        <v>0.0856184998</v>
      </c>
      <c r="CU90" s="1" t="n">
        <v>0.0845384681</v>
      </c>
      <c r="CV90" s="1" t="n">
        <v>0.0831143763</v>
      </c>
      <c r="CW90" s="1" t="n">
        <v>0.0792620025</v>
      </c>
      <c r="CX90" s="1" t="n">
        <v>0.0889497397</v>
      </c>
      <c r="CY90" s="1" t="n">
        <v>0.0879550016</v>
      </c>
      <c r="CZ90" s="1" t="n">
        <v>0.0873766169</v>
      </c>
      <c r="DA90" s="1" t="n">
        <v>0.08240497</v>
      </c>
      <c r="DB90" s="1" t="n">
        <v>0.0775352938</v>
      </c>
      <c r="DC90" s="1" t="n">
        <v>0.0762558423</v>
      </c>
      <c r="DF90" s="1" t="n">
        <v>87</v>
      </c>
      <c r="DG90" s="1" t="n">
        <v>0.0708397193</v>
      </c>
      <c r="DH90" s="1" t="n">
        <v>0.0700560952</v>
      </c>
      <c r="DI90" s="1" t="n">
        <v>0.0687042242</v>
      </c>
      <c r="DJ90" s="1" t="n">
        <v>0.0663202704</v>
      </c>
      <c r="DK90" s="1" t="n">
        <v>0.1110330708</v>
      </c>
      <c r="DL90" s="1" t="n">
        <v>0.1081450784</v>
      </c>
      <c r="DM90" s="1" t="n">
        <v>0.1068749119</v>
      </c>
      <c r="DN90" s="1" t="n">
        <v>0.1058019743</v>
      </c>
      <c r="DO90" s="1" t="n">
        <v>0.1277646276</v>
      </c>
      <c r="DP90" s="1" t="n">
        <v>0.1229045217</v>
      </c>
      <c r="DQ90" s="1" t="n">
        <v>0.1218163589</v>
      </c>
      <c r="DR90" s="1" t="n">
        <v>0.118366222</v>
      </c>
      <c r="DS90" s="1" t="n">
        <v>0.1128501389</v>
      </c>
      <c r="DT90" s="1" t="n">
        <v>0.1098246282</v>
      </c>
      <c r="DU90" s="1" t="n">
        <v>0.1065332984</v>
      </c>
      <c r="DV90" s="1" t="n">
        <v>0.1019601256</v>
      </c>
      <c r="DW90" s="1" t="n">
        <v>0.1022568867</v>
      </c>
      <c r="DX90" s="1" t="n">
        <v>0.100747536</v>
      </c>
      <c r="DY90" s="1" t="n">
        <v>0.0981107832</v>
      </c>
      <c r="DZ90" s="1" t="n">
        <v>0.0919724431</v>
      </c>
      <c r="EA90" s="1" t="n">
        <v>0.1592083742</v>
      </c>
      <c r="EB90" s="1" t="n">
        <v>0.1579552721</v>
      </c>
      <c r="EC90" s="1" t="n">
        <v>0.1552216839</v>
      </c>
      <c r="ED90" s="1" t="n">
        <v>0.1444184123</v>
      </c>
      <c r="EE90" s="1" t="n">
        <v>0.10778372</v>
      </c>
      <c r="EF90" s="1" t="n">
        <v>0.1071049225</v>
      </c>
      <c r="EG90" s="1" t="n">
        <v>0.1044985502</v>
      </c>
      <c r="EH90" s="1" t="n">
        <v>0.1036779993</v>
      </c>
      <c r="EI90" s="1" t="n">
        <v>0.1084553519</v>
      </c>
      <c r="EJ90" s="1" t="n">
        <v>0.1041178059</v>
      </c>
      <c r="EK90" s="1" t="n">
        <v>0.1014847661</v>
      </c>
      <c r="EL90" s="1" t="n">
        <v>0.0987013443</v>
      </c>
      <c r="EM90" s="1" t="n">
        <v>0.1204938952</v>
      </c>
      <c r="EN90" s="1" t="n">
        <v>0.1146381133</v>
      </c>
      <c r="EO90" s="1" t="n">
        <v>0.1112832127</v>
      </c>
      <c r="EP90" s="1" t="n">
        <v>0.1050161445</v>
      </c>
      <c r="EQ90" s="1" t="n">
        <v>0.1052492016</v>
      </c>
      <c r="ER90" s="1" t="n">
        <v>0.1043593182</v>
      </c>
      <c r="ES90" s="1" t="n">
        <v>0.1033535247</v>
      </c>
      <c r="ET90" s="1" t="n">
        <v>0.1022310379</v>
      </c>
      <c r="EU90" s="1" t="n">
        <v>0.0918490871</v>
      </c>
      <c r="EV90" s="1" t="n">
        <v>0.0869921888</v>
      </c>
      <c r="EW90" s="1" t="n">
        <v>0.0844780659</v>
      </c>
      <c r="EX90" s="1" t="n">
        <v>0.0825275119</v>
      </c>
      <c r="EY90" s="1" t="n">
        <v>0.1478457344</v>
      </c>
      <c r="EZ90" s="1" t="n">
        <v>0.1468427953</v>
      </c>
      <c r="FA90" s="1" t="n">
        <v>0.1430807817</v>
      </c>
      <c r="FB90" s="1" t="n">
        <v>0.1369554213</v>
      </c>
      <c r="FC90" s="1" t="n">
        <v>0.1155206295</v>
      </c>
      <c r="FD90" s="1" t="n">
        <v>0.1123480577</v>
      </c>
      <c r="FE90" s="1" t="n">
        <v>0.1102319002</v>
      </c>
      <c r="FF90" s="1" t="n">
        <v>0.1097162813</v>
      </c>
      <c r="FG90" s="1" t="n">
        <v>0.117842524</v>
      </c>
      <c r="FH90" s="1" t="n">
        <v>0.1148214381</v>
      </c>
      <c r="FI90" s="1" t="n">
        <v>0.1139299028</v>
      </c>
      <c r="FJ90" s="1" t="n">
        <v>0.1123529573</v>
      </c>
      <c r="FK90" s="1" t="n">
        <v>0.0994887012</v>
      </c>
      <c r="FL90" s="1" t="n">
        <v>0.0951295404</v>
      </c>
      <c r="FM90" s="1" t="n">
        <v>0.0935119931</v>
      </c>
      <c r="FN90" s="1" t="n">
        <v>0.0925264131</v>
      </c>
      <c r="FO90" s="1" t="n">
        <v>0.1037198314</v>
      </c>
      <c r="FP90" s="1" t="n">
        <v>0.1009654267</v>
      </c>
      <c r="FQ90" s="1" t="n">
        <v>0.0991842797</v>
      </c>
      <c r="FR90" s="1" t="n">
        <v>0.097246123</v>
      </c>
      <c r="FS90" s="1" t="n">
        <v>0.1095140847</v>
      </c>
      <c r="FT90" s="1" t="n">
        <v>0.1023224744</v>
      </c>
      <c r="FU90" s="1" t="n">
        <v>0.1003907743</v>
      </c>
      <c r="FV90" s="1" t="n">
        <v>0.0958370906</v>
      </c>
      <c r="FW90" s="1" t="n">
        <v>0.1685211237</v>
      </c>
      <c r="FX90" s="1" t="n">
        <v>0.1661590663</v>
      </c>
      <c r="FY90" s="1" t="n">
        <v>0.161907438</v>
      </c>
      <c r="FZ90" s="1" t="n">
        <v>0.1541499787</v>
      </c>
      <c r="GA90" s="1" t="n">
        <v>0.1141780502</v>
      </c>
      <c r="GB90" s="1" t="n">
        <v>0.1128697458</v>
      </c>
      <c r="GC90" s="1" t="n">
        <v>0.1106476691</v>
      </c>
      <c r="GD90" s="1" t="n">
        <v>0.1096268921</v>
      </c>
      <c r="GE90" s="1" t="n">
        <v>0.1218395329</v>
      </c>
      <c r="GF90" s="1" t="n">
        <v>0.1179869405</v>
      </c>
      <c r="GG90" s="1" t="n">
        <v>0.1169428646</v>
      </c>
      <c r="GH90" s="1" t="n">
        <v>0.1121258927</v>
      </c>
      <c r="GI90" s="1" t="n">
        <v>0.1457704225</v>
      </c>
      <c r="GJ90" s="1" t="n">
        <v>0.1387554597</v>
      </c>
      <c r="GK90" s="1" t="n">
        <v>0.1347704314</v>
      </c>
      <c r="GL90" s="1" t="n">
        <v>0.1334634524</v>
      </c>
      <c r="GM90" s="1" t="n">
        <v>0.131134153</v>
      </c>
      <c r="GN90" s="1" t="n">
        <v>0.1253405846</v>
      </c>
      <c r="GO90" s="1" t="n">
        <v>0.1241763392</v>
      </c>
      <c r="GP90" s="1" t="n">
        <v>0.1232430308</v>
      </c>
      <c r="GQ90" s="1" t="n">
        <v>0.1401940881</v>
      </c>
      <c r="GR90" s="1" t="n">
        <v>0.1391890867</v>
      </c>
      <c r="GS90" s="1" t="n">
        <v>0.1331619143</v>
      </c>
      <c r="GT90" s="1" t="n">
        <v>0.1319508443</v>
      </c>
      <c r="GU90" s="1" t="n">
        <v>0.1908589696</v>
      </c>
      <c r="GV90" s="1" t="n">
        <v>0.182393949</v>
      </c>
      <c r="GW90" s="1" t="n">
        <v>0.1803500563</v>
      </c>
      <c r="GX90" s="1" t="n">
        <v>0.1719746053</v>
      </c>
      <c r="GY90" s="1" t="n">
        <v>0.1714403245</v>
      </c>
      <c r="GZ90" s="1" t="n">
        <v>0.1665577368</v>
      </c>
      <c r="HA90" s="1" t="n">
        <v>0.1642048119</v>
      </c>
      <c r="HB90" s="1" t="n">
        <v>0.1571367875</v>
      </c>
      <c r="HC90" s="1" t="n">
        <v>0.1584074069</v>
      </c>
      <c r="HD90" s="1" t="n">
        <v>0.1558232208</v>
      </c>
      <c r="HE90" s="1" t="n">
        <v>0.1523250815</v>
      </c>
      <c r="HF90" s="1" t="n">
        <v>0.1507831168</v>
      </c>
      <c r="HG90" s="1" t="n">
        <v>0.1666937037</v>
      </c>
      <c r="HH90" s="1" t="n">
        <v>0.1609744389</v>
      </c>
    </row>
    <row r="91" customFormat="false" ht="12.85" hidden="false" customHeight="false" outlineLevel="0" collapsed="false">
      <c r="A91" s="1" t="n">
        <v>88</v>
      </c>
      <c r="B91" s="1" t="n">
        <v>0.0297734865</v>
      </c>
      <c r="C91" s="1" t="n">
        <v>0.0296429859</v>
      </c>
      <c r="D91" s="1" t="n">
        <v>0.0290392031</v>
      </c>
      <c r="E91" s="1" t="n">
        <v>0.0289137613</v>
      </c>
      <c r="F91" s="1" t="n">
        <v>0.0511761751</v>
      </c>
      <c r="G91" s="1" t="n">
        <v>0.0465074747</v>
      </c>
      <c r="H91" s="1" t="n">
        <v>0.045681641</v>
      </c>
      <c r="I91" s="1" t="n">
        <v>0.0454977906</v>
      </c>
      <c r="J91" s="1" t="n">
        <v>0.0337057117</v>
      </c>
      <c r="K91" s="1" t="n">
        <v>0.0285032586</v>
      </c>
      <c r="L91" s="1" t="n">
        <v>0.0281269435</v>
      </c>
      <c r="M91" s="1" t="n">
        <v>0.0256082661</v>
      </c>
      <c r="N91" s="1" t="n">
        <v>0.0348585897</v>
      </c>
      <c r="O91" s="1" t="n">
        <v>0.0308575535</v>
      </c>
      <c r="P91" s="1" t="n">
        <v>0.0278349676</v>
      </c>
      <c r="Q91" s="1" t="n">
        <v>0.0277234034</v>
      </c>
      <c r="R91" s="1" t="n">
        <v>0.0499062145</v>
      </c>
      <c r="S91" s="1" t="n">
        <v>0.0494149496</v>
      </c>
      <c r="T91" s="1" t="n">
        <v>0.0491979743</v>
      </c>
      <c r="U91" s="1" t="n">
        <v>0.0443294503</v>
      </c>
      <c r="V91" s="1" t="n">
        <v>0.0550318446</v>
      </c>
      <c r="W91" s="1" t="n">
        <v>0.0523210317</v>
      </c>
      <c r="X91" s="1" t="n">
        <v>0.0510907261</v>
      </c>
      <c r="Y91" s="1" t="n">
        <v>0.046327447</v>
      </c>
      <c r="Z91" s="1" t="n">
        <v>0.0385445429</v>
      </c>
      <c r="AA91" s="1" t="n">
        <v>0.038016626</v>
      </c>
      <c r="AB91" s="1" t="n">
        <v>0.0375875917</v>
      </c>
      <c r="AC91" s="1" t="n">
        <v>0.0372786499</v>
      </c>
      <c r="AD91" s="1" t="n">
        <v>0.049115825</v>
      </c>
      <c r="AE91" s="1" t="n">
        <v>0.0481034837</v>
      </c>
      <c r="AF91" s="1" t="n">
        <v>0.0465497282</v>
      </c>
      <c r="AG91" s="1" t="n">
        <v>0.0452492479</v>
      </c>
      <c r="AH91" s="1" t="n">
        <v>0.0436486843</v>
      </c>
      <c r="AI91" s="1" t="n">
        <v>0.042889519</v>
      </c>
      <c r="AJ91" s="1" t="n">
        <v>0.0411696376</v>
      </c>
      <c r="AK91" s="1" t="n">
        <v>0.0408504359</v>
      </c>
      <c r="AL91" s="1" t="n">
        <v>0.0469888512</v>
      </c>
      <c r="AM91" s="1" t="n">
        <v>0.0448700572</v>
      </c>
      <c r="AN91" s="1" t="n">
        <v>0.0439854867</v>
      </c>
      <c r="AO91" s="1" t="n">
        <v>0.0431592356</v>
      </c>
      <c r="AP91" s="1" t="n">
        <v>0.036666926</v>
      </c>
      <c r="AQ91" s="1" t="n">
        <v>0.0363100041</v>
      </c>
      <c r="AR91" s="1" t="n">
        <v>0.035632553</v>
      </c>
      <c r="AS91" s="1" t="n">
        <v>0.0349677874</v>
      </c>
      <c r="AT91" s="1" t="n">
        <v>0.0398792966</v>
      </c>
      <c r="AU91" s="1" t="n">
        <v>0.0395162727</v>
      </c>
      <c r="AV91" s="1" t="n">
        <v>0.0390782456</v>
      </c>
      <c r="AW91" s="1" t="n">
        <v>0.038328704</v>
      </c>
      <c r="AX91" s="1" t="n">
        <v>0.0387945424</v>
      </c>
      <c r="AY91" s="1" t="n">
        <v>0.0386535715</v>
      </c>
      <c r="AZ91" s="1" t="n">
        <v>0.0379485858</v>
      </c>
      <c r="BA91" s="1" t="n">
        <v>0.0349403164</v>
      </c>
      <c r="BB91" s="1" t="n">
        <v>0.0400415241</v>
      </c>
      <c r="BC91" s="1" t="n">
        <v>0.039544756</v>
      </c>
      <c r="BD91" s="1" t="n">
        <v>0.0386960998</v>
      </c>
      <c r="BE91" s="1" t="n">
        <v>0.0379783791</v>
      </c>
      <c r="BF91" s="1" t="n">
        <v>0.0429254621</v>
      </c>
      <c r="BG91" s="1" t="n">
        <v>0.0418886755</v>
      </c>
      <c r="BH91" s="1" t="n">
        <v>0.0375734983</v>
      </c>
      <c r="BI91" s="1" t="n">
        <v>0.0355124986</v>
      </c>
      <c r="BJ91" s="1" t="n">
        <v>0.0478282235</v>
      </c>
      <c r="BK91" s="1" t="n">
        <v>0.0473484426</v>
      </c>
      <c r="BL91" s="1" t="n">
        <v>0.0464029204</v>
      </c>
      <c r="BM91" s="1" t="n">
        <v>0.0424504629</v>
      </c>
      <c r="BN91" s="1" t="n">
        <v>0.043707864</v>
      </c>
      <c r="BO91" s="1" t="n">
        <v>0.0427980462</v>
      </c>
      <c r="BP91" s="1" t="n">
        <v>0.0424498357</v>
      </c>
      <c r="BQ91" s="1" t="n">
        <v>0.0414946084</v>
      </c>
      <c r="BR91" s="1" t="n">
        <v>0.0508682141</v>
      </c>
      <c r="BS91" s="1" t="n">
        <v>0.050131153</v>
      </c>
      <c r="BT91" s="1" t="n">
        <v>0.0496605877</v>
      </c>
      <c r="BU91" s="1" t="n">
        <v>0.049288026</v>
      </c>
      <c r="BV91" s="1" t="n">
        <v>0.0673835321</v>
      </c>
      <c r="BW91" s="1" t="n">
        <v>0.0661901786</v>
      </c>
      <c r="BX91" s="1" t="n">
        <v>0.0657770929</v>
      </c>
      <c r="BY91" s="1" t="n">
        <v>0.0633540102</v>
      </c>
      <c r="BZ91" s="1" t="n">
        <v>0.0578714398</v>
      </c>
      <c r="CA91" s="1" t="n">
        <v>0.051784052</v>
      </c>
      <c r="CB91" s="1" t="n">
        <v>0.0510208062</v>
      </c>
      <c r="CC91" s="1" t="n">
        <v>0.0500848264</v>
      </c>
      <c r="CD91" s="1" t="n">
        <v>0.0685518745</v>
      </c>
      <c r="CE91" s="1" t="n">
        <v>0.0679670456</v>
      </c>
      <c r="CF91" s="1" t="n">
        <v>0.0663405053</v>
      </c>
      <c r="CG91" s="1" t="n">
        <v>0.0653845364</v>
      </c>
      <c r="CH91" s="1" t="n">
        <v>0.0667818965</v>
      </c>
      <c r="CI91" s="1" t="n">
        <v>0.0660631337</v>
      </c>
      <c r="CJ91" s="1" t="n">
        <v>0.0653346728</v>
      </c>
      <c r="CK91" s="1" t="n">
        <v>0.0648776078</v>
      </c>
      <c r="CL91" s="1" t="n">
        <v>0.0558444938</v>
      </c>
      <c r="CM91" s="1" t="n">
        <v>0.0544293363</v>
      </c>
      <c r="CN91" s="1" t="n">
        <v>0.0536578355</v>
      </c>
      <c r="CO91" s="1" t="n">
        <v>0.0532287513</v>
      </c>
      <c r="CP91" s="1" t="n">
        <v>0.0934351934</v>
      </c>
      <c r="CQ91" s="1" t="n">
        <v>0.0876445821</v>
      </c>
      <c r="CR91" s="1" t="n">
        <v>0.0868895271</v>
      </c>
      <c r="CS91" s="1" t="n">
        <v>0.085999371</v>
      </c>
      <c r="CT91" s="1" t="n">
        <v>0.0707329787</v>
      </c>
      <c r="CU91" s="1" t="n">
        <v>0.0671919806</v>
      </c>
      <c r="CV91" s="1" t="n">
        <v>0.0663331981</v>
      </c>
      <c r="CW91" s="1" t="n">
        <v>0.0655963225</v>
      </c>
      <c r="CX91" s="1" t="n">
        <v>0.0772740305</v>
      </c>
      <c r="CY91" s="1" t="n">
        <v>0.0765076672</v>
      </c>
      <c r="CZ91" s="1" t="n">
        <v>0.0741375765</v>
      </c>
      <c r="DA91" s="1" t="n">
        <v>0.0733791279</v>
      </c>
      <c r="DB91" s="1" t="n">
        <v>0.0811373374</v>
      </c>
      <c r="DC91" s="1" t="n">
        <v>0.0781835709</v>
      </c>
      <c r="DF91" s="1" t="n">
        <v>88</v>
      </c>
      <c r="DG91" s="1" t="n">
        <v>0.0890285993</v>
      </c>
      <c r="DH91" s="1" t="n">
        <v>0.086540978</v>
      </c>
      <c r="DI91" s="1" t="n">
        <v>0.0848841098</v>
      </c>
      <c r="DJ91" s="1" t="n">
        <v>0.0835754358</v>
      </c>
      <c r="DK91" s="1" t="n">
        <v>0.0652138673</v>
      </c>
      <c r="DL91" s="1" t="n">
        <v>0.0631832136</v>
      </c>
      <c r="DM91" s="1" t="n">
        <v>0.0578313239</v>
      </c>
      <c r="DN91" s="1" t="n">
        <v>0.0575985759</v>
      </c>
      <c r="DO91" s="1" t="n">
        <v>0.1038607916</v>
      </c>
      <c r="DP91" s="1" t="n">
        <v>0.1022719427</v>
      </c>
      <c r="DQ91" s="1" t="n">
        <v>0.0977311591</v>
      </c>
      <c r="DR91" s="1" t="n">
        <v>0.0961177661</v>
      </c>
      <c r="DS91" s="1" t="n">
        <v>0.1174382965</v>
      </c>
      <c r="DT91" s="1" t="n">
        <v>0.1140639469</v>
      </c>
      <c r="DU91" s="1" t="n">
        <v>0.1074139727</v>
      </c>
      <c r="DV91" s="1" t="n">
        <v>0.0983212088</v>
      </c>
      <c r="DW91" s="1" t="n">
        <v>0.0982342283</v>
      </c>
      <c r="DX91" s="1" t="n">
        <v>0.0965489943</v>
      </c>
      <c r="DY91" s="1" t="n">
        <v>0.0959859537</v>
      </c>
      <c r="DZ91" s="1" t="n">
        <v>0.094032587</v>
      </c>
      <c r="EA91" s="1" t="n">
        <v>0.0908476969</v>
      </c>
      <c r="EB91" s="1" t="n">
        <v>0.087510702</v>
      </c>
      <c r="EC91" s="1" t="n">
        <v>0.0856482771</v>
      </c>
      <c r="ED91" s="1" t="n">
        <v>0.084951807</v>
      </c>
      <c r="EE91" s="1" t="n">
        <v>0.1413525867</v>
      </c>
      <c r="EF91" s="1" t="n">
        <v>0.1373561631</v>
      </c>
      <c r="EG91" s="1" t="n">
        <v>0.1357559542</v>
      </c>
      <c r="EH91" s="1" t="n">
        <v>0.1346212554</v>
      </c>
      <c r="EI91" s="1" t="n">
        <v>0.0999439449</v>
      </c>
      <c r="EJ91" s="1" t="n">
        <v>0.0984648318</v>
      </c>
      <c r="EK91" s="1" t="n">
        <v>0.0967092462</v>
      </c>
      <c r="EL91" s="1" t="n">
        <v>0.0961352742</v>
      </c>
      <c r="EM91" s="1" t="n">
        <v>0.0977396691</v>
      </c>
      <c r="EN91" s="1" t="n">
        <v>0.094261421</v>
      </c>
      <c r="EO91" s="1" t="n">
        <v>0.0927262301</v>
      </c>
      <c r="EP91" s="1" t="n">
        <v>0.0913192337</v>
      </c>
      <c r="EQ91" s="1" t="n">
        <v>0.1035631691</v>
      </c>
      <c r="ER91" s="1" t="n">
        <v>0.0977171568</v>
      </c>
      <c r="ES91" s="1" t="n">
        <v>0.0959770966</v>
      </c>
      <c r="ET91" s="1" t="n">
        <v>0.0948478631</v>
      </c>
      <c r="EU91" s="1" t="n">
        <v>0.095232598</v>
      </c>
      <c r="EV91" s="1" t="n">
        <v>0.0944847797</v>
      </c>
      <c r="EW91" s="1" t="n">
        <v>0.0921106722</v>
      </c>
      <c r="EX91" s="1" t="n">
        <v>0.089998749</v>
      </c>
      <c r="EY91" s="1" t="n">
        <v>0.0813194021</v>
      </c>
      <c r="EZ91" s="1" t="n">
        <v>0.0805340759</v>
      </c>
      <c r="FA91" s="1" t="n">
        <v>0.0760203512</v>
      </c>
      <c r="FB91" s="1" t="n">
        <v>0.0752276742</v>
      </c>
      <c r="FC91" s="1" t="n">
        <v>0.1361084029</v>
      </c>
      <c r="FD91" s="1" t="n">
        <v>0.1311227379</v>
      </c>
      <c r="FE91" s="1" t="n">
        <v>0.1258652251</v>
      </c>
      <c r="FF91" s="1" t="n">
        <v>0.1216334798</v>
      </c>
      <c r="FG91" s="1" t="n">
        <v>0.1079699848</v>
      </c>
      <c r="FH91" s="1" t="n">
        <v>0.1056755303</v>
      </c>
      <c r="FI91" s="1" t="n">
        <v>0.1045575974</v>
      </c>
      <c r="FJ91" s="1" t="n">
        <v>0.1000137728</v>
      </c>
      <c r="FK91" s="1" t="n">
        <v>0.1109632863</v>
      </c>
      <c r="FL91" s="1" t="n">
        <v>0.1061324316</v>
      </c>
      <c r="FM91" s="1" t="n">
        <v>0.1015778228</v>
      </c>
      <c r="FN91" s="1" t="n">
        <v>0.0988586324</v>
      </c>
      <c r="FO91" s="1" t="n">
        <v>0.0919768938</v>
      </c>
      <c r="FP91" s="1" t="n">
        <v>0.0906843054</v>
      </c>
      <c r="FQ91" s="1" t="n">
        <v>0.0890433619</v>
      </c>
      <c r="FR91" s="1" t="n">
        <v>0.0847207254</v>
      </c>
      <c r="FS91" s="1" t="n">
        <v>0.0954994152</v>
      </c>
      <c r="FT91" s="1" t="n">
        <v>0.094747599</v>
      </c>
      <c r="FU91" s="1" t="n">
        <v>0.0925135456</v>
      </c>
      <c r="FV91" s="1" t="n">
        <v>0.0911540027</v>
      </c>
      <c r="FW91" s="1" t="n">
        <v>0.0949669825</v>
      </c>
      <c r="FX91" s="1" t="n">
        <v>0.0894379416</v>
      </c>
      <c r="FY91" s="1" t="n">
        <v>0.0887755576</v>
      </c>
      <c r="FZ91" s="1" t="n">
        <v>0.087625397</v>
      </c>
      <c r="GA91" s="1" t="n">
        <v>0.1513898087</v>
      </c>
      <c r="GB91" s="1" t="n">
        <v>0.1437920624</v>
      </c>
      <c r="GC91" s="1" t="n">
        <v>0.1411118582</v>
      </c>
      <c r="GD91" s="1" t="n">
        <v>0.1394527544</v>
      </c>
      <c r="GE91" s="1" t="n">
        <v>0.1086712153</v>
      </c>
      <c r="GF91" s="1" t="n">
        <v>0.1021383703</v>
      </c>
      <c r="GG91" s="1" t="n">
        <v>0.1013262621</v>
      </c>
      <c r="GH91" s="1" t="n">
        <v>0.099352732</v>
      </c>
      <c r="GI91" s="1" t="n">
        <v>0.1101681536</v>
      </c>
      <c r="GJ91" s="1" t="n">
        <v>0.1092121005</v>
      </c>
      <c r="GK91" s="1" t="n">
        <v>0.102493058</v>
      </c>
      <c r="GL91" s="1" t="n">
        <v>0.0958421362</v>
      </c>
      <c r="GM91" s="1" t="n">
        <v>0.1318010587</v>
      </c>
      <c r="GN91" s="1" t="n">
        <v>0.1288727822</v>
      </c>
      <c r="GO91" s="1" t="n">
        <v>0.1271737465</v>
      </c>
      <c r="GP91" s="1" t="n">
        <v>0.1201090589</v>
      </c>
      <c r="GQ91" s="1" t="n">
        <v>0.1216440183</v>
      </c>
      <c r="GR91" s="1" t="n">
        <v>0.1202189303</v>
      </c>
      <c r="GS91" s="1" t="n">
        <v>0.1192847001</v>
      </c>
      <c r="GT91" s="1" t="n">
        <v>0.1137075788</v>
      </c>
      <c r="GU91" s="1" t="n">
        <v>0.1239466337</v>
      </c>
      <c r="GV91" s="1" t="n">
        <v>0.1210486824</v>
      </c>
      <c r="GW91" s="1" t="n">
        <v>0.1161226826</v>
      </c>
      <c r="GX91" s="1" t="n">
        <v>0.1133114861</v>
      </c>
      <c r="GY91" s="1" t="n">
        <v>0.1658916957</v>
      </c>
      <c r="GZ91" s="1" t="n">
        <v>0.1604076912</v>
      </c>
      <c r="HA91" s="1" t="n">
        <v>0.1534317098</v>
      </c>
      <c r="HB91" s="1" t="n">
        <v>0.1494567919</v>
      </c>
      <c r="HC91" s="1" t="n">
        <v>0.1542180895</v>
      </c>
      <c r="HD91" s="1" t="n">
        <v>0.1525863884</v>
      </c>
      <c r="HE91" s="1" t="n">
        <v>0.1467055761</v>
      </c>
      <c r="HF91" s="1" t="n">
        <v>0.1420006505</v>
      </c>
      <c r="HG91" s="1" t="n">
        <v>0.1464648356</v>
      </c>
      <c r="HH91" s="1" t="n">
        <v>0.1448189811</v>
      </c>
    </row>
    <row r="92" customFormat="false" ht="12.85" hidden="false" customHeight="false" outlineLevel="0" collapsed="false">
      <c r="A92" s="1" t="n">
        <v>89</v>
      </c>
      <c r="B92" s="1" t="n">
        <v>0.0317005125</v>
      </c>
      <c r="C92" s="1" t="n">
        <v>0.0315615654</v>
      </c>
      <c r="D92" s="1" t="n">
        <v>0.0314322382</v>
      </c>
      <c r="E92" s="1" t="n">
        <v>0.0295269828</v>
      </c>
      <c r="F92" s="1" t="n">
        <v>0.0287776365</v>
      </c>
      <c r="G92" s="1" t="n">
        <v>0.0282897885</v>
      </c>
      <c r="H92" s="1" t="n">
        <v>0.0281645111</v>
      </c>
      <c r="I92" s="1" t="n">
        <v>0.0280511602</v>
      </c>
      <c r="J92" s="1" t="n">
        <v>0.0449626665</v>
      </c>
      <c r="K92" s="1" t="n">
        <v>0.0445043286</v>
      </c>
      <c r="L92" s="1" t="n">
        <v>0.0443262523</v>
      </c>
      <c r="M92" s="1" t="n">
        <v>0.0415593141</v>
      </c>
      <c r="N92" s="1" t="n">
        <v>0.0248908441</v>
      </c>
      <c r="O92" s="1" t="n">
        <v>0.0247897179</v>
      </c>
      <c r="P92" s="1" t="n">
        <v>0.0236791751</v>
      </c>
      <c r="Q92" s="1" t="n">
        <v>0.0235842676</v>
      </c>
      <c r="R92" s="1" t="n">
        <v>0.0268083699</v>
      </c>
      <c r="S92" s="1" t="n">
        <v>0.0259282654</v>
      </c>
      <c r="T92" s="1" t="n">
        <v>0.0243538145</v>
      </c>
      <c r="U92" s="1" t="n">
        <v>0.0242473749</v>
      </c>
      <c r="V92" s="1" t="n">
        <v>0.0437745476</v>
      </c>
      <c r="W92" s="1" t="n">
        <v>0.0436008597</v>
      </c>
      <c r="X92" s="1" t="n">
        <v>0.043145636</v>
      </c>
      <c r="Y92" s="1" t="n">
        <v>0.0425558958</v>
      </c>
      <c r="Z92" s="1" t="n">
        <v>0.0404561787</v>
      </c>
      <c r="AA92" s="1" t="n">
        <v>0.0379187146</v>
      </c>
      <c r="AB92" s="1" t="n">
        <v>0.03333271</v>
      </c>
      <c r="AC92" s="1" t="n">
        <v>0.0321962636</v>
      </c>
      <c r="AD92" s="1" t="n">
        <v>0.0367792916</v>
      </c>
      <c r="AE92" s="1" t="n">
        <v>0.0363286714</v>
      </c>
      <c r="AF92" s="1" t="n">
        <v>0.0341770913</v>
      </c>
      <c r="AG92" s="1" t="n">
        <v>0.0323958096</v>
      </c>
      <c r="AH92" s="1" t="n">
        <v>0.0441546989</v>
      </c>
      <c r="AI92" s="1" t="n">
        <v>0.0439592218</v>
      </c>
      <c r="AJ92" s="1" t="n">
        <v>0.0382876326</v>
      </c>
      <c r="AK92" s="1" t="n">
        <v>0.0381357329</v>
      </c>
      <c r="AL92" s="1" t="n">
        <v>0.0407107264</v>
      </c>
      <c r="AM92" s="1" t="n">
        <v>0.0379022365</v>
      </c>
      <c r="AN92" s="1" t="n">
        <v>0.0358797688</v>
      </c>
      <c r="AO92" s="1" t="n">
        <v>0.0352413728</v>
      </c>
      <c r="AP92" s="1" t="n">
        <v>0.0424389852</v>
      </c>
      <c r="AQ92" s="1" t="n">
        <v>0.0416618548</v>
      </c>
      <c r="AR92" s="1" t="n">
        <v>0.0409848786</v>
      </c>
      <c r="AS92" s="1" t="n">
        <v>0.0406343169</v>
      </c>
      <c r="AT92" s="1" t="n">
        <v>0.033151455</v>
      </c>
      <c r="AU92" s="1" t="n">
        <v>0.0323879208</v>
      </c>
      <c r="AV92" s="1" t="n">
        <v>0.0319421638</v>
      </c>
      <c r="AW92" s="1" t="n">
        <v>0.0311395412</v>
      </c>
      <c r="AX92" s="1" t="n">
        <v>0.037975005</v>
      </c>
      <c r="AY92" s="1" t="n">
        <v>0.0355698225</v>
      </c>
      <c r="AZ92" s="1" t="n">
        <v>0.0354602045</v>
      </c>
      <c r="BA92" s="1" t="n">
        <v>0.0353398099</v>
      </c>
      <c r="BB92" s="1" t="n">
        <v>0.034460461</v>
      </c>
      <c r="BC92" s="1" t="n">
        <v>0.0336255587</v>
      </c>
      <c r="BD92" s="1" t="n">
        <v>0.0330629886</v>
      </c>
      <c r="BE92" s="1" t="n">
        <v>0.0329651118</v>
      </c>
      <c r="BF92" s="1" t="n">
        <v>0.0371972332</v>
      </c>
      <c r="BG92" s="1" t="n">
        <v>0.0363932522</v>
      </c>
      <c r="BH92" s="1" t="n">
        <v>0.0361686571</v>
      </c>
      <c r="BI92" s="1" t="n">
        <v>0.0358566409</v>
      </c>
      <c r="BJ92" s="1" t="n">
        <v>0.034828926</v>
      </c>
      <c r="BK92" s="1" t="n">
        <v>0.0340504557</v>
      </c>
      <c r="BL92" s="1" t="n">
        <v>0.0336756686</v>
      </c>
      <c r="BM92" s="1" t="n">
        <v>0.0331982117</v>
      </c>
      <c r="BN92" s="1" t="n">
        <v>0.0418143081</v>
      </c>
      <c r="BO92" s="1" t="n">
        <v>0.0412390312</v>
      </c>
      <c r="BP92" s="1" t="n">
        <v>0.0405887965</v>
      </c>
      <c r="BQ92" s="1" t="n">
        <v>0.0369223283</v>
      </c>
      <c r="BR92" s="1" t="n">
        <v>0.0408375755</v>
      </c>
      <c r="BS92" s="1" t="n">
        <v>0.0400429033</v>
      </c>
      <c r="BT92" s="1" t="n">
        <v>0.0391063047</v>
      </c>
      <c r="BU92" s="1" t="n">
        <v>0.038590765</v>
      </c>
      <c r="BV92" s="1" t="n">
        <v>0.048261062</v>
      </c>
      <c r="BW92" s="1" t="n">
        <v>0.0466480984</v>
      </c>
      <c r="BX92" s="1" t="n">
        <v>0.0460941635</v>
      </c>
      <c r="BY92" s="1" t="n">
        <v>0.0440378616</v>
      </c>
      <c r="BZ92" s="1" t="n">
        <v>0.0619698874</v>
      </c>
      <c r="CA92" s="1" t="n">
        <v>0.0589157673</v>
      </c>
      <c r="CB92" s="1" t="n">
        <v>0.0581095327</v>
      </c>
      <c r="CC92" s="1" t="n">
        <v>0.0574174629</v>
      </c>
      <c r="CD92" s="1" t="n">
        <v>0.0482297297</v>
      </c>
      <c r="CE92" s="1" t="n">
        <v>0.047449272</v>
      </c>
      <c r="CF92" s="1" t="n">
        <v>0.0467890978</v>
      </c>
      <c r="CG92" s="1" t="n">
        <v>0.0462349976</v>
      </c>
      <c r="CH92" s="1" t="n">
        <v>0.0638043421</v>
      </c>
      <c r="CI92" s="1" t="n">
        <v>0.0610269925</v>
      </c>
      <c r="CJ92" s="1" t="n">
        <v>0.0603252316</v>
      </c>
      <c r="CK92" s="1" t="n">
        <v>0.0562303703</v>
      </c>
      <c r="CL92" s="1" t="n">
        <v>0.0609177832</v>
      </c>
      <c r="CM92" s="1" t="n">
        <v>0.0592223715</v>
      </c>
      <c r="CN92" s="1" t="n">
        <v>0.0586392599</v>
      </c>
      <c r="CO92" s="1" t="n">
        <v>0.0581227563</v>
      </c>
      <c r="CP92" s="1" t="n">
        <v>0.0518678238</v>
      </c>
      <c r="CQ92" s="1" t="n">
        <v>0.0505760223</v>
      </c>
      <c r="CR92" s="1" t="n">
        <v>0.0498798787</v>
      </c>
      <c r="CS92" s="1" t="n">
        <v>0.049137134</v>
      </c>
      <c r="CT92" s="1" t="n">
        <v>0.0851583435</v>
      </c>
      <c r="CU92" s="1" t="n">
        <v>0.0826990527</v>
      </c>
      <c r="CV92" s="1" t="n">
        <v>0.0776162695</v>
      </c>
      <c r="CW92" s="1" t="n">
        <v>0.0765272781</v>
      </c>
      <c r="CX92" s="1" t="n">
        <v>0.0617336958</v>
      </c>
      <c r="CY92" s="1" t="n">
        <v>0.0608050823</v>
      </c>
      <c r="CZ92" s="1" t="n">
        <v>0.0587777699</v>
      </c>
      <c r="DA92" s="1" t="n">
        <v>0.0582296354</v>
      </c>
      <c r="DB92" s="1" t="n">
        <v>0.0721426691</v>
      </c>
      <c r="DC92" s="1" t="n">
        <v>0.0704466414</v>
      </c>
      <c r="DF92" s="1" t="n">
        <v>89</v>
      </c>
      <c r="DG92" s="1" t="n">
        <v>0.0704318634</v>
      </c>
      <c r="DH92" s="1" t="n">
        <v>0.0697804158</v>
      </c>
      <c r="DI92" s="1" t="n">
        <v>0.069064107</v>
      </c>
      <c r="DJ92" s="1" t="n">
        <v>0.0666527399</v>
      </c>
      <c r="DK92" s="1" t="n">
        <v>0.0827150235</v>
      </c>
      <c r="DL92" s="1" t="n">
        <v>0.081653618</v>
      </c>
      <c r="DM92" s="1" t="n">
        <v>0.0804606553</v>
      </c>
      <c r="DN92" s="1" t="n">
        <v>0.0755609061</v>
      </c>
      <c r="DO92" s="1" t="n">
        <v>0.0565598637</v>
      </c>
      <c r="DP92" s="1" t="n">
        <v>0.055542037</v>
      </c>
      <c r="DQ92" s="1" t="n">
        <v>0.054568929</v>
      </c>
      <c r="DR92" s="1" t="n">
        <v>0.0518856318</v>
      </c>
      <c r="DS92" s="1" t="n">
        <v>0.0913139617</v>
      </c>
      <c r="DT92" s="1" t="n">
        <v>0.086444466</v>
      </c>
      <c r="DU92" s="1" t="n">
        <v>0.0840920189</v>
      </c>
      <c r="DV92" s="1" t="n">
        <v>0.0788091463</v>
      </c>
      <c r="DW92" s="1" t="n">
        <v>0.0957757423</v>
      </c>
      <c r="DX92" s="1" t="n">
        <v>0.0951273583</v>
      </c>
      <c r="DY92" s="1" t="n">
        <v>0.0943514695</v>
      </c>
      <c r="DZ92" s="1" t="n">
        <v>0.0902446921</v>
      </c>
      <c r="EA92" s="1" t="n">
        <v>0.0930708924</v>
      </c>
      <c r="EB92" s="1" t="n">
        <v>0.0916098694</v>
      </c>
      <c r="EC92" s="1" t="n">
        <v>0.0898174828</v>
      </c>
      <c r="ED92" s="1" t="n">
        <v>0.088873131</v>
      </c>
      <c r="EE92" s="1" t="n">
        <v>0.0838781043</v>
      </c>
      <c r="EF92" s="1" t="n">
        <v>0.0797133695</v>
      </c>
      <c r="EG92" s="1" t="n">
        <v>0.0777247489</v>
      </c>
      <c r="EH92" s="1" t="n">
        <v>0.0754250242</v>
      </c>
      <c r="EI92" s="1" t="n">
        <v>0.1266897897</v>
      </c>
      <c r="EJ92" s="1" t="n">
        <v>0.122865728</v>
      </c>
      <c r="EK92" s="1" t="n">
        <v>0.1216101715</v>
      </c>
      <c r="EL92" s="1" t="n">
        <v>0.1188341097</v>
      </c>
      <c r="EM92" s="1" t="n">
        <v>0.0953936016</v>
      </c>
      <c r="EN92" s="1" t="n">
        <v>0.0915986135</v>
      </c>
      <c r="EO92" s="1" t="n">
        <v>0.0865057938</v>
      </c>
      <c r="EP92" s="1" t="n">
        <v>0.0795771688</v>
      </c>
      <c r="EQ92" s="1" t="n">
        <v>0.0866996083</v>
      </c>
      <c r="ER92" s="1" t="n">
        <v>0.0839040406</v>
      </c>
      <c r="ES92" s="1" t="n">
        <v>0.0829237745</v>
      </c>
      <c r="ET92" s="1" t="n">
        <v>0.0814710614</v>
      </c>
      <c r="EU92" s="1" t="n">
        <v>0.0919192447</v>
      </c>
      <c r="EV92" s="1" t="n">
        <v>0.0911879127</v>
      </c>
      <c r="EW92" s="1" t="n">
        <v>0.0906886638</v>
      </c>
      <c r="EX92" s="1" t="n">
        <v>0.0895286416</v>
      </c>
      <c r="EY92" s="1" t="n">
        <v>0.0890196024</v>
      </c>
      <c r="EZ92" s="1" t="n">
        <v>0.082878846</v>
      </c>
      <c r="FA92" s="1" t="n">
        <v>0.0814356535</v>
      </c>
      <c r="FB92" s="1" t="n">
        <v>0.080572823</v>
      </c>
      <c r="FC92" s="1" t="n">
        <v>0.0697010371</v>
      </c>
      <c r="FD92" s="1" t="n">
        <v>0.0692095956</v>
      </c>
      <c r="FE92" s="1" t="n">
        <v>0.0687712123</v>
      </c>
      <c r="FF92" s="1" t="n">
        <v>0.0670227178</v>
      </c>
      <c r="FG92" s="1" t="n">
        <v>0.1156615597</v>
      </c>
      <c r="FH92" s="1" t="n">
        <v>0.1103095383</v>
      </c>
      <c r="FI92" s="1" t="n">
        <v>0.1033841592</v>
      </c>
      <c r="FJ92" s="1" t="n">
        <v>0.1000077109</v>
      </c>
      <c r="FK92" s="1" t="n">
        <v>0.0993829586</v>
      </c>
      <c r="FL92" s="1" t="n">
        <v>0.0986315553</v>
      </c>
      <c r="FM92" s="1" t="n">
        <v>0.0976064448</v>
      </c>
      <c r="FN92" s="1" t="n">
        <v>0.0965304346</v>
      </c>
      <c r="FO92" s="1" t="n">
        <v>0.0973783467</v>
      </c>
      <c r="FP92" s="1" t="n">
        <v>0.0926014269</v>
      </c>
      <c r="FQ92" s="1" t="n">
        <v>0.088199026</v>
      </c>
      <c r="FR92" s="1" t="n">
        <v>0.0870810539</v>
      </c>
      <c r="FS92" s="1" t="n">
        <v>0.083822978</v>
      </c>
      <c r="FT92" s="1" t="n">
        <v>0.0829654381</v>
      </c>
      <c r="FU92" s="1" t="n">
        <v>0.0822017498</v>
      </c>
      <c r="FV92" s="1" t="n">
        <v>0.0790263796</v>
      </c>
      <c r="FW92" s="1" t="n">
        <v>0.0882382289</v>
      </c>
      <c r="FX92" s="1" t="n">
        <v>0.0855718902</v>
      </c>
      <c r="FY92" s="1" t="n">
        <v>0.0846711142</v>
      </c>
      <c r="FZ92" s="1" t="n">
        <v>0.0834443948</v>
      </c>
      <c r="GA92" s="1" t="n">
        <v>0.0857913848</v>
      </c>
      <c r="GB92" s="1" t="n">
        <v>0.0843791035</v>
      </c>
      <c r="GC92" s="1" t="n">
        <v>0.0822370532</v>
      </c>
      <c r="GD92" s="1" t="n">
        <v>0.0801166624</v>
      </c>
      <c r="GE92" s="1" t="n">
        <v>0.1338089271</v>
      </c>
      <c r="GF92" s="1" t="n">
        <v>0.1307330451</v>
      </c>
      <c r="GG92" s="1" t="n">
        <v>0.1294192485</v>
      </c>
      <c r="GH92" s="1" t="n">
        <v>0.1281639295</v>
      </c>
      <c r="GI92" s="1" t="n">
        <v>0.0958152012</v>
      </c>
      <c r="GJ92" s="1" t="n">
        <v>0.0920883493</v>
      </c>
      <c r="GK92" s="1" t="n">
        <v>0.0913606236</v>
      </c>
      <c r="GL92" s="1" t="n">
        <v>0.0902978253</v>
      </c>
      <c r="GM92" s="1" t="n">
        <v>0.094847284</v>
      </c>
      <c r="GN92" s="1" t="n">
        <v>0.0929023166</v>
      </c>
      <c r="GO92" s="1" t="n">
        <v>0.0887111473</v>
      </c>
      <c r="GP92" s="1" t="n">
        <v>0.0837802331</v>
      </c>
      <c r="GQ92" s="1" t="n">
        <v>0.1190362271</v>
      </c>
      <c r="GR92" s="1" t="n">
        <v>0.1179206754</v>
      </c>
      <c r="GS92" s="1" t="n">
        <v>0.1122807629</v>
      </c>
      <c r="GT92" s="1" t="n">
        <v>0.1097364588</v>
      </c>
      <c r="GU92" s="1" t="n">
        <v>0.1124222558</v>
      </c>
      <c r="GV92" s="1" t="n">
        <v>0.11120838</v>
      </c>
      <c r="GW92" s="1" t="n">
        <v>0.109374086</v>
      </c>
      <c r="GX92" s="1" t="n">
        <v>0.1070359216</v>
      </c>
      <c r="GY92" s="1" t="n">
        <v>0.1109190702</v>
      </c>
      <c r="GZ92" s="1" t="n">
        <v>0.1078963786</v>
      </c>
      <c r="HA92" s="1" t="n">
        <v>0.1062382981</v>
      </c>
      <c r="HB92" s="1" t="n">
        <v>0.10185988</v>
      </c>
      <c r="HC92" s="1" t="n">
        <v>0.1465521932</v>
      </c>
      <c r="HD92" s="1" t="n">
        <v>0.1425758918</v>
      </c>
      <c r="HE92" s="1" t="n">
        <v>0.1379574155</v>
      </c>
      <c r="HF92" s="1" t="n">
        <v>0.1362852434</v>
      </c>
      <c r="HG92" s="1" t="n">
        <v>0.1387778658</v>
      </c>
      <c r="HH92" s="1" t="n">
        <v>0.136501912</v>
      </c>
    </row>
    <row r="93" customFormat="false" ht="12.85" hidden="false" customHeight="false" outlineLevel="0" collapsed="false">
      <c r="A93" s="1" t="n">
        <v>90</v>
      </c>
      <c r="B93" s="1" t="n">
        <v>0.0246771577</v>
      </c>
      <c r="C93" s="1" t="n">
        <v>0.0223784612</v>
      </c>
      <c r="D93" s="1" t="n">
        <v>0.0220641549</v>
      </c>
      <c r="E93" s="1" t="n">
        <v>0.0216400682</v>
      </c>
      <c r="F93" s="1" t="n">
        <v>0.0269466332</v>
      </c>
      <c r="G93" s="1" t="n">
        <v>0.0265354114</v>
      </c>
      <c r="H93" s="1" t="n">
        <v>0.0260897303</v>
      </c>
      <c r="I93" s="1" t="n">
        <v>0.0259847295</v>
      </c>
      <c r="J93" s="1" t="n">
        <v>0.0253878718</v>
      </c>
      <c r="K93" s="1" t="n">
        <v>0.024957485</v>
      </c>
      <c r="L93" s="1" t="n">
        <v>0.0244660219</v>
      </c>
      <c r="M93" s="1" t="n">
        <v>0.0231572863</v>
      </c>
      <c r="N93" s="1" t="n">
        <v>0.0401027077</v>
      </c>
      <c r="O93" s="1" t="n">
        <v>0.0382177776</v>
      </c>
      <c r="P93" s="1" t="n">
        <v>0.0378088696</v>
      </c>
      <c r="Q93" s="1" t="n">
        <v>0.036980977</v>
      </c>
      <c r="R93" s="1" t="n">
        <v>0.0228277969</v>
      </c>
      <c r="S93" s="1" t="n">
        <v>0.0212162582</v>
      </c>
      <c r="T93" s="1" t="n">
        <v>0.0208205465</v>
      </c>
      <c r="U93" s="1" t="n">
        <v>0.0207295493</v>
      </c>
      <c r="V93" s="1" t="n">
        <v>0.0228489351</v>
      </c>
      <c r="W93" s="1" t="n">
        <v>0.0227582755</v>
      </c>
      <c r="X93" s="1" t="n">
        <v>0.0224090533</v>
      </c>
      <c r="Y93" s="1" t="n">
        <v>0.0215638778</v>
      </c>
      <c r="Z93" s="1" t="n">
        <v>0.0411815156</v>
      </c>
      <c r="AA93" s="1" t="n">
        <v>0.0403293604</v>
      </c>
      <c r="AB93" s="1" t="n">
        <v>0.0393130892</v>
      </c>
      <c r="AC93" s="1" t="n">
        <v>0.0384546008</v>
      </c>
      <c r="AD93" s="1" t="n">
        <v>0.0319695122</v>
      </c>
      <c r="AE93" s="1" t="n">
        <v>0.0312775728</v>
      </c>
      <c r="AF93" s="1" t="n">
        <v>0.0311501668</v>
      </c>
      <c r="AG93" s="1" t="n">
        <v>0.0310237208</v>
      </c>
      <c r="AH93" s="1" t="n">
        <v>0.0317244841</v>
      </c>
      <c r="AI93" s="1" t="n">
        <v>0.0315840368</v>
      </c>
      <c r="AJ93" s="1" t="n">
        <v>0.0301599871</v>
      </c>
      <c r="AK93" s="1" t="n">
        <v>0.0291863051</v>
      </c>
      <c r="AL93" s="1" t="n">
        <v>0.0371800903</v>
      </c>
      <c r="AM93" s="1" t="n">
        <v>0.0342039068</v>
      </c>
      <c r="AN93" s="1" t="n">
        <v>0.0337657925</v>
      </c>
      <c r="AO93" s="1" t="n">
        <v>0.0330962179</v>
      </c>
      <c r="AP93" s="1" t="n">
        <v>0.0344824727</v>
      </c>
      <c r="AQ93" s="1" t="n">
        <v>0.0323969596</v>
      </c>
      <c r="AR93" s="1" t="n">
        <v>0.0321392897</v>
      </c>
      <c r="AS93" s="1" t="n">
        <v>0.0314183188</v>
      </c>
      <c r="AT93" s="1" t="n">
        <v>0.0374122116</v>
      </c>
      <c r="AU93" s="1" t="n">
        <v>0.0369520722</v>
      </c>
      <c r="AV93" s="1" t="n">
        <v>0.0352619253</v>
      </c>
      <c r="AW93" s="1" t="n">
        <v>0.0305227932</v>
      </c>
      <c r="AX93" s="1" t="n">
        <v>0.0304377441</v>
      </c>
      <c r="AY93" s="1" t="n">
        <v>0.028789905</v>
      </c>
      <c r="AZ93" s="1" t="n">
        <v>0.0282139888</v>
      </c>
      <c r="BA93" s="1" t="n">
        <v>0.026228285</v>
      </c>
      <c r="BB93" s="1" t="n">
        <v>0.034843355</v>
      </c>
      <c r="BC93" s="1" t="n">
        <v>0.0344131569</v>
      </c>
      <c r="BD93" s="1" t="n">
        <v>0.0339567472</v>
      </c>
      <c r="BE93" s="1" t="n">
        <v>0.0332015295</v>
      </c>
      <c r="BF93" s="1" t="n">
        <v>0.0304961722</v>
      </c>
      <c r="BG93" s="1" t="n">
        <v>0.0290730474</v>
      </c>
      <c r="BH93" s="1" t="n">
        <v>0.0286821743</v>
      </c>
      <c r="BI93" s="1" t="n">
        <v>0.027926404</v>
      </c>
      <c r="BJ93" s="1" t="n">
        <v>0.0345722824</v>
      </c>
      <c r="BK93" s="1" t="n">
        <v>0.0338394237</v>
      </c>
      <c r="BL93" s="1" t="n">
        <v>0.0333320091</v>
      </c>
      <c r="BM93" s="1" t="n">
        <v>0.0327905454</v>
      </c>
      <c r="BN93" s="1" t="n">
        <v>0.0301496504</v>
      </c>
      <c r="BO93" s="1" t="n">
        <v>0.0294598063</v>
      </c>
      <c r="BP93" s="1" t="n">
        <v>0.0288870737</v>
      </c>
      <c r="BQ93" s="1" t="n">
        <v>0.0285505067</v>
      </c>
      <c r="BR93" s="1" t="n">
        <v>0.0365358238</v>
      </c>
      <c r="BS93" s="1" t="n">
        <v>0.034788667</v>
      </c>
      <c r="BT93" s="1" t="n">
        <v>0.0344703922</v>
      </c>
      <c r="BU93" s="1" t="n">
        <v>0.0339029747</v>
      </c>
      <c r="BV93" s="1" t="n">
        <v>0.0382707696</v>
      </c>
      <c r="BW93" s="1" t="n">
        <v>0.0370158068</v>
      </c>
      <c r="BX93" s="1" t="n">
        <v>0.0354441043</v>
      </c>
      <c r="BY93" s="1" t="n">
        <v>0.0345205424</v>
      </c>
      <c r="BZ93" s="1" t="n">
        <v>0.0413671106</v>
      </c>
      <c r="CA93" s="1" t="n">
        <v>0.0404422511</v>
      </c>
      <c r="CB93" s="1" t="n">
        <v>0.0397216522</v>
      </c>
      <c r="CC93" s="1" t="n">
        <v>0.0394648557</v>
      </c>
      <c r="CD93" s="1" t="n">
        <v>0.056686319</v>
      </c>
      <c r="CE93" s="1" t="n">
        <v>0.048086175</v>
      </c>
      <c r="CF93" s="1" t="n">
        <v>0.0475022868</v>
      </c>
      <c r="CG93" s="1" t="n">
        <v>0.0470072012</v>
      </c>
      <c r="CH93" s="1" t="n">
        <v>0.0442039537</v>
      </c>
      <c r="CI93" s="1" t="n">
        <v>0.043749579</v>
      </c>
      <c r="CJ93" s="1" t="n">
        <v>0.0427839303</v>
      </c>
      <c r="CK93" s="1" t="n">
        <v>0.0425583496</v>
      </c>
      <c r="CL93" s="1" t="n">
        <v>0.0551822845</v>
      </c>
      <c r="CM93" s="1" t="n">
        <v>0.0544320659</v>
      </c>
      <c r="CN93" s="1" t="n">
        <v>0.0541913651</v>
      </c>
      <c r="CO93" s="1" t="n">
        <v>0.0527130214</v>
      </c>
      <c r="CP93" s="1" t="n">
        <v>0.0576977077</v>
      </c>
      <c r="CQ93" s="1" t="n">
        <v>0.054326895</v>
      </c>
      <c r="CR93" s="1" t="n">
        <v>0.0533914093</v>
      </c>
      <c r="CS93" s="1" t="n">
        <v>0.0524438738</v>
      </c>
      <c r="CT93" s="1" t="n">
        <v>0.0484341256</v>
      </c>
      <c r="CU93" s="1" t="n">
        <v>0.0460040472</v>
      </c>
      <c r="CV93" s="1" t="n">
        <v>0.0455891332</v>
      </c>
      <c r="CW93" s="1" t="n">
        <v>0.0452592917</v>
      </c>
      <c r="CX93" s="1" t="n">
        <v>0.0757165653</v>
      </c>
      <c r="CY93" s="1" t="n">
        <v>0.07468662</v>
      </c>
      <c r="CZ93" s="1" t="n">
        <v>0.0715338636</v>
      </c>
      <c r="DA93" s="1" t="n">
        <v>0.0681086014</v>
      </c>
      <c r="DB93" s="1" t="n">
        <v>0.0575935451</v>
      </c>
      <c r="DC93" s="1" t="n">
        <v>0.0569187218</v>
      </c>
      <c r="DF93" s="1" t="n">
        <v>90</v>
      </c>
      <c r="DG93" s="1" t="n">
        <v>0.0471503963</v>
      </c>
      <c r="DH93" s="1" t="n">
        <v>0.0466829529</v>
      </c>
      <c r="DI93" s="1" t="n">
        <v>0.0460501582</v>
      </c>
      <c r="DJ93" s="1" t="n">
        <v>0.04045784</v>
      </c>
      <c r="DK93" s="1" t="n">
        <v>0.0655153578</v>
      </c>
      <c r="DL93" s="1" t="n">
        <v>0.0643039639</v>
      </c>
      <c r="DM93" s="1" t="n">
        <v>0.0637092617</v>
      </c>
      <c r="DN93" s="1" t="n">
        <v>0.0625122501</v>
      </c>
      <c r="DO93" s="1" t="n">
        <v>0.0746397639</v>
      </c>
      <c r="DP93" s="1" t="n">
        <v>0.0729426595</v>
      </c>
      <c r="DQ93" s="1" t="n">
        <v>0.0707430891</v>
      </c>
      <c r="DR93" s="1" t="n">
        <v>0.0654322149</v>
      </c>
      <c r="DS93" s="1" t="n">
        <v>0.0489189577</v>
      </c>
      <c r="DT93" s="1" t="n">
        <v>0.0455389461</v>
      </c>
      <c r="DU93" s="1" t="n">
        <v>0.0442459269</v>
      </c>
      <c r="DV93" s="1" t="n">
        <v>0.0437585918</v>
      </c>
      <c r="DW93" s="1" t="n">
        <v>0.077321315</v>
      </c>
      <c r="DX93" s="1" t="n">
        <v>0.0758042862</v>
      </c>
      <c r="DY93" s="1" t="n">
        <v>0.074953272</v>
      </c>
      <c r="DZ93" s="1" t="n">
        <v>0.073694292</v>
      </c>
      <c r="EA93" s="1" t="n">
        <v>0.08859348</v>
      </c>
      <c r="EB93" s="1" t="n">
        <v>0.0861340134</v>
      </c>
      <c r="EC93" s="1" t="n">
        <v>0.0850292236</v>
      </c>
      <c r="ED93" s="1" t="n">
        <v>0.07912088</v>
      </c>
      <c r="EE93" s="1" t="n">
        <v>0.0868438514</v>
      </c>
      <c r="EF93" s="1" t="n">
        <v>0.0758104193</v>
      </c>
      <c r="EG93" s="1" t="n">
        <v>0.0733891421</v>
      </c>
      <c r="EH93" s="1" t="n">
        <v>0.0708485314</v>
      </c>
      <c r="EI93" s="1" t="n">
        <v>0.069937063</v>
      </c>
      <c r="EJ93" s="1" t="n">
        <v>0.0669179114</v>
      </c>
      <c r="EK93" s="1" t="n">
        <v>0.0613333073</v>
      </c>
      <c r="EL93" s="1" t="n">
        <v>0.0558796383</v>
      </c>
      <c r="EM93" s="1" t="n">
        <v>0.116991223</v>
      </c>
      <c r="EN93" s="1" t="n">
        <v>0.1121192414</v>
      </c>
      <c r="EO93" s="1" t="n">
        <v>0.1095520536</v>
      </c>
      <c r="EP93" s="1" t="n">
        <v>0.1070878916</v>
      </c>
      <c r="EQ93" s="1" t="n">
        <v>0.0761303529</v>
      </c>
      <c r="ER93" s="1" t="n">
        <v>0.0742148683</v>
      </c>
      <c r="ES93" s="1" t="n">
        <v>0.0719426633</v>
      </c>
      <c r="ET93" s="1" t="n">
        <v>0.0703770888</v>
      </c>
      <c r="EU93" s="1" t="n">
        <v>0.0802029214</v>
      </c>
      <c r="EV93" s="1" t="n">
        <v>0.0791279856</v>
      </c>
      <c r="EW93" s="1" t="n">
        <v>0.0745398425</v>
      </c>
      <c r="EX93" s="1" t="n">
        <v>0.0735323697</v>
      </c>
      <c r="EY93" s="1" t="n">
        <v>0.0874650871</v>
      </c>
      <c r="EZ93" s="1" t="n">
        <v>0.0823020577</v>
      </c>
      <c r="FA93" s="1" t="n">
        <v>0.0791433629</v>
      </c>
      <c r="FB93" s="1" t="n">
        <v>0.073361856</v>
      </c>
      <c r="FC93" s="1" t="n">
        <v>0.0774990599</v>
      </c>
      <c r="FD93" s="1" t="n">
        <v>0.0724912983</v>
      </c>
      <c r="FE93" s="1" t="n">
        <v>0.0692491542</v>
      </c>
      <c r="FF93" s="1" t="n">
        <v>0.0608397876</v>
      </c>
      <c r="FG93" s="1" t="n">
        <v>0.0661028221</v>
      </c>
      <c r="FH93" s="1" t="n">
        <v>0.0634291293</v>
      </c>
      <c r="FI93" s="1" t="n">
        <v>0.0586871087</v>
      </c>
      <c r="FJ93" s="1" t="n">
        <v>0.0579011153</v>
      </c>
      <c r="FK93" s="1" t="n">
        <v>0.0941230184</v>
      </c>
      <c r="FL93" s="1" t="n">
        <v>0.0843916339</v>
      </c>
      <c r="FM93" s="1" t="n">
        <v>0.0828826285</v>
      </c>
      <c r="FN93" s="1" t="n">
        <v>0.0824415458</v>
      </c>
      <c r="FO93" s="1" t="n">
        <v>0.0946149515</v>
      </c>
      <c r="FP93" s="1" t="n">
        <v>0.0894775591</v>
      </c>
      <c r="FQ93" s="1" t="n">
        <v>0.0883323422</v>
      </c>
      <c r="FR93" s="1" t="n">
        <v>0.0858048813</v>
      </c>
      <c r="FS93" s="1" t="n">
        <v>0.0853278102</v>
      </c>
      <c r="FT93" s="1" t="n">
        <v>0.0821022546</v>
      </c>
      <c r="FU93" s="1" t="n">
        <v>0.0778563989</v>
      </c>
      <c r="FV93" s="1" t="n">
        <v>0.0766206838</v>
      </c>
      <c r="FW93" s="1" t="n">
        <v>0.0776873108</v>
      </c>
      <c r="FX93" s="1" t="n">
        <v>0.0718320476</v>
      </c>
      <c r="FY93" s="1" t="n">
        <v>0.0639900343</v>
      </c>
      <c r="FZ93" s="1" t="n">
        <v>0.0635414424</v>
      </c>
      <c r="GA93" s="1" t="n">
        <v>0.081279825</v>
      </c>
      <c r="GB93" s="1" t="n">
        <v>0.0802137882</v>
      </c>
      <c r="GC93" s="1" t="n">
        <v>0.0791880673</v>
      </c>
      <c r="GD93" s="1" t="n">
        <v>0.0763546626</v>
      </c>
      <c r="GE93" s="1" t="n">
        <v>0.0760565293</v>
      </c>
      <c r="GF93" s="1" t="n">
        <v>0.0714866872</v>
      </c>
      <c r="GG93" s="1" t="n">
        <v>0.0704760794</v>
      </c>
      <c r="GH93" s="1" t="n">
        <v>0.0647894013</v>
      </c>
      <c r="GI93" s="1" t="n">
        <v>0.1243334308</v>
      </c>
      <c r="GJ93" s="1" t="n">
        <v>0.1225311943</v>
      </c>
      <c r="GK93" s="1" t="n">
        <v>0.1198937549</v>
      </c>
      <c r="GL93" s="1" t="n">
        <v>0.1155249956</v>
      </c>
      <c r="GM93" s="1" t="n">
        <v>0.0890167011</v>
      </c>
      <c r="GN93" s="1" t="n">
        <v>0.0882111166</v>
      </c>
      <c r="GO93" s="1" t="n">
        <v>0.0837292306</v>
      </c>
      <c r="GP93" s="1" t="n">
        <v>0.0823532056</v>
      </c>
      <c r="GQ93" s="1" t="n">
        <v>0.0812164139</v>
      </c>
      <c r="GR93" s="1" t="n">
        <v>0.0757659856</v>
      </c>
      <c r="GS93" s="1" t="n">
        <v>0.0731643315</v>
      </c>
      <c r="GT93" s="1" t="n">
        <v>0.0712412956</v>
      </c>
      <c r="GU93" s="1" t="n">
        <v>0.1048350127</v>
      </c>
      <c r="GV93" s="1" t="n">
        <v>0.1029991265</v>
      </c>
      <c r="GW93" s="1" t="n">
        <v>0.1018397675</v>
      </c>
      <c r="GX93" s="1" t="n">
        <v>0.0969199261</v>
      </c>
      <c r="GY93" s="1" t="n">
        <v>0.1048327005</v>
      </c>
      <c r="GZ93" s="1" t="n">
        <v>0.1020049175</v>
      </c>
      <c r="HA93" s="1" t="n">
        <v>0.0952341162</v>
      </c>
      <c r="HB93" s="1" t="n">
        <v>0.093327434</v>
      </c>
      <c r="HC93" s="1" t="n">
        <v>0.0994164336</v>
      </c>
      <c r="HD93" s="1" t="n">
        <v>0.0978339196</v>
      </c>
      <c r="HE93" s="1" t="n">
        <v>0.0953872338</v>
      </c>
      <c r="HF93" s="1" t="n">
        <v>0.0915852119</v>
      </c>
      <c r="HG93" s="1" t="n">
        <v>0.1311561503</v>
      </c>
      <c r="HH93" s="1" t="n">
        <v>0.1265927109</v>
      </c>
    </row>
    <row r="94" customFormat="false" ht="12.85" hidden="false" customHeight="false" outlineLevel="0" collapsed="false">
      <c r="A94" s="1" t="n">
        <v>91</v>
      </c>
      <c r="B94" s="1" t="n">
        <v>0.0244751006</v>
      </c>
      <c r="C94" s="1" t="n">
        <v>0.0243678234</v>
      </c>
      <c r="D94" s="1" t="n">
        <v>0.0242679733</v>
      </c>
      <c r="E94" s="1" t="n">
        <v>0.0218912673</v>
      </c>
      <c r="F94" s="1" t="n">
        <v>0.0203506092</v>
      </c>
      <c r="G94" s="1" t="n">
        <v>0.019492265</v>
      </c>
      <c r="H94" s="1" t="n">
        <v>0.0170977981</v>
      </c>
      <c r="I94" s="1" t="n">
        <v>0.0170289863</v>
      </c>
      <c r="J94" s="1" t="n">
        <v>0.0258982353</v>
      </c>
      <c r="K94" s="1" t="n">
        <v>0.0258087592</v>
      </c>
      <c r="L94" s="1" t="n">
        <v>0.02570549</v>
      </c>
      <c r="M94" s="1" t="n">
        <v>0.0256011099</v>
      </c>
      <c r="N94" s="1" t="n">
        <v>0.0230726931</v>
      </c>
      <c r="O94" s="1" t="n">
        <v>0.0229789536</v>
      </c>
      <c r="P94" s="1" t="n">
        <v>0.0214544998</v>
      </c>
      <c r="Q94" s="1" t="n">
        <v>0.0210690821</v>
      </c>
      <c r="R94" s="1" t="n">
        <v>0.0368176697</v>
      </c>
      <c r="S94" s="1" t="n">
        <v>0.0322994302</v>
      </c>
      <c r="T94" s="1" t="n">
        <v>0.0321576071</v>
      </c>
      <c r="U94" s="1" t="n">
        <v>0.029586437</v>
      </c>
      <c r="V94" s="1" t="n">
        <v>0.0202776113</v>
      </c>
      <c r="W94" s="1" t="n">
        <v>0.0201971542</v>
      </c>
      <c r="X94" s="1" t="n">
        <v>0.0201209494</v>
      </c>
      <c r="Y94" s="1" t="n">
        <v>0.0192423995</v>
      </c>
      <c r="Z94" s="1" t="n">
        <v>0.0206992194</v>
      </c>
      <c r="AA94" s="1" t="n">
        <v>0.0203486861</v>
      </c>
      <c r="AB94" s="1" t="n">
        <v>0.0197002707</v>
      </c>
      <c r="AC94" s="1" t="n">
        <v>0.0196226343</v>
      </c>
      <c r="AD94" s="1" t="n">
        <v>0.0305209041</v>
      </c>
      <c r="AE94" s="1" t="n">
        <v>0.0300837977</v>
      </c>
      <c r="AF94" s="1" t="n">
        <v>0.0295605346</v>
      </c>
      <c r="AG94" s="1" t="n">
        <v>0.0280684525</v>
      </c>
      <c r="AH94" s="1" t="n">
        <v>0.0305547362</v>
      </c>
      <c r="AI94" s="1" t="n">
        <v>0.0282506206</v>
      </c>
      <c r="AJ94" s="1" t="n">
        <v>0.0253153497</v>
      </c>
      <c r="AK94" s="1" t="n">
        <v>0.0222469266</v>
      </c>
      <c r="AL94" s="1" t="n">
        <v>0.0290864872</v>
      </c>
      <c r="AM94" s="1" t="n">
        <v>0.0288353637</v>
      </c>
      <c r="AN94" s="1" t="n">
        <v>0.0282463223</v>
      </c>
      <c r="AO94" s="1" t="n">
        <v>0.0241281898</v>
      </c>
      <c r="AP94" s="1" t="n">
        <v>0.029000611</v>
      </c>
      <c r="AQ94" s="1" t="n">
        <v>0.0245232279</v>
      </c>
      <c r="AR94" s="1" t="n">
        <v>0.0240696296</v>
      </c>
      <c r="AS94" s="1" t="n">
        <v>0.0239786325</v>
      </c>
      <c r="AT94" s="1" t="n">
        <v>0.0292840475</v>
      </c>
      <c r="AU94" s="1" t="n">
        <v>0.0277297278</v>
      </c>
      <c r="AV94" s="1" t="n">
        <v>0.0264362942</v>
      </c>
      <c r="AW94" s="1" t="n">
        <v>0.0263675319</v>
      </c>
      <c r="AX94" s="1" t="n">
        <v>0.0304191183</v>
      </c>
      <c r="AY94" s="1" t="n">
        <v>0.02988793</v>
      </c>
      <c r="AZ94" s="1" t="n">
        <v>0.0295183077</v>
      </c>
      <c r="BA94" s="1" t="n">
        <v>0.0287143638</v>
      </c>
      <c r="BB94" s="1" t="n">
        <v>0.0217851376</v>
      </c>
      <c r="BC94" s="1" t="n">
        <v>0.0205050275</v>
      </c>
      <c r="BD94" s="1" t="n">
        <v>0.0200882888</v>
      </c>
      <c r="BE94" s="1" t="n">
        <v>0.0195044588</v>
      </c>
      <c r="BF94" s="1" t="n">
        <v>0.0315596408</v>
      </c>
      <c r="BG94" s="1" t="n">
        <v>0.0307683478</v>
      </c>
      <c r="BH94" s="1" t="n">
        <v>0.0303541755</v>
      </c>
      <c r="BI94" s="1" t="n">
        <v>0.029554347</v>
      </c>
      <c r="BJ94" s="1" t="n">
        <v>0.0278488165</v>
      </c>
      <c r="BK94" s="1" t="n">
        <v>0.0272142085</v>
      </c>
      <c r="BL94" s="1" t="n">
        <v>0.0252797114</v>
      </c>
      <c r="BM94" s="1" t="n">
        <v>0.0252073625</v>
      </c>
      <c r="BN94" s="1" t="n">
        <v>0.0310949559</v>
      </c>
      <c r="BO94" s="1" t="n">
        <v>0.0307545815</v>
      </c>
      <c r="BP94" s="1" t="n">
        <v>0.029109462</v>
      </c>
      <c r="BQ94" s="1" t="n">
        <v>0.0287546264</v>
      </c>
      <c r="BR94" s="1" t="n">
        <v>0.0273161234</v>
      </c>
      <c r="BS94" s="1" t="n">
        <v>0.0269000672</v>
      </c>
      <c r="BT94" s="1" t="n">
        <v>0.0265705663</v>
      </c>
      <c r="BU94" s="1" t="n">
        <v>0.0261802146</v>
      </c>
      <c r="BV94" s="1" t="n">
        <v>0.033411946</v>
      </c>
      <c r="BW94" s="1" t="n">
        <v>0.0333053576</v>
      </c>
      <c r="BX94" s="1" t="n">
        <v>0.0326090323</v>
      </c>
      <c r="BY94" s="1" t="n">
        <v>0.0325101615</v>
      </c>
      <c r="BZ94" s="1" t="n">
        <v>0.0327649057</v>
      </c>
      <c r="CA94" s="1" t="n">
        <v>0.0320955446</v>
      </c>
      <c r="CB94" s="1" t="n">
        <v>0.0318302689</v>
      </c>
      <c r="CC94" s="1" t="n">
        <v>0.0307117315</v>
      </c>
      <c r="CD94" s="1" t="n">
        <v>0.0383893859</v>
      </c>
      <c r="CE94" s="1" t="n">
        <v>0.0382840146</v>
      </c>
      <c r="CF94" s="1" t="n">
        <v>0.0363197064</v>
      </c>
      <c r="CG94" s="1" t="n">
        <v>0.0311825824</v>
      </c>
      <c r="CH94" s="1" t="n">
        <v>0.0459334812</v>
      </c>
      <c r="CI94" s="1" t="n">
        <v>0.0455073992</v>
      </c>
      <c r="CJ94" s="1" t="n">
        <v>0.0440362906</v>
      </c>
      <c r="CK94" s="1" t="n">
        <v>0.0430358549</v>
      </c>
      <c r="CL94" s="1" t="n">
        <v>0.0396477298</v>
      </c>
      <c r="CM94" s="1" t="n">
        <v>0.0387946521</v>
      </c>
      <c r="CN94" s="1" t="n">
        <v>0.0342956102</v>
      </c>
      <c r="CO94" s="1" t="n">
        <v>0.0338780237</v>
      </c>
      <c r="CP94" s="1" t="n">
        <v>0.0521846359</v>
      </c>
      <c r="CQ94" s="1" t="n">
        <v>0.0507137433</v>
      </c>
      <c r="CR94" s="1" t="n">
        <v>0.0468984413</v>
      </c>
      <c r="CS94" s="1" t="n">
        <v>0.0464820875</v>
      </c>
      <c r="CT94" s="1" t="n">
        <v>0.0480462031</v>
      </c>
      <c r="CU94" s="1" t="n">
        <v>0.0463132823</v>
      </c>
      <c r="CV94" s="1" t="n">
        <v>0.0457750595</v>
      </c>
      <c r="CW94" s="1" t="n">
        <v>0.0452169339</v>
      </c>
      <c r="CX94" s="1" t="n">
        <v>0.0429438024</v>
      </c>
      <c r="CY94" s="1" t="n">
        <v>0.0407840892</v>
      </c>
      <c r="CZ94" s="1" t="n">
        <v>0.040436292</v>
      </c>
      <c r="DA94" s="1" t="n">
        <v>0.0385188083</v>
      </c>
      <c r="DB94" s="1" t="n">
        <v>0.0669927908</v>
      </c>
      <c r="DC94" s="1" t="n">
        <v>0.0656884559</v>
      </c>
      <c r="DF94" s="1" t="n">
        <v>91</v>
      </c>
      <c r="DG94" s="1" t="n">
        <v>0.0295190443</v>
      </c>
      <c r="DH94" s="1" t="n">
        <v>0.0293896589</v>
      </c>
      <c r="DI94" s="1" t="n">
        <v>0.0287757837</v>
      </c>
      <c r="DJ94" s="1" t="n">
        <v>0.0274176487</v>
      </c>
      <c r="DK94" s="1" t="n">
        <v>0.0396312948</v>
      </c>
      <c r="DL94" s="1" t="n">
        <v>0.0394789786</v>
      </c>
      <c r="DM94" s="1" t="n">
        <v>0.0389431614</v>
      </c>
      <c r="DN94" s="1" t="n">
        <v>0.0379039304</v>
      </c>
      <c r="DO94" s="1" t="n">
        <v>0.0618987732</v>
      </c>
      <c r="DP94" s="1" t="n">
        <v>0.0566205581</v>
      </c>
      <c r="DQ94" s="1" t="n">
        <v>0.0508936367</v>
      </c>
      <c r="DR94" s="1" t="n">
        <v>0.0500536586</v>
      </c>
      <c r="DS94" s="1" t="n">
        <v>0.0553644814</v>
      </c>
      <c r="DT94" s="1" t="n">
        <v>0.0494480666</v>
      </c>
      <c r="DU94" s="1" t="n">
        <v>0.0447764536</v>
      </c>
      <c r="DV94" s="1" t="n">
        <v>0.0383019778</v>
      </c>
      <c r="DW94" s="1" t="n">
        <v>0.0416083858</v>
      </c>
      <c r="DX94" s="1" t="n">
        <v>0.0361451826</v>
      </c>
      <c r="DY94" s="1" t="n">
        <v>0.0340772566</v>
      </c>
      <c r="DZ94" s="1" t="n">
        <v>0.0287450673</v>
      </c>
      <c r="EA94" s="1" t="n">
        <v>0.073186218</v>
      </c>
      <c r="EB94" s="1" t="n">
        <v>0.0716187035</v>
      </c>
      <c r="EC94" s="1" t="n">
        <v>0.070407932</v>
      </c>
      <c r="ED94" s="1" t="n">
        <v>0.0693652251</v>
      </c>
      <c r="EE94" s="1" t="n">
        <v>0.0770212972</v>
      </c>
      <c r="EF94" s="1" t="n">
        <v>0.0754660413</v>
      </c>
      <c r="EG94" s="1" t="n">
        <v>0.0706814901</v>
      </c>
      <c r="EH94" s="1" t="n">
        <v>0.0662184339</v>
      </c>
      <c r="EI94" s="1" t="n">
        <v>0.06805454</v>
      </c>
      <c r="EJ94" s="1" t="n">
        <v>0.0671473557</v>
      </c>
      <c r="EK94" s="1" t="n">
        <v>0.0663240899</v>
      </c>
      <c r="EL94" s="1" t="n">
        <v>0.058033422</v>
      </c>
      <c r="EM94" s="1" t="n">
        <v>0.0540285544</v>
      </c>
      <c r="EN94" s="1" t="n">
        <v>0.0516565018</v>
      </c>
      <c r="EO94" s="1" t="n">
        <v>0.0510838654</v>
      </c>
      <c r="EP94" s="1" t="n">
        <v>0.0500531494</v>
      </c>
      <c r="EQ94" s="1" t="n">
        <v>0.1042427599</v>
      </c>
      <c r="ER94" s="1" t="n">
        <v>0.0971174277</v>
      </c>
      <c r="ES94" s="1" t="n">
        <v>0.0945249426</v>
      </c>
      <c r="ET94" s="1" t="n">
        <v>0.0913867997</v>
      </c>
      <c r="EU94" s="1" t="n">
        <v>0.0688246302</v>
      </c>
      <c r="EV94" s="1" t="n">
        <v>0.0662009635</v>
      </c>
      <c r="EW94" s="1" t="n">
        <v>0.0604369398</v>
      </c>
      <c r="EX94" s="1" t="n">
        <v>0.0594670086</v>
      </c>
      <c r="EY94" s="1" t="n">
        <v>0.0724548887</v>
      </c>
      <c r="EZ94" s="1" t="n">
        <v>0.0718414991</v>
      </c>
      <c r="FA94" s="1" t="n">
        <v>0.0707768145</v>
      </c>
      <c r="FB94" s="1" t="n">
        <v>0.0703559885</v>
      </c>
      <c r="FC94" s="1" t="n">
        <v>0.0712593999</v>
      </c>
      <c r="FD94" s="1" t="n">
        <v>0.0680125937</v>
      </c>
      <c r="FE94" s="1" t="n">
        <v>0.0657370522</v>
      </c>
      <c r="FF94" s="1" t="n">
        <v>0.0603081539</v>
      </c>
      <c r="FG94" s="1" t="n">
        <v>0.0564998403</v>
      </c>
      <c r="FH94" s="1" t="n">
        <v>0.0547960762</v>
      </c>
      <c r="FI94" s="1" t="n">
        <v>0.0493512832</v>
      </c>
      <c r="FJ94" s="1" t="n">
        <v>0.0483049822</v>
      </c>
      <c r="FK94" s="1" t="n">
        <v>0.0571010159</v>
      </c>
      <c r="FL94" s="1" t="n">
        <v>0.0549482101</v>
      </c>
      <c r="FM94" s="1" t="n">
        <v>0.0519911312</v>
      </c>
      <c r="FN94" s="1" t="n">
        <v>0.0512502782</v>
      </c>
      <c r="FO94" s="1" t="n">
        <v>0.0763156648</v>
      </c>
      <c r="FP94" s="1" t="n">
        <v>0.0757456191</v>
      </c>
      <c r="FQ94" s="1" t="n">
        <v>0.0736349734</v>
      </c>
      <c r="FR94" s="1" t="n">
        <v>0.0723253084</v>
      </c>
      <c r="FS94" s="1" t="n">
        <v>0.0771292727</v>
      </c>
      <c r="FT94" s="1" t="n">
        <v>0.0756313145</v>
      </c>
      <c r="FU94" s="1" t="n">
        <v>0.0728614399</v>
      </c>
      <c r="FV94" s="1" t="n">
        <v>0.0699809632</v>
      </c>
      <c r="FW94" s="1" t="n">
        <v>0.0752283365</v>
      </c>
      <c r="FX94" s="1" t="n">
        <v>0.0740548823</v>
      </c>
      <c r="FY94" s="1" t="n">
        <v>0.0725310892</v>
      </c>
      <c r="FZ94" s="1" t="n">
        <v>0.0710712776</v>
      </c>
      <c r="GA94" s="1" t="n">
        <v>0.0627456945</v>
      </c>
      <c r="GB94" s="1" t="n">
        <v>0.0623109427</v>
      </c>
      <c r="GC94" s="1" t="n">
        <v>0.0615644155</v>
      </c>
      <c r="GD94" s="1" t="n">
        <v>0.0610479015</v>
      </c>
      <c r="GE94" s="1" t="n">
        <v>0.0697756443</v>
      </c>
      <c r="GF94" s="1" t="n">
        <v>0.0647448992</v>
      </c>
      <c r="GG94" s="1" t="n">
        <v>0.0639618861</v>
      </c>
      <c r="GH94" s="1" t="n">
        <v>0.0619456185</v>
      </c>
      <c r="GI94" s="1" t="n">
        <v>0.0627199371</v>
      </c>
      <c r="GJ94" s="1" t="n">
        <v>0.0620309981</v>
      </c>
      <c r="GK94" s="1" t="n">
        <v>0.0589885297</v>
      </c>
      <c r="GL94" s="1" t="n">
        <v>0.0566764128</v>
      </c>
      <c r="GM94" s="1" t="n">
        <v>0.1110744021</v>
      </c>
      <c r="GN94" s="1" t="n">
        <v>0.1093905047</v>
      </c>
      <c r="GO94" s="1" t="n">
        <v>0.1049643066</v>
      </c>
      <c r="GP94" s="1" t="n">
        <v>0.099515955</v>
      </c>
      <c r="GQ94" s="1" t="n">
        <v>0.0771036016</v>
      </c>
      <c r="GR94" s="1" t="n">
        <v>0.0748188425</v>
      </c>
      <c r="GS94" s="1" t="n">
        <v>0.0729030108</v>
      </c>
      <c r="GT94" s="1" t="n">
        <v>0.0717705973</v>
      </c>
      <c r="GU94" s="1" t="n">
        <v>0.07006421</v>
      </c>
      <c r="GV94" s="1" t="n">
        <v>0.0687146918</v>
      </c>
      <c r="GW94" s="1" t="n">
        <v>0.0677496675</v>
      </c>
      <c r="GX94" s="1" t="n">
        <v>0.0668508536</v>
      </c>
      <c r="GY94" s="1" t="n">
        <v>0.0943454175</v>
      </c>
      <c r="GZ94" s="1" t="n">
        <v>0.0930904171</v>
      </c>
      <c r="HA94" s="1" t="n">
        <v>0.0919883739</v>
      </c>
      <c r="HB94" s="1" t="n">
        <v>0.0888189774</v>
      </c>
      <c r="HC94" s="1" t="n">
        <v>0.0921940189</v>
      </c>
      <c r="HD94" s="1" t="n">
        <v>0.0909970978</v>
      </c>
      <c r="HE94" s="1" t="n">
        <v>0.0883267622</v>
      </c>
      <c r="HF94" s="1" t="n">
        <v>0.084014391</v>
      </c>
      <c r="HG94" s="1" t="n">
        <v>0.0905783459</v>
      </c>
      <c r="HH94" s="1" t="n">
        <v>0.0876583176</v>
      </c>
    </row>
    <row r="95" customFormat="false" ht="12.85" hidden="false" customHeight="false" outlineLevel="0" collapsed="false">
      <c r="A95" s="1" t="n">
        <v>92</v>
      </c>
      <c r="B95" s="1" t="n">
        <v>0.022873611</v>
      </c>
      <c r="C95" s="1" t="n">
        <v>0.0222704247</v>
      </c>
      <c r="D95" s="1" t="n">
        <v>0.022179169</v>
      </c>
      <c r="E95" s="1" t="n">
        <v>0.0220833608</v>
      </c>
      <c r="F95" s="1" t="n">
        <v>0.0217882042</v>
      </c>
      <c r="G95" s="1" t="n">
        <v>0.0211111265</v>
      </c>
      <c r="H95" s="1" t="n">
        <v>0.0197487043</v>
      </c>
      <c r="I95" s="1" t="n">
        <v>0.0196692237</v>
      </c>
      <c r="J95" s="1" t="n">
        <v>0.0122378663</v>
      </c>
      <c r="K95" s="1" t="n">
        <v>0.0111567425</v>
      </c>
      <c r="L95" s="1" t="n">
        <v>0.0103540492</v>
      </c>
      <c r="M95" s="1" t="n">
        <v>0.0095105172</v>
      </c>
      <c r="N95" s="1" t="n">
        <v>0.0250726592</v>
      </c>
      <c r="O95" s="1" t="n">
        <v>0.0249707943</v>
      </c>
      <c r="P95" s="1" t="n">
        <v>0.0238560173</v>
      </c>
      <c r="Q95" s="1" t="n">
        <v>0.0214248716</v>
      </c>
      <c r="R95" s="1" t="n">
        <v>0.0199344289</v>
      </c>
      <c r="S95" s="1" t="n">
        <v>0.0198540025</v>
      </c>
      <c r="T95" s="1" t="n">
        <v>0.0137053239</v>
      </c>
      <c r="U95" s="1" t="n">
        <v>0.013645424</v>
      </c>
      <c r="V95" s="1" t="n">
        <v>0.0294530322</v>
      </c>
      <c r="W95" s="1" t="n">
        <v>0.029336169</v>
      </c>
      <c r="X95" s="1" t="n">
        <v>0.0275051292</v>
      </c>
      <c r="Y95" s="1" t="n">
        <v>0.0255226449</v>
      </c>
      <c r="Z95" s="1" t="n">
        <v>0.0187062374</v>
      </c>
      <c r="AA95" s="1" t="n">
        <v>0.0160777241</v>
      </c>
      <c r="AB95" s="1" t="n">
        <v>0.0160171912</v>
      </c>
      <c r="AC95" s="1" t="n">
        <v>0.0155821875</v>
      </c>
      <c r="AD95" s="1" t="n">
        <v>0.0195495336</v>
      </c>
      <c r="AE95" s="1" t="n">
        <v>0.0188476805</v>
      </c>
      <c r="AF95" s="1" t="n">
        <v>0.0170256227</v>
      </c>
      <c r="AG95" s="1" t="n">
        <v>0.0157526356</v>
      </c>
      <c r="AH95" s="1" t="n">
        <v>0.0276237947</v>
      </c>
      <c r="AI95" s="1" t="n">
        <v>0.0257840888</v>
      </c>
      <c r="AJ95" s="1" t="n">
        <v>0.0256967916</v>
      </c>
      <c r="AK95" s="1" t="n">
        <v>0.0236237616</v>
      </c>
      <c r="AL95" s="1" t="n">
        <v>0.021232359</v>
      </c>
      <c r="AM95" s="1" t="n">
        <v>0.0209034623</v>
      </c>
      <c r="AN95" s="1" t="n">
        <v>0.0188683634</v>
      </c>
      <c r="AO95" s="1" t="n">
        <v>0.0188037233</v>
      </c>
      <c r="AP95" s="1" t="n">
        <v>0.0216053595</v>
      </c>
      <c r="AQ95" s="1" t="n">
        <v>0.0215185687</v>
      </c>
      <c r="AR95" s="1" t="n">
        <v>0.0176088343</v>
      </c>
      <c r="AS95" s="1" t="n">
        <v>0.0171226367</v>
      </c>
      <c r="AT95" s="1" t="n">
        <v>0.0237142255</v>
      </c>
      <c r="AU95" s="1" t="n">
        <v>0.0207393035</v>
      </c>
      <c r="AV95" s="1" t="n">
        <v>0.0192127681</v>
      </c>
      <c r="AW95" s="1" t="n">
        <v>0.0179043796</v>
      </c>
      <c r="AX95" s="1" t="n">
        <v>0.0262779708</v>
      </c>
      <c r="AY95" s="1" t="n">
        <v>0.0242369678</v>
      </c>
      <c r="AZ95" s="1" t="n">
        <v>0.0234962399</v>
      </c>
      <c r="BA95" s="1" t="n">
        <v>0.0225590909</v>
      </c>
      <c r="BB95" s="1" t="n">
        <v>0.0263308553</v>
      </c>
      <c r="BC95" s="1" t="n">
        <v>0.0256976807</v>
      </c>
      <c r="BD95" s="1" t="n">
        <v>0.0252806007</v>
      </c>
      <c r="BE95" s="1" t="n">
        <v>0.0202076499</v>
      </c>
      <c r="BF95" s="1" t="n">
        <v>0.0191968177</v>
      </c>
      <c r="BG95" s="1" t="n">
        <v>0.016742221</v>
      </c>
      <c r="BH95" s="1" t="n">
        <v>0.0163267761</v>
      </c>
      <c r="BI95" s="1" t="n">
        <v>0.0156450108</v>
      </c>
      <c r="BJ95" s="1" t="n">
        <v>0.028693353</v>
      </c>
      <c r="BK95" s="1" t="n">
        <v>0.0283436754</v>
      </c>
      <c r="BL95" s="1" t="n">
        <v>0.0280941642</v>
      </c>
      <c r="BM95" s="1" t="n">
        <v>0.0280137606</v>
      </c>
      <c r="BN95" s="1" t="n">
        <v>0.0251286352</v>
      </c>
      <c r="BO95" s="1" t="n">
        <v>0.0250528729</v>
      </c>
      <c r="BP95" s="1" t="n">
        <v>0.0245241658</v>
      </c>
      <c r="BQ95" s="1" t="n">
        <v>0.0231209241</v>
      </c>
      <c r="BR95" s="1" t="n">
        <v>0.0268481626</v>
      </c>
      <c r="BS95" s="1" t="n">
        <v>0.0251641116</v>
      </c>
      <c r="BT95" s="1" t="n">
        <v>0.0248115191</v>
      </c>
      <c r="BU95" s="1" t="n">
        <v>0.0245705863</v>
      </c>
      <c r="BV95" s="1" t="n">
        <v>0.0256889133</v>
      </c>
      <c r="BW95" s="1" t="n">
        <v>0.0240077788</v>
      </c>
      <c r="BX95" s="1" t="n">
        <v>0.0197314166</v>
      </c>
      <c r="BY95" s="1" t="n">
        <v>0.0196715908</v>
      </c>
      <c r="BZ95" s="1" t="n">
        <v>0.0321980388</v>
      </c>
      <c r="CA95" s="1" t="n">
        <v>0.0314287123</v>
      </c>
      <c r="CB95" s="1" t="n">
        <v>0.0313261441</v>
      </c>
      <c r="CC95" s="1" t="n">
        <v>0.0303327476</v>
      </c>
      <c r="CD95" s="1" t="n">
        <v>0.0303473627</v>
      </c>
      <c r="CE95" s="1" t="n">
        <v>0.0301774688</v>
      </c>
      <c r="CF95" s="1" t="n">
        <v>0.027934164</v>
      </c>
      <c r="CG95" s="1" t="n">
        <v>0.027852107</v>
      </c>
      <c r="CH95" s="1" t="n">
        <v>0.0296731561</v>
      </c>
      <c r="CI95" s="1" t="n">
        <v>0.0291847829</v>
      </c>
      <c r="CJ95" s="1" t="n">
        <v>0.0291098074</v>
      </c>
      <c r="CK95" s="1" t="n">
        <v>0.0280356009</v>
      </c>
      <c r="CL95" s="1" t="n">
        <v>0.0426440901</v>
      </c>
      <c r="CM95" s="1" t="n">
        <v>0.0422966248</v>
      </c>
      <c r="CN95" s="1" t="n">
        <v>0.0414138753</v>
      </c>
      <c r="CO95" s="1" t="n">
        <v>0.0371732661</v>
      </c>
      <c r="CP95" s="1" t="n">
        <v>0.0331894501</v>
      </c>
      <c r="CQ95" s="1" t="n">
        <v>0.0328073092</v>
      </c>
      <c r="CR95" s="1" t="n">
        <v>0.0322522645</v>
      </c>
      <c r="CS95" s="1" t="n">
        <v>0.0313805046</v>
      </c>
      <c r="CT95" s="1" t="n">
        <v>0.042478847</v>
      </c>
      <c r="CU95" s="1" t="n">
        <v>0.0412402277</v>
      </c>
      <c r="CV95" s="1" t="n">
        <v>0.0391321778</v>
      </c>
      <c r="CW95" s="1" t="n">
        <v>0.0380081686</v>
      </c>
      <c r="CX95" s="1" t="n">
        <v>0.0433846442</v>
      </c>
      <c r="CY95" s="1" t="n">
        <v>0.0423472425</v>
      </c>
      <c r="CZ95" s="1" t="n">
        <v>0.0346094344</v>
      </c>
      <c r="DA95" s="1" t="n">
        <v>0.0335152101</v>
      </c>
      <c r="DB95" s="1" t="n">
        <v>0.0367251838</v>
      </c>
      <c r="DC95" s="1" t="n">
        <v>0.0319571086</v>
      </c>
      <c r="DF95" s="1" t="n">
        <v>92</v>
      </c>
      <c r="DG95" s="1" t="n">
        <v>0.0432439592</v>
      </c>
      <c r="DH95" s="1" t="n">
        <v>0.0430544159</v>
      </c>
      <c r="DI95" s="1" t="n">
        <v>0.0421285487</v>
      </c>
      <c r="DJ95" s="1" t="n">
        <v>0.0408050859</v>
      </c>
      <c r="DK95" s="1" t="n">
        <v>0.0269098661</v>
      </c>
      <c r="DL95" s="1" t="n">
        <v>0.02270435</v>
      </c>
      <c r="DM95" s="1" t="n">
        <v>0.022374086</v>
      </c>
      <c r="DN95" s="1" t="n">
        <v>0.0222840392</v>
      </c>
      <c r="DO95" s="1" t="n">
        <v>0.0369561122</v>
      </c>
      <c r="DP95" s="1" t="n">
        <v>0.0368284321</v>
      </c>
      <c r="DQ95" s="1" t="n">
        <v>0.0362607282</v>
      </c>
      <c r="DR95" s="1" t="n">
        <v>0.0342815142</v>
      </c>
      <c r="DS95" s="1" t="n">
        <v>0.0491185978</v>
      </c>
      <c r="DT95" s="1" t="n">
        <v>0.0475165847</v>
      </c>
      <c r="DU95" s="1" t="n">
        <v>0.0470400341</v>
      </c>
      <c r="DV95" s="1" t="n">
        <v>0.0450795926</v>
      </c>
      <c r="DW95" s="1" t="n">
        <v>0.0365686647</v>
      </c>
      <c r="DX95" s="1" t="n">
        <v>0.0353173504</v>
      </c>
      <c r="DY95" s="1" t="n">
        <v>0.033190462</v>
      </c>
      <c r="DZ95" s="1" t="n">
        <v>0.0327268581</v>
      </c>
      <c r="EA95" s="1" t="n">
        <v>0.0283603919</v>
      </c>
      <c r="EB95" s="1" t="n">
        <v>0.0278530532</v>
      </c>
      <c r="EC95" s="1" t="n">
        <v>0.0270365638</v>
      </c>
      <c r="ED95" s="1" t="n">
        <v>0.0261013125</v>
      </c>
      <c r="EE95" s="1" t="n">
        <v>0.0681274456</v>
      </c>
      <c r="EF95" s="1" t="n">
        <v>0.067052415</v>
      </c>
      <c r="EG95" s="1" t="n">
        <v>0.0647448369</v>
      </c>
      <c r="EH95" s="1" t="n">
        <v>0.0639402384</v>
      </c>
      <c r="EI95" s="1" t="n">
        <v>0.0653876325</v>
      </c>
      <c r="EJ95" s="1" t="n">
        <v>0.0601110656</v>
      </c>
      <c r="EK95" s="1" t="n">
        <v>0.0591078223</v>
      </c>
      <c r="EL95" s="1" t="n">
        <v>0.0569284946</v>
      </c>
      <c r="EM95" s="1" t="n">
        <v>0.0560394694</v>
      </c>
      <c r="EN95" s="1" t="n">
        <v>0.0535865465</v>
      </c>
      <c r="EO95" s="1" t="n">
        <v>0.0502101353</v>
      </c>
      <c r="EP95" s="1" t="n">
        <v>0.0479067155</v>
      </c>
      <c r="EQ95" s="1" t="n">
        <v>0.0494903926</v>
      </c>
      <c r="ER95" s="1" t="n">
        <v>0.049039142</v>
      </c>
      <c r="ES95" s="1" t="n">
        <v>0.0482005885</v>
      </c>
      <c r="ET95" s="1" t="n">
        <v>0.047881778</v>
      </c>
      <c r="EU95" s="1" t="n">
        <v>0.0899771541</v>
      </c>
      <c r="EV95" s="1" t="n">
        <v>0.0834475803</v>
      </c>
      <c r="EW95" s="1" t="n">
        <v>0.0823688063</v>
      </c>
      <c r="EX95" s="1" t="n">
        <v>0.0816630191</v>
      </c>
      <c r="EY95" s="1" t="n">
        <v>0.0579513238</v>
      </c>
      <c r="EZ95" s="1" t="n">
        <v>0.0531209548</v>
      </c>
      <c r="FA95" s="1" t="n">
        <v>0.0523104462</v>
      </c>
      <c r="FB95" s="1" t="n">
        <v>0.0519656863</v>
      </c>
      <c r="FC95" s="1" t="n">
        <v>0.0664756606</v>
      </c>
      <c r="FD95" s="1" t="n">
        <v>0.0648205888</v>
      </c>
      <c r="FE95" s="1" t="n">
        <v>0.064324811</v>
      </c>
      <c r="FF95" s="1" t="n">
        <v>0.0620444142</v>
      </c>
      <c r="FG95" s="1" t="n">
        <v>0.0592689297</v>
      </c>
      <c r="FH95" s="1" t="n">
        <v>0.0569848665</v>
      </c>
      <c r="FI95" s="1" t="n">
        <v>0.0564739922</v>
      </c>
      <c r="FJ95" s="1" t="n">
        <v>0.0557036433</v>
      </c>
      <c r="FK95" s="1" t="n">
        <v>0.0474723948</v>
      </c>
      <c r="FL95" s="1" t="n">
        <v>0.046914353</v>
      </c>
      <c r="FM95" s="1" t="n">
        <v>0.0441504364</v>
      </c>
      <c r="FN95" s="1" t="n">
        <v>0.0417699044</v>
      </c>
      <c r="FO95" s="1" t="n">
        <v>0.0505916187</v>
      </c>
      <c r="FP95" s="1" t="n">
        <v>0.0500056622</v>
      </c>
      <c r="FQ95" s="1" t="n">
        <v>0.0481893573</v>
      </c>
      <c r="FR95" s="1" t="n">
        <v>0.0463026134</v>
      </c>
      <c r="FS95" s="1" t="n">
        <v>0.0718108249</v>
      </c>
      <c r="FT95" s="1" t="n">
        <v>0.0695038862</v>
      </c>
      <c r="FU95" s="1" t="n">
        <v>0.0688847854</v>
      </c>
      <c r="FV95" s="1" t="n">
        <v>0.0668404366</v>
      </c>
      <c r="FW95" s="1" t="n">
        <v>0.068874533</v>
      </c>
      <c r="FX95" s="1" t="n">
        <v>0.0681659643</v>
      </c>
      <c r="FY95" s="1" t="n">
        <v>0.0664971819</v>
      </c>
      <c r="FZ95" s="1" t="n">
        <v>0.0654418979</v>
      </c>
      <c r="GA95" s="1" t="n">
        <v>0.0703280997</v>
      </c>
      <c r="GB95" s="1" t="n">
        <v>0.0647912506</v>
      </c>
      <c r="GC95" s="1" t="n">
        <v>0.0639203204</v>
      </c>
      <c r="GD95" s="1" t="n">
        <v>0.0594384594</v>
      </c>
      <c r="GE95" s="1" t="n">
        <v>0.0571997026</v>
      </c>
      <c r="GF95" s="1" t="n">
        <v>0.0567146555</v>
      </c>
      <c r="GG95" s="1" t="n">
        <v>0.0517192584</v>
      </c>
      <c r="GH95" s="1" t="n">
        <v>0.0495374052</v>
      </c>
      <c r="GI95" s="1" t="n">
        <v>0.0579944432</v>
      </c>
      <c r="GJ95" s="1" t="n">
        <v>0.0560027673</v>
      </c>
      <c r="GK95" s="1" t="n">
        <v>0.0552220004</v>
      </c>
      <c r="GL95" s="1" t="n">
        <v>0.05453202</v>
      </c>
      <c r="GM95" s="1" t="n">
        <v>0.0559315333</v>
      </c>
      <c r="GN95" s="1" t="n">
        <v>0.055207145</v>
      </c>
      <c r="GO95" s="1" t="n">
        <v>0.0535652385</v>
      </c>
      <c r="GP95" s="1" t="n">
        <v>0.0516419282</v>
      </c>
      <c r="GQ95" s="1" t="n">
        <v>0.0970547092</v>
      </c>
      <c r="GR95" s="1" t="n">
        <v>0.0962373773</v>
      </c>
      <c r="GS95" s="1" t="n">
        <v>0.0947042286</v>
      </c>
      <c r="GT95" s="1" t="n">
        <v>0.0888276841</v>
      </c>
      <c r="GU95" s="1" t="n">
        <v>0.0696120081</v>
      </c>
      <c r="GV95" s="1" t="n">
        <v>0.0677398429</v>
      </c>
      <c r="GW95" s="1" t="n">
        <v>0.0632398398</v>
      </c>
      <c r="GX95" s="1" t="n">
        <v>0.0615809885</v>
      </c>
      <c r="GY95" s="1" t="n">
        <v>0.0655428437</v>
      </c>
      <c r="GZ95" s="1" t="n">
        <v>0.0645661484</v>
      </c>
      <c r="HA95" s="1" t="n">
        <v>0.0637010126</v>
      </c>
      <c r="HB95" s="1" t="n">
        <v>0.0597986009</v>
      </c>
      <c r="HC95" s="1" t="n">
        <v>0.0872470871</v>
      </c>
      <c r="HD95" s="1" t="n">
        <v>0.0854418512</v>
      </c>
      <c r="HE95" s="1" t="n">
        <v>0.0796888395</v>
      </c>
      <c r="HF95" s="1" t="n">
        <v>0.0741066386</v>
      </c>
      <c r="HG95" s="1" t="n">
        <v>0.0829514101</v>
      </c>
      <c r="HH95" s="1" t="n">
        <v>0.0815265279</v>
      </c>
    </row>
    <row r="96" customFormat="false" ht="12.85" hidden="false" customHeight="false" outlineLevel="0" collapsed="false">
      <c r="A96" s="1" t="n">
        <v>93</v>
      </c>
      <c r="B96" s="1" t="n">
        <v>0.0094405563</v>
      </c>
      <c r="C96" s="1" t="n">
        <v>0.0085497867</v>
      </c>
      <c r="D96" s="1" t="n">
        <v>0.0085147529</v>
      </c>
      <c r="E96" s="1" t="n">
        <v>0.0084779714</v>
      </c>
      <c r="F96" s="1" t="n">
        <v>0.0219793933</v>
      </c>
      <c r="G96" s="1" t="n">
        <v>0.019027117</v>
      </c>
      <c r="H96" s="1" t="n">
        <v>0.0179182299</v>
      </c>
      <c r="I96" s="1" t="n">
        <v>0.0178461161</v>
      </c>
      <c r="J96" s="1" t="n">
        <v>0.0196037516</v>
      </c>
      <c r="K96" s="1" t="n">
        <v>0.0195360224</v>
      </c>
      <c r="L96" s="1" t="n">
        <v>0.0176471512</v>
      </c>
      <c r="M96" s="1" t="n">
        <v>0.017575493</v>
      </c>
      <c r="N96" s="1" t="n">
        <v>0.0094757754</v>
      </c>
      <c r="O96" s="1" t="n">
        <v>0.0094372773</v>
      </c>
      <c r="P96" s="1" t="n">
        <v>0.0094009331</v>
      </c>
      <c r="Q96" s="1" t="n">
        <v>0.0093632537</v>
      </c>
      <c r="R96" s="1" t="n">
        <v>0.0211163259</v>
      </c>
      <c r="S96" s="1" t="n">
        <v>0.0196514107</v>
      </c>
      <c r="T96" s="1" t="n">
        <v>0.0174437717</v>
      </c>
      <c r="U96" s="1" t="n">
        <v>0.0165746371</v>
      </c>
      <c r="V96" s="1" t="n">
        <v>0.0124602354</v>
      </c>
      <c r="W96" s="1" t="n">
        <v>0.0110650056</v>
      </c>
      <c r="X96" s="1" t="n">
        <v>0.0099116966</v>
      </c>
      <c r="Y96" s="1" t="n">
        <v>0.0098645805</v>
      </c>
      <c r="Z96" s="1" t="n">
        <v>0.0248919383</v>
      </c>
      <c r="AA96" s="1" t="n">
        <v>0.0230496897</v>
      </c>
      <c r="AB96" s="1" t="n">
        <v>0.0210625055</v>
      </c>
      <c r="AC96" s="1" t="n">
        <v>0.0209795008</v>
      </c>
      <c r="AD96" s="1" t="n">
        <v>0.0141923539</v>
      </c>
      <c r="AE96" s="1" t="n">
        <v>0.0137999072</v>
      </c>
      <c r="AF96" s="1" t="n">
        <v>0.0137436947</v>
      </c>
      <c r="AG96" s="1" t="n">
        <v>0.0136879057</v>
      </c>
      <c r="AH96" s="1" t="n">
        <v>0.0150194321</v>
      </c>
      <c r="AI96" s="1" t="n">
        <v>0.0130228949</v>
      </c>
      <c r="AJ96" s="1" t="n">
        <v>0.0129788032</v>
      </c>
      <c r="AK96" s="1" t="n">
        <v>0.012927312</v>
      </c>
      <c r="AL96" s="1" t="n">
        <v>0.0228892661</v>
      </c>
      <c r="AM96" s="1" t="n">
        <v>0.0223221764</v>
      </c>
      <c r="AN96" s="1" t="n">
        <v>0.0222417299</v>
      </c>
      <c r="AO96" s="1" t="n">
        <v>0.0200652025</v>
      </c>
      <c r="AP96" s="1" t="n">
        <v>0.0187288969</v>
      </c>
      <c r="AQ96" s="1" t="n">
        <v>0.0175578816</v>
      </c>
      <c r="AR96" s="1" t="n">
        <v>0.0167283926</v>
      </c>
      <c r="AS96" s="1" t="n">
        <v>0.0166651496</v>
      </c>
      <c r="AT96" s="1" t="n">
        <v>0.0168510718</v>
      </c>
      <c r="AU96" s="1" t="n">
        <v>0.0167864224</v>
      </c>
      <c r="AV96" s="1" t="n">
        <v>0.0161147404</v>
      </c>
      <c r="AW96" s="1" t="n">
        <v>0.0160728251</v>
      </c>
      <c r="AX96" s="1" t="n">
        <v>0.0178435648</v>
      </c>
      <c r="AY96" s="1" t="n">
        <v>0.0177787252</v>
      </c>
      <c r="AZ96" s="1" t="n">
        <v>0.0139404856</v>
      </c>
      <c r="BA96" s="1" t="n">
        <v>0.0133246449</v>
      </c>
      <c r="BB96" s="1" t="n">
        <v>0.0224865995</v>
      </c>
      <c r="BC96" s="1" t="n">
        <v>0.0221565416</v>
      </c>
      <c r="BD96" s="1" t="n">
        <v>0.0220642857</v>
      </c>
      <c r="BE96" s="1" t="n">
        <v>0.0219989685</v>
      </c>
      <c r="BF96" s="1" t="n">
        <v>0.0198886766</v>
      </c>
      <c r="BG96" s="1" t="n">
        <v>0.0193499122</v>
      </c>
      <c r="BH96" s="1" t="n">
        <v>0.0192895502</v>
      </c>
      <c r="BI96" s="1" t="n">
        <v>0.0152739355</v>
      </c>
      <c r="BJ96" s="1" t="n">
        <v>0.0156015444</v>
      </c>
      <c r="BK96" s="1" t="n">
        <v>0.015316166</v>
      </c>
      <c r="BL96" s="1" t="n">
        <v>0.0152661846</v>
      </c>
      <c r="BM96" s="1" t="n">
        <v>0.0142535479</v>
      </c>
      <c r="BN96" s="1" t="n">
        <v>0.0273225685</v>
      </c>
      <c r="BO96" s="1" t="n">
        <v>0.0270170557</v>
      </c>
      <c r="BP96" s="1" t="n">
        <v>0.0266222241</v>
      </c>
      <c r="BQ96" s="1" t="n">
        <v>0.0265297222</v>
      </c>
      <c r="BR96" s="1" t="n">
        <v>0.0220522908</v>
      </c>
      <c r="BS96" s="1" t="n">
        <v>0.0210604168</v>
      </c>
      <c r="BT96" s="1" t="n">
        <v>0.0179977387</v>
      </c>
      <c r="BU96" s="1" t="n">
        <v>0.0177059106</v>
      </c>
      <c r="BV96" s="1" t="n">
        <v>0.0234819226</v>
      </c>
      <c r="BW96" s="1" t="n">
        <v>0.0202343922</v>
      </c>
      <c r="BX96" s="1" t="n">
        <v>0.0201735053</v>
      </c>
      <c r="BY96" s="1" t="n">
        <v>0.0191938765</v>
      </c>
      <c r="BZ96" s="1" t="n">
        <v>0.0193471666</v>
      </c>
      <c r="CA96" s="1" t="n">
        <v>0.0186656544</v>
      </c>
      <c r="CB96" s="1" t="n">
        <v>0.0183259211</v>
      </c>
      <c r="CC96" s="1" t="n">
        <v>0.0182670235</v>
      </c>
      <c r="CD96" s="1" t="n">
        <v>0.0262297124</v>
      </c>
      <c r="CE96" s="1" t="n">
        <v>0.0258699934</v>
      </c>
      <c r="CF96" s="1" t="n">
        <v>0.0258001688</v>
      </c>
      <c r="CG96" s="1" t="n">
        <v>0.0238133154</v>
      </c>
      <c r="CH96" s="1" t="n">
        <v>0.0272601195</v>
      </c>
      <c r="CI96" s="1" t="n">
        <v>0.0268778163</v>
      </c>
      <c r="CJ96" s="1" t="n">
        <v>0.0266876601</v>
      </c>
      <c r="CK96" s="1" t="n">
        <v>0.0229147678</v>
      </c>
      <c r="CL96" s="1" t="n">
        <v>0.0276869163</v>
      </c>
      <c r="CM96" s="1" t="n">
        <v>0.0262798079</v>
      </c>
      <c r="CN96" s="1" t="n">
        <v>0.0262082813</v>
      </c>
      <c r="CO96" s="1" t="n">
        <v>0.0258217803</v>
      </c>
      <c r="CP96" s="1" t="n">
        <v>0.0356697908</v>
      </c>
      <c r="CQ96" s="1" t="n">
        <v>0.0336876436</v>
      </c>
      <c r="CR96" s="1" t="n">
        <v>0.0319804909</v>
      </c>
      <c r="CS96" s="1" t="n">
        <v>0.0315789626</v>
      </c>
      <c r="CT96" s="1" t="n">
        <v>0.0293617172</v>
      </c>
      <c r="CU96" s="1" t="n">
        <v>0.0286415648</v>
      </c>
      <c r="CV96" s="1" t="n">
        <v>0.024953968</v>
      </c>
      <c r="CW96" s="1" t="n">
        <v>0.0245251567</v>
      </c>
      <c r="CX96" s="1" t="n">
        <v>0.0337705965</v>
      </c>
      <c r="CY96" s="1" t="n">
        <v>0.0324735876</v>
      </c>
      <c r="CZ96" s="1" t="n">
        <v>0.0286802131</v>
      </c>
      <c r="DA96" s="1" t="n">
        <v>0.0284357206</v>
      </c>
      <c r="DB96" s="1" t="n">
        <v>0.0329325973</v>
      </c>
      <c r="DC96" s="1" t="n">
        <v>0.0326152939</v>
      </c>
      <c r="DF96" s="1" t="n">
        <v>93</v>
      </c>
      <c r="DG96" s="1" t="n">
        <v>0.028579853</v>
      </c>
      <c r="DH96" s="1" t="n">
        <v>0.0275604888</v>
      </c>
      <c r="DI96" s="1" t="n">
        <v>0.0265274437</v>
      </c>
      <c r="DJ96" s="1" t="n">
        <v>0.0241077305</v>
      </c>
      <c r="DK96" s="1" t="n">
        <v>0.0398629277</v>
      </c>
      <c r="DL96" s="1" t="n">
        <v>0.0397097213</v>
      </c>
      <c r="DM96" s="1" t="n">
        <v>0.0395338722</v>
      </c>
      <c r="DN96" s="1" t="n">
        <v>0.038946225</v>
      </c>
      <c r="DO96" s="1" t="n">
        <v>0.0222098633</v>
      </c>
      <c r="DP96" s="1" t="n">
        <v>0.0216750292</v>
      </c>
      <c r="DQ96" s="1" t="n">
        <v>0.0208374342</v>
      </c>
      <c r="DR96" s="1" t="n">
        <v>0.0196328847</v>
      </c>
      <c r="DS96" s="1" t="n">
        <v>0.031871118</v>
      </c>
      <c r="DT96" s="1" t="n">
        <v>0.0315712076</v>
      </c>
      <c r="DU96" s="1" t="n">
        <v>0.0292108002</v>
      </c>
      <c r="DV96" s="1" t="n">
        <v>0.0244015268</v>
      </c>
      <c r="DW96" s="1" t="n">
        <v>0.0412822243</v>
      </c>
      <c r="DX96" s="1" t="n">
        <v>0.040752401</v>
      </c>
      <c r="DY96" s="1" t="n">
        <v>0.0399440116</v>
      </c>
      <c r="DZ96" s="1" t="n">
        <v>0.0389557639</v>
      </c>
      <c r="EA96" s="1" t="n">
        <v>0.0312901845</v>
      </c>
      <c r="EB96" s="1" t="n">
        <v>0.030451939</v>
      </c>
      <c r="EC96" s="1" t="n">
        <v>0.0282712506</v>
      </c>
      <c r="ED96" s="1" t="n">
        <v>0.0281368609</v>
      </c>
      <c r="EE96" s="1" t="n">
        <v>0.0259901121</v>
      </c>
      <c r="EF96" s="1" t="n">
        <v>0.0256392769</v>
      </c>
      <c r="EG96" s="1" t="n">
        <v>0.0253812946</v>
      </c>
      <c r="EH96" s="1" t="n">
        <v>0.02528127</v>
      </c>
      <c r="EI96" s="1" t="n">
        <v>0.0632647875</v>
      </c>
      <c r="EJ96" s="1" t="n">
        <v>0.0587909299</v>
      </c>
      <c r="EK96" s="1" t="n">
        <v>0.0584454755</v>
      </c>
      <c r="EL96" s="1" t="n">
        <v>0.0579344733</v>
      </c>
      <c r="EM96" s="1" t="n">
        <v>0.0529902388</v>
      </c>
      <c r="EN96" s="1" t="n">
        <v>0.052045782</v>
      </c>
      <c r="EO96" s="1" t="n">
        <v>0.0511034265</v>
      </c>
      <c r="EP96" s="1" t="n">
        <v>0.0500953637</v>
      </c>
      <c r="EQ96" s="1" t="n">
        <v>0.0432737547</v>
      </c>
      <c r="ER96" s="1" t="n">
        <v>0.0427903514</v>
      </c>
      <c r="ES96" s="1" t="n">
        <v>0.0397768104</v>
      </c>
      <c r="ET96" s="1" t="n">
        <v>0.0390322137</v>
      </c>
      <c r="EU96" s="1" t="n">
        <v>0.0474903342</v>
      </c>
      <c r="EV96" s="1" t="n">
        <v>0.0456924177</v>
      </c>
      <c r="EW96" s="1" t="n">
        <v>0.0401614439</v>
      </c>
      <c r="EX96" s="1" t="n">
        <v>0.0390062939</v>
      </c>
      <c r="EY96" s="1" t="n">
        <v>0.0809040255</v>
      </c>
      <c r="EZ96" s="1" t="n">
        <v>0.0802017957</v>
      </c>
      <c r="FA96" s="1" t="n">
        <v>0.078918506</v>
      </c>
      <c r="FB96" s="1" t="n">
        <v>0.0763303448</v>
      </c>
      <c r="FC96" s="1" t="n">
        <v>0.0511683158</v>
      </c>
      <c r="FD96" s="1" t="n">
        <v>0.0507040088</v>
      </c>
      <c r="FE96" s="1" t="n">
        <v>0.0497244573</v>
      </c>
      <c r="FF96" s="1" t="n">
        <v>0.0492083806</v>
      </c>
      <c r="FG96" s="1" t="n">
        <v>0.0579333954</v>
      </c>
      <c r="FH96" s="1" t="n">
        <v>0.0570764477</v>
      </c>
      <c r="FI96" s="1" t="n">
        <v>0.055312714</v>
      </c>
      <c r="FJ96" s="1" t="n">
        <v>0.0532576296</v>
      </c>
      <c r="FK96" s="1" t="n">
        <v>0.0545299595</v>
      </c>
      <c r="FL96" s="1" t="n">
        <v>0.0512052999</v>
      </c>
      <c r="FM96" s="1" t="n">
        <v>0.0507543907</v>
      </c>
      <c r="FN96" s="1" t="n">
        <v>0.0493081183</v>
      </c>
      <c r="FO96" s="1" t="n">
        <v>0.0405496912</v>
      </c>
      <c r="FP96" s="1" t="n">
        <v>0.0398047924</v>
      </c>
      <c r="FQ96" s="1" t="n">
        <v>0.0390112786</v>
      </c>
      <c r="FR96" s="1" t="n">
        <v>0.0378656947</v>
      </c>
      <c r="FS96" s="1" t="n">
        <v>0.0458723485</v>
      </c>
      <c r="FT96" s="1" t="n">
        <v>0.0454198927</v>
      </c>
      <c r="FU96" s="1" t="n">
        <v>0.0448288056</v>
      </c>
      <c r="FV96" s="1" t="n">
        <v>0.0444397633</v>
      </c>
      <c r="FW96" s="1" t="n">
        <v>0.066293482</v>
      </c>
      <c r="FX96" s="1" t="n">
        <v>0.0655489895</v>
      </c>
      <c r="FY96" s="1" t="n">
        <v>0.0643857477</v>
      </c>
      <c r="FZ96" s="1" t="n">
        <v>0.0579638934</v>
      </c>
      <c r="GA96" s="1" t="n">
        <v>0.0646628205</v>
      </c>
      <c r="GB96" s="1" t="n">
        <v>0.0637442002</v>
      </c>
      <c r="GC96" s="1" t="n">
        <v>0.0615273371</v>
      </c>
      <c r="GD96" s="1" t="n">
        <v>0.0588981873</v>
      </c>
      <c r="GE96" s="1" t="n">
        <v>0.0591553933</v>
      </c>
      <c r="GF96" s="1" t="n">
        <v>0.0557002792</v>
      </c>
      <c r="GG96" s="1" t="n">
        <v>0.0518854224</v>
      </c>
      <c r="GH96" s="1" t="n">
        <v>0.0513200332</v>
      </c>
      <c r="GI96" s="1" t="n">
        <v>0.049355781</v>
      </c>
      <c r="GJ96" s="1" t="n">
        <v>0.046027414</v>
      </c>
      <c r="GK96" s="1" t="n">
        <v>0.0408857874</v>
      </c>
      <c r="GL96" s="1" t="n">
        <v>0.0391296132</v>
      </c>
      <c r="GM96" s="1" t="n">
        <v>0.0539446522</v>
      </c>
      <c r="GN96" s="1" t="n">
        <v>0.0528008354</v>
      </c>
      <c r="GO96" s="1" t="n">
        <v>0.0510219838</v>
      </c>
      <c r="GP96" s="1" t="n">
        <v>0.0484503264</v>
      </c>
      <c r="GQ96" s="1" t="n">
        <v>0.0513458487</v>
      </c>
      <c r="GR96" s="1" t="n">
        <v>0.0487819617</v>
      </c>
      <c r="GS96" s="1" t="n">
        <v>0.0477590667</v>
      </c>
      <c r="GT96" s="1" t="n">
        <v>0.0473982894</v>
      </c>
      <c r="GU96" s="1" t="n">
        <v>0.084526546</v>
      </c>
      <c r="GV96" s="1" t="n">
        <v>0.0820061212</v>
      </c>
      <c r="GW96" s="1" t="n">
        <v>0.0813114407</v>
      </c>
      <c r="GX96" s="1" t="n">
        <v>0.0795494853</v>
      </c>
      <c r="GY96" s="1" t="n">
        <v>0.0569175885</v>
      </c>
      <c r="GZ96" s="1" t="n">
        <v>0.0565686899</v>
      </c>
      <c r="HA96" s="1" t="n">
        <v>0.0558894512</v>
      </c>
      <c r="HB96" s="1" t="n">
        <v>0.0531166606</v>
      </c>
      <c r="HC96" s="1" t="n">
        <v>0.057884909</v>
      </c>
      <c r="HD96" s="1" t="n">
        <v>0.0571287775</v>
      </c>
      <c r="HE96" s="1" t="n">
        <v>0.0528380497</v>
      </c>
      <c r="HF96" s="1" t="n">
        <v>0.0512109898</v>
      </c>
      <c r="HG96" s="1" t="n">
        <v>0.0716780577</v>
      </c>
      <c r="HH96" s="1" t="n">
        <v>0.063898608</v>
      </c>
    </row>
    <row r="97" customFormat="false" ht="12.85" hidden="false" customHeight="false" outlineLevel="0" collapsed="false">
      <c r="A97" s="1" t="n">
        <v>94</v>
      </c>
      <c r="B97" s="1" t="n">
        <v>0.0127221131</v>
      </c>
      <c r="C97" s="1" t="n">
        <v>0.0061655324</v>
      </c>
      <c r="D97" s="1" t="n">
        <v>0.0061402684</v>
      </c>
      <c r="E97" s="1" t="n">
        <v>0.0039194456</v>
      </c>
      <c r="F97" s="1" t="n">
        <v>0.0084380575</v>
      </c>
      <c r="G97" s="1" t="n">
        <v>0.0084056272</v>
      </c>
      <c r="H97" s="1" t="n">
        <v>0.0083684041</v>
      </c>
      <c r="I97" s="1" t="n">
        <v>0.0083347246</v>
      </c>
      <c r="J97" s="1" t="n">
        <v>0.0177867126</v>
      </c>
      <c r="K97" s="1" t="n">
        <v>0.0177252611</v>
      </c>
      <c r="L97" s="1" t="n">
        <v>0.0176543365</v>
      </c>
      <c r="M97" s="1" t="n">
        <v>0.0172856691</v>
      </c>
      <c r="N97" s="1" t="n">
        <v>0.0175112899</v>
      </c>
      <c r="O97" s="1" t="n">
        <v>0.0174401453</v>
      </c>
      <c r="P97" s="1" t="n">
        <v>0.0128917988</v>
      </c>
      <c r="Q97" s="1" t="n">
        <v>0.0128401278</v>
      </c>
      <c r="R97" s="1" t="n">
        <v>0.0082066439</v>
      </c>
      <c r="S97" s="1" t="n">
        <v>0.0081735338</v>
      </c>
      <c r="T97" s="1" t="n">
        <v>0.0081376447</v>
      </c>
      <c r="U97" s="1" t="n">
        <v>0.0081020787</v>
      </c>
      <c r="V97" s="1" t="n">
        <v>0.0164999023</v>
      </c>
      <c r="W97" s="1" t="n">
        <v>0.0164344343</v>
      </c>
      <c r="X97" s="1" t="n">
        <v>0.0162048374</v>
      </c>
      <c r="Y97" s="1" t="n">
        <v>0.0161278063</v>
      </c>
      <c r="Z97" s="1" t="n">
        <v>0.0098225541</v>
      </c>
      <c r="AA97" s="1" t="n">
        <v>0.0097843856</v>
      </c>
      <c r="AB97" s="1" t="n">
        <v>0.0097475473</v>
      </c>
      <c r="AC97" s="1" t="n">
        <v>0.0097091334</v>
      </c>
      <c r="AD97" s="1" t="n">
        <v>0.0185648807</v>
      </c>
      <c r="AE97" s="1" t="n">
        <v>0.0178002176</v>
      </c>
      <c r="AF97" s="1" t="n">
        <v>0.0177277103</v>
      </c>
      <c r="AG97" s="1" t="n">
        <v>0.0176557492</v>
      </c>
      <c r="AH97" s="1" t="n">
        <v>0.0136361066</v>
      </c>
      <c r="AI97" s="1" t="n">
        <v>0.0135757382</v>
      </c>
      <c r="AJ97" s="1" t="n">
        <v>0.0131059505</v>
      </c>
      <c r="AK97" s="1" t="n">
        <v>0.0130539549</v>
      </c>
      <c r="AL97" s="1" t="n">
        <v>0.0128831003</v>
      </c>
      <c r="AM97" s="1" t="n">
        <v>0.0128361381</v>
      </c>
      <c r="AN97" s="1" t="n">
        <v>0.0127898782</v>
      </c>
      <c r="AO97" s="1" t="n">
        <v>0.0127460621</v>
      </c>
      <c r="AP97" s="1" t="n">
        <v>0.0199853562</v>
      </c>
      <c r="AQ97" s="1" t="n">
        <v>0.0189553975</v>
      </c>
      <c r="AR97" s="1" t="n">
        <v>0.0189009934</v>
      </c>
      <c r="AS97" s="1" t="n">
        <v>0.0185298038</v>
      </c>
      <c r="AT97" s="1" t="n">
        <v>0.016621356</v>
      </c>
      <c r="AU97" s="1" t="n">
        <v>0.0165575878</v>
      </c>
      <c r="AV97" s="1" t="n">
        <v>0.0164957479</v>
      </c>
      <c r="AW97" s="1" t="n">
        <v>0.0145683339</v>
      </c>
      <c r="AX97" s="1" t="n">
        <v>0.0160182315</v>
      </c>
      <c r="AY97" s="1" t="n">
        <v>0.0159600247</v>
      </c>
      <c r="AZ97" s="1" t="n">
        <v>0.0135457981</v>
      </c>
      <c r="BA97" s="1" t="n">
        <v>0.0134998074</v>
      </c>
      <c r="BB97" s="1" t="n">
        <v>0.012709018</v>
      </c>
      <c r="BC97" s="1" t="n">
        <v>0.012665678</v>
      </c>
      <c r="BD97" s="1" t="n">
        <v>0.0126129404</v>
      </c>
      <c r="BE97" s="1" t="n">
        <v>0.0120845808</v>
      </c>
      <c r="BF97" s="1" t="n">
        <v>0.0217285982</v>
      </c>
      <c r="BG97" s="1" t="n">
        <v>0.0211807162</v>
      </c>
      <c r="BH97" s="1" t="n">
        <v>0.021114643</v>
      </c>
      <c r="BI97" s="1" t="n">
        <v>0.0204899366</v>
      </c>
      <c r="BJ97" s="1" t="n">
        <v>0.0152315002</v>
      </c>
      <c r="BK97" s="1" t="n">
        <v>0.0151705242</v>
      </c>
      <c r="BL97" s="1" t="n">
        <v>0.0147536579</v>
      </c>
      <c r="BM97" s="1" t="n">
        <v>0.0147114339</v>
      </c>
      <c r="BN97" s="1" t="n">
        <v>0.0137319613</v>
      </c>
      <c r="BO97" s="1" t="n">
        <v>0.0130622561</v>
      </c>
      <c r="BP97" s="1" t="n">
        <v>0.0130184958</v>
      </c>
      <c r="BQ97" s="1" t="n">
        <v>0.0129732616</v>
      </c>
      <c r="BR97" s="1" t="n">
        <v>0.022616169</v>
      </c>
      <c r="BS97" s="1" t="n">
        <v>0.0199823274</v>
      </c>
      <c r="BT97" s="1" t="n">
        <v>0.0177753305</v>
      </c>
      <c r="BU97" s="1" t="n">
        <v>0.0124422247</v>
      </c>
      <c r="BV97" s="1" t="n">
        <v>0.0176473163</v>
      </c>
      <c r="BW97" s="1" t="n">
        <v>0.0175910191</v>
      </c>
      <c r="BX97" s="1" t="n">
        <v>0.0175380862</v>
      </c>
      <c r="BY97" s="1" t="n">
        <v>0.0174849106</v>
      </c>
      <c r="BZ97" s="1" t="n">
        <v>0.0188993418</v>
      </c>
      <c r="CA97" s="1" t="n">
        <v>0.0185469808</v>
      </c>
      <c r="CB97" s="1" t="n">
        <v>0.0184864524</v>
      </c>
      <c r="CC97" s="1" t="n">
        <v>0.0180705133</v>
      </c>
      <c r="CD97" s="1" t="n">
        <v>0.0182269051</v>
      </c>
      <c r="CE97" s="1" t="n">
        <v>0.0181768758</v>
      </c>
      <c r="CF97" s="1" t="n">
        <v>0.0178798708</v>
      </c>
      <c r="CG97" s="1" t="n">
        <v>0.0170107014</v>
      </c>
      <c r="CH97" s="1" t="n">
        <v>0.023499435</v>
      </c>
      <c r="CI97" s="1" t="n">
        <v>0.0231993636</v>
      </c>
      <c r="CJ97" s="1" t="n">
        <v>0.021378203</v>
      </c>
      <c r="CK97" s="1" t="n">
        <v>0.0213148505</v>
      </c>
      <c r="CL97" s="1" t="n">
        <v>0.0184488229</v>
      </c>
      <c r="CM97" s="1" t="n">
        <v>0.0184024164</v>
      </c>
      <c r="CN97" s="1" t="n">
        <v>0.0180501779</v>
      </c>
      <c r="CO97" s="1" t="n">
        <v>0.0179989724</v>
      </c>
      <c r="CP97" s="1" t="n">
        <v>0.0257592591</v>
      </c>
      <c r="CQ97" s="1" t="n">
        <v>0.0217140154</v>
      </c>
      <c r="CR97" s="1" t="n">
        <v>0.021636948</v>
      </c>
      <c r="CS97" s="1" t="n">
        <v>0.0209346397</v>
      </c>
      <c r="CT97" s="1" t="n">
        <v>0.0304907053</v>
      </c>
      <c r="CU97" s="1" t="n">
        <v>0.0295319485</v>
      </c>
      <c r="CV97" s="1" t="n">
        <v>0.0289912252</v>
      </c>
      <c r="CW97" s="1" t="n">
        <v>0.0283002941</v>
      </c>
      <c r="CX97" s="1" t="n">
        <v>0.0242331022</v>
      </c>
      <c r="CY97" s="1" t="n">
        <v>0.023623614</v>
      </c>
      <c r="CZ97" s="1" t="n">
        <v>0.0234229177</v>
      </c>
      <c r="DA97" s="1" t="n">
        <v>0.0226810593</v>
      </c>
      <c r="DB97" s="1" t="n">
        <v>0.0268874284</v>
      </c>
      <c r="DC97" s="1" t="n">
        <v>0.0267982885</v>
      </c>
      <c r="DF97" s="1" t="n">
        <v>94</v>
      </c>
      <c r="DG97" s="1" t="n">
        <v>0.040007304</v>
      </c>
      <c r="DH97" s="1" t="n">
        <v>0.0329846672</v>
      </c>
      <c r="DI97" s="1" t="n">
        <v>0.0323523509</v>
      </c>
      <c r="DJ97" s="1" t="n">
        <v>0.0322125972</v>
      </c>
      <c r="DK97" s="1" t="n">
        <v>0.0236780349</v>
      </c>
      <c r="DL97" s="1" t="n">
        <v>0.0235870324</v>
      </c>
      <c r="DM97" s="1" t="n">
        <v>0.021371336</v>
      </c>
      <c r="DN97" s="1" t="n">
        <v>0.0201159213</v>
      </c>
      <c r="DO97" s="1" t="n">
        <v>0.0341183461</v>
      </c>
      <c r="DP97" s="1" t="n">
        <v>0.0332465875</v>
      </c>
      <c r="DQ97" s="1" t="n">
        <v>0.0328836268</v>
      </c>
      <c r="DR97" s="1" t="n">
        <v>0.0327500991</v>
      </c>
      <c r="DS97" s="1" t="n">
        <v>0.0138714229</v>
      </c>
      <c r="DT97" s="1" t="n">
        <v>0.012600789</v>
      </c>
      <c r="DU97" s="1" t="n">
        <v>0.0125522617</v>
      </c>
      <c r="DV97" s="1" t="n">
        <v>0.0125019516</v>
      </c>
      <c r="DW97" s="1" t="n">
        <v>0.0242937701</v>
      </c>
      <c r="DX97" s="1" t="n">
        <v>0.0241957557</v>
      </c>
      <c r="DY97" s="1" t="n">
        <v>0.0240895149</v>
      </c>
      <c r="DZ97" s="1" t="n">
        <v>0.0239842304</v>
      </c>
      <c r="EA97" s="1" t="n">
        <v>0.0380562819</v>
      </c>
      <c r="EB97" s="1" t="n">
        <v>0.0375413702</v>
      </c>
      <c r="EC97" s="1" t="n">
        <v>0.0350329567</v>
      </c>
      <c r="ED97" s="1" t="n">
        <v>0.0339099211</v>
      </c>
      <c r="EE97" s="1" t="n">
        <v>0.0247190777</v>
      </c>
      <c r="EF97" s="1" t="n">
        <v>0.0229247683</v>
      </c>
      <c r="EG97" s="1" t="n">
        <v>0.0223944685</v>
      </c>
      <c r="EH97" s="1" t="n">
        <v>0.0220348414</v>
      </c>
      <c r="EI97" s="1" t="n">
        <v>0.0247164583</v>
      </c>
      <c r="EJ97" s="1" t="n">
        <v>0.0242379575</v>
      </c>
      <c r="EK97" s="1" t="n">
        <v>0.0234172687</v>
      </c>
      <c r="EL97" s="1" t="n">
        <v>0.0233222124</v>
      </c>
      <c r="EM97" s="1" t="n">
        <v>0.0557700331</v>
      </c>
      <c r="EN97" s="1" t="n">
        <v>0.0548328974</v>
      </c>
      <c r="EO97" s="1" t="n">
        <v>0.0541354001</v>
      </c>
      <c r="EP97" s="1" t="n">
        <v>0.0512903526</v>
      </c>
      <c r="EQ97" s="1" t="n">
        <v>0.0496522</v>
      </c>
      <c r="ER97" s="1" t="n">
        <v>0.0493132118</v>
      </c>
      <c r="ES97" s="1" t="n">
        <v>0.0434618117</v>
      </c>
      <c r="ET97" s="1" t="n">
        <v>0.0430343683</v>
      </c>
      <c r="EU97" s="1" t="n">
        <v>0.0384495675</v>
      </c>
      <c r="EV97" s="1" t="n">
        <v>0.0379774947</v>
      </c>
      <c r="EW97" s="1" t="n">
        <v>0.0371907448</v>
      </c>
      <c r="EX97" s="1" t="n">
        <v>0.0365232434</v>
      </c>
      <c r="EY97" s="1" t="n">
        <v>0.0366160732</v>
      </c>
      <c r="EZ97" s="1" t="n">
        <v>0.0359113454</v>
      </c>
      <c r="FA97" s="1" t="n">
        <v>0.0348996559</v>
      </c>
      <c r="FB97" s="1" t="n">
        <v>0.0344600124</v>
      </c>
      <c r="FC97" s="1" t="n">
        <v>0.071703316</v>
      </c>
      <c r="FD97" s="1" t="n">
        <v>0.0660578</v>
      </c>
      <c r="FE97" s="1" t="n">
        <v>0.0638098672</v>
      </c>
      <c r="FF97" s="1" t="n">
        <v>0.0624746379</v>
      </c>
      <c r="FG97" s="1" t="n">
        <v>0.0460636811</v>
      </c>
      <c r="FH97" s="1" t="n">
        <v>0.0449419406</v>
      </c>
      <c r="FI97" s="1" t="n">
        <v>0.0427879335</v>
      </c>
      <c r="FJ97" s="1" t="n">
        <v>0.0407002134</v>
      </c>
      <c r="FK97" s="1" t="n">
        <v>0.0524936588</v>
      </c>
      <c r="FL97" s="1" t="n">
        <v>0.0502989315</v>
      </c>
      <c r="FM97" s="1" t="n">
        <v>0.0491154093</v>
      </c>
      <c r="FN97" s="1" t="n">
        <v>0.0469799204</v>
      </c>
      <c r="FO97" s="1" t="n">
        <v>0.0444082981</v>
      </c>
      <c r="FP97" s="1" t="n">
        <v>0.0440105706</v>
      </c>
      <c r="FQ97" s="1" t="n">
        <v>0.0432418455</v>
      </c>
      <c r="FR97" s="1" t="n">
        <v>0.0422584462</v>
      </c>
      <c r="FS97" s="1" t="n">
        <v>0.0371996859</v>
      </c>
      <c r="FT97" s="1" t="n">
        <v>0.036532626</v>
      </c>
      <c r="FU97" s="1" t="n">
        <v>0.036269781</v>
      </c>
      <c r="FV97" s="1" t="n">
        <v>0.0330557189</v>
      </c>
      <c r="FW97" s="1" t="n">
        <v>0.0441133013</v>
      </c>
      <c r="FX97" s="1" t="n">
        <v>0.0437408656</v>
      </c>
      <c r="FY97" s="1" t="n">
        <v>0.0431240955</v>
      </c>
      <c r="FZ97" s="1" t="n">
        <v>0.0415998196</v>
      </c>
      <c r="GA97" s="1" t="n">
        <v>0.0568795188</v>
      </c>
      <c r="GB97" s="1" t="n">
        <v>0.055144655</v>
      </c>
      <c r="GC97" s="1" t="n">
        <v>0.0546022317</v>
      </c>
      <c r="GD97" s="1" t="n">
        <v>0.0528300788</v>
      </c>
      <c r="GE97" s="1" t="n">
        <v>0.0584383067</v>
      </c>
      <c r="GF97" s="1" t="n">
        <v>0.0573588834</v>
      </c>
      <c r="GG97" s="1" t="n">
        <v>0.0569829969</v>
      </c>
      <c r="GH97" s="1" t="n">
        <v>0.0562861258</v>
      </c>
      <c r="GI97" s="1" t="n">
        <v>0.0507731491</v>
      </c>
      <c r="GJ97" s="1" t="n">
        <v>0.0491560603</v>
      </c>
      <c r="GK97" s="1" t="n">
        <v>0.048131899</v>
      </c>
      <c r="GL97" s="1" t="n">
        <v>0.0461322223</v>
      </c>
      <c r="GM97" s="1" t="n">
        <v>0.0383706036</v>
      </c>
      <c r="GN97" s="1" t="n">
        <v>0.0379545673</v>
      </c>
      <c r="GO97" s="1" t="n">
        <v>0.0364037739</v>
      </c>
      <c r="GP97" s="1" t="n">
        <v>0.0360434204</v>
      </c>
      <c r="GQ97" s="1" t="n">
        <v>0.0470852707</v>
      </c>
      <c r="GR97" s="1" t="n">
        <v>0.0464864364</v>
      </c>
      <c r="GS97" s="1" t="n">
        <v>0.0458127725</v>
      </c>
      <c r="GT97" s="1" t="n">
        <v>0.0449390722</v>
      </c>
      <c r="GU97" s="1" t="n">
        <v>0.0453826535</v>
      </c>
      <c r="GV97" s="1" t="n">
        <v>0.0449645655</v>
      </c>
      <c r="GW97" s="1" t="n">
        <v>0.0439331489</v>
      </c>
      <c r="GX97" s="1" t="n">
        <v>0.0432021663</v>
      </c>
      <c r="GY97" s="1" t="n">
        <v>0.0782479731</v>
      </c>
      <c r="GZ97" s="1" t="n">
        <v>0.0768742371</v>
      </c>
      <c r="HA97" s="1" t="n">
        <v>0.0716374103</v>
      </c>
      <c r="HB97" s="1" t="n">
        <v>0.0698294535</v>
      </c>
      <c r="HC97" s="1" t="n">
        <v>0.0482075067</v>
      </c>
      <c r="HD97" s="1" t="n">
        <v>0.0474814378</v>
      </c>
      <c r="HE97" s="1" t="n">
        <v>0.0463655133</v>
      </c>
      <c r="HF97" s="1" t="n">
        <v>0.0456944705</v>
      </c>
      <c r="HG97" s="1" t="n">
        <v>0.0505747804</v>
      </c>
      <c r="HH97" s="1" t="n">
        <v>0.0477327441</v>
      </c>
    </row>
    <row r="98" customFormat="false" ht="12.85" hidden="false" customHeight="false" outlineLevel="0" collapsed="false">
      <c r="A98" s="1" t="n">
        <v>95</v>
      </c>
      <c r="B98" s="1" t="n">
        <v>0.010316137</v>
      </c>
      <c r="C98" s="1" t="n">
        <v>0.0102709202</v>
      </c>
      <c r="D98" s="1" t="n">
        <v>0.0102288339</v>
      </c>
      <c r="E98" s="1" t="n">
        <v>0.010184648</v>
      </c>
      <c r="F98" s="1" t="n">
        <v>0.003900993</v>
      </c>
      <c r="G98" s="1" t="n">
        <v>0.0038860002</v>
      </c>
      <c r="H98" s="1" t="n">
        <v>0.0025561008</v>
      </c>
      <c r="I98" s="1" t="n">
        <v>0.0025458135</v>
      </c>
      <c r="J98" s="1" t="n">
        <v>0.0083069811</v>
      </c>
      <c r="K98" s="1" t="n">
        <v>0.0082782813</v>
      </c>
      <c r="L98" s="1" t="n">
        <v>0.0082451572</v>
      </c>
      <c r="M98" s="1" t="n">
        <v>0.0082116768</v>
      </c>
      <c r="N98" s="1" t="n">
        <v>0.0139819379</v>
      </c>
      <c r="O98" s="1" t="n">
        <v>0.0109178434</v>
      </c>
      <c r="P98" s="1" t="n">
        <v>0.0108757974</v>
      </c>
      <c r="Q98" s="1" t="n">
        <v>0.0108322065</v>
      </c>
      <c r="R98" s="1" t="n">
        <v>0.012783426</v>
      </c>
      <c r="S98" s="1" t="n">
        <v>0.0127318507</v>
      </c>
      <c r="T98" s="1" t="n">
        <v>0.0114379117</v>
      </c>
      <c r="U98" s="1" t="n">
        <v>0.0113879217</v>
      </c>
      <c r="V98" s="1" t="n">
        <v>0.0080655466</v>
      </c>
      <c r="W98" s="1" t="n">
        <v>0.0080335442</v>
      </c>
      <c r="X98" s="1" t="n">
        <v>0.0080032333</v>
      </c>
      <c r="Y98" s="1" t="n">
        <v>0.0074001374</v>
      </c>
      <c r="Z98" s="1" t="n">
        <v>0.0153473171</v>
      </c>
      <c r="AA98" s="1" t="n">
        <v>0.0151965216</v>
      </c>
      <c r="AB98" s="1" t="n">
        <v>0.0147255907</v>
      </c>
      <c r="AC98" s="1" t="n">
        <v>0.014667559</v>
      </c>
      <c r="AD98" s="1" t="n">
        <v>0.0074299576</v>
      </c>
      <c r="AE98" s="1" t="n">
        <v>0.0033784833</v>
      </c>
      <c r="AF98" s="1" t="n">
        <v>0.0033647214</v>
      </c>
      <c r="AG98" s="1" t="n">
        <v>0.0033510632</v>
      </c>
      <c r="AH98" s="1" t="n">
        <v>0.0127456524</v>
      </c>
      <c r="AI98" s="1" t="n">
        <v>0.0105138368</v>
      </c>
      <c r="AJ98" s="1" t="n">
        <v>0.01047824</v>
      </c>
      <c r="AK98" s="1" t="n">
        <v>0.0104366694</v>
      </c>
      <c r="AL98" s="1" t="n">
        <v>0.01300931</v>
      </c>
      <c r="AM98" s="1" t="n">
        <v>0.0129618878</v>
      </c>
      <c r="AN98" s="1" t="n">
        <v>0.0129151747</v>
      </c>
      <c r="AO98" s="1" t="n">
        <v>0.0128709293</v>
      </c>
      <c r="AP98" s="1" t="n">
        <v>0.0121755369</v>
      </c>
      <c r="AQ98" s="1" t="n">
        <v>0.0121266266</v>
      </c>
      <c r="AR98" s="1" t="n">
        <v>0.0103151031</v>
      </c>
      <c r="AS98" s="1" t="n">
        <v>0.0097712927</v>
      </c>
      <c r="AT98" s="1" t="n">
        <v>0.0141605646</v>
      </c>
      <c r="AU98" s="1" t="n">
        <v>0.0141062373</v>
      </c>
      <c r="AV98" s="1" t="n">
        <v>0.0137537436</v>
      </c>
      <c r="AW98" s="1" t="n">
        <v>0.0137179693</v>
      </c>
      <c r="AX98" s="1" t="n">
        <v>0.0142425671</v>
      </c>
      <c r="AY98" s="1" t="n">
        <v>0.0141908127</v>
      </c>
      <c r="AZ98" s="1" t="n">
        <v>0.0134378758</v>
      </c>
      <c r="BA98" s="1" t="n">
        <v>0.0133922515</v>
      </c>
      <c r="BB98" s="1" t="n">
        <v>0.0134564271</v>
      </c>
      <c r="BC98" s="1" t="n">
        <v>0.013206007</v>
      </c>
      <c r="BD98" s="1" t="n">
        <v>0.0119502214</v>
      </c>
      <c r="BE98" s="1" t="n">
        <v>0.0108115625</v>
      </c>
      <c r="BF98" s="1" t="n">
        <v>0.011154336</v>
      </c>
      <c r="BG98" s="1" t="n">
        <v>0.0105903581</v>
      </c>
      <c r="BH98" s="1" t="n">
        <v>0.0105573215</v>
      </c>
      <c r="BI98" s="1" t="n">
        <v>0.010524771</v>
      </c>
      <c r="BJ98" s="1" t="n">
        <v>0.0182037913</v>
      </c>
      <c r="BK98" s="1" t="n">
        <v>0.0162048782</v>
      </c>
      <c r="BL98" s="1" t="n">
        <v>0.0161519966</v>
      </c>
      <c r="BM98" s="1" t="n">
        <v>0.0155651697</v>
      </c>
      <c r="BN98" s="1" t="n">
        <v>0.0143827791</v>
      </c>
      <c r="BO98" s="1" t="n">
        <v>0.0143394154</v>
      </c>
      <c r="BP98" s="1" t="n">
        <v>0.0142913764</v>
      </c>
      <c r="BQ98" s="1" t="n">
        <v>0.0142417194</v>
      </c>
      <c r="BR98" s="1" t="n">
        <v>0.012312311</v>
      </c>
      <c r="BS98" s="1" t="n">
        <v>0.0081581221</v>
      </c>
      <c r="BT98" s="1" t="n">
        <v>0.0081308995</v>
      </c>
      <c r="BU98" s="1" t="n">
        <v>0.0081057307</v>
      </c>
      <c r="BV98" s="1" t="n">
        <v>0.0112530699</v>
      </c>
      <c r="BW98" s="1" t="n">
        <v>0.0112171712</v>
      </c>
      <c r="BX98" s="1" t="n">
        <v>0.0095234461</v>
      </c>
      <c r="BY98" s="1" t="n">
        <v>0.0086870063</v>
      </c>
      <c r="BZ98" s="1" t="n">
        <v>0.0174283222</v>
      </c>
      <c r="CA98" s="1" t="n">
        <v>0.0163769501</v>
      </c>
      <c r="CB98" s="1" t="n">
        <v>0.0161150946</v>
      </c>
      <c r="CC98" s="1" t="n">
        <v>0.0152969127</v>
      </c>
      <c r="CD98" s="1" t="n">
        <v>0.0157563149</v>
      </c>
      <c r="CE98" s="1" t="n">
        <v>0.0151459998</v>
      </c>
      <c r="CF98" s="1" t="n">
        <v>0.0146928075</v>
      </c>
      <c r="CG98" s="1" t="n">
        <v>0.0143135442</v>
      </c>
      <c r="CH98" s="1" t="n">
        <v>0.0169466015</v>
      </c>
      <c r="CI98" s="1" t="n">
        <v>0.015022878</v>
      </c>
      <c r="CJ98" s="1" t="n">
        <v>0.0145053598</v>
      </c>
      <c r="CK98" s="1" t="n">
        <v>0.0127005444</v>
      </c>
      <c r="CL98" s="1" t="n">
        <v>0.0205093336</v>
      </c>
      <c r="CM98" s="1" t="n">
        <v>0.0190766076</v>
      </c>
      <c r="CN98" s="1" t="n">
        <v>0.0190246861</v>
      </c>
      <c r="CO98" s="1" t="n">
        <v>0.0189707161</v>
      </c>
      <c r="CP98" s="1" t="n">
        <v>0.0166421115</v>
      </c>
      <c r="CQ98" s="1" t="n">
        <v>0.0160944574</v>
      </c>
      <c r="CR98" s="1" t="n">
        <v>0.0155099326</v>
      </c>
      <c r="CS98" s="1" t="n">
        <v>0.015458271</v>
      </c>
      <c r="CT98" s="1" t="n">
        <v>0.020549189</v>
      </c>
      <c r="CU98" s="1" t="n">
        <v>0.0204761596</v>
      </c>
      <c r="CV98" s="1" t="n">
        <v>0.0201437885</v>
      </c>
      <c r="CW98" s="1" t="n">
        <v>0.0200775894</v>
      </c>
      <c r="CX98" s="1" t="n">
        <v>0.0278575084</v>
      </c>
      <c r="CY98" s="1" t="n">
        <v>0.027194656</v>
      </c>
      <c r="CZ98" s="1" t="n">
        <v>0.026821918</v>
      </c>
      <c r="DA98" s="1" t="n">
        <v>0.0265044154</v>
      </c>
      <c r="DB98" s="1" t="n">
        <v>0.0222987381</v>
      </c>
      <c r="DC98" s="1" t="n">
        <v>0.0219984785</v>
      </c>
      <c r="DF98" s="1" t="n">
        <v>95</v>
      </c>
      <c r="DG98" s="1" t="n">
        <v>0.0226902629</v>
      </c>
      <c r="DH98" s="1" t="n">
        <v>0.0179303369</v>
      </c>
      <c r="DI98" s="1" t="n">
        <v>0.0168588398</v>
      </c>
      <c r="DJ98" s="1" t="n">
        <v>0.016786014</v>
      </c>
      <c r="DK98" s="1" t="n">
        <v>0.0277150663</v>
      </c>
      <c r="DL98" s="1" t="n">
        <v>0.0272093266</v>
      </c>
      <c r="DM98" s="1" t="n">
        <v>0.0270888339</v>
      </c>
      <c r="DN98" s="1" t="n">
        <v>0.0269798121</v>
      </c>
      <c r="DO98" s="1" t="n">
        <v>0.0196254692</v>
      </c>
      <c r="DP98" s="1" t="n">
        <v>0.0189372447</v>
      </c>
      <c r="DQ98" s="1" t="n">
        <v>0.0188614706</v>
      </c>
      <c r="DR98" s="1" t="n">
        <v>0.0139222808</v>
      </c>
      <c r="DS98" s="1" t="n">
        <v>0.0277963207</v>
      </c>
      <c r="DT98" s="1" t="n">
        <v>0.026955534</v>
      </c>
      <c r="DU98" s="1" t="n">
        <v>0.0268517248</v>
      </c>
      <c r="DV98" s="1" t="n">
        <v>0.0261593385</v>
      </c>
      <c r="DW98" s="1" t="n">
        <v>0.0113104386</v>
      </c>
      <c r="DX98" s="1" t="n">
        <v>0.0112648061</v>
      </c>
      <c r="DY98" s="1" t="n">
        <v>0.0112153437</v>
      </c>
      <c r="DZ98" s="1" t="n">
        <v>0.007236472</v>
      </c>
      <c r="EA98" s="1" t="n">
        <v>0.0235727662</v>
      </c>
      <c r="EB98" s="1" t="n">
        <v>0.0231599527</v>
      </c>
      <c r="EC98" s="1" t="n">
        <v>0.0209691553</v>
      </c>
      <c r="ED98" s="1" t="n">
        <v>0.0201580559</v>
      </c>
      <c r="EE98" s="1" t="n">
        <v>0.0321249716</v>
      </c>
      <c r="EF98" s="1" t="n">
        <v>0.0288939863</v>
      </c>
      <c r="EG98" s="1" t="n">
        <v>0.0264979908</v>
      </c>
      <c r="EH98" s="1" t="n">
        <v>0.0248222806</v>
      </c>
      <c r="EI98" s="1" t="n">
        <v>0.0216356628</v>
      </c>
      <c r="EJ98" s="1" t="n">
        <v>0.0212219296</v>
      </c>
      <c r="EK98" s="1" t="n">
        <v>0.0201817049</v>
      </c>
      <c r="EL98" s="1" t="n">
        <v>0.0197864449</v>
      </c>
      <c r="EM98" s="1" t="n">
        <v>0.0224585033</v>
      </c>
      <c r="EN98" s="1" t="n">
        <v>0.0216034157</v>
      </c>
      <c r="EO98" s="1" t="n">
        <v>0.0213085803</v>
      </c>
      <c r="EP98" s="1" t="n">
        <v>0.0209220476</v>
      </c>
      <c r="EQ98" s="1" t="n">
        <v>0.047293049</v>
      </c>
      <c r="ER98" s="1" t="n">
        <v>0.0462242843</v>
      </c>
      <c r="ES98" s="1" t="n">
        <v>0.0453219824</v>
      </c>
      <c r="ET98" s="1" t="n">
        <v>0.04116136</v>
      </c>
      <c r="EU98" s="1" t="n">
        <v>0.0425155208</v>
      </c>
      <c r="EV98" s="1" t="n">
        <v>0.0404644377</v>
      </c>
      <c r="EW98" s="1" t="n">
        <v>0.0369563827</v>
      </c>
      <c r="EX98" s="1" t="n">
        <v>0.0357786438</v>
      </c>
      <c r="EY98" s="1" t="n">
        <v>0.0360716781</v>
      </c>
      <c r="EZ98" s="1" t="n">
        <v>0.0337766015</v>
      </c>
      <c r="FA98" s="1" t="n">
        <v>0.033313166</v>
      </c>
      <c r="FB98" s="1" t="n">
        <v>0.0322048331</v>
      </c>
      <c r="FC98" s="1" t="n">
        <v>0.0330795106</v>
      </c>
      <c r="FD98" s="1" t="n">
        <v>0.0321056311</v>
      </c>
      <c r="FE98" s="1" t="n">
        <v>0.0314670772</v>
      </c>
      <c r="FF98" s="1" t="n">
        <v>0.0310222071</v>
      </c>
      <c r="FG98" s="1" t="n">
        <v>0.0596120028</v>
      </c>
      <c r="FH98" s="1" t="n">
        <v>0.0540664794</v>
      </c>
      <c r="FI98" s="1" t="n">
        <v>0.0532455172</v>
      </c>
      <c r="FJ98" s="1" t="n">
        <v>0.0505085162</v>
      </c>
      <c r="FK98" s="1" t="n">
        <v>0.040330236</v>
      </c>
      <c r="FL98" s="1" t="n">
        <v>0.0390491225</v>
      </c>
      <c r="FM98" s="1" t="n">
        <v>0.0385640914</v>
      </c>
      <c r="FN98" s="1" t="n">
        <v>0.0376641365</v>
      </c>
      <c r="FO98" s="1" t="n">
        <v>0.0463540149</v>
      </c>
      <c r="FP98" s="1" t="n">
        <v>0.0450270909</v>
      </c>
      <c r="FQ98" s="1" t="n">
        <v>0.0426108156</v>
      </c>
      <c r="FR98" s="1" t="n">
        <v>0.0408316143</v>
      </c>
      <c r="FS98" s="1" t="n">
        <v>0.041672954</v>
      </c>
      <c r="FT98" s="1" t="n">
        <v>0.0412008632</v>
      </c>
      <c r="FU98" s="1" t="n">
        <v>0.040580018</v>
      </c>
      <c r="FV98" s="1" t="n">
        <v>0.0398441552</v>
      </c>
      <c r="FW98" s="1" t="n">
        <v>0.032510198</v>
      </c>
      <c r="FX98" s="1" t="n">
        <v>0.0316703226</v>
      </c>
      <c r="FY98" s="1" t="n">
        <v>0.0309725168</v>
      </c>
      <c r="FZ98" s="1" t="n">
        <v>0.0304245652</v>
      </c>
      <c r="GA98" s="1" t="n">
        <v>0.040276864</v>
      </c>
      <c r="GB98" s="1" t="n">
        <v>0.0390841605</v>
      </c>
      <c r="GC98" s="1" t="n">
        <v>0.0370955195</v>
      </c>
      <c r="GD98" s="1" t="n">
        <v>0.0355868688</v>
      </c>
      <c r="GE98" s="1" t="n">
        <v>0.0518909942</v>
      </c>
      <c r="GF98" s="1" t="n">
        <v>0.0476191754</v>
      </c>
      <c r="GG98" s="1" t="n">
        <v>0.0469089505</v>
      </c>
      <c r="GH98" s="1" t="n">
        <v>0.0461125138</v>
      </c>
      <c r="GI98" s="1" t="n">
        <v>0.0552213318</v>
      </c>
      <c r="GJ98" s="1" t="n">
        <v>0.0536339352</v>
      </c>
      <c r="GK98" s="1" t="n">
        <v>0.0530378591</v>
      </c>
      <c r="GL98" s="1" t="n">
        <v>0.051054326</v>
      </c>
      <c r="GM98" s="1" t="n">
        <v>0.0450479631</v>
      </c>
      <c r="GN98" s="1" t="n">
        <v>0.0441635084</v>
      </c>
      <c r="GO98" s="1" t="n">
        <v>0.0402379231</v>
      </c>
      <c r="GP98" s="1" t="n">
        <v>0.0394188892</v>
      </c>
      <c r="GQ98" s="1" t="n">
        <v>0.0337589925</v>
      </c>
      <c r="GR98" s="1" t="n">
        <v>0.0323611761</v>
      </c>
      <c r="GS98" s="1" t="n">
        <v>0.0307541713</v>
      </c>
      <c r="GT98" s="1" t="n">
        <v>0.0296001801</v>
      </c>
      <c r="GU98" s="1" t="n">
        <v>0.0398993675</v>
      </c>
      <c r="GV98" s="1" t="n">
        <v>0.039204586</v>
      </c>
      <c r="GW98" s="1" t="n">
        <v>0.0380886704</v>
      </c>
      <c r="GX98" s="1" t="n">
        <v>0.0378330722</v>
      </c>
      <c r="GY98" s="1" t="n">
        <v>0.0427972109</v>
      </c>
      <c r="GZ98" s="1" t="n">
        <v>0.0395580956</v>
      </c>
      <c r="HA98" s="1" t="n">
        <v>0.038109583</v>
      </c>
      <c r="HB98" s="1" t="n">
        <v>0.0362582627</v>
      </c>
      <c r="HC98" s="1" t="n">
        <v>0.0665169617</v>
      </c>
      <c r="HD98" s="1" t="n">
        <v>0.0599471902</v>
      </c>
      <c r="HE98" s="1" t="n">
        <v>0.0541215332</v>
      </c>
      <c r="HF98" s="1" t="n">
        <v>0.0530978069</v>
      </c>
      <c r="HG98" s="1" t="n">
        <v>0.0401836677</v>
      </c>
      <c r="HH98" s="1" t="n">
        <v>0.0392023502</v>
      </c>
    </row>
    <row r="99" customFormat="false" ht="12.85" hidden="false" customHeight="false" outlineLevel="0" collapsed="false">
      <c r="A99" s="1" t="n">
        <v>96</v>
      </c>
      <c r="B99" s="1" t="n">
        <v>0.0007633268</v>
      </c>
      <c r="C99" s="1" t="n">
        <v>0.000759981</v>
      </c>
      <c r="D99" s="1" t="n">
        <v>0.0007568669</v>
      </c>
      <c r="E99" s="1" t="n">
        <v>0.0007535975</v>
      </c>
      <c r="F99" s="1" t="n">
        <v>0.0101366991</v>
      </c>
      <c r="G99" s="1" t="n">
        <v>0.0100977404</v>
      </c>
      <c r="H99" s="1" t="n">
        <v>0.010053024</v>
      </c>
      <c r="I99" s="1" t="n">
        <v>0.0100125646</v>
      </c>
      <c r="J99" s="1" t="n">
        <v>0.0025373393</v>
      </c>
      <c r="K99" s="1" t="n">
        <v>0.0025285731</v>
      </c>
      <c r="L99" s="1" t="n">
        <v>0.0025184554</v>
      </c>
      <c r="M99" s="1" t="n">
        <v>0.0007943321</v>
      </c>
      <c r="N99" s="1" t="n">
        <v>0.0081816796</v>
      </c>
      <c r="O99" s="1" t="n">
        <v>0.007324719</v>
      </c>
      <c r="P99" s="1" t="n">
        <v>0.0072965106</v>
      </c>
      <c r="Q99" s="1" t="n">
        <v>0.0072672657</v>
      </c>
      <c r="R99" s="1" t="n">
        <v>0.0107843717</v>
      </c>
      <c r="S99" s="1" t="n">
        <v>0.0107408617</v>
      </c>
      <c r="T99" s="1" t="n">
        <v>0.0106936998</v>
      </c>
      <c r="U99" s="1" t="n">
        <v>0.0106469624</v>
      </c>
      <c r="V99" s="1" t="n">
        <v>0.0094442725</v>
      </c>
      <c r="W99" s="1" t="n">
        <v>0.0087751022</v>
      </c>
      <c r="X99" s="1" t="n">
        <v>0.0087419933</v>
      </c>
      <c r="Y99" s="1" t="n">
        <v>0.0087004375</v>
      </c>
      <c r="Z99" s="1" t="n">
        <v>0.0073686103</v>
      </c>
      <c r="AA99" s="1" t="n">
        <v>0.0062629522</v>
      </c>
      <c r="AB99" s="1" t="n">
        <v>0.006239372</v>
      </c>
      <c r="AC99" s="1" t="n">
        <v>0.0062147835</v>
      </c>
      <c r="AD99" s="1" t="n">
        <v>0.009926637</v>
      </c>
      <c r="AE99" s="1" t="n">
        <v>0.0098893793</v>
      </c>
      <c r="AF99" s="1" t="n">
        <v>0.0071599682</v>
      </c>
      <c r="AG99" s="1" t="n">
        <v>0.0071309041</v>
      </c>
      <c r="AH99" s="1" t="n">
        <v>0.0033383818</v>
      </c>
      <c r="AI99" s="1" t="n">
        <v>0.0033236024</v>
      </c>
      <c r="AJ99" s="1" t="n">
        <v>0.0033123497</v>
      </c>
      <c r="AK99" s="1" t="n">
        <v>0.0032992085</v>
      </c>
      <c r="AL99" s="1" t="n">
        <v>0.0104009757</v>
      </c>
      <c r="AM99" s="1" t="n">
        <v>0.0103630615</v>
      </c>
      <c r="AN99" s="1" t="n">
        <v>0.0103257143</v>
      </c>
      <c r="AO99" s="1" t="n">
        <v>0.01029034</v>
      </c>
      <c r="AP99" s="1" t="n">
        <v>0.0121245132</v>
      </c>
      <c r="AQ99" s="1" t="n">
        <v>0.0120758079</v>
      </c>
      <c r="AR99" s="1" t="n">
        <v>0.0102580961</v>
      </c>
      <c r="AS99" s="1" t="n">
        <v>0.0102193146</v>
      </c>
      <c r="AT99" s="1" t="n">
        <v>0.0097456152</v>
      </c>
      <c r="AU99" s="1" t="n">
        <v>0.009708226</v>
      </c>
      <c r="AV99" s="1" t="n">
        <v>0.0077887912</v>
      </c>
      <c r="AW99" s="1" t="n">
        <v>0.0077685321</v>
      </c>
      <c r="AX99" s="1" t="n">
        <v>0.0117808505</v>
      </c>
      <c r="AY99" s="1" t="n">
        <v>0.0117380414</v>
      </c>
      <c r="AZ99" s="1" t="n">
        <v>0.0092042357</v>
      </c>
      <c r="BA99" s="1" t="n">
        <v>0.0085675991</v>
      </c>
      <c r="BB99" s="1" t="n">
        <v>0.0133492168</v>
      </c>
      <c r="BC99" s="1" t="n">
        <v>0.0114568063</v>
      </c>
      <c r="BD99" s="1" t="n">
        <v>0.0042468734</v>
      </c>
      <c r="BE99" s="1" t="n">
        <v>0.0042343013</v>
      </c>
      <c r="BF99" s="1" t="n">
        <v>0.0107766838</v>
      </c>
      <c r="BG99" s="1" t="n">
        <v>0.0105241119</v>
      </c>
      <c r="BH99" s="1" t="n">
        <v>0.010491282</v>
      </c>
      <c r="BI99" s="1" t="n">
        <v>0.0104589351</v>
      </c>
      <c r="BJ99" s="1" t="n">
        <v>0.0104955302</v>
      </c>
      <c r="BK99" s="1" t="n">
        <v>0.0104535137</v>
      </c>
      <c r="BL99" s="1" t="n">
        <v>0.0086151882</v>
      </c>
      <c r="BM99" s="1" t="n">
        <v>0.0085905321</v>
      </c>
      <c r="BN99" s="1" t="n">
        <v>0.0155165567</v>
      </c>
      <c r="BO99" s="1" t="n">
        <v>0.0154697747</v>
      </c>
      <c r="BP99" s="1" t="n">
        <v>0.0149995077</v>
      </c>
      <c r="BQ99" s="1" t="n">
        <v>0.0149473902</v>
      </c>
      <c r="BR99" s="1" t="n">
        <v>0.011937361</v>
      </c>
      <c r="BS99" s="1" t="n">
        <v>0.0119024538</v>
      </c>
      <c r="BT99" s="1" t="n">
        <v>0.0112879414</v>
      </c>
      <c r="BU99" s="1" t="n">
        <v>0.0077688318</v>
      </c>
      <c r="BV99" s="1" t="n">
        <v>0.0076627638</v>
      </c>
      <c r="BW99" s="1" t="n">
        <v>0.0056872574</v>
      </c>
      <c r="BX99" s="1" t="n">
        <v>0.0042611646</v>
      </c>
      <c r="BY99" s="1" t="n">
        <v>0.0038302447</v>
      </c>
      <c r="BZ99" s="1" t="n">
        <v>0.0086588916</v>
      </c>
      <c r="CA99" s="1" t="n">
        <v>0.0086320881</v>
      </c>
      <c r="CB99" s="1" t="n">
        <v>0.0086039171</v>
      </c>
      <c r="CC99" s="1" t="n">
        <v>0.008576265</v>
      </c>
      <c r="CD99" s="1" t="n">
        <v>0.0146750815</v>
      </c>
      <c r="CE99" s="1" t="n">
        <v>0.0141515373</v>
      </c>
      <c r="CF99" s="1" t="n">
        <v>0.0141133414</v>
      </c>
      <c r="CG99" s="1" t="n">
        <v>0.0126385845</v>
      </c>
      <c r="CH99" s="1" t="n">
        <v>0.0142596077</v>
      </c>
      <c r="CI99" s="1" t="n">
        <v>0.0140460046</v>
      </c>
      <c r="CJ99" s="1" t="n">
        <v>0.0124850687</v>
      </c>
      <c r="CK99" s="1" t="n">
        <v>0.0118635379</v>
      </c>
      <c r="CL99" s="1" t="n">
        <v>0.0123220186</v>
      </c>
      <c r="CM99" s="1" t="n">
        <v>0.0122910236</v>
      </c>
      <c r="CN99" s="1" t="n">
        <v>0.0119281978</v>
      </c>
      <c r="CO99" s="1" t="n">
        <v>0.0118943594</v>
      </c>
      <c r="CP99" s="1" t="n">
        <v>0.0149280769</v>
      </c>
      <c r="CQ99" s="1" t="n">
        <v>0.0148873731</v>
      </c>
      <c r="CR99" s="1" t="n">
        <v>0.0136640246</v>
      </c>
      <c r="CS99" s="1" t="n">
        <v>0.0136185114</v>
      </c>
      <c r="CT99" s="1" t="n">
        <v>0.0148614432</v>
      </c>
      <c r="CU99" s="1" t="n">
        <v>0.0142354762</v>
      </c>
      <c r="CV99" s="1" t="n">
        <v>0.0131157737</v>
      </c>
      <c r="CW99" s="1" t="n">
        <v>0.0130726709</v>
      </c>
      <c r="CX99" s="1" t="n">
        <v>0.0193785624</v>
      </c>
      <c r="CY99" s="1" t="n">
        <v>0.0189894172</v>
      </c>
      <c r="CZ99" s="1" t="n">
        <v>0.0159739889</v>
      </c>
      <c r="DA99" s="1" t="n">
        <v>0.0124435718</v>
      </c>
      <c r="DB99" s="1" t="n">
        <v>0.0259007817</v>
      </c>
      <c r="DC99" s="1" t="n">
        <v>0.0243606614</v>
      </c>
      <c r="DF99" s="1" t="n">
        <v>96</v>
      </c>
      <c r="DG99" s="1" t="n">
        <v>0.004853112</v>
      </c>
      <c r="DH99" s="1" t="n">
        <v>0.0045114561</v>
      </c>
      <c r="DI99" s="1" t="n">
        <v>0.0044929698</v>
      </c>
      <c r="DJ99" s="1" t="n">
        <v>0.0044735614</v>
      </c>
      <c r="DK99" s="1" t="n">
        <v>0.0153429254</v>
      </c>
      <c r="DL99" s="1" t="n">
        <v>0.0144855144</v>
      </c>
      <c r="DM99" s="1" t="n">
        <v>0.0121788538</v>
      </c>
      <c r="DN99" s="1" t="n">
        <v>0.0121298388</v>
      </c>
      <c r="DO99" s="1" t="n">
        <v>0.0193720972</v>
      </c>
      <c r="DP99" s="1" t="n">
        <v>0.0193051683</v>
      </c>
      <c r="DQ99" s="1" t="n">
        <v>0.0185489091</v>
      </c>
      <c r="DR99" s="1" t="n">
        <v>0.0184735892</v>
      </c>
      <c r="DS99" s="1" t="n">
        <v>0.0138714229</v>
      </c>
      <c r="DT99" s="1" t="n">
        <v>0.0138150662</v>
      </c>
      <c r="DU99" s="1" t="n">
        <v>0.0130686411</v>
      </c>
      <c r="DV99" s="1" t="n">
        <v>0.0130162612</v>
      </c>
      <c r="DW99" s="1" t="n">
        <v>0.0260438193</v>
      </c>
      <c r="DX99" s="1" t="n">
        <v>0.0254497295</v>
      </c>
      <c r="DY99" s="1" t="n">
        <v>0.0253379826</v>
      </c>
      <c r="DZ99" s="1" t="n">
        <v>0.0252272417</v>
      </c>
      <c r="EA99" s="1" t="n">
        <v>0.0049806473</v>
      </c>
      <c r="EB99" s="1" t="n">
        <v>0.0049608852</v>
      </c>
      <c r="EC99" s="1" t="n">
        <v>0.0049421676</v>
      </c>
      <c r="ED99" s="1" t="n">
        <v>0.0045987054</v>
      </c>
      <c r="EE99" s="1" t="n">
        <v>0.0193400599</v>
      </c>
      <c r="EF99" s="1" t="n">
        <v>0.0179684266</v>
      </c>
      <c r="EG99" s="1" t="n">
        <v>0.0167302623</v>
      </c>
      <c r="EH99" s="1" t="n">
        <v>0.0166643304</v>
      </c>
      <c r="EI99" s="1" t="n">
        <v>0.0240989641</v>
      </c>
      <c r="EJ99" s="1" t="n">
        <v>0.0234232642</v>
      </c>
      <c r="EK99" s="1" t="n">
        <v>0.0226356995</v>
      </c>
      <c r="EL99" s="1" t="n">
        <v>0.0204098218</v>
      </c>
      <c r="EM99" s="1" t="n">
        <v>0.0151574361</v>
      </c>
      <c r="EN99" s="1" t="n">
        <v>0.0147795627</v>
      </c>
      <c r="EO99" s="1" t="n">
        <v>0.0147295235</v>
      </c>
      <c r="EP99" s="1" t="n">
        <v>0.0104853782</v>
      </c>
      <c r="EQ99" s="1" t="n">
        <v>0.0202323896</v>
      </c>
      <c r="ER99" s="1" t="n">
        <v>0.0201586374</v>
      </c>
      <c r="ES99" s="1" t="n">
        <v>0.0198482461</v>
      </c>
      <c r="ET99" s="1" t="n">
        <v>0.0197802491</v>
      </c>
      <c r="EU99" s="1" t="n">
        <v>0.0386632294</v>
      </c>
      <c r="EV99" s="1" t="n">
        <v>0.0342931346</v>
      </c>
      <c r="EW99" s="1" t="n">
        <v>0.0303784062</v>
      </c>
      <c r="EX99" s="1" t="n">
        <v>0.0252280455</v>
      </c>
      <c r="EY99" s="1" t="n">
        <v>0.031320022</v>
      </c>
      <c r="EZ99" s="1" t="n">
        <v>0.0299773216</v>
      </c>
      <c r="FA99" s="1" t="n">
        <v>0.0260178106</v>
      </c>
      <c r="FB99" s="1" t="n">
        <v>0.0251869891</v>
      </c>
      <c r="FC99" s="1" t="n">
        <v>0.0305960638</v>
      </c>
      <c r="FD99" s="1" t="n">
        <v>0.0301601165</v>
      </c>
      <c r="FE99" s="1" t="n">
        <v>0.0271995186</v>
      </c>
      <c r="FF99" s="1" t="n">
        <v>0.0271071707</v>
      </c>
      <c r="FG99" s="1" t="n">
        <v>0.0267995176</v>
      </c>
      <c r="FH99" s="1" t="n">
        <v>0.0262227462</v>
      </c>
      <c r="FI99" s="1" t="n">
        <v>0.0226449248</v>
      </c>
      <c r="FJ99" s="1" t="n">
        <v>0.0219292556</v>
      </c>
      <c r="FK99" s="1" t="n">
        <v>0.0486234788</v>
      </c>
      <c r="FL99" s="1" t="n">
        <v>0.0476791954</v>
      </c>
      <c r="FM99" s="1" t="n">
        <v>0.0409325096</v>
      </c>
      <c r="FN99" s="1" t="n">
        <v>0.0405070516</v>
      </c>
      <c r="FO99" s="1" t="n">
        <v>0.0327459348</v>
      </c>
      <c r="FP99" s="1" t="n">
        <v>0.0299903193</v>
      </c>
      <c r="FQ99" s="1" t="n">
        <v>0.0294954655</v>
      </c>
      <c r="FR99" s="1" t="n">
        <v>0.0291599526</v>
      </c>
      <c r="FS99" s="1" t="n">
        <v>0.0404302159</v>
      </c>
      <c r="FT99" s="1" t="n">
        <v>0.0342396114</v>
      </c>
      <c r="FU99" s="1" t="n">
        <v>0.0294254875</v>
      </c>
      <c r="FV99" s="1" t="n">
        <v>0.0288275262</v>
      </c>
      <c r="FW99" s="1" t="n">
        <v>0.0393668414</v>
      </c>
      <c r="FX99" s="1" t="n">
        <v>0.0378490495</v>
      </c>
      <c r="FY99" s="1" t="n">
        <v>0.0365500539</v>
      </c>
      <c r="FZ99" s="1" t="n">
        <v>0.0358120687</v>
      </c>
      <c r="GA99" s="1" t="n">
        <v>0.0301229845</v>
      </c>
      <c r="GB99" s="1" t="n">
        <v>0.0246228494</v>
      </c>
      <c r="GC99" s="1" t="n">
        <v>0.0205214718</v>
      </c>
      <c r="GD99" s="1" t="n">
        <v>0.0198649513</v>
      </c>
      <c r="GE99" s="1" t="n">
        <v>0.0349501775</v>
      </c>
      <c r="GF99" s="1" t="n">
        <v>0.0342655753</v>
      </c>
      <c r="GG99" s="1" t="n">
        <v>0.0338946458</v>
      </c>
      <c r="GH99" s="1" t="n">
        <v>0.0335358633</v>
      </c>
      <c r="GI99" s="1" t="n">
        <v>0.0452073184</v>
      </c>
      <c r="GJ99" s="1" t="n">
        <v>0.0448066833</v>
      </c>
      <c r="GK99" s="1" t="n">
        <v>0.0443124376</v>
      </c>
      <c r="GL99" s="1" t="n">
        <v>0.0439406084</v>
      </c>
      <c r="GM99" s="1" t="n">
        <v>0.0494534154</v>
      </c>
      <c r="GN99" s="1" t="n">
        <v>0.0458826952</v>
      </c>
      <c r="GO99" s="1" t="n">
        <v>0.0435298416</v>
      </c>
      <c r="GP99" s="1" t="n">
        <v>0.0333265797</v>
      </c>
      <c r="GQ99" s="1" t="n">
        <v>0.0386516795</v>
      </c>
      <c r="GR99" s="1" t="n">
        <v>0.037983985</v>
      </c>
      <c r="GS99" s="1" t="n">
        <v>0.0334490403</v>
      </c>
      <c r="GT99" s="1" t="n">
        <v>0.0307537864</v>
      </c>
      <c r="GU99" s="1" t="n">
        <v>0.0272377155</v>
      </c>
      <c r="GV99" s="1" t="n">
        <v>0.0268474992</v>
      </c>
      <c r="GW99" s="1" t="n">
        <v>0.0237761563</v>
      </c>
      <c r="GX99" s="1" t="n">
        <v>0.0230640406</v>
      </c>
      <c r="GY99" s="1" t="n">
        <v>0.0346374627</v>
      </c>
      <c r="GZ99" s="1" t="n">
        <v>0.0340105252</v>
      </c>
      <c r="HA99" s="1" t="n">
        <v>0.0290895005</v>
      </c>
      <c r="HB99" s="1" t="n">
        <v>0.0278846584</v>
      </c>
      <c r="HC99" s="1" t="n">
        <v>0.0347921881</v>
      </c>
      <c r="HD99" s="1" t="n">
        <v>0.0343077927</v>
      </c>
      <c r="HE99" s="1" t="n">
        <v>0.0334729347</v>
      </c>
      <c r="HF99" s="1" t="n">
        <v>0.0331043498</v>
      </c>
      <c r="HG99" s="1" t="n">
        <v>0.0513995962</v>
      </c>
      <c r="HH99" s="1" t="n">
        <v>0.0505710057</v>
      </c>
    </row>
    <row r="100" customFormat="false" ht="12.85" hidden="false" customHeight="false" outlineLevel="0" collapsed="false">
      <c r="A100" s="1" t="n">
        <v>97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0.0007500496</v>
      </c>
      <c r="G100" s="1" t="n">
        <v>0.0007471669</v>
      </c>
      <c r="H100" s="1" t="n">
        <v>0.0007438581</v>
      </c>
      <c r="I100" s="1" t="n">
        <v>0.0007408644</v>
      </c>
      <c r="J100" s="1" t="n">
        <v>0.0099792362</v>
      </c>
      <c r="K100" s="1" t="n">
        <v>0.0099447588</v>
      </c>
      <c r="L100" s="1" t="n">
        <v>0.0099049666</v>
      </c>
      <c r="M100" s="1" t="n">
        <v>0.0098647463</v>
      </c>
      <c r="N100" s="1" t="n">
        <v>0.0007914304</v>
      </c>
      <c r="O100" s="1" t="n">
        <v>0.000788215</v>
      </c>
      <c r="P100" s="1" t="n">
        <v>0.0007851795</v>
      </c>
      <c r="Q100" s="1" t="n">
        <v>0.0007820325</v>
      </c>
      <c r="R100" s="1" t="n">
        <v>0.0032616149</v>
      </c>
      <c r="S100" s="1" t="n">
        <v>0.0032484557</v>
      </c>
      <c r="T100" s="1" t="n">
        <v>0</v>
      </c>
      <c r="U100" s="1" t="n">
        <v>0</v>
      </c>
      <c r="V100" s="1" t="n">
        <v>0.0105989554</v>
      </c>
      <c r="W100" s="1" t="n">
        <v>0.0101174593</v>
      </c>
      <c r="X100" s="1" t="n">
        <v>0.0100792857</v>
      </c>
      <c r="Y100" s="1" t="n">
        <v>0.010031373</v>
      </c>
      <c r="Z100" s="1" t="n">
        <v>0.0071381294</v>
      </c>
      <c r="AA100" s="1" t="n">
        <v>0.007110392</v>
      </c>
      <c r="AB100" s="1" t="n">
        <v>0.0070836213</v>
      </c>
      <c r="AC100" s="1" t="n">
        <v>0.0070557056</v>
      </c>
      <c r="AD100" s="1" t="n">
        <v>0.0059780117</v>
      </c>
      <c r="AE100" s="1" t="n">
        <v>0.0059555744</v>
      </c>
      <c r="AF100" s="1" t="n">
        <v>0.005931315</v>
      </c>
      <c r="AG100" s="1" t="n">
        <v>0.0059072383</v>
      </c>
      <c r="AH100" s="1" t="n">
        <v>0.0071039187</v>
      </c>
      <c r="AI100" s="1" t="n">
        <v>0.0070724689</v>
      </c>
      <c r="AJ100" s="1" t="n">
        <v>0.0070485236</v>
      </c>
      <c r="AK100" s="1" t="n">
        <v>0.0070205598</v>
      </c>
      <c r="AL100" s="1" t="n">
        <v>0.0032879251</v>
      </c>
      <c r="AM100" s="1" t="n">
        <v>0.0032759398</v>
      </c>
      <c r="AN100" s="1" t="n">
        <v>0.0022296346</v>
      </c>
      <c r="AO100" s="1" t="n">
        <v>0.0022219963</v>
      </c>
      <c r="AP100" s="1" t="n">
        <v>0.0037980787</v>
      </c>
      <c r="AQ100" s="1" t="n">
        <v>0.0037828215</v>
      </c>
      <c r="AR100" s="1" t="n">
        <v>0.0025083088</v>
      </c>
      <c r="AS100" s="1" t="n">
        <v>0.0024988259</v>
      </c>
      <c r="AT100" s="1" t="n">
        <v>0.0101924597</v>
      </c>
      <c r="AU100" s="1" t="n">
        <v>0.0087709449</v>
      </c>
      <c r="AV100" s="1" t="n">
        <v>0.0087381868</v>
      </c>
      <c r="AW100" s="1" t="n">
        <v>0.0087154583</v>
      </c>
      <c r="AX100" s="1" t="n">
        <v>0.0077421452</v>
      </c>
      <c r="AY100" s="1" t="n">
        <v>0.0077140119</v>
      </c>
      <c r="AZ100" s="1" t="n">
        <v>0.003891372</v>
      </c>
      <c r="BA100" s="1" t="n">
        <v>0.00387816</v>
      </c>
      <c r="BB100" s="1" t="n">
        <v>0.008540068</v>
      </c>
      <c r="BC100" s="1" t="n">
        <v>0.0070456459</v>
      </c>
      <c r="BD100" s="1" t="n">
        <v>0.0066667096</v>
      </c>
      <c r="BE100" s="1" t="n">
        <v>0.0045677109</v>
      </c>
      <c r="BF100" s="1" t="n">
        <v>0.0042206412</v>
      </c>
      <c r="BG100" s="1" t="n">
        <v>0.0038302347</v>
      </c>
      <c r="BH100" s="1" t="n">
        <v>0.0038182863</v>
      </c>
      <c r="BI100" s="1" t="n">
        <v>0.0038065137</v>
      </c>
      <c r="BJ100" s="1" t="n">
        <v>0.0104298772</v>
      </c>
      <c r="BK100" s="1" t="n">
        <v>0.0103881235</v>
      </c>
      <c r="BL100" s="1" t="n">
        <v>0.010055003</v>
      </c>
      <c r="BM100" s="1" t="n">
        <v>0.0052878447</v>
      </c>
      <c r="BN100" s="1" t="n">
        <v>0.0074534836</v>
      </c>
      <c r="BO100" s="1" t="n">
        <v>0.006626548</v>
      </c>
      <c r="BP100" s="1" t="n">
        <v>0.0066043482</v>
      </c>
      <c r="BQ100" s="1" t="n">
        <v>0.0065814006</v>
      </c>
      <c r="BR100" s="1" t="n">
        <v>0.0148991752</v>
      </c>
      <c r="BS100" s="1" t="n">
        <v>0.0098332178</v>
      </c>
      <c r="BT100" s="1" t="n">
        <v>0.0098004056</v>
      </c>
      <c r="BU100" s="1" t="n">
        <v>0.0060728192</v>
      </c>
      <c r="BV100" s="1" t="n">
        <v>0.0077431223</v>
      </c>
      <c r="BW100" s="1" t="n">
        <v>0.0073808472</v>
      </c>
      <c r="BX100" s="1" t="n">
        <v>0.0050968548</v>
      </c>
      <c r="BY100" s="1" t="n">
        <v>0.0050814011</v>
      </c>
      <c r="BZ100" s="1" t="n">
        <v>0.0019443534</v>
      </c>
      <c r="CA100" s="1" t="n">
        <v>0.0019383347</v>
      </c>
      <c r="CB100" s="1" t="n">
        <v>0.0015687011</v>
      </c>
      <c r="CC100" s="1" t="n">
        <v>0.0015636595</v>
      </c>
      <c r="CD100" s="1" t="n">
        <v>0.0085574297</v>
      </c>
      <c r="CE100" s="1" t="n">
        <v>0.0085339412</v>
      </c>
      <c r="CF100" s="1" t="n">
        <v>0.0048390987</v>
      </c>
      <c r="CG100" s="1" t="n">
        <v>0.0038471296</v>
      </c>
      <c r="CH100" s="1" t="n">
        <v>0.0125909597</v>
      </c>
      <c r="CI100" s="1" t="n">
        <v>0.0104365402</v>
      </c>
      <c r="CJ100" s="1" t="n">
        <v>0.0104097288</v>
      </c>
      <c r="CK100" s="1" t="n">
        <v>0.0076785054</v>
      </c>
      <c r="CL100" s="1" t="n">
        <v>0.0118294662</v>
      </c>
      <c r="CM100" s="1" t="n">
        <v>0.0117997102</v>
      </c>
      <c r="CN100" s="1" t="n">
        <v>0.0085174192</v>
      </c>
      <c r="CO100" s="1" t="n">
        <v>0.0081973906</v>
      </c>
      <c r="CP100" s="1" t="n">
        <v>0.011589365</v>
      </c>
      <c r="CQ100" s="1" t="n">
        <v>0.0115577647</v>
      </c>
      <c r="CR100" s="1" t="n">
        <v>0.0115167439</v>
      </c>
      <c r="CS100" s="1" t="n">
        <v>0.0111565592</v>
      </c>
      <c r="CT100" s="1" t="n">
        <v>0.0135853121</v>
      </c>
      <c r="CU100" s="1" t="n">
        <v>0.0116069781</v>
      </c>
      <c r="CV100" s="1" t="n">
        <v>0.0112193252</v>
      </c>
      <c r="CW100" s="1" t="n">
        <v>0.0111824549</v>
      </c>
      <c r="CX100" s="1" t="n">
        <v>0.0130351916</v>
      </c>
      <c r="CY100" s="1" t="n">
        <v>0.0098289181</v>
      </c>
      <c r="CZ100" s="1" t="n">
        <v>0.0082888362</v>
      </c>
      <c r="DA100" s="1" t="n">
        <v>0.0082643112</v>
      </c>
      <c r="DB100" s="1" t="n">
        <v>0.0115082683</v>
      </c>
      <c r="DC100" s="1" t="n">
        <v>0.0109472088</v>
      </c>
      <c r="DF100" s="1" t="n">
        <v>97</v>
      </c>
      <c r="DG100" s="1" t="n">
        <v>0.0098109943</v>
      </c>
      <c r="DH100" s="1" t="n">
        <v>0.0094327058</v>
      </c>
      <c r="DI100" s="1" t="n">
        <v>0.0093940542</v>
      </c>
      <c r="DJ100" s="1" t="n">
        <v>0.0093534743</v>
      </c>
      <c r="DK100" s="1" t="n">
        <v>0.0044525</v>
      </c>
      <c r="DL100" s="1" t="n">
        <v>0.0044353876</v>
      </c>
      <c r="DM100" s="1" t="n">
        <v>0.0044157461</v>
      </c>
      <c r="DN100" s="1" t="n">
        <v>0.0040384374</v>
      </c>
      <c r="DO100" s="1" t="n">
        <v>0.009863409</v>
      </c>
      <c r="DP100" s="1" t="n">
        <v>0.0098293318</v>
      </c>
      <c r="DQ100" s="1" t="n">
        <v>0.0097900014</v>
      </c>
      <c r="DR100" s="1" t="n">
        <v>0.009750248</v>
      </c>
      <c r="DS100" s="1" t="n">
        <v>0.0184061054</v>
      </c>
      <c r="DT100" s="1" t="n">
        <v>0.0168294561</v>
      </c>
      <c r="DU100" s="1" t="n">
        <v>0.0167646437</v>
      </c>
      <c r="DV100" s="1" t="n">
        <v>0.0166974501</v>
      </c>
      <c r="DW100" s="1" t="n">
        <v>0.0129587816</v>
      </c>
      <c r="DX100" s="1" t="n">
        <v>0.0120612017</v>
      </c>
      <c r="DY100" s="1" t="n">
        <v>0.0120082424</v>
      </c>
      <c r="DZ100" s="1" t="n">
        <v>0.0119557597</v>
      </c>
      <c r="EA100" s="1" t="n">
        <v>0.0251134924</v>
      </c>
      <c r="EB100" s="1" t="n">
        <v>0.0246465017</v>
      </c>
      <c r="EC100" s="1" t="n">
        <v>0.0245535094</v>
      </c>
      <c r="ED100" s="1" t="n">
        <v>0.0234768848</v>
      </c>
      <c r="EE100" s="1" t="n">
        <v>0.0045791134</v>
      </c>
      <c r="EF100" s="1" t="n">
        <v>0.0045613199</v>
      </c>
      <c r="EG100" s="1" t="n">
        <v>0.0043826964</v>
      </c>
      <c r="EH100" s="1" t="n">
        <v>0.0043654247</v>
      </c>
      <c r="EI100" s="1" t="n">
        <v>0.0166022503</v>
      </c>
      <c r="EJ100" s="1" t="n">
        <v>0.016539937</v>
      </c>
      <c r="EK100" s="1" t="n">
        <v>0.0146908505</v>
      </c>
      <c r="EL100" s="1" t="n">
        <v>0.0134933066</v>
      </c>
      <c r="EM100" s="1" t="n">
        <v>0.0183545281</v>
      </c>
      <c r="EN100" s="1" t="n">
        <v>0.0182732708</v>
      </c>
      <c r="EO100" s="1" t="n">
        <v>0.0182114029</v>
      </c>
      <c r="EP100" s="1" t="n">
        <v>0.0181391522</v>
      </c>
      <c r="EQ100" s="1" t="n">
        <v>0.0100449996</v>
      </c>
      <c r="ER100" s="1" t="n">
        <v>0.010008383</v>
      </c>
      <c r="ES100" s="1" t="n">
        <v>0.009972314</v>
      </c>
      <c r="ET100" s="1" t="n">
        <v>0.0099381504</v>
      </c>
      <c r="EU100" s="1" t="n">
        <v>0.0164136953</v>
      </c>
      <c r="EV100" s="1" t="n">
        <v>0.0163477599</v>
      </c>
      <c r="EW100" s="1" t="n">
        <v>0.014451279</v>
      </c>
      <c r="EX100" s="1" t="n">
        <v>0.0133775529</v>
      </c>
      <c r="EY100" s="1" t="n">
        <v>0.0245040703</v>
      </c>
      <c r="EZ100" s="1" t="n">
        <v>0.0223724923</v>
      </c>
      <c r="FA100" s="1" t="n">
        <v>0.018400785</v>
      </c>
      <c r="FB100" s="1" t="n">
        <v>0.0174589505</v>
      </c>
      <c r="FC100" s="1" t="n">
        <v>0.0251014379</v>
      </c>
      <c r="FD100" s="1" t="n">
        <v>0.0250102248</v>
      </c>
      <c r="FE100" s="1" t="n">
        <v>0.024933149</v>
      </c>
      <c r="FF100" s="1" t="n">
        <v>0.0242154524</v>
      </c>
      <c r="FG100" s="1" t="n">
        <v>0.0264411288</v>
      </c>
      <c r="FH100" s="1" t="n">
        <v>0.0212620986</v>
      </c>
      <c r="FI100" s="1" t="n">
        <v>0.0203831683</v>
      </c>
      <c r="FJ100" s="1" t="n">
        <v>0.0203228277</v>
      </c>
      <c r="FK100" s="1" t="n">
        <v>0.0167405677</v>
      </c>
      <c r="FL100" s="1" t="n">
        <v>0.016347755</v>
      </c>
      <c r="FM100" s="1" t="n">
        <v>0.0159755658</v>
      </c>
      <c r="FN100" s="1" t="n">
        <v>0.0150554799</v>
      </c>
      <c r="FO100" s="1" t="n">
        <v>0.040102057</v>
      </c>
      <c r="FP100" s="1" t="n">
        <v>0.0380243959</v>
      </c>
      <c r="FQ100" s="1" t="n">
        <v>0.0370293113</v>
      </c>
      <c r="FR100" s="1" t="n">
        <v>0.0366161091</v>
      </c>
      <c r="FS100" s="1" t="n">
        <v>0.0286831017</v>
      </c>
      <c r="FT100" s="1" t="n">
        <v>0.0262713122</v>
      </c>
      <c r="FU100" s="1" t="n">
        <v>0.0258146033</v>
      </c>
      <c r="FV100" s="1" t="n">
        <v>0.0245468456</v>
      </c>
      <c r="FW100" s="1" t="n">
        <v>0.0270661568</v>
      </c>
      <c r="FX100" s="1" t="n">
        <v>0.0232890476</v>
      </c>
      <c r="FY100" s="1" t="n">
        <v>0.0219173233</v>
      </c>
      <c r="FZ100" s="1" t="n">
        <v>0.0203895842</v>
      </c>
      <c r="GA100" s="1" t="n">
        <v>0.0345455759</v>
      </c>
      <c r="GB100" s="1" t="n">
        <v>0.029117156</v>
      </c>
      <c r="GC100" s="1" t="n">
        <v>0.0274922123</v>
      </c>
      <c r="GD100" s="1" t="n">
        <v>0.0272865836</v>
      </c>
      <c r="GE100" s="1" t="n">
        <v>0.019452037</v>
      </c>
      <c r="GF100" s="1" t="n">
        <v>0.0174308843</v>
      </c>
      <c r="GG100" s="1" t="n">
        <v>0.0168191794</v>
      </c>
      <c r="GH100" s="1" t="n">
        <v>0.0166079162</v>
      </c>
      <c r="GI100" s="1" t="n">
        <v>0.0319440026</v>
      </c>
      <c r="GJ100" s="1" t="n">
        <v>0.0299567875</v>
      </c>
      <c r="GK100" s="1" t="n">
        <v>0.0292351767</v>
      </c>
      <c r="GL100" s="1" t="n">
        <v>0.0274882269</v>
      </c>
      <c r="GM100" s="1" t="n">
        <v>0.041052063</v>
      </c>
      <c r="GN100" s="1" t="n">
        <v>0.0378883386</v>
      </c>
      <c r="GO100" s="1" t="n">
        <v>0.0371661999</v>
      </c>
      <c r="GP100" s="1" t="n">
        <v>0.0365209257</v>
      </c>
      <c r="GQ100" s="1" t="n">
        <v>0.0318517203</v>
      </c>
      <c r="GR100" s="1" t="n">
        <v>0.0279147898</v>
      </c>
      <c r="GS100" s="1" t="n">
        <v>0.0239435025</v>
      </c>
      <c r="GT100" s="1" t="n">
        <v>0.0223555327</v>
      </c>
      <c r="GU100" s="1" t="n">
        <v>0.0289842436</v>
      </c>
      <c r="GV100" s="1" t="n">
        <v>0.0286243705</v>
      </c>
      <c r="GW100" s="1" t="n">
        <v>0.0241017464</v>
      </c>
      <c r="GX100" s="1" t="n">
        <v>0.0233241816</v>
      </c>
      <c r="GY100" s="1" t="n">
        <v>0.0224138922</v>
      </c>
      <c r="GZ100" s="1" t="n">
        <v>0.0216784442</v>
      </c>
      <c r="HA100" s="1" t="n">
        <v>0.0212035685</v>
      </c>
      <c r="HB100" s="1" t="n">
        <v>0.0202020154</v>
      </c>
      <c r="HC100" s="1" t="n">
        <v>0.0270101418</v>
      </c>
      <c r="HD100" s="1" t="n">
        <v>0.0263999215</v>
      </c>
      <c r="HE100" s="1" t="n">
        <v>0.0260266306</v>
      </c>
      <c r="HF100" s="1" t="n">
        <v>0.0248138692</v>
      </c>
      <c r="HG100" s="1" t="n">
        <v>0.032499308</v>
      </c>
      <c r="HH100" s="1" t="n">
        <v>0.032178238</v>
      </c>
    </row>
    <row r="101" customFormat="false" ht="12.85" hidden="false" customHeight="false" outlineLevel="0" collapsed="false">
      <c r="A101" s="1" t="s">
        <v>16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0</v>
      </c>
      <c r="L101" s="1" t="n">
        <v>0</v>
      </c>
      <c r="M101" s="1" t="n">
        <v>0</v>
      </c>
      <c r="N101" s="1" t="n">
        <v>0.0098287106</v>
      </c>
      <c r="O101" s="1" t="n">
        <v>0.0097887786</v>
      </c>
      <c r="P101" s="1" t="n">
        <v>0.0097510808</v>
      </c>
      <c r="Q101" s="1" t="n">
        <v>0.0097119979</v>
      </c>
      <c r="R101" s="1" t="n">
        <v>0.000778579</v>
      </c>
      <c r="S101" s="1" t="n">
        <v>0.0007754378</v>
      </c>
      <c r="T101" s="1" t="n">
        <v>0</v>
      </c>
      <c r="U101" s="1" t="n">
        <v>0</v>
      </c>
      <c r="V101" s="1" t="n">
        <v>0</v>
      </c>
      <c r="W101" s="1" t="n">
        <v>0</v>
      </c>
      <c r="X101" s="1" t="n">
        <v>0</v>
      </c>
      <c r="Y101" s="1" t="n">
        <v>0</v>
      </c>
      <c r="Z101" s="1" t="n">
        <v>0.0099886359</v>
      </c>
      <c r="AA101" s="1" t="n">
        <v>0.0099498221</v>
      </c>
      <c r="AB101" s="1" t="n">
        <v>0.0069692609</v>
      </c>
      <c r="AC101" s="1" t="n">
        <v>0.0069417959</v>
      </c>
      <c r="AD101" s="1" t="n">
        <v>0.0070294208</v>
      </c>
      <c r="AE101" s="1" t="n">
        <v>0.0059855019</v>
      </c>
      <c r="AF101" s="1" t="n">
        <v>0.0059611206</v>
      </c>
      <c r="AG101" s="1" t="n">
        <v>0.005936923</v>
      </c>
      <c r="AH101" s="1" t="n">
        <v>0.0058848836</v>
      </c>
      <c r="AI101" s="1" t="n">
        <v>0.0058588306</v>
      </c>
      <c r="AJ101" s="1" t="n">
        <v>0.0058389944</v>
      </c>
      <c r="AK101" s="1" t="n">
        <v>0.0058158292</v>
      </c>
      <c r="AL101" s="1" t="n">
        <v>0.0069965493</v>
      </c>
      <c r="AM101" s="1" t="n">
        <v>0.0069710451</v>
      </c>
      <c r="AN101" s="1" t="n">
        <v>0.0069459223</v>
      </c>
      <c r="AO101" s="1" t="n">
        <v>0.0067460318</v>
      </c>
      <c r="AP101" s="1" t="n">
        <v>0.0022131542</v>
      </c>
      <c r="AQ101" s="1" t="n">
        <v>0.0022042637</v>
      </c>
      <c r="AR101" s="1" t="n">
        <v>0.0021979372</v>
      </c>
      <c r="AS101" s="1" t="n">
        <v>0.0021896278</v>
      </c>
      <c r="AT101" s="1" t="n">
        <v>0.0024922594</v>
      </c>
      <c r="AU101" s="1" t="n">
        <v>0.0024826978</v>
      </c>
      <c r="AV101" s="1" t="n">
        <v>0.0024734253</v>
      </c>
      <c r="AW101" s="1" t="n">
        <v>0.0024669918</v>
      </c>
      <c r="AX101" s="1" t="n">
        <v>0.008685855</v>
      </c>
      <c r="AY101" s="1" t="n">
        <v>0.0086542925</v>
      </c>
      <c r="AZ101" s="1" t="n">
        <v>0.0086276219</v>
      </c>
      <c r="BA101" s="1" t="n">
        <v>0.0080298194</v>
      </c>
      <c r="BB101" s="1" t="n">
        <v>0.0038656979</v>
      </c>
      <c r="BC101" s="1" t="n">
        <v>0.0038525152</v>
      </c>
      <c r="BD101" s="1" t="n">
        <v>0.003836474</v>
      </c>
      <c r="BE101" s="1" t="n">
        <v>0.0038251169</v>
      </c>
      <c r="BF101" s="1" t="n">
        <v>0.0045529752</v>
      </c>
      <c r="BG101" s="1" t="n">
        <v>0.0013761142</v>
      </c>
      <c r="BH101" s="1" t="n">
        <v>0.0013718214</v>
      </c>
      <c r="BI101" s="1" t="n">
        <v>0.0013675918</v>
      </c>
      <c r="BJ101" s="1" t="n">
        <v>0.0037959381</v>
      </c>
      <c r="BK101" s="1" t="n">
        <v>0.0037807419</v>
      </c>
      <c r="BL101" s="1" t="n">
        <v>0.0037684042</v>
      </c>
      <c r="BM101" s="1" t="n">
        <v>0.0033588153</v>
      </c>
      <c r="BN101" s="1" t="n">
        <v>0.0052713298</v>
      </c>
      <c r="BO101" s="1" t="n">
        <v>0.0052554368</v>
      </c>
      <c r="BP101" s="1" t="n">
        <v>0.003011021</v>
      </c>
      <c r="BQ101" s="1" t="n">
        <v>0.0030005588</v>
      </c>
      <c r="BR101" s="1" t="n">
        <v>0.0065601714</v>
      </c>
      <c r="BS101" s="1" t="n">
        <v>0.0065409881</v>
      </c>
      <c r="BT101" s="1" t="n">
        <v>0.0065191617</v>
      </c>
      <c r="BU101" s="1" t="n">
        <v>0.006498982</v>
      </c>
      <c r="BV101" s="1" t="n">
        <v>0.0060527224</v>
      </c>
      <c r="BW101" s="1" t="n">
        <v>0.0056872574</v>
      </c>
      <c r="BX101" s="1" t="n">
        <v>0.005670144</v>
      </c>
      <c r="BY101" s="1" t="n">
        <v>0.0056529521</v>
      </c>
      <c r="BZ101" s="1" t="n">
        <v>0.0050649556</v>
      </c>
      <c r="CA101" s="1" t="n">
        <v>0.0047723721</v>
      </c>
      <c r="CB101" s="1" t="n">
        <v>0.0046159804</v>
      </c>
      <c r="CC101" s="1" t="n">
        <v>0.0043007653</v>
      </c>
      <c r="CD101" s="1" t="n">
        <v>0.0015602253</v>
      </c>
      <c r="CE101" s="1" t="n">
        <v>0.0010223969</v>
      </c>
      <c r="CF101" s="1" t="n">
        <v>0.0010196374</v>
      </c>
      <c r="CG101" s="1" t="n">
        <v>0.0010166422</v>
      </c>
      <c r="CH101" s="1" t="n">
        <v>0.0038326328</v>
      </c>
      <c r="CI101" s="1" t="n">
        <v>0.0038219482</v>
      </c>
      <c r="CJ101" s="1" t="n">
        <v>0.0038121297</v>
      </c>
      <c r="CK101" s="1" t="n">
        <v>0.0038008327</v>
      </c>
      <c r="CL101" s="1" t="n">
        <v>0.0074594321</v>
      </c>
      <c r="CM101" s="1" t="n">
        <v>0.0074406685</v>
      </c>
      <c r="CN101" s="1" t="n">
        <v>0.007420417</v>
      </c>
      <c r="CO101" s="1" t="n">
        <v>0.0066990596</v>
      </c>
      <c r="CP101" s="1" t="n">
        <v>0.007522256</v>
      </c>
      <c r="CQ101" s="1" t="n">
        <v>0.0067483304</v>
      </c>
      <c r="CR101" s="1" t="n">
        <v>0.0067243792</v>
      </c>
      <c r="CS101" s="1" t="n">
        <v>0.0067019811</v>
      </c>
      <c r="CT101" s="1" t="n">
        <v>0.0111293616</v>
      </c>
      <c r="CU101" s="1" t="n">
        <v>0.0110898091</v>
      </c>
      <c r="CV101" s="1" t="n">
        <v>0.0104835882</v>
      </c>
      <c r="CW101" s="1" t="n">
        <v>0.0089533765</v>
      </c>
      <c r="CX101" s="1" t="n">
        <v>0.0106409188</v>
      </c>
      <c r="CY101" s="1" t="n">
        <v>0.0104473374</v>
      </c>
      <c r="CZ101" s="1" t="n">
        <v>0.0104201012</v>
      </c>
      <c r="DA101" s="1" t="n">
        <v>0.0103892703</v>
      </c>
      <c r="DB101" s="1" t="n">
        <v>0.0079558181</v>
      </c>
      <c r="DC101" s="1" t="n">
        <v>0.0077057111</v>
      </c>
      <c r="DF101" s="1" t="s">
        <v>16</v>
      </c>
      <c r="DG101" s="1" t="n">
        <v>0.0125799248</v>
      </c>
      <c r="DH101" s="1" t="n">
        <v>0.0125247855</v>
      </c>
      <c r="DI101" s="1" t="n">
        <v>0.0124734637</v>
      </c>
      <c r="DJ101" s="1" t="n">
        <v>0.0124195816</v>
      </c>
      <c r="DK101" s="1" t="n">
        <v>0.008662337</v>
      </c>
      <c r="DL101" s="1" t="n">
        <v>0.0086290448</v>
      </c>
      <c r="DM101" s="1" t="n">
        <v>0.0085908322</v>
      </c>
      <c r="DN101" s="1" t="n">
        <v>0.0085562576</v>
      </c>
      <c r="DO101" s="1" t="n">
        <v>0.0027110801</v>
      </c>
      <c r="DP101" s="1" t="n">
        <v>0.0027017136</v>
      </c>
      <c r="DQ101" s="1" t="n">
        <v>0.0026909031</v>
      </c>
      <c r="DR101" s="1" t="n">
        <v>0.0026799764</v>
      </c>
      <c r="DS101" s="1" t="n">
        <v>0.0097146305</v>
      </c>
      <c r="DT101" s="1" t="n">
        <v>0.007030026</v>
      </c>
      <c r="DU101" s="1" t="n">
        <v>0.0070029525</v>
      </c>
      <c r="DV101" s="1" t="n">
        <v>0.0069748842</v>
      </c>
      <c r="DW101" s="1" t="n">
        <v>0.0166237145</v>
      </c>
      <c r="DX101" s="1" t="n">
        <v>0.0158336019</v>
      </c>
      <c r="DY101" s="1" t="n">
        <v>0.0100468614</v>
      </c>
      <c r="DZ101" s="1" t="n">
        <v>0.010002951</v>
      </c>
      <c r="EA101" s="1" t="n">
        <v>0.011295212</v>
      </c>
      <c r="EB101" s="1" t="n">
        <v>0.0112503951</v>
      </c>
      <c r="EC101" s="1" t="n">
        <v>0.0103939427</v>
      </c>
      <c r="ED101" s="1" t="n">
        <v>0.0103445343</v>
      </c>
      <c r="EE101" s="1" t="n">
        <v>0.0181537611</v>
      </c>
      <c r="EF101" s="1" t="n">
        <v>0.0178131189</v>
      </c>
      <c r="EG101" s="1" t="n">
        <v>0.017453424</v>
      </c>
      <c r="EH101" s="1" t="n">
        <v>0.0170429129</v>
      </c>
      <c r="EI101" s="1" t="n">
        <v>0.0043491621</v>
      </c>
      <c r="EJ101" s="1" t="n">
        <v>0.0043328383</v>
      </c>
      <c r="EK101" s="1" t="n">
        <v>0.004315189</v>
      </c>
      <c r="EL101" s="1" t="n">
        <v>0.0009334162</v>
      </c>
      <c r="EM101" s="1" t="n">
        <v>0.0134422439</v>
      </c>
      <c r="EN101" s="1" t="n">
        <v>0.0133827338</v>
      </c>
      <c r="EO101" s="1" t="n">
        <v>0.0122354807</v>
      </c>
      <c r="EP101" s="1" t="n">
        <v>0.0121869385</v>
      </c>
      <c r="EQ101" s="1" t="n">
        <v>0.0163490135</v>
      </c>
      <c r="ER101" s="1" t="n">
        <v>0.0155091244</v>
      </c>
      <c r="ES101" s="1" t="n">
        <v>0.0140878211</v>
      </c>
      <c r="ET101" s="1" t="n">
        <v>0.0137866223</v>
      </c>
      <c r="EU101" s="1" t="n">
        <v>0.0098986031</v>
      </c>
      <c r="EV101" s="1" t="n">
        <v>0.0088297596</v>
      </c>
      <c r="EW101" s="1" t="n">
        <v>0.0088044172</v>
      </c>
      <c r="EX101" s="1" t="n">
        <v>0.0082442325</v>
      </c>
      <c r="EY101" s="1" t="n">
        <v>0.0133423986</v>
      </c>
      <c r="EZ101" s="1" t="n">
        <v>0.0132912102</v>
      </c>
      <c r="FA101" s="1" t="n">
        <v>0.0132415697</v>
      </c>
      <c r="FB101" s="1" t="n">
        <v>0.0132071276</v>
      </c>
      <c r="FC101" s="1" t="n">
        <v>0.0171047394</v>
      </c>
      <c r="FD101" s="1" t="n">
        <v>0.0170425845</v>
      </c>
      <c r="FE101" s="1" t="n">
        <v>0.0169900632</v>
      </c>
      <c r="FF101" s="1" t="n">
        <v>0.014827355</v>
      </c>
      <c r="FG101" s="1" t="n">
        <v>0.0241376385</v>
      </c>
      <c r="FH101" s="1" t="n">
        <v>0.0240553248</v>
      </c>
      <c r="FI101" s="1" t="n">
        <v>0.0235599634</v>
      </c>
      <c r="FJ101" s="1" t="n">
        <v>0.020853252</v>
      </c>
      <c r="FK101" s="1" t="n">
        <v>0.0202572652</v>
      </c>
      <c r="FL101" s="1" t="n">
        <v>0.0201900344</v>
      </c>
      <c r="FM101" s="1" t="n">
        <v>0.016461857</v>
      </c>
      <c r="FN101" s="1" t="n">
        <v>0.0164111016</v>
      </c>
      <c r="FO101" s="1" t="n">
        <v>0.0150136515</v>
      </c>
      <c r="FP101" s="1" t="n">
        <v>0.0149535477</v>
      </c>
      <c r="FQ101" s="1" t="n">
        <v>0.0149047496</v>
      </c>
      <c r="FR101" s="1" t="n">
        <v>0.0141915117</v>
      </c>
      <c r="FS101" s="1" t="n">
        <v>0.0325320559</v>
      </c>
      <c r="FT101" s="1" t="n">
        <v>0.0318056689</v>
      </c>
      <c r="FU101" s="1" t="n">
        <v>0.0285739743</v>
      </c>
      <c r="FV101" s="1" t="n">
        <v>0.0275240765</v>
      </c>
      <c r="FW101" s="1" t="n">
        <v>0.0238136837</v>
      </c>
      <c r="FX101" s="1" t="n">
        <v>0.0232803534</v>
      </c>
      <c r="FY101" s="1" t="n">
        <v>0.0232026697</v>
      </c>
      <c r="FZ101" s="1" t="n">
        <v>0.0228313816</v>
      </c>
      <c r="GA101" s="1" t="n">
        <v>0.0203221087</v>
      </c>
      <c r="GB101" s="1" t="n">
        <v>0.0202572786</v>
      </c>
      <c r="GC101" s="1" t="n">
        <v>0.0194233806</v>
      </c>
      <c r="GD101" s="1" t="n">
        <v>0.0193644888</v>
      </c>
      <c r="GE101" s="1" t="n">
        <v>0.0269516858</v>
      </c>
      <c r="GF101" s="1" t="n">
        <v>0.0263398774</v>
      </c>
      <c r="GG101" s="1" t="n">
        <v>0.0262539167</v>
      </c>
      <c r="GH101" s="1" t="n">
        <v>0.0261695394</v>
      </c>
      <c r="GI101" s="1" t="n">
        <v>0.0165714416</v>
      </c>
      <c r="GJ101" s="1" t="n">
        <v>0.0155957427</v>
      </c>
      <c r="GK101" s="1" t="n">
        <v>0.0155536489</v>
      </c>
      <c r="GL101" s="1" t="n">
        <v>0.0149579731</v>
      </c>
      <c r="GM101" s="1" t="n">
        <v>0.0218169507</v>
      </c>
      <c r="GN101" s="1" t="n">
        <v>0.0206799133</v>
      </c>
      <c r="GO101" s="1" t="n">
        <v>0.0203708098</v>
      </c>
      <c r="GP101" s="1" t="n">
        <v>0.0200250372</v>
      </c>
      <c r="GQ101" s="1" t="n">
        <v>0.0360630431</v>
      </c>
      <c r="GR101" s="1" t="n">
        <v>0.0354509914</v>
      </c>
      <c r="GS101" s="1" t="n">
        <v>0.0329617862</v>
      </c>
      <c r="GT101" s="1" t="n">
        <v>0.0328682789</v>
      </c>
      <c r="GU101" s="1" t="n">
        <v>0.0215161435</v>
      </c>
      <c r="GV101" s="1" t="n">
        <v>0.019248539</v>
      </c>
      <c r="GW101" s="1" t="n">
        <v>0.0183379929</v>
      </c>
      <c r="GX101" s="1" t="n">
        <v>0.017984588</v>
      </c>
      <c r="GY101" s="1" t="n">
        <v>0.022649321</v>
      </c>
      <c r="GZ101" s="1" t="n">
        <v>0.0198843477</v>
      </c>
      <c r="HA101" s="1" t="n">
        <v>0.0195275756</v>
      </c>
      <c r="HB101" s="1" t="n">
        <v>0.0194634015</v>
      </c>
      <c r="HC101" s="1" t="n">
        <v>0.0184678413</v>
      </c>
      <c r="HD101" s="1" t="n">
        <v>0.0169710022</v>
      </c>
      <c r="HE101" s="1" t="n">
        <v>0.0166012947</v>
      </c>
      <c r="HF101" s="1" t="n">
        <v>0.0144429175</v>
      </c>
      <c r="HG101" s="1" t="n">
        <v>0.024308574</v>
      </c>
      <c r="HH101" s="1" t="n">
        <v>0.0234579329</v>
      </c>
    </row>
    <row r="102" customFormat="false" ht="12.85" hidden="false" customHeight="false" outlineLevel="0" collapsed="false">
      <c r="A102" s="1" t="s">
        <v>17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</v>
      </c>
      <c r="K102" s="1" t="n">
        <v>0</v>
      </c>
      <c r="L102" s="1" t="n">
        <v>0</v>
      </c>
      <c r="M102" s="1" t="n">
        <v>0</v>
      </c>
      <c r="N102" s="1" t="n">
        <v>0</v>
      </c>
      <c r="O102" s="1" t="n">
        <v>0</v>
      </c>
      <c r="P102" s="1" t="n">
        <v>0</v>
      </c>
      <c r="Q102" s="1" t="n">
        <v>0</v>
      </c>
      <c r="R102" s="1" t="n">
        <v>0.0096691099</v>
      </c>
      <c r="S102" s="1" t="n">
        <v>0.0096300994</v>
      </c>
      <c r="T102" s="1" t="n">
        <v>0.0095878147</v>
      </c>
      <c r="U102" s="1" t="n">
        <v>0.0095459107</v>
      </c>
      <c r="V102" s="1" t="n">
        <v>0</v>
      </c>
      <c r="W102" s="1" t="n">
        <v>0</v>
      </c>
      <c r="X102" s="1" t="n">
        <v>0</v>
      </c>
      <c r="Y102" s="1" t="n">
        <v>0</v>
      </c>
      <c r="Z102" s="1" t="n">
        <v>0</v>
      </c>
      <c r="AA102" s="1" t="n">
        <v>0</v>
      </c>
      <c r="AB102" s="1" t="n">
        <v>0</v>
      </c>
      <c r="AC102" s="1" t="n">
        <v>0</v>
      </c>
      <c r="AD102" s="1" t="n">
        <v>0.001692268</v>
      </c>
      <c r="AE102" s="1" t="n">
        <v>0.0016859164</v>
      </c>
      <c r="AF102" s="1" t="n">
        <v>0.001679049</v>
      </c>
      <c r="AG102" s="1" t="n">
        <v>0.0016722333</v>
      </c>
      <c r="AH102" s="1" t="n">
        <v>0.0059144559</v>
      </c>
      <c r="AI102" s="1" t="n">
        <v>0.0053452425</v>
      </c>
      <c r="AJ102" s="1" t="n">
        <v>0.0022201871</v>
      </c>
      <c r="AK102" s="1" t="n">
        <v>0.0022113789</v>
      </c>
      <c r="AL102" s="1" t="n">
        <v>0.0057959389</v>
      </c>
      <c r="AM102" s="1" t="n">
        <v>0.0057748112</v>
      </c>
      <c r="AN102" s="1" t="n">
        <v>0.0057539995</v>
      </c>
      <c r="AO102" s="1" t="n">
        <v>0.0057342872</v>
      </c>
      <c r="AP102" s="1" t="n">
        <v>0.0067191871</v>
      </c>
      <c r="AQ102" s="1" t="n">
        <v>0.0066921955</v>
      </c>
      <c r="AR102" s="1" t="n">
        <v>0.0066729881</v>
      </c>
      <c r="AS102" s="1" t="n">
        <v>0.0066477604</v>
      </c>
      <c r="AT102" s="1" t="n">
        <v>0.0021838737</v>
      </c>
      <c r="AU102" s="1" t="n">
        <v>0.0021754953</v>
      </c>
      <c r="AV102" s="1" t="n">
        <v>0</v>
      </c>
      <c r="AW102" s="1" t="n">
        <v>0</v>
      </c>
      <c r="AX102" s="1" t="n">
        <v>0.0024586123</v>
      </c>
      <c r="AY102" s="1" t="n">
        <v>0.0024496782</v>
      </c>
      <c r="AZ102" s="1" t="n">
        <v>0.0024421289</v>
      </c>
      <c r="BA102" s="1" t="n">
        <v>0.0024338373</v>
      </c>
      <c r="BB102" s="1" t="n">
        <v>0.007633375</v>
      </c>
      <c r="BC102" s="1" t="n">
        <v>0.0076073438</v>
      </c>
      <c r="BD102" s="1" t="n">
        <v>0.0075756682</v>
      </c>
      <c r="BE102" s="1" t="n">
        <v>0.0075532419</v>
      </c>
      <c r="BF102" s="1" t="n">
        <v>0.0038127768</v>
      </c>
      <c r="BG102" s="1" t="n">
        <v>0.0038001228</v>
      </c>
      <c r="BH102" s="1" t="n">
        <v>0.0037882683</v>
      </c>
      <c r="BI102" s="1" t="n">
        <v>0.0030404229</v>
      </c>
      <c r="BJ102" s="1" t="n">
        <v>0.0013637922</v>
      </c>
      <c r="BK102" s="1" t="n">
        <v>0.0013583326</v>
      </c>
      <c r="BL102" s="1" t="n">
        <v>0.0013538999</v>
      </c>
      <c r="BM102" s="1" t="n">
        <v>0.0010250738</v>
      </c>
      <c r="BN102" s="1" t="n">
        <v>0.0033483251</v>
      </c>
      <c r="BO102" s="1" t="n">
        <v>0.00333823</v>
      </c>
      <c r="BP102" s="1" t="n">
        <v>0.0033270465</v>
      </c>
      <c r="BQ102" s="1" t="n">
        <v>0.0033154863</v>
      </c>
      <c r="BR102" s="1" t="n">
        <v>0.0029908801</v>
      </c>
      <c r="BS102" s="1" t="n">
        <v>0.0029821341</v>
      </c>
      <c r="BT102" s="1" t="n">
        <v>0.0029721831</v>
      </c>
      <c r="BU102" s="1" t="n">
        <v>0.0029629829</v>
      </c>
      <c r="BV102" s="1" t="n">
        <v>0.0064774748</v>
      </c>
      <c r="BW102" s="1" t="n">
        <v>0.0063595439</v>
      </c>
      <c r="BX102" s="1" t="n">
        <v>0.0060922674</v>
      </c>
      <c r="BY102" s="1" t="n">
        <v>0.0060737956</v>
      </c>
      <c r="BZ102" s="1" t="n">
        <v>0.0056346568</v>
      </c>
      <c r="CA102" s="1" t="n">
        <v>0.0056172148</v>
      </c>
      <c r="CB102" s="1" t="n">
        <v>0.0055988829</v>
      </c>
      <c r="CC102" s="1" t="n">
        <v>0.0055808887</v>
      </c>
      <c r="CD102" s="1" t="n">
        <v>0.0042913199</v>
      </c>
      <c r="CE102" s="1" t="n">
        <v>0.0042795411</v>
      </c>
      <c r="CF102" s="1" t="n">
        <v>0.0042679903</v>
      </c>
      <c r="CG102" s="1" t="n">
        <v>0.0010333084</v>
      </c>
      <c r="CH102" s="1" t="n">
        <v>0.000907656</v>
      </c>
      <c r="CI102" s="1" t="n">
        <v>0.0009051256</v>
      </c>
      <c r="CJ102" s="1" t="n">
        <v>0.0005725076</v>
      </c>
      <c r="CK102" s="1" t="n">
        <v>9.87942E-005</v>
      </c>
      <c r="CL102" s="1" t="n">
        <v>0.0032015904</v>
      </c>
      <c r="CM102" s="1" t="n">
        <v>0.0031935371</v>
      </c>
      <c r="CN102" s="1" t="n">
        <v>0.0031848451</v>
      </c>
      <c r="CO102" s="1" t="n">
        <v>0.0031758102</v>
      </c>
      <c r="CP102" s="1" t="n">
        <v>0.0066828394</v>
      </c>
      <c r="CQ102" s="1" t="n">
        <v>0.0066646176</v>
      </c>
      <c r="CR102" s="1" t="n">
        <v>0.0066409635</v>
      </c>
      <c r="CS102" s="1" t="n">
        <v>0.0066188433</v>
      </c>
      <c r="CT102" s="1" t="n">
        <v>0.0066856429</v>
      </c>
      <c r="CU102" s="1" t="n">
        <v>0.0064512832</v>
      </c>
      <c r="CV102" s="1" t="n">
        <v>0.0064277384</v>
      </c>
      <c r="CW102" s="1" t="n">
        <v>0.0061365839</v>
      </c>
      <c r="CX102" s="1" t="n">
        <v>0.0079377928</v>
      </c>
      <c r="CY102" s="1" t="n">
        <v>0.0076447141</v>
      </c>
      <c r="CZ102" s="1" t="n">
        <v>0.0071707094</v>
      </c>
      <c r="DA102" s="1" t="n">
        <v>0.0071494928</v>
      </c>
      <c r="DB102" s="1" t="n">
        <v>0.0103624008</v>
      </c>
      <c r="DC102" s="1" t="n">
        <v>0.0103280463</v>
      </c>
      <c r="DF102" s="1" t="s">
        <v>17</v>
      </c>
      <c r="DG102" s="1" t="n">
        <v>0</v>
      </c>
      <c r="DH102" s="1" t="n">
        <v>0</v>
      </c>
      <c r="DI102" s="1" t="n">
        <v>0</v>
      </c>
      <c r="DJ102" s="1" t="n">
        <v>0</v>
      </c>
      <c r="DK102" s="1" t="n">
        <v>0.0123611108</v>
      </c>
      <c r="DL102" s="1" t="n">
        <v>0.0123136029</v>
      </c>
      <c r="DM102" s="1" t="n">
        <v>0.0073583614</v>
      </c>
      <c r="DN102" s="1" t="n">
        <v>0.0073287469</v>
      </c>
      <c r="DO102" s="1" t="n">
        <v>0.0085277767</v>
      </c>
      <c r="DP102" s="1" t="n">
        <v>0.008498314</v>
      </c>
      <c r="DQ102" s="1" t="n">
        <v>0.0077314066</v>
      </c>
      <c r="DR102" s="1" t="n">
        <v>0.0073636736</v>
      </c>
      <c r="DS102" s="1" t="n">
        <v>0.0026701865</v>
      </c>
      <c r="DT102" s="1" t="n">
        <v>0.0026593381</v>
      </c>
      <c r="DU102" s="1" t="n">
        <v>0.0026490967</v>
      </c>
      <c r="DV102" s="1" t="n">
        <v>0.0026384789</v>
      </c>
      <c r="DW102" s="1" t="n">
        <v>0.0069440833</v>
      </c>
      <c r="DX102" s="1" t="n">
        <v>0.006916067</v>
      </c>
      <c r="DY102" s="1" t="n">
        <v>0.0068856994</v>
      </c>
      <c r="DZ102" s="1" t="n">
        <v>0.0068556051</v>
      </c>
      <c r="EA102" s="1" t="n">
        <v>0.0099578479</v>
      </c>
      <c r="EB102" s="1" t="n">
        <v>0.0092763404</v>
      </c>
      <c r="EC102" s="1" t="n">
        <v>0.0086325474</v>
      </c>
      <c r="ED102" s="1" t="n">
        <v>0.0085915118</v>
      </c>
      <c r="EE102" s="1" t="n">
        <v>0.010300463</v>
      </c>
      <c r="EF102" s="1" t="n">
        <v>0.0087917668</v>
      </c>
      <c r="EG102" s="1" t="n">
        <v>0.0087586657</v>
      </c>
      <c r="EH102" s="1" t="n">
        <v>0.0087241488</v>
      </c>
      <c r="EI102" s="1" t="n">
        <v>0.0169794225</v>
      </c>
      <c r="EJ102" s="1" t="n">
        <v>0.0116251748</v>
      </c>
      <c r="EK102" s="1" t="n">
        <v>0.0115778209</v>
      </c>
      <c r="EL102" s="1" t="n">
        <v>0.0115308237</v>
      </c>
      <c r="EM102" s="1" t="n">
        <v>0.0009298839</v>
      </c>
      <c r="EN102" s="1" t="n">
        <v>0.0009257672</v>
      </c>
      <c r="EO102" s="1" t="n">
        <v>0.0009226328</v>
      </c>
      <c r="EP102" s="1" t="n">
        <v>0.0009189724</v>
      </c>
      <c r="EQ102" s="1" t="n">
        <v>0.0121452588</v>
      </c>
      <c r="ER102" s="1" t="n">
        <v>0.0121009863</v>
      </c>
      <c r="ES102" s="1" t="n">
        <v>0.0120573758</v>
      </c>
      <c r="ET102" s="1" t="n">
        <v>0.0081259748</v>
      </c>
      <c r="EU102" s="1" t="n">
        <v>0.0121117573</v>
      </c>
      <c r="EV102" s="1" t="n">
        <v>0.0120631032</v>
      </c>
      <c r="EW102" s="1" t="n">
        <v>0.0120284807</v>
      </c>
      <c r="EX102" s="1" t="n">
        <v>0.0119830061</v>
      </c>
      <c r="EY102" s="1" t="n">
        <v>0.0068379793</v>
      </c>
      <c r="EZ102" s="1" t="n">
        <v>0.0068117452</v>
      </c>
      <c r="FA102" s="1" t="n">
        <v>0.0064490192</v>
      </c>
      <c r="FB102" s="1" t="n">
        <v>0.0061176412</v>
      </c>
      <c r="FC102" s="1" t="n">
        <v>0.0131622677</v>
      </c>
      <c r="FD102" s="1" t="n">
        <v>0.0124030425</v>
      </c>
      <c r="FE102" s="1" t="n">
        <v>0.012115056</v>
      </c>
      <c r="FF102" s="1" t="n">
        <v>0.0120739229</v>
      </c>
      <c r="FG102" s="1" t="n">
        <v>0.0114960098</v>
      </c>
      <c r="FH102" s="1" t="n">
        <v>0.0114568063</v>
      </c>
      <c r="FI102" s="1" t="n">
        <v>0.0108497431</v>
      </c>
      <c r="FJ102" s="1" t="n">
        <v>0.0108176245</v>
      </c>
      <c r="FK102" s="1" t="n">
        <v>0.0196771913</v>
      </c>
      <c r="FL102" s="1" t="n">
        <v>0.0196118858</v>
      </c>
      <c r="FM102" s="1" t="n">
        <v>0.0174914735</v>
      </c>
      <c r="FN102" s="1" t="n">
        <v>0.0167342961</v>
      </c>
      <c r="FO102" s="1" t="n">
        <v>0.0163655068</v>
      </c>
      <c r="FP102" s="1" t="n">
        <v>0.0125311384</v>
      </c>
      <c r="FQ102" s="1" t="n">
        <v>0.0121080723</v>
      </c>
      <c r="FR102" s="1" t="n">
        <v>0.0113112611</v>
      </c>
      <c r="FS102" s="1" t="n">
        <v>0.014147189</v>
      </c>
      <c r="FT102" s="1" t="n">
        <v>0.0134321919</v>
      </c>
      <c r="FU102" s="1" t="n">
        <v>0.0133871923</v>
      </c>
      <c r="FV102" s="1" t="n">
        <v>0.009856063</v>
      </c>
      <c r="FW102" s="1" t="n">
        <v>0.0274352936</v>
      </c>
      <c r="FX102" s="1" t="n">
        <v>0.0226137928</v>
      </c>
      <c r="FY102" s="1" t="n">
        <v>0.0202593708</v>
      </c>
      <c r="FZ102" s="1" t="n">
        <v>0.0195113434</v>
      </c>
      <c r="GA102" s="1" t="n">
        <v>0.022445871</v>
      </c>
      <c r="GB102" s="1" t="n">
        <v>0.0221396807</v>
      </c>
      <c r="GC102" s="1" t="n">
        <v>0.0220730605</v>
      </c>
      <c r="GD102" s="1" t="n">
        <v>0.0217331553</v>
      </c>
      <c r="GE102" s="1" t="n">
        <v>0.0193018173</v>
      </c>
      <c r="GF102" s="1" t="n">
        <v>0.0175213023</v>
      </c>
      <c r="GG102" s="1" t="n">
        <v>0.0136676955</v>
      </c>
      <c r="GH102" s="1" t="n">
        <v>0.013623769</v>
      </c>
      <c r="GI102" s="1" t="n">
        <v>0.023137273</v>
      </c>
      <c r="GJ102" s="1" t="n">
        <v>0.021414466</v>
      </c>
      <c r="GK102" s="1" t="n">
        <v>0.0213566671</v>
      </c>
      <c r="GL102" s="1" t="n">
        <v>0.0209411623</v>
      </c>
      <c r="GM102" s="1" t="n">
        <v>0.0143094181</v>
      </c>
      <c r="GN102" s="1" t="n">
        <v>0.0142695265</v>
      </c>
      <c r="GO102" s="1" t="n">
        <v>0.0136465985</v>
      </c>
      <c r="GP102" s="1" t="n">
        <v>0.0136061579</v>
      </c>
      <c r="GQ102" s="1" t="n">
        <v>0.0192040698</v>
      </c>
      <c r="GR102" s="1" t="n">
        <v>0.0186125894</v>
      </c>
      <c r="GS102" s="1" t="n">
        <v>0.0183169427</v>
      </c>
      <c r="GT102" s="1" t="n">
        <v>0.0182649805</v>
      </c>
      <c r="GU102" s="1" t="n">
        <v>0.0325612415</v>
      </c>
      <c r="GV102" s="1" t="n">
        <v>0.0324724581</v>
      </c>
      <c r="GW102" s="1" t="n">
        <v>0.0279361764</v>
      </c>
      <c r="GX102" s="1" t="n">
        <v>0.0278431244</v>
      </c>
      <c r="GY102" s="1" t="n">
        <v>0.0179407449</v>
      </c>
      <c r="GZ102" s="1" t="n">
        <v>0.0173278268</v>
      </c>
      <c r="HA102" s="1" t="n">
        <v>0.0166802468</v>
      </c>
      <c r="HB102" s="1" t="n">
        <v>0.0162600942</v>
      </c>
      <c r="HC102" s="1" t="n">
        <v>0.016126364</v>
      </c>
      <c r="HD102" s="1" t="n">
        <v>0.0126104888</v>
      </c>
      <c r="HE102" s="1" t="n">
        <v>0.0121209137</v>
      </c>
      <c r="HF102" s="1" t="n">
        <v>0.0110461234</v>
      </c>
      <c r="HG102" s="1" t="n">
        <v>0.014238513</v>
      </c>
      <c r="HH102" s="1" t="n">
        <v>0.014191308</v>
      </c>
    </row>
    <row r="103" customFormat="false" ht="12.85" hidden="false" customHeight="false" outlineLevel="0" collapsed="false">
      <c r="A103" s="1" t="n">
        <v>100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0</v>
      </c>
      <c r="L103" s="1" t="n">
        <v>0</v>
      </c>
      <c r="M103" s="1" t="n">
        <v>0</v>
      </c>
      <c r="N103" s="1" t="n">
        <v>0</v>
      </c>
      <c r="O103" s="1" t="n">
        <v>0</v>
      </c>
      <c r="P103" s="1" t="n">
        <v>0</v>
      </c>
      <c r="Q103" s="1" t="n">
        <v>0</v>
      </c>
      <c r="R103" s="1" t="n">
        <v>0</v>
      </c>
      <c r="S103" s="1" t="n">
        <v>0</v>
      </c>
      <c r="T103" s="1" t="n">
        <v>0</v>
      </c>
      <c r="U103" s="1" t="n">
        <v>0</v>
      </c>
      <c r="V103" s="1" t="n">
        <v>0.0095028683</v>
      </c>
      <c r="W103" s="1" t="n">
        <v>0.0073675154</v>
      </c>
      <c r="X103" s="1" t="n">
        <v>0.0073397174</v>
      </c>
      <c r="Y103" s="1" t="n">
        <v>0.0073048274</v>
      </c>
      <c r="Z103" s="1" t="n">
        <v>0</v>
      </c>
      <c r="AA103" s="1" t="n">
        <v>0</v>
      </c>
      <c r="AB103" s="1" t="n">
        <v>0</v>
      </c>
      <c r="AC103" s="1" t="n">
        <v>0</v>
      </c>
      <c r="AD103" s="1" t="n">
        <v>0</v>
      </c>
      <c r="AE103" s="1" t="n">
        <v>0</v>
      </c>
      <c r="AF103" s="1" t="n">
        <v>0</v>
      </c>
      <c r="AG103" s="1" t="n">
        <v>0</v>
      </c>
      <c r="AH103" s="1" t="n">
        <v>0.0016659051</v>
      </c>
      <c r="AI103" s="1" t="n">
        <v>0.0016585299</v>
      </c>
      <c r="AJ103" s="1" t="n">
        <v>0.0016529147</v>
      </c>
      <c r="AK103" s="1" t="n">
        <v>0.001646357</v>
      </c>
      <c r="AL103" s="1" t="n">
        <v>0.002203816</v>
      </c>
      <c r="AM103" s="1" t="n">
        <v>0.0021957825</v>
      </c>
      <c r="AN103" s="1" t="n">
        <v>0.0021878691</v>
      </c>
      <c r="AO103" s="1" t="n">
        <v>0.0021803738</v>
      </c>
      <c r="AP103" s="1" t="n">
        <v>0.0057114685</v>
      </c>
      <c r="AQ103" s="1" t="n">
        <v>0.005688525</v>
      </c>
      <c r="AR103" s="1" t="n">
        <v>0.0056721982</v>
      </c>
      <c r="AS103" s="1" t="n">
        <v>0.0056507541</v>
      </c>
      <c r="AT103" s="1" t="n">
        <v>0.006630291</v>
      </c>
      <c r="AU103" s="1" t="n">
        <v>0.0063572109</v>
      </c>
      <c r="AV103" s="1" t="n">
        <v>0.0063334678</v>
      </c>
      <c r="AW103" s="1" t="n">
        <v>0.0063169941</v>
      </c>
      <c r="AX103" s="1" t="n">
        <v>0</v>
      </c>
      <c r="AY103" s="1" t="n">
        <v>0</v>
      </c>
      <c r="AZ103" s="1" t="n">
        <v>0</v>
      </c>
      <c r="BA103" s="1" t="n">
        <v>0</v>
      </c>
      <c r="BB103" s="1" t="n">
        <v>0.0024260165</v>
      </c>
      <c r="BC103" s="1" t="n">
        <v>0.0024177433</v>
      </c>
      <c r="BD103" s="1" t="n">
        <v>0.0024076763</v>
      </c>
      <c r="BE103" s="1" t="n">
        <v>0.0024005488</v>
      </c>
      <c r="BF103" s="1" t="n">
        <v>0.0075288747</v>
      </c>
      <c r="BG103" s="1" t="n">
        <v>0.0056911506</v>
      </c>
      <c r="BH103" s="1" t="n">
        <v>0.0005883523</v>
      </c>
      <c r="BI103" s="1" t="n">
        <v>0</v>
      </c>
      <c r="BJ103" s="1" t="n">
        <v>0.0030319757</v>
      </c>
      <c r="BK103" s="1" t="n">
        <v>0.0030198379</v>
      </c>
      <c r="BL103" s="1" t="n">
        <v>0.0030099832</v>
      </c>
      <c r="BM103" s="1" t="n">
        <v>0.0030013688</v>
      </c>
      <c r="BN103" s="1" t="n">
        <v>0.0010218723</v>
      </c>
      <c r="BO103" s="1" t="n">
        <v>0.0010187914</v>
      </c>
      <c r="BP103" s="1" t="n">
        <v>0.0006905743</v>
      </c>
      <c r="BQ103" s="1" t="n">
        <v>0.0003557514</v>
      </c>
      <c r="BR103" s="1" t="n">
        <v>0.0030083196</v>
      </c>
      <c r="BS103" s="1" t="n">
        <v>0.0027010195</v>
      </c>
      <c r="BT103" s="1" t="n">
        <v>0.0026920065</v>
      </c>
      <c r="BU103" s="1" t="n">
        <v>0.0026836736</v>
      </c>
      <c r="BV103" s="1" t="n">
        <v>0.0029531775</v>
      </c>
      <c r="BW103" s="1" t="n">
        <v>0.0029437565</v>
      </c>
      <c r="BX103" s="1" t="n">
        <v>0.0029348985</v>
      </c>
      <c r="BY103" s="1" t="n">
        <v>0.0018824217</v>
      </c>
      <c r="BZ103" s="1" t="n">
        <v>0.0060541383</v>
      </c>
      <c r="CA103" s="1" t="n">
        <v>0.0060353978</v>
      </c>
      <c r="CB103" s="1" t="n">
        <v>0.0060157011</v>
      </c>
      <c r="CC103" s="1" t="n">
        <v>0.0029729181</v>
      </c>
      <c r="CD103" s="1" t="n">
        <v>0.0055686318</v>
      </c>
      <c r="CE103" s="1" t="n">
        <v>0.005553347</v>
      </c>
      <c r="CF103" s="1" t="n">
        <v>0.0055383582</v>
      </c>
      <c r="CG103" s="1" t="n">
        <v>0.0046110001</v>
      </c>
      <c r="CH103" s="1" t="n">
        <v>0.0007554576</v>
      </c>
      <c r="CI103" s="1" t="n">
        <v>0.0007533515</v>
      </c>
      <c r="CJ103" s="1" t="n">
        <v>0.0007514162</v>
      </c>
      <c r="CK103" s="1" t="n">
        <v>0.0007491894</v>
      </c>
      <c r="CL103" s="1" t="n">
        <v>9.85105E-005</v>
      </c>
      <c r="CM103" s="1" t="n">
        <v>9.82627E-005</v>
      </c>
      <c r="CN103" s="1" t="n">
        <v>9.79952E-005</v>
      </c>
      <c r="CO103" s="1" t="n">
        <v>9.77172E-005</v>
      </c>
      <c r="CP103" s="1" t="n">
        <v>0.0031681208</v>
      </c>
      <c r="CQ103" s="1" t="n">
        <v>0.0031594824</v>
      </c>
      <c r="CR103" s="1" t="n">
        <v>0.0031482688</v>
      </c>
      <c r="CS103" s="1" t="n">
        <v>0.001273886</v>
      </c>
      <c r="CT103" s="1" t="n">
        <v>0.0066027078</v>
      </c>
      <c r="CU103" s="1" t="n">
        <v>0.0065792425</v>
      </c>
      <c r="CV103" s="1" t="n">
        <v>0.0065552308</v>
      </c>
      <c r="CW103" s="1" t="n">
        <v>0.0065336881</v>
      </c>
      <c r="CX103" s="1" t="n">
        <v>0.0061189903</v>
      </c>
      <c r="CY103" s="1" t="n">
        <v>0.0060999819</v>
      </c>
      <c r="CZ103" s="1" t="n">
        <v>0.0060840792</v>
      </c>
      <c r="DA103" s="1" t="n">
        <v>0.002695453</v>
      </c>
      <c r="DB103" s="1" t="n">
        <v>0.0071310023</v>
      </c>
      <c r="DC103" s="1" t="n">
        <v>0.0071073608</v>
      </c>
      <c r="DF103" s="1" t="n">
        <v>100</v>
      </c>
      <c r="DG103" s="1" t="n">
        <v>0</v>
      </c>
      <c r="DH103" s="1" t="n">
        <v>0</v>
      </c>
      <c r="DI103" s="1" t="n">
        <v>0</v>
      </c>
      <c r="DJ103" s="1" t="n">
        <v>0</v>
      </c>
      <c r="DK103" s="1" t="n">
        <v>0</v>
      </c>
      <c r="DL103" s="1" t="n">
        <v>0</v>
      </c>
      <c r="DM103" s="1" t="n">
        <v>0</v>
      </c>
      <c r="DN103" s="1" t="n">
        <v>0</v>
      </c>
      <c r="DO103" s="1" t="n">
        <v>0.007304352</v>
      </c>
      <c r="DP103" s="1" t="n">
        <v>0.0067488733</v>
      </c>
      <c r="DQ103" s="1" t="n">
        <v>0.0065063092</v>
      </c>
      <c r="DR103" s="1" t="n">
        <v>0.0064798896</v>
      </c>
      <c r="DS103" s="1" t="n">
        <v>0.0073367742</v>
      </c>
      <c r="DT103" s="1" t="n">
        <v>0.0045517643</v>
      </c>
      <c r="DU103" s="1" t="n">
        <v>0.0045342349</v>
      </c>
      <c r="DV103" s="1" t="n">
        <v>0.0045160614</v>
      </c>
      <c r="DW103" s="1" t="n">
        <v>0.0026268275</v>
      </c>
      <c r="DX103" s="1" t="n">
        <v>0.0014076641</v>
      </c>
      <c r="DY103" s="1" t="n">
        <v>0.0014014833</v>
      </c>
      <c r="DZ103" s="1" t="n">
        <v>0.001395358</v>
      </c>
      <c r="EA103" s="1" t="n">
        <v>0.0068246932</v>
      </c>
      <c r="EB103" s="1" t="n">
        <v>0.0067976144</v>
      </c>
      <c r="EC103" s="1" t="n">
        <v>0.0059921644</v>
      </c>
      <c r="ED103" s="1" t="n">
        <v>0.0059636802</v>
      </c>
      <c r="EE103" s="1" t="n">
        <v>0.0085549091</v>
      </c>
      <c r="EF103" s="1" t="n">
        <v>0.0085216664</v>
      </c>
      <c r="EG103" s="1" t="n">
        <v>0.0081095019</v>
      </c>
      <c r="EH103" s="1" t="n">
        <v>0.0080775433</v>
      </c>
      <c r="EI103" s="1" t="n">
        <v>0.0086916485</v>
      </c>
      <c r="EJ103" s="1" t="n">
        <v>0.0086590261</v>
      </c>
      <c r="EK103" s="1" t="n">
        <v>0.0065539209</v>
      </c>
      <c r="EL103" s="1" t="n">
        <v>0.006527317</v>
      </c>
      <c r="EM103" s="1" t="n">
        <v>0.0114871876</v>
      </c>
      <c r="EN103" s="1" t="n">
        <v>0.0114363327</v>
      </c>
      <c r="EO103" s="1" t="n">
        <v>0.009500184</v>
      </c>
      <c r="EP103" s="1" t="n">
        <v>0.0094624937</v>
      </c>
      <c r="EQ103" s="1" t="n">
        <v>0.0009158295</v>
      </c>
      <c r="ER103" s="1" t="n">
        <v>0.0009124911</v>
      </c>
      <c r="ES103" s="1" t="n">
        <v>0.0009092026</v>
      </c>
      <c r="ET103" s="1" t="n">
        <v>0.0009060878</v>
      </c>
      <c r="EU103" s="1" t="n">
        <v>0.0080936387</v>
      </c>
      <c r="EV103" s="1" t="n">
        <v>0.007714923</v>
      </c>
      <c r="EW103" s="1" t="n">
        <v>0.0076927803</v>
      </c>
      <c r="EX103" s="1" t="n">
        <v>0.0076636972</v>
      </c>
      <c r="EY103" s="1" t="n">
        <v>0.0099438631</v>
      </c>
      <c r="EZ103" s="1" t="n">
        <v>0.0099057133</v>
      </c>
      <c r="FA103" s="1" t="n">
        <v>0.009868717</v>
      </c>
      <c r="FB103" s="1" t="n">
        <v>0.0098430479</v>
      </c>
      <c r="FC103" s="1" t="n">
        <v>0.0060968617</v>
      </c>
      <c r="FD103" s="1" t="n">
        <v>0.0040240295</v>
      </c>
      <c r="FE103" s="1" t="n">
        <v>0.0040116284</v>
      </c>
      <c r="FF103" s="1" t="n">
        <v>0.0039980081</v>
      </c>
      <c r="FG103" s="1" t="n">
        <v>0.0067052399</v>
      </c>
      <c r="FH103" s="1" t="n">
        <v>0.0066823739</v>
      </c>
      <c r="FI103" s="1" t="n">
        <v>0.0066545497</v>
      </c>
      <c r="FJ103" s="1" t="n">
        <v>0.0066348501</v>
      </c>
      <c r="FK103" s="1" t="n">
        <v>0.008643704</v>
      </c>
      <c r="FL103" s="1" t="n">
        <v>0.0049624425</v>
      </c>
      <c r="FM103" s="1" t="n">
        <v>0.0049469621</v>
      </c>
      <c r="FN103" s="1" t="n">
        <v>0.0027591239</v>
      </c>
      <c r="FO103" s="1" t="n">
        <v>0.0166878035</v>
      </c>
      <c r="FP103" s="1" t="n">
        <v>0.0161484048</v>
      </c>
      <c r="FQ103" s="1" t="n">
        <v>0.0160957075</v>
      </c>
      <c r="FR103" s="1" t="n">
        <v>0.0160496426</v>
      </c>
      <c r="FS103" s="1" t="n">
        <v>0.0106604546</v>
      </c>
      <c r="FT103" s="1" t="n">
        <v>0.0106283136</v>
      </c>
      <c r="FU103" s="1" t="n">
        <v>0.0100308842</v>
      </c>
      <c r="FV103" s="1" t="n">
        <v>0.0093690918</v>
      </c>
      <c r="FW103" s="1" t="n">
        <v>0.0095772108</v>
      </c>
      <c r="FX103" s="1" t="n">
        <v>0.0087812113</v>
      </c>
      <c r="FY103" s="1" t="n">
        <v>0.0087519095</v>
      </c>
      <c r="FZ103" s="1" t="n">
        <v>0.0087248185</v>
      </c>
      <c r="GA103" s="1" t="n">
        <v>0.0177133251</v>
      </c>
      <c r="GB103" s="1" t="n">
        <v>0.0168586559</v>
      </c>
      <c r="GC103" s="1" t="n">
        <v>0.0130373381</v>
      </c>
      <c r="GD103" s="1" t="n">
        <v>0.0118774551</v>
      </c>
      <c r="GE103" s="1" t="n">
        <v>0.0216628178</v>
      </c>
      <c r="GF103" s="1" t="n">
        <v>0.0211408456</v>
      </c>
      <c r="GG103" s="1" t="n">
        <v>0.0192947418</v>
      </c>
      <c r="GH103" s="1" t="n">
        <v>0.0192327306</v>
      </c>
      <c r="GI103" s="1" t="n">
        <v>0.0127086934</v>
      </c>
      <c r="GJ103" s="1" t="n">
        <v>0.0121737859</v>
      </c>
      <c r="GK103" s="1" t="n">
        <v>0.0112884444</v>
      </c>
      <c r="GL103" s="1" t="n">
        <v>0.0111275098</v>
      </c>
      <c r="GM103" s="1" t="n">
        <v>0.0197359833</v>
      </c>
      <c r="GN103" s="1" t="n">
        <v>0.0191180196</v>
      </c>
      <c r="GO103" s="1" t="n">
        <v>0.0187303555</v>
      </c>
      <c r="GP103" s="1" t="n">
        <v>0.0149069483</v>
      </c>
      <c r="GQ103" s="1" t="n">
        <v>0.0126066044</v>
      </c>
      <c r="GR103" s="1" t="n">
        <v>0.0125748936</v>
      </c>
      <c r="GS103" s="1" t="n">
        <v>0.0121514092</v>
      </c>
      <c r="GT103" s="1" t="n">
        <v>0.0114492031</v>
      </c>
      <c r="GU103" s="1" t="n">
        <v>0.0179391455</v>
      </c>
      <c r="GV103" s="1" t="n">
        <v>0.0172502339</v>
      </c>
      <c r="GW103" s="1" t="n">
        <v>0.0166992786</v>
      </c>
      <c r="GX103" s="1" t="n">
        <v>0.0161662834</v>
      </c>
      <c r="GY103" s="1" t="n">
        <v>0.0237943611</v>
      </c>
      <c r="GZ103" s="1" t="n">
        <v>0.023424556</v>
      </c>
      <c r="HA103" s="1" t="n">
        <v>0.0233390651</v>
      </c>
      <c r="HB103" s="1" t="n">
        <v>0.0226772984</v>
      </c>
      <c r="HC103" s="1" t="n">
        <v>0.0162134764</v>
      </c>
      <c r="HD103" s="1" t="n">
        <v>0.0159631104</v>
      </c>
      <c r="HE103" s="1" t="n">
        <v>0.0157876345</v>
      </c>
      <c r="HF103" s="1" t="n">
        <v>0.0151180892</v>
      </c>
      <c r="HG103" s="1" t="n">
        <v>0.0107278255</v>
      </c>
      <c r="HH103" s="1" t="n">
        <v>0.0103956859</v>
      </c>
    </row>
    <row r="104" customFormat="false" ht="12.85" hidden="false" customHeight="false" outlineLevel="0" collapsed="false">
      <c r="A104" s="1" t="n">
        <v>101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0</v>
      </c>
      <c r="L104" s="1" t="n">
        <v>0</v>
      </c>
      <c r="M104" s="1" t="n">
        <v>0</v>
      </c>
      <c r="N104" s="1" t="n">
        <v>0</v>
      </c>
      <c r="O104" s="1" t="n">
        <v>0</v>
      </c>
      <c r="P104" s="1" t="n">
        <v>0</v>
      </c>
      <c r="Q104" s="1" t="n">
        <v>0</v>
      </c>
      <c r="R104" s="1" t="n">
        <v>0</v>
      </c>
      <c r="S104" s="1" t="n">
        <v>0</v>
      </c>
      <c r="T104" s="1" t="n">
        <v>0</v>
      </c>
      <c r="U104" s="1" t="n">
        <v>0</v>
      </c>
      <c r="V104" s="1" t="n">
        <v>0</v>
      </c>
      <c r="W104" s="1" t="n">
        <v>0</v>
      </c>
      <c r="X104" s="1" t="n">
        <v>0</v>
      </c>
      <c r="Y104" s="1" t="n">
        <v>0</v>
      </c>
      <c r="Z104" s="1" t="n">
        <v>0.0072737064</v>
      </c>
      <c r="AA104" s="1" t="n">
        <v>0.0072454422</v>
      </c>
      <c r="AB104" s="1" t="n">
        <v>0.0052336727</v>
      </c>
      <c r="AC104" s="1" t="n">
        <v>0.0052130475</v>
      </c>
      <c r="AD104" s="1" t="n">
        <v>0</v>
      </c>
      <c r="AE104" s="1" t="n">
        <v>0</v>
      </c>
      <c r="AF104" s="1" t="n">
        <v>0</v>
      </c>
      <c r="AG104" s="1" t="n">
        <v>0</v>
      </c>
      <c r="AH104" s="1" t="n">
        <v>0</v>
      </c>
      <c r="AI104" s="1" t="n">
        <v>0</v>
      </c>
      <c r="AJ104" s="1" t="n">
        <v>0</v>
      </c>
      <c r="AK104" s="1" t="n">
        <v>0</v>
      </c>
      <c r="AL104" s="1" t="n">
        <v>0.0010452754</v>
      </c>
      <c r="AM104" s="1" t="n">
        <v>0.0010414651</v>
      </c>
      <c r="AN104" s="1" t="n">
        <v>0.0010377118</v>
      </c>
      <c r="AO104" s="1" t="n">
        <v>0.0010341568</v>
      </c>
      <c r="AP104" s="1" t="n">
        <v>0.0021716974</v>
      </c>
      <c r="AQ104" s="1" t="n">
        <v>0.0021629735</v>
      </c>
      <c r="AR104" s="1" t="n">
        <v>0.0003673786</v>
      </c>
      <c r="AS104" s="1" t="n">
        <v>0.0003659897</v>
      </c>
      <c r="AT104" s="1" t="n">
        <v>0.0056359047</v>
      </c>
      <c r="AU104" s="1" t="n">
        <v>0.0056142824</v>
      </c>
      <c r="AV104" s="1" t="n">
        <v>0.005593314</v>
      </c>
      <c r="AW104" s="1" t="n">
        <v>0.0055787655</v>
      </c>
      <c r="AX104" s="1" t="n">
        <v>0.0062955375</v>
      </c>
      <c r="AY104" s="1" t="n">
        <v>0.0062726609</v>
      </c>
      <c r="AZ104" s="1" t="n">
        <v>0.00625333</v>
      </c>
      <c r="BA104" s="1" t="n">
        <v>0.0062320987</v>
      </c>
      <c r="BB104" s="1" t="n">
        <v>0</v>
      </c>
      <c r="BC104" s="1" t="n">
        <v>0</v>
      </c>
      <c r="BD104" s="1" t="n">
        <v>0</v>
      </c>
      <c r="BE104" s="1" t="n">
        <v>0</v>
      </c>
      <c r="BF104" s="1" t="n">
        <v>0.0023928045</v>
      </c>
      <c r="BG104" s="1" t="n">
        <v>0.0023848631</v>
      </c>
      <c r="BH104" s="1" t="n">
        <v>0.0023774236</v>
      </c>
      <c r="BI104" s="1" t="n">
        <v>0.0023700934</v>
      </c>
      <c r="BJ104" s="1" t="n">
        <v>0</v>
      </c>
      <c r="BK104" s="1" t="n">
        <v>0</v>
      </c>
      <c r="BL104" s="1" t="n">
        <v>0</v>
      </c>
      <c r="BM104" s="1" t="n">
        <v>0</v>
      </c>
      <c r="BN104" s="1" t="n">
        <v>0.0023441221</v>
      </c>
      <c r="BO104" s="1" t="n">
        <v>0.0010540234</v>
      </c>
      <c r="BP104" s="1" t="n">
        <v>0.0006993528</v>
      </c>
      <c r="BQ104" s="1" t="n">
        <v>0.0006969228</v>
      </c>
      <c r="BR104" s="1" t="n">
        <v>0</v>
      </c>
      <c r="BS104" s="1" t="n">
        <v>0</v>
      </c>
      <c r="BT104" s="1" t="n">
        <v>0</v>
      </c>
      <c r="BU104" s="1" t="n">
        <v>0</v>
      </c>
      <c r="BV104" s="1" t="n">
        <v>0.0026747924</v>
      </c>
      <c r="BW104" s="1" t="n">
        <v>0.0026662595</v>
      </c>
      <c r="BX104" s="1" t="n">
        <v>0.0018852944</v>
      </c>
      <c r="BY104" s="1" t="n">
        <v>0.0018795781</v>
      </c>
      <c r="BZ104" s="1" t="n">
        <v>0.0018763294</v>
      </c>
      <c r="CA104" s="1" t="n">
        <v>0.0018705212</v>
      </c>
      <c r="CB104" s="1" t="n">
        <v>0.0018644167</v>
      </c>
      <c r="CC104" s="1" t="n">
        <v>0.0018584247</v>
      </c>
      <c r="CD104" s="1" t="n">
        <v>0.0029663889</v>
      </c>
      <c r="CE104" s="1" t="n">
        <v>0.0029582467</v>
      </c>
      <c r="CF104" s="1" t="n">
        <v>0.0029502623</v>
      </c>
      <c r="CG104" s="1" t="n">
        <v>0.0029415958</v>
      </c>
      <c r="CH104" s="1" t="n">
        <v>0.0045936248</v>
      </c>
      <c r="CI104" s="1" t="n">
        <v>0.0045808188</v>
      </c>
      <c r="CJ104" s="1" t="n">
        <v>0.0045690507</v>
      </c>
      <c r="CK104" s="1" t="n">
        <v>0.0045555107</v>
      </c>
      <c r="CL104" s="1" t="n">
        <v>0.0007470378</v>
      </c>
      <c r="CM104" s="1" t="n">
        <v>0.0007451587</v>
      </c>
      <c r="CN104" s="1" t="n">
        <v>0.0007431305</v>
      </c>
      <c r="CO104" s="1" t="n">
        <v>0.0007410224</v>
      </c>
      <c r="CP104" s="1" t="n">
        <v>9.74806E-005</v>
      </c>
      <c r="CQ104" s="1" t="n">
        <v>9.72148E-005</v>
      </c>
      <c r="CR104" s="1" t="n">
        <v>9.68698E-005</v>
      </c>
      <c r="CS104" s="1" t="n">
        <v>9.65471E-005</v>
      </c>
      <c r="CT104" s="1" t="n">
        <v>0.0012707805</v>
      </c>
      <c r="CU104" s="1" t="n">
        <v>0.0012662643</v>
      </c>
      <c r="CV104" s="1" t="n">
        <v>0.0012616429</v>
      </c>
      <c r="CW104" s="1" t="n">
        <v>0.0012574967</v>
      </c>
      <c r="CX104" s="1" t="n">
        <v>0.006514956</v>
      </c>
      <c r="CY104" s="1" t="n">
        <v>0.0064947175</v>
      </c>
      <c r="CZ104" s="1" t="n">
        <v>0.0064777858</v>
      </c>
      <c r="DA104" s="1" t="n">
        <v>0.0064586194</v>
      </c>
      <c r="DB104" s="1" t="n">
        <v>0.0026884818</v>
      </c>
      <c r="DC104" s="1" t="n">
        <v>0.0026795687</v>
      </c>
      <c r="DF104" s="1" t="n">
        <v>101</v>
      </c>
      <c r="DG104" s="1" t="n">
        <v>0</v>
      </c>
      <c r="DH104" s="1" t="n">
        <v>0</v>
      </c>
      <c r="DI104" s="1" t="n">
        <v>0</v>
      </c>
      <c r="DJ104" s="1" t="n">
        <v>0</v>
      </c>
      <c r="DK104" s="1" t="n">
        <v>0</v>
      </c>
      <c r="DL104" s="1" t="n">
        <v>0</v>
      </c>
      <c r="DM104" s="1" t="n">
        <v>0</v>
      </c>
      <c r="DN104" s="1" t="n">
        <v>0</v>
      </c>
      <c r="DO104" s="1" t="n">
        <v>0</v>
      </c>
      <c r="DP104" s="1" t="n">
        <v>0</v>
      </c>
      <c r="DQ104" s="1" t="n">
        <v>0</v>
      </c>
      <c r="DR104" s="1" t="n">
        <v>0</v>
      </c>
      <c r="DS104" s="1" t="n">
        <v>0.0064562187</v>
      </c>
      <c r="DT104" s="1" t="n">
        <v>0.0038523122</v>
      </c>
      <c r="DU104" s="1" t="n">
        <v>0.003529771</v>
      </c>
      <c r="DV104" s="1" t="n">
        <v>0.0035156235</v>
      </c>
      <c r="DW104" s="1" t="n">
        <v>0.0044961186</v>
      </c>
      <c r="DX104" s="1" t="n">
        <v>0.0044779788</v>
      </c>
      <c r="DY104" s="1" t="n">
        <v>0.0044583165</v>
      </c>
      <c r="DZ104" s="1" t="n">
        <v>0.0044388312</v>
      </c>
      <c r="EA104" s="1" t="n">
        <v>0.0013890664</v>
      </c>
      <c r="EB104" s="1" t="n">
        <v>0.0013835548</v>
      </c>
      <c r="EC104" s="1" t="n">
        <v>0.0013783346</v>
      </c>
      <c r="ED104" s="1" t="n">
        <v>0.0013717826</v>
      </c>
      <c r="EE104" s="1" t="n">
        <v>0.0059382729</v>
      </c>
      <c r="EF104" s="1" t="n">
        <v>0.0055370574</v>
      </c>
      <c r="EG104" s="1" t="n">
        <v>0.0055162103</v>
      </c>
      <c r="EH104" s="1" t="n">
        <v>0.0054944716</v>
      </c>
      <c r="EI104" s="1" t="n">
        <v>0.0080474519</v>
      </c>
      <c r="EJ104" s="1" t="n">
        <v>0.0080172473</v>
      </c>
      <c r="EK104" s="1" t="n">
        <v>0.0079845898</v>
      </c>
      <c r="EL104" s="1" t="n">
        <v>0.0079521785</v>
      </c>
      <c r="EM104" s="1" t="n">
        <v>0.0065026157</v>
      </c>
      <c r="EN104" s="1" t="n">
        <v>0.0064738279</v>
      </c>
      <c r="EO104" s="1" t="n">
        <v>0.0029178671</v>
      </c>
      <c r="EP104" s="1" t="n">
        <v>0.002906291</v>
      </c>
      <c r="EQ104" s="1" t="n">
        <v>0.0094301317</v>
      </c>
      <c r="ER104" s="1" t="n">
        <v>0.0093957565</v>
      </c>
      <c r="ES104" s="1" t="n">
        <v>0.0093618953</v>
      </c>
      <c r="ET104" s="1" t="n">
        <v>0.0093298229</v>
      </c>
      <c r="EU104" s="1" t="n">
        <v>0.0009024822</v>
      </c>
      <c r="EV104" s="1" t="n">
        <v>0.0008988568</v>
      </c>
      <c r="EW104" s="1" t="n">
        <v>0.000896277</v>
      </c>
      <c r="EX104" s="1" t="n">
        <v>0.0008928886</v>
      </c>
      <c r="EY104" s="1" t="n">
        <v>0.0076435581</v>
      </c>
      <c r="EZ104" s="1" t="n">
        <v>0.0076142334</v>
      </c>
      <c r="FA104" s="1" t="n">
        <v>0.0075857955</v>
      </c>
      <c r="FB104" s="1" t="n">
        <v>0.0072670351</v>
      </c>
      <c r="FC104" s="1" t="n">
        <v>0.0074844876</v>
      </c>
      <c r="FD104" s="1" t="n">
        <v>0.0056880786</v>
      </c>
      <c r="FE104" s="1" t="n">
        <v>0.0046314111</v>
      </c>
      <c r="FF104" s="1" t="n">
        <v>0.0046156865</v>
      </c>
      <c r="FG104" s="1" t="n">
        <v>0.0039851609</v>
      </c>
      <c r="FH104" s="1" t="n">
        <v>0.0039715708</v>
      </c>
      <c r="FI104" s="1" t="n">
        <v>0.0039550338</v>
      </c>
      <c r="FJ104" s="1" t="n">
        <v>0.003000686</v>
      </c>
      <c r="FK104" s="1" t="n">
        <v>0.0060696265</v>
      </c>
      <c r="FL104" s="1" t="n">
        <v>0.0060494824</v>
      </c>
      <c r="FM104" s="1" t="n">
        <v>0.006030611</v>
      </c>
      <c r="FN104" s="1" t="n">
        <v>0.0060120173</v>
      </c>
      <c r="FO104" s="1" t="n">
        <v>0.0022590607</v>
      </c>
      <c r="FP104" s="1" t="n">
        <v>0.002250017</v>
      </c>
      <c r="FQ104" s="1" t="n">
        <v>0.0022426745</v>
      </c>
      <c r="FR104" s="1" t="n">
        <v>0.001775416</v>
      </c>
      <c r="FS104" s="1" t="n">
        <v>0.0159995166</v>
      </c>
      <c r="FT104" s="1" t="n">
        <v>0.0141221515</v>
      </c>
      <c r="FU104" s="1" t="n">
        <v>0.0140748404</v>
      </c>
      <c r="FV104" s="1" t="n">
        <v>0.0140259358</v>
      </c>
      <c r="FW104" s="1" t="n">
        <v>0.0093388705</v>
      </c>
      <c r="FX104" s="1" t="n">
        <v>0.0093115617</v>
      </c>
      <c r="FY104" s="1" t="n">
        <v>0.0092804902</v>
      </c>
      <c r="FZ104" s="1" t="n">
        <v>0.0089580563</v>
      </c>
      <c r="GA104" s="1" t="n">
        <v>0.008495049</v>
      </c>
      <c r="GB104" s="1" t="n">
        <v>0.0084679487</v>
      </c>
      <c r="GC104" s="1" t="n">
        <v>0.0084424679</v>
      </c>
      <c r="GD104" s="1" t="n">
        <v>0.0084168703</v>
      </c>
      <c r="GE104" s="1" t="n">
        <v>0.0094553396</v>
      </c>
      <c r="GF104" s="1" t="n">
        <v>0.0080528482</v>
      </c>
      <c r="GG104" s="1" t="n">
        <v>0.0077139539</v>
      </c>
      <c r="GH104" s="1" t="n">
        <v>0.007689162</v>
      </c>
      <c r="GI104" s="1" t="n">
        <v>0.0191904912</v>
      </c>
      <c r="GJ104" s="1" t="n">
        <v>0.0191378172</v>
      </c>
      <c r="GK104" s="1" t="n">
        <v>0.0183116844</v>
      </c>
      <c r="GL104" s="1" t="n">
        <v>0.0174884677</v>
      </c>
      <c r="GM104" s="1" t="n">
        <v>0.0103411904</v>
      </c>
      <c r="GN104" s="1" t="n">
        <v>0.0097852912</v>
      </c>
      <c r="GO104" s="1" t="n">
        <v>0.0097601529</v>
      </c>
      <c r="GP104" s="1" t="n">
        <v>0.0097312295</v>
      </c>
      <c r="GQ104" s="1" t="n">
        <v>0.0130362195</v>
      </c>
      <c r="GR104" s="1" t="n">
        <v>0.013003428</v>
      </c>
      <c r="GS104" s="1" t="n">
        <v>0.0129680361</v>
      </c>
      <c r="GT104" s="1" t="n">
        <v>0.0124616623</v>
      </c>
      <c r="GU104" s="1" t="n">
        <v>0.0109719876</v>
      </c>
      <c r="GV104" s="1" t="n">
        <v>0.0104884014</v>
      </c>
      <c r="GW104" s="1" t="n">
        <v>0.010451176</v>
      </c>
      <c r="GX104" s="1" t="n">
        <v>0.0075628598</v>
      </c>
      <c r="GY104" s="1" t="n">
        <v>0.0156078595</v>
      </c>
      <c r="GZ104" s="1" t="n">
        <v>0.0140701953</v>
      </c>
      <c r="HA104" s="1" t="n">
        <v>0.0137638597</v>
      </c>
      <c r="HB104" s="1" t="n">
        <v>0.0132897546</v>
      </c>
      <c r="HC104" s="1" t="n">
        <v>0.0226122825</v>
      </c>
      <c r="HD104" s="1" t="n">
        <v>0.0207157279</v>
      </c>
      <c r="HE104" s="1" t="n">
        <v>0.0206617221</v>
      </c>
      <c r="HF104" s="1" t="n">
        <v>0.0206005883</v>
      </c>
      <c r="HG104" s="1" t="n">
        <v>0.0145830563</v>
      </c>
      <c r="HH104" s="1" t="n">
        <v>0.014534709</v>
      </c>
    </row>
    <row r="105" customFormat="false" ht="12.85" hidden="false" customHeight="false" outlineLevel="0" collapsed="false">
      <c r="A105" s="1" t="n">
        <v>102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</v>
      </c>
      <c r="K105" s="1" t="n">
        <v>0</v>
      </c>
      <c r="L105" s="1" t="n">
        <v>0</v>
      </c>
      <c r="M105" s="1" t="n">
        <v>0</v>
      </c>
      <c r="N105" s="1" t="n">
        <v>0</v>
      </c>
      <c r="O105" s="1" t="n">
        <v>0</v>
      </c>
      <c r="P105" s="1" t="n">
        <v>0</v>
      </c>
      <c r="Q105" s="1" t="n">
        <v>0</v>
      </c>
      <c r="R105" s="1" t="n">
        <v>0</v>
      </c>
      <c r="S105" s="1" t="n">
        <v>0</v>
      </c>
      <c r="T105" s="1" t="n">
        <v>0</v>
      </c>
      <c r="U105" s="1" t="n">
        <v>0</v>
      </c>
      <c r="V105" s="1" t="n">
        <v>0</v>
      </c>
      <c r="W105" s="1" t="n">
        <v>0</v>
      </c>
      <c r="X105" s="1" t="n">
        <v>0</v>
      </c>
      <c r="Y105" s="1" t="n">
        <v>0</v>
      </c>
      <c r="Z105" s="1" t="n">
        <v>0</v>
      </c>
      <c r="AA105" s="1" t="n">
        <v>0</v>
      </c>
      <c r="AB105" s="1" t="n">
        <v>0</v>
      </c>
      <c r="AC105" s="1" t="n">
        <v>0</v>
      </c>
      <c r="AD105" s="1" t="n">
        <v>0.0051936272</v>
      </c>
      <c r="AE105" s="1" t="n">
        <v>0.0051741339</v>
      </c>
      <c r="AF105" s="1" t="n">
        <v>0.0051530576</v>
      </c>
      <c r="AG105" s="1" t="n">
        <v>0.0051321401</v>
      </c>
      <c r="AH105" s="1" t="n">
        <v>0</v>
      </c>
      <c r="AI105" s="1" t="n">
        <v>0</v>
      </c>
      <c r="AJ105" s="1" t="n">
        <v>0</v>
      </c>
      <c r="AK105" s="1" t="n">
        <v>0</v>
      </c>
      <c r="AL105" s="1" t="n">
        <v>0</v>
      </c>
      <c r="AM105" s="1" t="n">
        <v>0</v>
      </c>
      <c r="AN105" s="1" t="n">
        <v>0</v>
      </c>
      <c r="AO105" s="1" t="n">
        <v>0</v>
      </c>
      <c r="AP105" s="1" t="n">
        <v>0.0010300415</v>
      </c>
      <c r="AQ105" s="1" t="n">
        <v>0</v>
      </c>
      <c r="AR105" s="1" t="n">
        <v>0</v>
      </c>
      <c r="AS105" s="1" t="n">
        <v>0</v>
      </c>
      <c r="AT105" s="1" t="n">
        <v>0.0003650279</v>
      </c>
      <c r="AU105" s="1" t="n">
        <v>0.0003636274</v>
      </c>
      <c r="AV105" s="1" t="n">
        <v>0.0003622694</v>
      </c>
      <c r="AW105" s="1" t="n">
        <v>0.0003613271</v>
      </c>
      <c r="AX105" s="1" t="n">
        <v>0.0055598164</v>
      </c>
      <c r="AY105" s="1" t="n">
        <v>0.0055396132</v>
      </c>
      <c r="AZ105" s="1" t="n">
        <v>0.0055225414</v>
      </c>
      <c r="BA105" s="1" t="n">
        <v>0.0052640952</v>
      </c>
      <c r="BB105" s="1" t="n">
        <v>0.0062120724</v>
      </c>
      <c r="BC105" s="1" t="n">
        <v>0.0061908882</v>
      </c>
      <c r="BD105" s="1" t="n">
        <v>0.0058854308</v>
      </c>
      <c r="BE105" s="1" t="n">
        <v>0.0058680081</v>
      </c>
      <c r="BF105" s="1" t="n">
        <v>0</v>
      </c>
      <c r="BG105" s="1" t="n">
        <v>0</v>
      </c>
      <c r="BH105" s="1" t="n">
        <v>0</v>
      </c>
      <c r="BI105" s="1" t="n">
        <v>0</v>
      </c>
      <c r="BJ105" s="1" t="n">
        <v>0</v>
      </c>
      <c r="BK105" s="1" t="n">
        <v>0</v>
      </c>
      <c r="BL105" s="1" t="n">
        <v>0</v>
      </c>
      <c r="BM105" s="1" t="n">
        <v>0</v>
      </c>
      <c r="BN105" s="1" t="n">
        <v>0</v>
      </c>
      <c r="BO105" s="1" t="n">
        <v>0</v>
      </c>
      <c r="BP105" s="1" t="n">
        <v>0</v>
      </c>
      <c r="BQ105" s="1" t="n">
        <v>0</v>
      </c>
      <c r="BR105" s="1" t="n">
        <v>0.0006946748</v>
      </c>
      <c r="BS105" s="1" t="n">
        <v>0.0006926434</v>
      </c>
      <c r="BT105" s="1" t="n">
        <v>0.0006903321</v>
      </c>
      <c r="BU105" s="1" t="n">
        <v>0.0006881953</v>
      </c>
      <c r="BV105" s="1" t="n">
        <v>0</v>
      </c>
      <c r="BW105" s="1" t="n">
        <v>0</v>
      </c>
      <c r="BX105" s="1" t="n">
        <v>0</v>
      </c>
      <c r="BY105" s="1" t="n">
        <v>0</v>
      </c>
      <c r="BZ105" s="1" t="n">
        <v>0.001873495</v>
      </c>
      <c r="CA105" s="1" t="n">
        <v>0.0018676957</v>
      </c>
      <c r="CB105" s="1" t="n">
        <v>0.0018616004</v>
      </c>
      <c r="CC105" s="1" t="n">
        <v>0.0018556174</v>
      </c>
      <c r="CD105" s="1" t="n">
        <v>0.0018543432</v>
      </c>
      <c r="CE105" s="1" t="n">
        <v>0.0018492534</v>
      </c>
      <c r="CF105" s="1" t="n">
        <v>0.0018442621</v>
      </c>
      <c r="CG105" s="1" t="n">
        <v>0.0018388446</v>
      </c>
      <c r="CH105" s="1" t="n">
        <v>0.0029305113</v>
      </c>
      <c r="CI105" s="1" t="n">
        <v>0.0029223416</v>
      </c>
      <c r="CJ105" s="1" t="n">
        <v>0.0029148342</v>
      </c>
      <c r="CK105" s="1" t="n">
        <v>0.0029061963</v>
      </c>
      <c r="CL105" s="1" t="n">
        <v>0.0009741591</v>
      </c>
      <c r="CM105" s="1" t="n">
        <v>0.0009717087</v>
      </c>
      <c r="CN105" s="1" t="n">
        <v>0.000969064</v>
      </c>
      <c r="CO105" s="1" t="n">
        <v>0.0009663149</v>
      </c>
      <c r="CP105" s="1" t="n">
        <v>0.0007392282</v>
      </c>
      <c r="CQ105" s="1" t="n">
        <v>0</v>
      </c>
      <c r="CR105" s="1" t="n">
        <v>0</v>
      </c>
      <c r="CS105" s="1" t="n">
        <v>0</v>
      </c>
      <c r="CT105" s="1" t="n">
        <v>9.63118E-005</v>
      </c>
      <c r="CU105" s="1" t="n">
        <v>9.59695E-005</v>
      </c>
      <c r="CV105" s="1" t="n">
        <v>9.56192E-005</v>
      </c>
      <c r="CW105" s="1" t="n">
        <v>9.5305E-005</v>
      </c>
      <c r="CX105" s="1" t="n">
        <v>0.0012538915</v>
      </c>
      <c r="CY105" s="1" t="n">
        <v>0.0012499963</v>
      </c>
      <c r="CZ105" s="1" t="n">
        <v>0.0012467376</v>
      </c>
      <c r="DA105" s="1" t="n">
        <v>0.0012430487</v>
      </c>
      <c r="DB105" s="1" t="n">
        <v>0.0064419157</v>
      </c>
      <c r="DC105" s="1" t="n">
        <v>0.0062124369</v>
      </c>
      <c r="DF105" s="1" t="n">
        <v>102</v>
      </c>
      <c r="DG105" s="1" t="n">
        <v>0</v>
      </c>
      <c r="DH105" s="1" t="n">
        <v>0</v>
      </c>
      <c r="DI105" s="1" t="n">
        <v>0</v>
      </c>
      <c r="DJ105" s="1" t="n">
        <v>0</v>
      </c>
      <c r="DK105" s="1" t="n">
        <v>0</v>
      </c>
      <c r="DL105" s="1" t="n">
        <v>0</v>
      </c>
      <c r="DM105" s="1" t="n">
        <v>0</v>
      </c>
      <c r="DN105" s="1" t="n">
        <v>0</v>
      </c>
      <c r="DO105" s="1" t="n">
        <v>0</v>
      </c>
      <c r="DP105" s="1" t="n">
        <v>0</v>
      </c>
      <c r="DQ105" s="1" t="n">
        <v>0</v>
      </c>
      <c r="DR105" s="1" t="n">
        <v>0</v>
      </c>
      <c r="DS105" s="1" t="n">
        <v>0</v>
      </c>
      <c r="DT105" s="1" t="n">
        <v>0</v>
      </c>
      <c r="DU105" s="1" t="n">
        <v>0</v>
      </c>
      <c r="DV105" s="1" t="n">
        <v>0</v>
      </c>
      <c r="DW105" s="1" t="n">
        <v>0.0035000985</v>
      </c>
      <c r="DX105" s="1" t="n">
        <v>0.0017499745</v>
      </c>
      <c r="DY105" s="1" t="n">
        <v>0.0017422906</v>
      </c>
      <c r="DZ105" s="1" t="n">
        <v>0.0017346758</v>
      </c>
      <c r="EA105" s="1" t="n">
        <v>0.0044188165</v>
      </c>
      <c r="EB105" s="1" t="n">
        <v>0.0039481093</v>
      </c>
      <c r="EC105" s="1" t="n">
        <v>0.0039332129</v>
      </c>
      <c r="ED105" s="1" t="n">
        <v>0.0039145161</v>
      </c>
      <c r="EE105" s="1" t="n">
        <v>0.0013659383</v>
      </c>
      <c r="EF105" s="1" t="n">
        <v>0.0013606306</v>
      </c>
      <c r="EG105" s="1" t="n">
        <v>0.0013555078</v>
      </c>
      <c r="EH105" s="1" t="n">
        <v>0.0010385891</v>
      </c>
      <c r="EI105" s="1" t="n">
        <v>0.0035647775</v>
      </c>
      <c r="EJ105" s="1" t="n">
        <v>0.0035513978</v>
      </c>
      <c r="EK105" s="1" t="n">
        <v>0.0035369315</v>
      </c>
      <c r="EL105" s="1" t="n">
        <v>0.0035225743</v>
      </c>
      <c r="EM105" s="1" t="n">
        <v>0.0079220851</v>
      </c>
      <c r="EN105" s="1" t="n">
        <v>0.0078870132</v>
      </c>
      <c r="EO105" s="1" t="n">
        <v>0.0078603101</v>
      </c>
      <c r="EP105" s="1" t="n">
        <v>0.0078291257</v>
      </c>
      <c r="EQ105" s="1" t="n">
        <v>0.0028963514</v>
      </c>
      <c r="ER105" s="1" t="n">
        <v>0.0028857934</v>
      </c>
      <c r="ES105" s="1" t="n">
        <v>0.0028753934</v>
      </c>
      <c r="ET105" s="1" t="n">
        <v>0.0028655427</v>
      </c>
      <c r="EU105" s="1" t="n">
        <v>0.0092926963</v>
      </c>
      <c r="EV105" s="1" t="n">
        <v>0.0092553667</v>
      </c>
      <c r="EW105" s="1" t="n">
        <v>0.0092288027</v>
      </c>
      <c r="EX105" s="1" t="n">
        <v>0.0091939125</v>
      </c>
      <c r="EY105" s="1" t="n">
        <v>0.0008905422</v>
      </c>
      <c r="EZ105" s="1" t="n">
        <v>0.0008871256</v>
      </c>
      <c r="FA105" s="1" t="n">
        <v>0.0008838123</v>
      </c>
      <c r="FB105" s="1" t="n">
        <v>0.0008815135</v>
      </c>
      <c r="FC105" s="1" t="n">
        <v>0.0072423516</v>
      </c>
      <c r="FD105" s="1" t="n">
        <v>0.0072160344</v>
      </c>
      <c r="FE105" s="1" t="n">
        <v>0.0071937963</v>
      </c>
      <c r="FF105" s="1" t="n">
        <v>0.0071693719</v>
      </c>
      <c r="FG105" s="1" t="n">
        <v>0.0046008544</v>
      </c>
      <c r="FH105" s="1" t="n">
        <v>0.0041822075</v>
      </c>
      <c r="FI105" s="1" t="n">
        <v>0.0041647935</v>
      </c>
      <c r="FJ105" s="1" t="n">
        <v>0.0041524644</v>
      </c>
      <c r="FK105" s="1" t="n">
        <v>0.0020483856</v>
      </c>
      <c r="FL105" s="1" t="n">
        <v>0.0020415874</v>
      </c>
      <c r="FM105" s="1" t="n">
        <v>0.0020352186</v>
      </c>
      <c r="FN105" s="1" t="n">
        <v>0.0020289436</v>
      </c>
      <c r="FO105" s="1" t="n">
        <v>0.0059953142</v>
      </c>
      <c r="FP105" s="1" t="n">
        <v>0.0059713133</v>
      </c>
      <c r="FQ105" s="1" t="n">
        <v>0.0057118579</v>
      </c>
      <c r="FR105" s="1" t="n">
        <v>0.005695511</v>
      </c>
      <c r="FS105" s="1" t="n">
        <v>0.0008068963</v>
      </c>
      <c r="FT105" s="1" t="n">
        <v>0.0008044635</v>
      </c>
      <c r="FU105" s="1" t="n">
        <v>0.0008017685</v>
      </c>
      <c r="FV105" s="1" t="n">
        <v>0.0007989826</v>
      </c>
      <c r="FW105" s="1" t="n">
        <v>0.013437161</v>
      </c>
      <c r="FX105" s="1" t="n">
        <v>0.013397868</v>
      </c>
      <c r="FY105" s="1" t="n">
        <v>0.0131220875</v>
      </c>
      <c r="FZ105" s="1" t="n">
        <v>0.0130814688</v>
      </c>
      <c r="GA105" s="1" t="n">
        <v>0.0089284113</v>
      </c>
      <c r="GB105" s="1" t="n">
        <v>0.0082934403</v>
      </c>
      <c r="GC105" s="1" t="n">
        <v>0.0082684846</v>
      </c>
      <c r="GD105" s="1" t="n">
        <v>0.0082434145</v>
      </c>
      <c r="GE105" s="1" t="n">
        <v>0.0083896298</v>
      </c>
      <c r="GF105" s="1" t="n">
        <v>0.0068435082</v>
      </c>
      <c r="GG105" s="1" t="n">
        <v>0.0064972952</v>
      </c>
      <c r="GH105" s="1" t="n">
        <v>0.0064764136</v>
      </c>
      <c r="GI105" s="1" t="n">
        <v>0.0076722749</v>
      </c>
      <c r="GJ105" s="1" t="n">
        <v>0.0069863787</v>
      </c>
      <c r="GK105" s="1" t="n">
        <v>0.0065440661</v>
      </c>
      <c r="GL105" s="1" t="n">
        <v>0.0065248429</v>
      </c>
      <c r="GM105" s="1" t="n">
        <v>0.0172150242</v>
      </c>
      <c r="GN105" s="1" t="n">
        <v>0.0127959378</v>
      </c>
      <c r="GO105" s="1" t="n">
        <v>0.0127630652</v>
      </c>
      <c r="GP105" s="1" t="n">
        <v>0.0127252429</v>
      </c>
      <c r="GQ105" s="1" t="n">
        <v>0.0097032818</v>
      </c>
      <c r="GR105" s="1" t="n">
        <v>0.009678874</v>
      </c>
      <c r="GS105" s="1" t="n">
        <v>0.0096525307</v>
      </c>
      <c r="GT105" s="1" t="n">
        <v>0.009625148</v>
      </c>
      <c r="GU105" s="1" t="n">
        <v>0.0124314894</v>
      </c>
      <c r="GV105" s="1" t="n">
        <v>0.0123975929</v>
      </c>
      <c r="GW105" s="1" t="n">
        <v>0.0107390946</v>
      </c>
      <c r="GX105" s="1" t="n">
        <v>0.010703324</v>
      </c>
      <c r="GY105" s="1" t="n">
        <v>0.007544423</v>
      </c>
      <c r="GZ105" s="1" t="n">
        <v>0.0067072019</v>
      </c>
      <c r="HA105" s="1" t="n">
        <v>0.0060532297</v>
      </c>
      <c r="HB105" s="1" t="n">
        <v>0.0048049611</v>
      </c>
      <c r="HC105" s="1" t="n">
        <v>0.0105590859</v>
      </c>
      <c r="HD105" s="1" t="n">
        <v>0.0100289175</v>
      </c>
      <c r="HE105" s="1" t="n">
        <v>0.0100027722</v>
      </c>
      <c r="HF105" s="1" t="n">
        <v>0.0093686618</v>
      </c>
      <c r="HG105" s="1" t="n">
        <v>0.0205473096</v>
      </c>
      <c r="HH105" s="1" t="n">
        <v>0.0204791891</v>
      </c>
    </row>
    <row r="106" customFormat="false" ht="12.85" hidden="false" customHeight="false" outlineLevel="0" collapsed="false">
      <c r="A106" s="1" t="n">
        <v>103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0</v>
      </c>
      <c r="L106" s="1" t="n">
        <v>0</v>
      </c>
      <c r="M106" s="1" t="n">
        <v>0</v>
      </c>
      <c r="N106" s="1" t="n">
        <v>0</v>
      </c>
      <c r="O106" s="1" t="n">
        <v>0</v>
      </c>
      <c r="P106" s="1" t="n">
        <v>0</v>
      </c>
      <c r="Q106" s="1" t="n">
        <v>0</v>
      </c>
      <c r="R106" s="1" t="n">
        <v>0</v>
      </c>
      <c r="S106" s="1" t="n">
        <v>0</v>
      </c>
      <c r="T106" s="1" t="n">
        <v>0</v>
      </c>
      <c r="U106" s="1" t="n">
        <v>0</v>
      </c>
      <c r="V106" s="1" t="n">
        <v>0</v>
      </c>
      <c r="W106" s="1" t="n">
        <v>0</v>
      </c>
      <c r="X106" s="1" t="n">
        <v>0</v>
      </c>
      <c r="Y106" s="1" t="n">
        <v>0</v>
      </c>
      <c r="Z106" s="1" t="n">
        <v>0</v>
      </c>
      <c r="AA106" s="1" t="n">
        <v>0</v>
      </c>
      <c r="AB106" s="1" t="n">
        <v>0</v>
      </c>
      <c r="AC106" s="1" t="n">
        <v>0</v>
      </c>
      <c r="AD106" s="1" t="n">
        <v>0</v>
      </c>
      <c r="AE106" s="1" t="n">
        <v>0</v>
      </c>
      <c r="AF106" s="1" t="n">
        <v>0</v>
      </c>
      <c r="AG106" s="1" t="n">
        <v>0</v>
      </c>
      <c r="AH106" s="1" t="n">
        <v>0.0051127185</v>
      </c>
      <c r="AI106" s="1" t="n">
        <v>0.005090084</v>
      </c>
      <c r="AJ106" s="1" t="n">
        <v>0.0050728505</v>
      </c>
      <c r="AK106" s="1" t="n">
        <v>0.0050527248</v>
      </c>
      <c r="AL106" s="1" t="n">
        <v>0</v>
      </c>
      <c r="AM106" s="1" t="n">
        <v>0</v>
      </c>
      <c r="AN106" s="1" t="n">
        <v>0</v>
      </c>
      <c r="AO106" s="1" t="n">
        <v>0</v>
      </c>
      <c r="AP106" s="1" t="n">
        <v>0</v>
      </c>
      <c r="AQ106" s="1" t="n">
        <v>0</v>
      </c>
      <c r="AR106" s="1" t="n">
        <v>0</v>
      </c>
      <c r="AS106" s="1" t="n">
        <v>0</v>
      </c>
      <c r="AT106" s="1" t="n">
        <v>0</v>
      </c>
      <c r="AU106" s="1" t="n">
        <v>0</v>
      </c>
      <c r="AV106" s="1" t="n">
        <v>0</v>
      </c>
      <c r="AW106" s="1" t="n">
        <v>0</v>
      </c>
      <c r="AX106" s="1" t="n">
        <v>0.0003600998</v>
      </c>
      <c r="AY106" s="1" t="n">
        <v>0.0003587913</v>
      </c>
      <c r="AZ106" s="1" t="n">
        <v>0.0003576855</v>
      </c>
      <c r="BA106" s="1" t="n">
        <v>0.0003564711</v>
      </c>
      <c r="BB106" s="1" t="n">
        <v>0.0052471795</v>
      </c>
      <c r="BC106" s="1" t="n">
        <v>0.0052292857</v>
      </c>
      <c r="BD106" s="1" t="n">
        <v>0.0052075119</v>
      </c>
      <c r="BE106" s="1" t="n">
        <v>0.005192096</v>
      </c>
      <c r="BF106" s="1" t="n">
        <v>0.0058490776</v>
      </c>
      <c r="BG106" s="1" t="n">
        <v>0.0058296654</v>
      </c>
      <c r="BH106" s="1" t="n">
        <v>0.0058114798</v>
      </c>
      <c r="BI106" s="1" t="n">
        <v>0.0057935617</v>
      </c>
      <c r="BJ106" s="1" t="n">
        <v>0</v>
      </c>
      <c r="BK106" s="1" t="n">
        <v>0</v>
      </c>
      <c r="BL106" s="1" t="n">
        <v>0</v>
      </c>
      <c r="BM106" s="1" t="n">
        <v>0</v>
      </c>
      <c r="BN106" s="1" t="n">
        <v>0</v>
      </c>
      <c r="BO106" s="1" t="n">
        <v>0</v>
      </c>
      <c r="BP106" s="1" t="n">
        <v>0</v>
      </c>
      <c r="BQ106" s="1" t="n">
        <v>0</v>
      </c>
      <c r="BR106" s="1" t="n">
        <v>0</v>
      </c>
      <c r="BS106" s="1" t="n">
        <v>0</v>
      </c>
      <c r="BT106" s="1" t="n">
        <v>0</v>
      </c>
      <c r="BU106" s="1" t="n">
        <v>0</v>
      </c>
      <c r="BV106" s="1" t="n">
        <v>0.0006859178</v>
      </c>
      <c r="BW106" s="1" t="n">
        <v>0.0006837296</v>
      </c>
      <c r="BX106" s="1" t="n">
        <v>0.0006816722</v>
      </c>
      <c r="BY106" s="1" t="n">
        <v>0.0006796054</v>
      </c>
      <c r="BZ106" s="1" t="n">
        <v>0</v>
      </c>
      <c r="CA106" s="1" t="n">
        <v>0</v>
      </c>
      <c r="CB106" s="1" t="n">
        <v>0</v>
      </c>
      <c r="CC106" s="1" t="n">
        <v>0</v>
      </c>
      <c r="CD106" s="1" t="n">
        <v>0.0015182085</v>
      </c>
      <c r="CE106" s="1" t="n">
        <v>0.0015140413</v>
      </c>
      <c r="CF106" s="1" t="n">
        <v>0.0015099548</v>
      </c>
      <c r="CG106" s="1" t="n">
        <v>0.0015055193</v>
      </c>
      <c r="CH106" s="1" t="n">
        <v>0.0018319154</v>
      </c>
      <c r="CI106" s="1" t="n">
        <v>0.0018268085</v>
      </c>
      <c r="CJ106" s="1" t="n">
        <v>0.0018221154</v>
      </c>
      <c r="CK106" s="1" t="n">
        <v>0.0018167157</v>
      </c>
      <c r="CL106" s="1" t="n">
        <v>0.0028978498</v>
      </c>
      <c r="CM106" s="1" t="n">
        <v>0</v>
      </c>
      <c r="CN106" s="1" t="n">
        <v>0</v>
      </c>
      <c r="CO106" s="1" t="n">
        <v>0</v>
      </c>
      <c r="CP106" s="1" t="n">
        <v>0.0009639752</v>
      </c>
      <c r="CQ106" s="1" t="n">
        <v>0.0009613468</v>
      </c>
      <c r="CR106" s="1" t="n">
        <v>0.0009579348</v>
      </c>
      <c r="CS106" s="1" t="n">
        <v>0.000954744</v>
      </c>
      <c r="CT106" s="1" t="n">
        <v>0</v>
      </c>
      <c r="CU106" s="1" t="n">
        <v>0</v>
      </c>
      <c r="CV106" s="1" t="n">
        <v>0</v>
      </c>
      <c r="CW106" s="1" t="n">
        <v>0</v>
      </c>
      <c r="CX106" s="1" t="n">
        <v>9.50318E-005</v>
      </c>
      <c r="CY106" s="1" t="n">
        <v>9.47366E-005</v>
      </c>
      <c r="CZ106" s="1" t="n">
        <v>9.44896E-005</v>
      </c>
      <c r="DA106" s="1" t="n">
        <v>9.421E-005</v>
      </c>
      <c r="DB106" s="1" t="n">
        <v>0.0012398339</v>
      </c>
      <c r="DC106" s="1" t="n">
        <v>0.0012357234</v>
      </c>
      <c r="DF106" s="1" t="n">
        <v>103</v>
      </c>
      <c r="DG106" s="1" t="n">
        <v>0</v>
      </c>
      <c r="DH106" s="1" t="n">
        <v>0</v>
      </c>
      <c r="DI106" s="1" t="n">
        <v>0</v>
      </c>
      <c r="DJ106" s="1" t="n">
        <v>0</v>
      </c>
      <c r="DK106" s="1" t="n">
        <v>0</v>
      </c>
      <c r="DL106" s="1" t="n">
        <v>0</v>
      </c>
      <c r="DM106" s="1" t="n">
        <v>0</v>
      </c>
      <c r="DN106" s="1" t="n">
        <v>0</v>
      </c>
      <c r="DO106" s="1" t="n">
        <v>0</v>
      </c>
      <c r="DP106" s="1" t="n">
        <v>0</v>
      </c>
      <c r="DQ106" s="1" t="n">
        <v>0</v>
      </c>
      <c r="DR106" s="1" t="n">
        <v>0</v>
      </c>
      <c r="DS106" s="1" t="n">
        <v>0</v>
      </c>
      <c r="DT106" s="1" t="n">
        <v>0</v>
      </c>
      <c r="DU106" s="1" t="n">
        <v>0</v>
      </c>
      <c r="DV106" s="1" t="n">
        <v>0</v>
      </c>
      <c r="DW106" s="1" t="n">
        <v>0</v>
      </c>
      <c r="DX106" s="1" t="n">
        <v>0</v>
      </c>
      <c r="DY106" s="1" t="n">
        <v>0</v>
      </c>
      <c r="DZ106" s="1" t="n">
        <v>0</v>
      </c>
      <c r="EA106" s="1" t="n">
        <v>0.0010685126</v>
      </c>
      <c r="EB106" s="1" t="n">
        <v>0.001064273</v>
      </c>
      <c r="EC106" s="1" t="n">
        <v>0.0010602574</v>
      </c>
      <c r="ED106" s="1" t="n">
        <v>0.0007318443</v>
      </c>
      <c r="EE106" s="1" t="n">
        <v>0.0038978389</v>
      </c>
      <c r="EF106" s="1" t="n">
        <v>0.0038826927</v>
      </c>
      <c r="EG106" s="1" t="n">
        <v>0.0038680743</v>
      </c>
      <c r="EH106" s="1" t="n">
        <v>0.0038528307</v>
      </c>
      <c r="EI106" s="1" t="n">
        <v>0.0010347201</v>
      </c>
      <c r="EJ106" s="1" t="n">
        <v>0.0010308364</v>
      </c>
      <c r="EK106" s="1" t="n">
        <v>0.0010266374</v>
      </c>
      <c r="EL106" s="1" t="n">
        <v>0.0010224701</v>
      </c>
      <c r="EM106" s="1" t="n">
        <v>0.0021127751</v>
      </c>
      <c r="EN106" s="1" t="n">
        <v>0.0021034216</v>
      </c>
      <c r="EO106" s="1" t="n">
        <v>0.0020963</v>
      </c>
      <c r="EP106" s="1" t="n">
        <v>0.0020879833</v>
      </c>
      <c r="EQ106" s="1" t="n">
        <v>0.0078023499</v>
      </c>
      <c r="ER106" s="1" t="n">
        <v>0.0077739083</v>
      </c>
      <c r="ES106" s="1" t="n">
        <v>0.0017894906</v>
      </c>
      <c r="ET106" s="1" t="n">
        <v>0.0014439774</v>
      </c>
      <c r="EU106" s="1" t="n">
        <v>0.0028541397</v>
      </c>
      <c r="EV106" s="1" t="n">
        <v>0.0028426744</v>
      </c>
      <c r="EW106" s="1" t="n">
        <v>0.0028345156</v>
      </c>
      <c r="EX106" s="1" t="n">
        <v>0.0028237995</v>
      </c>
      <c r="EY106" s="1" t="n">
        <v>0.0091697523</v>
      </c>
      <c r="EZ106" s="1" t="n">
        <v>0.0091345723</v>
      </c>
      <c r="FA106" s="1" t="n">
        <v>0.0082072748</v>
      </c>
      <c r="FB106" s="1" t="n">
        <v>0.0081859272</v>
      </c>
      <c r="FC106" s="1" t="n">
        <v>0.0005308367</v>
      </c>
      <c r="FD106" s="1" t="n">
        <v>0.0005289078</v>
      </c>
      <c r="FE106" s="1" t="n">
        <v>0.0005272778</v>
      </c>
      <c r="FF106" s="1" t="n">
        <v>0.0005254876</v>
      </c>
      <c r="FG106" s="1" t="n">
        <v>0.0071463338</v>
      </c>
      <c r="FH106" s="1" t="n">
        <v>0.0071219635</v>
      </c>
      <c r="FI106" s="1" t="n">
        <v>0.007092309</v>
      </c>
      <c r="FJ106" s="1" t="n">
        <v>0.0070713135</v>
      </c>
      <c r="FK106" s="1" t="n">
        <v>0.0025559502</v>
      </c>
      <c r="FL106" s="1" t="n">
        <v>0.0025474674</v>
      </c>
      <c r="FM106" s="1" t="n">
        <v>0.0025395206</v>
      </c>
      <c r="FN106" s="1" t="n">
        <v>0.0025316907</v>
      </c>
      <c r="FO106" s="1" t="n">
        <v>0.00125636</v>
      </c>
      <c r="FP106" s="1" t="n">
        <v>0.0012513305</v>
      </c>
      <c r="FQ106" s="1" t="n">
        <v>0.001247247</v>
      </c>
      <c r="FR106" s="1" t="n">
        <v>0.0008891851</v>
      </c>
      <c r="FS106" s="1" t="n">
        <v>0.0056777228</v>
      </c>
      <c r="FT106" s="1" t="n">
        <v>0.0056606046</v>
      </c>
      <c r="FU106" s="1" t="n">
        <v>0.0056416408</v>
      </c>
      <c r="FV106" s="1" t="n">
        <v>0.0056220383</v>
      </c>
      <c r="FW106" s="1" t="n">
        <v>0.0007964054</v>
      </c>
      <c r="FX106" s="1" t="n">
        <v>0.0004636943</v>
      </c>
      <c r="FY106" s="1" t="n">
        <v>0.000462147</v>
      </c>
      <c r="FZ106" s="1" t="n">
        <v>0.0004607165</v>
      </c>
      <c r="GA106" s="1" t="n">
        <v>0.0130381782</v>
      </c>
      <c r="GB106" s="1" t="n">
        <v>0.0129965848</v>
      </c>
      <c r="GC106" s="1" t="n">
        <v>0.0078834396</v>
      </c>
      <c r="GD106" s="1" t="n">
        <v>0.007859537</v>
      </c>
      <c r="GE106" s="1" t="n">
        <v>0.0082167354</v>
      </c>
      <c r="GF106" s="1" t="n">
        <v>0.0079370002</v>
      </c>
      <c r="GG106" s="1" t="n">
        <v>0.0074492179</v>
      </c>
      <c r="GH106" s="1" t="n">
        <v>0.0060384766</v>
      </c>
      <c r="GI106" s="1" t="n">
        <v>0.0064621899</v>
      </c>
      <c r="GJ106" s="1" t="n">
        <v>0.0064444525</v>
      </c>
      <c r="GK106" s="1" t="n">
        <v>0.0058949527</v>
      </c>
      <c r="GL106" s="1" t="n">
        <v>0.0057054182</v>
      </c>
      <c r="GM106" s="1" t="n">
        <v>0.0065002559</v>
      </c>
      <c r="GN106" s="1" t="n">
        <v>0.0064821345</v>
      </c>
      <c r="GO106" s="1" t="n">
        <v>0.0060883977</v>
      </c>
      <c r="GP106" s="1" t="n">
        <v>0.0060703553</v>
      </c>
      <c r="GQ106" s="1" t="n">
        <v>0.0126886965</v>
      </c>
      <c r="GR106" s="1" t="n">
        <v>0.0111309781</v>
      </c>
      <c r="GS106" s="1" t="n">
        <v>0.0100880651</v>
      </c>
      <c r="GT106" s="1" t="n">
        <v>0.0100594468</v>
      </c>
      <c r="GU106" s="1" t="n">
        <v>0.0090954853</v>
      </c>
      <c r="GV106" s="1" t="n">
        <v>0.009070685</v>
      </c>
      <c r="GW106" s="1" t="n">
        <v>0.0057368453</v>
      </c>
      <c r="GX106" s="1" t="n">
        <v>0.0057177366</v>
      </c>
      <c r="GY106" s="1" t="n">
        <v>0.0097408667</v>
      </c>
      <c r="GZ106" s="1" t="n">
        <v>0.0091330976</v>
      </c>
      <c r="HA106" s="1" t="n">
        <v>0.0090997652</v>
      </c>
      <c r="HB106" s="1" t="n">
        <v>0.0084636146</v>
      </c>
      <c r="HC106" s="1" t="n">
        <v>0.0047911852</v>
      </c>
      <c r="HD106" s="1" t="n">
        <v>0.0047763016</v>
      </c>
      <c r="HE106" s="1" t="n">
        <v>0.001034136</v>
      </c>
      <c r="HF106" s="1" t="n">
        <v>0.0010310762</v>
      </c>
      <c r="HG106" s="1" t="n">
        <v>0.009344432</v>
      </c>
      <c r="HH106" s="1" t="n">
        <v>0.0088425767</v>
      </c>
    </row>
    <row r="107" customFormat="false" ht="12.85" hidden="false" customHeight="false" outlineLevel="0" collapsed="false">
      <c r="A107" s="1" t="n">
        <v>104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</v>
      </c>
      <c r="K107" s="1" t="n">
        <v>0</v>
      </c>
      <c r="L107" s="1" t="n">
        <v>0</v>
      </c>
      <c r="M107" s="1" t="n">
        <v>0</v>
      </c>
      <c r="N107" s="1" t="n">
        <v>0</v>
      </c>
      <c r="O107" s="1" t="n">
        <v>0</v>
      </c>
      <c r="P107" s="1" t="n">
        <v>0</v>
      </c>
      <c r="Q107" s="1" t="n">
        <v>0</v>
      </c>
      <c r="R107" s="1" t="n">
        <v>0</v>
      </c>
      <c r="S107" s="1" t="n">
        <v>0</v>
      </c>
      <c r="T107" s="1" t="n">
        <v>0</v>
      </c>
      <c r="U107" s="1" t="n">
        <v>0</v>
      </c>
      <c r="V107" s="1" t="n">
        <v>0</v>
      </c>
      <c r="W107" s="1" t="n">
        <v>0</v>
      </c>
      <c r="X107" s="1" t="n">
        <v>0</v>
      </c>
      <c r="Y107" s="1" t="n">
        <v>0</v>
      </c>
      <c r="Z107" s="1" t="n">
        <v>0</v>
      </c>
      <c r="AA107" s="1" t="n">
        <v>0</v>
      </c>
      <c r="AB107" s="1" t="n">
        <v>0</v>
      </c>
      <c r="AC107" s="1" t="n">
        <v>0</v>
      </c>
      <c r="AD107" s="1" t="n">
        <v>0</v>
      </c>
      <c r="AE107" s="1" t="n">
        <v>0</v>
      </c>
      <c r="AF107" s="1" t="n">
        <v>0</v>
      </c>
      <c r="AG107" s="1" t="n">
        <v>0</v>
      </c>
      <c r="AH107" s="1" t="n">
        <v>0</v>
      </c>
      <c r="AI107" s="1" t="n">
        <v>0</v>
      </c>
      <c r="AJ107" s="1" t="n">
        <v>0</v>
      </c>
      <c r="AK107" s="1" t="n">
        <v>0</v>
      </c>
      <c r="AL107" s="1" t="n">
        <v>0.0050354444</v>
      </c>
      <c r="AM107" s="1" t="n">
        <v>0.0050170889</v>
      </c>
      <c r="AN107" s="1" t="n">
        <v>0.0049990079</v>
      </c>
      <c r="AO107" s="1" t="n">
        <v>0.0049818821</v>
      </c>
      <c r="AP107" s="1" t="n">
        <v>0</v>
      </c>
      <c r="AQ107" s="1" t="n">
        <v>0</v>
      </c>
      <c r="AR107" s="1" t="n">
        <v>0</v>
      </c>
      <c r="AS107" s="1" t="n">
        <v>0</v>
      </c>
      <c r="AT107" s="1" t="n">
        <v>0</v>
      </c>
      <c r="AU107" s="1" t="n">
        <v>0</v>
      </c>
      <c r="AV107" s="1" t="n">
        <v>0</v>
      </c>
      <c r="AW107" s="1" t="n">
        <v>0</v>
      </c>
      <c r="AX107" s="1" t="n">
        <v>0</v>
      </c>
      <c r="AY107" s="1" t="n">
        <v>0</v>
      </c>
      <c r="AZ107" s="1" t="n">
        <v>0</v>
      </c>
      <c r="BA107" s="1" t="n">
        <v>0</v>
      </c>
      <c r="BB107" s="1" t="n">
        <v>0</v>
      </c>
      <c r="BC107" s="1" t="n">
        <v>0</v>
      </c>
      <c r="BD107" s="1" t="n">
        <v>0</v>
      </c>
      <c r="BE107" s="1" t="n">
        <v>0</v>
      </c>
      <c r="BF107" s="1" t="n">
        <v>0.005175346</v>
      </c>
      <c r="BG107" s="1" t="n">
        <v>0.0051581699</v>
      </c>
      <c r="BH107" s="1" t="n">
        <v>0.005142079</v>
      </c>
      <c r="BI107" s="1" t="n">
        <v>0.0051262248</v>
      </c>
      <c r="BJ107" s="1" t="n">
        <v>0.0057774656</v>
      </c>
      <c r="BK107" s="1" t="n">
        <v>0.0046932323</v>
      </c>
      <c r="BL107" s="1" t="n">
        <v>0.0046779168</v>
      </c>
      <c r="BM107" s="1" t="n">
        <v>0.0046645289</v>
      </c>
      <c r="BN107" s="1" t="n">
        <v>0</v>
      </c>
      <c r="BO107" s="1" t="n">
        <v>0</v>
      </c>
      <c r="BP107" s="1" t="n">
        <v>0</v>
      </c>
      <c r="BQ107" s="1" t="n">
        <v>0</v>
      </c>
      <c r="BR107" s="1" t="n">
        <v>0</v>
      </c>
      <c r="BS107" s="1" t="n">
        <v>0</v>
      </c>
      <c r="BT107" s="1" t="n">
        <v>0</v>
      </c>
      <c r="BU107" s="1" t="n">
        <v>0</v>
      </c>
      <c r="BV107" s="1" t="n">
        <v>0</v>
      </c>
      <c r="BW107" s="1" t="n">
        <v>0</v>
      </c>
      <c r="BX107" s="1" t="n">
        <v>0</v>
      </c>
      <c r="BY107" s="1" t="n">
        <v>0</v>
      </c>
      <c r="BZ107" s="1" t="n">
        <v>0.0006774059</v>
      </c>
      <c r="CA107" s="1" t="n">
        <v>0.000675309</v>
      </c>
      <c r="CB107" s="1" t="n">
        <v>0.0006731051</v>
      </c>
      <c r="CC107" s="1" t="n">
        <v>0.0006709418</v>
      </c>
      <c r="CD107" s="1" t="n">
        <v>0</v>
      </c>
      <c r="CE107" s="1" t="n">
        <v>0</v>
      </c>
      <c r="CF107" s="1" t="n">
        <v>0</v>
      </c>
      <c r="CG107" s="1" t="n">
        <v>0</v>
      </c>
      <c r="CH107" s="1" t="n">
        <v>0.0014998462</v>
      </c>
      <c r="CI107" s="1" t="n">
        <v>0.0014956649</v>
      </c>
      <c r="CJ107" s="1" t="n">
        <v>0.0014918226</v>
      </c>
      <c r="CK107" s="1" t="n">
        <v>0.0014874017</v>
      </c>
      <c r="CL107" s="1" t="n">
        <v>0.0018114982</v>
      </c>
      <c r="CM107" s="1" t="n">
        <v>0.0018069415</v>
      </c>
      <c r="CN107" s="1" t="n">
        <v>0.0018020235</v>
      </c>
      <c r="CO107" s="1" t="n">
        <v>0.0017969114</v>
      </c>
      <c r="CP107" s="1" t="n">
        <v>0</v>
      </c>
      <c r="CQ107" s="1" t="n">
        <v>0</v>
      </c>
      <c r="CR107" s="1" t="n">
        <v>0</v>
      </c>
      <c r="CS107" s="1" t="n">
        <v>0</v>
      </c>
      <c r="CT107" s="1" t="n">
        <v>0.0009524165</v>
      </c>
      <c r="CU107" s="1" t="n">
        <v>0.0009490317</v>
      </c>
      <c r="CV107" s="1" t="n">
        <v>0.0009455681</v>
      </c>
      <c r="CW107" s="1" t="n">
        <v>0.0009424607</v>
      </c>
      <c r="CX107" s="1" t="n">
        <v>0</v>
      </c>
      <c r="CY107" s="1" t="n">
        <v>0</v>
      </c>
      <c r="CZ107" s="1" t="n">
        <v>0</v>
      </c>
      <c r="DA107" s="1" t="n">
        <v>0</v>
      </c>
      <c r="DB107" s="1" t="n">
        <v>9.39664E-005</v>
      </c>
      <c r="DC107" s="1" t="n">
        <v>9.36548E-005</v>
      </c>
      <c r="DF107" s="1" t="n">
        <v>104</v>
      </c>
      <c r="DG107" s="1" t="n">
        <v>0</v>
      </c>
      <c r="DH107" s="1" t="n">
        <v>0</v>
      </c>
      <c r="DI107" s="1" t="n">
        <v>0</v>
      </c>
      <c r="DJ107" s="1" t="n">
        <v>0</v>
      </c>
      <c r="DK107" s="1" t="n">
        <v>0</v>
      </c>
      <c r="DL107" s="1" t="n">
        <v>0</v>
      </c>
      <c r="DM107" s="1" t="n">
        <v>0</v>
      </c>
      <c r="DN107" s="1" t="n">
        <v>0</v>
      </c>
      <c r="DO107" s="1" t="n">
        <v>0</v>
      </c>
      <c r="DP107" s="1" t="n">
        <v>0</v>
      </c>
      <c r="DQ107" s="1" t="n">
        <v>0</v>
      </c>
      <c r="DR107" s="1" t="n">
        <v>0</v>
      </c>
      <c r="DS107" s="1" t="n">
        <v>0</v>
      </c>
      <c r="DT107" s="1" t="n">
        <v>0</v>
      </c>
      <c r="DU107" s="1" t="n">
        <v>0</v>
      </c>
      <c r="DV107" s="1" t="n">
        <v>0</v>
      </c>
      <c r="DW107" s="1" t="n">
        <v>0</v>
      </c>
      <c r="DX107" s="1" t="n">
        <v>0</v>
      </c>
      <c r="DY107" s="1" t="n">
        <v>0</v>
      </c>
      <c r="DZ107" s="1" t="n">
        <v>0</v>
      </c>
      <c r="EA107" s="1" t="n">
        <v>0</v>
      </c>
      <c r="EB107" s="1" t="n">
        <v>0</v>
      </c>
      <c r="EC107" s="1" t="n">
        <v>0</v>
      </c>
      <c r="ED107" s="1" t="n">
        <v>0</v>
      </c>
      <c r="EE107" s="1" t="n">
        <v>0.0007287264</v>
      </c>
      <c r="EF107" s="1" t="n">
        <v>0.0007258947</v>
      </c>
      <c r="EG107" s="1" t="n">
        <v>0.0007231617</v>
      </c>
      <c r="EH107" s="1" t="n">
        <v>0.0007203118</v>
      </c>
      <c r="EI107" s="1" t="n">
        <v>0.0038384777</v>
      </c>
      <c r="EJ107" s="1" t="n">
        <v>0.0038240707</v>
      </c>
      <c r="EK107" s="1" t="n">
        <v>0.0038084937</v>
      </c>
      <c r="EL107" s="1" t="n">
        <v>0.0037930341</v>
      </c>
      <c r="EM107" s="1" t="n">
        <v>0.0006801624</v>
      </c>
      <c r="EN107" s="1" t="n">
        <v>0.0006771513</v>
      </c>
      <c r="EO107" s="1" t="n">
        <v>0.0006748586</v>
      </c>
      <c r="EP107" s="1" t="n">
        <v>0.0006721813</v>
      </c>
      <c r="EQ107" s="1" t="n">
        <v>0.0020808424</v>
      </c>
      <c r="ER107" s="1" t="n">
        <v>0.0020732572</v>
      </c>
      <c r="ES107" s="1" t="n">
        <v>0.0020657854</v>
      </c>
      <c r="ET107" s="1" t="n">
        <v>0.0020587083</v>
      </c>
      <c r="EU107" s="1" t="n">
        <v>0.0014382313</v>
      </c>
      <c r="EV107" s="1" t="n">
        <v>0.0014324538</v>
      </c>
      <c r="EW107" s="1" t="n">
        <v>0.0014283425</v>
      </c>
      <c r="EX107" s="1" t="n">
        <v>0.0014229425</v>
      </c>
      <c r="EY107" s="1" t="n">
        <v>0.002816379</v>
      </c>
      <c r="EZ107" s="1" t="n">
        <v>0.0028055739</v>
      </c>
      <c r="FA107" s="1" t="n">
        <v>0.0020080965</v>
      </c>
      <c r="FB107" s="1" t="n">
        <v>0.0020028734</v>
      </c>
      <c r="FC107" s="1" t="n">
        <v>0.0081581225</v>
      </c>
      <c r="FD107" s="1" t="n">
        <v>0.0081284777</v>
      </c>
      <c r="FE107" s="1" t="n">
        <v>0.0081034276</v>
      </c>
      <c r="FF107" s="1" t="n">
        <v>0.0080759148</v>
      </c>
      <c r="FG107" s="1" t="n">
        <v>0.000523799</v>
      </c>
      <c r="FH107" s="1" t="n">
        <v>0.0005220128</v>
      </c>
      <c r="FI107" s="1" t="n">
        <v>0.0005198392</v>
      </c>
      <c r="FJ107" s="1" t="n">
        <v>0.0005183003</v>
      </c>
      <c r="FK107" s="1" t="n">
        <v>0.0070485011</v>
      </c>
      <c r="FL107" s="1" t="n">
        <v>0.0070251082</v>
      </c>
      <c r="FM107" s="1" t="n">
        <v>0.0063668123</v>
      </c>
      <c r="FN107" s="1" t="n">
        <v>0.0063471821</v>
      </c>
      <c r="FO107" s="1" t="n">
        <v>0.002524657</v>
      </c>
      <c r="FP107" s="1" t="n">
        <v>0.0025145501</v>
      </c>
      <c r="FQ107" s="1" t="n">
        <v>0.0025063443</v>
      </c>
      <c r="FR107" s="1" t="n">
        <v>0.0024991713</v>
      </c>
      <c r="FS107" s="1" t="n">
        <v>0.000886408</v>
      </c>
      <c r="FT107" s="1" t="n">
        <v>0.0008837355</v>
      </c>
      <c r="FU107" s="1" t="n">
        <v>0.0006291249</v>
      </c>
      <c r="FV107" s="1" t="n">
        <v>0.0006269389</v>
      </c>
      <c r="FW107" s="1" t="n">
        <v>0.0056039036</v>
      </c>
      <c r="FX107" s="1" t="n">
        <v>0.0055875167</v>
      </c>
      <c r="FY107" s="1" t="n">
        <v>0.0007827615</v>
      </c>
      <c r="FZ107" s="1" t="n">
        <v>0.0007803386</v>
      </c>
      <c r="GA107" s="1" t="n">
        <v>0.0004591918</v>
      </c>
      <c r="GB107" s="1" t="n">
        <v>0.000457727</v>
      </c>
      <c r="GC107" s="1" t="n">
        <v>0.0004563496</v>
      </c>
      <c r="GD107" s="1" t="n">
        <v>0.000454966</v>
      </c>
      <c r="GE107" s="1" t="n">
        <v>0.0078341003</v>
      </c>
      <c r="GF107" s="1" t="n">
        <v>0.0078098499</v>
      </c>
      <c r="GG107" s="1" t="n">
        <v>0.0077843623</v>
      </c>
      <c r="GH107" s="1" t="n">
        <v>0.0077593442</v>
      </c>
      <c r="GI107" s="1" t="n">
        <v>0.0060252148</v>
      </c>
      <c r="GJ107" s="1" t="n">
        <v>0.0060086768</v>
      </c>
      <c r="GK107" s="1" t="n">
        <v>0.005992459</v>
      </c>
      <c r="GL107" s="1" t="n">
        <v>0.0059748561</v>
      </c>
      <c r="GM107" s="1" t="n">
        <v>0.0056839189</v>
      </c>
      <c r="GN107" s="1" t="n">
        <v>0.0056680734</v>
      </c>
      <c r="GO107" s="1" t="n">
        <v>0.0056535121</v>
      </c>
      <c r="GP107" s="1" t="n">
        <v>0.0047723091</v>
      </c>
      <c r="GQ107" s="1" t="n">
        <v>0.0024381343</v>
      </c>
      <c r="GR107" s="1" t="n">
        <v>0.0021808856</v>
      </c>
      <c r="GS107" s="1" t="n">
        <v>0.0021749498</v>
      </c>
      <c r="GT107" s="1" t="n">
        <v>0.0019543448</v>
      </c>
      <c r="GU107" s="1" t="n">
        <v>0.0100350903</v>
      </c>
      <c r="GV107" s="1" t="n">
        <v>0.010007728</v>
      </c>
      <c r="GW107" s="1" t="n">
        <v>0.0075639175</v>
      </c>
      <c r="GX107" s="1" t="n">
        <v>0.007538723</v>
      </c>
      <c r="GY107" s="1" t="n">
        <v>0.0057037978</v>
      </c>
      <c r="GZ107" s="1" t="n">
        <v>0.0056835272</v>
      </c>
      <c r="HA107" s="1" t="n">
        <v>0.0056627844</v>
      </c>
      <c r="HB107" s="1" t="n">
        <v>0.0056441747</v>
      </c>
      <c r="HC107" s="1" t="n">
        <v>0.0084393494</v>
      </c>
      <c r="HD107" s="1" t="n">
        <v>0.004515776</v>
      </c>
      <c r="HE107" s="1" t="n">
        <v>0.0045040034</v>
      </c>
      <c r="HF107" s="1" t="n">
        <v>0.0040536473</v>
      </c>
      <c r="HG107" s="1" t="n">
        <v>0.0007491207</v>
      </c>
      <c r="HH107" s="1" t="n">
        <v>0.0007466371</v>
      </c>
    </row>
    <row r="110" customFormat="false" ht="12.8" hidden="false" customHeight="false" outlineLevel="0" collapsed="false"/>
    <row r="111" customFormat="false" ht="12.8" hidden="false" customHeight="false" outlineLevel="0" collapsed="false"/>
    <row r="112" customFormat="false" ht="15" hidden="false" customHeight="false" outlineLevel="0" collapsed="false">
      <c r="A112" s="1" t="s">
        <v>5</v>
      </c>
      <c r="B112" s="1" t="n">
        <v>2014</v>
      </c>
      <c r="C112" s="1" t="n">
        <v>2014</v>
      </c>
      <c r="D112" s="1" t="n">
        <v>2014</v>
      </c>
      <c r="E112" s="1" t="n">
        <v>2015</v>
      </c>
      <c r="F112" s="1" t="n">
        <v>2015</v>
      </c>
      <c r="G112" s="1" t="n">
        <v>2015</v>
      </c>
      <c r="H112" s="1" t="n">
        <f aca="false">D112+1</f>
        <v>2015</v>
      </c>
      <c r="I112" s="1" t="n">
        <f aca="false">E112+1</f>
        <v>2016</v>
      </c>
      <c r="J112" s="1" t="n">
        <f aca="false">F112+1</f>
        <v>2016</v>
      </c>
      <c r="K112" s="1" t="n">
        <f aca="false">G112+1</f>
        <v>2016</v>
      </c>
      <c r="L112" s="1" t="n">
        <f aca="false">H112+1</f>
        <v>2016</v>
      </c>
      <c r="M112" s="1" t="n">
        <f aca="false">I112+1</f>
        <v>2017</v>
      </c>
      <c r="N112" s="1" t="n">
        <f aca="false">J112+1</f>
        <v>2017</v>
      </c>
      <c r="O112" s="1" t="n">
        <f aca="false">K112+1</f>
        <v>2017</v>
      </c>
      <c r="P112" s="1" t="n">
        <f aca="false">L112+1</f>
        <v>2017</v>
      </c>
      <c r="Q112" s="1" t="n">
        <f aca="false">M112+1</f>
        <v>2018</v>
      </c>
      <c r="R112" s="1" t="n">
        <f aca="false">N112+1</f>
        <v>2018</v>
      </c>
      <c r="S112" s="1" t="n">
        <f aca="false">O112+1</f>
        <v>2018</v>
      </c>
      <c r="T112" s="1" t="n">
        <f aca="false">P112+1</f>
        <v>2018</v>
      </c>
      <c r="U112" s="1" t="n">
        <f aca="false">Q112+1</f>
        <v>2019</v>
      </c>
      <c r="V112" s="1" t="n">
        <f aca="false">R112+1</f>
        <v>2019</v>
      </c>
      <c r="W112" s="1" t="n">
        <f aca="false">S112+1</f>
        <v>2019</v>
      </c>
      <c r="X112" s="1" t="n">
        <f aca="false">T112+1</f>
        <v>2019</v>
      </c>
      <c r="Y112" s="1" t="n">
        <f aca="false">U112+1</f>
        <v>2020</v>
      </c>
      <c r="Z112" s="1" t="n">
        <f aca="false">V112+1</f>
        <v>2020</v>
      </c>
      <c r="AA112" s="1" t="n">
        <f aca="false">W112+1</f>
        <v>2020</v>
      </c>
      <c r="AB112" s="1" t="n">
        <f aca="false">X112+1</f>
        <v>2020</v>
      </c>
      <c r="AC112" s="1" t="n">
        <f aca="false">Y112+1</f>
        <v>2021</v>
      </c>
      <c r="AD112" s="1" t="n">
        <f aca="false">Z112+1</f>
        <v>2021</v>
      </c>
      <c r="AE112" s="1" t="n">
        <f aca="false">AA112+1</f>
        <v>2021</v>
      </c>
      <c r="AF112" s="1" t="n">
        <f aca="false">AB112+1</f>
        <v>2021</v>
      </c>
      <c r="AG112" s="1" t="n">
        <f aca="false">AC112+1</f>
        <v>2022</v>
      </c>
      <c r="AH112" s="1" t="n">
        <f aca="false">AD112+1</f>
        <v>2022</v>
      </c>
      <c r="AI112" s="1" t="n">
        <f aca="false">AE112+1</f>
        <v>2022</v>
      </c>
      <c r="AJ112" s="1" t="n">
        <f aca="false">AF112+1</f>
        <v>2022</v>
      </c>
      <c r="AK112" s="1" t="n">
        <f aca="false">AG112+1</f>
        <v>2023</v>
      </c>
      <c r="AL112" s="1" t="n">
        <f aca="false">AH112+1</f>
        <v>2023</v>
      </c>
      <c r="AM112" s="1" t="n">
        <f aca="false">AI112+1</f>
        <v>2023</v>
      </c>
      <c r="AN112" s="1" t="n">
        <f aca="false">AJ112+1</f>
        <v>2023</v>
      </c>
      <c r="AO112" s="1" t="n">
        <f aca="false">AK112+1</f>
        <v>2024</v>
      </c>
      <c r="AP112" s="1" t="n">
        <f aca="false">AL112+1</f>
        <v>2024</v>
      </c>
      <c r="AQ112" s="1" t="n">
        <f aca="false">AM112+1</f>
        <v>2024</v>
      </c>
      <c r="AR112" s="1" t="n">
        <f aca="false">AN112+1</f>
        <v>2024</v>
      </c>
      <c r="AS112" s="1" t="n">
        <f aca="false">AO112+1</f>
        <v>2025</v>
      </c>
      <c r="AT112" s="1" t="n">
        <f aca="false">AP112+1</f>
        <v>2025</v>
      </c>
      <c r="AU112" s="1" t="n">
        <f aca="false">AQ112+1</f>
        <v>2025</v>
      </c>
      <c r="AV112" s="1" t="n">
        <f aca="false">AR112+1</f>
        <v>2025</v>
      </c>
      <c r="AW112" s="1" t="n">
        <f aca="false">AS112+1</f>
        <v>2026</v>
      </c>
      <c r="AX112" s="1" t="n">
        <f aca="false">AT112+1</f>
        <v>2026</v>
      </c>
      <c r="AY112" s="1" t="n">
        <f aca="false">AU112+1</f>
        <v>2026</v>
      </c>
      <c r="AZ112" s="1" t="n">
        <f aca="false">AV112+1</f>
        <v>2026</v>
      </c>
      <c r="BA112" s="1" t="n">
        <f aca="false">AW112+1</f>
        <v>2027</v>
      </c>
      <c r="BB112" s="1" t="n">
        <f aca="false">AX112+1</f>
        <v>2027</v>
      </c>
      <c r="BC112" s="1" t="n">
        <f aca="false">AY112+1</f>
        <v>2027</v>
      </c>
      <c r="BD112" s="1" t="n">
        <f aca="false">AZ112+1</f>
        <v>2027</v>
      </c>
      <c r="BE112" s="1" t="n">
        <f aca="false">BA112+1</f>
        <v>2028</v>
      </c>
      <c r="BF112" s="1" t="n">
        <f aca="false">BB112+1</f>
        <v>2028</v>
      </c>
      <c r="BG112" s="1" t="n">
        <f aca="false">BC112+1</f>
        <v>2028</v>
      </c>
      <c r="BH112" s="1" t="n">
        <f aca="false">BD112+1</f>
        <v>2028</v>
      </c>
      <c r="BI112" s="1" t="n">
        <f aca="false">BE112+1</f>
        <v>2029</v>
      </c>
      <c r="BJ112" s="1" t="n">
        <f aca="false">BF112+1</f>
        <v>2029</v>
      </c>
      <c r="BK112" s="1" t="n">
        <f aca="false">BG112+1</f>
        <v>2029</v>
      </c>
      <c r="BL112" s="1" t="n">
        <f aca="false">BH112+1</f>
        <v>2029</v>
      </c>
      <c r="BM112" s="1" t="n">
        <f aca="false">BI112+1</f>
        <v>2030</v>
      </c>
      <c r="BN112" s="1" t="n">
        <f aca="false">BJ112+1</f>
        <v>2030</v>
      </c>
      <c r="BO112" s="1" t="n">
        <f aca="false">BK112+1</f>
        <v>2030</v>
      </c>
      <c r="BP112" s="1" t="n">
        <f aca="false">BL112+1</f>
        <v>2030</v>
      </c>
      <c r="BQ112" s="1" t="n">
        <f aca="false">BM112+1</f>
        <v>2031</v>
      </c>
      <c r="BR112" s="1" t="n">
        <f aca="false">BN112+1</f>
        <v>2031</v>
      </c>
      <c r="BS112" s="1" t="n">
        <f aca="false">BO112+1</f>
        <v>2031</v>
      </c>
      <c r="BT112" s="1" t="n">
        <f aca="false">BP112+1</f>
        <v>2031</v>
      </c>
      <c r="BU112" s="1" t="n">
        <f aca="false">BQ112+1</f>
        <v>2032</v>
      </c>
      <c r="BV112" s="1" t="n">
        <f aca="false">BR112+1</f>
        <v>2032</v>
      </c>
      <c r="BW112" s="1" t="n">
        <f aca="false">BS112+1</f>
        <v>2032</v>
      </c>
      <c r="BX112" s="1" t="n">
        <f aca="false">BT112+1</f>
        <v>2032</v>
      </c>
      <c r="BY112" s="1" t="n">
        <f aca="false">BU112+1</f>
        <v>2033</v>
      </c>
      <c r="BZ112" s="1" t="n">
        <f aca="false">BV112+1</f>
        <v>2033</v>
      </c>
      <c r="CA112" s="1" t="n">
        <f aca="false">BW112+1</f>
        <v>2033</v>
      </c>
      <c r="CB112" s="1" t="n">
        <f aca="false">BX112+1</f>
        <v>2033</v>
      </c>
      <c r="CC112" s="1" t="n">
        <f aca="false">BY112+1</f>
        <v>2034</v>
      </c>
      <c r="CD112" s="1" t="n">
        <f aca="false">BZ112+1</f>
        <v>2034</v>
      </c>
      <c r="CE112" s="1" t="n">
        <f aca="false">CA112+1</f>
        <v>2034</v>
      </c>
      <c r="CF112" s="1" t="n">
        <f aca="false">CB112+1</f>
        <v>2034</v>
      </c>
      <c r="CG112" s="1" t="n">
        <f aca="false">CC112+1</f>
        <v>2035</v>
      </c>
      <c r="CH112" s="1" t="n">
        <f aca="false">CD112+1</f>
        <v>2035</v>
      </c>
      <c r="CI112" s="1" t="n">
        <f aca="false">CE112+1</f>
        <v>2035</v>
      </c>
      <c r="CJ112" s="1" t="n">
        <f aca="false">CF112+1</f>
        <v>2035</v>
      </c>
      <c r="CK112" s="1" t="n">
        <f aca="false">CG112+1</f>
        <v>2036</v>
      </c>
      <c r="CL112" s="1" t="n">
        <f aca="false">CH112+1</f>
        <v>2036</v>
      </c>
      <c r="CM112" s="1" t="n">
        <f aca="false">CI112+1</f>
        <v>2036</v>
      </c>
      <c r="CN112" s="1" t="n">
        <f aca="false">CJ112+1</f>
        <v>2036</v>
      </c>
      <c r="CO112" s="1" t="n">
        <f aca="false">CK112+1</f>
        <v>2037</v>
      </c>
      <c r="CP112" s="1" t="n">
        <f aca="false">CL112+1</f>
        <v>2037</v>
      </c>
      <c r="CQ112" s="1" t="n">
        <f aca="false">CM112+1</f>
        <v>2037</v>
      </c>
      <c r="CR112" s="1" t="n">
        <f aca="false">CN112+1</f>
        <v>2037</v>
      </c>
      <c r="CS112" s="1" t="n">
        <f aca="false">CO112+1</f>
        <v>2038</v>
      </c>
      <c r="CT112" s="1" t="n">
        <f aca="false">CP112+1</f>
        <v>2038</v>
      </c>
      <c r="CU112" s="1" t="n">
        <f aca="false">CQ112+1</f>
        <v>2038</v>
      </c>
      <c r="CV112" s="1" t="n">
        <f aca="false">CR112+1</f>
        <v>2038</v>
      </c>
      <c r="CW112" s="1" t="n">
        <f aca="false">CS112+1</f>
        <v>2039</v>
      </c>
      <c r="CX112" s="1" t="n">
        <f aca="false">CT112+1</f>
        <v>2039</v>
      </c>
      <c r="CY112" s="1" t="n">
        <f aca="false">CU112+1</f>
        <v>2039</v>
      </c>
      <c r="CZ112" s="1" t="n">
        <f aca="false">CV112+1</f>
        <v>2039</v>
      </c>
      <c r="DA112" s="1" t="n">
        <f aca="false">CW112+1</f>
        <v>2040</v>
      </c>
      <c r="DB112" s="1" t="n">
        <f aca="false">CX112+1</f>
        <v>2040</v>
      </c>
      <c r="DC112" s="1" t="n">
        <f aca="false">CY112+1</f>
        <v>2040</v>
      </c>
      <c r="DD112" s="1" t="n">
        <f aca="false">CZ112+1</f>
        <v>2040</v>
      </c>
      <c r="DG112" s="22"/>
    </row>
    <row r="113" customFormat="false" ht="15" hidden="false" customHeight="false" outlineLevel="0" collapsed="false">
      <c r="A113" s="1" t="s">
        <v>18</v>
      </c>
      <c r="C113" s="1" t="n">
        <v>47</v>
      </c>
      <c r="D113" s="1" t="n">
        <v>48</v>
      </c>
      <c r="E113" s="1" t="n">
        <v>49</v>
      </c>
      <c r="F113" s="1" t="n">
        <v>50</v>
      </c>
      <c r="G113" s="1" t="n">
        <v>51</v>
      </c>
      <c r="H113" s="1" t="n">
        <v>52</v>
      </c>
      <c r="I113" s="1" t="n">
        <v>53</v>
      </c>
      <c r="J113" s="1" t="n">
        <v>54</v>
      </c>
      <c r="K113" s="1" t="n">
        <v>55</v>
      </c>
      <c r="L113" s="1" t="n">
        <v>56</v>
      </c>
      <c r="M113" s="1" t="n">
        <v>57</v>
      </c>
      <c r="N113" s="1" t="n">
        <v>58</v>
      </c>
      <c r="O113" s="1" t="n">
        <v>59</v>
      </c>
      <c r="P113" s="1" t="n">
        <v>60</v>
      </c>
      <c r="Q113" s="1" t="n">
        <v>61</v>
      </c>
      <c r="R113" s="1" t="n">
        <v>62</v>
      </c>
      <c r="S113" s="1" t="n">
        <v>63</v>
      </c>
      <c r="T113" s="1" t="n">
        <v>64</v>
      </c>
      <c r="U113" s="1" t="n">
        <v>65</v>
      </c>
      <c r="V113" s="1" t="n">
        <v>66</v>
      </c>
      <c r="W113" s="1" t="n">
        <v>67</v>
      </c>
      <c r="X113" s="1" t="n">
        <v>68</v>
      </c>
      <c r="Y113" s="1" t="n">
        <v>69</v>
      </c>
      <c r="Z113" s="1" t="n">
        <v>70</v>
      </c>
      <c r="AA113" s="1" t="n">
        <v>71</v>
      </c>
      <c r="AB113" s="1" t="n">
        <v>72</v>
      </c>
      <c r="AC113" s="1" t="n">
        <v>73</v>
      </c>
      <c r="AD113" s="1" t="n">
        <v>74</v>
      </c>
      <c r="AE113" s="1" t="n">
        <v>75</v>
      </c>
      <c r="AF113" s="1" t="n">
        <v>76</v>
      </c>
      <c r="AG113" s="1" t="n">
        <v>77</v>
      </c>
      <c r="AH113" s="1" t="n">
        <v>78</v>
      </c>
      <c r="AI113" s="1" t="n">
        <v>79</v>
      </c>
      <c r="AJ113" s="1" t="n">
        <v>80</v>
      </c>
      <c r="AK113" s="1" t="n">
        <v>81</v>
      </c>
      <c r="AL113" s="1" t="n">
        <v>82</v>
      </c>
      <c r="AM113" s="1" t="n">
        <v>83</v>
      </c>
      <c r="AN113" s="1" t="n">
        <v>84</v>
      </c>
      <c r="AO113" s="1" t="n">
        <v>85</v>
      </c>
      <c r="AP113" s="1" t="n">
        <v>86</v>
      </c>
      <c r="AQ113" s="1" t="n">
        <v>87</v>
      </c>
      <c r="AR113" s="1" t="n">
        <v>88</v>
      </c>
      <c r="AS113" s="1" t="n">
        <v>89</v>
      </c>
      <c r="AT113" s="1" t="n">
        <v>90</v>
      </c>
      <c r="AU113" s="1" t="n">
        <v>91</v>
      </c>
      <c r="AV113" s="1" t="n">
        <v>92</v>
      </c>
      <c r="AW113" s="1" t="n">
        <v>93</v>
      </c>
      <c r="AX113" s="1" t="n">
        <v>94</v>
      </c>
      <c r="AY113" s="1" t="n">
        <v>95</v>
      </c>
      <c r="AZ113" s="1" t="n">
        <v>96</v>
      </c>
      <c r="BA113" s="1" t="n">
        <v>97</v>
      </c>
      <c r="BB113" s="1" t="n">
        <v>98</v>
      </c>
      <c r="BC113" s="1" t="n">
        <v>99</v>
      </c>
      <c r="BD113" s="1" t="n">
        <v>100</v>
      </c>
      <c r="BE113" s="1" t="n">
        <v>101</v>
      </c>
      <c r="BF113" s="1" t="n">
        <v>102</v>
      </c>
      <c r="BG113" s="1" t="n">
        <v>103</v>
      </c>
      <c r="BH113" s="1" t="n">
        <v>104</v>
      </c>
      <c r="BI113" s="1" t="n">
        <v>105</v>
      </c>
      <c r="BJ113" s="1" t="n">
        <v>106</v>
      </c>
      <c r="BK113" s="1" t="n">
        <v>107</v>
      </c>
      <c r="BL113" s="1" t="n">
        <v>108</v>
      </c>
      <c r="BM113" s="1" t="n">
        <v>109</v>
      </c>
      <c r="BN113" s="1" t="n">
        <v>110</v>
      </c>
      <c r="BO113" s="1" t="n">
        <v>111</v>
      </c>
      <c r="BP113" s="1" t="n">
        <v>112</v>
      </c>
      <c r="BQ113" s="1" t="n">
        <v>113</v>
      </c>
      <c r="BR113" s="1" t="n">
        <v>114</v>
      </c>
      <c r="BS113" s="1" t="n">
        <v>115</v>
      </c>
      <c r="BT113" s="1" t="n">
        <v>116</v>
      </c>
      <c r="BU113" s="1" t="n">
        <v>117</v>
      </c>
      <c r="BV113" s="1" t="n">
        <v>118</v>
      </c>
      <c r="BW113" s="1" t="n">
        <v>119</v>
      </c>
      <c r="BX113" s="1" t="n">
        <v>120</v>
      </c>
      <c r="BY113" s="1" t="n">
        <v>121</v>
      </c>
      <c r="BZ113" s="1" t="n">
        <v>122</v>
      </c>
      <c r="CA113" s="1" t="n">
        <v>123</v>
      </c>
      <c r="CB113" s="1" t="n">
        <v>124</v>
      </c>
      <c r="CC113" s="1" t="n">
        <v>125</v>
      </c>
      <c r="CD113" s="1" t="n">
        <v>126</v>
      </c>
      <c r="CE113" s="1" t="n">
        <v>127</v>
      </c>
      <c r="CF113" s="1" t="n">
        <v>128</v>
      </c>
      <c r="CG113" s="1" t="n">
        <v>129</v>
      </c>
      <c r="CH113" s="1" t="n">
        <v>130</v>
      </c>
      <c r="CI113" s="1" t="n">
        <v>131</v>
      </c>
      <c r="CJ113" s="1" t="n">
        <v>132</v>
      </c>
      <c r="CK113" s="1" t="n">
        <v>133</v>
      </c>
      <c r="CL113" s="1" t="n">
        <v>134</v>
      </c>
      <c r="CM113" s="1" t="n">
        <v>135</v>
      </c>
      <c r="CN113" s="1" t="n">
        <v>136</v>
      </c>
      <c r="CO113" s="1" t="n">
        <v>137</v>
      </c>
      <c r="CP113" s="1" t="n">
        <v>138</v>
      </c>
      <c r="CQ113" s="1" t="n">
        <v>139</v>
      </c>
      <c r="CR113" s="1" t="n">
        <v>140</v>
      </c>
      <c r="CS113" s="1" t="n">
        <v>141</v>
      </c>
      <c r="CT113" s="1" t="n">
        <v>142</v>
      </c>
      <c r="CU113" s="1" t="n">
        <v>143</v>
      </c>
      <c r="CV113" s="1" t="n">
        <v>144</v>
      </c>
      <c r="CW113" s="1" t="n">
        <v>145</v>
      </c>
      <c r="CX113" s="1" t="n">
        <v>146</v>
      </c>
      <c r="CY113" s="1" t="n">
        <v>147</v>
      </c>
      <c r="CZ113" s="1" t="n">
        <v>148</v>
      </c>
      <c r="DA113" s="1" t="n">
        <v>149</v>
      </c>
      <c r="DB113" s="1" t="n">
        <v>150</v>
      </c>
      <c r="DC113" s="1" t="n">
        <v>151</v>
      </c>
      <c r="DD113" s="1" t="n">
        <v>152</v>
      </c>
      <c r="DG113" s="22"/>
    </row>
    <row r="114" customFormat="false" ht="15" hidden="false" customHeight="false" outlineLevel="0" collapsed="false">
      <c r="A114" s="1" t="s">
        <v>19</v>
      </c>
      <c r="B114" s="22"/>
      <c r="D114" s="22" t="n">
        <v>1015871</v>
      </c>
      <c r="E114" s="1" t="n">
        <v>1008532</v>
      </c>
      <c r="F114" s="1" t="n">
        <v>987856</v>
      </c>
      <c r="G114" s="1" t="n">
        <v>979435</v>
      </c>
      <c r="H114" s="1" t="n">
        <v>986509</v>
      </c>
      <c r="I114" s="1" t="n">
        <v>977026</v>
      </c>
      <c r="J114" s="1" t="n">
        <v>951312</v>
      </c>
      <c r="K114" s="1" t="n">
        <v>946337</v>
      </c>
      <c r="L114" s="1" t="n">
        <v>949849</v>
      </c>
      <c r="M114" s="1" t="n">
        <v>944513</v>
      </c>
      <c r="N114" s="1" t="n">
        <v>967680</v>
      </c>
      <c r="O114" s="1" t="n">
        <v>967138</v>
      </c>
      <c r="P114" s="1" t="n">
        <v>946877</v>
      </c>
      <c r="Q114" s="1" t="n">
        <v>943177</v>
      </c>
      <c r="R114" s="1" t="n">
        <v>931891</v>
      </c>
      <c r="S114" s="1" t="n">
        <v>932840</v>
      </c>
      <c r="T114" s="1" t="n">
        <v>937454</v>
      </c>
      <c r="U114" s="1" t="n">
        <v>931236</v>
      </c>
      <c r="V114" s="1" t="n">
        <v>948131</v>
      </c>
      <c r="W114" s="1" t="n">
        <v>933707</v>
      </c>
      <c r="X114" s="1" t="n">
        <v>917852</v>
      </c>
      <c r="Y114" s="1" t="n">
        <v>910355</v>
      </c>
      <c r="Z114" s="1" t="n">
        <v>926044</v>
      </c>
      <c r="AA114" s="1" t="n">
        <v>909429</v>
      </c>
      <c r="AB114" s="1" t="n">
        <v>886028</v>
      </c>
      <c r="AC114" s="1" t="n">
        <v>880791</v>
      </c>
      <c r="AD114" s="1" t="n">
        <v>869672</v>
      </c>
      <c r="AE114" s="1" t="n">
        <v>870229</v>
      </c>
      <c r="AF114" s="1" t="n">
        <v>883256</v>
      </c>
      <c r="AG114" s="1" t="n">
        <v>872505</v>
      </c>
      <c r="AH114" s="1" t="n">
        <v>873107</v>
      </c>
      <c r="AI114" s="1" t="n">
        <v>867127</v>
      </c>
      <c r="AJ114" s="1" t="n">
        <v>871912</v>
      </c>
      <c r="AK114" s="1" t="n">
        <v>874454</v>
      </c>
      <c r="AL114" s="1" t="n">
        <v>870218</v>
      </c>
      <c r="AM114" s="1" t="n">
        <v>882113</v>
      </c>
      <c r="AN114" s="1" t="n">
        <v>883831</v>
      </c>
      <c r="AO114" s="1" t="n">
        <v>890986</v>
      </c>
      <c r="AP114" s="1" t="n">
        <v>872542</v>
      </c>
      <c r="AQ114" s="1" t="n">
        <v>888515</v>
      </c>
      <c r="AR114" s="1" t="n">
        <v>900345</v>
      </c>
      <c r="AS114" s="1" t="n">
        <v>898991</v>
      </c>
      <c r="AT114" s="1" t="n">
        <v>898546</v>
      </c>
      <c r="AU114" s="1" t="n">
        <v>897094</v>
      </c>
      <c r="AV114" s="1" t="n">
        <v>892947</v>
      </c>
      <c r="AW114" s="1" t="n">
        <v>900570</v>
      </c>
      <c r="AX114" s="1" t="n">
        <v>905191</v>
      </c>
      <c r="AY114" s="1" t="n">
        <v>909898</v>
      </c>
      <c r="AZ114" s="1" t="n">
        <v>912800</v>
      </c>
      <c r="BA114" s="1" t="n">
        <v>915107</v>
      </c>
      <c r="BB114" s="1" t="n">
        <v>910217</v>
      </c>
      <c r="BC114" s="1" t="n">
        <v>909808</v>
      </c>
      <c r="BD114" s="1" t="n">
        <v>923202</v>
      </c>
      <c r="BE114" s="1" t="n">
        <v>933403</v>
      </c>
      <c r="BF114" s="1" t="n">
        <v>931731</v>
      </c>
      <c r="BG114" s="1" t="n">
        <v>918698</v>
      </c>
      <c r="BH114" s="1" t="n">
        <v>911549</v>
      </c>
      <c r="BI114" s="1" t="n">
        <v>923453</v>
      </c>
      <c r="BJ114" s="1" t="n">
        <v>924240</v>
      </c>
      <c r="BK114" s="1" t="n">
        <v>920949</v>
      </c>
      <c r="BL114" s="1" t="n">
        <v>922751</v>
      </c>
      <c r="BM114" s="1" t="n">
        <v>908526</v>
      </c>
      <c r="BN114" s="1" t="n">
        <v>906032</v>
      </c>
      <c r="BO114" s="1" t="n">
        <v>906053</v>
      </c>
      <c r="BP114" s="1" t="n">
        <v>896732</v>
      </c>
      <c r="BQ114" s="1" t="n">
        <v>880568</v>
      </c>
      <c r="BR114" s="1" t="n">
        <v>870824</v>
      </c>
      <c r="BS114" s="1" t="n">
        <v>851392</v>
      </c>
      <c r="BT114" s="1" t="n">
        <v>825490</v>
      </c>
      <c r="BU114" s="1" t="n">
        <v>804437</v>
      </c>
      <c r="BV114" s="1" t="n">
        <v>799435</v>
      </c>
      <c r="BW114" s="1" t="n">
        <v>781826</v>
      </c>
      <c r="BX114" s="1" t="n">
        <v>786069</v>
      </c>
      <c r="BY114" s="1" t="n">
        <v>763227</v>
      </c>
      <c r="BZ114" s="1" t="n">
        <v>744578</v>
      </c>
      <c r="CA114" s="1" t="n">
        <v>729251</v>
      </c>
      <c r="CB114" s="1" t="n">
        <v>726176</v>
      </c>
      <c r="CC114" s="1" t="n">
        <v>721056</v>
      </c>
      <c r="CD114" s="1" t="n">
        <v>705554</v>
      </c>
      <c r="CE114" s="1" t="n">
        <v>694326</v>
      </c>
      <c r="CF114" s="1" t="n">
        <v>694538</v>
      </c>
      <c r="CG114" s="1" t="n">
        <v>699925</v>
      </c>
      <c r="CH114" s="1" t="n">
        <v>701304</v>
      </c>
      <c r="CI114" s="1" t="n">
        <v>697339</v>
      </c>
      <c r="CJ114" s="1" t="n">
        <v>697999</v>
      </c>
      <c r="CK114" s="1" t="n">
        <v>689187</v>
      </c>
      <c r="CL114" s="1" t="n">
        <v>677578</v>
      </c>
      <c r="CM114" s="1" t="n">
        <v>672930</v>
      </c>
      <c r="CN114" s="1" t="n">
        <v>660973</v>
      </c>
      <c r="CO114" s="1" t="n">
        <v>666467</v>
      </c>
      <c r="CP114" s="1" t="n">
        <v>671400</v>
      </c>
      <c r="CQ114" s="1" t="n">
        <v>679342</v>
      </c>
      <c r="CR114" s="1" t="n">
        <v>665223</v>
      </c>
      <c r="CS114" s="1" t="n">
        <v>676922</v>
      </c>
      <c r="CT114" s="1" t="n">
        <v>673173</v>
      </c>
      <c r="CU114" s="1" t="n">
        <v>671860</v>
      </c>
      <c r="CV114" s="1" t="n">
        <v>658706</v>
      </c>
      <c r="CW114" s="1" t="n">
        <v>652735</v>
      </c>
      <c r="CX114" s="1" t="n">
        <v>643005</v>
      </c>
      <c r="CY114" s="1" t="n">
        <v>645684</v>
      </c>
      <c r="CZ114" s="1" t="n">
        <v>644998</v>
      </c>
      <c r="DA114" s="1" t="n">
        <v>645212</v>
      </c>
      <c r="DB114" s="1" t="n">
        <v>655499</v>
      </c>
      <c r="DC114" s="1" t="n">
        <v>655483</v>
      </c>
      <c r="DD114" s="1" t="n">
        <v>651918</v>
      </c>
      <c r="DG114" s="22"/>
    </row>
    <row r="115" customFormat="false" ht="15" hidden="false" customHeight="false" outlineLevel="0" collapsed="false">
      <c r="A115" s="1" t="s">
        <v>20</v>
      </c>
      <c r="B115" s="22"/>
      <c r="D115" s="22" t="n">
        <v>1175944</v>
      </c>
      <c r="E115" s="1" t="n">
        <v>1187222</v>
      </c>
      <c r="F115" s="1" t="n">
        <v>1210311</v>
      </c>
      <c r="G115" s="1" t="n">
        <v>1213799</v>
      </c>
      <c r="H115" s="1" t="n">
        <v>1209307</v>
      </c>
      <c r="I115" s="1" t="n">
        <v>1227245</v>
      </c>
      <c r="J115" s="1" t="n">
        <v>1258477</v>
      </c>
      <c r="K115" s="1" t="n">
        <v>1278834</v>
      </c>
      <c r="L115" s="1" t="n">
        <v>1280751</v>
      </c>
      <c r="M115" s="1" t="n">
        <v>1284965</v>
      </c>
      <c r="N115" s="1" t="n">
        <v>1275956</v>
      </c>
      <c r="O115" s="1" t="n">
        <v>1274872</v>
      </c>
      <c r="P115" s="1" t="n">
        <v>1267934</v>
      </c>
      <c r="Q115" s="1" t="n">
        <v>1273365</v>
      </c>
      <c r="R115" s="1" t="n">
        <v>1283924</v>
      </c>
      <c r="S115" s="1" t="n">
        <v>1279063</v>
      </c>
      <c r="T115" s="1" t="n">
        <v>1260980</v>
      </c>
      <c r="U115" s="1" t="n">
        <v>1241056</v>
      </c>
      <c r="V115" s="1" t="n">
        <v>1232724</v>
      </c>
      <c r="W115" s="1" t="n">
        <v>1234848</v>
      </c>
      <c r="X115" s="1" t="n">
        <v>1241587</v>
      </c>
      <c r="Y115" s="1" t="n">
        <v>1239705</v>
      </c>
      <c r="Z115" s="1" t="n">
        <v>1227249</v>
      </c>
      <c r="AA115" s="1" t="n">
        <v>1226134</v>
      </c>
      <c r="AB115" s="1" t="n">
        <v>1232287</v>
      </c>
      <c r="AC115" s="1" t="n">
        <v>1220884</v>
      </c>
      <c r="AD115" s="1" t="n">
        <v>1210056</v>
      </c>
      <c r="AE115" s="1" t="n">
        <v>1194084</v>
      </c>
      <c r="AF115" s="1" t="n">
        <v>1178679</v>
      </c>
      <c r="AG115" s="1" t="n">
        <v>1176702</v>
      </c>
      <c r="AH115" s="1" t="n">
        <v>1180948</v>
      </c>
      <c r="AI115" s="1" t="n">
        <v>1178689</v>
      </c>
      <c r="AJ115" s="1" t="n">
        <v>1163901</v>
      </c>
      <c r="AK115" s="1" t="n">
        <v>1147854</v>
      </c>
      <c r="AL115" s="1" t="n">
        <v>1148859</v>
      </c>
      <c r="AM115" s="1" t="n">
        <v>1141997</v>
      </c>
      <c r="AN115" s="1" t="n">
        <v>1145205</v>
      </c>
      <c r="AO115" s="1" t="n">
        <v>1142332</v>
      </c>
      <c r="AP115" s="1" t="n">
        <v>1165880</v>
      </c>
      <c r="AQ115" s="1" t="n">
        <v>1153966</v>
      </c>
      <c r="AR115" s="1" t="n">
        <v>1130177</v>
      </c>
      <c r="AS115" s="1" t="n">
        <v>1122437</v>
      </c>
      <c r="AT115" s="1" t="n">
        <v>1126595</v>
      </c>
      <c r="AU115" s="1" t="n">
        <v>1117249</v>
      </c>
      <c r="AV115" s="1" t="n">
        <v>1111824</v>
      </c>
      <c r="AW115" s="1" t="n">
        <v>1106269</v>
      </c>
      <c r="AX115" s="1" t="n">
        <v>1090765</v>
      </c>
      <c r="AY115" s="1" t="n">
        <v>1083068</v>
      </c>
      <c r="AZ115" s="1" t="n">
        <v>1092040</v>
      </c>
      <c r="BA115" s="1" t="n">
        <v>1080611</v>
      </c>
      <c r="BB115" s="1" t="n">
        <v>1086489</v>
      </c>
      <c r="BC115" s="1" t="n">
        <v>1089891</v>
      </c>
      <c r="BD115" s="1" t="n">
        <v>1089862</v>
      </c>
      <c r="BE115" s="1" t="n">
        <v>1101122</v>
      </c>
      <c r="BF115" s="1" t="n">
        <v>1089799</v>
      </c>
      <c r="BG115" s="1" t="n">
        <v>1112062</v>
      </c>
      <c r="BH115" s="1" t="n">
        <v>1116333</v>
      </c>
      <c r="BI115" s="1" t="n">
        <v>1115218</v>
      </c>
      <c r="BJ115" s="1" t="n">
        <v>1102851</v>
      </c>
      <c r="BK115" s="1" t="n">
        <v>1108325</v>
      </c>
      <c r="BL115" s="1" t="n">
        <v>1120075</v>
      </c>
      <c r="BM115" s="1" t="n">
        <v>1126219</v>
      </c>
      <c r="BN115" s="1" t="n">
        <v>1124099</v>
      </c>
      <c r="BO115" s="1" t="n">
        <v>1120423</v>
      </c>
      <c r="BP115" s="1" t="n">
        <v>1119121</v>
      </c>
      <c r="BQ115" s="1" t="n">
        <v>1121118</v>
      </c>
      <c r="BR115" s="1" t="n">
        <v>1121234</v>
      </c>
      <c r="BS115" s="1" t="n">
        <v>1130434</v>
      </c>
      <c r="BT115" s="1" t="n">
        <v>1139355</v>
      </c>
      <c r="BU115" s="1" t="n">
        <v>1158936</v>
      </c>
      <c r="BV115" s="1" t="n">
        <v>1151256</v>
      </c>
      <c r="BW115" s="1" t="n">
        <v>1148360</v>
      </c>
      <c r="BX115" s="1" t="n">
        <v>1144474</v>
      </c>
      <c r="BY115" s="1" t="n">
        <v>1147925</v>
      </c>
      <c r="BZ115" s="1" t="n">
        <v>1154870</v>
      </c>
      <c r="CA115" s="1" t="n">
        <v>1139405</v>
      </c>
      <c r="CB115" s="1" t="n">
        <v>1141522</v>
      </c>
      <c r="CC115" s="1" t="n">
        <v>1134795</v>
      </c>
      <c r="CD115" s="1" t="n">
        <v>1130983</v>
      </c>
      <c r="CE115" s="1" t="n">
        <v>1128924</v>
      </c>
      <c r="CF115" s="1" t="n">
        <v>1122283</v>
      </c>
      <c r="CG115" s="1" t="n">
        <v>1099887</v>
      </c>
      <c r="CH115" s="1" t="n">
        <v>1086213</v>
      </c>
      <c r="CI115" s="1" t="n">
        <v>1070208</v>
      </c>
      <c r="CJ115" s="1" t="n">
        <v>1051978</v>
      </c>
      <c r="CK115" s="1" t="n">
        <v>1048517</v>
      </c>
      <c r="CL115" s="1" t="n">
        <v>1040530</v>
      </c>
      <c r="CM115" s="1" t="n">
        <v>1022768</v>
      </c>
      <c r="CN115" s="1" t="n">
        <v>1009342</v>
      </c>
      <c r="CO115" s="1" t="n">
        <v>979738</v>
      </c>
      <c r="CP115" s="1" t="n">
        <v>971627</v>
      </c>
      <c r="CQ115" s="1" t="n">
        <v>951154</v>
      </c>
      <c r="CR115" s="1" t="n">
        <v>957673</v>
      </c>
      <c r="CS115" s="1" t="n">
        <v>932896</v>
      </c>
      <c r="CT115" s="1" t="n">
        <v>913112</v>
      </c>
      <c r="CU115" s="1" t="n">
        <v>903473</v>
      </c>
      <c r="CV115" s="1" t="n">
        <v>895379</v>
      </c>
      <c r="CW115" s="1" t="n">
        <v>893010</v>
      </c>
      <c r="CX115" s="1" t="n">
        <v>883354</v>
      </c>
      <c r="CY115" s="1" t="n">
        <v>863986</v>
      </c>
      <c r="CZ115" s="1" t="n">
        <v>856644</v>
      </c>
      <c r="DA115" s="1" t="n">
        <v>860557</v>
      </c>
      <c r="DB115" s="1" t="n">
        <v>851763</v>
      </c>
      <c r="DC115" s="1" t="n">
        <v>848719</v>
      </c>
      <c r="DD115" s="1" t="n">
        <v>847670</v>
      </c>
      <c r="DG115" s="22"/>
    </row>
    <row r="116" customFormat="false" ht="15" hidden="false" customHeight="false" outlineLevel="0" collapsed="false">
      <c r="A116" s="1" t="s">
        <v>21</v>
      </c>
      <c r="B116" s="22"/>
      <c r="D116" s="22" t="n">
        <v>985794</v>
      </c>
      <c r="E116" s="1" t="n">
        <v>989755</v>
      </c>
      <c r="F116" s="1" t="n">
        <v>977296</v>
      </c>
      <c r="G116" s="1" t="n">
        <v>993099</v>
      </c>
      <c r="H116" s="1" t="n">
        <v>1023606</v>
      </c>
      <c r="I116" s="1" t="n">
        <v>1027430</v>
      </c>
      <c r="J116" s="1" t="n">
        <v>1026245</v>
      </c>
      <c r="K116" s="1" t="n">
        <v>1026668</v>
      </c>
      <c r="L116" s="1" t="n">
        <v>1024571</v>
      </c>
      <c r="M116" s="1" t="n">
        <v>1046401</v>
      </c>
      <c r="N116" s="1" t="n">
        <v>1059024</v>
      </c>
      <c r="O116" s="1" t="n">
        <v>1075885</v>
      </c>
      <c r="P116" s="1" t="n">
        <v>1100740</v>
      </c>
      <c r="Q116" s="1" t="n">
        <v>1118077</v>
      </c>
      <c r="R116" s="1" t="n">
        <v>1122970</v>
      </c>
      <c r="S116" s="1" t="n">
        <v>1127618</v>
      </c>
      <c r="T116" s="1" t="n">
        <v>1137466</v>
      </c>
      <c r="U116" s="1" t="n">
        <v>1164557</v>
      </c>
      <c r="V116" s="1" t="n">
        <v>1159499</v>
      </c>
      <c r="W116" s="1" t="n">
        <v>1170776</v>
      </c>
      <c r="X116" s="1" t="n">
        <v>1172639</v>
      </c>
      <c r="Y116" s="1" t="n">
        <v>1184105</v>
      </c>
      <c r="Z116" s="1" t="n">
        <v>1207194</v>
      </c>
      <c r="AA116" s="1" t="n">
        <v>1210542</v>
      </c>
      <c r="AB116" s="1" t="n">
        <v>1207097</v>
      </c>
      <c r="AC116" s="1" t="n">
        <v>1224317</v>
      </c>
      <c r="AD116" s="1" t="n">
        <v>1257109</v>
      </c>
      <c r="AE116" s="1" t="n">
        <v>1277466</v>
      </c>
      <c r="AF116" s="1" t="n">
        <v>1279383</v>
      </c>
      <c r="AG116" s="1" t="n">
        <v>1283699</v>
      </c>
      <c r="AH116" s="1" t="n">
        <v>1274690</v>
      </c>
      <c r="AI116" s="1" t="n">
        <v>1273761</v>
      </c>
      <c r="AJ116" s="1" t="n">
        <v>1265778</v>
      </c>
      <c r="AK116" s="1" t="n">
        <v>1269953</v>
      </c>
      <c r="AL116" s="1" t="n">
        <v>1278659</v>
      </c>
      <c r="AM116" s="1" t="n">
        <v>1273499</v>
      </c>
      <c r="AN116" s="1" t="n">
        <v>1256733</v>
      </c>
      <c r="AO116" s="1" t="n">
        <v>1236779</v>
      </c>
      <c r="AP116" s="1" t="n">
        <v>1228205</v>
      </c>
      <c r="AQ116" s="1" t="n">
        <v>1229548</v>
      </c>
      <c r="AR116" s="1" t="n">
        <v>1236287</v>
      </c>
      <c r="AS116" s="1" t="n">
        <v>1234647</v>
      </c>
      <c r="AT116" s="1" t="n">
        <v>1221911</v>
      </c>
      <c r="AU116" s="1" t="n">
        <v>1221081</v>
      </c>
      <c r="AV116" s="1" t="n">
        <v>1226179</v>
      </c>
      <c r="AW116" s="1" t="n">
        <v>1214938</v>
      </c>
      <c r="AX116" s="1" t="n">
        <v>1202539</v>
      </c>
      <c r="AY116" s="1" t="n">
        <v>1187757</v>
      </c>
      <c r="AZ116" s="1" t="n">
        <v>1172585</v>
      </c>
      <c r="BA116" s="1" t="n">
        <v>1173346</v>
      </c>
      <c r="BB116" s="1" t="n">
        <v>1178603</v>
      </c>
      <c r="BC116" s="1" t="n">
        <v>1176344</v>
      </c>
      <c r="BD116" s="1" t="n">
        <v>1160790</v>
      </c>
      <c r="BE116" s="1" t="n">
        <v>1144743</v>
      </c>
      <c r="BF116" s="1" t="n">
        <v>1144262</v>
      </c>
      <c r="BG116" s="1" t="n">
        <v>1136357</v>
      </c>
      <c r="BH116" s="1" t="n">
        <v>1139565</v>
      </c>
      <c r="BI116" s="1" t="n">
        <v>1136278</v>
      </c>
      <c r="BJ116" s="1" t="n">
        <v>1159826</v>
      </c>
      <c r="BK116" s="1" t="n">
        <v>1149910</v>
      </c>
      <c r="BL116" s="1" t="n">
        <v>1126261</v>
      </c>
      <c r="BM116" s="1" t="n">
        <v>1119876</v>
      </c>
      <c r="BN116" s="1" t="n">
        <v>1125201</v>
      </c>
      <c r="BO116" s="1" t="n">
        <v>1115885</v>
      </c>
      <c r="BP116" s="1" t="n">
        <v>1110460</v>
      </c>
      <c r="BQ116" s="1" t="n">
        <v>1104905</v>
      </c>
      <c r="BR116" s="1" t="n">
        <v>1089699</v>
      </c>
      <c r="BS116" s="1" t="n">
        <v>1081634</v>
      </c>
      <c r="BT116" s="1" t="n">
        <v>1091153</v>
      </c>
      <c r="BU116" s="1" t="n">
        <v>1079873</v>
      </c>
      <c r="BV116" s="1" t="n">
        <v>1085751</v>
      </c>
      <c r="BW116" s="1" t="n">
        <v>1089012</v>
      </c>
      <c r="BX116" s="1" t="n">
        <v>1087376</v>
      </c>
      <c r="BY116" s="1" t="n">
        <v>1098728</v>
      </c>
      <c r="BZ116" s="1" t="n">
        <v>1087213</v>
      </c>
      <c r="CA116" s="1" t="n">
        <v>1108141</v>
      </c>
      <c r="CB116" s="1" t="n">
        <v>1112222</v>
      </c>
      <c r="CC116" s="1" t="n">
        <v>1110545</v>
      </c>
      <c r="CD116" s="1" t="n">
        <v>1099271</v>
      </c>
      <c r="CE116" s="1" t="n">
        <v>1104497</v>
      </c>
      <c r="CF116" s="1" t="n">
        <v>1116585</v>
      </c>
      <c r="CG116" s="1" t="n">
        <v>1122636</v>
      </c>
      <c r="CH116" s="1" t="n">
        <v>1120564</v>
      </c>
      <c r="CI116" s="1" t="n">
        <v>1117309</v>
      </c>
      <c r="CJ116" s="1" t="n">
        <v>1116007</v>
      </c>
      <c r="CK116" s="1" t="n">
        <v>1117715</v>
      </c>
      <c r="CL116" s="1" t="n">
        <v>1117917</v>
      </c>
      <c r="CM116" s="1" t="n">
        <v>1127434</v>
      </c>
      <c r="CN116" s="1" t="n">
        <v>1136355</v>
      </c>
      <c r="CO116" s="1" t="n">
        <v>1155538</v>
      </c>
      <c r="CP116" s="1" t="n">
        <v>1146244</v>
      </c>
      <c r="CQ116" s="1" t="n">
        <v>1146011</v>
      </c>
      <c r="CR116" s="1" t="n">
        <v>1141338</v>
      </c>
      <c r="CS116" s="1" t="n">
        <v>1144789</v>
      </c>
      <c r="CT116" s="1" t="n">
        <v>1151734</v>
      </c>
      <c r="CU116" s="1" t="n">
        <v>1136098</v>
      </c>
      <c r="CV116" s="1" t="n">
        <v>1138119</v>
      </c>
      <c r="CW116" s="1" t="n">
        <v>1131036</v>
      </c>
      <c r="CX116" s="1" t="n">
        <v>1127317</v>
      </c>
      <c r="CY116" s="1" t="n">
        <v>1125745</v>
      </c>
      <c r="CZ116" s="1" t="n">
        <v>1118834</v>
      </c>
      <c r="DA116" s="1" t="n">
        <v>1096202</v>
      </c>
      <c r="DB116" s="1" t="n">
        <v>1081742</v>
      </c>
      <c r="DC116" s="1" t="n">
        <v>1066576</v>
      </c>
      <c r="DD116" s="1" t="n">
        <v>1048545</v>
      </c>
      <c r="DG116" s="22"/>
    </row>
    <row r="117" customFormat="false" ht="15" hidden="false" customHeight="false" outlineLevel="0" collapsed="false">
      <c r="A117" s="1" t="s">
        <v>22</v>
      </c>
      <c r="B117" s="22"/>
      <c r="D117" s="22" t="n">
        <v>1002913</v>
      </c>
      <c r="E117" s="1" t="n">
        <v>1012161</v>
      </c>
      <c r="F117" s="1" t="n">
        <v>1011557</v>
      </c>
      <c r="G117" s="1" t="n">
        <v>1011399</v>
      </c>
      <c r="H117" s="1" t="n">
        <v>1001593</v>
      </c>
      <c r="I117" s="1" t="n">
        <v>993910</v>
      </c>
      <c r="J117" s="1" t="n">
        <v>995147</v>
      </c>
      <c r="K117" s="1" t="n">
        <v>988313</v>
      </c>
      <c r="L117" s="1" t="n">
        <v>995528</v>
      </c>
      <c r="M117" s="1" t="n">
        <v>983810</v>
      </c>
      <c r="N117" s="1" t="n">
        <v>978879</v>
      </c>
      <c r="O117" s="1" t="n">
        <v>973689</v>
      </c>
      <c r="P117" s="1" t="n">
        <v>973724</v>
      </c>
      <c r="Q117" s="1" t="n">
        <v>973341</v>
      </c>
      <c r="R117" s="1" t="n">
        <v>976773</v>
      </c>
      <c r="S117" s="1" t="n">
        <v>978803</v>
      </c>
      <c r="T117" s="1" t="n">
        <v>975983</v>
      </c>
      <c r="U117" s="1" t="n">
        <v>975754</v>
      </c>
      <c r="V117" s="1" t="n">
        <v>980734</v>
      </c>
      <c r="W117" s="1" t="n">
        <v>972847</v>
      </c>
      <c r="X117" s="1" t="n">
        <v>980271</v>
      </c>
      <c r="Y117" s="1" t="n">
        <v>984135</v>
      </c>
      <c r="Z117" s="1" t="n">
        <v>971589</v>
      </c>
      <c r="AA117" s="1" t="n">
        <v>986812</v>
      </c>
      <c r="AB117" s="1" t="n">
        <v>1016270</v>
      </c>
      <c r="AC117" s="1" t="n">
        <v>1021064</v>
      </c>
      <c r="AD117" s="1" t="n">
        <v>1020443</v>
      </c>
      <c r="AE117" s="1" t="n">
        <v>1022027</v>
      </c>
      <c r="AF117" s="1" t="n">
        <v>1020935</v>
      </c>
      <c r="AG117" s="1" t="n">
        <v>1042713</v>
      </c>
      <c r="AH117" s="1" t="n">
        <v>1055703</v>
      </c>
      <c r="AI117" s="1" t="n">
        <v>1072560</v>
      </c>
      <c r="AJ117" s="1" t="n">
        <v>1097337</v>
      </c>
      <c r="AK117" s="1" t="n">
        <v>1115172</v>
      </c>
      <c r="AL117" s="1" t="n">
        <v>1121431</v>
      </c>
      <c r="AM117" s="1" t="n">
        <v>1126079</v>
      </c>
      <c r="AN117" s="1" t="n">
        <v>1136035</v>
      </c>
      <c r="AO117" s="1" t="n">
        <v>1162827</v>
      </c>
      <c r="AP117" s="1" t="n">
        <v>1156205</v>
      </c>
      <c r="AQ117" s="1" t="n">
        <v>1167482</v>
      </c>
      <c r="AR117" s="1" t="n">
        <v>1168134</v>
      </c>
      <c r="AS117" s="1" t="n">
        <v>1178687</v>
      </c>
      <c r="AT117" s="1" t="n">
        <v>1202086</v>
      </c>
      <c r="AU117" s="1" t="n">
        <v>1204897</v>
      </c>
      <c r="AV117" s="1" t="n">
        <v>1202663</v>
      </c>
      <c r="AW117" s="1" t="n">
        <v>1218850</v>
      </c>
      <c r="AX117" s="1" t="n">
        <v>1250686</v>
      </c>
      <c r="AY117" s="1" t="n">
        <v>1271660</v>
      </c>
      <c r="AZ117" s="1" t="n">
        <v>1273577</v>
      </c>
      <c r="BA117" s="1" t="n">
        <v>1277219</v>
      </c>
      <c r="BB117" s="1" t="n">
        <v>1269364</v>
      </c>
      <c r="BC117" s="1" t="n">
        <v>1269159</v>
      </c>
      <c r="BD117" s="1" t="n">
        <v>1261088</v>
      </c>
      <c r="BE117" s="1" t="n">
        <v>1264695</v>
      </c>
      <c r="BF117" s="1" t="n">
        <v>1273526</v>
      </c>
      <c r="BG117" s="1" t="n">
        <v>1268056</v>
      </c>
      <c r="BH117" s="1" t="n">
        <v>1251290</v>
      </c>
      <c r="BI117" s="1" t="n">
        <v>1230764</v>
      </c>
      <c r="BJ117" s="1" t="n">
        <v>1222714</v>
      </c>
      <c r="BK117" s="1" t="n">
        <v>1224139</v>
      </c>
      <c r="BL117" s="1" t="n">
        <v>1230087</v>
      </c>
      <c r="BM117" s="1" t="n">
        <v>1227191</v>
      </c>
      <c r="BN117" s="1" t="n">
        <v>1213067</v>
      </c>
      <c r="BO117" s="1" t="n">
        <v>1212144</v>
      </c>
      <c r="BP117" s="1" t="n">
        <v>1217753</v>
      </c>
      <c r="BQ117" s="1" t="n">
        <v>1208543</v>
      </c>
      <c r="BR117" s="1" t="n">
        <v>1195839</v>
      </c>
      <c r="BS117" s="1" t="n">
        <v>1181530</v>
      </c>
      <c r="BT117" s="1" t="n">
        <v>1163009</v>
      </c>
      <c r="BU117" s="1" t="n">
        <v>1163770</v>
      </c>
      <c r="BV117" s="1" t="n">
        <v>1168461</v>
      </c>
      <c r="BW117" s="1" t="n">
        <v>1164760</v>
      </c>
      <c r="BX117" s="1" t="n">
        <v>1149294</v>
      </c>
      <c r="BY117" s="1" t="n">
        <v>1134472</v>
      </c>
      <c r="BZ117" s="1" t="n">
        <v>1135680</v>
      </c>
      <c r="CA117" s="1" t="n">
        <v>1128946</v>
      </c>
      <c r="CB117" s="1" t="n">
        <v>1131391</v>
      </c>
      <c r="CC117" s="1" t="n">
        <v>1131027</v>
      </c>
      <c r="CD117" s="1" t="n">
        <v>1153492</v>
      </c>
      <c r="CE117" s="1" t="n">
        <v>1143576</v>
      </c>
      <c r="CF117" s="1" t="n">
        <v>1120773</v>
      </c>
      <c r="CG117" s="1" t="n">
        <v>1115435</v>
      </c>
      <c r="CH117" s="1" t="n">
        <v>1121344</v>
      </c>
      <c r="CI117" s="1" t="n">
        <v>1113760</v>
      </c>
      <c r="CJ117" s="1" t="n">
        <v>1108335</v>
      </c>
      <c r="CK117" s="1" t="n">
        <v>1102780</v>
      </c>
      <c r="CL117" s="1" t="n">
        <v>1086875</v>
      </c>
      <c r="CM117" s="1" t="n">
        <v>1078671</v>
      </c>
      <c r="CN117" s="1" t="n">
        <v>1088056</v>
      </c>
      <c r="CO117" s="1" t="n">
        <v>1076776</v>
      </c>
      <c r="CP117" s="1" t="n">
        <v>1082150</v>
      </c>
      <c r="CQ117" s="1" t="n">
        <v>1084802</v>
      </c>
      <c r="CR117" s="1" t="n">
        <v>1084603</v>
      </c>
      <c r="CS117" s="1" t="n">
        <v>1096033</v>
      </c>
      <c r="CT117" s="1" t="n">
        <v>1082992</v>
      </c>
      <c r="CU117" s="1" t="n">
        <v>1104341</v>
      </c>
      <c r="CV117" s="1" t="n">
        <v>1107889</v>
      </c>
      <c r="CW117" s="1" t="n">
        <v>1106774</v>
      </c>
      <c r="CX117" s="1" t="n">
        <v>1096574</v>
      </c>
      <c r="CY117" s="1" t="n">
        <v>1102950</v>
      </c>
      <c r="CZ117" s="1" t="n">
        <v>1114899</v>
      </c>
      <c r="DA117" s="1" t="n">
        <v>1120950</v>
      </c>
      <c r="DB117" s="1" t="n">
        <v>1119365</v>
      </c>
      <c r="DC117" s="1" t="n">
        <v>1115856</v>
      </c>
      <c r="DD117" s="1" t="n">
        <v>1114386</v>
      </c>
      <c r="DG117" s="22"/>
    </row>
    <row r="118" customFormat="false" ht="15" hidden="false" customHeight="false" outlineLevel="0" collapsed="false">
      <c r="A118" s="1" t="s">
        <v>23</v>
      </c>
      <c r="B118" s="22"/>
      <c r="D118" s="22" t="n">
        <v>850586</v>
      </c>
      <c r="E118" s="1" t="n">
        <v>838435</v>
      </c>
      <c r="F118" s="1" t="n">
        <v>847980</v>
      </c>
      <c r="G118" s="1" t="n">
        <v>855367</v>
      </c>
      <c r="H118" s="1" t="n">
        <v>855071</v>
      </c>
      <c r="I118" s="1" t="n">
        <v>864993</v>
      </c>
      <c r="J118" s="1" t="n">
        <v>851600</v>
      </c>
      <c r="K118" s="1" t="n">
        <v>872865</v>
      </c>
      <c r="L118" s="1" t="n">
        <v>888269</v>
      </c>
      <c r="M118" s="1" t="n">
        <v>908111</v>
      </c>
      <c r="N118" s="1" t="n">
        <v>909501</v>
      </c>
      <c r="O118" s="1" t="n">
        <v>912675</v>
      </c>
      <c r="P118" s="1" t="n">
        <v>928395</v>
      </c>
      <c r="Q118" s="1" t="n">
        <v>923803</v>
      </c>
      <c r="R118" s="1" t="n">
        <v>921697</v>
      </c>
      <c r="S118" s="1" t="n">
        <v>937596</v>
      </c>
      <c r="T118" s="1" t="n">
        <v>951038</v>
      </c>
      <c r="U118" s="1" t="n">
        <v>960189</v>
      </c>
      <c r="V118" s="1" t="n">
        <v>981582</v>
      </c>
      <c r="W118" s="1" t="n">
        <v>995663</v>
      </c>
      <c r="X118" s="1" t="n">
        <v>1000501</v>
      </c>
      <c r="Y118" s="1" t="n">
        <v>1009559</v>
      </c>
      <c r="Z118" s="1" t="n">
        <v>1008623</v>
      </c>
      <c r="AA118" s="1" t="n">
        <v>1008944</v>
      </c>
      <c r="AB118" s="1" t="n">
        <v>999154</v>
      </c>
      <c r="AC118" s="1" t="n">
        <v>991258</v>
      </c>
      <c r="AD118" s="1" t="n">
        <v>992561</v>
      </c>
      <c r="AE118" s="1" t="n">
        <v>984224</v>
      </c>
      <c r="AF118" s="1" t="n">
        <v>991030</v>
      </c>
      <c r="AG118" s="1" t="n">
        <v>979521</v>
      </c>
      <c r="AH118" s="1" t="n">
        <v>974874</v>
      </c>
      <c r="AI118" s="1" t="n">
        <v>970433</v>
      </c>
      <c r="AJ118" s="1" t="n">
        <v>970362</v>
      </c>
      <c r="AK118" s="1" t="n">
        <v>970056</v>
      </c>
      <c r="AL118" s="1" t="n">
        <v>973272</v>
      </c>
      <c r="AM118" s="1" t="n">
        <v>974952</v>
      </c>
      <c r="AN118" s="1" t="n">
        <v>973023</v>
      </c>
      <c r="AO118" s="1" t="n">
        <v>973264</v>
      </c>
      <c r="AP118" s="1" t="n">
        <v>978999</v>
      </c>
      <c r="AQ118" s="1" t="n">
        <v>970816</v>
      </c>
      <c r="AR118" s="1" t="n">
        <v>978478</v>
      </c>
      <c r="AS118" s="1" t="n">
        <v>982151</v>
      </c>
      <c r="AT118" s="1" t="n">
        <v>969714</v>
      </c>
      <c r="AU118" s="1" t="n">
        <v>985160</v>
      </c>
      <c r="AV118" s="1" t="n">
        <v>1013407</v>
      </c>
      <c r="AW118" s="1" t="n">
        <v>1017120</v>
      </c>
      <c r="AX118" s="1" t="n">
        <v>1016435</v>
      </c>
      <c r="AY118" s="1" t="n">
        <v>1017177</v>
      </c>
      <c r="AZ118" s="1" t="n">
        <v>1015899</v>
      </c>
      <c r="BA118" s="1" t="n">
        <v>1037949</v>
      </c>
      <c r="BB118" s="1" t="n">
        <v>1049968</v>
      </c>
      <c r="BC118" s="1" t="n">
        <v>1065221</v>
      </c>
      <c r="BD118" s="1" t="n">
        <v>1090123</v>
      </c>
      <c r="BE118" s="1" t="n">
        <v>1109340</v>
      </c>
      <c r="BF118" s="1" t="n">
        <v>1115895</v>
      </c>
      <c r="BG118" s="1" t="n">
        <v>1120543</v>
      </c>
      <c r="BH118" s="1" t="n">
        <v>1130922</v>
      </c>
      <c r="BI118" s="1" t="n">
        <v>1157250</v>
      </c>
      <c r="BJ118" s="1" t="n">
        <v>1152014</v>
      </c>
      <c r="BK118" s="1" t="n">
        <v>1162640</v>
      </c>
      <c r="BL118" s="1" t="n">
        <v>1164839</v>
      </c>
      <c r="BM118" s="1" t="n">
        <v>1176216</v>
      </c>
      <c r="BN118" s="1" t="n">
        <v>1199615</v>
      </c>
      <c r="BO118" s="1" t="n">
        <v>1201893</v>
      </c>
      <c r="BP118" s="1" t="n">
        <v>1198935</v>
      </c>
      <c r="BQ118" s="1" t="n">
        <v>1214934</v>
      </c>
      <c r="BR118" s="1" t="n">
        <v>1248083</v>
      </c>
      <c r="BS118" s="1" t="n">
        <v>1267754</v>
      </c>
      <c r="BT118" s="1" t="n">
        <v>1269372</v>
      </c>
      <c r="BU118" s="1" t="n">
        <v>1272910</v>
      </c>
      <c r="BV118" s="1" t="n">
        <v>1263225</v>
      </c>
      <c r="BW118" s="1" t="n">
        <v>1263182</v>
      </c>
      <c r="BX118" s="1" t="n">
        <v>1255199</v>
      </c>
      <c r="BY118" s="1" t="n">
        <v>1257913</v>
      </c>
      <c r="BZ118" s="1" t="n">
        <v>1266456</v>
      </c>
      <c r="CA118" s="1" t="n">
        <v>1260419</v>
      </c>
      <c r="CB118" s="1" t="n">
        <v>1243485</v>
      </c>
      <c r="CC118" s="1" t="n">
        <v>1223110</v>
      </c>
      <c r="CD118" s="1" t="n">
        <v>1214374</v>
      </c>
      <c r="CE118" s="1" t="n">
        <v>1216082</v>
      </c>
      <c r="CF118" s="1" t="n">
        <v>1222265</v>
      </c>
      <c r="CG118" s="1" t="n">
        <v>1218639</v>
      </c>
      <c r="CH118" s="1" t="n">
        <v>1203480</v>
      </c>
      <c r="CI118" s="1" t="n">
        <v>1202179</v>
      </c>
      <c r="CJ118" s="1" t="n">
        <v>1208271</v>
      </c>
      <c r="CK118" s="1" t="n">
        <v>1199715</v>
      </c>
      <c r="CL118" s="1" t="n">
        <v>1187456</v>
      </c>
      <c r="CM118" s="1" t="n">
        <v>1173414</v>
      </c>
      <c r="CN118" s="1" t="n">
        <v>1157822</v>
      </c>
      <c r="CO118" s="1" t="n">
        <v>1158353</v>
      </c>
      <c r="CP118" s="1" t="n">
        <v>1163473</v>
      </c>
      <c r="CQ118" s="1" t="n">
        <v>1161726</v>
      </c>
      <c r="CR118" s="1" t="n">
        <v>1146427</v>
      </c>
      <c r="CS118" s="1" t="n">
        <v>1131592</v>
      </c>
      <c r="CT118" s="1" t="n">
        <v>1131178</v>
      </c>
      <c r="CU118" s="1" t="n">
        <v>1124483</v>
      </c>
      <c r="CV118" s="1" t="n">
        <v>1127116</v>
      </c>
      <c r="CW118" s="1" t="n">
        <v>1123011</v>
      </c>
      <c r="CX118" s="1" t="n">
        <v>1142965</v>
      </c>
      <c r="CY118" s="1" t="n">
        <v>1133224</v>
      </c>
      <c r="CZ118" s="1" t="n">
        <v>1110826</v>
      </c>
      <c r="DA118" s="1" t="n">
        <v>1103683</v>
      </c>
      <c r="DB118" s="1" t="n">
        <v>1109680</v>
      </c>
      <c r="DC118" s="1" t="n">
        <v>1103948</v>
      </c>
      <c r="DD118" s="1" t="n">
        <v>1098558</v>
      </c>
      <c r="DG118" s="22"/>
    </row>
    <row r="119" customFormat="false" ht="15" hidden="false" customHeight="false" outlineLevel="0" collapsed="false">
      <c r="A119" s="1" t="s">
        <v>24</v>
      </c>
      <c r="B119" s="22"/>
      <c r="D119" s="22" t="n">
        <v>817227</v>
      </c>
      <c r="E119" s="1" t="n">
        <v>820835</v>
      </c>
      <c r="F119" s="1" t="n">
        <v>820780</v>
      </c>
      <c r="G119" s="1" t="n">
        <v>830616</v>
      </c>
      <c r="H119" s="1" t="n">
        <v>838208</v>
      </c>
      <c r="I119" s="1" t="n">
        <v>829416</v>
      </c>
      <c r="J119" s="1" t="n">
        <v>860614</v>
      </c>
      <c r="K119" s="1" t="n">
        <v>862303</v>
      </c>
      <c r="L119" s="1" t="n">
        <v>859485</v>
      </c>
      <c r="M119" s="1" t="n">
        <v>853181</v>
      </c>
      <c r="N119" s="1" t="n">
        <v>850661</v>
      </c>
      <c r="O119" s="1" t="n">
        <v>853259</v>
      </c>
      <c r="P119" s="1" t="n">
        <v>837060</v>
      </c>
      <c r="Q119" s="1" t="n">
        <v>844915</v>
      </c>
      <c r="R119" s="1" t="n">
        <v>843747</v>
      </c>
      <c r="S119" s="1" t="n">
        <v>851938</v>
      </c>
      <c r="T119" s="1" t="n">
        <v>859973</v>
      </c>
      <c r="U119" s="1" t="n">
        <v>846557</v>
      </c>
      <c r="V119" s="1" t="n">
        <v>829641</v>
      </c>
      <c r="W119" s="1" t="n">
        <v>836530</v>
      </c>
      <c r="X119" s="1" t="n">
        <v>842007</v>
      </c>
      <c r="Y119" s="1" t="n">
        <v>830775</v>
      </c>
      <c r="Z119" s="1" t="n">
        <v>840229</v>
      </c>
      <c r="AA119" s="1" t="n">
        <v>847354</v>
      </c>
      <c r="AB119" s="1" t="n">
        <v>846786</v>
      </c>
      <c r="AC119" s="1" t="n">
        <v>856164</v>
      </c>
      <c r="AD119" s="1" t="n">
        <v>842712</v>
      </c>
      <c r="AE119" s="1" t="n">
        <v>864904</v>
      </c>
      <c r="AF119" s="1" t="n">
        <v>881509</v>
      </c>
      <c r="AG119" s="1" t="n">
        <v>901142</v>
      </c>
      <c r="AH119" s="1" t="n">
        <v>904512</v>
      </c>
      <c r="AI119" s="1" t="n">
        <v>907185</v>
      </c>
      <c r="AJ119" s="1" t="n">
        <v>922229</v>
      </c>
      <c r="AK119" s="1" t="n">
        <v>918257</v>
      </c>
      <c r="AL119" s="1" t="n">
        <v>917485</v>
      </c>
      <c r="AM119" s="1" t="n">
        <v>933414</v>
      </c>
      <c r="AN119" s="1" t="n">
        <v>945164</v>
      </c>
      <c r="AO119" s="1" t="n">
        <v>954931</v>
      </c>
      <c r="AP119" s="1" t="n">
        <v>975536</v>
      </c>
      <c r="AQ119" s="1" t="n">
        <v>989979</v>
      </c>
      <c r="AR119" s="1" t="n">
        <v>994319</v>
      </c>
      <c r="AS119" s="1" t="n">
        <v>1004001</v>
      </c>
      <c r="AT119" s="1" t="n">
        <v>1003065</v>
      </c>
      <c r="AU119" s="1" t="n">
        <v>1002832</v>
      </c>
      <c r="AV119" s="1" t="n">
        <v>992175</v>
      </c>
      <c r="AW119" s="1" t="n">
        <v>985033</v>
      </c>
      <c r="AX119" s="1" t="n">
        <v>986224</v>
      </c>
      <c r="AY119" s="1" t="n">
        <v>979338</v>
      </c>
      <c r="AZ119" s="1" t="n">
        <v>987032</v>
      </c>
      <c r="BA119" s="1" t="n">
        <v>975639</v>
      </c>
      <c r="BB119" s="1" t="n">
        <v>970832</v>
      </c>
      <c r="BC119" s="1" t="n">
        <v>966741</v>
      </c>
      <c r="BD119" s="1" t="n">
        <v>967183</v>
      </c>
      <c r="BE119" s="1" t="n">
        <v>966994</v>
      </c>
      <c r="BF119" s="1" t="n">
        <v>969814</v>
      </c>
      <c r="BG119" s="1" t="n">
        <v>969405</v>
      </c>
      <c r="BH119" s="1" t="n">
        <v>967196</v>
      </c>
      <c r="BI119" s="1" t="n">
        <v>967111</v>
      </c>
      <c r="BJ119" s="1" t="n">
        <v>971833</v>
      </c>
      <c r="BK119" s="1" t="n">
        <v>964173</v>
      </c>
      <c r="BL119" s="1" t="n">
        <v>969931</v>
      </c>
      <c r="BM119" s="1" t="n">
        <v>973429</v>
      </c>
      <c r="BN119" s="1" t="n">
        <v>962870</v>
      </c>
      <c r="BO119" s="1" t="n">
        <v>976115</v>
      </c>
      <c r="BP119" s="1" t="n">
        <v>1005590</v>
      </c>
      <c r="BQ119" s="1" t="n">
        <v>1009733</v>
      </c>
      <c r="BR119" s="1" t="n">
        <v>1009660</v>
      </c>
      <c r="BS119" s="1" t="n">
        <v>1011222</v>
      </c>
      <c r="BT119" s="1" t="n">
        <v>1010446</v>
      </c>
      <c r="BU119" s="1" t="n">
        <v>1032673</v>
      </c>
      <c r="BV119" s="1" t="n">
        <v>1044957</v>
      </c>
      <c r="BW119" s="1" t="n">
        <v>1061093</v>
      </c>
      <c r="BX119" s="1" t="n">
        <v>1086674</v>
      </c>
      <c r="BY119" s="1" t="n">
        <v>1106304</v>
      </c>
      <c r="BZ119" s="1" t="n">
        <v>1112859</v>
      </c>
      <c r="CA119" s="1" t="n">
        <v>1118342</v>
      </c>
      <c r="CB119" s="1" t="n">
        <v>1128721</v>
      </c>
      <c r="CC119" s="1" t="n">
        <v>1151943</v>
      </c>
      <c r="CD119" s="1" t="n">
        <v>1146376</v>
      </c>
      <c r="CE119" s="1" t="n">
        <v>1157085</v>
      </c>
      <c r="CF119" s="1" t="n">
        <v>1159071</v>
      </c>
      <c r="CG119" s="1" t="n">
        <v>1170063</v>
      </c>
      <c r="CH119" s="1" t="n">
        <v>1193796</v>
      </c>
      <c r="CI119" s="1" t="n">
        <v>1197133</v>
      </c>
      <c r="CJ119" s="1" t="n">
        <v>1193126</v>
      </c>
      <c r="CK119" s="1" t="n">
        <v>1207242</v>
      </c>
      <c r="CL119" s="1" t="n">
        <v>1237528</v>
      </c>
      <c r="CM119" s="1" t="n">
        <v>1257599</v>
      </c>
      <c r="CN119" s="1" t="n">
        <v>1259376</v>
      </c>
      <c r="CO119" s="1" t="n">
        <v>1263244</v>
      </c>
      <c r="CP119" s="1" t="n">
        <v>1255675</v>
      </c>
      <c r="CQ119" s="1" t="n">
        <v>1257057</v>
      </c>
      <c r="CR119" s="1" t="n">
        <v>1248906</v>
      </c>
      <c r="CS119" s="1" t="n">
        <v>1251620</v>
      </c>
      <c r="CT119" s="1" t="n">
        <v>1260192</v>
      </c>
      <c r="CU119" s="1" t="n">
        <v>1253965</v>
      </c>
      <c r="CV119" s="1" t="n">
        <v>1236293</v>
      </c>
      <c r="CW119" s="1" t="n">
        <v>1214861</v>
      </c>
      <c r="CX119" s="1" t="n">
        <v>1206247</v>
      </c>
      <c r="CY119" s="1" t="n">
        <v>1206323</v>
      </c>
      <c r="CZ119" s="1" t="n">
        <v>1210424</v>
      </c>
      <c r="DA119" s="1" t="n">
        <v>1207056</v>
      </c>
      <c r="DB119" s="1" t="n">
        <v>1190315</v>
      </c>
      <c r="DC119" s="1" t="n">
        <v>1189861</v>
      </c>
      <c r="DD119" s="1" t="n">
        <v>1195166</v>
      </c>
      <c r="DG119" s="22"/>
    </row>
    <row r="120" customFormat="false" ht="15" hidden="false" customHeight="false" outlineLevel="0" collapsed="false">
      <c r="A120" s="1" t="s">
        <v>25</v>
      </c>
      <c r="B120" s="22"/>
      <c r="D120" s="22" t="n">
        <v>658530</v>
      </c>
      <c r="E120" s="1" t="n">
        <v>667005</v>
      </c>
      <c r="F120" s="1" t="n">
        <v>676892</v>
      </c>
      <c r="G120" s="1" t="n">
        <v>675942</v>
      </c>
      <c r="H120" s="1" t="n">
        <v>689988</v>
      </c>
      <c r="I120" s="1" t="n">
        <v>711463</v>
      </c>
      <c r="J120" s="1" t="n">
        <v>703965</v>
      </c>
      <c r="K120" s="1" t="n">
        <v>707422</v>
      </c>
      <c r="L120" s="1" t="n">
        <v>715803</v>
      </c>
      <c r="M120" s="1" t="n">
        <v>711402</v>
      </c>
      <c r="N120" s="1" t="n">
        <v>721753</v>
      </c>
      <c r="O120" s="1" t="n">
        <v>729762</v>
      </c>
      <c r="P120" s="1" t="n">
        <v>743921</v>
      </c>
      <c r="Q120" s="1" t="n">
        <v>750298</v>
      </c>
      <c r="R120" s="1" t="n">
        <v>770262</v>
      </c>
      <c r="S120" s="1" t="n">
        <v>770759</v>
      </c>
      <c r="T120" s="1" t="n">
        <v>773172</v>
      </c>
      <c r="U120" s="1" t="n">
        <v>783638</v>
      </c>
      <c r="V120" s="1" t="n">
        <v>797035</v>
      </c>
      <c r="W120" s="1" t="n">
        <v>798225</v>
      </c>
      <c r="X120" s="1" t="n">
        <v>803301</v>
      </c>
      <c r="Y120" s="1" t="n">
        <v>807358</v>
      </c>
      <c r="Z120" s="1" t="n">
        <v>808697</v>
      </c>
      <c r="AA120" s="1" t="n">
        <v>818594</v>
      </c>
      <c r="AB120" s="1" t="n">
        <v>825566</v>
      </c>
      <c r="AC120" s="1" t="n">
        <v>817104</v>
      </c>
      <c r="AD120" s="1" t="n">
        <v>850059</v>
      </c>
      <c r="AE120" s="1" t="n">
        <v>853063</v>
      </c>
      <c r="AF120" s="1" t="n">
        <v>848351</v>
      </c>
      <c r="AG120" s="1" t="n">
        <v>843797</v>
      </c>
      <c r="AH120" s="1" t="n">
        <v>834365</v>
      </c>
      <c r="AI120" s="1" t="n">
        <v>836911</v>
      </c>
      <c r="AJ120" s="1" t="n">
        <v>821302</v>
      </c>
      <c r="AK120" s="1" t="n">
        <v>829716</v>
      </c>
      <c r="AL120" s="1" t="n">
        <v>830063</v>
      </c>
      <c r="AM120" s="1" t="n">
        <v>839709</v>
      </c>
      <c r="AN120" s="1" t="n">
        <v>847203</v>
      </c>
      <c r="AO120" s="1" t="n">
        <v>836453</v>
      </c>
      <c r="AP120" s="1" t="n">
        <v>820163</v>
      </c>
      <c r="AQ120" s="1" t="n">
        <v>827879</v>
      </c>
      <c r="AR120" s="1" t="n">
        <v>833225</v>
      </c>
      <c r="AS120" s="1" t="n">
        <v>822281</v>
      </c>
      <c r="AT120" s="1" t="n">
        <v>831361</v>
      </c>
      <c r="AU120" s="1" t="n">
        <v>837980</v>
      </c>
      <c r="AV120" s="1" t="n">
        <v>837941</v>
      </c>
      <c r="AW120" s="1" t="n">
        <v>845744</v>
      </c>
      <c r="AX120" s="1" t="n">
        <v>833811</v>
      </c>
      <c r="AY120" s="1" t="n">
        <v>855538</v>
      </c>
      <c r="AZ120" s="1" t="n">
        <v>872175</v>
      </c>
      <c r="BA120" s="1" t="n">
        <v>890645</v>
      </c>
      <c r="BB120" s="1" t="n">
        <v>893507</v>
      </c>
      <c r="BC120" s="1" t="n">
        <v>896774</v>
      </c>
      <c r="BD120" s="1" t="n">
        <v>911332</v>
      </c>
      <c r="BE120" s="1" t="n">
        <v>905027</v>
      </c>
      <c r="BF120" s="1" t="n">
        <v>903500</v>
      </c>
      <c r="BG120" s="1" t="n">
        <v>919141</v>
      </c>
      <c r="BH120" s="1" t="n">
        <v>933553</v>
      </c>
      <c r="BI120" s="1" t="n">
        <v>942878</v>
      </c>
      <c r="BJ120" s="1" t="n">
        <v>963859</v>
      </c>
      <c r="BK120" s="1" t="n">
        <v>978448</v>
      </c>
      <c r="BL120" s="1" t="n">
        <v>983232</v>
      </c>
      <c r="BM120" s="1" t="n">
        <v>993515</v>
      </c>
      <c r="BN120" s="1" t="n">
        <v>990423</v>
      </c>
      <c r="BO120" s="1" t="n">
        <v>990533</v>
      </c>
      <c r="BP120" s="1" t="n">
        <v>979017</v>
      </c>
      <c r="BQ120" s="1" t="n">
        <v>971152</v>
      </c>
      <c r="BR120" s="1" t="n">
        <v>970864</v>
      </c>
      <c r="BS120" s="1" t="n">
        <v>962662</v>
      </c>
      <c r="BT120" s="1" t="n">
        <v>969558</v>
      </c>
      <c r="BU120" s="1" t="n">
        <v>961432</v>
      </c>
      <c r="BV120" s="1" t="n">
        <v>954343</v>
      </c>
      <c r="BW120" s="1" t="n">
        <v>949661</v>
      </c>
      <c r="BX120" s="1" t="n">
        <v>949751</v>
      </c>
      <c r="BY120" s="1" t="n">
        <v>949675</v>
      </c>
      <c r="BZ120" s="1" t="n">
        <v>953683</v>
      </c>
      <c r="CA120" s="1" t="n">
        <v>955689</v>
      </c>
      <c r="CB120" s="1" t="n">
        <v>953745</v>
      </c>
      <c r="CC120" s="1" t="n">
        <v>954189</v>
      </c>
      <c r="CD120" s="1" t="n">
        <v>960524</v>
      </c>
      <c r="CE120" s="1" t="n">
        <v>952613</v>
      </c>
      <c r="CF120" s="1" t="n">
        <v>958323</v>
      </c>
      <c r="CG120" s="1" t="n">
        <v>962021</v>
      </c>
      <c r="CH120" s="1" t="n">
        <v>951577</v>
      </c>
      <c r="CI120" s="1" t="n">
        <v>966147</v>
      </c>
      <c r="CJ120" s="1" t="n">
        <v>996970</v>
      </c>
      <c r="CK120" s="1" t="n">
        <v>1000796</v>
      </c>
      <c r="CL120" s="1" t="n">
        <v>1000540</v>
      </c>
      <c r="CM120" s="1" t="n">
        <v>1000698</v>
      </c>
      <c r="CN120" s="1" t="n">
        <v>999394</v>
      </c>
      <c r="CO120" s="1" t="n">
        <v>1020579</v>
      </c>
      <c r="CP120" s="1" t="n">
        <v>1033122</v>
      </c>
      <c r="CQ120" s="1" t="n">
        <v>1046786</v>
      </c>
      <c r="CR120" s="1" t="n">
        <v>1072608</v>
      </c>
      <c r="CS120" s="1" t="n">
        <v>1092182</v>
      </c>
      <c r="CT120" s="1" t="n">
        <v>1099701</v>
      </c>
      <c r="CU120" s="1" t="n">
        <v>1105302</v>
      </c>
      <c r="CV120" s="1" t="n">
        <v>1114353</v>
      </c>
      <c r="CW120" s="1" t="n">
        <v>1137591</v>
      </c>
      <c r="CX120" s="1" t="n">
        <v>1132122</v>
      </c>
      <c r="CY120" s="1" t="n">
        <v>1145530</v>
      </c>
      <c r="CZ120" s="1" t="n">
        <v>1147529</v>
      </c>
      <c r="DA120" s="1" t="n">
        <v>1156735</v>
      </c>
      <c r="DB120" s="1" t="n">
        <v>1180660</v>
      </c>
      <c r="DC120" s="1" t="n">
        <v>1180041</v>
      </c>
      <c r="DD120" s="1" t="n">
        <v>1177052</v>
      </c>
      <c r="DG120" s="22"/>
    </row>
    <row r="121" customFormat="false" ht="15" hidden="false" customHeight="false" outlineLevel="0" collapsed="false">
      <c r="A121" s="1" t="s">
        <v>26</v>
      </c>
      <c r="B121" s="22"/>
      <c r="D121" s="22" t="n">
        <v>642215</v>
      </c>
      <c r="E121" s="1" t="n">
        <v>640083</v>
      </c>
      <c r="F121" s="1" t="n">
        <v>637928</v>
      </c>
      <c r="G121" s="1" t="n">
        <v>638571</v>
      </c>
      <c r="H121" s="1" t="n">
        <v>633649</v>
      </c>
      <c r="I121" s="1" t="n">
        <v>636595</v>
      </c>
      <c r="J121" s="1" t="n">
        <v>635173</v>
      </c>
      <c r="K121" s="1" t="n">
        <v>627862</v>
      </c>
      <c r="L121" s="1" t="n">
        <v>639283</v>
      </c>
      <c r="M121" s="1" t="n">
        <v>641149</v>
      </c>
      <c r="N121" s="1" t="n">
        <v>645545</v>
      </c>
      <c r="O121" s="1" t="n">
        <v>646868</v>
      </c>
      <c r="P121" s="1" t="n">
        <v>643650</v>
      </c>
      <c r="Q121" s="1" t="n">
        <v>642748</v>
      </c>
      <c r="R121" s="1" t="n">
        <v>639665</v>
      </c>
      <c r="S121" s="1" t="n">
        <v>636925</v>
      </c>
      <c r="T121" s="1" t="n">
        <v>629367</v>
      </c>
      <c r="U121" s="1" t="n">
        <v>635495</v>
      </c>
      <c r="V121" s="1" t="n">
        <v>641281</v>
      </c>
      <c r="W121" s="1" t="n">
        <v>641008</v>
      </c>
      <c r="X121" s="1" t="n">
        <v>645663</v>
      </c>
      <c r="Y121" s="1" t="n">
        <v>653902</v>
      </c>
      <c r="Z121" s="1" t="n">
        <v>661942</v>
      </c>
      <c r="AA121" s="1" t="n">
        <v>659703</v>
      </c>
      <c r="AB121" s="1" t="n">
        <v>670616</v>
      </c>
      <c r="AC121" s="1" t="n">
        <v>691901</v>
      </c>
      <c r="AD121" s="1" t="n">
        <v>682746</v>
      </c>
      <c r="AE121" s="1" t="n">
        <v>684609</v>
      </c>
      <c r="AF121" s="1" t="n">
        <v>693665</v>
      </c>
      <c r="AG121" s="1" t="n">
        <v>690173</v>
      </c>
      <c r="AH121" s="1" t="n">
        <v>702073</v>
      </c>
      <c r="AI121" s="1" t="n">
        <v>709821</v>
      </c>
      <c r="AJ121" s="1" t="n">
        <v>723430</v>
      </c>
      <c r="AK121" s="1" t="n">
        <v>729006</v>
      </c>
      <c r="AL121" s="1" t="n">
        <v>748773</v>
      </c>
      <c r="AM121" s="1" t="n">
        <v>746236</v>
      </c>
      <c r="AN121" s="1" t="n">
        <v>748091</v>
      </c>
      <c r="AO121" s="1" t="n">
        <v>759524</v>
      </c>
      <c r="AP121" s="1" t="n">
        <v>773947</v>
      </c>
      <c r="AQ121" s="1" t="n">
        <v>777230</v>
      </c>
      <c r="AR121" s="1" t="n">
        <v>781471</v>
      </c>
      <c r="AS121" s="1" t="n">
        <v>784116</v>
      </c>
      <c r="AT121" s="1" t="n">
        <v>785725</v>
      </c>
      <c r="AU121" s="1" t="n">
        <v>794410</v>
      </c>
      <c r="AV121" s="1" t="n">
        <v>800495</v>
      </c>
      <c r="AW121" s="1" t="n">
        <v>793018</v>
      </c>
      <c r="AX121" s="1" t="n">
        <v>824767</v>
      </c>
      <c r="AY121" s="1" t="n">
        <v>825447</v>
      </c>
      <c r="AZ121" s="1" t="n">
        <v>820156</v>
      </c>
      <c r="BA121" s="1" t="n">
        <v>813911</v>
      </c>
      <c r="BB121" s="1" t="n">
        <v>808367</v>
      </c>
      <c r="BC121" s="1" t="n">
        <v>811653</v>
      </c>
      <c r="BD121" s="1" t="n">
        <v>796424</v>
      </c>
      <c r="BE121" s="1" t="n">
        <v>801076</v>
      </c>
      <c r="BF121" s="1" t="n">
        <v>807882</v>
      </c>
      <c r="BG121" s="1" t="n">
        <v>817667</v>
      </c>
      <c r="BH121" s="1" t="n">
        <v>823587</v>
      </c>
      <c r="BI121" s="1" t="n">
        <v>812441</v>
      </c>
      <c r="BJ121" s="1" t="n">
        <v>800631</v>
      </c>
      <c r="BK121" s="1" t="n">
        <v>806638</v>
      </c>
      <c r="BL121" s="1" t="n">
        <v>812824</v>
      </c>
      <c r="BM121" s="1" t="n">
        <v>805060</v>
      </c>
      <c r="BN121" s="1" t="n">
        <v>815794</v>
      </c>
      <c r="BO121" s="1" t="n">
        <v>824945</v>
      </c>
      <c r="BP121" s="1" t="n">
        <v>824323</v>
      </c>
      <c r="BQ121" s="1" t="n">
        <v>831263</v>
      </c>
      <c r="BR121" s="1" t="n">
        <v>819186</v>
      </c>
      <c r="BS121" s="1" t="n">
        <v>840030</v>
      </c>
      <c r="BT121" s="1" t="n">
        <v>855951</v>
      </c>
      <c r="BU121" s="1" t="n">
        <v>872668</v>
      </c>
      <c r="BV121" s="1" t="n">
        <v>876193</v>
      </c>
      <c r="BW121" s="1" t="n">
        <v>881003</v>
      </c>
      <c r="BX121" s="1" t="n">
        <v>893401</v>
      </c>
      <c r="BY121" s="1" t="n">
        <v>886903</v>
      </c>
      <c r="BZ121" s="1" t="n">
        <v>885004</v>
      </c>
      <c r="CA121" s="1" t="n">
        <v>897818</v>
      </c>
      <c r="CB121" s="1" t="n">
        <v>912284</v>
      </c>
      <c r="CC121" s="1" t="n">
        <v>919183</v>
      </c>
      <c r="CD121" s="1" t="n">
        <v>940391</v>
      </c>
      <c r="CE121" s="1" t="n">
        <v>954764</v>
      </c>
      <c r="CF121" s="1" t="n">
        <v>960456</v>
      </c>
      <c r="CG121" s="1" t="n">
        <v>972084</v>
      </c>
      <c r="CH121" s="1" t="n">
        <v>969159</v>
      </c>
      <c r="CI121" s="1" t="n">
        <v>968168</v>
      </c>
      <c r="CJ121" s="1" t="n">
        <v>958364</v>
      </c>
      <c r="CK121" s="1" t="n">
        <v>951014</v>
      </c>
      <c r="CL121" s="1" t="n">
        <v>950843</v>
      </c>
      <c r="CM121" s="1" t="n">
        <v>944260</v>
      </c>
      <c r="CN121" s="1" t="n">
        <v>950703</v>
      </c>
      <c r="CO121" s="1" t="n">
        <v>942261</v>
      </c>
      <c r="CP121" s="1" t="n">
        <v>936304</v>
      </c>
      <c r="CQ121" s="1" t="n">
        <v>932942</v>
      </c>
      <c r="CR121" s="1" t="n">
        <v>933941</v>
      </c>
      <c r="CS121" s="1" t="n">
        <v>933901</v>
      </c>
      <c r="CT121" s="1" t="n">
        <v>934446</v>
      </c>
      <c r="CU121" s="1" t="n">
        <v>939006</v>
      </c>
      <c r="CV121" s="1" t="n">
        <v>936209</v>
      </c>
      <c r="CW121" s="1" t="n">
        <v>935846</v>
      </c>
      <c r="CX121" s="1" t="n">
        <v>942089</v>
      </c>
      <c r="CY121" s="1" t="n">
        <v>930671</v>
      </c>
      <c r="CZ121" s="1" t="n">
        <v>937812</v>
      </c>
      <c r="DA121" s="1" t="n">
        <v>941419</v>
      </c>
      <c r="DB121" s="1" t="n">
        <v>930543</v>
      </c>
      <c r="DC121" s="1" t="n">
        <v>947414</v>
      </c>
      <c r="DD121" s="1" t="n">
        <v>975850</v>
      </c>
      <c r="DG121" s="22"/>
    </row>
    <row r="122" customFormat="false" ht="15" hidden="false" customHeight="false" outlineLevel="0" collapsed="false">
      <c r="A122" s="1" t="s">
        <v>27</v>
      </c>
      <c r="B122" s="22"/>
      <c r="D122" s="22" t="n">
        <v>541961</v>
      </c>
      <c r="E122" s="1" t="n">
        <v>546590</v>
      </c>
      <c r="F122" s="1" t="n">
        <v>563013</v>
      </c>
      <c r="G122" s="1" t="n">
        <v>568805</v>
      </c>
      <c r="H122" s="1" t="n">
        <v>573035</v>
      </c>
      <c r="I122" s="1" t="n">
        <v>572293</v>
      </c>
      <c r="J122" s="1" t="n">
        <v>583942</v>
      </c>
      <c r="K122" s="1" t="n">
        <v>587596</v>
      </c>
      <c r="L122" s="1" t="n">
        <v>575154</v>
      </c>
      <c r="M122" s="1" t="n">
        <v>583373</v>
      </c>
      <c r="N122" s="1" t="n">
        <v>591099</v>
      </c>
      <c r="O122" s="1" t="n">
        <v>586130</v>
      </c>
      <c r="P122" s="1" t="n">
        <v>592948</v>
      </c>
      <c r="Q122" s="1" t="n">
        <v>597935</v>
      </c>
      <c r="R122" s="1" t="n">
        <v>604122</v>
      </c>
      <c r="S122" s="1" t="n">
        <v>605194</v>
      </c>
      <c r="T122" s="1" t="n">
        <v>608805</v>
      </c>
      <c r="U122" s="1" t="n">
        <v>614111</v>
      </c>
      <c r="V122" s="1" t="n">
        <v>618370</v>
      </c>
      <c r="W122" s="1" t="n">
        <v>618143</v>
      </c>
      <c r="X122" s="1" t="n">
        <v>619284</v>
      </c>
      <c r="Y122" s="1" t="n">
        <v>614723</v>
      </c>
      <c r="Z122" s="1" t="n">
        <v>614633</v>
      </c>
      <c r="AA122" s="1" t="n">
        <v>616025</v>
      </c>
      <c r="AB122" s="1" t="n">
        <v>610143</v>
      </c>
      <c r="AC122" s="1" t="n">
        <v>611845</v>
      </c>
      <c r="AD122" s="1" t="n">
        <v>610646</v>
      </c>
      <c r="AE122" s="1" t="n">
        <v>605151</v>
      </c>
      <c r="AF122" s="1" t="n">
        <v>613371</v>
      </c>
      <c r="AG122" s="1" t="n">
        <v>618118</v>
      </c>
      <c r="AH122" s="1" t="n">
        <v>619550</v>
      </c>
      <c r="AI122" s="1" t="n">
        <v>618918</v>
      </c>
      <c r="AJ122" s="1" t="n">
        <v>615884</v>
      </c>
      <c r="AK122" s="1" t="n">
        <v>615544</v>
      </c>
      <c r="AL122" s="1" t="n">
        <v>612564</v>
      </c>
      <c r="AM122" s="1" t="n">
        <v>610042</v>
      </c>
      <c r="AN122" s="1" t="n">
        <v>604302</v>
      </c>
      <c r="AO122" s="1" t="n">
        <v>607613</v>
      </c>
      <c r="AP122" s="1" t="n">
        <v>613079</v>
      </c>
      <c r="AQ122" s="1" t="n">
        <v>610393</v>
      </c>
      <c r="AR122" s="1" t="n">
        <v>614449</v>
      </c>
      <c r="AS122" s="1" t="n">
        <v>622508</v>
      </c>
      <c r="AT122" s="1" t="n">
        <v>631860</v>
      </c>
      <c r="AU122" s="1" t="n">
        <v>630163</v>
      </c>
      <c r="AV122" s="1" t="n">
        <v>644085</v>
      </c>
      <c r="AW122" s="1" t="n">
        <v>663943</v>
      </c>
      <c r="AX122" s="1" t="n">
        <v>652327</v>
      </c>
      <c r="AY122" s="1" t="n">
        <v>656128</v>
      </c>
      <c r="AZ122" s="1" t="n">
        <v>664005</v>
      </c>
      <c r="BA122" s="1" t="n">
        <v>662959</v>
      </c>
      <c r="BB122" s="1" t="n">
        <v>674029</v>
      </c>
      <c r="BC122" s="1" t="n">
        <v>682065</v>
      </c>
      <c r="BD122" s="1" t="n">
        <v>695707</v>
      </c>
      <c r="BE122" s="1" t="n">
        <v>701584</v>
      </c>
      <c r="BF122" s="1" t="n">
        <v>713566</v>
      </c>
      <c r="BG122" s="1" t="n">
        <v>712837</v>
      </c>
      <c r="BH122" s="1" t="n">
        <v>716401</v>
      </c>
      <c r="BI122" s="1" t="n">
        <v>729177</v>
      </c>
      <c r="BJ122" s="1" t="n">
        <v>741257</v>
      </c>
      <c r="BK122" s="1" t="n">
        <v>745408</v>
      </c>
      <c r="BL122" s="1" t="n">
        <v>749823</v>
      </c>
      <c r="BM122" s="1" t="n">
        <v>753063</v>
      </c>
      <c r="BN122" s="1" t="n">
        <v>753051</v>
      </c>
      <c r="BO122" s="1" t="n">
        <v>759992</v>
      </c>
      <c r="BP122" s="1" t="n">
        <v>768235</v>
      </c>
      <c r="BQ122" s="1" t="n">
        <v>762433</v>
      </c>
      <c r="BR122" s="1" t="n">
        <v>793891</v>
      </c>
      <c r="BS122" s="1" t="n">
        <v>796947</v>
      </c>
      <c r="BT122" s="1" t="n">
        <v>792242</v>
      </c>
      <c r="BU122" s="1" t="n">
        <v>786534</v>
      </c>
      <c r="BV122" s="1" t="n">
        <v>784587</v>
      </c>
      <c r="BW122" s="1" t="n">
        <v>788834</v>
      </c>
      <c r="BX122" s="1" t="n">
        <v>774494</v>
      </c>
      <c r="BY122" s="1" t="n">
        <v>781276</v>
      </c>
      <c r="BZ122" s="1" t="n">
        <v>785681</v>
      </c>
      <c r="CA122" s="1" t="n">
        <v>792692</v>
      </c>
      <c r="CB122" s="1" t="n">
        <v>799188</v>
      </c>
      <c r="CC122" s="1" t="n">
        <v>791783</v>
      </c>
      <c r="CD122" s="1" t="n">
        <v>780742</v>
      </c>
      <c r="CE122" s="1" t="n">
        <v>786343</v>
      </c>
      <c r="CF122" s="1" t="n">
        <v>790409</v>
      </c>
      <c r="CG122" s="1" t="n">
        <v>780504</v>
      </c>
      <c r="CH122" s="1" t="n">
        <v>785592</v>
      </c>
      <c r="CI122" s="1" t="n">
        <v>796016</v>
      </c>
      <c r="CJ122" s="1" t="n">
        <v>793114</v>
      </c>
      <c r="CK122" s="1" t="n">
        <v>800493</v>
      </c>
      <c r="CL122" s="1" t="n">
        <v>790630</v>
      </c>
      <c r="CM122" s="1" t="n">
        <v>808974</v>
      </c>
      <c r="CN122" s="1" t="n">
        <v>825563</v>
      </c>
      <c r="CO122" s="1" t="n">
        <v>842260</v>
      </c>
      <c r="CP122" s="1" t="n">
        <v>844057</v>
      </c>
      <c r="CQ122" s="1" t="n">
        <v>845207</v>
      </c>
      <c r="CR122" s="1" t="n">
        <v>859281</v>
      </c>
      <c r="CS122" s="1" t="n">
        <v>853395</v>
      </c>
      <c r="CT122" s="1" t="n">
        <v>854460</v>
      </c>
      <c r="CU122" s="1" t="n">
        <v>865860</v>
      </c>
      <c r="CV122" s="1" t="n">
        <v>879672</v>
      </c>
      <c r="CW122" s="1" t="n">
        <v>887619</v>
      </c>
      <c r="CX122" s="1" t="n">
        <v>910263</v>
      </c>
      <c r="CY122" s="1" t="n">
        <v>924102</v>
      </c>
      <c r="CZ122" s="1" t="n">
        <v>928637</v>
      </c>
      <c r="DA122" s="1" t="n">
        <v>939902</v>
      </c>
      <c r="DB122" s="1" t="n">
        <v>937042</v>
      </c>
      <c r="DC122" s="1" t="n">
        <v>935953</v>
      </c>
      <c r="DD122" s="1" t="n">
        <v>924989</v>
      </c>
      <c r="DG122" s="22"/>
    </row>
    <row r="123" customFormat="false" ht="15" hidden="false" customHeight="false" outlineLevel="0" collapsed="false">
      <c r="A123" s="1" t="s">
        <v>28</v>
      </c>
      <c r="B123" s="22"/>
      <c r="D123" s="22" t="n">
        <v>515046</v>
      </c>
      <c r="E123" s="1" t="n">
        <v>519351</v>
      </c>
      <c r="F123" s="1" t="n">
        <v>516567</v>
      </c>
      <c r="G123" s="1" t="n">
        <v>508888</v>
      </c>
      <c r="H123" s="1" t="n">
        <v>502564</v>
      </c>
      <c r="I123" s="1" t="n">
        <v>503267</v>
      </c>
      <c r="J123" s="1" t="n">
        <v>495545</v>
      </c>
      <c r="K123" s="1" t="n">
        <v>500781</v>
      </c>
      <c r="L123" s="1" t="n">
        <v>504355</v>
      </c>
      <c r="M123" s="1" t="n">
        <v>493677</v>
      </c>
      <c r="N123" s="1" t="n">
        <v>492843</v>
      </c>
      <c r="O123" s="1" t="n">
        <v>502994</v>
      </c>
      <c r="P123" s="1" t="n">
        <v>503510</v>
      </c>
      <c r="Q123" s="1" t="n">
        <v>500904</v>
      </c>
      <c r="R123" s="1" t="n">
        <v>496294</v>
      </c>
      <c r="S123" s="1" t="n">
        <v>499558</v>
      </c>
      <c r="T123" s="1" t="n">
        <v>506518</v>
      </c>
      <c r="U123" s="1" t="n">
        <v>502820</v>
      </c>
      <c r="V123" s="1" t="n">
        <v>503537</v>
      </c>
      <c r="W123" s="1" t="n">
        <v>505728</v>
      </c>
      <c r="X123" s="1" t="n">
        <v>504693</v>
      </c>
      <c r="Y123" s="1" t="n">
        <v>509360</v>
      </c>
      <c r="Z123" s="1" t="n">
        <v>525573</v>
      </c>
      <c r="AA123" s="1" t="n">
        <v>531211</v>
      </c>
      <c r="AB123" s="1" t="n">
        <v>538632</v>
      </c>
      <c r="AC123" s="1" t="n">
        <v>538505</v>
      </c>
      <c r="AD123" s="1" t="n">
        <v>549879</v>
      </c>
      <c r="AE123" s="1" t="n">
        <v>552440</v>
      </c>
      <c r="AF123" s="1" t="n">
        <v>540967</v>
      </c>
      <c r="AG123" s="1" t="n">
        <v>546496</v>
      </c>
      <c r="AH123" s="1" t="n">
        <v>555542</v>
      </c>
      <c r="AI123" s="1" t="n">
        <v>551948</v>
      </c>
      <c r="AJ123" s="1" t="n">
        <v>561351</v>
      </c>
      <c r="AK123" s="1" t="n">
        <v>569870</v>
      </c>
      <c r="AL123" s="1" t="n">
        <v>572776</v>
      </c>
      <c r="AM123" s="1" t="n">
        <v>574450</v>
      </c>
      <c r="AN123" s="1" t="n">
        <v>577712</v>
      </c>
      <c r="AO123" s="1" t="n">
        <v>579808</v>
      </c>
      <c r="AP123" s="1" t="n">
        <v>581937</v>
      </c>
      <c r="AQ123" s="1" t="n">
        <v>579920</v>
      </c>
      <c r="AR123" s="1" t="n">
        <v>576555</v>
      </c>
      <c r="AS123" s="1" t="n">
        <v>575932</v>
      </c>
      <c r="AT123" s="1" t="n">
        <v>576303</v>
      </c>
      <c r="AU123" s="1" t="n">
        <v>580974</v>
      </c>
      <c r="AV123" s="1" t="n">
        <v>576767</v>
      </c>
      <c r="AW123" s="1" t="n">
        <v>576647</v>
      </c>
      <c r="AX123" s="1" t="n">
        <v>576760</v>
      </c>
      <c r="AY123" s="1" t="n">
        <v>571873</v>
      </c>
      <c r="AZ123" s="1" t="n">
        <v>581052</v>
      </c>
      <c r="BA123" s="1" t="n">
        <v>582837</v>
      </c>
      <c r="BB123" s="1" t="n">
        <v>584908</v>
      </c>
      <c r="BC123" s="1" t="n">
        <v>587457</v>
      </c>
      <c r="BD123" s="1" t="n">
        <v>581688</v>
      </c>
      <c r="BE123" s="1" t="n">
        <v>581008</v>
      </c>
      <c r="BF123" s="1" t="n">
        <v>577299</v>
      </c>
      <c r="BG123" s="1" t="n">
        <v>576997</v>
      </c>
      <c r="BH123" s="1" t="n">
        <v>572123</v>
      </c>
      <c r="BI123" s="1" t="n">
        <v>575110</v>
      </c>
      <c r="BJ123" s="1" t="n">
        <v>576482</v>
      </c>
      <c r="BK123" s="1" t="n">
        <v>574223</v>
      </c>
      <c r="BL123" s="1" t="n">
        <v>577159</v>
      </c>
      <c r="BM123" s="1" t="n">
        <v>586608</v>
      </c>
      <c r="BN123" s="1" t="n">
        <v>596918</v>
      </c>
      <c r="BO123" s="1" t="n">
        <v>595416</v>
      </c>
      <c r="BP123" s="1" t="n">
        <v>608070</v>
      </c>
      <c r="BQ123" s="1" t="n">
        <v>627130</v>
      </c>
      <c r="BR123" s="1" t="n">
        <v>620942</v>
      </c>
      <c r="BS123" s="1" t="n">
        <v>622615</v>
      </c>
      <c r="BT123" s="1" t="n">
        <v>630823</v>
      </c>
      <c r="BU123" s="1" t="n">
        <v>631877</v>
      </c>
      <c r="BV123" s="1" t="n">
        <v>640556</v>
      </c>
      <c r="BW123" s="1" t="n">
        <v>645176</v>
      </c>
      <c r="BX123" s="1" t="n">
        <v>660235</v>
      </c>
      <c r="BY123" s="1" t="n">
        <v>664997</v>
      </c>
      <c r="BZ123" s="1" t="n">
        <v>678914</v>
      </c>
      <c r="CA123" s="1" t="n">
        <v>677400</v>
      </c>
      <c r="CB123" s="1" t="n">
        <v>683316</v>
      </c>
      <c r="CC123" s="1" t="n">
        <v>696947</v>
      </c>
      <c r="CD123" s="1" t="n">
        <v>706134</v>
      </c>
      <c r="CE123" s="1" t="n">
        <v>708958</v>
      </c>
      <c r="CF123" s="1" t="n">
        <v>714847</v>
      </c>
      <c r="CG123" s="1" t="n">
        <v>716906</v>
      </c>
      <c r="CH123" s="1" t="n">
        <v>719714</v>
      </c>
      <c r="CI123" s="1" t="n">
        <v>725050</v>
      </c>
      <c r="CJ123" s="1" t="n">
        <v>729763</v>
      </c>
      <c r="CK123" s="1" t="n">
        <v>726573</v>
      </c>
      <c r="CL123" s="1" t="n">
        <v>751645</v>
      </c>
      <c r="CM123" s="1" t="n">
        <v>754466</v>
      </c>
      <c r="CN123" s="1" t="n">
        <v>752604</v>
      </c>
      <c r="CO123" s="1" t="n">
        <v>744117</v>
      </c>
      <c r="CP123" s="1" t="n">
        <v>745523</v>
      </c>
      <c r="CQ123" s="1" t="n">
        <v>749186</v>
      </c>
      <c r="CR123" s="1" t="n">
        <v>733973</v>
      </c>
      <c r="CS123" s="1" t="n">
        <v>738658</v>
      </c>
      <c r="CT123" s="1" t="n">
        <v>738298</v>
      </c>
      <c r="CU123" s="1" t="n">
        <v>744556</v>
      </c>
      <c r="CV123" s="1" t="n">
        <v>752993</v>
      </c>
      <c r="CW123" s="1" t="n">
        <v>743270</v>
      </c>
      <c r="CX123" s="1" t="n">
        <v>729423</v>
      </c>
      <c r="CY123" s="1" t="n">
        <v>737235</v>
      </c>
      <c r="CZ123" s="1" t="n">
        <v>739681</v>
      </c>
      <c r="DA123" s="1" t="n">
        <v>730498</v>
      </c>
      <c r="DB123" s="1" t="n">
        <v>739666</v>
      </c>
      <c r="DC123" s="1" t="n">
        <v>748253</v>
      </c>
      <c r="DD123" s="1" t="n">
        <v>749910</v>
      </c>
      <c r="DG123" s="22"/>
    </row>
    <row r="124" customFormat="false" ht="15" hidden="false" customHeight="false" outlineLevel="0" collapsed="false">
      <c r="A124" s="1" t="s">
        <v>29</v>
      </c>
      <c r="B124" s="22"/>
      <c r="D124" s="22" t="n">
        <v>419329</v>
      </c>
      <c r="E124" s="1" t="n">
        <v>415976</v>
      </c>
      <c r="F124" s="1" t="n">
        <v>414385</v>
      </c>
      <c r="G124" s="1" t="n">
        <v>429782</v>
      </c>
      <c r="H124" s="1" t="n">
        <v>428875</v>
      </c>
      <c r="I124" s="1" t="n">
        <v>430411</v>
      </c>
      <c r="J124" s="1" t="n">
        <v>435774</v>
      </c>
      <c r="K124" s="1" t="n">
        <v>436573</v>
      </c>
      <c r="L124" s="1" t="n">
        <v>449400</v>
      </c>
      <c r="M124" s="1" t="n">
        <v>466476</v>
      </c>
      <c r="N124" s="1" t="n">
        <v>472157</v>
      </c>
      <c r="O124" s="1" t="n">
        <v>469557</v>
      </c>
      <c r="P124" s="1" t="n">
        <v>458851</v>
      </c>
      <c r="Q124" s="1" t="n">
        <v>460097</v>
      </c>
      <c r="R124" s="1" t="n">
        <v>468393</v>
      </c>
      <c r="S124" s="1" t="n">
        <v>473800</v>
      </c>
      <c r="T124" s="1" t="n">
        <v>471615</v>
      </c>
      <c r="U124" s="1" t="n">
        <v>473155</v>
      </c>
      <c r="V124" s="1" t="n">
        <v>469433</v>
      </c>
      <c r="W124" s="1" t="n">
        <v>470384</v>
      </c>
      <c r="X124" s="1" t="n">
        <v>471478</v>
      </c>
      <c r="Y124" s="1" t="n">
        <v>479873</v>
      </c>
      <c r="Z124" s="1" t="n">
        <v>476562</v>
      </c>
      <c r="AA124" s="1" t="n">
        <v>466537</v>
      </c>
      <c r="AB124" s="1" t="n">
        <v>458280</v>
      </c>
      <c r="AC124" s="1" t="n">
        <v>459218</v>
      </c>
      <c r="AD124" s="1" t="n">
        <v>450133</v>
      </c>
      <c r="AE124" s="1" t="n">
        <v>456439</v>
      </c>
      <c r="AF124" s="1" t="n">
        <v>458238</v>
      </c>
      <c r="AG124" s="1" t="n">
        <v>449917</v>
      </c>
      <c r="AH124" s="1" t="n">
        <v>449099</v>
      </c>
      <c r="AI124" s="1" t="n">
        <v>458579</v>
      </c>
      <c r="AJ124" s="1" t="n">
        <v>460398</v>
      </c>
      <c r="AK124" s="1" t="n">
        <v>460786</v>
      </c>
      <c r="AL124" s="1" t="n">
        <v>457949</v>
      </c>
      <c r="AM124" s="1" t="n">
        <v>463724</v>
      </c>
      <c r="AN124" s="1" t="n">
        <v>472379</v>
      </c>
      <c r="AO124" s="1" t="n">
        <v>470268</v>
      </c>
      <c r="AP124" s="1" t="n">
        <v>469509</v>
      </c>
      <c r="AQ124" s="1" t="n">
        <v>468158</v>
      </c>
      <c r="AR124" s="1" t="n">
        <v>467477</v>
      </c>
      <c r="AS124" s="1" t="n">
        <v>470009</v>
      </c>
      <c r="AT124" s="1" t="n">
        <v>486696</v>
      </c>
      <c r="AU124" s="1" t="n">
        <v>492348</v>
      </c>
      <c r="AV124" s="1" t="n">
        <v>495613</v>
      </c>
      <c r="AW124" s="1" t="n">
        <v>498888</v>
      </c>
      <c r="AX124" s="1" t="n">
        <v>511106</v>
      </c>
      <c r="AY124" s="1" t="n">
        <v>513178</v>
      </c>
      <c r="AZ124" s="1" t="n">
        <v>501905</v>
      </c>
      <c r="BA124" s="1" t="n">
        <v>509319</v>
      </c>
      <c r="BB124" s="1" t="n">
        <v>516369</v>
      </c>
      <c r="BC124" s="1" t="n">
        <v>511592</v>
      </c>
      <c r="BD124" s="1" t="n">
        <v>521066</v>
      </c>
      <c r="BE124" s="1" t="n">
        <v>531145</v>
      </c>
      <c r="BF124" s="1" t="n">
        <v>533960</v>
      </c>
      <c r="BG124" s="1" t="n">
        <v>531893</v>
      </c>
      <c r="BH124" s="1" t="n">
        <v>534085</v>
      </c>
      <c r="BI124" s="1" t="n">
        <v>536077</v>
      </c>
      <c r="BJ124" s="1" t="n">
        <v>539747</v>
      </c>
      <c r="BK124" s="1" t="n">
        <v>536949</v>
      </c>
      <c r="BL124" s="1" t="n">
        <v>534914</v>
      </c>
      <c r="BM124" s="1" t="n">
        <v>532515</v>
      </c>
      <c r="BN124" s="1" t="n">
        <v>534947</v>
      </c>
      <c r="BO124" s="1" t="n">
        <v>535009</v>
      </c>
      <c r="BP124" s="1" t="n">
        <v>527398</v>
      </c>
      <c r="BQ124" s="1" t="n">
        <v>526967</v>
      </c>
      <c r="BR124" s="1" t="n">
        <v>530246</v>
      </c>
      <c r="BS124" s="1" t="n">
        <v>525485</v>
      </c>
      <c r="BT124" s="1" t="n">
        <v>532899</v>
      </c>
      <c r="BU124" s="1" t="n">
        <v>531882</v>
      </c>
      <c r="BV124" s="1" t="n">
        <v>535207</v>
      </c>
      <c r="BW124" s="1" t="n">
        <v>535738</v>
      </c>
      <c r="BX124" s="1" t="n">
        <v>530207</v>
      </c>
      <c r="BY124" s="1" t="n">
        <v>534345</v>
      </c>
      <c r="BZ124" s="1" t="n">
        <v>528052</v>
      </c>
      <c r="CA124" s="1" t="n">
        <v>526723</v>
      </c>
      <c r="CB124" s="1" t="n">
        <v>524738</v>
      </c>
      <c r="CC124" s="1" t="n">
        <v>526459</v>
      </c>
      <c r="CD124" s="1" t="n">
        <v>526027</v>
      </c>
      <c r="CE124" s="1" t="n">
        <v>523671</v>
      </c>
      <c r="CF124" s="1" t="n">
        <v>527505</v>
      </c>
      <c r="CG124" s="1" t="n">
        <v>537257</v>
      </c>
      <c r="CH124" s="1" t="n">
        <v>551092</v>
      </c>
      <c r="CI124" s="1" t="n">
        <v>546333</v>
      </c>
      <c r="CJ124" s="1" t="n">
        <v>560544</v>
      </c>
      <c r="CK124" s="1" t="n">
        <v>580163</v>
      </c>
      <c r="CL124" s="1" t="n">
        <v>577717</v>
      </c>
      <c r="CM124" s="1" t="n">
        <v>578870</v>
      </c>
      <c r="CN124" s="1" t="n">
        <v>586783</v>
      </c>
      <c r="CO124" s="1" t="n">
        <v>585302</v>
      </c>
      <c r="CP124" s="1" t="n">
        <v>590094</v>
      </c>
      <c r="CQ124" s="1" t="n">
        <v>598423</v>
      </c>
      <c r="CR124" s="1" t="n">
        <v>610145</v>
      </c>
      <c r="CS124" s="1" t="n">
        <v>615981</v>
      </c>
      <c r="CT124" s="1" t="n">
        <v>630159</v>
      </c>
      <c r="CU124" s="1" t="n">
        <v>630337</v>
      </c>
      <c r="CV124" s="1" t="n">
        <v>635858</v>
      </c>
      <c r="CW124" s="1" t="n">
        <v>644725</v>
      </c>
      <c r="CX124" s="1" t="n">
        <v>653105</v>
      </c>
      <c r="CY124" s="1" t="n">
        <v>653522</v>
      </c>
      <c r="CZ124" s="1" t="n">
        <v>661661</v>
      </c>
      <c r="DA124" s="1" t="n">
        <v>664807</v>
      </c>
      <c r="DB124" s="1" t="n">
        <v>667330</v>
      </c>
      <c r="DC124" s="1" t="n">
        <v>671975</v>
      </c>
      <c r="DD124" s="1" t="n">
        <v>671866</v>
      </c>
      <c r="DG124" s="22"/>
    </row>
    <row r="125" customFormat="false" ht="15" hidden="false" customHeight="false" outlineLevel="0" collapsed="false">
      <c r="DG125" s="22"/>
    </row>
    <row r="126" customFormat="false" ht="15" hidden="false" customHeight="false" outlineLevel="0" collapsed="false">
      <c r="A126" s="1" t="s">
        <v>6</v>
      </c>
      <c r="B126" s="1" t="n">
        <v>2014</v>
      </c>
      <c r="C126" s="1" t="n">
        <v>2014</v>
      </c>
      <c r="D126" s="1" t="n">
        <v>2014</v>
      </c>
      <c r="E126" s="1" t="n">
        <v>2015</v>
      </c>
      <c r="F126" s="1" t="n">
        <v>2015</v>
      </c>
      <c r="G126" s="1" t="n">
        <v>2015</v>
      </c>
      <c r="H126" s="1" t="n">
        <f aca="false">D126+1</f>
        <v>2015</v>
      </c>
      <c r="I126" s="1" t="n">
        <f aca="false">E126+1</f>
        <v>2016</v>
      </c>
      <c r="J126" s="1" t="n">
        <f aca="false">F126+1</f>
        <v>2016</v>
      </c>
      <c r="K126" s="1" t="n">
        <f aca="false">G126+1</f>
        <v>2016</v>
      </c>
      <c r="L126" s="1" t="n">
        <f aca="false">H126+1</f>
        <v>2016</v>
      </c>
      <c r="M126" s="1" t="n">
        <f aca="false">I126+1</f>
        <v>2017</v>
      </c>
      <c r="N126" s="1" t="n">
        <f aca="false">J126+1</f>
        <v>2017</v>
      </c>
      <c r="O126" s="1" t="n">
        <f aca="false">K126+1</f>
        <v>2017</v>
      </c>
      <c r="P126" s="1" t="n">
        <f aca="false">L126+1</f>
        <v>2017</v>
      </c>
      <c r="Q126" s="1" t="n">
        <f aca="false">M126+1</f>
        <v>2018</v>
      </c>
      <c r="R126" s="1" t="n">
        <f aca="false">N126+1</f>
        <v>2018</v>
      </c>
      <c r="S126" s="1" t="n">
        <f aca="false">O126+1</f>
        <v>2018</v>
      </c>
      <c r="T126" s="1" t="n">
        <f aca="false">P126+1</f>
        <v>2018</v>
      </c>
      <c r="U126" s="1" t="n">
        <f aca="false">Q126+1</f>
        <v>2019</v>
      </c>
      <c r="V126" s="1" t="n">
        <f aca="false">R126+1</f>
        <v>2019</v>
      </c>
      <c r="W126" s="1" t="n">
        <f aca="false">S126+1</f>
        <v>2019</v>
      </c>
      <c r="X126" s="1" t="n">
        <f aca="false">T126+1</f>
        <v>2019</v>
      </c>
      <c r="Y126" s="1" t="n">
        <f aca="false">U126+1</f>
        <v>2020</v>
      </c>
      <c r="Z126" s="1" t="n">
        <f aca="false">V126+1</f>
        <v>2020</v>
      </c>
      <c r="AA126" s="1" t="n">
        <f aca="false">W126+1</f>
        <v>2020</v>
      </c>
      <c r="AB126" s="1" t="n">
        <f aca="false">X126+1</f>
        <v>2020</v>
      </c>
      <c r="AC126" s="1" t="n">
        <f aca="false">Y126+1</f>
        <v>2021</v>
      </c>
      <c r="AD126" s="1" t="n">
        <f aca="false">Z126+1</f>
        <v>2021</v>
      </c>
      <c r="AE126" s="1" t="n">
        <f aca="false">AA126+1</f>
        <v>2021</v>
      </c>
      <c r="AF126" s="1" t="n">
        <f aca="false">AB126+1</f>
        <v>2021</v>
      </c>
      <c r="AG126" s="1" t="n">
        <f aca="false">AC126+1</f>
        <v>2022</v>
      </c>
      <c r="AH126" s="1" t="n">
        <f aca="false">AD126+1</f>
        <v>2022</v>
      </c>
      <c r="AI126" s="1" t="n">
        <f aca="false">AE126+1</f>
        <v>2022</v>
      </c>
      <c r="AJ126" s="1" t="n">
        <f aca="false">AF126+1</f>
        <v>2022</v>
      </c>
      <c r="AK126" s="1" t="n">
        <f aca="false">AG126+1</f>
        <v>2023</v>
      </c>
      <c r="AL126" s="1" t="n">
        <f aca="false">AH126+1</f>
        <v>2023</v>
      </c>
      <c r="AM126" s="1" t="n">
        <f aca="false">AI126+1</f>
        <v>2023</v>
      </c>
      <c r="AN126" s="1" t="n">
        <f aca="false">AJ126+1</f>
        <v>2023</v>
      </c>
      <c r="AO126" s="1" t="n">
        <f aca="false">AK126+1</f>
        <v>2024</v>
      </c>
      <c r="AP126" s="1" t="n">
        <f aca="false">AL126+1</f>
        <v>2024</v>
      </c>
      <c r="AQ126" s="1" t="n">
        <f aca="false">AM126+1</f>
        <v>2024</v>
      </c>
      <c r="AR126" s="1" t="n">
        <f aca="false">AN126+1</f>
        <v>2024</v>
      </c>
      <c r="AS126" s="1" t="n">
        <f aca="false">AO126+1</f>
        <v>2025</v>
      </c>
      <c r="AT126" s="1" t="n">
        <f aca="false">AP126+1</f>
        <v>2025</v>
      </c>
      <c r="AU126" s="1" t="n">
        <f aca="false">AQ126+1</f>
        <v>2025</v>
      </c>
      <c r="AV126" s="1" t="n">
        <f aca="false">AR126+1</f>
        <v>2025</v>
      </c>
      <c r="AW126" s="1" t="n">
        <f aca="false">AS126+1</f>
        <v>2026</v>
      </c>
      <c r="AX126" s="1" t="n">
        <f aca="false">AT126+1</f>
        <v>2026</v>
      </c>
      <c r="AY126" s="1" t="n">
        <f aca="false">AU126+1</f>
        <v>2026</v>
      </c>
      <c r="AZ126" s="1" t="n">
        <f aca="false">AV126+1</f>
        <v>2026</v>
      </c>
      <c r="BA126" s="1" t="n">
        <f aca="false">AW126+1</f>
        <v>2027</v>
      </c>
      <c r="BB126" s="1" t="n">
        <f aca="false">AX126+1</f>
        <v>2027</v>
      </c>
      <c r="BC126" s="1" t="n">
        <f aca="false">AY126+1</f>
        <v>2027</v>
      </c>
      <c r="BD126" s="1" t="n">
        <f aca="false">AZ126+1</f>
        <v>2027</v>
      </c>
      <c r="BE126" s="1" t="n">
        <f aca="false">BA126+1</f>
        <v>2028</v>
      </c>
      <c r="BF126" s="1" t="n">
        <f aca="false">BB126+1</f>
        <v>2028</v>
      </c>
      <c r="BG126" s="1" t="n">
        <f aca="false">BC126+1</f>
        <v>2028</v>
      </c>
      <c r="BH126" s="1" t="n">
        <f aca="false">BD126+1</f>
        <v>2028</v>
      </c>
      <c r="BI126" s="1" t="n">
        <f aca="false">BE126+1</f>
        <v>2029</v>
      </c>
      <c r="BJ126" s="1" t="n">
        <f aca="false">BF126+1</f>
        <v>2029</v>
      </c>
      <c r="BK126" s="1" t="n">
        <f aca="false">BG126+1</f>
        <v>2029</v>
      </c>
      <c r="BL126" s="1" t="n">
        <f aca="false">BH126+1</f>
        <v>2029</v>
      </c>
      <c r="BM126" s="1" t="n">
        <f aca="false">BI126+1</f>
        <v>2030</v>
      </c>
      <c r="BN126" s="1" t="n">
        <f aca="false">BJ126+1</f>
        <v>2030</v>
      </c>
      <c r="BO126" s="1" t="n">
        <f aca="false">BK126+1</f>
        <v>2030</v>
      </c>
      <c r="BP126" s="1" t="n">
        <f aca="false">BL126+1</f>
        <v>2030</v>
      </c>
      <c r="BQ126" s="1" t="n">
        <f aca="false">BM126+1</f>
        <v>2031</v>
      </c>
      <c r="BR126" s="1" t="n">
        <f aca="false">BN126+1</f>
        <v>2031</v>
      </c>
      <c r="BS126" s="1" t="n">
        <f aca="false">BO126+1</f>
        <v>2031</v>
      </c>
      <c r="BT126" s="1" t="n">
        <f aca="false">BP126+1</f>
        <v>2031</v>
      </c>
      <c r="BU126" s="1" t="n">
        <f aca="false">BQ126+1</f>
        <v>2032</v>
      </c>
      <c r="BV126" s="1" t="n">
        <f aca="false">BR126+1</f>
        <v>2032</v>
      </c>
      <c r="BW126" s="1" t="n">
        <f aca="false">BS126+1</f>
        <v>2032</v>
      </c>
      <c r="BX126" s="1" t="n">
        <f aca="false">BT126+1</f>
        <v>2032</v>
      </c>
      <c r="BY126" s="1" t="n">
        <f aca="false">BU126+1</f>
        <v>2033</v>
      </c>
      <c r="BZ126" s="1" t="n">
        <f aca="false">BV126+1</f>
        <v>2033</v>
      </c>
      <c r="CA126" s="1" t="n">
        <f aca="false">BW126+1</f>
        <v>2033</v>
      </c>
      <c r="CB126" s="1" t="n">
        <f aca="false">BX126+1</f>
        <v>2033</v>
      </c>
      <c r="CC126" s="1" t="n">
        <f aca="false">BY126+1</f>
        <v>2034</v>
      </c>
      <c r="CD126" s="1" t="n">
        <f aca="false">BZ126+1</f>
        <v>2034</v>
      </c>
      <c r="CE126" s="1" t="n">
        <f aca="false">CA126+1</f>
        <v>2034</v>
      </c>
      <c r="CF126" s="1" t="n">
        <f aca="false">CB126+1</f>
        <v>2034</v>
      </c>
      <c r="CG126" s="1" t="n">
        <f aca="false">CC126+1</f>
        <v>2035</v>
      </c>
      <c r="CH126" s="1" t="n">
        <f aca="false">CD126+1</f>
        <v>2035</v>
      </c>
      <c r="CI126" s="1" t="n">
        <f aca="false">CE126+1</f>
        <v>2035</v>
      </c>
      <c r="CJ126" s="1" t="n">
        <f aca="false">CF126+1</f>
        <v>2035</v>
      </c>
      <c r="CK126" s="1" t="n">
        <f aca="false">CG126+1</f>
        <v>2036</v>
      </c>
      <c r="CL126" s="1" t="n">
        <f aca="false">CH126+1</f>
        <v>2036</v>
      </c>
      <c r="CM126" s="1" t="n">
        <f aca="false">CI126+1</f>
        <v>2036</v>
      </c>
      <c r="CN126" s="1" t="n">
        <f aca="false">CJ126+1</f>
        <v>2036</v>
      </c>
      <c r="CO126" s="1" t="n">
        <f aca="false">CK126+1</f>
        <v>2037</v>
      </c>
      <c r="CP126" s="1" t="n">
        <f aca="false">CL126+1</f>
        <v>2037</v>
      </c>
      <c r="CQ126" s="1" t="n">
        <f aca="false">CM126+1</f>
        <v>2037</v>
      </c>
      <c r="CR126" s="1" t="n">
        <f aca="false">CN126+1</f>
        <v>2037</v>
      </c>
      <c r="CS126" s="1" t="n">
        <f aca="false">CO126+1</f>
        <v>2038</v>
      </c>
      <c r="CT126" s="1" t="n">
        <f aca="false">CP126+1</f>
        <v>2038</v>
      </c>
      <c r="CU126" s="1" t="n">
        <f aca="false">CQ126+1</f>
        <v>2038</v>
      </c>
      <c r="CV126" s="1" t="n">
        <f aca="false">CR126+1</f>
        <v>2038</v>
      </c>
      <c r="CW126" s="1" t="n">
        <f aca="false">CS126+1</f>
        <v>2039</v>
      </c>
      <c r="CX126" s="1" t="n">
        <f aca="false">CT126+1</f>
        <v>2039</v>
      </c>
      <c r="CY126" s="1" t="n">
        <f aca="false">CU126+1</f>
        <v>2039</v>
      </c>
      <c r="CZ126" s="1" t="n">
        <f aca="false">CV126+1</f>
        <v>2039</v>
      </c>
      <c r="DA126" s="1" t="n">
        <f aca="false">CW126+1</f>
        <v>2040</v>
      </c>
      <c r="DB126" s="1" t="n">
        <f aca="false">CX126+1</f>
        <v>2040</v>
      </c>
      <c r="DC126" s="1" t="n">
        <f aca="false">CY126+1</f>
        <v>2040</v>
      </c>
      <c r="DD126" s="1" t="n">
        <f aca="false">CZ126+1</f>
        <v>2040</v>
      </c>
      <c r="DG126" s="22"/>
    </row>
    <row r="127" customFormat="false" ht="15" hidden="false" customHeight="false" outlineLevel="0" collapsed="false">
      <c r="A127" s="1" t="s">
        <v>18</v>
      </c>
      <c r="C127" s="1" t="n">
        <v>47</v>
      </c>
      <c r="D127" s="1" t="n">
        <v>48</v>
      </c>
      <c r="E127" s="1" t="n">
        <v>49</v>
      </c>
      <c r="F127" s="1" t="n">
        <v>50</v>
      </c>
      <c r="G127" s="1" t="n">
        <v>51</v>
      </c>
      <c r="H127" s="1" t="n">
        <v>52</v>
      </c>
      <c r="I127" s="1" t="n">
        <v>53</v>
      </c>
      <c r="J127" s="1" t="n">
        <v>54</v>
      </c>
      <c r="K127" s="1" t="n">
        <v>55</v>
      </c>
      <c r="L127" s="1" t="n">
        <v>56</v>
      </c>
      <c r="M127" s="1" t="n">
        <v>57</v>
      </c>
      <c r="N127" s="1" t="n">
        <v>58</v>
      </c>
      <c r="O127" s="1" t="n">
        <v>59</v>
      </c>
      <c r="P127" s="1" t="n">
        <v>60</v>
      </c>
      <c r="Q127" s="1" t="n">
        <v>61</v>
      </c>
      <c r="R127" s="1" t="n">
        <v>62</v>
      </c>
      <c r="S127" s="1" t="n">
        <v>63</v>
      </c>
      <c r="T127" s="1" t="n">
        <v>64</v>
      </c>
      <c r="U127" s="1" t="n">
        <v>65</v>
      </c>
      <c r="V127" s="1" t="n">
        <v>66</v>
      </c>
      <c r="W127" s="1" t="n">
        <v>67</v>
      </c>
      <c r="X127" s="1" t="n">
        <v>68</v>
      </c>
      <c r="Y127" s="1" t="n">
        <v>69</v>
      </c>
      <c r="Z127" s="1" t="n">
        <v>70</v>
      </c>
      <c r="AA127" s="1" t="n">
        <v>71</v>
      </c>
      <c r="AB127" s="1" t="n">
        <v>72</v>
      </c>
      <c r="AC127" s="1" t="n">
        <v>73</v>
      </c>
      <c r="AD127" s="1" t="n">
        <v>74</v>
      </c>
      <c r="AE127" s="1" t="n">
        <v>75</v>
      </c>
      <c r="AF127" s="1" t="n">
        <v>76</v>
      </c>
      <c r="AG127" s="1" t="n">
        <v>77</v>
      </c>
      <c r="AH127" s="1" t="n">
        <v>78</v>
      </c>
      <c r="AI127" s="1" t="n">
        <v>79</v>
      </c>
      <c r="AJ127" s="1" t="n">
        <v>80</v>
      </c>
      <c r="AK127" s="1" t="n">
        <v>81</v>
      </c>
      <c r="AL127" s="1" t="n">
        <v>82</v>
      </c>
      <c r="AM127" s="1" t="n">
        <v>83</v>
      </c>
      <c r="AN127" s="1" t="n">
        <v>84</v>
      </c>
      <c r="AO127" s="1" t="n">
        <v>85</v>
      </c>
      <c r="AP127" s="1" t="n">
        <v>86</v>
      </c>
      <c r="AQ127" s="1" t="n">
        <v>87</v>
      </c>
      <c r="AR127" s="1" t="n">
        <v>88</v>
      </c>
      <c r="AS127" s="1" t="n">
        <v>89</v>
      </c>
      <c r="AT127" s="1" t="n">
        <v>90</v>
      </c>
      <c r="AU127" s="1" t="n">
        <v>91</v>
      </c>
      <c r="AV127" s="1" t="n">
        <v>92</v>
      </c>
      <c r="AW127" s="1" t="n">
        <v>93</v>
      </c>
      <c r="AX127" s="1" t="n">
        <v>94</v>
      </c>
      <c r="AY127" s="1" t="n">
        <v>95</v>
      </c>
      <c r="AZ127" s="1" t="n">
        <v>96</v>
      </c>
      <c r="BA127" s="1" t="n">
        <v>97</v>
      </c>
      <c r="BB127" s="1" t="n">
        <v>98</v>
      </c>
      <c r="BC127" s="1" t="n">
        <v>99</v>
      </c>
      <c r="BD127" s="1" t="n">
        <v>100</v>
      </c>
      <c r="BE127" s="1" t="n">
        <v>101</v>
      </c>
      <c r="BF127" s="1" t="n">
        <v>102</v>
      </c>
      <c r="BG127" s="1" t="n">
        <v>103</v>
      </c>
      <c r="BH127" s="1" t="n">
        <v>104</v>
      </c>
      <c r="BI127" s="1" t="n">
        <v>105</v>
      </c>
      <c r="BJ127" s="1" t="n">
        <v>106</v>
      </c>
      <c r="BK127" s="1" t="n">
        <v>107</v>
      </c>
      <c r="BL127" s="1" t="n">
        <v>108</v>
      </c>
      <c r="BM127" s="1" t="n">
        <v>109</v>
      </c>
      <c r="BN127" s="1" t="n">
        <v>110</v>
      </c>
      <c r="BO127" s="1" t="n">
        <v>111</v>
      </c>
      <c r="BP127" s="1" t="n">
        <v>112</v>
      </c>
      <c r="BQ127" s="1" t="n">
        <v>113</v>
      </c>
      <c r="BR127" s="1" t="n">
        <v>114</v>
      </c>
      <c r="BS127" s="1" t="n">
        <v>115</v>
      </c>
      <c r="BT127" s="1" t="n">
        <v>116</v>
      </c>
      <c r="BU127" s="1" t="n">
        <v>117</v>
      </c>
      <c r="BV127" s="1" t="n">
        <v>118</v>
      </c>
      <c r="BW127" s="1" t="n">
        <v>119</v>
      </c>
      <c r="BX127" s="1" t="n">
        <v>120</v>
      </c>
      <c r="BY127" s="1" t="n">
        <v>121</v>
      </c>
      <c r="BZ127" s="1" t="n">
        <v>122</v>
      </c>
      <c r="CA127" s="1" t="n">
        <v>123</v>
      </c>
      <c r="CB127" s="1" t="n">
        <v>124</v>
      </c>
      <c r="CC127" s="1" t="n">
        <v>125</v>
      </c>
      <c r="CD127" s="1" t="n">
        <v>126</v>
      </c>
      <c r="CE127" s="1" t="n">
        <v>127</v>
      </c>
      <c r="CF127" s="1" t="n">
        <v>128</v>
      </c>
      <c r="CG127" s="1" t="n">
        <v>129</v>
      </c>
      <c r="CH127" s="1" t="n">
        <v>130</v>
      </c>
      <c r="CI127" s="1" t="n">
        <v>131</v>
      </c>
      <c r="CJ127" s="1" t="n">
        <v>132</v>
      </c>
      <c r="CK127" s="1" t="n">
        <v>133</v>
      </c>
      <c r="CL127" s="1" t="n">
        <v>134</v>
      </c>
      <c r="CM127" s="1" t="n">
        <v>135</v>
      </c>
      <c r="CN127" s="1" t="n">
        <v>136</v>
      </c>
      <c r="CO127" s="1" t="n">
        <v>137</v>
      </c>
      <c r="CP127" s="1" t="n">
        <v>138</v>
      </c>
      <c r="CQ127" s="1" t="n">
        <v>139</v>
      </c>
      <c r="CR127" s="1" t="n">
        <v>140</v>
      </c>
      <c r="CS127" s="1" t="n">
        <v>141</v>
      </c>
      <c r="CT127" s="1" t="n">
        <v>142</v>
      </c>
      <c r="CU127" s="1" t="n">
        <v>143</v>
      </c>
      <c r="CV127" s="1" t="n">
        <v>144</v>
      </c>
      <c r="CW127" s="1" t="n">
        <v>145</v>
      </c>
      <c r="CX127" s="1" t="n">
        <v>146</v>
      </c>
      <c r="CY127" s="1" t="n">
        <v>147</v>
      </c>
      <c r="CZ127" s="1" t="n">
        <v>148</v>
      </c>
      <c r="DA127" s="1" t="n">
        <v>149</v>
      </c>
      <c r="DB127" s="1" t="n">
        <v>150</v>
      </c>
      <c r="DC127" s="1" t="n">
        <v>151</v>
      </c>
      <c r="DD127" s="1" t="n">
        <v>152</v>
      </c>
      <c r="DG127" s="22"/>
    </row>
    <row r="128" s="23" customFormat="true" ht="15" hidden="false" customHeight="false" outlineLevel="0" collapsed="false">
      <c r="A128" s="23" t="s">
        <v>19</v>
      </c>
      <c r="B128" s="22"/>
      <c r="D128" s="22" t="n">
        <v>888410</v>
      </c>
      <c r="E128" s="23" t="n">
        <v>866107</v>
      </c>
      <c r="F128" s="23" t="n">
        <v>858621</v>
      </c>
      <c r="G128" s="23" t="n">
        <v>867822</v>
      </c>
      <c r="H128" s="23" t="n">
        <v>862055</v>
      </c>
      <c r="I128" s="23" t="n">
        <v>858758</v>
      </c>
      <c r="J128" s="23" t="n">
        <v>843319</v>
      </c>
      <c r="K128" s="23" t="n">
        <v>843915</v>
      </c>
      <c r="L128" s="23" t="n">
        <v>833389</v>
      </c>
      <c r="M128" s="23" t="n">
        <v>836311</v>
      </c>
      <c r="N128" s="23" t="n">
        <v>829570</v>
      </c>
      <c r="O128" s="23" t="n">
        <v>835353</v>
      </c>
      <c r="P128" s="23" t="n">
        <v>833877</v>
      </c>
      <c r="Q128" s="23" t="n">
        <v>833723</v>
      </c>
      <c r="R128" s="23" t="n">
        <v>856600</v>
      </c>
      <c r="S128" s="23" t="n">
        <v>842555</v>
      </c>
      <c r="T128" s="23" t="n">
        <v>844861</v>
      </c>
      <c r="U128" s="23" t="n">
        <v>857646</v>
      </c>
      <c r="V128" s="23" t="n">
        <v>856245</v>
      </c>
      <c r="W128" s="23" t="n">
        <v>857985</v>
      </c>
      <c r="X128" s="23" t="n">
        <v>869584</v>
      </c>
      <c r="Y128" s="23" t="n">
        <v>881538</v>
      </c>
      <c r="Z128" s="23" t="n">
        <v>868433</v>
      </c>
      <c r="AA128" s="23" t="n">
        <v>874334</v>
      </c>
      <c r="AB128" s="23" t="n">
        <v>883718</v>
      </c>
      <c r="AC128" s="23" t="n">
        <v>888877</v>
      </c>
      <c r="AD128" s="23" t="n">
        <v>894316</v>
      </c>
      <c r="AE128" s="23" t="n">
        <v>900256</v>
      </c>
      <c r="AF128" s="23" t="n">
        <v>897116</v>
      </c>
      <c r="AG128" s="23" t="n">
        <v>895887</v>
      </c>
      <c r="AH128" s="23" t="n">
        <v>871526</v>
      </c>
      <c r="AI128" s="23" t="n">
        <v>864344</v>
      </c>
      <c r="AJ128" s="23" t="n">
        <v>854324</v>
      </c>
      <c r="AK128" s="23" t="n">
        <v>844755</v>
      </c>
      <c r="AL128" s="23" t="n">
        <v>850627</v>
      </c>
      <c r="AM128" s="23" t="n">
        <v>837999</v>
      </c>
      <c r="AN128" s="23" t="n">
        <v>829183</v>
      </c>
      <c r="AO128" s="23" t="n">
        <v>827796</v>
      </c>
      <c r="AP128" s="23" t="n">
        <v>838055</v>
      </c>
      <c r="AQ128" s="23" t="n">
        <v>841197</v>
      </c>
      <c r="AR128" s="23" t="n">
        <v>828362</v>
      </c>
      <c r="AS128" s="23" t="n">
        <v>818765</v>
      </c>
      <c r="AT128" s="23" t="n">
        <v>823350</v>
      </c>
      <c r="AU128" s="23" t="n">
        <v>823372</v>
      </c>
      <c r="AV128" s="23" t="n">
        <v>821453</v>
      </c>
      <c r="AW128" s="23" t="n">
        <v>834701</v>
      </c>
      <c r="AX128" s="23" t="n">
        <v>833262</v>
      </c>
      <c r="AY128" s="23" t="n">
        <v>842470</v>
      </c>
      <c r="AZ128" s="23" t="n">
        <v>861540</v>
      </c>
      <c r="BA128" s="23" t="n">
        <v>863136</v>
      </c>
      <c r="BB128" s="23" t="n">
        <v>856780</v>
      </c>
      <c r="BC128" s="23" t="n">
        <v>875116</v>
      </c>
      <c r="BD128" s="23" t="n">
        <v>873960</v>
      </c>
      <c r="BE128" s="23" t="n">
        <v>866713</v>
      </c>
      <c r="BF128" s="23" t="n">
        <v>870006</v>
      </c>
      <c r="BG128" s="23" t="n">
        <v>852032</v>
      </c>
      <c r="BH128" s="23" t="n">
        <v>847773</v>
      </c>
      <c r="BI128" s="23" t="n">
        <v>865224</v>
      </c>
      <c r="BJ128" s="23" t="n">
        <v>864824</v>
      </c>
      <c r="BK128" s="23" t="n">
        <v>851721</v>
      </c>
      <c r="BL128" s="23" t="n">
        <v>851584</v>
      </c>
      <c r="BM128" s="23" t="n">
        <v>838986</v>
      </c>
      <c r="BN128" s="23" t="n">
        <v>824827</v>
      </c>
      <c r="BO128" s="23" t="n">
        <v>818070</v>
      </c>
      <c r="BP128" s="23" t="n">
        <v>808440</v>
      </c>
      <c r="BQ128" s="23" t="n">
        <v>801029</v>
      </c>
      <c r="BR128" s="23" t="n">
        <v>789801</v>
      </c>
      <c r="BS128" s="23" t="n">
        <v>771424</v>
      </c>
      <c r="BT128" s="23" t="n">
        <v>777178</v>
      </c>
      <c r="BU128" s="23" t="n">
        <v>774857</v>
      </c>
      <c r="BV128" s="23" t="n">
        <v>756064</v>
      </c>
      <c r="BW128" s="23" t="n">
        <v>755681</v>
      </c>
      <c r="BX128" s="23" t="n">
        <v>745346</v>
      </c>
      <c r="BY128" s="23" t="n">
        <v>713784</v>
      </c>
      <c r="BZ128" s="23" t="n">
        <v>695766</v>
      </c>
      <c r="CA128" s="23" t="n">
        <v>695374</v>
      </c>
      <c r="CB128" s="23" t="n">
        <v>687294</v>
      </c>
      <c r="CC128" s="23" t="n">
        <v>676179</v>
      </c>
      <c r="CD128" s="23" t="n">
        <v>689921</v>
      </c>
      <c r="CE128" s="23" t="n">
        <v>681240</v>
      </c>
      <c r="CF128" s="23" t="n">
        <v>666632</v>
      </c>
      <c r="CG128" s="23" t="n">
        <v>676645</v>
      </c>
      <c r="CH128" s="23" t="n">
        <v>669568</v>
      </c>
      <c r="CI128" s="23" t="n">
        <v>669340</v>
      </c>
      <c r="CJ128" s="23" t="n">
        <v>662276</v>
      </c>
      <c r="CK128" s="23" t="n">
        <v>664571</v>
      </c>
      <c r="CL128" s="23" t="n">
        <v>666435</v>
      </c>
      <c r="CM128" s="23" t="n">
        <v>677981</v>
      </c>
      <c r="CN128" s="23" t="n">
        <v>685432</v>
      </c>
      <c r="CO128" s="23" t="n">
        <v>698733</v>
      </c>
      <c r="CP128" s="23" t="n">
        <v>702877</v>
      </c>
      <c r="CQ128" s="23" t="n">
        <v>701241</v>
      </c>
      <c r="CR128" s="23" t="n">
        <v>690481</v>
      </c>
      <c r="CS128" s="23" t="n">
        <v>690024</v>
      </c>
      <c r="CT128" s="23" t="n">
        <v>687127</v>
      </c>
      <c r="CU128" s="23" t="n">
        <v>683371</v>
      </c>
      <c r="CV128" s="23" t="n">
        <v>687147</v>
      </c>
      <c r="CW128" s="23" t="n">
        <v>674662</v>
      </c>
      <c r="CX128" s="23" t="n">
        <v>679701</v>
      </c>
      <c r="CY128" s="23" t="n">
        <v>689510</v>
      </c>
      <c r="CZ128" s="23" t="n">
        <v>680342</v>
      </c>
      <c r="DA128" s="23" t="n">
        <v>670407</v>
      </c>
      <c r="DB128" s="23" t="n">
        <v>675554</v>
      </c>
      <c r="DC128" s="23" t="n">
        <v>663452</v>
      </c>
      <c r="DD128" s="23" t="n">
        <v>673383</v>
      </c>
      <c r="DG128" s="24"/>
      <c r="DH128" s="25"/>
      <c r="DI128" s="25"/>
      <c r="DJ128" s="25"/>
      <c r="DK128" s="25"/>
      <c r="DL128" s="25"/>
      <c r="DM128" s="25"/>
      <c r="DN128" s="25"/>
      <c r="DO128" s="25"/>
      <c r="DP128" s="25"/>
      <c r="DQ128" s="25"/>
      <c r="DR128" s="25"/>
      <c r="DS128" s="25"/>
      <c r="DT128" s="25"/>
      <c r="DU128" s="25"/>
      <c r="DV128" s="25"/>
      <c r="DW128" s="25"/>
      <c r="DX128" s="25"/>
      <c r="DY128" s="25"/>
      <c r="DZ128" s="25"/>
      <c r="EA128" s="25"/>
      <c r="EB128" s="25"/>
      <c r="EC128" s="25"/>
      <c r="ED128" s="25"/>
      <c r="EE128" s="25"/>
      <c r="EF128" s="25"/>
      <c r="EG128" s="25"/>
      <c r="EH128" s="25"/>
      <c r="EI128" s="25"/>
      <c r="EJ128" s="25"/>
      <c r="EK128" s="25"/>
      <c r="EL128" s="25"/>
      <c r="EM128" s="25"/>
      <c r="EN128" s="25"/>
      <c r="EO128" s="25"/>
      <c r="EP128" s="25"/>
      <c r="EQ128" s="25"/>
      <c r="ER128" s="25"/>
      <c r="ES128" s="25"/>
      <c r="ET128" s="25"/>
      <c r="EU128" s="25"/>
      <c r="EV128" s="25"/>
      <c r="EW128" s="25"/>
      <c r="EX128" s="25"/>
      <c r="EY128" s="25"/>
      <c r="EZ128" s="25"/>
      <c r="FA128" s="25"/>
      <c r="FB128" s="25"/>
      <c r="FC128" s="25"/>
      <c r="FD128" s="25"/>
      <c r="FE128" s="25"/>
      <c r="FF128" s="25"/>
      <c r="FG128" s="25"/>
      <c r="FH128" s="25"/>
      <c r="FI128" s="25"/>
      <c r="FJ128" s="25"/>
      <c r="FK128" s="25"/>
      <c r="FL128" s="25"/>
      <c r="FM128" s="25"/>
      <c r="FN128" s="25"/>
      <c r="FO128" s="25"/>
      <c r="FP128" s="25"/>
      <c r="FQ128" s="25"/>
      <c r="FR128" s="25"/>
      <c r="FS128" s="25"/>
      <c r="FT128" s="25"/>
      <c r="FU128" s="25"/>
      <c r="FV128" s="25"/>
      <c r="FW128" s="25"/>
      <c r="FX128" s="25"/>
      <c r="FY128" s="25"/>
      <c r="FZ128" s="25"/>
      <c r="GA128" s="25"/>
      <c r="GB128" s="25"/>
      <c r="GC128" s="25"/>
      <c r="GD128" s="25"/>
      <c r="GE128" s="25"/>
      <c r="GF128" s="25"/>
      <c r="GG128" s="25"/>
      <c r="GH128" s="25"/>
      <c r="GI128" s="25"/>
      <c r="GJ128" s="25"/>
      <c r="GK128" s="25"/>
      <c r="GL128" s="25"/>
      <c r="GM128" s="25"/>
      <c r="GN128" s="25"/>
      <c r="GO128" s="25"/>
      <c r="GP128" s="25"/>
      <c r="GQ128" s="25"/>
      <c r="GR128" s="25"/>
      <c r="GS128" s="25"/>
      <c r="GT128" s="25"/>
      <c r="GU128" s="25"/>
      <c r="GV128" s="25"/>
      <c r="GW128" s="25"/>
      <c r="GX128" s="25"/>
      <c r="GY128" s="25"/>
      <c r="GZ128" s="25"/>
      <c r="HA128" s="25"/>
      <c r="HB128" s="25"/>
      <c r="HC128" s="25"/>
      <c r="HD128" s="25"/>
      <c r="HE128" s="25"/>
      <c r="HF128" s="25"/>
      <c r="HG128" s="25"/>
      <c r="HH128" s="25"/>
    </row>
    <row r="129" customFormat="false" ht="15" hidden="false" customHeight="false" outlineLevel="0" collapsed="false">
      <c r="A129" s="1" t="s">
        <v>20</v>
      </c>
      <c r="B129" s="22"/>
      <c r="D129" s="22" t="n">
        <v>1138727</v>
      </c>
      <c r="E129" s="1" t="n">
        <v>1149794</v>
      </c>
      <c r="F129" s="1" t="n">
        <v>1148862</v>
      </c>
      <c r="G129" s="1" t="n">
        <v>1133891</v>
      </c>
      <c r="H129" s="1" t="n">
        <v>1134306</v>
      </c>
      <c r="I129" s="1" t="n">
        <v>1141755</v>
      </c>
      <c r="J129" s="1" t="n">
        <v>1147071</v>
      </c>
      <c r="K129" s="1" t="n">
        <v>1142845</v>
      </c>
      <c r="L129" s="1" t="n">
        <v>1150906</v>
      </c>
      <c r="M129" s="1" t="n">
        <v>1151758</v>
      </c>
      <c r="N129" s="1" t="n">
        <v>1133268</v>
      </c>
      <c r="O129" s="1" t="n">
        <v>1115306</v>
      </c>
      <c r="P129" s="1" t="n">
        <v>1115164</v>
      </c>
      <c r="Q129" s="1" t="n">
        <v>1091811</v>
      </c>
      <c r="R129" s="1" t="n">
        <v>1084706</v>
      </c>
      <c r="S129" s="1" t="n">
        <v>1102351</v>
      </c>
      <c r="T129" s="1" t="n">
        <v>1097182</v>
      </c>
      <c r="U129" s="1" t="n">
        <v>1093462</v>
      </c>
      <c r="V129" s="1" t="n">
        <v>1097731</v>
      </c>
      <c r="W129" s="1" t="n">
        <v>1106498</v>
      </c>
      <c r="X129" s="1" t="n">
        <v>1081686</v>
      </c>
      <c r="Y129" s="1" t="n">
        <v>1059968</v>
      </c>
      <c r="Z129" s="1" t="n">
        <v>1053439</v>
      </c>
      <c r="AA129" s="1" t="n">
        <v>1057394</v>
      </c>
      <c r="AB129" s="1" t="n">
        <v>1062475</v>
      </c>
      <c r="AC129" s="1" t="n">
        <v>1069978</v>
      </c>
      <c r="AD129" s="1" t="n">
        <v>1047373</v>
      </c>
      <c r="AE129" s="1" t="n">
        <v>1052630</v>
      </c>
      <c r="AF129" s="1" t="n">
        <v>1043963</v>
      </c>
      <c r="AG129" s="1" t="n">
        <v>1040463</v>
      </c>
      <c r="AH129" s="1" t="n">
        <v>1059037</v>
      </c>
      <c r="AI129" s="1" t="n">
        <v>1067644</v>
      </c>
      <c r="AJ129" s="1" t="n">
        <v>1065861</v>
      </c>
      <c r="AK129" s="1" t="n">
        <v>1072864</v>
      </c>
      <c r="AL129" s="1" t="n">
        <v>1075977</v>
      </c>
      <c r="AM129" s="1" t="n">
        <v>1063184</v>
      </c>
      <c r="AN129" s="1" t="n">
        <v>1065473</v>
      </c>
      <c r="AO129" s="1" t="n">
        <v>1077826</v>
      </c>
      <c r="AP129" s="1" t="n">
        <v>1064528</v>
      </c>
      <c r="AQ129" s="1" t="n">
        <v>1065316</v>
      </c>
      <c r="AR129" s="1" t="n">
        <v>1084661</v>
      </c>
      <c r="AS129" s="1" t="n">
        <v>1101286</v>
      </c>
      <c r="AT129" s="1" t="n">
        <v>1099559</v>
      </c>
      <c r="AU129" s="1" t="n">
        <v>1110417</v>
      </c>
      <c r="AV129" s="1" t="n">
        <v>1109136</v>
      </c>
      <c r="AW129" s="1" t="n">
        <v>1101485</v>
      </c>
      <c r="AX129" s="1" t="n">
        <v>1102201</v>
      </c>
      <c r="AY129" s="1" t="n">
        <v>1096124</v>
      </c>
      <c r="AZ129" s="1" t="n">
        <v>1085900</v>
      </c>
      <c r="BA129" s="1" t="n">
        <v>1083891</v>
      </c>
      <c r="BB129" s="1" t="n">
        <v>1068876</v>
      </c>
      <c r="BC129" s="1" t="n">
        <v>1057078</v>
      </c>
      <c r="BD129" s="1" t="n">
        <v>1048245</v>
      </c>
      <c r="BE129" s="1" t="n">
        <v>1046611</v>
      </c>
      <c r="BF129" s="1" t="n">
        <v>1045986</v>
      </c>
      <c r="BG129" s="1" t="n">
        <v>1049831</v>
      </c>
      <c r="BH129" s="1" t="n">
        <v>1044742</v>
      </c>
      <c r="BI129" s="1" t="n">
        <v>1039816</v>
      </c>
      <c r="BJ129" s="1" t="n">
        <v>1055779</v>
      </c>
      <c r="BK129" s="1" t="n">
        <v>1060758</v>
      </c>
      <c r="BL129" s="1" t="n">
        <v>1048174</v>
      </c>
      <c r="BM129" s="1" t="n">
        <v>1048394</v>
      </c>
      <c r="BN129" s="1" t="n">
        <v>1042232</v>
      </c>
      <c r="BO129" s="1" t="n">
        <v>1039423</v>
      </c>
      <c r="BP129" s="1" t="n">
        <v>1051409</v>
      </c>
      <c r="BQ129" s="1" t="n">
        <v>1052225</v>
      </c>
      <c r="BR129" s="1" t="n">
        <v>1055215</v>
      </c>
      <c r="BS129" s="1" t="n">
        <v>1068935</v>
      </c>
      <c r="BT129" s="1" t="n">
        <v>1069079</v>
      </c>
      <c r="BU129" s="1" t="n">
        <v>1069582</v>
      </c>
      <c r="BV129" s="1" t="n">
        <v>1067133</v>
      </c>
      <c r="BW129" s="1" t="n">
        <v>1064619</v>
      </c>
      <c r="BX129" s="1" t="n">
        <v>1064087</v>
      </c>
      <c r="BY129" s="1" t="n">
        <v>1076551</v>
      </c>
      <c r="BZ129" s="1" t="n">
        <v>1081855</v>
      </c>
      <c r="CA129" s="1" t="n">
        <v>1069947</v>
      </c>
      <c r="CB129" s="1" t="n">
        <v>1070061</v>
      </c>
      <c r="CC129" s="1" t="n">
        <v>1067280</v>
      </c>
      <c r="CD129" s="1" t="n">
        <v>1042374</v>
      </c>
      <c r="CE129" s="1" t="n">
        <v>1032786</v>
      </c>
      <c r="CF129" s="1" t="n">
        <v>1037061</v>
      </c>
      <c r="CG129" s="1" t="n">
        <v>1017218</v>
      </c>
      <c r="CH129" s="1" t="n">
        <v>1010419</v>
      </c>
      <c r="CI129" s="1" t="n">
        <v>998002</v>
      </c>
      <c r="CJ129" s="1" t="n">
        <v>984830</v>
      </c>
      <c r="CK129" s="1" t="n">
        <v>981416</v>
      </c>
      <c r="CL129" s="1" t="n">
        <v>966490</v>
      </c>
      <c r="CM129" s="1" t="n">
        <v>945257</v>
      </c>
      <c r="CN129" s="1" t="n">
        <v>935433</v>
      </c>
      <c r="CO129" s="1" t="n">
        <v>923465</v>
      </c>
      <c r="CP129" s="1" t="n">
        <v>907458</v>
      </c>
      <c r="CQ129" s="1" t="n">
        <v>911568</v>
      </c>
      <c r="CR129" s="1" t="n">
        <v>907861</v>
      </c>
      <c r="CS129" s="1" t="n">
        <v>877962</v>
      </c>
      <c r="CT129" s="1" t="n">
        <v>867198</v>
      </c>
      <c r="CU129" s="1" t="n">
        <v>862032</v>
      </c>
      <c r="CV129" s="1" t="n">
        <v>852810</v>
      </c>
      <c r="CW129" s="1" t="n">
        <v>855618</v>
      </c>
      <c r="CX129" s="1" t="n">
        <v>856018</v>
      </c>
      <c r="CY129" s="1" t="n">
        <v>850130</v>
      </c>
      <c r="CZ129" s="1" t="n">
        <v>839524</v>
      </c>
      <c r="DA129" s="1" t="n">
        <v>845719</v>
      </c>
      <c r="DB129" s="1" t="n">
        <v>843925</v>
      </c>
      <c r="DC129" s="1" t="n">
        <v>851167</v>
      </c>
      <c r="DD129" s="1" t="n">
        <v>843040</v>
      </c>
      <c r="DG129" s="22"/>
    </row>
    <row r="130" customFormat="false" ht="15" hidden="false" customHeight="false" outlineLevel="0" collapsed="false">
      <c r="A130" s="1" t="s">
        <v>21</v>
      </c>
      <c r="B130" s="22"/>
      <c r="D130" s="22" t="n">
        <v>1011323</v>
      </c>
      <c r="E130" s="1" t="n">
        <v>1010395</v>
      </c>
      <c r="F130" s="1" t="n">
        <v>1035952</v>
      </c>
      <c r="G130" s="1" t="n">
        <v>1051484</v>
      </c>
      <c r="H130" s="1" t="n">
        <v>1057595</v>
      </c>
      <c r="I130" s="1" t="n">
        <v>1058131</v>
      </c>
      <c r="J130" s="1" t="n">
        <v>1061955</v>
      </c>
      <c r="K130" s="1" t="n">
        <v>1057749</v>
      </c>
      <c r="L130" s="1" t="n">
        <v>1071268</v>
      </c>
      <c r="M130" s="1" t="n">
        <v>1081343</v>
      </c>
      <c r="N130" s="1" t="n">
        <v>1094136</v>
      </c>
      <c r="O130" s="1" t="n">
        <v>1111749</v>
      </c>
      <c r="P130" s="1" t="n">
        <v>1123845</v>
      </c>
      <c r="Q130" s="1" t="n">
        <v>1143724</v>
      </c>
      <c r="R130" s="1" t="n">
        <v>1138177</v>
      </c>
      <c r="S130" s="1" t="n">
        <v>1122137</v>
      </c>
      <c r="T130" s="1" t="n">
        <v>1128239</v>
      </c>
      <c r="U130" s="1" t="n">
        <v>1128269</v>
      </c>
      <c r="V130" s="1" t="n">
        <v>1126741</v>
      </c>
      <c r="W130" s="1" t="n">
        <v>1122032</v>
      </c>
      <c r="X130" s="1" t="n">
        <v>1137606</v>
      </c>
      <c r="Y130" s="1" t="n">
        <v>1148487</v>
      </c>
      <c r="Z130" s="1" t="n">
        <v>1147555</v>
      </c>
      <c r="AA130" s="1" t="n">
        <v>1132814</v>
      </c>
      <c r="AB130" s="1" t="n">
        <v>1132195</v>
      </c>
      <c r="AC130" s="1" t="n">
        <v>1140229</v>
      </c>
      <c r="AD130" s="1" t="n">
        <v>1145956</v>
      </c>
      <c r="AE130" s="1" t="n">
        <v>1141730</v>
      </c>
      <c r="AF130" s="1" t="n">
        <v>1149791</v>
      </c>
      <c r="AG130" s="1" t="n">
        <v>1149137</v>
      </c>
      <c r="AH130" s="1" t="n">
        <v>1131977</v>
      </c>
      <c r="AI130" s="1" t="n">
        <v>1112104</v>
      </c>
      <c r="AJ130" s="1" t="n">
        <v>1112067</v>
      </c>
      <c r="AK130" s="1" t="n">
        <v>1088714</v>
      </c>
      <c r="AL130" s="1" t="n">
        <v>1081637</v>
      </c>
      <c r="AM130" s="1" t="n">
        <v>1101058</v>
      </c>
      <c r="AN130" s="1" t="n">
        <v>1095960</v>
      </c>
      <c r="AO130" s="1" t="n">
        <v>1092322</v>
      </c>
      <c r="AP130" s="1" t="n">
        <v>1096591</v>
      </c>
      <c r="AQ130" s="1" t="n">
        <v>1105516</v>
      </c>
      <c r="AR130" s="1" t="n">
        <v>1080704</v>
      </c>
      <c r="AS130" s="1" t="n">
        <v>1058986</v>
      </c>
      <c r="AT130" s="1" t="n">
        <v>1052457</v>
      </c>
      <c r="AU130" s="1" t="n">
        <v>1056035</v>
      </c>
      <c r="AV130" s="1" t="n">
        <v>1060641</v>
      </c>
      <c r="AW130" s="1" t="n">
        <v>1068144</v>
      </c>
      <c r="AX130" s="1" t="n">
        <v>1045062</v>
      </c>
      <c r="AY130" s="1" t="n">
        <v>1050185</v>
      </c>
      <c r="AZ130" s="1" t="n">
        <v>1042117</v>
      </c>
      <c r="BA130" s="1" t="n">
        <v>1038599</v>
      </c>
      <c r="BB130" s="1" t="n">
        <v>1057173</v>
      </c>
      <c r="BC130" s="1" t="n">
        <v>1065780</v>
      </c>
      <c r="BD130" s="1" t="n">
        <v>1064852</v>
      </c>
      <c r="BE130" s="1" t="n">
        <v>1071855</v>
      </c>
      <c r="BF130" s="1" t="n">
        <v>1074968</v>
      </c>
      <c r="BG130" s="1" t="n">
        <v>1061162</v>
      </c>
      <c r="BH130" s="1" t="n">
        <v>1063451</v>
      </c>
      <c r="BI130" s="1" t="n">
        <v>1076461</v>
      </c>
      <c r="BJ130" s="1" t="n">
        <v>1064176</v>
      </c>
      <c r="BK130" s="1" t="n">
        <v>1064964</v>
      </c>
      <c r="BL130" s="1" t="n">
        <v>1084309</v>
      </c>
      <c r="BM130" s="1" t="n">
        <v>1101152</v>
      </c>
      <c r="BN130" s="1" t="n">
        <v>1099425</v>
      </c>
      <c r="BO130" s="1" t="n">
        <v>1110417</v>
      </c>
      <c r="BP130" s="1" t="n">
        <v>1109136</v>
      </c>
      <c r="BQ130" s="1" t="n">
        <v>1101485</v>
      </c>
      <c r="BR130" s="1" t="n">
        <v>1102201</v>
      </c>
      <c r="BS130" s="1" t="n">
        <v>1096124</v>
      </c>
      <c r="BT130" s="1" t="n">
        <v>1085900</v>
      </c>
      <c r="BU130" s="1" t="n">
        <v>1083891</v>
      </c>
      <c r="BV130" s="1" t="n">
        <v>1068876</v>
      </c>
      <c r="BW130" s="1" t="n">
        <v>1056864</v>
      </c>
      <c r="BX130" s="1" t="n">
        <v>1048031</v>
      </c>
      <c r="BY130" s="1" t="n">
        <v>1044137</v>
      </c>
      <c r="BZ130" s="1" t="n">
        <v>1043022</v>
      </c>
      <c r="CA130" s="1" t="n">
        <v>1047000</v>
      </c>
      <c r="CB130" s="1" t="n">
        <v>1041911</v>
      </c>
      <c r="CC130" s="1" t="n">
        <v>1036985</v>
      </c>
      <c r="CD130" s="1" t="n">
        <v>1052948</v>
      </c>
      <c r="CE130" s="1" t="n">
        <v>1057927</v>
      </c>
      <c r="CF130" s="1" t="n">
        <v>1045343</v>
      </c>
      <c r="CG130" s="1" t="n">
        <v>1045563</v>
      </c>
      <c r="CH130" s="1" t="n">
        <v>1039401</v>
      </c>
      <c r="CI130" s="1" t="n">
        <v>1038933</v>
      </c>
      <c r="CJ130" s="1" t="n">
        <v>1050713</v>
      </c>
      <c r="CK130" s="1" t="n">
        <v>1051699</v>
      </c>
      <c r="CL130" s="1" t="n">
        <v>1054895</v>
      </c>
      <c r="CM130" s="1" t="n">
        <v>1068615</v>
      </c>
      <c r="CN130" s="1" t="n">
        <v>1068630</v>
      </c>
      <c r="CO130" s="1" t="n">
        <v>1069133</v>
      </c>
      <c r="CP130" s="1" t="n">
        <v>1066684</v>
      </c>
      <c r="CQ130" s="1" t="n">
        <v>1064490</v>
      </c>
      <c r="CR130" s="1" t="n">
        <v>1063958</v>
      </c>
      <c r="CS130" s="1" t="n">
        <v>1076422</v>
      </c>
      <c r="CT130" s="1" t="n">
        <v>1081726</v>
      </c>
      <c r="CU130" s="1" t="n">
        <v>1069818</v>
      </c>
      <c r="CV130" s="1" t="n">
        <v>1068958</v>
      </c>
      <c r="CW130" s="1" t="n">
        <v>1066137</v>
      </c>
      <c r="CX130" s="1" t="n">
        <v>1041114</v>
      </c>
      <c r="CY130" s="1" t="n">
        <v>1031526</v>
      </c>
      <c r="CZ130" s="1" t="n">
        <v>1035801</v>
      </c>
      <c r="DA130" s="1" t="n">
        <v>1015958</v>
      </c>
      <c r="DB130" s="1" t="n">
        <v>1009288</v>
      </c>
      <c r="DC130" s="1" t="n">
        <v>996871</v>
      </c>
      <c r="DD130" s="1" t="n">
        <v>983699</v>
      </c>
      <c r="DG130" s="22"/>
    </row>
    <row r="131" customFormat="false" ht="15" hidden="false" customHeight="false" outlineLevel="0" collapsed="false">
      <c r="A131" s="1" t="s">
        <v>22</v>
      </c>
      <c r="B131" s="22"/>
      <c r="D131" s="22" t="n">
        <v>1047696</v>
      </c>
      <c r="E131" s="1" t="n">
        <v>1050576</v>
      </c>
      <c r="F131" s="1" t="n">
        <v>1022569</v>
      </c>
      <c r="G131" s="1" t="n">
        <v>1012263</v>
      </c>
      <c r="H131" s="1" t="n">
        <v>1002918</v>
      </c>
      <c r="I131" s="1" t="n">
        <v>992005</v>
      </c>
      <c r="J131" s="1" t="n">
        <v>1011734</v>
      </c>
      <c r="K131" s="1" t="n">
        <v>1024388</v>
      </c>
      <c r="L131" s="1" t="n">
        <v>1010252</v>
      </c>
      <c r="M131" s="1" t="n">
        <v>991274</v>
      </c>
      <c r="N131" s="1" t="n">
        <v>1003419</v>
      </c>
      <c r="O131" s="1" t="n">
        <v>999977</v>
      </c>
      <c r="P131" s="1" t="n">
        <v>992778</v>
      </c>
      <c r="Q131" s="1" t="n">
        <v>1003611</v>
      </c>
      <c r="R131" s="1" t="n">
        <v>1022126</v>
      </c>
      <c r="S131" s="1" t="n">
        <v>1024225</v>
      </c>
      <c r="T131" s="1" t="n">
        <v>1034207</v>
      </c>
      <c r="U131" s="1" t="n">
        <v>1031376</v>
      </c>
      <c r="V131" s="1" t="n">
        <v>1027168</v>
      </c>
      <c r="W131" s="1" t="n">
        <v>1012815</v>
      </c>
      <c r="X131" s="1" t="n">
        <v>1010604</v>
      </c>
      <c r="Y131" s="1" t="n">
        <v>1009760</v>
      </c>
      <c r="Z131" s="1" t="n">
        <v>1035317</v>
      </c>
      <c r="AA131" s="1" t="n">
        <v>1050849</v>
      </c>
      <c r="AB131" s="1" t="n">
        <v>1056960</v>
      </c>
      <c r="AC131" s="1" t="n">
        <v>1056602</v>
      </c>
      <c r="AD131" s="1" t="n">
        <v>1060439</v>
      </c>
      <c r="AE131" s="1" t="n">
        <v>1056396</v>
      </c>
      <c r="AF131" s="1" t="n">
        <v>1069586</v>
      </c>
      <c r="AG131" s="1" t="n">
        <v>1079794</v>
      </c>
      <c r="AH131" s="1" t="n">
        <v>1091081</v>
      </c>
      <c r="AI131" s="1" t="n">
        <v>1108948</v>
      </c>
      <c r="AJ131" s="1" t="n">
        <v>1120742</v>
      </c>
      <c r="AK131" s="1" t="n">
        <v>1141071</v>
      </c>
      <c r="AL131" s="1" t="n">
        <v>1135353</v>
      </c>
      <c r="AM131" s="1" t="n">
        <v>1119522</v>
      </c>
      <c r="AN131" s="1" t="n">
        <v>1125207</v>
      </c>
      <c r="AO131" s="1" t="n">
        <v>1125543</v>
      </c>
      <c r="AP131" s="1" t="n">
        <v>1124015</v>
      </c>
      <c r="AQ131" s="1" t="n">
        <v>1119306</v>
      </c>
      <c r="AR131" s="1" t="n">
        <v>1133250</v>
      </c>
      <c r="AS131" s="1" t="n">
        <v>1144131</v>
      </c>
      <c r="AT131" s="1" t="n">
        <v>1144835</v>
      </c>
      <c r="AU131" s="1" t="n">
        <v>1129947</v>
      </c>
      <c r="AV131" s="1" t="n">
        <v>1129475</v>
      </c>
      <c r="AW131" s="1" t="n">
        <v>1137509</v>
      </c>
      <c r="AX131" s="1" t="n">
        <v>1142755</v>
      </c>
      <c r="AY131" s="1" t="n">
        <v>1135901</v>
      </c>
      <c r="AZ131" s="1" t="n">
        <v>1143363</v>
      </c>
      <c r="BA131" s="1" t="n">
        <v>1144015</v>
      </c>
      <c r="BB131" s="1" t="n">
        <v>1126982</v>
      </c>
      <c r="BC131" s="1" t="n">
        <v>1106402</v>
      </c>
      <c r="BD131" s="1" t="n">
        <v>1107161</v>
      </c>
      <c r="BE131" s="1" t="n">
        <v>1083577</v>
      </c>
      <c r="BF131" s="1" t="n">
        <v>1076500</v>
      </c>
      <c r="BG131" s="1" t="n">
        <v>1095921</v>
      </c>
      <c r="BH131" s="1" t="n">
        <v>1090872</v>
      </c>
      <c r="BI131" s="1" t="n">
        <v>1087176</v>
      </c>
      <c r="BJ131" s="1" t="n">
        <v>1091445</v>
      </c>
      <c r="BK131" s="1" t="n">
        <v>1100370</v>
      </c>
      <c r="BL131" s="1" t="n">
        <v>1075558</v>
      </c>
      <c r="BM131" s="1" t="n">
        <v>1056199</v>
      </c>
      <c r="BN131" s="1" t="n">
        <v>1049670</v>
      </c>
      <c r="BO131" s="1" t="n">
        <v>1053771</v>
      </c>
      <c r="BP131" s="1" t="n">
        <v>1058736</v>
      </c>
      <c r="BQ131" s="1" t="n">
        <v>1066239</v>
      </c>
      <c r="BR131" s="1" t="n">
        <v>1043704</v>
      </c>
      <c r="BS131" s="1" t="n">
        <v>1049215</v>
      </c>
      <c r="BT131" s="1" t="n">
        <v>1041147</v>
      </c>
      <c r="BU131" s="1" t="n">
        <v>1037567</v>
      </c>
      <c r="BV131" s="1" t="n">
        <v>1056141</v>
      </c>
      <c r="BW131" s="1" t="n">
        <v>1064979</v>
      </c>
      <c r="BX131" s="1" t="n">
        <v>1064051</v>
      </c>
      <c r="BY131" s="1" t="n">
        <v>1070840</v>
      </c>
      <c r="BZ131" s="1" t="n">
        <v>1073953</v>
      </c>
      <c r="CA131" s="1" t="n">
        <v>1060014</v>
      </c>
      <c r="CB131" s="1" t="n">
        <v>1061898</v>
      </c>
      <c r="CC131" s="1" t="n">
        <v>1075024</v>
      </c>
      <c r="CD131" s="1" t="n">
        <v>1063027</v>
      </c>
      <c r="CE131" s="1" t="n">
        <v>1063464</v>
      </c>
      <c r="CF131" s="1" t="n">
        <v>1083214</v>
      </c>
      <c r="CG131" s="1" t="n">
        <v>1100057</v>
      </c>
      <c r="CH131" s="1" t="n">
        <v>1098330</v>
      </c>
      <c r="CI131" s="1" t="n">
        <v>1107261</v>
      </c>
      <c r="CJ131" s="1" t="n">
        <v>1106128</v>
      </c>
      <c r="CK131" s="1" t="n">
        <v>1098307</v>
      </c>
      <c r="CL131" s="1" t="n">
        <v>1098686</v>
      </c>
      <c r="CM131" s="1" t="n">
        <v>1092812</v>
      </c>
      <c r="CN131" s="1" t="n">
        <v>1082588</v>
      </c>
      <c r="CO131" s="1" t="n">
        <v>1080269</v>
      </c>
      <c r="CP131" s="1" t="n">
        <v>1065000</v>
      </c>
      <c r="CQ131" s="1" t="n">
        <v>1052882</v>
      </c>
      <c r="CR131" s="1" t="n">
        <v>1043919</v>
      </c>
      <c r="CS131" s="1" t="n">
        <v>1042753</v>
      </c>
      <c r="CT131" s="1" t="n">
        <v>1042128</v>
      </c>
      <c r="CU131" s="1" t="n">
        <v>1045677</v>
      </c>
      <c r="CV131" s="1" t="n">
        <v>1040719</v>
      </c>
      <c r="CW131" s="1" t="n">
        <v>1035793</v>
      </c>
      <c r="CX131" s="1" t="n">
        <v>1051756</v>
      </c>
      <c r="CY131" s="1" t="n">
        <v>1056735</v>
      </c>
      <c r="CZ131" s="1" t="n">
        <v>1044151</v>
      </c>
      <c r="DA131" s="1" t="n">
        <v>1044371</v>
      </c>
      <c r="DB131" s="1" t="n">
        <v>1038327</v>
      </c>
      <c r="DC131" s="1" t="n">
        <v>1037859</v>
      </c>
      <c r="DD131" s="1" t="n">
        <v>1050062</v>
      </c>
      <c r="DG131" s="22"/>
    </row>
    <row r="132" customFormat="false" ht="15" hidden="false" customHeight="false" outlineLevel="0" collapsed="false">
      <c r="A132" s="1" t="s">
        <v>23</v>
      </c>
      <c r="B132" s="22"/>
      <c r="D132" s="22" t="n">
        <v>1023607</v>
      </c>
      <c r="E132" s="1" t="n">
        <v>1024376</v>
      </c>
      <c r="F132" s="1" t="n">
        <v>1032562</v>
      </c>
      <c r="G132" s="1" t="n">
        <v>1053803</v>
      </c>
      <c r="H132" s="1" t="n">
        <v>1060577</v>
      </c>
      <c r="I132" s="1" t="n">
        <v>1072281</v>
      </c>
      <c r="J132" s="1" t="n">
        <v>1067863</v>
      </c>
      <c r="K132" s="1" t="n">
        <v>1058618</v>
      </c>
      <c r="L132" s="1" t="n">
        <v>1074981</v>
      </c>
      <c r="M132" s="1" t="n">
        <v>1079116</v>
      </c>
      <c r="N132" s="1" t="n">
        <v>1078885</v>
      </c>
      <c r="O132" s="1" t="n">
        <v>1078403</v>
      </c>
      <c r="P132" s="1" t="n">
        <v>1085219</v>
      </c>
      <c r="Q132" s="1" t="n">
        <v>1067530</v>
      </c>
      <c r="R132" s="1" t="n">
        <v>1064611</v>
      </c>
      <c r="S132" s="1" t="n">
        <v>1066630</v>
      </c>
      <c r="T132" s="1" t="n">
        <v>1044152</v>
      </c>
      <c r="U132" s="1" t="n">
        <v>1045238</v>
      </c>
      <c r="V132" s="1" t="n">
        <v>1046705</v>
      </c>
      <c r="W132" s="1" t="n">
        <v>1043216</v>
      </c>
      <c r="X132" s="1" t="n">
        <v>1043978</v>
      </c>
      <c r="Y132" s="1" t="n">
        <v>1046857</v>
      </c>
      <c r="Z132" s="1" t="n">
        <v>1019369</v>
      </c>
      <c r="AA132" s="1" t="n">
        <v>1009426</v>
      </c>
      <c r="AB132" s="1" t="n">
        <v>1000081</v>
      </c>
      <c r="AC132" s="1" t="n">
        <v>989481</v>
      </c>
      <c r="AD132" s="1" t="n">
        <v>1011252</v>
      </c>
      <c r="AE132" s="1" t="n">
        <v>1023324</v>
      </c>
      <c r="AF132" s="1" t="n">
        <v>1009188</v>
      </c>
      <c r="AG132" s="1" t="n">
        <v>990368</v>
      </c>
      <c r="AH132" s="1" t="n">
        <v>1002421</v>
      </c>
      <c r="AI132" s="1" t="n">
        <v>998321</v>
      </c>
      <c r="AJ132" s="1" t="n">
        <v>991338</v>
      </c>
      <c r="AK132" s="1" t="n">
        <v>1001721</v>
      </c>
      <c r="AL132" s="1" t="n">
        <v>1020357</v>
      </c>
      <c r="AM132" s="1" t="n">
        <v>1022164</v>
      </c>
      <c r="AN132" s="1" t="n">
        <v>1032146</v>
      </c>
      <c r="AO132" s="1" t="n">
        <v>1029315</v>
      </c>
      <c r="AP132" s="1" t="n">
        <v>1024611</v>
      </c>
      <c r="AQ132" s="1" t="n">
        <v>1008792</v>
      </c>
      <c r="AR132" s="1" t="n">
        <v>1008596</v>
      </c>
      <c r="AS132" s="1" t="n">
        <v>1007646</v>
      </c>
      <c r="AT132" s="1" t="n">
        <v>1031567</v>
      </c>
      <c r="AU132" s="1" t="n">
        <v>1047099</v>
      </c>
      <c r="AV132" s="1" t="n">
        <v>1052165</v>
      </c>
      <c r="AW132" s="1" t="n">
        <v>1052116</v>
      </c>
      <c r="AX132" s="1" t="n">
        <v>1055756</v>
      </c>
      <c r="AY132" s="1" t="n">
        <v>1051665</v>
      </c>
      <c r="AZ132" s="1" t="n">
        <v>1065769</v>
      </c>
      <c r="BA132" s="1" t="n">
        <v>1077132</v>
      </c>
      <c r="BB132" s="1" t="n">
        <v>1088419</v>
      </c>
      <c r="BC132" s="1" t="n">
        <v>1105940</v>
      </c>
      <c r="BD132" s="1" t="n">
        <v>1116383</v>
      </c>
      <c r="BE132" s="1" t="n">
        <v>1136712</v>
      </c>
      <c r="BF132" s="1" t="n">
        <v>1130457</v>
      </c>
      <c r="BG132" s="1" t="n">
        <v>1114626</v>
      </c>
      <c r="BH132" s="1" t="n">
        <v>1120608</v>
      </c>
      <c r="BI132" s="1" t="n">
        <v>1120944</v>
      </c>
      <c r="BJ132" s="1" t="n">
        <v>1119499</v>
      </c>
      <c r="BK132" s="1" t="n">
        <v>1114790</v>
      </c>
      <c r="BL132" s="1" t="n">
        <v>1130364</v>
      </c>
      <c r="BM132" s="1" t="n">
        <v>1138774</v>
      </c>
      <c r="BN132" s="1" t="n">
        <v>1137772</v>
      </c>
      <c r="BO132" s="1" t="n">
        <v>1122121</v>
      </c>
      <c r="BP132" s="1" t="n">
        <v>1121741</v>
      </c>
      <c r="BQ132" s="1" t="n">
        <v>1129775</v>
      </c>
      <c r="BR132" s="1" t="n">
        <v>1135535</v>
      </c>
      <c r="BS132" s="1" t="n">
        <v>1130053</v>
      </c>
      <c r="BT132" s="1" t="n">
        <v>1137515</v>
      </c>
      <c r="BU132" s="1" t="n">
        <v>1138066</v>
      </c>
      <c r="BV132" s="1" t="n">
        <v>1121654</v>
      </c>
      <c r="BW132" s="1" t="n">
        <v>1103417</v>
      </c>
      <c r="BX132" s="1" t="n">
        <v>1104094</v>
      </c>
      <c r="BY132" s="1" t="n">
        <v>1080959</v>
      </c>
      <c r="BZ132" s="1" t="n">
        <v>1074645</v>
      </c>
      <c r="CA132" s="1" t="n">
        <v>1094066</v>
      </c>
      <c r="CB132" s="1" t="n">
        <v>1089017</v>
      </c>
      <c r="CC132" s="1" t="n">
        <v>1085192</v>
      </c>
      <c r="CD132" s="1" t="n">
        <v>1088711</v>
      </c>
      <c r="CE132" s="1" t="n">
        <v>1097695</v>
      </c>
      <c r="CF132" s="1" t="n">
        <v>1073754</v>
      </c>
      <c r="CG132" s="1" t="n">
        <v>1054395</v>
      </c>
      <c r="CH132" s="1" t="n">
        <v>1048065</v>
      </c>
      <c r="CI132" s="1" t="n">
        <v>1051886</v>
      </c>
      <c r="CJ132" s="1" t="n">
        <v>1056616</v>
      </c>
      <c r="CK132" s="1" t="n">
        <v>1064373</v>
      </c>
      <c r="CL132" s="1" t="n">
        <v>1042243</v>
      </c>
      <c r="CM132" s="1" t="n">
        <v>1047755</v>
      </c>
      <c r="CN132" s="1" t="n">
        <v>1039503</v>
      </c>
      <c r="CO132" s="1" t="n">
        <v>1036342</v>
      </c>
      <c r="CP132" s="1" t="n">
        <v>1054916</v>
      </c>
      <c r="CQ132" s="1" t="n">
        <v>1063408</v>
      </c>
      <c r="CR132" s="1" t="n">
        <v>1062363</v>
      </c>
      <c r="CS132" s="1" t="n">
        <v>1068898</v>
      </c>
      <c r="CT132" s="1" t="n">
        <v>1072357</v>
      </c>
      <c r="CU132" s="1" t="n">
        <v>1058418</v>
      </c>
      <c r="CV132" s="1" t="n">
        <v>1060576</v>
      </c>
      <c r="CW132" s="1" t="n">
        <v>1073702</v>
      </c>
      <c r="CX132" s="1" t="n">
        <v>1061822</v>
      </c>
      <c r="CY132" s="1" t="n">
        <v>1062039</v>
      </c>
      <c r="CZ132" s="1" t="n">
        <v>1081260</v>
      </c>
      <c r="DA132" s="1" t="n">
        <v>1098185</v>
      </c>
      <c r="DB132" s="1" t="n">
        <v>1096395</v>
      </c>
      <c r="DC132" s="1" t="n">
        <v>1102661</v>
      </c>
      <c r="DD132" s="1" t="n">
        <v>1101421</v>
      </c>
      <c r="DG132" s="22"/>
    </row>
    <row r="133" customFormat="false" ht="15" hidden="false" customHeight="false" outlineLevel="0" collapsed="false">
      <c r="A133" s="1" t="s">
        <v>24</v>
      </c>
      <c r="B133" s="22"/>
      <c r="D133" s="22" t="n">
        <v>914749</v>
      </c>
      <c r="E133" s="1" t="n">
        <v>931066</v>
      </c>
      <c r="F133" s="1" t="n">
        <v>949528</v>
      </c>
      <c r="G133" s="1" t="n">
        <v>939516</v>
      </c>
      <c r="H133" s="1" t="n">
        <v>937459</v>
      </c>
      <c r="I133" s="1" t="n">
        <v>928896</v>
      </c>
      <c r="J133" s="1" t="n">
        <v>936076</v>
      </c>
      <c r="K133" s="1" t="n">
        <v>944250</v>
      </c>
      <c r="L133" s="1" t="n">
        <v>944274</v>
      </c>
      <c r="M133" s="1" t="n">
        <v>951707</v>
      </c>
      <c r="N133" s="1" t="n">
        <v>957048</v>
      </c>
      <c r="O133" s="1" t="n">
        <v>965332</v>
      </c>
      <c r="P133" s="1" t="n">
        <v>950775</v>
      </c>
      <c r="Q133" s="1" t="n">
        <v>971419</v>
      </c>
      <c r="R133" s="1" t="n">
        <v>977988</v>
      </c>
      <c r="S133" s="1" t="n">
        <v>980213</v>
      </c>
      <c r="T133" s="1" t="n">
        <v>1007873</v>
      </c>
      <c r="U133" s="1" t="n">
        <v>1004729</v>
      </c>
      <c r="V133" s="1" t="n">
        <v>994446</v>
      </c>
      <c r="W133" s="1" t="n">
        <v>1009755</v>
      </c>
      <c r="X133" s="1" t="n">
        <v>1015203</v>
      </c>
      <c r="Y133" s="1" t="n">
        <v>1017699</v>
      </c>
      <c r="Z133" s="1" t="n">
        <v>1025507</v>
      </c>
      <c r="AA133" s="1" t="n">
        <v>1047298</v>
      </c>
      <c r="AB133" s="1" t="n">
        <v>1053711</v>
      </c>
      <c r="AC133" s="1" t="n">
        <v>1064995</v>
      </c>
      <c r="AD133" s="1" t="n">
        <v>1059965</v>
      </c>
      <c r="AE133" s="1" t="n">
        <v>1050675</v>
      </c>
      <c r="AF133" s="1" t="n">
        <v>1069403</v>
      </c>
      <c r="AG133" s="1" t="n">
        <v>1073446</v>
      </c>
      <c r="AH133" s="1" t="n">
        <v>1074046</v>
      </c>
      <c r="AI133" s="1" t="n">
        <v>1073777</v>
      </c>
      <c r="AJ133" s="1" t="n">
        <v>1080667</v>
      </c>
      <c r="AK133" s="1" t="n">
        <v>1064512</v>
      </c>
      <c r="AL133" s="1" t="n">
        <v>1061709</v>
      </c>
      <c r="AM133" s="1" t="n">
        <v>1062337</v>
      </c>
      <c r="AN133" s="1" t="n">
        <v>1039859</v>
      </c>
      <c r="AO133" s="1" t="n">
        <v>1040868</v>
      </c>
      <c r="AP133" s="1" t="n">
        <v>1042227</v>
      </c>
      <c r="AQ133" s="1" t="n">
        <v>1040193</v>
      </c>
      <c r="AR133" s="1" t="n">
        <v>1039736</v>
      </c>
      <c r="AS133" s="1" t="n">
        <v>1042700</v>
      </c>
      <c r="AT133" s="1" t="n">
        <v>1015117</v>
      </c>
      <c r="AU133" s="1" t="n">
        <v>1004816</v>
      </c>
      <c r="AV133" s="1" t="n">
        <v>995480</v>
      </c>
      <c r="AW133" s="1" t="n">
        <v>984880</v>
      </c>
      <c r="AX133" s="1" t="n">
        <v>1006777</v>
      </c>
      <c r="AY133" s="1" t="n">
        <v>1019070</v>
      </c>
      <c r="AZ133" s="1" t="n">
        <v>1003547</v>
      </c>
      <c r="BA133" s="1" t="n">
        <v>983502</v>
      </c>
      <c r="BB133" s="1" t="n">
        <v>995659</v>
      </c>
      <c r="BC133" s="1" t="n">
        <v>991754</v>
      </c>
      <c r="BD133" s="1" t="n">
        <v>984604</v>
      </c>
      <c r="BE133" s="1" t="n">
        <v>995015</v>
      </c>
      <c r="BF133" s="1" t="n">
        <v>1013757</v>
      </c>
      <c r="BG133" s="1" t="n">
        <v>1016893</v>
      </c>
      <c r="BH133" s="1" t="n">
        <v>1026726</v>
      </c>
      <c r="BI133" s="1" t="n">
        <v>1023693</v>
      </c>
      <c r="BJ133" s="1" t="n">
        <v>1017747</v>
      </c>
      <c r="BK133" s="1" t="n">
        <v>1003485</v>
      </c>
      <c r="BL133" s="1" t="n">
        <v>1003834</v>
      </c>
      <c r="BM133" s="1" t="n">
        <v>1002239</v>
      </c>
      <c r="BN133" s="1" t="n">
        <v>1026160</v>
      </c>
      <c r="BO133" s="1" t="n">
        <v>1042804</v>
      </c>
      <c r="BP133" s="1" t="n">
        <v>1046481</v>
      </c>
      <c r="BQ133" s="1" t="n">
        <v>1046754</v>
      </c>
      <c r="BR133" s="1" t="n">
        <v>1049817</v>
      </c>
      <c r="BS133" s="1" t="n">
        <v>1045726</v>
      </c>
      <c r="BT133" s="1" t="n">
        <v>1060480</v>
      </c>
      <c r="BU133" s="1" t="n">
        <v>1071843</v>
      </c>
      <c r="BV133" s="1" t="n">
        <v>1083481</v>
      </c>
      <c r="BW133" s="1" t="n">
        <v>1099231</v>
      </c>
      <c r="BX133" s="1" t="n">
        <v>1109674</v>
      </c>
      <c r="BY133" s="1" t="n">
        <v>1131038</v>
      </c>
      <c r="BZ133" s="1" t="n">
        <v>1125151</v>
      </c>
      <c r="CA133" s="1" t="n">
        <v>1109189</v>
      </c>
      <c r="CB133" s="1" t="n">
        <v>1115468</v>
      </c>
      <c r="CC133" s="1" t="n">
        <v>1116726</v>
      </c>
      <c r="CD133" s="1" t="n">
        <v>1115281</v>
      </c>
      <c r="CE133" s="1" t="n">
        <v>1106782</v>
      </c>
      <c r="CF133" s="1" t="n">
        <v>1120222</v>
      </c>
      <c r="CG133" s="1" t="n">
        <v>1128444</v>
      </c>
      <c r="CH133" s="1" t="n">
        <v>1127591</v>
      </c>
      <c r="CI133" s="1" t="n">
        <v>1112519</v>
      </c>
      <c r="CJ133" s="1" t="n">
        <v>1112801</v>
      </c>
      <c r="CK133" s="1" t="n">
        <v>1120772</v>
      </c>
      <c r="CL133" s="1" t="n">
        <v>1127131</v>
      </c>
      <c r="CM133" s="1" t="n">
        <v>1123064</v>
      </c>
      <c r="CN133" s="1" t="n">
        <v>1130526</v>
      </c>
      <c r="CO133" s="1" t="n">
        <v>1132804</v>
      </c>
      <c r="CP133" s="1" t="n">
        <v>1117891</v>
      </c>
      <c r="CQ133" s="1" t="n">
        <v>1100197</v>
      </c>
      <c r="CR133" s="1" t="n">
        <v>1100956</v>
      </c>
      <c r="CS133" s="1" t="n">
        <v>1079419</v>
      </c>
      <c r="CT133" s="1" t="n">
        <v>1072575</v>
      </c>
      <c r="CU133" s="1" t="n">
        <v>1091878</v>
      </c>
      <c r="CV133" s="1" t="n">
        <v>1084550</v>
      </c>
      <c r="CW133" s="1" t="n">
        <v>1080777</v>
      </c>
      <c r="CX133" s="1" t="n">
        <v>1084688</v>
      </c>
      <c r="CY133" s="1" t="n">
        <v>1093814</v>
      </c>
      <c r="CZ133" s="1" t="n">
        <v>1072364</v>
      </c>
      <c r="DA133" s="1" t="n">
        <v>1053041</v>
      </c>
      <c r="DB133" s="1" t="n">
        <v>1045655</v>
      </c>
      <c r="DC133" s="1" t="n">
        <v>1047488</v>
      </c>
      <c r="DD133" s="1" t="n">
        <v>1051494</v>
      </c>
      <c r="DG133" s="22"/>
    </row>
    <row r="134" customFormat="false" ht="15" hidden="false" customHeight="false" outlineLevel="0" collapsed="false">
      <c r="A134" s="1" t="s">
        <v>25</v>
      </c>
      <c r="B134" s="22"/>
      <c r="D134" s="22" t="n">
        <v>736839</v>
      </c>
      <c r="E134" s="1" t="n">
        <v>736372</v>
      </c>
      <c r="F134" s="1" t="n">
        <v>734832</v>
      </c>
      <c r="G134" s="1" t="n">
        <v>749040</v>
      </c>
      <c r="H134" s="1" t="n">
        <v>771210</v>
      </c>
      <c r="I134" s="1" t="n">
        <v>785857</v>
      </c>
      <c r="J134" s="1" t="n">
        <v>777352</v>
      </c>
      <c r="K134" s="1" t="n">
        <v>787426</v>
      </c>
      <c r="L134" s="1" t="n">
        <v>791270</v>
      </c>
      <c r="M134" s="1" t="n">
        <v>792429</v>
      </c>
      <c r="N134" s="1" t="n">
        <v>794883</v>
      </c>
      <c r="O134" s="1" t="n">
        <v>805772</v>
      </c>
      <c r="P134" s="1" t="n">
        <v>820453</v>
      </c>
      <c r="Q134" s="1" t="n">
        <v>826325</v>
      </c>
      <c r="R134" s="1" t="n">
        <v>820601</v>
      </c>
      <c r="S134" s="1" t="n">
        <v>833409</v>
      </c>
      <c r="T134" s="1" t="n">
        <v>828899</v>
      </c>
      <c r="U134" s="1" t="n">
        <v>846572</v>
      </c>
      <c r="V134" s="1" t="n">
        <v>861901</v>
      </c>
      <c r="W134" s="1" t="n">
        <v>883282</v>
      </c>
      <c r="X134" s="1" t="n">
        <v>906202</v>
      </c>
      <c r="Y134" s="1" t="n">
        <v>922020</v>
      </c>
      <c r="Z134" s="1" t="n">
        <v>941216</v>
      </c>
      <c r="AA134" s="1" t="n">
        <v>931381</v>
      </c>
      <c r="AB134" s="1" t="n">
        <v>929705</v>
      </c>
      <c r="AC134" s="1" t="n">
        <v>921327</v>
      </c>
      <c r="AD134" s="1" t="n">
        <v>928383</v>
      </c>
      <c r="AE134" s="1" t="n">
        <v>937032</v>
      </c>
      <c r="AF134" s="1" t="n">
        <v>936244</v>
      </c>
      <c r="AG134" s="1" t="n">
        <v>943470</v>
      </c>
      <c r="AH134" s="1" t="n">
        <v>949230</v>
      </c>
      <c r="AI134" s="1" t="n">
        <v>957429</v>
      </c>
      <c r="AJ134" s="1" t="n">
        <v>941202</v>
      </c>
      <c r="AK134" s="1" t="n">
        <v>963577</v>
      </c>
      <c r="AL134" s="1" t="n">
        <v>970784</v>
      </c>
      <c r="AM134" s="1" t="n">
        <v>974621</v>
      </c>
      <c r="AN134" s="1" t="n">
        <v>1002504</v>
      </c>
      <c r="AO134" s="1" t="n">
        <v>999931</v>
      </c>
      <c r="AP134" s="1" t="n">
        <v>990227</v>
      </c>
      <c r="AQ134" s="1" t="n">
        <v>1004644</v>
      </c>
      <c r="AR134" s="1" t="n">
        <v>1009596</v>
      </c>
      <c r="AS134" s="1" t="n">
        <v>1012202</v>
      </c>
      <c r="AT134" s="1" t="n">
        <v>1020601</v>
      </c>
      <c r="AU134" s="1" t="n">
        <v>1040764</v>
      </c>
      <c r="AV134" s="1" t="n">
        <v>1047676</v>
      </c>
      <c r="AW134" s="1" t="n">
        <v>1059121</v>
      </c>
      <c r="AX134" s="1" t="n">
        <v>1053542</v>
      </c>
      <c r="AY134" s="1" t="n">
        <v>1044018</v>
      </c>
      <c r="AZ134" s="1" t="n">
        <v>1062917</v>
      </c>
      <c r="BA134" s="1" t="n">
        <v>1066863</v>
      </c>
      <c r="BB134" s="1" t="n">
        <v>1068752</v>
      </c>
      <c r="BC134" s="1" t="n">
        <v>1068656</v>
      </c>
      <c r="BD134" s="1" t="n">
        <v>1076807</v>
      </c>
      <c r="BE134" s="1" t="n">
        <v>1061095</v>
      </c>
      <c r="BF134" s="1" t="n">
        <v>1056366</v>
      </c>
      <c r="BG134" s="1" t="n">
        <v>1057388</v>
      </c>
      <c r="BH134" s="1" t="n">
        <v>1035697</v>
      </c>
      <c r="BI134" s="1" t="n">
        <v>1037146</v>
      </c>
      <c r="BJ134" s="1" t="n">
        <v>1038508</v>
      </c>
      <c r="BK134" s="1" t="n">
        <v>1036470</v>
      </c>
      <c r="BL134" s="1" t="n">
        <v>1035239</v>
      </c>
      <c r="BM134" s="1" t="n">
        <v>1037821</v>
      </c>
      <c r="BN134" s="1" t="n">
        <v>1008890</v>
      </c>
      <c r="BO134" s="1" t="n">
        <v>997908</v>
      </c>
      <c r="BP134" s="1" t="n">
        <v>988719</v>
      </c>
      <c r="BQ134" s="1" t="n">
        <v>977094</v>
      </c>
      <c r="BR134" s="1" t="n">
        <v>999066</v>
      </c>
      <c r="BS134" s="1" t="n">
        <v>1011792</v>
      </c>
      <c r="BT134" s="1" t="n">
        <v>997629</v>
      </c>
      <c r="BU134" s="1" t="n">
        <v>977840</v>
      </c>
      <c r="BV134" s="1" t="n">
        <v>989142</v>
      </c>
      <c r="BW134" s="1" t="n">
        <v>984085</v>
      </c>
      <c r="BX134" s="1" t="n">
        <v>978257</v>
      </c>
      <c r="BY134" s="1" t="n">
        <v>987130</v>
      </c>
      <c r="BZ134" s="1" t="n">
        <v>1004901</v>
      </c>
      <c r="CA134" s="1" t="n">
        <v>1008294</v>
      </c>
      <c r="CB134" s="1" t="n">
        <v>1017869</v>
      </c>
      <c r="CC134" s="1" t="n">
        <v>1012326</v>
      </c>
      <c r="CD134" s="1" t="n">
        <v>1008462</v>
      </c>
      <c r="CE134" s="1" t="n">
        <v>994022</v>
      </c>
      <c r="CF134" s="1" t="n">
        <v>994501</v>
      </c>
      <c r="CG134" s="1" t="n">
        <v>993461</v>
      </c>
      <c r="CH134" s="1" t="n">
        <v>1016779</v>
      </c>
      <c r="CI134" s="1" t="n">
        <v>1032899</v>
      </c>
      <c r="CJ134" s="1" t="n">
        <v>1039360</v>
      </c>
      <c r="CK134" s="1" t="n">
        <v>1039658</v>
      </c>
      <c r="CL134" s="1" t="n">
        <v>1043653</v>
      </c>
      <c r="CM134" s="1" t="n">
        <v>1038960</v>
      </c>
      <c r="CN134" s="1" t="n">
        <v>1053917</v>
      </c>
      <c r="CO134" s="1" t="n">
        <v>1063379</v>
      </c>
      <c r="CP134" s="1" t="n">
        <v>1072936</v>
      </c>
      <c r="CQ134" s="1" t="n">
        <v>1089413</v>
      </c>
      <c r="CR134" s="1" t="n">
        <v>1100041</v>
      </c>
      <c r="CS134" s="1" t="n">
        <v>1121523</v>
      </c>
      <c r="CT134" s="1" t="n">
        <v>1114700</v>
      </c>
      <c r="CU134" s="1" t="n">
        <v>1099154</v>
      </c>
      <c r="CV134" s="1" t="n">
        <v>1105651</v>
      </c>
      <c r="CW134" s="1" t="n">
        <v>1105549</v>
      </c>
      <c r="CX134" s="1" t="n">
        <v>1104418</v>
      </c>
      <c r="CY134" s="1" t="n">
        <v>1099438</v>
      </c>
      <c r="CZ134" s="1" t="n">
        <v>1111470</v>
      </c>
      <c r="DA134" s="1" t="n">
        <v>1119728</v>
      </c>
      <c r="DB134" s="1" t="n">
        <v>1119680</v>
      </c>
      <c r="DC134" s="1" t="n">
        <v>1105026</v>
      </c>
      <c r="DD134" s="1" t="n">
        <v>1105371</v>
      </c>
      <c r="DG134" s="22"/>
    </row>
    <row r="135" customFormat="false" ht="15" hidden="false" customHeight="false" outlineLevel="0" collapsed="false">
      <c r="A135" s="1" t="s">
        <v>26</v>
      </c>
      <c r="B135" s="22"/>
      <c r="D135" s="22" t="n">
        <v>689837</v>
      </c>
      <c r="E135" s="1" t="n">
        <v>696795</v>
      </c>
      <c r="F135" s="1" t="n">
        <v>709808</v>
      </c>
      <c r="G135" s="1" t="n">
        <v>700916</v>
      </c>
      <c r="H135" s="1" t="n">
        <v>690409</v>
      </c>
      <c r="I135" s="1" t="n">
        <v>697667</v>
      </c>
      <c r="J135" s="1" t="n">
        <v>714211</v>
      </c>
      <c r="K135" s="1" t="n">
        <v>708920</v>
      </c>
      <c r="L135" s="1" t="n">
        <v>710622</v>
      </c>
      <c r="M135" s="1" t="n">
        <v>719425</v>
      </c>
      <c r="N135" s="1" t="n">
        <v>727200</v>
      </c>
      <c r="O135" s="1" t="n">
        <v>718055</v>
      </c>
      <c r="P135" s="1" t="n">
        <v>726777</v>
      </c>
      <c r="Q135" s="1" t="n">
        <v>723640</v>
      </c>
      <c r="R135" s="1" t="n">
        <v>728588</v>
      </c>
      <c r="S135" s="1" t="n">
        <v>736307</v>
      </c>
      <c r="T135" s="1" t="n">
        <v>740438</v>
      </c>
      <c r="U135" s="1" t="n">
        <v>725459</v>
      </c>
      <c r="V135" s="1" t="n">
        <v>737994</v>
      </c>
      <c r="W135" s="1" t="n">
        <v>739005</v>
      </c>
      <c r="X135" s="1" t="n">
        <v>729724</v>
      </c>
      <c r="Y135" s="1" t="n">
        <v>727311</v>
      </c>
      <c r="Z135" s="1" t="n">
        <v>724996</v>
      </c>
      <c r="AA135" s="1" t="n">
        <v>737414</v>
      </c>
      <c r="AB135" s="1" t="n">
        <v>758654</v>
      </c>
      <c r="AC135" s="1" t="n">
        <v>773409</v>
      </c>
      <c r="AD135" s="1" t="n">
        <v>766254</v>
      </c>
      <c r="AE135" s="1" t="n">
        <v>776135</v>
      </c>
      <c r="AF135" s="1" t="n">
        <v>779744</v>
      </c>
      <c r="AG135" s="1" t="n">
        <v>784563</v>
      </c>
      <c r="AH135" s="1" t="n">
        <v>787249</v>
      </c>
      <c r="AI135" s="1" t="n">
        <v>797764</v>
      </c>
      <c r="AJ135" s="1" t="n">
        <v>813697</v>
      </c>
      <c r="AK135" s="1" t="n">
        <v>817643</v>
      </c>
      <c r="AL135" s="1" t="n">
        <v>811261</v>
      </c>
      <c r="AM135" s="1" t="n">
        <v>821823</v>
      </c>
      <c r="AN135" s="1" t="n">
        <v>817733</v>
      </c>
      <c r="AO135" s="1" t="n">
        <v>832684</v>
      </c>
      <c r="AP135" s="1" t="n">
        <v>848844</v>
      </c>
      <c r="AQ135" s="1" t="n">
        <v>869392</v>
      </c>
      <c r="AR135" s="1" t="n">
        <v>891664</v>
      </c>
      <c r="AS135" s="1" t="n">
        <v>907980</v>
      </c>
      <c r="AT135" s="1" t="n">
        <v>926639</v>
      </c>
      <c r="AU135" s="1" t="n">
        <v>917387</v>
      </c>
      <c r="AV135" s="1" t="n">
        <v>915802</v>
      </c>
      <c r="AW135" s="1" t="n">
        <v>906952</v>
      </c>
      <c r="AX135" s="1" t="n">
        <v>915643</v>
      </c>
      <c r="AY135" s="1" t="n">
        <v>923943</v>
      </c>
      <c r="AZ135" s="1" t="n">
        <v>923369</v>
      </c>
      <c r="BA135" s="1" t="n">
        <v>930984</v>
      </c>
      <c r="BB135" s="1" t="n">
        <v>936419</v>
      </c>
      <c r="BC135" s="1" t="n">
        <v>944403</v>
      </c>
      <c r="BD135" s="1" t="n">
        <v>927219</v>
      </c>
      <c r="BE135" s="1" t="n">
        <v>949667</v>
      </c>
      <c r="BF135" s="1" t="n">
        <v>955262</v>
      </c>
      <c r="BG135" s="1" t="n">
        <v>961936</v>
      </c>
      <c r="BH135" s="1" t="n">
        <v>987037</v>
      </c>
      <c r="BI135" s="1" t="n">
        <v>984833</v>
      </c>
      <c r="BJ135" s="1" t="n">
        <v>975062</v>
      </c>
      <c r="BK135" s="1" t="n">
        <v>991437</v>
      </c>
      <c r="BL135" s="1" t="n">
        <v>997496</v>
      </c>
      <c r="BM135" s="1" t="n">
        <v>1001261</v>
      </c>
      <c r="BN135" s="1" t="n">
        <v>1009898</v>
      </c>
      <c r="BO135" s="1" t="n">
        <v>1031676</v>
      </c>
      <c r="BP135" s="1" t="n">
        <v>1037033</v>
      </c>
      <c r="BQ135" s="1" t="n">
        <v>1046543</v>
      </c>
      <c r="BR135" s="1" t="n">
        <v>1040187</v>
      </c>
      <c r="BS135" s="1" t="n">
        <v>1030461</v>
      </c>
      <c r="BT135" s="1" t="n">
        <v>1048288</v>
      </c>
      <c r="BU135" s="1" t="n">
        <v>1053547</v>
      </c>
      <c r="BV135" s="1" t="n">
        <v>1055406</v>
      </c>
      <c r="BW135" s="1" t="n">
        <v>1057319</v>
      </c>
      <c r="BX135" s="1" t="n">
        <v>1063675</v>
      </c>
      <c r="BY135" s="1" t="n">
        <v>1047500</v>
      </c>
      <c r="BZ135" s="1" t="n">
        <v>1042695</v>
      </c>
      <c r="CA135" s="1" t="n">
        <v>1044741</v>
      </c>
      <c r="CB135" s="1" t="n">
        <v>1024651</v>
      </c>
      <c r="CC135" s="1" t="n">
        <v>1025619</v>
      </c>
      <c r="CD135" s="1" t="n">
        <v>1025227</v>
      </c>
      <c r="CE135" s="1" t="n">
        <v>1021063</v>
      </c>
      <c r="CF135" s="1" t="n">
        <v>1021455</v>
      </c>
      <c r="CG135" s="1" t="n">
        <v>1025842</v>
      </c>
      <c r="CH135" s="1" t="n">
        <v>998153</v>
      </c>
      <c r="CI135" s="1" t="n">
        <v>985733</v>
      </c>
      <c r="CJ135" s="1" t="n">
        <v>974676</v>
      </c>
      <c r="CK135" s="1" t="n">
        <v>965187</v>
      </c>
      <c r="CL135" s="1" t="n">
        <v>984524</v>
      </c>
      <c r="CM135" s="1" t="n">
        <v>995603</v>
      </c>
      <c r="CN135" s="1" t="n">
        <v>983536</v>
      </c>
      <c r="CO135" s="1" t="n">
        <v>965358</v>
      </c>
      <c r="CP135" s="1" t="n">
        <v>976660</v>
      </c>
      <c r="CQ135" s="1" t="n">
        <v>971092</v>
      </c>
      <c r="CR135" s="1" t="n">
        <v>964343</v>
      </c>
      <c r="CS135" s="1" t="n">
        <v>972780</v>
      </c>
      <c r="CT135" s="1" t="n">
        <v>992025</v>
      </c>
      <c r="CU135" s="1" t="n">
        <v>993472</v>
      </c>
      <c r="CV135" s="1" t="n">
        <v>1003050</v>
      </c>
      <c r="CW135" s="1" t="n">
        <v>999268</v>
      </c>
      <c r="CX135" s="1" t="n">
        <v>996184</v>
      </c>
      <c r="CY135" s="1" t="n">
        <v>984466</v>
      </c>
      <c r="CZ135" s="1" t="n">
        <v>984684</v>
      </c>
      <c r="DA135" s="1" t="n">
        <v>983495</v>
      </c>
      <c r="DB135" s="1" t="n">
        <v>1006998</v>
      </c>
      <c r="DC135" s="1" t="n">
        <v>1022388</v>
      </c>
      <c r="DD135" s="1" t="n">
        <v>1027132</v>
      </c>
      <c r="DG135" s="22"/>
    </row>
    <row r="136" customFormat="false" ht="15" hidden="false" customHeight="false" outlineLevel="0" collapsed="false">
      <c r="A136" s="1" t="s">
        <v>27</v>
      </c>
      <c r="B136" s="22"/>
      <c r="D136" s="22" t="n">
        <v>679426</v>
      </c>
      <c r="E136" s="1" t="n">
        <v>673240</v>
      </c>
      <c r="F136" s="1" t="n">
        <v>665391</v>
      </c>
      <c r="G136" s="1" t="n">
        <v>676818</v>
      </c>
      <c r="H136" s="1" t="n">
        <v>675857</v>
      </c>
      <c r="I136" s="1" t="n">
        <v>664437</v>
      </c>
      <c r="J136" s="1" t="n">
        <v>657511</v>
      </c>
      <c r="K136" s="1" t="n">
        <v>669923</v>
      </c>
      <c r="L136" s="1" t="n">
        <v>671849</v>
      </c>
      <c r="M136" s="1" t="n">
        <v>672576</v>
      </c>
      <c r="N136" s="1" t="n">
        <v>668932</v>
      </c>
      <c r="O136" s="1" t="n">
        <v>677598</v>
      </c>
      <c r="P136" s="1" t="n">
        <v>669176</v>
      </c>
      <c r="Q136" s="1" t="n">
        <v>671578</v>
      </c>
      <c r="R136" s="1" t="n">
        <v>678100</v>
      </c>
      <c r="S136" s="1" t="n">
        <v>685900</v>
      </c>
      <c r="T136" s="1" t="n">
        <v>681182</v>
      </c>
      <c r="U136" s="1" t="n">
        <v>693757</v>
      </c>
      <c r="V136" s="1" t="n">
        <v>684188</v>
      </c>
      <c r="W136" s="1" t="n">
        <v>676422</v>
      </c>
      <c r="X136" s="1" t="n">
        <v>670346</v>
      </c>
      <c r="Y136" s="1" t="n">
        <v>677707</v>
      </c>
      <c r="Z136" s="1" t="n">
        <v>690665</v>
      </c>
      <c r="AA136" s="1" t="n">
        <v>680859</v>
      </c>
      <c r="AB136" s="1" t="n">
        <v>668123</v>
      </c>
      <c r="AC136" s="1" t="n">
        <v>677171</v>
      </c>
      <c r="AD136" s="1" t="n">
        <v>690414</v>
      </c>
      <c r="AE136" s="1" t="n">
        <v>685777</v>
      </c>
      <c r="AF136" s="1" t="n">
        <v>686518</v>
      </c>
      <c r="AG136" s="1" t="n">
        <v>697385</v>
      </c>
      <c r="AH136" s="1" t="n">
        <v>706508</v>
      </c>
      <c r="AI136" s="1" t="n">
        <v>697009</v>
      </c>
      <c r="AJ136" s="1" t="n">
        <v>705452</v>
      </c>
      <c r="AK136" s="1" t="n">
        <v>705116</v>
      </c>
      <c r="AL136" s="1" t="n">
        <v>709599</v>
      </c>
      <c r="AM136" s="1" t="n">
        <v>715904</v>
      </c>
      <c r="AN136" s="1" t="n">
        <v>718813</v>
      </c>
      <c r="AO136" s="1" t="n">
        <v>707344</v>
      </c>
      <c r="AP136" s="1" t="n">
        <v>718797</v>
      </c>
      <c r="AQ136" s="1" t="n">
        <v>720042</v>
      </c>
      <c r="AR136" s="1" t="n">
        <v>713545</v>
      </c>
      <c r="AS136" s="1" t="n">
        <v>711708</v>
      </c>
      <c r="AT136" s="1" t="n">
        <v>710749</v>
      </c>
      <c r="AU136" s="1" t="n">
        <v>724916</v>
      </c>
      <c r="AV136" s="1" t="n">
        <v>746905</v>
      </c>
      <c r="AW136" s="1" t="n">
        <v>762416</v>
      </c>
      <c r="AX136" s="1" t="n">
        <v>754274</v>
      </c>
      <c r="AY136" s="1" t="n">
        <v>763954</v>
      </c>
      <c r="AZ136" s="1" t="n">
        <v>766843</v>
      </c>
      <c r="BA136" s="1" t="n">
        <v>772065</v>
      </c>
      <c r="BB136" s="1" t="n">
        <v>772009</v>
      </c>
      <c r="BC136" s="1" t="n">
        <v>782689</v>
      </c>
      <c r="BD136" s="1" t="n">
        <v>797243</v>
      </c>
      <c r="BE136" s="1" t="n">
        <v>800013</v>
      </c>
      <c r="BF136" s="1" t="n">
        <v>793709</v>
      </c>
      <c r="BG136" s="1" t="n">
        <v>801886</v>
      </c>
      <c r="BH136" s="1" t="n">
        <v>799735</v>
      </c>
      <c r="BI136" s="1" t="n">
        <v>816890</v>
      </c>
      <c r="BJ136" s="1" t="n">
        <v>835643</v>
      </c>
      <c r="BK136" s="1" t="n">
        <v>854910</v>
      </c>
      <c r="BL136" s="1" t="n">
        <v>877132</v>
      </c>
      <c r="BM136" s="1" t="n">
        <v>891720</v>
      </c>
      <c r="BN136" s="1" t="n">
        <v>911127</v>
      </c>
      <c r="BO136" s="1" t="n">
        <v>902692</v>
      </c>
      <c r="BP136" s="1" t="n">
        <v>900550</v>
      </c>
      <c r="BQ136" s="1" t="n">
        <v>892552</v>
      </c>
      <c r="BR136" s="1" t="n">
        <v>898830</v>
      </c>
      <c r="BS136" s="1" t="n">
        <v>908462</v>
      </c>
      <c r="BT136" s="1" t="n">
        <v>907240</v>
      </c>
      <c r="BU136" s="1" t="n">
        <v>914959</v>
      </c>
      <c r="BV136" s="1" t="n">
        <v>923191</v>
      </c>
      <c r="BW136" s="1" t="n">
        <v>929880</v>
      </c>
      <c r="BX136" s="1" t="n">
        <v>916345</v>
      </c>
      <c r="BY136" s="1" t="n">
        <v>938196</v>
      </c>
      <c r="BZ136" s="1" t="n">
        <v>944550</v>
      </c>
      <c r="CA136" s="1" t="n">
        <v>950018</v>
      </c>
      <c r="CB136" s="1" t="n">
        <v>974273</v>
      </c>
      <c r="CC136" s="1" t="n">
        <v>971359</v>
      </c>
      <c r="CD136" s="1" t="n">
        <v>961885</v>
      </c>
      <c r="CE136" s="1" t="n">
        <v>977733</v>
      </c>
      <c r="CF136" s="1" t="n">
        <v>982755</v>
      </c>
      <c r="CG136" s="1" t="n">
        <v>986270</v>
      </c>
      <c r="CH136" s="1" t="n">
        <v>995418</v>
      </c>
      <c r="CI136" s="1" t="n">
        <v>1018253</v>
      </c>
      <c r="CJ136" s="1" t="n">
        <v>1023097</v>
      </c>
      <c r="CK136" s="1" t="n">
        <v>1032550</v>
      </c>
      <c r="CL136" s="1" t="n">
        <v>1024877</v>
      </c>
      <c r="CM136" s="1" t="n">
        <v>1014725</v>
      </c>
      <c r="CN136" s="1" t="n">
        <v>1033587</v>
      </c>
      <c r="CO136" s="1" t="n">
        <v>1038355</v>
      </c>
      <c r="CP136" s="1" t="n">
        <v>1040574</v>
      </c>
      <c r="CQ136" s="1" t="n">
        <v>1042297</v>
      </c>
      <c r="CR136" s="1" t="n">
        <v>1047944</v>
      </c>
      <c r="CS136" s="1" t="n">
        <v>1030548</v>
      </c>
      <c r="CT136" s="1" t="n">
        <v>1025479</v>
      </c>
      <c r="CU136" s="1" t="n">
        <v>1029192</v>
      </c>
      <c r="CV136" s="1" t="n">
        <v>1008062</v>
      </c>
      <c r="CW136" s="1" t="n">
        <v>1008167</v>
      </c>
      <c r="CX136" s="1" t="n">
        <v>1008011</v>
      </c>
      <c r="CY136" s="1" t="n">
        <v>1002087</v>
      </c>
      <c r="CZ136" s="1" t="n">
        <v>1003858</v>
      </c>
      <c r="DA136" s="1" t="n">
        <v>1010601</v>
      </c>
      <c r="DB136" s="1" t="n">
        <v>982873</v>
      </c>
      <c r="DC136" s="1" t="n">
        <v>971777</v>
      </c>
      <c r="DD136" s="1" t="n">
        <v>959200</v>
      </c>
      <c r="DG136" s="22"/>
    </row>
    <row r="137" customFormat="false" ht="15" hidden="false" customHeight="false" outlineLevel="0" collapsed="false">
      <c r="A137" s="1" t="s">
        <v>28</v>
      </c>
      <c r="B137" s="22"/>
      <c r="D137" s="22" t="n">
        <v>662178</v>
      </c>
      <c r="E137" s="1" t="n">
        <v>660363</v>
      </c>
      <c r="F137" s="1" t="n">
        <v>660668</v>
      </c>
      <c r="G137" s="1" t="n">
        <v>650351</v>
      </c>
      <c r="H137" s="1" t="n">
        <v>649212</v>
      </c>
      <c r="I137" s="1" t="n">
        <v>652301</v>
      </c>
      <c r="J137" s="1" t="n">
        <v>650451</v>
      </c>
      <c r="K137" s="1" t="n">
        <v>644414</v>
      </c>
      <c r="L137" s="1" t="n">
        <v>642620</v>
      </c>
      <c r="M137" s="1" t="n">
        <v>639405</v>
      </c>
      <c r="N137" s="1" t="n">
        <v>643794</v>
      </c>
      <c r="O137" s="1" t="n">
        <v>632790</v>
      </c>
      <c r="P137" s="1" t="n">
        <v>644784</v>
      </c>
      <c r="Q137" s="1" t="n">
        <v>643518</v>
      </c>
      <c r="R137" s="1" t="n">
        <v>641952</v>
      </c>
      <c r="S137" s="1" t="n">
        <v>635271</v>
      </c>
      <c r="T137" s="1" t="n">
        <v>643052</v>
      </c>
      <c r="U137" s="1" t="n">
        <v>649607</v>
      </c>
      <c r="V137" s="1" t="n">
        <v>650921</v>
      </c>
      <c r="W137" s="1" t="n">
        <v>647001</v>
      </c>
      <c r="X137" s="1" t="n">
        <v>652080</v>
      </c>
      <c r="Y137" s="1" t="n">
        <v>646202</v>
      </c>
      <c r="Z137" s="1" t="n">
        <v>638099</v>
      </c>
      <c r="AA137" s="1" t="n">
        <v>648261</v>
      </c>
      <c r="AB137" s="1" t="n">
        <v>650014</v>
      </c>
      <c r="AC137" s="1" t="n">
        <v>638115</v>
      </c>
      <c r="AD137" s="1" t="n">
        <v>631742</v>
      </c>
      <c r="AE137" s="1" t="n">
        <v>645931</v>
      </c>
      <c r="AF137" s="1" t="n">
        <v>646527</v>
      </c>
      <c r="AG137" s="1" t="n">
        <v>647137</v>
      </c>
      <c r="AH137" s="1" t="n">
        <v>642248</v>
      </c>
      <c r="AI137" s="1" t="n">
        <v>652759</v>
      </c>
      <c r="AJ137" s="1" t="n">
        <v>644563</v>
      </c>
      <c r="AK137" s="1" t="n">
        <v>647798</v>
      </c>
      <c r="AL137" s="1" t="n">
        <v>652355</v>
      </c>
      <c r="AM137" s="1" t="n">
        <v>660216</v>
      </c>
      <c r="AN137" s="1" t="n">
        <v>655285</v>
      </c>
      <c r="AO137" s="1" t="n">
        <v>664342</v>
      </c>
      <c r="AP137" s="1" t="n">
        <v>660059</v>
      </c>
      <c r="AQ137" s="1" t="n">
        <v>654882</v>
      </c>
      <c r="AR137" s="1" t="n">
        <v>644944</v>
      </c>
      <c r="AS137" s="1" t="n">
        <v>654468</v>
      </c>
      <c r="AT137" s="1" t="n">
        <v>668162</v>
      </c>
      <c r="AU137" s="1" t="n">
        <v>660066</v>
      </c>
      <c r="AV137" s="1" t="n">
        <v>648999</v>
      </c>
      <c r="AW137" s="1" t="n">
        <v>658084</v>
      </c>
      <c r="AX137" s="1" t="n">
        <v>673367</v>
      </c>
      <c r="AY137" s="1" t="n">
        <v>668958</v>
      </c>
      <c r="AZ137" s="1" t="n">
        <v>672406</v>
      </c>
      <c r="BA137" s="1" t="n">
        <v>682485</v>
      </c>
      <c r="BB137" s="1" t="n">
        <v>690189</v>
      </c>
      <c r="BC137" s="1" t="n">
        <v>680592</v>
      </c>
      <c r="BD137" s="1" t="n">
        <v>686689</v>
      </c>
      <c r="BE137" s="1" t="n">
        <v>686902</v>
      </c>
      <c r="BF137" s="1" t="n">
        <v>689947</v>
      </c>
      <c r="BG137" s="1" t="n">
        <v>696299</v>
      </c>
      <c r="BH137" s="1" t="n">
        <v>700720</v>
      </c>
      <c r="BI137" s="1" t="n">
        <v>688065</v>
      </c>
      <c r="BJ137" s="1" t="n">
        <v>697935</v>
      </c>
      <c r="BK137" s="1" t="n">
        <v>700237</v>
      </c>
      <c r="BL137" s="1" t="n">
        <v>692629</v>
      </c>
      <c r="BM137" s="1" t="n">
        <v>689779</v>
      </c>
      <c r="BN137" s="1" t="n">
        <v>690150</v>
      </c>
      <c r="BO137" s="1" t="n">
        <v>704310</v>
      </c>
      <c r="BP137" s="1" t="n">
        <v>725325</v>
      </c>
      <c r="BQ137" s="1" t="n">
        <v>741829</v>
      </c>
      <c r="BR137" s="1" t="n">
        <v>734539</v>
      </c>
      <c r="BS137" s="1" t="n">
        <v>743570</v>
      </c>
      <c r="BT137" s="1" t="n">
        <v>745177</v>
      </c>
      <c r="BU137" s="1" t="n">
        <v>748159</v>
      </c>
      <c r="BV137" s="1" t="n">
        <v>749089</v>
      </c>
      <c r="BW137" s="1" t="n">
        <v>757951</v>
      </c>
      <c r="BX137" s="1" t="n">
        <v>774015</v>
      </c>
      <c r="BY137" s="1" t="n">
        <v>780803</v>
      </c>
      <c r="BZ137" s="1" t="n">
        <v>774963</v>
      </c>
      <c r="CA137" s="1" t="n">
        <v>782252</v>
      </c>
      <c r="CB137" s="1" t="n">
        <v>780722</v>
      </c>
      <c r="CC137" s="1" t="n">
        <v>798472</v>
      </c>
      <c r="CD137" s="1" t="n">
        <v>816885</v>
      </c>
      <c r="CE137" s="1" t="n">
        <v>833609</v>
      </c>
      <c r="CF137" s="1" t="n">
        <v>854282</v>
      </c>
      <c r="CG137" s="1" t="n">
        <v>862515</v>
      </c>
      <c r="CH137" s="1" t="n">
        <v>886233</v>
      </c>
      <c r="CI137" s="1" t="n">
        <v>877216</v>
      </c>
      <c r="CJ137" s="1" t="n">
        <v>877656</v>
      </c>
      <c r="CK137" s="1" t="n">
        <v>867646</v>
      </c>
      <c r="CL137" s="1" t="n">
        <v>878793</v>
      </c>
      <c r="CM137" s="1" t="n">
        <v>887275</v>
      </c>
      <c r="CN137" s="1" t="n">
        <v>885539</v>
      </c>
      <c r="CO137" s="1" t="n">
        <v>892631</v>
      </c>
      <c r="CP137" s="1" t="n">
        <v>899695</v>
      </c>
      <c r="CQ137" s="1" t="n">
        <v>904309</v>
      </c>
      <c r="CR137" s="1" t="n">
        <v>893189</v>
      </c>
      <c r="CS137" s="1" t="n">
        <v>913895</v>
      </c>
      <c r="CT137" s="1" t="n">
        <v>920616</v>
      </c>
      <c r="CU137" s="1" t="n">
        <v>927177</v>
      </c>
      <c r="CV137" s="1" t="n">
        <v>952216</v>
      </c>
      <c r="CW137" s="1" t="n">
        <v>950147</v>
      </c>
      <c r="CX137" s="1" t="n">
        <v>939167</v>
      </c>
      <c r="CY137" s="1" t="n">
        <v>955923</v>
      </c>
      <c r="CZ137" s="1" t="n">
        <v>959358</v>
      </c>
      <c r="DA137" s="1" t="n">
        <v>963251</v>
      </c>
      <c r="DB137" s="1" t="n">
        <v>973741</v>
      </c>
      <c r="DC137" s="1" t="n">
        <v>996962</v>
      </c>
      <c r="DD137" s="1" t="n">
        <v>999385</v>
      </c>
      <c r="DG137" s="22"/>
    </row>
    <row r="138" customFormat="false" ht="15" hidden="false" customHeight="false" outlineLevel="0" collapsed="false">
      <c r="A138" s="1" t="s">
        <v>29</v>
      </c>
      <c r="B138" s="22"/>
      <c r="D138" s="22" t="n">
        <v>466418</v>
      </c>
      <c r="E138" s="1" t="n">
        <v>482443</v>
      </c>
      <c r="F138" s="1" t="n">
        <v>482306</v>
      </c>
      <c r="G138" s="1" t="n">
        <v>495758</v>
      </c>
      <c r="H138" s="1" t="n">
        <v>511561</v>
      </c>
      <c r="I138" s="1" t="n">
        <v>518262</v>
      </c>
      <c r="J138" s="1" t="n">
        <v>536054</v>
      </c>
      <c r="K138" s="1" t="n">
        <v>539570</v>
      </c>
      <c r="L138" s="1" t="n">
        <v>549720</v>
      </c>
      <c r="M138" s="1" t="n">
        <v>556158</v>
      </c>
      <c r="N138" s="1" t="n">
        <v>562653</v>
      </c>
      <c r="O138" s="1" t="n">
        <v>570868</v>
      </c>
      <c r="P138" s="1" t="n">
        <v>579695</v>
      </c>
      <c r="Q138" s="1" t="n">
        <v>576869</v>
      </c>
      <c r="R138" s="1" t="n">
        <v>586417</v>
      </c>
      <c r="S138" s="1" t="n">
        <v>592998</v>
      </c>
      <c r="T138" s="1" t="n">
        <v>604631</v>
      </c>
      <c r="U138" s="1" t="n">
        <v>615716</v>
      </c>
      <c r="V138" s="1" t="n">
        <v>621220</v>
      </c>
      <c r="W138" s="1" t="n">
        <v>627175</v>
      </c>
      <c r="X138" s="1" t="n">
        <v>632307</v>
      </c>
      <c r="Y138" s="1" t="n">
        <v>633463</v>
      </c>
      <c r="Z138" s="1" t="n">
        <v>636162</v>
      </c>
      <c r="AA138" s="1" t="n">
        <v>624130</v>
      </c>
      <c r="AB138" s="1" t="n">
        <v>621510</v>
      </c>
      <c r="AC138" s="1" t="n">
        <v>624283</v>
      </c>
      <c r="AD138" s="1" t="n">
        <v>619722</v>
      </c>
      <c r="AE138" s="1" t="n">
        <v>612254</v>
      </c>
      <c r="AF138" s="1" t="n">
        <v>611161</v>
      </c>
      <c r="AG138" s="1" t="n">
        <v>608173</v>
      </c>
      <c r="AH138" s="1" t="n">
        <v>612993</v>
      </c>
      <c r="AI138" s="1" t="n">
        <v>603149</v>
      </c>
      <c r="AJ138" s="1" t="n">
        <v>616970</v>
      </c>
      <c r="AK138" s="1" t="n">
        <v>617789</v>
      </c>
      <c r="AL138" s="1" t="n">
        <v>615717</v>
      </c>
      <c r="AM138" s="1" t="n">
        <v>608339</v>
      </c>
      <c r="AN138" s="1" t="n">
        <v>615706</v>
      </c>
      <c r="AO138" s="1" t="n">
        <v>625267</v>
      </c>
      <c r="AP138" s="1" t="n">
        <v>623680</v>
      </c>
      <c r="AQ138" s="1" t="n">
        <v>620566</v>
      </c>
      <c r="AR138" s="1" t="n">
        <v>624017</v>
      </c>
      <c r="AS138" s="1" t="n">
        <v>616193</v>
      </c>
      <c r="AT138" s="1" t="n">
        <v>609618</v>
      </c>
      <c r="AU138" s="1" t="n">
        <v>617688</v>
      </c>
      <c r="AV138" s="1" t="n">
        <v>619213</v>
      </c>
      <c r="AW138" s="1" t="n">
        <v>607369</v>
      </c>
      <c r="AX138" s="1" t="n">
        <v>605166</v>
      </c>
      <c r="AY138" s="1" t="n">
        <v>618074</v>
      </c>
      <c r="AZ138" s="1" t="n">
        <v>615284</v>
      </c>
      <c r="BA138" s="1" t="n">
        <v>613341</v>
      </c>
      <c r="BB138" s="1" t="n">
        <v>609941</v>
      </c>
      <c r="BC138" s="1" t="n">
        <v>623367</v>
      </c>
      <c r="BD138" s="1" t="n">
        <v>619695</v>
      </c>
      <c r="BE138" s="1" t="n">
        <v>620599</v>
      </c>
      <c r="BF138" s="1" t="n">
        <v>625316</v>
      </c>
      <c r="BG138" s="1" t="n">
        <v>633944</v>
      </c>
      <c r="BH138" s="1" t="n">
        <v>631644</v>
      </c>
      <c r="BI138" s="1" t="n">
        <v>640601</v>
      </c>
      <c r="BJ138" s="1" t="n">
        <v>637460</v>
      </c>
      <c r="BK138" s="1" t="n">
        <v>630264</v>
      </c>
      <c r="BL138" s="1" t="n">
        <v>620603</v>
      </c>
      <c r="BM138" s="1" t="n">
        <v>627609</v>
      </c>
      <c r="BN138" s="1" t="n">
        <v>639760</v>
      </c>
      <c r="BO138" s="1" t="n">
        <v>630556</v>
      </c>
      <c r="BP138" s="1" t="n">
        <v>620216</v>
      </c>
      <c r="BQ138" s="1" t="n">
        <v>626653</v>
      </c>
      <c r="BR138" s="1" t="n">
        <v>640722</v>
      </c>
      <c r="BS138" s="1" t="n">
        <v>635241</v>
      </c>
      <c r="BT138" s="1" t="n">
        <v>639798</v>
      </c>
      <c r="BU138" s="1" t="n">
        <v>653462</v>
      </c>
      <c r="BV138" s="1" t="n">
        <v>660848</v>
      </c>
      <c r="BW138" s="1" t="n">
        <v>649281</v>
      </c>
      <c r="BX138" s="1" t="n">
        <v>654733</v>
      </c>
      <c r="BY138" s="1" t="n">
        <v>654841</v>
      </c>
      <c r="BZ138" s="1" t="n">
        <v>657310</v>
      </c>
      <c r="CA138" s="1" t="n">
        <v>667194</v>
      </c>
      <c r="CB138" s="1" t="n">
        <v>670732</v>
      </c>
      <c r="CC138" s="1" t="n">
        <v>657382</v>
      </c>
      <c r="CD138" s="1" t="n">
        <v>666497</v>
      </c>
      <c r="CE138" s="1" t="n">
        <v>669844</v>
      </c>
      <c r="CF138" s="1" t="n">
        <v>661224</v>
      </c>
      <c r="CG138" s="1" t="n">
        <v>659511</v>
      </c>
      <c r="CH138" s="1" t="n">
        <v>658253</v>
      </c>
      <c r="CI138" s="1" t="n">
        <v>673042</v>
      </c>
      <c r="CJ138" s="1" t="n">
        <v>693116</v>
      </c>
      <c r="CK138" s="1" t="n">
        <v>711009</v>
      </c>
      <c r="CL138" s="1" t="n">
        <v>703652</v>
      </c>
      <c r="CM138" s="1" t="n">
        <v>714064</v>
      </c>
      <c r="CN138" s="1" t="n">
        <v>716860</v>
      </c>
      <c r="CO138" s="1" t="n">
        <v>720697</v>
      </c>
      <c r="CP138" s="1" t="n">
        <v>720329</v>
      </c>
      <c r="CQ138" s="1" t="n">
        <v>727375</v>
      </c>
      <c r="CR138" s="1" t="n">
        <v>742954</v>
      </c>
      <c r="CS138" s="1" t="n">
        <v>745617</v>
      </c>
      <c r="CT138" s="1" t="n">
        <v>741477</v>
      </c>
      <c r="CU138" s="1" t="n">
        <v>747722</v>
      </c>
      <c r="CV138" s="1" t="n">
        <v>745329</v>
      </c>
      <c r="CW138" s="1" t="n">
        <v>761719</v>
      </c>
      <c r="CX138" s="1" t="n">
        <v>779117</v>
      </c>
      <c r="CY138" s="1" t="n">
        <v>797613</v>
      </c>
      <c r="CZ138" s="1" t="n">
        <v>817607</v>
      </c>
      <c r="DA138" s="1" t="n">
        <v>828043</v>
      </c>
      <c r="DB138" s="1" t="n">
        <v>853613</v>
      </c>
      <c r="DC138" s="1" t="n">
        <v>844452</v>
      </c>
      <c r="DD138" s="1" t="n">
        <v>842042</v>
      </c>
      <c r="DG138" s="22"/>
    </row>
    <row r="139" customFormat="false" ht="15" hidden="false" customHeight="false" outlineLevel="0" collapsed="false">
      <c r="DG139" s="22"/>
    </row>
    <row r="140" customFormat="false" ht="15" hidden="false" customHeight="false" outlineLevel="0" collapsed="false">
      <c r="DG140" s="22"/>
    </row>
    <row r="141" customFormat="false" ht="15" hidden="false" customHeight="false" outlineLevel="0" collapsed="false">
      <c r="DG141" s="22"/>
    </row>
    <row r="142" customFormat="false" ht="15" hidden="false" customHeight="false" outlineLevel="0" collapsed="false">
      <c r="DG142" s="22"/>
    </row>
    <row r="143" customFormat="false" ht="15" hidden="false" customHeight="false" outlineLevel="0" collapsed="false">
      <c r="DG143" s="22"/>
    </row>
    <row r="144" customFormat="false" ht="15" hidden="false" customHeight="false" outlineLevel="0" collapsed="false">
      <c r="DG144" s="22"/>
    </row>
    <row r="145" customFormat="false" ht="15" hidden="false" customHeight="false" outlineLevel="0" collapsed="false">
      <c r="DG145" s="22"/>
    </row>
    <row r="146" customFormat="false" ht="15" hidden="false" customHeight="false" outlineLevel="0" collapsed="false">
      <c r="DG146" s="22"/>
    </row>
    <row r="147" customFormat="false" ht="15" hidden="false" customHeight="false" outlineLevel="0" collapsed="false">
      <c r="DG147" s="22"/>
    </row>
    <row r="148" customFormat="false" ht="15" hidden="false" customHeight="false" outlineLevel="0" collapsed="false">
      <c r="DG148" s="22"/>
    </row>
    <row r="149" customFormat="false" ht="15" hidden="false" customHeight="false" outlineLevel="0" collapsed="false">
      <c r="DG149" s="22"/>
    </row>
    <row r="150" customFormat="false" ht="15" hidden="false" customHeight="false" outlineLevel="0" collapsed="false">
      <c r="DG150" s="22"/>
    </row>
    <row r="151" customFormat="false" ht="15" hidden="false" customHeight="false" outlineLevel="0" collapsed="false">
      <c r="DG151" s="22"/>
    </row>
    <row r="152" customFormat="false" ht="15" hidden="false" customHeight="false" outlineLevel="0" collapsed="false">
      <c r="DF152" s="3"/>
      <c r="DG152" s="22"/>
    </row>
    <row r="153" customFormat="false" ht="15" hidden="false" customHeight="false" outlineLevel="0" collapsed="false">
      <c r="DG153" s="22"/>
    </row>
    <row r="154" customFormat="false" ht="15" hidden="false" customHeight="false" outlineLevel="0" collapsed="false">
      <c r="DG154" s="22"/>
    </row>
    <row r="155" customFormat="false" ht="15" hidden="false" customHeight="false" outlineLevel="0" collapsed="false">
      <c r="DG155" s="22"/>
    </row>
    <row r="156" customFormat="false" ht="15" hidden="false" customHeight="false" outlineLevel="0" collapsed="false">
      <c r="DG156" s="22"/>
    </row>
    <row r="157" customFormat="false" ht="15" hidden="false" customHeight="false" outlineLevel="0" collapsed="false">
      <c r="DG157" s="22"/>
    </row>
    <row r="158" customFormat="false" ht="15" hidden="false" customHeight="false" outlineLevel="0" collapsed="false">
      <c r="DG158" s="22"/>
    </row>
    <row r="159" customFormat="false" ht="15" hidden="false" customHeight="false" outlineLevel="0" collapsed="false">
      <c r="DG159" s="22"/>
    </row>
    <row r="160" customFormat="false" ht="15" hidden="false" customHeight="false" outlineLevel="0" collapsed="false">
      <c r="DG160" s="22"/>
    </row>
    <row r="161" customFormat="false" ht="15" hidden="false" customHeight="false" outlineLevel="0" collapsed="false">
      <c r="DG161" s="22"/>
    </row>
    <row r="162" customFormat="false" ht="15" hidden="false" customHeight="false" outlineLevel="0" collapsed="false">
      <c r="DG162" s="22"/>
    </row>
    <row r="163" customFormat="false" ht="15" hidden="false" customHeight="false" outlineLevel="0" collapsed="false">
      <c r="DG163" s="22"/>
    </row>
    <row r="164" customFormat="false" ht="15" hidden="false" customHeight="false" outlineLevel="0" collapsed="false">
      <c r="DG164" s="22"/>
    </row>
    <row r="165" customFormat="false" ht="15" hidden="false" customHeight="false" outlineLevel="0" collapsed="false">
      <c r="DG165" s="22"/>
    </row>
    <row r="166" customFormat="false" ht="15" hidden="false" customHeight="false" outlineLevel="0" collapsed="false">
      <c r="DG166" s="22"/>
    </row>
    <row r="167" customFormat="false" ht="15" hidden="false" customHeight="false" outlineLevel="0" collapsed="false">
      <c r="DG167" s="22"/>
    </row>
    <row r="168" customFormat="false" ht="15" hidden="false" customHeight="false" outlineLevel="0" collapsed="false">
      <c r="DG168" s="22"/>
    </row>
    <row r="169" customFormat="false" ht="15" hidden="false" customHeight="false" outlineLevel="0" collapsed="false">
      <c r="DG169" s="22"/>
    </row>
    <row r="170" customFormat="false" ht="15" hidden="false" customHeight="false" outlineLevel="0" collapsed="false">
      <c r="DG170" s="22"/>
    </row>
    <row r="171" customFormat="false" ht="15" hidden="false" customHeight="false" outlineLevel="0" collapsed="false">
      <c r="DG171" s="22"/>
    </row>
    <row r="172" customFormat="false" ht="15" hidden="false" customHeight="false" outlineLevel="0" collapsed="false">
      <c r="DG172" s="22"/>
    </row>
    <row r="173" customFormat="false" ht="15" hidden="false" customHeight="false" outlineLevel="0" collapsed="false">
      <c r="DG173" s="22"/>
    </row>
    <row r="174" customFormat="false" ht="15" hidden="false" customHeight="false" outlineLevel="0" collapsed="false">
      <c r="DG174" s="22"/>
    </row>
    <row r="175" customFormat="false" ht="15" hidden="false" customHeight="false" outlineLevel="0" collapsed="false">
      <c r="DG175" s="22"/>
    </row>
    <row r="176" customFormat="false" ht="15" hidden="false" customHeight="false" outlineLevel="0" collapsed="false">
      <c r="DG176" s="22"/>
    </row>
    <row r="177" customFormat="false" ht="15" hidden="false" customHeight="false" outlineLevel="0" collapsed="false">
      <c r="DG177" s="22"/>
    </row>
    <row r="178" customFormat="false" ht="15" hidden="false" customHeight="false" outlineLevel="0" collapsed="false">
      <c r="DG178" s="22"/>
    </row>
    <row r="179" customFormat="false" ht="15" hidden="false" customHeight="false" outlineLevel="0" collapsed="false">
      <c r="DG179" s="22"/>
    </row>
    <row r="180" customFormat="false" ht="15" hidden="false" customHeight="false" outlineLevel="0" collapsed="false">
      <c r="DG180" s="22"/>
    </row>
    <row r="181" s="23" customFormat="true" ht="15" hidden="false" customHeight="false" outlineLevel="0" collapsed="false">
      <c r="DG181" s="24"/>
      <c r="DH181" s="25"/>
      <c r="DI181" s="25"/>
      <c r="DJ181" s="25"/>
      <c r="DK181" s="25"/>
      <c r="DL181" s="25"/>
      <c r="DM181" s="25"/>
      <c r="DN181" s="25"/>
      <c r="DO181" s="25"/>
      <c r="DP181" s="25"/>
      <c r="DQ181" s="25"/>
      <c r="DR181" s="25"/>
      <c r="DS181" s="25"/>
      <c r="DT181" s="25"/>
      <c r="DU181" s="25"/>
      <c r="DV181" s="25"/>
      <c r="DW181" s="25"/>
      <c r="DX181" s="25"/>
      <c r="DY181" s="25"/>
      <c r="DZ181" s="25"/>
      <c r="EA181" s="25"/>
      <c r="EB181" s="25"/>
      <c r="EC181" s="25"/>
      <c r="ED181" s="25"/>
      <c r="EE181" s="25"/>
      <c r="EF181" s="25"/>
      <c r="EG181" s="25"/>
      <c r="EH181" s="25"/>
      <c r="EI181" s="25"/>
      <c r="EJ181" s="25"/>
      <c r="EK181" s="25"/>
      <c r="EL181" s="25"/>
      <c r="EM181" s="25"/>
      <c r="EN181" s="25"/>
      <c r="EO181" s="25"/>
      <c r="EP181" s="25"/>
      <c r="EQ181" s="25"/>
      <c r="ER181" s="25"/>
      <c r="ES181" s="25"/>
      <c r="ET181" s="25"/>
      <c r="EU181" s="25"/>
      <c r="EV181" s="25"/>
      <c r="EW181" s="25"/>
      <c r="EX181" s="25"/>
      <c r="EY181" s="25"/>
      <c r="EZ181" s="25"/>
      <c r="FA181" s="25"/>
      <c r="FB181" s="25"/>
      <c r="FC181" s="25"/>
      <c r="FD181" s="25"/>
      <c r="FE181" s="25"/>
      <c r="FF181" s="25"/>
      <c r="FG181" s="25"/>
      <c r="FH181" s="25"/>
      <c r="FI181" s="25"/>
      <c r="FJ181" s="25"/>
      <c r="FK181" s="25"/>
      <c r="FL181" s="25"/>
      <c r="FM181" s="25"/>
      <c r="FN181" s="25"/>
      <c r="FO181" s="25"/>
      <c r="FP181" s="25"/>
      <c r="FQ181" s="25"/>
      <c r="FR181" s="25"/>
      <c r="FS181" s="25"/>
      <c r="FT181" s="25"/>
      <c r="FU181" s="25"/>
      <c r="FV181" s="25"/>
      <c r="FW181" s="25"/>
      <c r="FX181" s="25"/>
      <c r="FY181" s="25"/>
      <c r="FZ181" s="25"/>
      <c r="GA181" s="25"/>
      <c r="GB181" s="25"/>
      <c r="GC181" s="25"/>
      <c r="GD181" s="25"/>
      <c r="GE181" s="25"/>
      <c r="GF181" s="25"/>
      <c r="GG181" s="25"/>
      <c r="GH181" s="25"/>
      <c r="GI181" s="25"/>
      <c r="GJ181" s="25"/>
      <c r="GK181" s="25"/>
      <c r="GL181" s="25"/>
      <c r="GM181" s="25"/>
      <c r="GN181" s="25"/>
      <c r="GO181" s="25"/>
      <c r="GP181" s="25"/>
      <c r="GQ181" s="25"/>
      <c r="GR181" s="25"/>
      <c r="GS181" s="25"/>
      <c r="GT181" s="25"/>
      <c r="GU181" s="25"/>
      <c r="GV181" s="25"/>
      <c r="GW181" s="25"/>
      <c r="GX181" s="25"/>
      <c r="GY181" s="25"/>
      <c r="GZ181" s="25"/>
      <c r="HA181" s="25"/>
      <c r="HB181" s="25"/>
      <c r="HC181" s="25"/>
      <c r="HD181" s="25"/>
      <c r="HE181" s="25"/>
      <c r="HF181" s="25"/>
      <c r="HG181" s="25"/>
      <c r="HH181" s="25"/>
    </row>
    <row r="182" customFormat="false" ht="15" hidden="false" customHeight="false" outlineLevel="0" collapsed="false">
      <c r="DG182" s="22"/>
    </row>
    <row r="183" customFormat="false" ht="15" hidden="false" customHeight="false" outlineLevel="0" collapsed="false">
      <c r="DG183" s="22"/>
    </row>
    <row r="184" customFormat="false" ht="15" hidden="false" customHeight="false" outlineLevel="0" collapsed="false">
      <c r="DG184" s="22"/>
    </row>
    <row r="185" customFormat="false" ht="15" hidden="false" customHeight="false" outlineLevel="0" collapsed="false">
      <c r="DG185" s="22"/>
    </row>
    <row r="186" customFormat="false" ht="15" hidden="false" customHeight="false" outlineLevel="0" collapsed="false">
      <c r="DG186" s="22"/>
    </row>
    <row r="187" customFormat="false" ht="15" hidden="false" customHeight="false" outlineLevel="0" collapsed="false">
      <c r="DG187" s="22"/>
    </row>
    <row r="188" customFormat="false" ht="15" hidden="false" customHeight="false" outlineLevel="0" collapsed="false">
      <c r="DG188" s="22"/>
    </row>
    <row r="189" customFormat="false" ht="15" hidden="false" customHeight="false" outlineLevel="0" collapsed="false">
      <c r="DG189" s="22"/>
    </row>
    <row r="190" customFormat="false" ht="15" hidden="false" customHeight="false" outlineLevel="0" collapsed="false">
      <c r="DG190" s="22"/>
    </row>
    <row r="191" customFormat="false" ht="15" hidden="false" customHeight="false" outlineLevel="0" collapsed="false">
      <c r="DG191" s="22"/>
    </row>
    <row r="192" customFormat="false" ht="15" hidden="false" customHeight="false" outlineLevel="0" collapsed="false">
      <c r="DG192" s="22"/>
    </row>
    <row r="193" customFormat="false" ht="15" hidden="false" customHeight="false" outlineLevel="0" collapsed="false">
      <c r="DG193" s="22"/>
    </row>
    <row r="194" customFormat="false" ht="15" hidden="false" customHeight="false" outlineLevel="0" collapsed="false">
      <c r="DG194" s="22"/>
    </row>
    <row r="195" customFormat="false" ht="15" hidden="false" customHeight="false" outlineLevel="0" collapsed="false">
      <c r="DG195" s="22"/>
    </row>
    <row r="196" customFormat="false" ht="15" hidden="false" customHeight="false" outlineLevel="0" collapsed="false">
      <c r="DG196" s="22"/>
    </row>
    <row r="197" customFormat="false" ht="15" hidden="false" customHeight="false" outlineLevel="0" collapsed="false">
      <c r="DG197" s="22"/>
    </row>
    <row r="198" customFormat="false" ht="15" hidden="false" customHeight="false" outlineLevel="0" collapsed="false">
      <c r="DG198" s="22"/>
    </row>
    <row r="199" customFormat="false" ht="15" hidden="false" customHeight="false" outlineLevel="0" collapsed="false">
      <c r="DG199" s="22"/>
    </row>
    <row r="200" customFormat="false" ht="15" hidden="false" customHeight="false" outlineLevel="0" collapsed="false">
      <c r="DG200" s="22"/>
    </row>
    <row r="201" customFormat="false" ht="15" hidden="false" customHeight="false" outlineLevel="0" collapsed="false">
      <c r="DG201" s="22"/>
    </row>
    <row r="202" customFormat="false" ht="15" hidden="false" customHeight="false" outlineLevel="0" collapsed="false">
      <c r="DG202" s="22"/>
    </row>
    <row r="203" customFormat="false" ht="15" hidden="false" customHeight="false" outlineLevel="0" collapsed="false">
      <c r="DG203" s="22"/>
    </row>
    <row r="204" customFormat="false" ht="15" hidden="false" customHeight="false" outlineLevel="0" collapsed="false">
      <c r="DG204" s="22"/>
    </row>
    <row r="205" customFormat="false" ht="15" hidden="false" customHeight="false" outlineLevel="0" collapsed="false">
      <c r="DG205" s="22"/>
    </row>
    <row r="206" customFormat="false" ht="15" hidden="false" customHeight="false" outlineLevel="0" collapsed="false">
      <c r="DG206" s="22"/>
    </row>
    <row r="207" customFormat="false" ht="15" hidden="false" customHeight="false" outlineLevel="0" collapsed="false">
      <c r="DG207" s="22"/>
    </row>
    <row r="208" customFormat="false" ht="15" hidden="false" customHeight="false" outlineLevel="0" collapsed="false">
      <c r="DG208" s="22"/>
    </row>
    <row r="209" customFormat="false" ht="15" hidden="false" customHeight="false" outlineLevel="0" collapsed="false">
      <c r="DG209" s="22"/>
    </row>
    <row r="210" customFormat="false" ht="15" hidden="false" customHeight="false" outlineLevel="0" collapsed="false">
      <c r="DG210" s="22"/>
    </row>
    <row r="211" customFormat="false" ht="12.8" hidden="false" customHeight="false" outlineLevel="0" collapsed="false"/>
    <row r="212" customFormat="false" ht="12.8" hidden="false" customHeight="false" outlineLevel="0" collapsed="false"/>
    <row r="213" customFormat="false" ht="12.8" hidden="false" customHeight="false" outlineLevel="0" collapsed="false"/>
    <row r="214" customFormat="false" ht="12.8" hidden="false" customHeight="false" outlineLevel="0" collapsed="false"/>
    <row r="215" customFormat="false" ht="12.8" hidden="false" customHeight="false" outlineLevel="0" collapsed="false"/>
    <row r="216" customFormat="false" ht="12.8" hidden="false" customHeight="false" outlineLevel="0" collapsed="false"/>
    <row r="217" customFormat="false" ht="12.8" hidden="false" customHeight="false" outlineLevel="0" collapsed="false"/>
    <row r="218" customFormat="false" ht="12.8" hidden="false" customHeight="false" outlineLevel="0" collapsed="false"/>
    <row r="219" customFormat="false" ht="12.8" hidden="false" customHeight="false" outlineLevel="0" collapsed="false"/>
    <row r="220" customFormat="false" ht="12.8" hidden="false" customHeight="false" outlineLevel="0" collapsed="false"/>
    <row r="221" customFormat="false" ht="12.8" hidden="false" customHeight="false" outlineLevel="0" collapsed="false"/>
    <row r="222" customFormat="false" ht="15" hidden="false" customHeight="false" outlineLevel="0" collapsed="false">
      <c r="DG222" s="22"/>
    </row>
    <row r="223" customFormat="false" ht="15" hidden="false" customHeight="false" outlineLevel="0" collapsed="false">
      <c r="DG223" s="22"/>
    </row>
    <row r="224" customFormat="false" ht="15" hidden="false" customHeight="false" outlineLevel="0" collapsed="false">
      <c r="DG224" s="22"/>
    </row>
    <row r="225" customFormat="false" ht="15" hidden="false" customHeight="false" outlineLevel="0" collapsed="false">
      <c r="DG225" s="22"/>
    </row>
    <row r="226" customFormat="false" ht="15" hidden="false" customHeight="false" outlineLevel="0" collapsed="false">
      <c r="DG226" s="22"/>
    </row>
    <row r="227" customFormat="false" ht="15" hidden="false" customHeight="false" outlineLevel="0" collapsed="false">
      <c r="DG227" s="22"/>
    </row>
    <row r="228" customFormat="false" ht="15" hidden="false" customHeight="false" outlineLevel="0" collapsed="false">
      <c r="DG228" s="22"/>
    </row>
    <row r="229" customFormat="false" ht="15" hidden="false" customHeight="false" outlineLevel="0" collapsed="false">
      <c r="DG229" s="22"/>
    </row>
    <row r="230" customFormat="false" ht="15" hidden="false" customHeight="false" outlineLevel="0" collapsed="false">
      <c r="DG230" s="22"/>
    </row>
    <row r="231" customFormat="false" ht="15" hidden="false" customHeight="false" outlineLevel="0" collapsed="false">
      <c r="DG231" s="22"/>
    </row>
    <row r="232" customFormat="false" ht="15" hidden="false" customHeight="false" outlineLevel="0" collapsed="false">
      <c r="DG232" s="22"/>
    </row>
    <row r="233" customFormat="false" ht="15" hidden="false" customHeight="false" outlineLevel="0" collapsed="false">
      <c r="DG233" s="22"/>
    </row>
    <row r="234" customFormat="false" ht="15" hidden="false" customHeight="false" outlineLevel="0" collapsed="false">
      <c r="DG234" s="22"/>
    </row>
    <row r="235" customFormat="false" ht="15" hidden="false" customHeight="false" outlineLevel="0" collapsed="false">
      <c r="DG235" s="22"/>
    </row>
    <row r="236" customFormat="false" ht="15" hidden="false" customHeight="false" outlineLevel="0" collapsed="false">
      <c r="DG236" s="22"/>
    </row>
    <row r="237" customFormat="false" ht="15" hidden="false" customHeight="false" outlineLevel="0" collapsed="false">
      <c r="DG237" s="22"/>
    </row>
    <row r="238" s="25" customFormat="true" ht="15" hidden="false" customHeight="false" outlineLevel="0" collapsed="false">
      <c r="B238" s="23"/>
      <c r="C238" s="23"/>
      <c r="D238" s="23"/>
      <c r="E238" s="23"/>
      <c r="F238" s="23"/>
      <c r="G238" s="23"/>
      <c r="H238" s="23"/>
      <c r="I238" s="23"/>
      <c r="J238" s="23"/>
      <c r="K238" s="23"/>
      <c r="L238" s="23"/>
      <c r="M238" s="23"/>
      <c r="N238" s="23"/>
      <c r="O238" s="23"/>
      <c r="P238" s="23"/>
      <c r="Q238" s="23"/>
      <c r="R238" s="23"/>
      <c r="S238" s="23"/>
      <c r="T238" s="23"/>
      <c r="U238" s="23"/>
      <c r="V238" s="23"/>
      <c r="W238" s="23"/>
      <c r="X238" s="23"/>
      <c r="Y238" s="23"/>
      <c r="Z238" s="23"/>
      <c r="AA238" s="23"/>
      <c r="AB238" s="23"/>
      <c r="AC238" s="23"/>
      <c r="AD238" s="23"/>
      <c r="AE238" s="23"/>
      <c r="AF238" s="23"/>
      <c r="AG238" s="23"/>
      <c r="AH238" s="23"/>
      <c r="AI238" s="23"/>
      <c r="AJ238" s="23"/>
      <c r="AK238" s="23"/>
      <c r="AL238" s="23"/>
      <c r="AM238" s="23"/>
      <c r="AN238" s="23"/>
      <c r="AO238" s="23"/>
      <c r="AP238" s="23"/>
      <c r="AQ238" s="23"/>
      <c r="AR238" s="23"/>
      <c r="AS238" s="23"/>
      <c r="AT238" s="23"/>
      <c r="AU238" s="23"/>
      <c r="AV238" s="23"/>
      <c r="AW238" s="23"/>
      <c r="AX238" s="23"/>
      <c r="AY238" s="23"/>
      <c r="AZ238" s="23"/>
      <c r="BA238" s="23"/>
      <c r="BB238" s="23"/>
      <c r="BC238" s="23"/>
      <c r="BD238" s="23"/>
      <c r="BE238" s="23"/>
      <c r="BF238" s="23"/>
      <c r="BG238" s="23"/>
      <c r="BH238" s="23"/>
      <c r="BI238" s="23"/>
      <c r="BJ238" s="23"/>
      <c r="BK238" s="23"/>
      <c r="BL238" s="23"/>
      <c r="BM238" s="23"/>
      <c r="BN238" s="23"/>
      <c r="BO238" s="23"/>
      <c r="BP238" s="23"/>
      <c r="BQ238" s="23"/>
      <c r="BR238" s="23"/>
      <c r="BS238" s="23"/>
      <c r="BT238" s="23"/>
      <c r="BU238" s="23"/>
      <c r="BV238" s="23"/>
      <c r="BW238" s="23"/>
      <c r="BX238" s="23"/>
      <c r="BY238" s="23"/>
      <c r="BZ238" s="23"/>
      <c r="CA238" s="23"/>
      <c r="CB238" s="23"/>
      <c r="CC238" s="23"/>
      <c r="CD238" s="23"/>
      <c r="CE238" s="23"/>
      <c r="CF238" s="23"/>
      <c r="CG238" s="23"/>
      <c r="CH238" s="23"/>
      <c r="CI238" s="23"/>
      <c r="CJ238" s="23"/>
      <c r="CK238" s="23"/>
      <c r="CL238" s="23"/>
      <c r="CM238" s="23"/>
      <c r="CN238" s="23"/>
      <c r="CO238" s="23"/>
      <c r="CP238" s="23"/>
      <c r="CQ238" s="23"/>
      <c r="CR238" s="23"/>
      <c r="CS238" s="23"/>
      <c r="CT238" s="23"/>
      <c r="CU238" s="23"/>
      <c r="CV238" s="23"/>
      <c r="CW238" s="23"/>
      <c r="CX238" s="23"/>
      <c r="CY238" s="23"/>
      <c r="CZ238" s="23"/>
      <c r="DA238" s="23"/>
      <c r="DB238" s="23"/>
      <c r="DC238" s="23"/>
      <c r="DG238" s="24"/>
    </row>
    <row r="239" customFormat="false" ht="15" hidden="false" customHeight="false" outlineLevel="0" collapsed="false">
      <c r="DG239" s="22"/>
    </row>
    <row r="240" customFormat="false" ht="15" hidden="false" customHeight="false" outlineLevel="0" collapsed="false">
      <c r="DG240" s="22"/>
    </row>
    <row r="241" customFormat="false" ht="15" hidden="false" customHeight="false" outlineLevel="0" collapsed="false">
      <c r="DG241" s="22"/>
    </row>
    <row r="242" customFormat="false" ht="15" hidden="false" customHeight="false" outlineLevel="0" collapsed="false">
      <c r="DG242" s="22"/>
    </row>
    <row r="243" customFormat="false" ht="15" hidden="false" customHeight="false" outlineLevel="0" collapsed="false">
      <c r="DG243" s="22"/>
    </row>
    <row r="244" customFormat="false" ht="15" hidden="false" customHeight="false" outlineLevel="0" collapsed="false">
      <c r="DG244" s="22"/>
    </row>
    <row r="245" customFormat="false" ht="15" hidden="false" customHeight="false" outlineLevel="0" collapsed="false">
      <c r="DG245" s="22"/>
    </row>
    <row r="246" customFormat="false" ht="15" hidden="false" customHeight="false" outlineLevel="0" collapsed="false">
      <c r="DG246" s="22"/>
    </row>
    <row r="247" customFormat="false" ht="15" hidden="false" customHeight="false" outlineLevel="0" collapsed="false">
      <c r="DG247" s="22"/>
    </row>
    <row r="248" customFormat="false" ht="15" hidden="false" customHeight="false" outlineLevel="0" collapsed="false">
      <c r="DG248" s="22"/>
    </row>
    <row r="249" customFormat="false" ht="15" hidden="false" customHeight="false" outlineLevel="0" collapsed="false">
      <c r="DG249" s="22"/>
    </row>
    <row r="250" customFormat="false" ht="15" hidden="false" customHeight="false" outlineLevel="0" collapsed="false">
      <c r="DG250" s="22"/>
    </row>
    <row r="251" customFormat="false" ht="15" hidden="false" customHeight="false" outlineLevel="0" collapsed="false">
      <c r="DG251" s="22"/>
    </row>
    <row r="252" customFormat="false" ht="15" hidden="false" customHeight="false" outlineLevel="0" collapsed="false">
      <c r="DG252" s="22"/>
    </row>
    <row r="253" customFormat="false" ht="15" hidden="false" customHeight="false" outlineLevel="0" collapsed="false">
      <c r="DG253" s="22"/>
    </row>
    <row r="254" customFormat="false" ht="15" hidden="false" customHeight="false" outlineLevel="0" collapsed="false">
      <c r="DG254" s="22"/>
    </row>
    <row r="255" customFormat="false" ht="15" hidden="false" customHeight="false" outlineLevel="0" collapsed="false">
      <c r="DG255" s="22"/>
    </row>
    <row r="256" customFormat="false" ht="15" hidden="false" customHeight="false" outlineLevel="0" collapsed="false">
      <c r="DG256" s="22"/>
    </row>
    <row r="257" customFormat="false" ht="15" hidden="false" customHeight="false" outlineLevel="0" collapsed="false">
      <c r="DG257" s="22"/>
    </row>
    <row r="258" customFormat="false" ht="15" hidden="false" customHeight="false" outlineLevel="0" collapsed="false">
      <c r="DG258" s="22"/>
    </row>
    <row r="259" customFormat="false" ht="15" hidden="false" customHeight="false" outlineLevel="0" collapsed="false">
      <c r="DG259" s="22"/>
    </row>
    <row r="260" customFormat="false" ht="15" hidden="false" customHeight="false" outlineLevel="0" collapsed="false">
      <c r="DG260" s="22"/>
    </row>
    <row r="261" customFormat="false" ht="15" hidden="false" customHeight="false" outlineLevel="0" collapsed="false">
      <c r="DG261" s="22"/>
    </row>
    <row r="262" customFormat="false" ht="15" hidden="false" customHeight="false" outlineLevel="0" collapsed="false">
      <c r="DG262" s="22"/>
    </row>
    <row r="263" customFormat="false" ht="15" hidden="false" customHeight="false" outlineLevel="0" collapsed="false">
      <c r="DG263" s="22"/>
    </row>
    <row r="264" customFormat="false" ht="15" hidden="false" customHeight="false" outlineLevel="0" collapsed="false">
      <c r="DG264" s="22"/>
    </row>
    <row r="265" customFormat="false" ht="15" hidden="false" customHeight="false" outlineLevel="0" collapsed="false">
      <c r="DG265" s="22"/>
    </row>
    <row r="266" customFormat="false" ht="15" hidden="false" customHeight="false" outlineLevel="0" collapsed="false">
      <c r="DG266" s="22"/>
    </row>
    <row r="267" customFormat="false" ht="15" hidden="false" customHeight="false" outlineLevel="0" collapsed="false">
      <c r="DG267" s="22"/>
    </row>
    <row r="268" customFormat="false" ht="15" hidden="false" customHeight="false" outlineLevel="0" collapsed="false">
      <c r="DG268" s="22"/>
    </row>
    <row r="269" customFormat="false" ht="15" hidden="false" customHeight="false" outlineLevel="0" collapsed="false">
      <c r="DG269" s="22"/>
    </row>
    <row r="270" customFormat="false" ht="15" hidden="false" customHeight="false" outlineLevel="0" collapsed="false">
      <c r="DG270" s="22"/>
    </row>
    <row r="271" customFormat="false" ht="15" hidden="false" customHeight="false" outlineLevel="0" collapsed="false">
      <c r="DG271" s="22"/>
    </row>
    <row r="272" customFormat="false" ht="15" hidden="false" customHeight="false" outlineLevel="0" collapsed="false">
      <c r="DG272" s="22"/>
    </row>
    <row r="273" customFormat="false" ht="15" hidden="false" customHeight="false" outlineLevel="0" collapsed="false">
      <c r="DG273" s="22"/>
    </row>
    <row r="274" customFormat="false" ht="15" hidden="false" customHeight="false" outlineLevel="0" collapsed="false">
      <c r="DG274" s="22"/>
    </row>
    <row r="275" customFormat="false" ht="15" hidden="false" customHeight="false" outlineLevel="0" collapsed="false">
      <c r="DG275" s="22"/>
    </row>
    <row r="276" customFormat="false" ht="15" hidden="false" customHeight="false" outlineLevel="0" collapsed="false">
      <c r="DG276" s="22"/>
    </row>
    <row r="277" customFormat="false" ht="15" hidden="false" customHeight="false" outlineLevel="0" collapsed="false">
      <c r="DG277" s="22"/>
    </row>
    <row r="278" customFormat="false" ht="15" hidden="false" customHeight="false" outlineLevel="0" collapsed="false">
      <c r="DG278" s="22"/>
    </row>
    <row r="279" customFormat="false" ht="15" hidden="false" customHeight="false" outlineLevel="0" collapsed="false">
      <c r="DG279" s="22"/>
    </row>
    <row r="280" customFormat="false" ht="15" hidden="false" customHeight="false" outlineLevel="0" collapsed="false">
      <c r="DG280" s="22"/>
    </row>
    <row r="281" customFormat="false" ht="15" hidden="false" customHeight="false" outlineLevel="0" collapsed="false">
      <c r="DG281" s="22"/>
    </row>
    <row r="282" customFormat="false" ht="15" hidden="false" customHeight="false" outlineLevel="0" collapsed="false">
      <c r="DG282" s="22"/>
    </row>
    <row r="283" customFormat="false" ht="15" hidden="false" customHeight="false" outlineLevel="0" collapsed="false">
      <c r="DG283" s="22"/>
    </row>
    <row r="284" customFormat="false" ht="15" hidden="false" customHeight="false" outlineLevel="0" collapsed="false">
      <c r="DG284" s="22"/>
    </row>
    <row r="285" customFormat="false" ht="15" hidden="false" customHeight="false" outlineLevel="0" collapsed="false">
      <c r="DG285" s="22"/>
    </row>
    <row r="286" customFormat="false" ht="15" hidden="false" customHeight="false" outlineLevel="0" collapsed="false">
      <c r="DG286" s="22"/>
    </row>
    <row r="287" customFormat="false" ht="15" hidden="false" customHeight="false" outlineLevel="0" collapsed="false">
      <c r="DG287" s="22"/>
    </row>
    <row r="288" customFormat="false" ht="15" hidden="false" customHeight="false" outlineLevel="0" collapsed="false">
      <c r="DG288" s="22"/>
    </row>
    <row r="289" customFormat="false" ht="15" hidden="false" customHeight="false" outlineLevel="0" collapsed="false">
      <c r="DG289" s="22"/>
    </row>
    <row r="290" customFormat="false" ht="15" hidden="false" customHeight="false" outlineLevel="0" collapsed="false">
      <c r="DG290" s="22"/>
    </row>
    <row r="291" s="25" customFormat="true" ht="15" hidden="false" customHeight="false" outlineLevel="0" collapsed="false">
      <c r="B291" s="23"/>
      <c r="C291" s="23"/>
      <c r="D291" s="23"/>
      <c r="E291" s="23"/>
      <c r="F291" s="23"/>
      <c r="G291" s="23"/>
      <c r="H291" s="23"/>
      <c r="I291" s="23"/>
      <c r="J291" s="23"/>
      <c r="K291" s="23"/>
      <c r="L291" s="23"/>
      <c r="M291" s="23"/>
      <c r="N291" s="23"/>
      <c r="O291" s="23"/>
      <c r="P291" s="23"/>
      <c r="Q291" s="23"/>
      <c r="R291" s="23"/>
      <c r="S291" s="23"/>
      <c r="T291" s="23"/>
      <c r="U291" s="23"/>
      <c r="V291" s="23"/>
      <c r="W291" s="23"/>
      <c r="X291" s="23"/>
      <c r="Y291" s="23"/>
      <c r="Z291" s="23"/>
      <c r="AA291" s="23"/>
      <c r="AB291" s="23"/>
      <c r="AC291" s="23"/>
      <c r="AD291" s="23"/>
      <c r="AE291" s="23"/>
      <c r="AF291" s="23"/>
      <c r="AG291" s="23"/>
      <c r="AH291" s="23"/>
      <c r="AI291" s="23"/>
      <c r="AJ291" s="23"/>
      <c r="AK291" s="23"/>
      <c r="AL291" s="23"/>
      <c r="AM291" s="23"/>
      <c r="AN291" s="23"/>
      <c r="AO291" s="23"/>
      <c r="AP291" s="23"/>
      <c r="AQ291" s="23"/>
      <c r="AR291" s="23"/>
      <c r="AS291" s="23"/>
      <c r="AT291" s="23"/>
      <c r="AU291" s="23"/>
      <c r="AV291" s="23"/>
      <c r="AW291" s="23"/>
      <c r="AX291" s="23"/>
      <c r="AY291" s="23"/>
      <c r="AZ291" s="23"/>
      <c r="BA291" s="23"/>
      <c r="BB291" s="23"/>
      <c r="BC291" s="23"/>
      <c r="BD291" s="23"/>
      <c r="BE291" s="23"/>
      <c r="BF291" s="23"/>
      <c r="BG291" s="23"/>
      <c r="BH291" s="23"/>
      <c r="BI291" s="23"/>
      <c r="BJ291" s="23"/>
      <c r="BK291" s="23"/>
      <c r="BL291" s="23"/>
      <c r="BM291" s="23"/>
      <c r="BN291" s="23"/>
      <c r="BO291" s="23"/>
      <c r="BP291" s="23"/>
      <c r="BQ291" s="23"/>
      <c r="BR291" s="23"/>
      <c r="BS291" s="23"/>
      <c r="BT291" s="23"/>
      <c r="BU291" s="23"/>
      <c r="BV291" s="23"/>
      <c r="BW291" s="23"/>
      <c r="BX291" s="23"/>
      <c r="BY291" s="23"/>
      <c r="BZ291" s="23"/>
      <c r="CA291" s="23"/>
      <c r="CB291" s="23"/>
      <c r="CC291" s="23"/>
      <c r="CD291" s="23"/>
      <c r="CE291" s="23"/>
      <c r="CF291" s="23"/>
      <c r="CG291" s="23"/>
      <c r="CH291" s="23"/>
      <c r="CI291" s="23"/>
      <c r="CJ291" s="23"/>
      <c r="CK291" s="23"/>
      <c r="CL291" s="23"/>
      <c r="CM291" s="23"/>
      <c r="CN291" s="23"/>
      <c r="CO291" s="23"/>
      <c r="CP291" s="23"/>
      <c r="CQ291" s="23"/>
      <c r="CR291" s="23"/>
      <c r="CS291" s="23"/>
      <c r="CT291" s="23"/>
      <c r="CU291" s="23"/>
      <c r="CV291" s="23"/>
      <c r="CW291" s="23"/>
      <c r="CX291" s="23"/>
      <c r="CY291" s="23"/>
      <c r="CZ291" s="23"/>
      <c r="DA291" s="23"/>
      <c r="DB291" s="23"/>
      <c r="DC291" s="23"/>
      <c r="DG291" s="24"/>
    </row>
    <row r="321" customFormat="false" ht="12.8" hidden="false" customHeight="false" outlineLevel="0" collapsed="false"/>
    <row r="322" customFormat="false" ht="12.8" hidden="false" customHeight="false" outlineLevel="0" collapsed="false"/>
    <row r="323" customFormat="false" ht="12.8" hidden="false" customHeight="false" outlineLevel="0" collapsed="false"/>
    <row r="324" customFormat="false" ht="12.8" hidden="false" customHeight="false" outlineLevel="0" collapsed="false"/>
    <row r="325" customFormat="false" ht="12.8" hidden="false" customHeight="false" outlineLevel="0" collapsed="false"/>
    <row r="326" customFormat="false" ht="12.8" hidden="false" customHeight="false" outlineLevel="0" collapsed="false"/>
    <row r="327" customFormat="false" ht="12.8" hidden="false" customHeight="false" outlineLevel="0" collapsed="false"/>
    <row r="328" customFormat="false" ht="12.8" hidden="false" customHeight="false" outlineLevel="0" collapsed="false"/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IV62"/>
  <sheetViews>
    <sheetView showFormulas="false" showGridLines="true" showRowColHeaders="true" showZeros="true" rightToLeft="false" tabSelected="false" showOutlineSymbols="true" defaultGridColor="true" view="normal" topLeftCell="A22" colorId="64" zoomScale="85" zoomScaleNormal="85" zoomScalePageLayoutView="100" workbookViewId="0">
      <selection pane="topLeft" activeCell="B9" activeCellId="0" sqref="B9"/>
    </sheetView>
  </sheetViews>
  <sheetFormatPr defaultColWidth="13.07421875" defaultRowHeight="12.85" zeroHeight="false" outlineLevelRow="0" outlineLevelCol="0"/>
  <sheetData>
    <row r="1" s="19" customFormat="true" ht="12.85" hidden="false" customHeight="false" outlineLevel="0" collapsed="false">
      <c r="D1" s="19" t="s">
        <v>5</v>
      </c>
    </row>
    <row r="2" customFormat="false" ht="13.4" hidden="false" customHeight="false" outlineLevel="0" collapsed="false">
      <c r="A2" s="19"/>
      <c r="B2" s="19"/>
      <c r="C2" s="19" t="s">
        <v>7</v>
      </c>
      <c r="D2" s="19" t="n">
        <f aca="false">E2-1</f>
        <v>993</v>
      </c>
      <c r="E2" s="19" t="n">
        <f aca="false">F2-1</f>
        <v>994</v>
      </c>
      <c r="F2" s="19" t="n">
        <f aca="false">G2-1</f>
        <v>995</v>
      </c>
      <c r="G2" s="19" t="n">
        <f aca="false">H2-1</f>
        <v>996</v>
      </c>
      <c r="H2" s="19" t="n">
        <f aca="false">I2-1</f>
        <v>997</v>
      </c>
      <c r="I2" s="19" t="n">
        <f aca="false">J2-1</f>
        <v>998</v>
      </c>
      <c r="J2" s="19" t="n">
        <f aca="false">K2-1</f>
        <v>999</v>
      </c>
      <c r="K2" s="19" t="n">
        <v>1000</v>
      </c>
      <c r="L2" s="19" t="n">
        <f aca="false">K2+1</f>
        <v>1001</v>
      </c>
      <c r="M2" s="19" t="n">
        <f aca="false">L2+1</f>
        <v>1002</v>
      </c>
      <c r="N2" s="19" t="n">
        <f aca="false">M2+1</f>
        <v>1003</v>
      </c>
      <c r="O2" s="19" t="n">
        <f aca="false">N2+1</f>
        <v>1004</v>
      </c>
      <c r="P2" s="19" t="n">
        <f aca="false">O2+1</f>
        <v>1005</v>
      </c>
      <c r="Q2" s="19" t="n">
        <f aca="false">P2+1</f>
        <v>1006</v>
      </c>
      <c r="R2" s="19" t="n">
        <f aca="false">Q2+1</f>
        <v>1007</v>
      </c>
      <c r="S2" s="19" t="n">
        <f aca="false">R2+1</f>
        <v>1008</v>
      </c>
      <c r="T2" s="19" t="n">
        <f aca="false">S2+1</f>
        <v>1009</v>
      </c>
      <c r="U2" s="19" t="n">
        <f aca="false">T2+1</f>
        <v>1010</v>
      </c>
      <c r="V2" s="19" t="n">
        <f aca="false">U2+1</f>
        <v>1011</v>
      </c>
      <c r="W2" s="19" t="n">
        <f aca="false">V2+1</f>
        <v>1012</v>
      </c>
      <c r="X2" s="19" t="n">
        <f aca="false">W2+1</f>
        <v>1013</v>
      </c>
      <c r="Y2" s="19" t="n">
        <f aca="false">X2+1</f>
        <v>1014</v>
      </c>
      <c r="Z2" s="19" t="n">
        <f aca="false">Y2+1</f>
        <v>1015</v>
      </c>
      <c r="AA2" s="19" t="n">
        <f aca="false">Z2+1</f>
        <v>1016</v>
      </c>
      <c r="AB2" s="19" t="n">
        <f aca="false">AA2+1</f>
        <v>1017</v>
      </c>
      <c r="AC2" s="19" t="n">
        <f aca="false">AB2+1</f>
        <v>1018</v>
      </c>
      <c r="AD2" s="19" t="n">
        <f aca="false">AC2+1</f>
        <v>1019</v>
      </c>
      <c r="AE2" s="19" t="n">
        <f aca="false">AD2+1</f>
        <v>1020</v>
      </c>
      <c r="AF2" s="19" t="n">
        <f aca="false">AE2+1</f>
        <v>1021</v>
      </c>
      <c r="AG2" s="19" t="n">
        <f aca="false">AF2+1</f>
        <v>1022</v>
      </c>
      <c r="AH2" s="19" t="n">
        <f aca="false">AG2+1</f>
        <v>1023</v>
      </c>
      <c r="AI2" s="19" t="n">
        <f aca="false">AH2+1</f>
        <v>1024</v>
      </c>
      <c r="AJ2" s="19" t="n">
        <f aca="false">AI2+1</f>
        <v>1025</v>
      </c>
      <c r="AK2" s="19" t="n">
        <f aca="false">AJ2+1</f>
        <v>1026</v>
      </c>
      <c r="AL2" s="19" t="n">
        <f aca="false">AK2+1</f>
        <v>1027</v>
      </c>
      <c r="AM2" s="19" t="n">
        <f aca="false">AL2+1</f>
        <v>1028</v>
      </c>
      <c r="AN2" s="19" t="n">
        <f aca="false">AM2+1</f>
        <v>1029</v>
      </c>
      <c r="AO2" s="19" t="n">
        <f aca="false">AN2+1</f>
        <v>1030</v>
      </c>
      <c r="AP2" s="19" t="n">
        <f aca="false">AO2+1</f>
        <v>1031</v>
      </c>
      <c r="AQ2" s="19" t="n">
        <f aca="false">AP2+1</f>
        <v>1032</v>
      </c>
      <c r="AR2" s="19" t="n">
        <f aca="false">AQ2+1</f>
        <v>1033</v>
      </c>
      <c r="AS2" s="19" t="n">
        <f aca="false">AR2+1</f>
        <v>1034</v>
      </c>
      <c r="AT2" s="19" t="n">
        <f aca="false">AS2+1</f>
        <v>1035</v>
      </c>
      <c r="AU2" s="19" t="n">
        <f aca="false">AT2+1</f>
        <v>1036</v>
      </c>
      <c r="AV2" s="19" t="n">
        <f aca="false">AU2+1</f>
        <v>1037</v>
      </c>
      <c r="AW2" s="19" t="n">
        <f aca="false">AV2+1</f>
        <v>1038</v>
      </c>
      <c r="AX2" s="19" t="n">
        <f aca="false">AW2+1</f>
        <v>1039</v>
      </c>
      <c r="AY2" s="19" t="n">
        <f aca="false">AX2+1</f>
        <v>1040</v>
      </c>
      <c r="AZ2" s="19" t="n">
        <f aca="false">AY2+1</f>
        <v>1041</v>
      </c>
      <c r="BA2" s="19" t="n">
        <f aca="false">AZ2+1</f>
        <v>1042</v>
      </c>
      <c r="BB2" s="19" t="n">
        <f aca="false">BA2+1</f>
        <v>1043</v>
      </c>
      <c r="BC2" s="19" t="n">
        <f aca="false">BB2+1</f>
        <v>1044</v>
      </c>
      <c r="BD2" s="19" t="n">
        <f aca="false">BC2+1</f>
        <v>1045</v>
      </c>
      <c r="BE2" s="19" t="n">
        <f aca="false">BD2+1</f>
        <v>1046</v>
      </c>
      <c r="BF2" s="19" t="n">
        <f aca="false">BE2+1</f>
        <v>1047</v>
      </c>
      <c r="BG2" s="19" t="n">
        <f aca="false">BF2+1</f>
        <v>1048</v>
      </c>
      <c r="BH2" s="19" t="n">
        <f aca="false">BG2+1</f>
        <v>1049</v>
      </c>
      <c r="BI2" s="19" t="n">
        <f aca="false">BH2+1</f>
        <v>1050</v>
      </c>
      <c r="BJ2" s="19" t="n">
        <f aca="false">BI2+1</f>
        <v>1051</v>
      </c>
      <c r="BK2" s="19" t="n">
        <f aca="false">BJ2+1</f>
        <v>1052</v>
      </c>
      <c r="BL2" s="19" t="n">
        <f aca="false">BK2+1</f>
        <v>1053</v>
      </c>
      <c r="BM2" s="19" t="n">
        <f aca="false">BL2+1</f>
        <v>1054</v>
      </c>
      <c r="BN2" s="19" t="n">
        <f aca="false">BM2+1</f>
        <v>1055</v>
      </c>
      <c r="BO2" s="19" t="n">
        <f aca="false">BN2+1</f>
        <v>1056</v>
      </c>
      <c r="BP2" s="19" t="n">
        <f aca="false">BO2+1</f>
        <v>1057</v>
      </c>
      <c r="BQ2" s="19" t="n">
        <f aca="false">BP2+1</f>
        <v>1058</v>
      </c>
      <c r="BR2" s="19" t="n">
        <f aca="false">BQ2+1</f>
        <v>1059</v>
      </c>
      <c r="BS2" s="19" t="n">
        <f aca="false">BR2+1</f>
        <v>1060</v>
      </c>
      <c r="BT2" s="19" t="n">
        <f aca="false">BS2+1</f>
        <v>1061</v>
      </c>
      <c r="BU2" s="19" t="n">
        <f aca="false">BT2+1</f>
        <v>1062</v>
      </c>
      <c r="BV2" s="19" t="n">
        <f aca="false">BU2+1</f>
        <v>1063</v>
      </c>
      <c r="BW2" s="19" t="n">
        <f aca="false">BV2+1</f>
        <v>1064</v>
      </c>
      <c r="BX2" s="19" t="n">
        <f aca="false">BW2+1</f>
        <v>1065</v>
      </c>
      <c r="BY2" s="19" t="n">
        <f aca="false">BX2+1</f>
        <v>1066</v>
      </c>
    </row>
    <row r="3" customFormat="false" ht="12.85" hidden="false" customHeight="false" outlineLevel="0" collapsed="false">
      <c r="C3" s="19" t="n">
        <v>16</v>
      </c>
      <c r="D3" s="26" t="n">
        <v>934040</v>
      </c>
      <c r="E3" s="27" t="n">
        <v>947561</v>
      </c>
      <c r="F3" s="26" t="n">
        <v>934090</v>
      </c>
      <c r="G3" s="27" t="n">
        <v>968133</v>
      </c>
      <c r="H3" s="26" t="n">
        <f aca="false">G3*3/4+K3*1/4</f>
        <v>973724.25</v>
      </c>
      <c r="I3" s="27" t="n">
        <f aca="false">G3*2/4+K3*2/4</f>
        <v>979315.5</v>
      </c>
      <c r="J3" s="26" t="n">
        <f aca="false">G3*1/4+K3*3/4</f>
        <v>984906.75</v>
      </c>
      <c r="K3" s="27" t="n">
        <v>990498</v>
      </c>
      <c r="L3" s="26" t="n">
        <v>1004078</v>
      </c>
      <c r="M3" s="27" t="n">
        <v>1015262</v>
      </c>
      <c r="N3" s="26" t="n">
        <v>977811</v>
      </c>
      <c r="O3" s="27" t="n">
        <v>941968</v>
      </c>
      <c r="P3" s="26" t="n">
        <v>938260</v>
      </c>
      <c r="Q3" s="27" t="n">
        <v>911861</v>
      </c>
      <c r="R3" s="26" t="n">
        <v>898963</v>
      </c>
      <c r="S3" s="27" t="n">
        <v>928524</v>
      </c>
      <c r="T3" s="26" t="n">
        <v>883164</v>
      </c>
      <c r="U3" s="27" t="n">
        <v>827635</v>
      </c>
      <c r="V3" s="26" t="n">
        <v>878125</v>
      </c>
      <c r="W3" s="27" t="n">
        <v>891847</v>
      </c>
      <c r="X3" s="26" t="n">
        <v>864731</v>
      </c>
      <c r="Y3" s="27" t="n">
        <v>846752</v>
      </c>
      <c r="Z3" s="26" t="n">
        <v>905403</v>
      </c>
      <c r="AA3" s="27" t="n">
        <v>872166</v>
      </c>
      <c r="AB3" s="26" t="n">
        <v>830395</v>
      </c>
      <c r="AC3" s="27" t="n">
        <v>867623</v>
      </c>
      <c r="AD3" s="26" t="n">
        <v>856428</v>
      </c>
      <c r="AE3" s="27" t="n">
        <v>893436</v>
      </c>
      <c r="AF3" s="26" t="n">
        <v>890735</v>
      </c>
      <c r="AG3" s="27" t="n">
        <v>912804</v>
      </c>
      <c r="AH3" s="26" t="n">
        <v>901751</v>
      </c>
      <c r="AI3" s="27" t="n">
        <v>882611</v>
      </c>
      <c r="AJ3" s="26" t="n">
        <v>916317</v>
      </c>
      <c r="AK3" s="27" t="n">
        <v>912911</v>
      </c>
      <c r="AL3" s="26" t="n">
        <v>878544</v>
      </c>
      <c r="AM3" s="27" t="n">
        <v>870632</v>
      </c>
      <c r="AN3" s="26" t="n">
        <v>910534</v>
      </c>
      <c r="AO3" s="27" t="n">
        <v>899729</v>
      </c>
      <c r="AP3" s="26" t="n">
        <v>852675.5</v>
      </c>
      <c r="AQ3" s="27" t="n">
        <v>805622</v>
      </c>
      <c r="AR3" s="26" t="n">
        <v>887266</v>
      </c>
      <c r="AS3" s="27" t="n">
        <v>890070</v>
      </c>
      <c r="AT3" s="26" t="n">
        <v>846918</v>
      </c>
      <c r="AU3" s="27" t="n">
        <v>837005</v>
      </c>
      <c r="AV3" s="26" t="n">
        <v>845111</v>
      </c>
      <c r="AW3" s="27" t="n">
        <v>829491</v>
      </c>
      <c r="AX3" s="26" t="n">
        <v>809358</v>
      </c>
      <c r="AY3" s="27" t="n">
        <v>805021</v>
      </c>
      <c r="AZ3" s="26" t="n">
        <v>846374</v>
      </c>
      <c r="BA3" s="27" t="n">
        <v>786782</v>
      </c>
      <c r="BB3" s="26" t="n">
        <v>791324</v>
      </c>
      <c r="BC3" s="27" t="n">
        <v>826701</v>
      </c>
      <c r="BD3" s="26" t="n">
        <v>857072</v>
      </c>
      <c r="BE3" s="27" t="n">
        <v>843677</v>
      </c>
      <c r="BF3" s="26" t="n">
        <v>819405</v>
      </c>
      <c r="BG3" s="27" t="n">
        <v>906019</v>
      </c>
      <c r="BH3" s="26" t="n">
        <v>901909</v>
      </c>
      <c r="BI3" s="27" t="n">
        <v>897799</v>
      </c>
      <c r="BJ3" s="26" t="n">
        <v>877844</v>
      </c>
      <c r="BK3" s="27" t="n">
        <v>857889</v>
      </c>
      <c r="BL3" s="26" t="n">
        <v>872528.5</v>
      </c>
      <c r="BM3" s="27" t="n">
        <v>887168</v>
      </c>
      <c r="BN3" s="26" t="n">
        <v>894965</v>
      </c>
      <c r="BO3" s="27" t="n">
        <v>902762</v>
      </c>
      <c r="BP3" s="26" t="n">
        <v>869219</v>
      </c>
      <c r="BQ3" s="27" t="n">
        <v>835676</v>
      </c>
      <c r="BR3" s="26" t="n">
        <v>851111.5</v>
      </c>
      <c r="BS3" s="27" t="n">
        <v>866547</v>
      </c>
      <c r="BT3" s="26" t="n">
        <v>874335</v>
      </c>
      <c r="BU3" s="27" t="n">
        <v>882123</v>
      </c>
      <c r="BV3" s="26" t="n">
        <v>895206.5</v>
      </c>
      <c r="BW3" s="27" t="n">
        <v>908290</v>
      </c>
      <c r="BX3" s="26" t="n">
        <v>899472</v>
      </c>
      <c r="BY3" s="27" t="n">
        <v>890654</v>
      </c>
    </row>
    <row r="4" customFormat="false" ht="12.85" hidden="false" customHeight="false" outlineLevel="0" collapsed="false">
      <c r="C4" s="19" t="n">
        <v>20</v>
      </c>
      <c r="D4" s="26" t="n">
        <v>1185828</v>
      </c>
      <c r="E4" s="27" t="n">
        <v>1188629</v>
      </c>
      <c r="F4" s="26" t="n">
        <v>1163181</v>
      </c>
      <c r="G4" s="27" t="n">
        <v>1198523</v>
      </c>
      <c r="H4" s="26" t="n">
        <f aca="false">G4*3/4+K4*1/4</f>
        <v>1190025.5</v>
      </c>
      <c r="I4" s="27" t="n">
        <f aca="false">G4*2/4+K4*2/4</f>
        <v>1181528</v>
      </c>
      <c r="J4" s="26" t="n">
        <f aca="false">G4*1/4+K4*3/4</f>
        <v>1173030.5</v>
      </c>
      <c r="K4" s="27" t="n">
        <v>1164533</v>
      </c>
      <c r="L4" s="26" t="n">
        <v>1124172</v>
      </c>
      <c r="M4" s="27" t="n">
        <v>1175944</v>
      </c>
      <c r="N4" s="26" t="n">
        <v>1179289</v>
      </c>
      <c r="O4" s="27" t="n">
        <v>1169987</v>
      </c>
      <c r="P4" s="26" t="n">
        <v>1149969</v>
      </c>
      <c r="Q4" s="27" t="n">
        <v>1142366</v>
      </c>
      <c r="R4" s="26" t="n">
        <v>1125762</v>
      </c>
      <c r="S4" s="27" t="n">
        <v>1190865</v>
      </c>
      <c r="T4" s="26" t="n">
        <v>1101306</v>
      </c>
      <c r="U4" s="27" t="n">
        <v>1091274</v>
      </c>
      <c r="V4" s="26" t="n">
        <v>1117905</v>
      </c>
      <c r="W4" s="27" t="n">
        <v>1090590</v>
      </c>
      <c r="X4" s="26" t="n">
        <v>1071610</v>
      </c>
      <c r="Y4" s="27" t="n">
        <v>1099008</v>
      </c>
      <c r="Z4" s="26" t="n">
        <v>1022173</v>
      </c>
      <c r="AA4" s="27" t="n">
        <v>1038118</v>
      </c>
      <c r="AB4" s="26" t="n">
        <v>1066108</v>
      </c>
      <c r="AC4" s="27" t="n">
        <v>1086499</v>
      </c>
      <c r="AD4" s="26" t="n">
        <v>1046193</v>
      </c>
      <c r="AE4" s="27" t="n">
        <v>1024880</v>
      </c>
      <c r="AF4" s="26" t="n">
        <v>1027585</v>
      </c>
      <c r="AG4" s="27" t="n">
        <v>1037603</v>
      </c>
      <c r="AH4" s="26" t="n">
        <v>1016307</v>
      </c>
      <c r="AI4" s="27" t="n">
        <v>1015623</v>
      </c>
      <c r="AJ4" s="26" t="n">
        <v>989999</v>
      </c>
      <c r="AK4" s="27" t="n">
        <v>1006208</v>
      </c>
      <c r="AL4" s="26" t="n">
        <v>1046830</v>
      </c>
      <c r="AM4" s="27" t="n">
        <v>1036712</v>
      </c>
      <c r="AN4" s="26" t="n">
        <v>998609</v>
      </c>
      <c r="AO4" s="27" t="n">
        <v>1055146</v>
      </c>
      <c r="AP4" s="26" t="n">
        <v>1024349.5</v>
      </c>
      <c r="AQ4" s="27" t="n">
        <v>993553</v>
      </c>
      <c r="AR4" s="26" t="n">
        <v>996874</v>
      </c>
      <c r="AS4" s="27" t="n">
        <v>995690</v>
      </c>
      <c r="AT4" s="26" t="n">
        <v>1011664</v>
      </c>
      <c r="AU4" s="27" t="n">
        <v>973944</v>
      </c>
      <c r="AV4" s="26" t="n">
        <v>998355</v>
      </c>
      <c r="AW4" s="27" t="n">
        <v>1031763</v>
      </c>
      <c r="AX4" s="26" t="n">
        <v>1058399</v>
      </c>
      <c r="AY4" s="27" t="n">
        <v>1042500</v>
      </c>
      <c r="AZ4" s="26" t="n">
        <v>1027160</v>
      </c>
      <c r="BA4" s="27" t="n">
        <v>1068366</v>
      </c>
      <c r="BB4" s="26" t="n">
        <v>1090696</v>
      </c>
      <c r="BC4" s="27" t="n">
        <v>1019552</v>
      </c>
      <c r="BD4" s="26" t="n">
        <v>1024812</v>
      </c>
      <c r="BE4" s="27" t="n">
        <v>996984</v>
      </c>
      <c r="BF4" s="26" t="n">
        <v>1035661</v>
      </c>
      <c r="BG4" s="27" t="n">
        <v>1059547</v>
      </c>
      <c r="BH4" s="26" t="n">
        <v>1081694.5</v>
      </c>
      <c r="BI4" s="27" t="n">
        <v>1103842</v>
      </c>
      <c r="BJ4" s="26" t="n">
        <v>1097531</v>
      </c>
      <c r="BK4" s="27" t="n">
        <v>1091220</v>
      </c>
      <c r="BL4" s="26" t="n">
        <v>1096043</v>
      </c>
      <c r="BM4" s="27" t="n">
        <v>1100866</v>
      </c>
      <c r="BN4" s="26" t="n">
        <v>1081530.5</v>
      </c>
      <c r="BO4" s="27" t="n">
        <v>1062195</v>
      </c>
      <c r="BP4" s="26" t="n">
        <v>1064831</v>
      </c>
      <c r="BQ4" s="27" t="n">
        <v>1067467</v>
      </c>
      <c r="BR4" s="26" t="n">
        <v>1069488.5</v>
      </c>
      <c r="BS4" s="27" t="n">
        <v>1071510</v>
      </c>
      <c r="BT4" s="26" t="n">
        <v>1073405</v>
      </c>
      <c r="BU4" s="27" t="n">
        <v>1075300</v>
      </c>
      <c r="BV4" s="26" t="n">
        <v>1052780.5</v>
      </c>
      <c r="BW4" s="27" t="n">
        <v>1030261</v>
      </c>
      <c r="BX4" s="26" t="n">
        <v>1014319.5</v>
      </c>
      <c r="BY4" s="27" t="n">
        <v>998378</v>
      </c>
    </row>
    <row r="5" customFormat="false" ht="12.85" hidden="false" customHeight="false" outlineLevel="0" collapsed="false">
      <c r="C5" s="19" t="n">
        <v>25</v>
      </c>
      <c r="D5" s="26" t="n">
        <v>1048185</v>
      </c>
      <c r="E5" s="27" t="n">
        <v>1001696</v>
      </c>
      <c r="F5" s="26" t="n">
        <v>995470</v>
      </c>
      <c r="G5" s="27" t="n">
        <v>1052949</v>
      </c>
      <c r="H5" s="26" t="n">
        <f aca="false">G5*3/4+K5*1/4</f>
        <v>1028321.25</v>
      </c>
      <c r="I5" s="27" t="n">
        <f aca="false">G5*2/4+K5*2/4</f>
        <v>1003693.5</v>
      </c>
      <c r="J5" s="26" t="n">
        <f aca="false">G5*1/4+K5*3/4</f>
        <v>979065.75</v>
      </c>
      <c r="K5" s="27" t="n">
        <v>954438</v>
      </c>
      <c r="L5" s="26" t="n">
        <v>983531</v>
      </c>
      <c r="M5" s="27" t="n">
        <v>985794</v>
      </c>
      <c r="N5" s="26" t="n">
        <v>952439</v>
      </c>
      <c r="O5" s="27" t="n">
        <v>979335</v>
      </c>
      <c r="P5" s="26" t="n">
        <v>975765</v>
      </c>
      <c r="Q5" s="27" t="n">
        <v>991524</v>
      </c>
      <c r="R5" s="26" t="n">
        <v>907833</v>
      </c>
      <c r="S5" s="27" t="n">
        <v>883971</v>
      </c>
      <c r="T5" s="26" t="n">
        <v>903440</v>
      </c>
      <c r="U5" s="27" t="n">
        <v>964900</v>
      </c>
      <c r="V5" s="26" t="n">
        <v>919581</v>
      </c>
      <c r="W5" s="27" t="n">
        <v>898426</v>
      </c>
      <c r="X5" s="26" t="n">
        <v>893321</v>
      </c>
      <c r="Y5" s="27" t="n">
        <v>914172</v>
      </c>
      <c r="Z5" s="26" t="n">
        <v>925844</v>
      </c>
      <c r="AA5" s="27" t="n">
        <v>949486</v>
      </c>
      <c r="AB5" s="26" t="n">
        <v>955809</v>
      </c>
      <c r="AC5" s="27" t="n">
        <v>926289</v>
      </c>
      <c r="AD5" s="26" t="n">
        <v>906022</v>
      </c>
      <c r="AE5" s="27" t="n">
        <v>926609</v>
      </c>
      <c r="AF5" s="26" t="n">
        <v>957860</v>
      </c>
      <c r="AG5" s="27" t="n">
        <v>928305</v>
      </c>
      <c r="AH5" s="26" t="n">
        <v>939690</v>
      </c>
      <c r="AI5" s="27" t="n">
        <v>974520</v>
      </c>
      <c r="AJ5" s="26" t="n">
        <v>911271</v>
      </c>
      <c r="AK5" s="27" t="n">
        <v>918716</v>
      </c>
      <c r="AL5" s="26" t="n">
        <v>897179</v>
      </c>
      <c r="AM5" s="27" t="n">
        <v>920123</v>
      </c>
      <c r="AN5" s="26" t="n">
        <v>953857</v>
      </c>
      <c r="AO5" s="27" t="n">
        <v>892184</v>
      </c>
      <c r="AP5" s="26" t="n">
        <v>937532</v>
      </c>
      <c r="AQ5" s="27" t="n">
        <v>982880</v>
      </c>
      <c r="AR5" s="26" t="n">
        <v>903148</v>
      </c>
      <c r="AS5" s="27" t="n">
        <v>907081</v>
      </c>
      <c r="AT5" s="26" t="n">
        <v>917008</v>
      </c>
      <c r="AU5" s="27" t="n">
        <v>939708</v>
      </c>
      <c r="AV5" s="26" t="n">
        <v>932832</v>
      </c>
      <c r="AW5" s="27" t="n">
        <v>905375</v>
      </c>
      <c r="AX5" s="26" t="n">
        <v>882318</v>
      </c>
      <c r="AY5" s="27" t="n">
        <v>876496</v>
      </c>
      <c r="AZ5" s="26" t="n">
        <v>878986</v>
      </c>
      <c r="BA5" s="27" t="n">
        <v>875295</v>
      </c>
      <c r="BB5" s="26" t="n">
        <v>885706</v>
      </c>
      <c r="BC5" s="27" t="n">
        <v>869440</v>
      </c>
      <c r="BD5" s="26" t="n">
        <v>825213</v>
      </c>
      <c r="BE5" s="27" t="n">
        <v>868855</v>
      </c>
      <c r="BF5" s="26" t="n">
        <v>867944</v>
      </c>
      <c r="BG5" s="27" t="n">
        <v>870357</v>
      </c>
      <c r="BH5" s="26" t="n">
        <v>886525</v>
      </c>
      <c r="BI5" s="27" t="n">
        <v>902693</v>
      </c>
      <c r="BJ5" s="26" t="n">
        <v>908113</v>
      </c>
      <c r="BK5" s="27" t="n">
        <v>913533</v>
      </c>
      <c r="BL5" s="26" t="n">
        <v>901185</v>
      </c>
      <c r="BM5" s="27" t="n">
        <v>888837</v>
      </c>
      <c r="BN5" s="26" t="n">
        <v>907915</v>
      </c>
      <c r="BO5" s="27" t="n">
        <v>926993</v>
      </c>
      <c r="BP5" s="26" t="n">
        <v>897716.5</v>
      </c>
      <c r="BQ5" s="27" t="n">
        <v>868440</v>
      </c>
      <c r="BR5" s="26" t="n">
        <v>848258.5</v>
      </c>
      <c r="BS5" s="27" t="n">
        <v>828077</v>
      </c>
      <c r="BT5" s="26" t="n">
        <v>825009</v>
      </c>
      <c r="BU5" s="27" t="n">
        <v>821941</v>
      </c>
      <c r="BV5" s="26" t="n">
        <v>827956</v>
      </c>
      <c r="BW5" s="27" t="n">
        <v>833971</v>
      </c>
      <c r="BX5" s="26" t="n">
        <v>821875.5</v>
      </c>
      <c r="BY5" s="27" t="n">
        <v>809780</v>
      </c>
    </row>
    <row r="6" customFormat="false" ht="12.85" hidden="false" customHeight="false" outlineLevel="0" collapsed="false">
      <c r="C6" s="19" t="n">
        <v>30</v>
      </c>
      <c r="D6" s="26" t="n">
        <v>935568</v>
      </c>
      <c r="E6" s="27" t="n">
        <v>843396</v>
      </c>
      <c r="F6" s="26" t="n">
        <v>885693</v>
      </c>
      <c r="G6" s="27" t="n">
        <v>872095</v>
      </c>
      <c r="H6" s="26" t="n">
        <f aca="false">G6*3/4+K6*1/4</f>
        <v>883773.75</v>
      </c>
      <c r="I6" s="27" t="n">
        <f aca="false">G6*2/4+K6*2/4</f>
        <v>895452.5</v>
      </c>
      <c r="J6" s="26" t="n">
        <f aca="false">G6*1/4+K6*3/4</f>
        <v>907131.25</v>
      </c>
      <c r="K6" s="27" t="n">
        <v>918810</v>
      </c>
      <c r="L6" s="26" t="n">
        <v>1009299</v>
      </c>
      <c r="M6" s="27" t="n">
        <v>1002913</v>
      </c>
      <c r="N6" s="26" t="n">
        <v>971094</v>
      </c>
      <c r="O6" s="27" t="n">
        <v>952405</v>
      </c>
      <c r="P6" s="26" t="n">
        <v>952103</v>
      </c>
      <c r="Q6" s="27" t="n">
        <v>983487</v>
      </c>
      <c r="R6" s="26" t="n">
        <v>961833</v>
      </c>
      <c r="S6" s="27" t="n">
        <v>991645</v>
      </c>
      <c r="T6" s="26" t="n">
        <v>981439</v>
      </c>
      <c r="U6" s="27" t="n">
        <v>987642</v>
      </c>
      <c r="V6" s="26" t="n">
        <v>976215</v>
      </c>
      <c r="W6" s="27" t="n">
        <v>963442</v>
      </c>
      <c r="X6" s="26" t="n">
        <v>966255</v>
      </c>
      <c r="Y6" s="27" t="n">
        <v>981541</v>
      </c>
      <c r="Z6" s="26" t="n">
        <v>994676</v>
      </c>
      <c r="AA6" s="27" t="n">
        <v>985953</v>
      </c>
      <c r="AB6" s="26" t="n">
        <v>964641</v>
      </c>
      <c r="AC6" s="27" t="n">
        <v>944651</v>
      </c>
      <c r="AD6" s="26" t="n">
        <v>982351</v>
      </c>
      <c r="AE6" s="27" t="n">
        <v>969697</v>
      </c>
      <c r="AF6" s="26" t="n">
        <v>945522</v>
      </c>
      <c r="AG6" s="27" t="n">
        <v>907810</v>
      </c>
      <c r="AH6" s="26" t="n">
        <v>896172</v>
      </c>
      <c r="AI6" s="27" t="n">
        <v>910760</v>
      </c>
      <c r="AJ6" s="26" t="n">
        <v>907143</v>
      </c>
      <c r="AK6" s="27" t="n">
        <v>871994</v>
      </c>
      <c r="AL6" s="26" t="n">
        <v>820009</v>
      </c>
      <c r="AM6" s="27" t="n">
        <v>848449</v>
      </c>
      <c r="AN6" s="26" t="n">
        <v>841934</v>
      </c>
      <c r="AO6" s="27" t="n">
        <v>866576</v>
      </c>
      <c r="AP6" s="26" t="n">
        <v>842414.5</v>
      </c>
      <c r="AQ6" s="27" t="n">
        <v>818253</v>
      </c>
      <c r="AR6" s="26" t="n">
        <v>846755</v>
      </c>
      <c r="AS6" s="27" t="n">
        <v>894132</v>
      </c>
      <c r="AT6" s="26" t="n">
        <v>917398</v>
      </c>
      <c r="AU6" s="27" t="n">
        <v>834434</v>
      </c>
      <c r="AV6" s="26" t="n">
        <v>751317</v>
      </c>
      <c r="AW6" s="27" t="n">
        <v>834628</v>
      </c>
      <c r="AX6" s="26" t="n">
        <v>823352</v>
      </c>
      <c r="AY6" s="27" t="n">
        <v>745808</v>
      </c>
      <c r="AZ6" s="26" t="n">
        <v>748146</v>
      </c>
      <c r="BA6" s="27" t="n">
        <v>817770</v>
      </c>
      <c r="BB6" s="26" t="n">
        <v>804931</v>
      </c>
      <c r="BC6" s="27" t="n">
        <v>804612</v>
      </c>
      <c r="BD6" s="26" t="n">
        <v>776321</v>
      </c>
      <c r="BE6" s="27" t="n">
        <v>733265</v>
      </c>
      <c r="BF6" s="26" t="n">
        <v>707960</v>
      </c>
      <c r="BG6" s="27" t="n">
        <v>744213</v>
      </c>
      <c r="BH6" s="26" t="n">
        <v>755120</v>
      </c>
      <c r="BI6" s="27" t="n">
        <v>766027</v>
      </c>
      <c r="BJ6" s="26" t="n">
        <v>758017.5</v>
      </c>
      <c r="BK6" s="27" t="n">
        <v>750008</v>
      </c>
      <c r="BL6" s="26" t="n">
        <v>728495.5</v>
      </c>
      <c r="BM6" s="27" t="n">
        <v>706983</v>
      </c>
      <c r="BN6" s="26" t="n">
        <v>717539</v>
      </c>
      <c r="BO6" s="27" t="n">
        <v>728095</v>
      </c>
      <c r="BP6" s="26" t="n">
        <v>718618</v>
      </c>
      <c r="BQ6" s="27" t="n">
        <v>709141</v>
      </c>
      <c r="BR6" s="26" t="n">
        <v>712826</v>
      </c>
      <c r="BS6" s="27" t="n">
        <v>716511</v>
      </c>
      <c r="BT6" s="26" t="n">
        <v>710456.5</v>
      </c>
      <c r="BU6" s="27" t="n">
        <v>704402</v>
      </c>
      <c r="BV6" s="26" t="n">
        <v>700835</v>
      </c>
      <c r="BW6" s="27" t="n">
        <v>697268</v>
      </c>
      <c r="BX6" s="26" t="n">
        <v>701660.5</v>
      </c>
      <c r="BY6" s="27" t="n">
        <v>706053</v>
      </c>
    </row>
    <row r="7" customFormat="false" ht="12.85" hidden="false" customHeight="false" outlineLevel="0" collapsed="false">
      <c r="C7" s="19" t="n">
        <v>35</v>
      </c>
      <c r="D7" s="26" t="n">
        <v>836538</v>
      </c>
      <c r="E7" s="27" t="n">
        <v>935526</v>
      </c>
      <c r="F7" s="26" t="n">
        <v>900308</v>
      </c>
      <c r="G7" s="27" t="n">
        <v>876469</v>
      </c>
      <c r="H7" s="26" t="n">
        <f aca="false">G7*3/4+K7*1/4</f>
        <v>892857.5</v>
      </c>
      <c r="I7" s="27" t="n">
        <f aca="false">G7*2/4+K7*2/4</f>
        <v>909246</v>
      </c>
      <c r="J7" s="26" t="n">
        <f aca="false">G7*1/4+K7*3/4</f>
        <v>925634.5</v>
      </c>
      <c r="K7" s="27" t="n">
        <v>942023</v>
      </c>
      <c r="L7" s="26" t="n">
        <v>858588</v>
      </c>
      <c r="M7" s="27" t="n">
        <v>850586</v>
      </c>
      <c r="N7" s="26" t="n">
        <v>871559</v>
      </c>
      <c r="O7" s="27" t="n">
        <v>882710</v>
      </c>
      <c r="P7" s="26" t="n">
        <v>862731</v>
      </c>
      <c r="Q7" s="27" t="n">
        <v>884456</v>
      </c>
      <c r="R7" s="26" t="n">
        <v>903669</v>
      </c>
      <c r="S7" s="27" t="n">
        <v>901135</v>
      </c>
      <c r="T7" s="26" t="n">
        <v>870975</v>
      </c>
      <c r="U7" s="27" t="n">
        <v>853731</v>
      </c>
      <c r="V7" s="26" t="n">
        <v>888326</v>
      </c>
      <c r="W7" s="27" t="n">
        <v>914130</v>
      </c>
      <c r="X7" s="26" t="n">
        <v>898791</v>
      </c>
      <c r="Y7" s="27" t="n">
        <v>858155</v>
      </c>
      <c r="Z7" s="26" t="n">
        <v>836449</v>
      </c>
      <c r="AA7" s="27" t="n">
        <v>867634</v>
      </c>
      <c r="AB7" s="26" t="n">
        <v>897798</v>
      </c>
      <c r="AC7" s="27" t="n">
        <v>832670</v>
      </c>
      <c r="AD7" s="26" t="n">
        <v>776200</v>
      </c>
      <c r="AE7" s="27" t="n">
        <v>781364</v>
      </c>
      <c r="AF7" s="26" t="n">
        <v>836005</v>
      </c>
      <c r="AG7" s="27" t="n">
        <v>777384</v>
      </c>
      <c r="AH7" s="26" t="n">
        <v>804240</v>
      </c>
      <c r="AI7" s="27" t="n">
        <v>823477</v>
      </c>
      <c r="AJ7" s="26" t="n">
        <v>806895</v>
      </c>
      <c r="AK7" s="27" t="n">
        <v>784468</v>
      </c>
      <c r="AL7" s="26" t="n">
        <v>777758</v>
      </c>
      <c r="AM7" s="27" t="n">
        <v>764332</v>
      </c>
      <c r="AN7" s="26" t="n">
        <v>756633</v>
      </c>
      <c r="AO7" s="27" t="n">
        <v>735131</v>
      </c>
      <c r="AP7" s="26" t="n">
        <v>728882</v>
      </c>
      <c r="AQ7" s="27" t="n">
        <v>722633</v>
      </c>
      <c r="AR7" s="26" t="n">
        <v>724194</v>
      </c>
      <c r="AS7" s="27" t="n">
        <v>724674</v>
      </c>
      <c r="AT7" s="26" t="n">
        <v>715209</v>
      </c>
      <c r="AU7" s="27" t="n">
        <v>685274</v>
      </c>
      <c r="AV7" s="26" t="n">
        <v>710958</v>
      </c>
      <c r="AW7" s="27" t="n">
        <v>700587</v>
      </c>
      <c r="AX7" s="26" t="n">
        <v>715284</v>
      </c>
      <c r="AY7" s="27" t="n">
        <v>723156</v>
      </c>
      <c r="AZ7" s="26" t="n">
        <v>682643</v>
      </c>
      <c r="BA7" s="27" t="n">
        <v>658107</v>
      </c>
      <c r="BB7" s="26" t="n">
        <v>666407</v>
      </c>
      <c r="BC7" s="27" t="n">
        <v>664274</v>
      </c>
      <c r="BD7" s="26" t="n">
        <v>657365</v>
      </c>
      <c r="BE7" s="27" t="n">
        <v>683525</v>
      </c>
      <c r="BF7" s="26" t="n">
        <v>673401</v>
      </c>
      <c r="BG7" s="27" t="n">
        <v>662985</v>
      </c>
      <c r="BH7" s="26" t="n">
        <v>661996</v>
      </c>
      <c r="BI7" s="27" t="n">
        <v>661007</v>
      </c>
      <c r="BJ7" s="26" t="n">
        <v>667127</v>
      </c>
      <c r="BK7" s="27" t="n">
        <v>673247</v>
      </c>
      <c r="BL7" s="26" t="n">
        <v>686320</v>
      </c>
      <c r="BM7" s="27" t="n">
        <v>699393</v>
      </c>
      <c r="BN7" s="26" t="n">
        <v>687940.5</v>
      </c>
      <c r="BO7" s="27" t="n">
        <v>676488</v>
      </c>
      <c r="BP7" s="26" t="n">
        <v>693976</v>
      </c>
      <c r="BQ7" s="27" t="n">
        <v>711464</v>
      </c>
      <c r="BR7" s="26" t="n">
        <v>693796.5</v>
      </c>
      <c r="BS7" s="27" t="n">
        <v>676129</v>
      </c>
      <c r="BT7" s="26" t="n">
        <v>668199.5</v>
      </c>
      <c r="BU7" s="27" t="n">
        <v>660270</v>
      </c>
      <c r="BV7" s="26" t="n">
        <v>665317</v>
      </c>
      <c r="BW7" s="27" t="n">
        <v>670364</v>
      </c>
      <c r="BX7" s="26" t="n">
        <v>658842.5</v>
      </c>
      <c r="BY7" s="27" t="n">
        <v>647321</v>
      </c>
    </row>
    <row r="8" customFormat="false" ht="12.85" hidden="false" customHeight="false" outlineLevel="0" collapsed="false">
      <c r="C8" s="19" t="n">
        <v>40</v>
      </c>
      <c r="D8" s="26" t="n">
        <v>797673</v>
      </c>
      <c r="E8" s="27" t="n">
        <v>826885</v>
      </c>
      <c r="F8" s="26" t="n">
        <v>797813</v>
      </c>
      <c r="G8" s="27" t="n">
        <v>784762</v>
      </c>
      <c r="H8" s="26" t="n">
        <f aca="false">G8*3/4+K8*1/4</f>
        <v>796308</v>
      </c>
      <c r="I8" s="27" t="n">
        <f aca="false">G8*2/4+K8*2/4</f>
        <v>807854</v>
      </c>
      <c r="J8" s="26" t="n">
        <f aca="false">G8*1/4+K8*3/4</f>
        <v>819400</v>
      </c>
      <c r="K8" s="27" t="n">
        <v>830946</v>
      </c>
      <c r="L8" s="26" t="n">
        <v>772161</v>
      </c>
      <c r="M8" s="27" t="n">
        <v>817227</v>
      </c>
      <c r="N8" s="26" t="n">
        <v>844105</v>
      </c>
      <c r="O8" s="27" t="n">
        <v>794097</v>
      </c>
      <c r="P8" s="26" t="n">
        <v>793184</v>
      </c>
      <c r="Q8" s="27" t="n">
        <v>803636</v>
      </c>
      <c r="R8" s="26" t="n">
        <v>861679</v>
      </c>
      <c r="S8" s="27" t="n">
        <v>783473</v>
      </c>
      <c r="T8" s="26" t="n">
        <v>791771</v>
      </c>
      <c r="U8" s="27" t="n">
        <v>841931</v>
      </c>
      <c r="V8" s="26" t="n">
        <v>780496</v>
      </c>
      <c r="W8" s="27" t="n">
        <v>767269</v>
      </c>
      <c r="X8" s="26" t="n">
        <v>783597</v>
      </c>
      <c r="Y8" s="27" t="n">
        <v>708479</v>
      </c>
      <c r="Z8" s="26" t="n">
        <v>782168</v>
      </c>
      <c r="AA8" s="27" t="n">
        <v>752528</v>
      </c>
      <c r="AB8" s="26" t="n">
        <v>698840</v>
      </c>
      <c r="AC8" s="27" t="n">
        <v>732109</v>
      </c>
      <c r="AD8" s="26" t="n">
        <v>735865</v>
      </c>
      <c r="AE8" s="27" t="n">
        <v>750925</v>
      </c>
      <c r="AF8" s="26" t="n">
        <v>683265</v>
      </c>
      <c r="AG8" s="27" t="n">
        <v>694603</v>
      </c>
      <c r="AH8" s="26" t="n">
        <v>706224</v>
      </c>
      <c r="AI8" s="27" t="n">
        <v>696443</v>
      </c>
      <c r="AJ8" s="26" t="n">
        <v>692129</v>
      </c>
      <c r="AK8" s="27" t="n">
        <v>697380</v>
      </c>
      <c r="AL8" s="26" t="n">
        <v>710776</v>
      </c>
      <c r="AM8" s="27" t="n">
        <v>695437</v>
      </c>
      <c r="AN8" s="26" t="n">
        <v>753153</v>
      </c>
      <c r="AO8" s="27" t="n">
        <v>709056</v>
      </c>
      <c r="AP8" s="26" t="n">
        <v>721927.5</v>
      </c>
      <c r="AQ8" s="27" t="n">
        <v>734799</v>
      </c>
      <c r="AR8" s="26" t="n">
        <v>723269</v>
      </c>
      <c r="AS8" s="27" t="n">
        <v>671946</v>
      </c>
      <c r="AT8" s="26" t="n">
        <v>640434</v>
      </c>
      <c r="AU8" s="27" t="n">
        <v>671019</v>
      </c>
      <c r="AV8" s="26" t="n">
        <v>692050</v>
      </c>
      <c r="AW8" s="27" t="n">
        <v>665613</v>
      </c>
      <c r="AX8" s="26" t="n">
        <v>647198</v>
      </c>
      <c r="AY8" s="27" t="n">
        <v>674603</v>
      </c>
      <c r="AZ8" s="26" t="n">
        <v>699494</v>
      </c>
      <c r="BA8" s="27" t="n">
        <v>698307</v>
      </c>
      <c r="BB8" s="26" t="n">
        <v>679321</v>
      </c>
      <c r="BC8" s="27" t="n">
        <v>652672</v>
      </c>
      <c r="BD8" s="26" t="n">
        <v>663972</v>
      </c>
      <c r="BE8" s="27" t="n">
        <v>687614</v>
      </c>
      <c r="BF8" s="26" t="n">
        <v>682557</v>
      </c>
      <c r="BG8" s="27" t="n">
        <v>713454</v>
      </c>
      <c r="BH8" s="26" t="n">
        <v>717526.5</v>
      </c>
      <c r="BI8" s="27" t="n">
        <v>721599</v>
      </c>
      <c r="BJ8" s="26" t="n">
        <v>698337</v>
      </c>
      <c r="BK8" s="27" t="n">
        <v>675075</v>
      </c>
      <c r="BL8" s="26" t="n">
        <v>666905.5</v>
      </c>
      <c r="BM8" s="27" t="n">
        <v>658736</v>
      </c>
      <c r="BN8" s="26" t="n">
        <v>649715</v>
      </c>
      <c r="BO8" s="27" t="n">
        <v>640694</v>
      </c>
      <c r="BP8" s="26" t="n">
        <v>659048.5</v>
      </c>
      <c r="BQ8" s="27" t="n">
        <v>677403</v>
      </c>
      <c r="BR8" s="26" t="n">
        <v>669401</v>
      </c>
      <c r="BS8" s="27" t="n">
        <v>661399</v>
      </c>
      <c r="BT8" s="26" t="n">
        <v>656437</v>
      </c>
      <c r="BU8" s="27" t="n">
        <v>651475</v>
      </c>
      <c r="BV8" s="26" t="n">
        <v>654275</v>
      </c>
      <c r="BW8" s="27" t="n">
        <v>657075</v>
      </c>
      <c r="BX8" s="26" t="n">
        <v>667394</v>
      </c>
      <c r="BY8" s="27" t="n">
        <v>677713</v>
      </c>
    </row>
    <row r="9" customFormat="false" ht="12.85" hidden="false" customHeight="false" outlineLevel="0" collapsed="false">
      <c r="C9" s="19" t="n">
        <v>45</v>
      </c>
      <c r="D9" s="26" t="n">
        <v>744433</v>
      </c>
      <c r="E9" s="27" t="n">
        <v>712638</v>
      </c>
      <c r="F9" s="26" t="n">
        <v>705091</v>
      </c>
      <c r="G9" s="27" t="n">
        <v>734296</v>
      </c>
      <c r="H9" s="26" t="n">
        <f aca="false">G9*3/4+K9*1/4</f>
        <v>729302.25</v>
      </c>
      <c r="I9" s="27" t="n">
        <f aca="false">G9*2/4+K9*2/4</f>
        <v>724308.5</v>
      </c>
      <c r="J9" s="26" t="n">
        <f aca="false">G9*1/4+K9*3/4</f>
        <v>719314.75</v>
      </c>
      <c r="K9" s="27" t="n">
        <v>714321</v>
      </c>
      <c r="L9" s="26" t="n">
        <v>737672</v>
      </c>
      <c r="M9" s="27" t="n">
        <v>658530</v>
      </c>
      <c r="N9" s="26" t="n">
        <v>678606</v>
      </c>
      <c r="O9" s="27" t="n">
        <v>701689</v>
      </c>
      <c r="P9" s="26" t="n">
        <v>679856</v>
      </c>
      <c r="Q9" s="27" t="n">
        <v>665785</v>
      </c>
      <c r="R9" s="26" t="n">
        <v>666033</v>
      </c>
      <c r="S9" s="27" t="n">
        <v>631229</v>
      </c>
      <c r="T9" s="26" t="n">
        <v>672831</v>
      </c>
      <c r="U9" s="27" t="n">
        <v>654858</v>
      </c>
      <c r="V9" s="26" t="n">
        <v>647282</v>
      </c>
      <c r="W9" s="27" t="n">
        <v>648655</v>
      </c>
      <c r="X9" s="26" t="n">
        <v>671888</v>
      </c>
      <c r="Y9" s="27" t="n">
        <v>724896</v>
      </c>
      <c r="Z9" s="26" t="n">
        <v>686876</v>
      </c>
      <c r="AA9" s="27" t="n">
        <v>692029</v>
      </c>
      <c r="AB9" s="26" t="n">
        <v>714298</v>
      </c>
      <c r="AC9" s="27" t="n">
        <v>674481</v>
      </c>
      <c r="AD9" s="26" t="n">
        <v>702105</v>
      </c>
      <c r="AE9" s="27" t="n">
        <v>707757</v>
      </c>
      <c r="AF9" s="26" t="n">
        <v>704446</v>
      </c>
      <c r="AG9" s="27" t="n">
        <v>732137</v>
      </c>
      <c r="AH9" s="26" t="n">
        <v>704926</v>
      </c>
      <c r="AI9" s="27" t="n">
        <v>680735</v>
      </c>
      <c r="AJ9" s="26" t="n">
        <v>700255</v>
      </c>
      <c r="AK9" s="27" t="n">
        <v>727561</v>
      </c>
      <c r="AL9" s="26" t="n">
        <v>734714</v>
      </c>
      <c r="AM9" s="27" t="n">
        <v>690127</v>
      </c>
      <c r="AN9" s="26" t="n">
        <v>690423</v>
      </c>
      <c r="AO9" s="27" t="n">
        <v>695472</v>
      </c>
      <c r="AP9" s="26" t="n">
        <v>684763.5</v>
      </c>
      <c r="AQ9" s="27" t="n">
        <v>674055</v>
      </c>
      <c r="AR9" s="26" t="n">
        <v>665962</v>
      </c>
      <c r="AS9" s="27" t="n">
        <v>629366</v>
      </c>
      <c r="AT9" s="26" t="n">
        <v>622918</v>
      </c>
      <c r="AU9" s="27" t="n">
        <v>637875</v>
      </c>
      <c r="AV9" s="26" t="n">
        <v>661742</v>
      </c>
      <c r="AW9" s="27" t="n">
        <v>598310</v>
      </c>
      <c r="AX9" s="26" t="n">
        <v>642891</v>
      </c>
      <c r="AY9" s="27" t="n">
        <v>652532</v>
      </c>
      <c r="AZ9" s="26" t="n">
        <v>651961</v>
      </c>
      <c r="BA9" s="27" t="n">
        <v>622319</v>
      </c>
      <c r="BB9" s="26" t="n">
        <v>613220</v>
      </c>
      <c r="BC9" s="27" t="n">
        <v>603549</v>
      </c>
      <c r="BD9" s="26" t="n">
        <v>635987</v>
      </c>
      <c r="BE9" s="27" t="n">
        <v>607361</v>
      </c>
      <c r="BF9" s="26" t="n">
        <v>621123</v>
      </c>
      <c r="BG9" s="27" t="n">
        <v>661505</v>
      </c>
      <c r="BH9" s="26" t="n">
        <v>646875</v>
      </c>
      <c r="BI9" s="27" t="n">
        <v>632245</v>
      </c>
      <c r="BJ9" s="26" t="n">
        <v>624189</v>
      </c>
      <c r="BK9" s="27" t="n">
        <v>616133</v>
      </c>
      <c r="BL9" s="26" t="n">
        <v>617257.5</v>
      </c>
      <c r="BM9" s="27" t="n">
        <v>618382</v>
      </c>
      <c r="BN9" s="26" t="n">
        <v>628613.5</v>
      </c>
      <c r="BO9" s="27" t="n">
        <v>638845</v>
      </c>
      <c r="BP9" s="26" t="n">
        <v>639345</v>
      </c>
      <c r="BQ9" s="27" t="n">
        <v>639845</v>
      </c>
      <c r="BR9" s="26" t="n">
        <v>648082</v>
      </c>
      <c r="BS9" s="27" t="n">
        <v>656319</v>
      </c>
      <c r="BT9" s="26" t="n">
        <v>655027.5</v>
      </c>
      <c r="BU9" s="27" t="n">
        <v>653736</v>
      </c>
      <c r="BV9" s="26" t="n">
        <v>640086</v>
      </c>
      <c r="BW9" s="27" t="n">
        <v>626436</v>
      </c>
      <c r="BX9" s="26" t="n">
        <v>607865.5</v>
      </c>
      <c r="BY9" s="27" t="n">
        <v>589295</v>
      </c>
    </row>
    <row r="10" customFormat="false" ht="12.85" hidden="false" customHeight="false" outlineLevel="0" collapsed="false">
      <c r="C10" s="19" t="n">
        <v>50</v>
      </c>
      <c r="D10" s="26" t="n">
        <v>709770</v>
      </c>
      <c r="E10" s="27" t="n">
        <v>685523</v>
      </c>
      <c r="F10" s="26" t="n">
        <v>696653</v>
      </c>
      <c r="G10" s="27" t="n">
        <v>702969</v>
      </c>
      <c r="H10" s="26" t="n">
        <f aca="false">G10*3/4+K10*1/4</f>
        <v>692264</v>
      </c>
      <c r="I10" s="27" t="n">
        <f aca="false">G10*2/4+K10*2/4</f>
        <v>681559</v>
      </c>
      <c r="J10" s="26" t="n">
        <f aca="false">G10*1/4+K10*3/4</f>
        <v>670854</v>
      </c>
      <c r="K10" s="27" t="n">
        <v>660149</v>
      </c>
      <c r="L10" s="26" t="n">
        <v>656956</v>
      </c>
      <c r="M10" s="27" t="n">
        <v>642215</v>
      </c>
      <c r="N10" s="26" t="n">
        <v>618198</v>
      </c>
      <c r="O10" s="27" t="n">
        <v>660466</v>
      </c>
      <c r="P10" s="26" t="n">
        <v>597980</v>
      </c>
      <c r="Q10" s="27" t="n">
        <v>592490</v>
      </c>
      <c r="R10" s="26" t="n">
        <v>582761</v>
      </c>
      <c r="S10" s="27" t="n">
        <v>601431</v>
      </c>
      <c r="T10" s="26" t="n">
        <v>637654</v>
      </c>
      <c r="U10" s="27" t="n">
        <v>612191</v>
      </c>
      <c r="V10" s="26" t="n">
        <v>558924</v>
      </c>
      <c r="W10" s="27" t="n">
        <v>587633</v>
      </c>
      <c r="X10" s="26" t="n">
        <v>609888</v>
      </c>
      <c r="Y10" s="27" t="n">
        <v>631892</v>
      </c>
      <c r="Z10" s="26" t="n">
        <v>594029</v>
      </c>
      <c r="AA10" s="27" t="n">
        <v>611520</v>
      </c>
      <c r="AB10" s="26" t="n">
        <v>595962</v>
      </c>
      <c r="AC10" s="27" t="n">
        <v>563196</v>
      </c>
      <c r="AD10" s="26" t="n">
        <v>595353</v>
      </c>
      <c r="AE10" s="27" t="n">
        <v>596961</v>
      </c>
      <c r="AF10" s="26" t="n">
        <v>613823</v>
      </c>
      <c r="AG10" s="27" t="n">
        <v>564538</v>
      </c>
      <c r="AH10" s="26" t="n">
        <v>573465</v>
      </c>
      <c r="AI10" s="27" t="n">
        <v>607191</v>
      </c>
      <c r="AJ10" s="26" t="n">
        <v>617539</v>
      </c>
      <c r="AK10" s="27" t="n">
        <v>590632</v>
      </c>
      <c r="AL10" s="26" t="n">
        <v>610908</v>
      </c>
      <c r="AM10" s="27" t="n">
        <v>619284</v>
      </c>
      <c r="AN10" s="26" t="n">
        <v>563352</v>
      </c>
      <c r="AO10" s="27" t="n">
        <v>562313</v>
      </c>
      <c r="AP10" s="26" t="n">
        <v>581320</v>
      </c>
      <c r="AQ10" s="27" t="n">
        <v>600327</v>
      </c>
      <c r="AR10" s="26" t="n">
        <v>582433</v>
      </c>
      <c r="AS10" s="27" t="n">
        <v>529992</v>
      </c>
      <c r="AT10" s="26" t="n">
        <v>584361</v>
      </c>
      <c r="AU10" s="27" t="n">
        <v>600465</v>
      </c>
      <c r="AV10" s="26" t="n">
        <v>566972</v>
      </c>
      <c r="AW10" s="27" t="n">
        <v>569604</v>
      </c>
      <c r="AX10" s="26" t="n">
        <v>585457</v>
      </c>
      <c r="AY10" s="27" t="n">
        <v>567653</v>
      </c>
      <c r="AZ10" s="26" t="n">
        <v>567777</v>
      </c>
      <c r="BA10" s="27" t="n">
        <v>572637</v>
      </c>
      <c r="BB10" s="26" t="n">
        <v>608678</v>
      </c>
      <c r="BC10" s="27" t="n">
        <v>606071</v>
      </c>
      <c r="BD10" s="26" t="n">
        <v>530125</v>
      </c>
      <c r="BE10" s="27" t="n">
        <v>549857</v>
      </c>
      <c r="BF10" s="26" t="n">
        <v>590819</v>
      </c>
      <c r="BG10" s="27" t="n">
        <v>610022</v>
      </c>
      <c r="BH10" s="26" t="n">
        <v>627982</v>
      </c>
      <c r="BI10" s="27" t="n">
        <v>645942</v>
      </c>
      <c r="BJ10" s="26" t="n">
        <v>630614</v>
      </c>
      <c r="BK10" s="27" t="n">
        <v>615286</v>
      </c>
      <c r="BL10" s="26" t="n">
        <v>612410</v>
      </c>
      <c r="BM10" s="27" t="n">
        <v>609534</v>
      </c>
      <c r="BN10" s="26" t="n">
        <v>596851.5</v>
      </c>
      <c r="BO10" s="27" t="n">
        <v>584169</v>
      </c>
      <c r="BP10" s="26" t="n">
        <v>577966.5</v>
      </c>
      <c r="BQ10" s="27" t="n">
        <v>571764</v>
      </c>
      <c r="BR10" s="26" t="n">
        <v>567756</v>
      </c>
      <c r="BS10" s="27" t="n">
        <v>563748</v>
      </c>
      <c r="BT10" s="26" t="n">
        <v>566573.5</v>
      </c>
      <c r="BU10" s="27" t="n">
        <v>569399</v>
      </c>
      <c r="BV10" s="26" t="n">
        <v>576304.5</v>
      </c>
      <c r="BW10" s="27" t="n">
        <v>583210</v>
      </c>
      <c r="BX10" s="26" t="n">
        <v>566048</v>
      </c>
      <c r="BY10" s="27" t="n">
        <v>548886</v>
      </c>
    </row>
    <row r="11" customFormat="false" ht="12.85" hidden="false" customHeight="false" outlineLevel="0" collapsed="false">
      <c r="C11" s="19" t="n">
        <v>55</v>
      </c>
      <c r="D11" s="26" t="n">
        <v>673119</v>
      </c>
      <c r="E11" s="27" t="n">
        <v>663520</v>
      </c>
      <c r="F11" s="26" t="n">
        <v>654437</v>
      </c>
      <c r="G11" s="27" t="n">
        <v>685976</v>
      </c>
      <c r="H11" s="26" t="n">
        <f aca="false">G11*3/4+K11*1/4</f>
        <v>658555</v>
      </c>
      <c r="I11" s="27" t="n">
        <f aca="false">G11*2/4+K11*2/4</f>
        <v>631134</v>
      </c>
      <c r="J11" s="26" t="n">
        <f aca="false">G11*1/4+K11*3/4</f>
        <v>603713</v>
      </c>
      <c r="K11" s="27" t="n">
        <v>576292</v>
      </c>
      <c r="L11" s="26" t="n">
        <v>570610</v>
      </c>
      <c r="M11" s="27" t="n">
        <v>541961</v>
      </c>
      <c r="N11" s="26" t="n">
        <v>561449</v>
      </c>
      <c r="O11" s="27" t="n">
        <v>581861</v>
      </c>
      <c r="P11" s="26" t="n">
        <v>581505</v>
      </c>
      <c r="Q11" s="27" t="n">
        <v>534304</v>
      </c>
      <c r="R11" s="26" t="n">
        <v>527760</v>
      </c>
      <c r="S11" s="27" t="n">
        <v>549832</v>
      </c>
      <c r="T11" s="26" t="n">
        <v>557983</v>
      </c>
      <c r="U11" s="27" t="n">
        <v>512161</v>
      </c>
      <c r="V11" s="26" t="n">
        <v>550297</v>
      </c>
      <c r="W11" s="27" t="n">
        <v>558470</v>
      </c>
      <c r="X11" s="26" t="n">
        <v>541629</v>
      </c>
      <c r="Y11" s="27" t="n">
        <v>549684</v>
      </c>
      <c r="Z11" s="26" t="n">
        <v>560149</v>
      </c>
      <c r="AA11" s="27" t="n">
        <v>537368</v>
      </c>
      <c r="AB11" s="26" t="n">
        <v>537158</v>
      </c>
      <c r="AC11" s="27" t="n">
        <v>561042</v>
      </c>
      <c r="AD11" s="26" t="n">
        <v>525096</v>
      </c>
      <c r="AE11" s="27" t="n">
        <v>485383</v>
      </c>
      <c r="AF11" s="26" t="n">
        <v>498235</v>
      </c>
      <c r="AG11" s="27" t="n">
        <v>559185</v>
      </c>
      <c r="AH11" s="26" t="n">
        <v>548232</v>
      </c>
      <c r="AI11" s="27" t="n">
        <v>516714</v>
      </c>
      <c r="AJ11" s="26" t="n">
        <v>536271</v>
      </c>
      <c r="AK11" s="27" t="n">
        <v>527386</v>
      </c>
      <c r="AL11" s="26" t="n">
        <v>533696</v>
      </c>
      <c r="AM11" s="27" t="n">
        <v>521192</v>
      </c>
      <c r="AN11" s="26" t="n">
        <v>532537</v>
      </c>
      <c r="AO11" s="27" t="n">
        <v>526194</v>
      </c>
      <c r="AP11" s="26" t="n">
        <v>532234</v>
      </c>
      <c r="AQ11" s="27" t="n">
        <v>538274</v>
      </c>
      <c r="AR11" s="26" t="n">
        <v>532302</v>
      </c>
      <c r="AS11" s="27" t="n">
        <v>534262</v>
      </c>
      <c r="AT11" s="26" t="n">
        <v>521827</v>
      </c>
      <c r="AU11" s="27" t="n">
        <v>555843</v>
      </c>
      <c r="AV11" s="26" t="n">
        <v>512153</v>
      </c>
      <c r="AW11" s="27" t="n">
        <v>467822</v>
      </c>
      <c r="AX11" s="26" t="n">
        <v>482653</v>
      </c>
      <c r="AY11" s="27" t="n">
        <v>507311</v>
      </c>
      <c r="AZ11" s="26" t="n">
        <v>486160</v>
      </c>
      <c r="BA11" s="27" t="n">
        <v>466790</v>
      </c>
      <c r="BB11" s="26" t="n">
        <v>467609</v>
      </c>
      <c r="BC11" s="27" t="n">
        <v>486516</v>
      </c>
      <c r="BD11" s="26" t="n">
        <v>469592</v>
      </c>
      <c r="BE11" s="27" t="n">
        <v>455038</v>
      </c>
      <c r="BF11" s="26" t="n">
        <v>435451</v>
      </c>
      <c r="BG11" s="27" t="n">
        <v>476300</v>
      </c>
      <c r="BH11" s="26" t="n">
        <v>474438</v>
      </c>
      <c r="BI11" s="27" t="n">
        <v>472576</v>
      </c>
      <c r="BJ11" s="26" t="n">
        <v>491634</v>
      </c>
      <c r="BK11" s="27" t="n">
        <v>510692</v>
      </c>
      <c r="BL11" s="26" t="n">
        <v>493505</v>
      </c>
      <c r="BM11" s="27" t="n">
        <v>476318</v>
      </c>
      <c r="BN11" s="26" t="n">
        <v>459914.5</v>
      </c>
      <c r="BO11" s="27" t="n">
        <v>443511</v>
      </c>
      <c r="BP11" s="26" t="n">
        <v>441216.5</v>
      </c>
      <c r="BQ11" s="27" t="n">
        <v>438922</v>
      </c>
      <c r="BR11" s="26" t="n">
        <v>454362</v>
      </c>
      <c r="BS11" s="27" t="n">
        <v>469802</v>
      </c>
      <c r="BT11" s="26" t="n">
        <v>456849.5</v>
      </c>
      <c r="BU11" s="27" t="n">
        <v>443897</v>
      </c>
      <c r="BV11" s="26" t="n">
        <v>439651.5</v>
      </c>
      <c r="BW11" s="27" t="n">
        <v>435406</v>
      </c>
      <c r="BX11" s="26" t="n">
        <v>437166</v>
      </c>
      <c r="BY11" s="27" t="n">
        <v>438926</v>
      </c>
    </row>
    <row r="12" customFormat="false" ht="12.85" hidden="false" customHeight="false" outlineLevel="0" collapsed="false">
      <c r="C12" s="19" t="n">
        <v>60</v>
      </c>
      <c r="D12" s="26" t="n">
        <v>562730</v>
      </c>
      <c r="E12" s="27" t="n">
        <v>556810</v>
      </c>
      <c r="F12" s="26" t="n">
        <v>579299</v>
      </c>
      <c r="G12" s="27" t="n">
        <v>545764</v>
      </c>
      <c r="H12" s="26" t="n">
        <f aca="false">G12*3/4+K12*1/4</f>
        <v>534865.25</v>
      </c>
      <c r="I12" s="27" t="n">
        <f aca="false">G12*2/4+K12*2/4</f>
        <v>523966.5</v>
      </c>
      <c r="J12" s="26" t="n">
        <f aca="false">G12*1/4+K12*3/4</f>
        <v>513067.75</v>
      </c>
      <c r="K12" s="27" t="n">
        <v>502169</v>
      </c>
      <c r="L12" s="26" t="n">
        <v>509584</v>
      </c>
      <c r="M12" s="27" t="n">
        <v>515046</v>
      </c>
      <c r="N12" s="26" t="n">
        <v>522142</v>
      </c>
      <c r="O12" s="27" t="n">
        <v>506095</v>
      </c>
      <c r="P12" s="26" t="n">
        <v>515270</v>
      </c>
      <c r="Q12" s="27" t="n">
        <v>518465</v>
      </c>
      <c r="R12" s="26" t="n">
        <v>539114</v>
      </c>
      <c r="S12" s="27" t="n">
        <v>515726</v>
      </c>
      <c r="T12" s="26" t="n">
        <v>493743</v>
      </c>
      <c r="U12" s="27" t="n">
        <v>521883</v>
      </c>
      <c r="V12" s="26" t="n">
        <v>534028</v>
      </c>
      <c r="W12" s="27" t="n">
        <v>501514</v>
      </c>
      <c r="X12" s="26" t="n">
        <v>476393</v>
      </c>
      <c r="Y12" s="27" t="n">
        <v>499346</v>
      </c>
      <c r="Z12" s="26" t="n">
        <v>501711</v>
      </c>
      <c r="AA12" s="27" t="n">
        <v>479535</v>
      </c>
      <c r="AB12" s="26" t="n">
        <v>485806</v>
      </c>
      <c r="AC12" s="27" t="n">
        <v>494864</v>
      </c>
      <c r="AD12" s="26" t="n">
        <v>493314</v>
      </c>
      <c r="AE12" s="27" t="n">
        <v>474316</v>
      </c>
      <c r="AF12" s="26" t="n">
        <v>473896</v>
      </c>
      <c r="AG12" s="27" t="n">
        <v>452155</v>
      </c>
      <c r="AH12" s="26" t="n">
        <v>427138</v>
      </c>
      <c r="AI12" s="27" t="n">
        <v>417779</v>
      </c>
      <c r="AJ12" s="26" t="n">
        <v>438341</v>
      </c>
      <c r="AK12" s="27" t="n">
        <v>428461</v>
      </c>
      <c r="AL12" s="26" t="n">
        <v>425694</v>
      </c>
      <c r="AM12" s="27" t="n">
        <v>411866</v>
      </c>
      <c r="AN12" s="26" t="n">
        <v>420289</v>
      </c>
      <c r="AO12" s="27" t="n">
        <v>424160</v>
      </c>
      <c r="AP12" s="26" t="n">
        <v>413759</v>
      </c>
      <c r="AQ12" s="27" t="n">
        <v>403358</v>
      </c>
      <c r="AR12" s="26" t="n">
        <v>402231</v>
      </c>
      <c r="AS12" s="27" t="n">
        <v>424884</v>
      </c>
      <c r="AT12" s="26" t="n">
        <v>410014</v>
      </c>
      <c r="AU12" s="27" t="n">
        <v>372495</v>
      </c>
      <c r="AV12" s="26" t="n">
        <v>420418</v>
      </c>
      <c r="AW12" s="27" t="n">
        <v>424034</v>
      </c>
      <c r="AX12" s="26" t="n">
        <v>411597</v>
      </c>
      <c r="AY12" s="27" t="n">
        <v>397143</v>
      </c>
      <c r="AZ12" s="26" t="n">
        <v>378287</v>
      </c>
      <c r="BA12" s="27" t="n">
        <v>383016</v>
      </c>
      <c r="BB12" s="26" t="n">
        <v>376826</v>
      </c>
      <c r="BC12" s="27" t="n">
        <v>373485</v>
      </c>
      <c r="BD12" s="26" t="n">
        <v>414400</v>
      </c>
      <c r="BE12" s="27" t="n">
        <v>386337</v>
      </c>
      <c r="BF12" s="26" t="n">
        <v>381534</v>
      </c>
      <c r="BG12" s="27" t="n">
        <v>437032</v>
      </c>
      <c r="BH12" s="26" t="n">
        <v>433060</v>
      </c>
      <c r="BI12" s="27" t="n">
        <v>429088</v>
      </c>
      <c r="BJ12" s="26" t="n">
        <v>404118.5</v>
      </c>
      <c r="BK12" s="27" t="n">
        <v>379149</v>
      </c>
      <c r="BL12" s="26" t="n">
        <v>377996.5</v>
      </c>
      <c r="BM12" s="27" t="n">
        <v>376844</v>
      </c>
      <c r="BN12" s="26" t="n">
        <v>382735</v>
      </c>
      <c r="BO12" s="27" t="n">
        <v>388626</v>
      </c>
      <c r="BP12" s="26" t="n">
        <v>377213</v>
      </c>
      <c r="BQ12" s="27" t="n">
        <v>365800</v>
      </c>
      <c r="BR12" s="26" t="n">
        <v>368004.5</v>
      </c>
      <c r="BS12" s="27" t="n">
        <v>370209</v>
      </c>
      <c r="BT12" s="26" t="n">
        <v>368098</v>
      </c>
      <c r="BU12" s="27" t="n">
        <v>365987</v>
      </c>
      <c r="BV12" s="26" t="n">
        <v>363868.5</v>
      </c>
      <c r="BW12" s="27" t="n">
        <v>361750</v>
      </c>
      <c r="BX12" s="26" t="n">
        <v>361831</v>
      </c>
      <c r="BY12" s="27" t="n">
        <v>361912</v>
      </c>
    </row>
    <row r="13" customFormat="false" ht="12.85" hidden="false" customHeight="false" outlineLevel="0" collapsed="false">
      <c r="C13" s="19" t="n">
        <v>65</v>
      </c>
      <c r="D13" s="26" t="n">
        <v>539908</v>
      </c>
      <c r="E13" s="27" t="n">
        <v>564832</v>
      </c>
      <c r="F13" s="26" t="n">
        <v>517568</v>
      </c>
      <c r="G13" s="27" t="n">
        <v>476764</v>
      </c>
      <c r="H13" s="26" t="n">
        <f aca="false">G13*3/4+K13*1/4</f>
        <v>461409.5</v>
      </c>
      <c r="I13" s="27" t="n">
        <f aca="false">G13*2/4+K13*2/4</f>
        <v>446055</v>
      </c>
      <c r="J13" s="26" t="n">
        <f aca="false">G13*1/4+K13*3/4</f>
        <v>430700.5</v>
      </c>
      <c r="K13" s="27" t="n">
        <v>415346</v>
      </c>
      <c r="L13" s="26" t="n">
        <v>440865</v>
      </c>
      <c r="M13" s="27" t="n">
        <v>419329</v>
      </c>
      <c r="N13" s="26" t="n">
        <v>404864</v>
      </c>
      <c r="O13" s="27" t="n">
        <v>417332</v>
      </c>
      <c r="P13" s="26" t="n">
        <v>422976</v>
      </c>
      <c r="Q13" s="27" t="n">
        <v>431535</v>
      </c>
      <c r="R13" s="26" t="n">
        <v>415561</v>
      </c>
      <c r="S13" s="27" t="n">
        <v>412682</v>
      </c>
      <c r="T13" s="26" t="n">
        <v>404083</v>
      </c>
      <c r="U13" s="27" t="n">
        <v>412718</v>
      </c>
      <c r="V13" s="26" t="n">
        <v>386224</v>
      </c>
      <c r="W13" s="27" t="n">
        <v>361468</v>
      </c>
      <c r="X13" s="26" t="n">
        <v>363617</v>
      </c>
      <c r="Y13" s="27" t="n">
        <v>368553</v>
      </c>
      <c r="Z13" s="26" t="n">
        <v>354822</v>
      </c>
      <c r="AA13" s="27" t="n">
        <v>360375</v>
      </c>
      <c r="AB13" s="26" t="n">
        <v>388150</v>
      </c>
      <c r="AC13" s="27" t="n">
        <v>408077</v>
      </c>
      <c r="AD13" s="26" t="n">
        <v>393555</v>
      </c>
      <c r="AE13" s="27" t="n">
        <v>365677</v>
      </c>
      <c r="AF13" s="26" t="n">
        <v>361443</v>
      </c>
      <c r="AG13" s="27" t="n">
        <v>357523</v>
      </c>
      <c r="AH13" s="26" t="n">
        <v>390922</v>
      </c>
      <c r="AI13" s="27" t="n">
        <v>379220</v>
      </c>
      <c r="AJ13" s="26" t="n">
        <v>344554</v>
      </c>
      <c r="AK13" s="27" t="n">
        <v>333002</v>
      </c>
      <c r="AL13" s="26" t="n">
        <v>340506</v>
      </c>
      <c r="AM13" s="27" t="n">
        <v>330718</v>
      </c>
      <c r="AN13" s="26" t="n">
        <v>320938</v>
      </c>
      <c r="AO13" s="27" t="n">
        <v>341215</v>
      </c>
      <c r="AP13" s="26" t="n">
        <v>327770.5</v>
      </c>
      <c r="AQ13" s="27" t="n">
        <v>314326</v>
      </c>
      <c r="AR13" s="26" t="n">
        <v>319686</v>
      </c>
      <c r="AS13" s="27" t="n">
        <v>322174</v>
      </c>
      <c r="AT13" s="26" t="n">
        <v>331756</v>
      </c>
      <c r="AU13" s="27" t="n">
        <v>326876</v>
      </c>
      <c r="AV13" s="26" t="n">
        <v>295660</v>
      </c>
      <c r="AW13" s="27" t="n">
        <v>302562</v>
      </c>
      <c r="AX13" s="26" t="n">
        <v>327111</v>
      </c>
      <c r="AY13" s="27" t="n">
        <v>328549</v>
      </c>
      <c r="AZ13" s="26" t="n">
        <v>324578</v>
      </c>
      <c r="BA13" s="27" t="n">
        <v>307368</v>
      </c>
      <c r="BB13" s="26" t="n">
        <v>321992</v>
      </c>
      <c r="BC13" s="27" t="n">
        <v>324190</v>
      </c>
      <c r="BD13" s="26" t="n">
        <v>311030</v>
      </c>
      <c r="BE13" s="27" t="n">
        <v>300887</v>
      </c>
      <c r="BF13" s="26" t="n">
        <v>277494</v>
      </c>
      <c r="BG13" s="27" t="n">
        <v>299099</v>
      </c>
      <c r="BH13" s="26" t="n">
        <v>296870</v>
      </c>
      <c r="BI13" s="27" t="n">
        <v>294641</v>
      </c>
      <c r="BJ13" s="26" t="n">
        <v>288952.5</v>
      </c>
      <c r="BK13" s="27" t="n">
        <v>283264</v>
      </c>
      <c r="BL13" s="26" t="n">
        <v>292813.5</v>
      </c>
      <c r="BM13" s="27" t="n">
        <v>302363</v>
      </c>
      <c r="BN13" s="26" t="n">
        <v>306387</v>
      </c>
      <c r="BO13" s="27" t="n">
        <v>310411</v>
      </c>
      <c r="BP13" s="26" t="n">
        <v>312234.5</v>
      </c>
      <c r="BQ13" s="27" t="n">
        <v>314058</v>
      </c>
      <c r="BR13" s="26" t="n">
        <v>316401.5</v>
      </c>
      <c r="BS13" s="27" t="n">
        <v>318745</v>
      </c>
      <c r="BT13" s="26" t="n">
        <v>311943.5</v>
      </c>
      <c r="BU13" s="27" t="n">
        <v>305142</v>
      </c>
      <c r="BV13" s="26" t="n">
        <v>305035</v>
      </c>
      <c r="BW13" s="27" t="n">
        <v>304928</v>
      </c>
      <c r="BX13" s="26" t="n">
        <v>324667.5</v>
      </c>
      <c r="BY13" s="27" t="n">
        <v>344407</v>
      </c>
    </row>
    <row r="14" s="19" customFormat="true" ht="12.85" hidden="false" customHeight="false" outlineLevel="0" collapsed="false">
      <c r="D14" s="19" t="s">
        <v>6</v>
      </c>
    </row>
    <row r="15" customFormat="false" ht="13.4" hidden="false" customHeight="false" outlineLevel="0" collapsed="false">
      <c r="A15" s="19"/>
      <c r="B15" s="19"/>
      <c r="C15" s="19" t="s">
        <v>7</v>
      </c>
      <c r="D15" s="19" t="n">
        <f aca="false">E15-1</f>
        <v>993</v>
      </c>
      <c r="E15" s="19" t="n">
        <f aca="false">F15-1</f>
        <v>994</v>
      </c>
      <c r="F15" s="19" t="n">
        <f aca="false">G15-1</f>
        <v>995</v>
      </c>
      <c r="G15" s="19" t="n">
        <f aca="false">H15-1</f>
        <v>996</v>
      </c>
      <c r="H15" s="19" t="n">
        <f aca="false">I15-1</f>
        <v>997</v>
      </c>
      <c r="I15" s="19" t="n">
        <f aca="false">J15-1</f>
        <v>998</v>
      </c>
      <c r="J15" s="19" t="n">
        <f aca="false">K15-1</f>
        <v>999</v>
      </c>
      <c r="K15" s="19" t="n">
        <v>1000</v>
      </c>
      <c r="L15" s="19" t="n">
        <f aca="false">K15+1</f>
        <v>1001</v>
      </c>
      <c r="M15" s="19" t="n">
        <f aca="false">L15+1</f>
        <v>1002</v>
      </c>
      <c r="N15" s="19" t="n">
        <f aca="false">M15+1</f>
        <v>1003</v>
      </c>
      <c r="O15" s="19" t="n">
        <f aca="false">N15+1</f>
        <v>1004</v>
      </c>
      <c r="P15" s="19" t="n">
        <f aca="false">O15+1</f>
        <v>1005</v>
      </c>
      <c r="Q15" s="19" t="n">
        <f aca="false">P15+1</f>
        <v>1006</v>
      </c>
      <c r="R15" s="19" t="n">
        <f aca="false">Q15+1</f>
        <v>1007</v>
      </c>
      <c r="S15" s="19" t="n">
        <f aca="false">R15+1</f>
        <v>1008</v>
      </c>
      <c r="T15" s="19" t="n">
        <f aca="false">S15+1</f>
        <v>1009</v>
      </c>
      <c r="U15" s="19" t="n">
        <f aca="false">T15+1</f>
        <v>1010</v>
      </c>
      <c r="V15" s="19" t="n">
        <f aca="false">U15+1</f>
        <v>1011</v>
      </c>
      <c r="W15" s="19" t="n">
        <f aca="false">V15+1</f>
        <v>1012</v>
      </c>
      <c r="X15" s="19" t="n">
        <f aca="false">W15+1</f>
        <v>1013</v>
      </c>
      <c r="Y15" s="19" t="n">
        <f aca="false">X15+1</f>
        <v>1014</v>
      </c>
      <c r="Z15" s="19" t="n">
        <f aca="false">Y15+1</f>
        <v>1015</v>
      </c>
      <c r="AA15" s="19" t="n">
        <f aca="false">Z15+1</f>
        <v>1016</v>
      </c>
      <c r="AB15" s="19" t="n">
        <f aca="false">AA15+1</f>
        <v>1017</v>
      </c>
      <c r="AC15" s="19" t="n">
        <f aca="false">AB15+1</f>
        <v>1018</v>
      </c>
      <c r="AD15" s="19" t="n">
        <f aca="false">AC15+1</f>
        <v>1019</v>
      </c>
      <c r="AE15" s="19" t="n">
        <f aca="false">AD15+1</f>
        <v>1020</v>
      </c>
      <c r="AF15" s="19" t="n">
        <f aca="false">AE15+1</f>
        <v>1021</v>
      </c>
      <c r="AG15" s="19" t="n">
        <f aca="false">AF15+1</f>
        <v>1022</v>
      </c>
      <c r="AH15" s="19" t="n">
        <f aca="false">AG15+1</f>
        <v>1023</v>
      </c>
      <c r="AI15" s="19" t="n">
        <f aca="false">AH15+1</f>
        <v>1024</v>
      </c>
      <c r="AJ15" s="19" t="n">
        <f aca="false">AI15+1</f>
        <v>1025</v>
      </c>
      <c r="AK15" s="19" t="n">
        <f aca="false">AJ15+1</f>
        <v>1026</v>
      </c>
      <c r="AL15" s="19" t="n">
        <f aca="false">AK15+1</f>
        <v>1027</v>
      </c>
      <c r="AM15" s="19" t="n">
        <f aca="false">AL15+1</f>
        <v>1028</v>
      </c>
      <c r="AN15" s="19" t="n">
        <f aca="false">AM15+1</f>
        <v>1029</v>
      </c>
      <c r="AO15" s="19" t="n">
        <f aca="false">AN15+1</f>
        <v>1030</v>
      </c>
      <c r="AP15" s="19" t="n">
        <f aca="false">AO15+1</f>
        <v>1031</v>
      </c>
      <c r="AQ15" s="19" t="n">
        <f aca="false">AP15+1</f>
        <v>1032</v>
      </c>
      <c r="AR15" s="19" t="n">
        <f aca="false">AQ15+1</f>
        <v>1033</v>
      </c>
      <c r="AS15" s="19" t="n">
        <f aca="false">AR15+1</f>
        <v>1034</v>
      </c>
      <c r="AT15" s="19" t="n">
        <f aca="false">AS15+1</f>
        <v>1035</v>
      </c>
      <c r="AU15" s="19" t="n">
        <f aca="false">AT15+1</f>
        <v>1036</v>
      </c>
      <c r="AV15" s="19" t="n">
        <f aca="false">AU15+1</f>
        <v>1037</v>
      </c>
      <c r="AW15" s="19" t="n">
        <f aca="false">AV15+1</f>
        <v>1038</v>
      </c>
      <c r="AX15" s="19" t="n">
        <f aca="false">AW15+1</f>
        <v>1039</v>
      </c>
      <c r="AY15" s="19" t="n">
        <f aca="false">AX15+1</f>
        <v>1040</v>
      </c>
      <c r="AZ15" s="19" t="n">
        <f aca="false">AY15+1</f>
        <v>1041</v>
      </c>
      <c r="BA15" s="19" t="n">
        <f aca="false">AZ15+1</f>
        <v>1042</v>
      </c>
      <c r="BB15" s="19" t="n">
        <f aca="false">BA15+1</f>
        <v>1043</v>
      </c>
      <c r="BC15" s="19" t="n">
        <f aca="false">BB15+1</f>
        <v>1044</v>
      </c>
      <c r="BD15" s="19" t="n">
        <f aca="false">BC15+1</f>
        <v>1045</v>
      </c>
      <c r="BE15" s="19" t="n">
        <f aca="false">BD15+1</f>
        <v>1046</v>
      </c>
      <c r="BF15" s="19" t="n">
        <f aca="false">BE15+1</f>
        <v>1047</v>
      </c>
      <c r="BG15" s="19" t="n">
        <f aca="false">BF15+1</f>
        <v>1048</v>
      </c>
      <c r="BH15" s="19" t="n">
        <f aca="false">BG15+1</f>
        <v>1049</v>
      </c>
      <c r="BI15" s="19" t="n">
        <f aca="false">BH15+1</f>
        <v>1050</v>
      </c>
      <c r="BJ15" s="19" t="n">
        <f aca="false">BI15+1</f>
        <v>1051</v>
      </c>
      <c r="BK15" s="19" t="n">
        <f aca="false">BJ15+1</f>
        <v>1052</v>
      </c>
      <c r="BL15" s="19" t="n">
        <f aca="false">BK15+1</f>
        <v>1053</v>
      </c>
      <c r="BM15" s="19" t="n">
        <f aca="false">BL15+1</f>
        <v>1054</v>
      </c>
      <c r="BN15" s="19" t="n">
        <f aca="false">BM15+1</f>
        <v>1055</v>
      </c>
      <c r="BO15" s="19" t="n">
        <f aca="false">BN15+1</f>
        <v>1056</v>
      </c>
      <c r="BP15" s="19" t="n">
        <f aca="false">BO15+1</f>
        <v>1057</v>
      </c>
      <c r="BQ15" s="19" t="n">
        <f aca="false">BP15+1</f>
        <v>1058</v>
      </c>
      <c r="BR15" s="19" t="n">
        <f aca="false">BQ15+1</f>
        <v>1059</v>
      </c>
      <c r="BS15" s="19" t="n">
        <f aca="false">BR15+1</f>
        <v>1060</v>
      </c>
      <c r="BT15" s="19" t="n">
        <f aca="false">BS15+1</f>
        <v>1061</v>
      </c>
      <c r="BU15" s="19" t="n">
        <f aca="false">BT15+1</f>
        <v>1062</v>
      </c>
      <c r="BV15" s="19" t="n">
        <f aca="false">BU15+1</f>
        <v>1063</v>
      </c>
      <c r="BW15" s="19" t="n">
        <f aca="false">BV15+1</f>
        <v>1064</v>
      </c>
      <c r="BX15" s="19" t="n">
        <f aca="false">BW15+1</f>
        <v>1065</v>
      </c>
      <c r="BY15" s="19" t="n">
        <f aca="false">BX15+1</f>
        <v>1066</v>
      </c>
    </row>
    <row r="16" customFormat="false" ht="12.85" hidden="false" customHeight="false" outlineLevel="0" collapsed="false">
      <c r="C16" s="19" t="n">
        <v>16</v>
      </c>
      <c r="D16" s="5" t="n">
        <v>900410</v>
      </c>
      <c r="E16" s="28" t="n">
        <v>873573</v>
      </c>
      <c r="F16" s="5" t="n">
        <v>910904</v>
      </c>
      <c r="G16" s="28" t="n">
        <v>946143</v>
      </c>
      <c r="H16" s="5" t="n">
        <f aca="false">G16*3/4+K16*1/4</f>
        <v>922058</v>
      </c>
      <c r="I16" s="28" t="n">
        <f aca="false">G16*2/4+K16*2/4</f>
        <v>897973</v>
      </c>
      <c r="J16" s="5" t="n">
        <f aca="false">G16*1/4+K16*3/4</f>
        <v>873888</v>
      </c>
      <c r="K16" s="28" t="n">
        <v>849803</v>
      </c>
      <c r="L16" s="5" t="n">
        <v>805235</v>
      </c>
      <c r="M16" s="28" t="n">
        <v>888410</v>
      </c>
      <c r="N16" s="5" t="n">
        <v>922243</v>
      </c>
      <c r="O16" s="28" t="n">
        <v>903109</v>
      </c>
      <c r="P16" s="5" t="n">
        <v>865236</v>
      </c>
      <c r="Q16" s="28" t="n">
        <v>886163</v>
      </c>
      <c r="R16" s="5" t="n">
        <v>899068</v>
      </c>
      <c r="S16" s="28" t="n">
        <v>860634</v>
      </c>
      <c r="T16" s="5" t="n">
        <v>866110</v>
      </c>
      <c r="U16" s="28" t="n">
        <v>883639</v>
      </c>
      <c r="V16" s="5" t="n">
        <v>855958</v>
      </c>
      <c r="W16" s="28" t="n">
        <v>843244</v>
      </c>
      <c r="X16" s="5" t="n">
        <v>915083</v>
      </c>
      <c r="Y16" s="28" t="n">
        <v>871623</v>
      </c>
      <c r="Z16" s="5" t="n">
        <v>847941</v>
      </c>
      <c r="AA16" s="28" t="n">
        <v>842980</v>
      </c>
      <c r="AB16" s="5" t="n">
        <v>825188</v>
      </c>
      <c r="AC16" s="28" t="n">
        <v>838172</v>
      </c>
      <c r="AD16" s="5" t="n">
        <v>840835</v>
      </c>
      <c r="AE16" s="28" t="n">
        <v>865320</v>
      </c>
      <c r="AF16" s="5" t="n">
        <v>837565</v>
      </c>
      <c r="AG16" s="28" t="n">
        <v>875294</v>
      </c>
      <c r="AH16" s="5" t="n">
        <v>872897</v>
      </c>
      <c r="AI16" s="28" t="n">
        <v>867922</v>
      </c>
      <c r="AJ16" s="5" t="n">
        <v>869403</v>
      </c>
      <c r="AK16" s="28" t="n">
        <v>856215</v>
      </c>
      <c r="AL16" s="5" t="n">
        <v>897626</v>
      </c>
      <c r="AM16" s="28" t="n">
        <v>861104</v>
      </c>
      <c r="AN16" s="5" t="n">
        <v>855025</v>
      </c>
      <c r="AO16" s="28" t="n">
        <v>864174</v>
      </c>
      <c r="AP16" s="5" t="n">
        <v>861714</v>
      </c>
      <c r="AQ16" s="28" t="n">
        <v>859254</v>
      </c>
      <c r="AR16" s="5" t="n">
        <v>854410</v>
      </c>
      <c r="AS16" s="28" t="n">
        <v>868360</v>
      </c>
      <c r="AT16" s="5" t="n">
        <v>857589</v>
      </c>
      <c r="AU16" s="28" t="n">
        <v>836388</v>
      </c>
      <c r="AV16" s="5" t="n">
        <v>834134</v>
      </c>
      <c r="AW16" s="28" t="n">
        <v>826247</v>
      </c>
      <c r="AX16" s="5" t="n">
        <v>862721</v>
      </c>
      <c r="AY16" s="28" t="n">
        <v>858345</v>
      </c>
      <c r="AZ16" s="5" t="n">
        <v>850976</v>
      </c>
      <c r="BA16" s="28" t="n">
        <v>831322</v>
      </c>
      <c r="BB16" s="5" t="n">
        <v>812295</v>
      </c>
      <c r="BC16" s="28" t="n">
        <v>831521</v>
      </c>
      <c r="BD16" s="5" t="n">
        <v>844430</v>
      </c>
      <c r="BE16" s="28" t="n">
        <v>807419</v>
      </c>
      <c r="BF16" s="5" t="n">
        <v>803731</v>
      </c>
      <c r="BG16" s="28" t="n">
        <v>894785</v>
      </c>
      <c r="BH16" s="5" t="n">
        <v>904032</v>
      </c>
      <c r="BI16" s="28" t="n">
        <v>913279</v>
      </c>
      <c r="BJ16" s="5" t="n">
        <v>898500</v>
      </c>
      <c r="BK16" s="28" t="n">
        <v>883721</v>
      </c>
      <c r="BL16" s="5" t="n">
        <v>890529.5</v>
      </c>
      <c r="BM16" s="28" t="n">
        <v>897338</v>
      </c>
      <c r="BN16" s="5" t="n">
        <v>877731.5</v>
      </c>
      <c r="BO16" s="28" t="n">
        <v>858125</v>
      </c>
      <c r="BP16" s="5" t="n">
        <v>863887</v>
      </c>
      <c r="BQ16" s="28" t="n">
        <v>869649</v>
      </c>
      <c r="BR16" s="5" t="n">
        <v>883253</v>
      </c>
      <c r="BS16" s="28" t="n">
        <v>896857</v>
      </c>
      <c r="BT16" s="5" t="n">
        <v>898748.5</v>
      </c>
      <c r="BU16" s="28" t="n">
        <v>900640</v>
      </c>
      <c r="BV16" s="5" t="n">
        <v>904866.5</v>
      </c>
      <c r="BW16" s="28" t="n">
        <v>909093</v>
      </c>
      <c r="BX16" s="5" t="n">
        <v>896690</v>
      </c>
      <c r="BY16" s="28" t="n">
        <v>884287</v>
      </c>
    </row>
    <row r="17" customFormat="false" ht="12.85" hidden="false" customHeight="false" outlineLevel="0" collapsed="false">
      <c r="C17" s="19" t="n">
        <v>20</v>
      </c>
      <c r="D17" s="5" t="n">
        <v>1178619</v>
      </c>
      <c r="E17" s="28" t="n">
        <v>1153419</v>
      </c>
      <c r="F17" s="5" t="n">
        <v>1134431</v>
      </c>
      <c r="G17" s="28" t="n">
        <v>1111269</v>
      </c>
      <c r="H17" s="5" t="n">
        <f aca="false">G17*3/4+K17*1/4</f>
        <v>1112709.75</v>
      </c>
      <c r="I17" s="28" t="n">
        <f aca="false">G17*2/4+K17*2/4</f>
        <v>1114150.5</v>
      </c>
      <c r="J17" s="5" t="n">
        <f aca="false">G17*1/4+K17*3/4</f>
        <v>1115591.25</v>
      </c>
      <c r="K17" s="28" t="n">
        <v>1117032</v>
      </c>
      <c r="L17" s="5" t="n">
        <v>1140598</v>
      </c>
      <c r="M17" s="28" t="n">
        <v>1138727</v>
      </c>
      <c r="N17" s="5" t="n">
        <v>1110685</v>
      </c>
      <c r="O17" s="28" t="n">
        <v>1151526</v>
      </c>
      <c r="P17" s="5" t="n">
        <v>1149670</v>
      </c>
      <c r="Q17" s="28" t="n">
        <v>1086510</v>
      </c>
      <c r="R17" s="5" t="n">
        <v>1062347</v>
      </c>
      <c r="S17" s="28" t="n">
        <v>989379</v>
      </c>
      <c r="T17" s="5" t="n">
        <v>1082828</v>
      </c>
      <c r="U17" s="28" t="n">
        <v>1061196</v>
      </c>
      <c r="V17" s="5" t="n">
        <v>1047539</v>
      </c>
      <c r="W17" s="28" t="n">
        <v>1109573</v>
      </c>
      <c r="X17" s="5" t="n">
        <v>1095230</v>
      </c>
      <c r="Y17" s="28" t="n">
        <v>1069672</v>
      </c>
      <c r="Z17" s="5" t="n">
        <v>1051717</v>
      </c>
      <c r="AA17" s="28" t="n">
        <v>1059004</v>
      </c>
      <c r="AB17" s="5" t="n">
        <v>1010391</v>
      </c>
      <c r="AC17" s="28" t="n">
        <v>1125214</v>
      </c>
      <c r="AD17" s="5" t="n">
        <v>1091319</v>
      </c>
      <c r="AE17" s="28" t="n">
        <v>1043830</v>
      </c>
      <c r="AF17" s="5" t="n">
        <v>1031187</v>
      </c>
      <c r="AG17" s="28" t="n">
        <v>1001564</v>
      </c>
      <c r="AH17" s="5" t="n">
        <v>1009250</v>
      </c>
      <c r="AI17" s="28" t="n">
        <v>977655</v>
      </c>
      <c r="AJ17" s="5" t="n">
        <v>1061212</v>
      </c>
      <c r="AK17" s="28" t="n">
        <v>1063836</v>
      </c>
      <c r="AL17" s="5" t="n">
        <v>1047611</v>
      </c>
      <c r="AM17" s="28" t="n">
        <v>998610</v>
      </c>
      <c r="AN17" s="5" t="n">
        <v>991629</v>
      </c>
      <c r="AO17" s="28" t="n">
        <v>1039493</v>
      </c>
      <c r="AP17" s="5" t="n">
        <v>1037534.5</v>
      </c>
      <c r="AQ17" s="28" t="n">
        <v>1035576</v>
      </c>
      <c r="AR17" s="5" t="n">
        <v>1033410</v>
      </c>
      <c r="AS17" s="28" t="n">
        <v>1040638</v>
      </c>
      <c r="AT17" s="5" t="n">
        <v>1044937</v>
      </c>
      <c r="AU17" s="28" t="n">
        <v>1037268</v>
      </c>
      <c r="AV17" s="5" t="n">
        <v>1005547</v>
      </c>
      <c r="AW17" s="28" t="n">
        <v>1034271</v>
      </c>
      <c r="AX17" s="5" t="n">
        <v>972901</v>
      </c>
      <c r="AY17" s="28" t="n">
        <v>1029745</v>
      </c>
      <c r="AZ17" s="5" t="n">
        <v>1026698</v>
      </c>
      <c r="BA17" s="28" t="n">
        <v>1041546</v>
      </c>
      <c r="BB17" s="5" t="n">
        <v>1059304</v>
      </c>
      <c r="BC17" s="28" t="n">
        <v>1054406</v>
      </c>
      <c r="BD17" s="5" t="n">
        <v>1050960</v>
      </c>
      <c r="BE17" s="28" t="n">
        <v>1077241</v>
      </c>
      <c r="BF17" s="5" t="n">
        <v>1100918</v>
      </c>
      <c r="BG17" s="28" t="n">
        <v>1175774</v>
      </c>
      <c r="BH17" s="5" t="n">
        <v>1208743</v>
      </c>
      <c r="BI17" s="28" t="n">
        <v>1241712</v>
      </c>
      <c r="BJ17" s="5" t="n">
        <v>1208326.5</v>
      </c>
      <c r="BK17" s="28" t="n">
        <v>1174941</v>
      </c>
      <c r="BL17" s="5" t="n">
        <v>1167869.5</v>
      </c>
      <c r="BM17" s="28" t="n">
        <v>1160798</v>
      </c>
      <c r="BN17" s="5" t="n">
        <v>1154646</v>
      </c>
      <c r="BO17" s="28" t="n">
        <v>1148494</v>
      </c>
      <c r="BP17" s="5" t="n">
        <v>1149205</v>
      </c>
      <c r="BQ17" s="28" t="n">
        <v>1149916</v>
      </c>
      <c r="BR17" s="5" t="n">
        <v>1138745.5</v>
      </c>
      <c r="BS17" s="28" t="n">
        <v>1127575</v>
      </c>
      <c r="BT17" s="5" t="n">
        <v>1112061.5</v>
      </c>
      <c r="BU17" s="28" t="n">
        <v>1096548</v>
      </c>
      <c r="BV17" s="5" t="n">
        <v>1094087.5</v>
      </c>
      <c r="BW17" s="28" t="n">
        <v>1091627</v>
      </c>
      <c r="BX17" s="5" t="n">
        <v>1062450</v>
      </c>
      <c r="BY17" s="28" t="n">
        <v>1033273</v>
      </c>
    </row>
    <row r="18" customFormat="false" ht="12.85" hidden="false" customHeight="false" outlineLevel="0" collapsed="false">
      <c r="C18" s="19" t="n">
        <v>25</v>
      </c>
      <c r="D18" s="5" t="n">
        <v>1023577</v>
      </c>
      <c r="E18" s="28" t="n">
        <v>1013925</v>
      </c>
      <c r="F18" s="5" t="n">
        <v>1029678</v>
      </c>
      <c r="G18" s="28" t="n">
        <v>1021114</v>
      </c>
      <c r="H18" s="5" t="n">
        <f aca="false">G18*3/4+K18*1/4</f>
        <v>1011270.25</v>
      </c>
      <c r="I18" s="28" t="n">
        <f aca="false">G18*2/4+K18*2/4</f>
        <v>1001426.5</v>
      </c>
      <c r="J18" s="5" t="n">
        <f aca="false">G18*1/4+K18*3/4</f>
        <v>991582.75</v>
      </c>
      <c r="K18" s="28" t="n">
        <v>981739</v>
      </c>
      <c r="L18" s="5" t="n">
        <v>990907</v>
      </c>
      <c r="M18" s="28" t="n">
        <v>1011323</v>
      </c>
      <c r="N18" s="5" t="n">
        <v>1044085</v>
      </c>
      <c r="O18" s="28" t="n">
        <v>1036810</v>
      </c>
      <c r="P18" s="5" t="n">
        <v>1020772</v>
      </c>
      <c r="Q18" s="28" t="n">
        <v>981284</v>
      </c>
      <c r="R18" s="5" t="n">
        <v>927664</v>
      </c>
      <c r="S18" s="28" t="n">
        <v>954593</v>
      </c>
      <c r="T18" s="5" t="n">
        <v>942791</v>
      </c>
      <c r="U18" s="28" t="n">
        <v>970538</v>
      </c>
      <c r="V18" s="5" t="n">
        <v>943382</v>
      </c>
      <c r="W18" s="28" t="n">
        <v>926883</v>
      </c>
      <c r="X18" s="5" t="n">
        <v>931157</v>
      </c>
      <c r="Y18" s="28" t="n">
        <v>982622</v>
      </c>
      <c r="Z18" s="5" t="n">
        <v>999587</v>
      </c>
      <c r="AA18" s="28" t="n">
        <v>961473</v>
      </c>
      <c r="AB18" s="5" t="n">
        <v>939291</v>
      </c>
      <c r="AC18" s="28" t="n">
        <v>898833</v>
      </c>
      <c r="AD18" s="5" t="n">
        <v>984315</v>
      </c>
      <c r="AE18" s="28" t="n">
        <v>967617</v>
      </c>
      <c r="AF18" s="5" t="n">
        <v>961669</v>
      </c>
      <c r="AG18" s="28" t="n">
        <v>972533</v>
      </c>
      <c r="AH18" s="5" t="n">
        <v>964502</v>
      </c>
      <c r="AI18" s="28" t="n">
        <v>1002195</v>
      </c>
      <c r="AJ18" s="5" t="n">
        <v>959419</v>
      </c>
      <c r="AK18" s="28" t="n">
        <v>977746</v>
      </c>
      <c r="AL18" s="5" t="n">
        <v>949355</v>
      </c>
      <c r="AM18" s="28" t="n">
        <v>999041</v>
      </c>
      <c r="AN18" s="5" t="n">
        <v>999499</v>
      </c>
      <c r="AO18" s="28" t="n">
        <v>996409</v>
      </c>
      <c r="AP18" s="5" t="n">
        <v>1008910.5</v>
      </c>
      <c r="AQ18" s="28" t="n">
        <v>1021412</v>
      </c>
      <c r="AR18" s="5" t="n">
        <v>1000521</v>
      </c>
      <c r="AS18" s="28" t="n">
        <v>1017568</v>
      </c>
      <c r="AT18" s="5" t="n">
        <v>1012390</v>
      </c>
      <c r="AU18" s="28" t="n">
        <v>971570</v>
      </c>
      <c r="AV18" s="5" t="n">
        <v>955192</v>
      </c>
      <c r="AW18" s="28" t="n">
        <v>981766</v>
      </c>
      <c r="AX18" s="5" t="n">
        <v>1010293</v>
      </c>
      <c r="AY18" s="28" t="n">
        <v>966359</v>
      </c>
      <c r="AZ18" s="5" t="n">
        <v>953766</v>
      </c>
      <c r="BA18" s="28" t="n">
        <v>975699</v>
      </c>
      <c r="BB18" s="5" t="n">
        <v>942948</v>
      </c>
      <c r="BC18" s="28" t="n">
        <v>968170</v>
      </c>
      <c r="BD18" s="5" t="n">
        <v>930529</v>
      </c>
      <c r="BE18" s="28" t="n">
        <v>918183</v>
      </c>
      <c r="BF18" s="5" t="n">
        <v>898661</v>
      </c>
      <c r="BG18" s="28" t="n">
        <v>918979</v>
      </c>
      <c r="BH18" s="5" t="n">
        <v>952154</v>
      </c>
      <c r="BI18" s="28" t="n">
        <v>985329</v>
      </c>
      <c r="BJ18" s="5" t="n">
        <v>978638</v>
      </c>
      <c r="BK18" s="28" t="n">
        <v>971947</v>
      </c>
      <c r="BL18" s="5" t="n">
        <v>951946.5</v>
      </c>
      <c r="BM18" s="28" t="n">
        <v>931946</v>
      </c>
      <c r="BN18" s="5" t="n">
        <v>933384</v>
      </c>
      <c r="BO18" s="28" t="n">
        <v>934822</v>
      </c>
      <c r="BP18" s="5" t="n">
        <v>914143</v>
      </c>
      <c r="BQ18" s="28" t="n">
        <v>893464</v>
      </c>
      <c r="BR18" s="5" t="n">
        <v>876082</v>
      </c>
      <c r="BS18" s="28" t="n">
        <v>858700</v>
      </c>
      <c r="BT18" s="5" t="n">
        <v>872677</v>
      </c>
      <c r="BU18" s="28" t="n">
        <v>886654</v>
      </c>
      <c r="BV18" s="5" t="n">
        <v>857245.5</v>
      </c>
      <c r="BW18" s="28" t="n">
        <v>827837</v>
      </c>
      <c r="BX18" s="5" t="n">
        <v>841413.5</v>
      </c>
      <c r="BY18" s="28" t="n">
        <v>854990</v>
      </c>
    </row>
    <row r="19" customFormat="false" ht="12.85" hidden="false" customHeight="false" outlineLevel="0" collapsed="false">
      <c r="C19" s="19" t="n">
        <v>30</v>
      </c>
      <c r="D19" s="5" t="n">
        <v>877898</v>
      </c>
      <c r="E19" s="28" t="n">
        <v>954289</v>
      </c>
      <c r="F19" s="5" t="n">
        <v>931118</v>
      </c>
      <c r="G19" s="28" t="n">
        <v>895566</v>
      </c>
      <c r="H19" s="5" t="n">
        <f aca="false">G19*3/4+K19*1/4</f>
        <v>913609.5</v>
      </c>
      <c r="I19" s="28" t="n">
        <f aca="false">G19*2/4+K19*2/4</f>
        <v>931653</v>
      </c>
      <c r="J19" s="5" t="n">
        <f aca="false">G19*1/4+K19*3/4</f>
        <v>949696.5</v>
      </c>
      <c r="K19" s="28" t="n">
        <v>967740</v>
      </c>
      <c r="L19" s="5" t="n">
        <v>1026209</v>
      </c>
      <c r="M19" s="28" t="n">
        <v>1047696</v>
      </c>
      <c r="N19" s="5" t="n">
        <v>969631</v>
      </c>
      <c r="O19" s="28" t="n">
        <v>997034</v>
      </c>
      <c r="P19" s="5" t="n">
        <v>1001519</v>
      </c>
      <c r="Q19" s="28" t="n">
        <v>1071538</v>
      </c>
      <c r="R19" s="5" t="n">
        <v>1012097</v>
      </c>
      <c r="S19" s="28" t="n">
        <v>996456</v>
      </c>
      <c r="T19" s="5" t="n">
        <v>1017577</v>
      </c>
      <c r="U19" s="28" t="n">
        <v>1046603</v>
      </c>
      <c r="V19" s="5" t="n">
        <v>1055711</v>
      </c>
      <c r="W19" s="28" t="n">
        <v>1011448</v>
      </c>
      <c r="X19" s="5" t="n">
        <v>1047112</v>
      </c>
      <c r="Y19" s="28" t="n">
        <v>999399</v>
      </c>
      <c r="Z19" s="5" t="n">
        <v>1009769</v>
      </c>
      <c r="AA19" s="28" t="n">
        <v>1003116</v>
      </c>
      <c r="AB19" s="5" t="n">
        <v>1035056</v>
      </c>
      <c r="AC19" s="28" t="n">
        <v>1108062</v>
      </c>
      <c r="AD19" s="5" t="n">
        <v>1002945</v>
      </c>
      <c r="AE19" s="28" t="n">
        <v>1015004</v>
      </c>
      <c r="AF19" s="5" t="n">
        <v>1037992</v>
      </c>
      <c r="AG19" s="28" t="n">
        <v>1004519</v>
      </c>
      <c r="AH19" s="5" t="n">
        <v>1006372</v>
      </c>
      <c r="AI19" s="28" t="n">
        <v>1021336</v>
      </c>
      <c r="AJ19" s="5" t="n">
        <v>984895</v>
      </c>
      <c r="AK19" s="28" t="n">
        <v>959580</v>
      </c>
      <c r="AL19" s="5" t="n">
        <v>956759</v>
      </c>
      <c r="AM19" s="28" t="n">
        <v>986838</v>
      </c>
      <c r="AN19" s="5" t="n">
        <v>956873</v>
      </c>
      <c r="AO19" s="28" t="n">
        <v>924812</v>
      </c>
      <c r="AP19" s="5" t="n">
        <v>954888.5</v>
      </c>
      <c r="AQ19" s="28" t="n">
        <v>984965</v>
      </c>
      <c r="AR19" s="5" t="n">
        <v>912215</v>
      </c>
      <c r="AS19" s="28" t="n">
        <v>910401</v>
      </c>
      <c r="AT19" s="5" t="n">
        <v>948399</v>
      </c>
      <c r="AU19" s="28" t="n">
        <v>924881</v>
      </c>
      <c r="AV19" s="5" t="n">
        <v>904259</v>
      </c>
      <c r="AW19" s="28" t="n">
        <v>884996</v>
      </c>
      <c r="AX19" s="5" t="n">
        <v>860235</v>
      </c>
      <c r="AY19" s="28" t="n">
        <v>878527</v>
      </c>
      <c r="AZ19" s="5" t="n">
        <v>840606</v>
      </c>
      <c r="BA19" s="28" t="n">
        <v>842715</v>
      </c>
      <c r="BB19" s="5" t="n">
        <v>860741</v>
      </c>
      <c r="BC19" s="28" t="n">
        <v>848083</v>
      </c>
      <c r="BD19" s="5" t="n">
        <v>822105</v>
      </c>
      <c r="BE19" s="28" t="n">
        <v>838103</v>
      </c>
      <c r="BF19" s="5" t="n">
        <v>797787</v>
      </c>
      <c r="BG19" s="28" t="n">
        <v>813482</v>
      </c>
      <c r="BH19" s="5" t="n">
        <v>811621</v>
      </c>
      <c r="BI19" s="28" t="n">
        <v>809760</v>
      </c>
      <c r="BJ19" s="5" t="n">
        <v>809972.5</v>
      </c>
      <c r="BK19" s="28" t="n">
        <v>810185</v>
      </c>
      <c r="BL19" s="5" t="n">
        <v>793218</v>
      </c>
      <c r="BM19" s="28" t="n">
        <v>776251</v>
      </c>
      <c r="BN19" s="5" t="n">
        <v>778274.5</v>
      </c>
      <c r="BO19" s="28" t="n">
        <v>780298</v>
      </c>
      <c r="BP19" s="5" t="n">
        <v>796611</v>
      </c>
      <c r="BQ19" s="28" t="n">
        <v>812924</v>
      </c>
      <c r="BR19" s="5" t="n">
        <v>805696.5</v>
      </c>
      <c r="BS19" s="28" t="n">
        <v>798469</v>
      </c>
      <c r="BT19" s="5" t="n">
        <v>789222</v>
      </c>
      <c r="BU19" s="28" t="n">
        <v>779975</v>
      </c>
      <c r="BV19" s="5" t="n">
        <v>783295</v>
      </c>
      <c r="BW19" s="28" t="n">
        <v>786615</v>
      </c>
      <c r="BX19" s="5" t="n">
        <v>768248</v>
      </c>
      <c r="BY19" s="28" t="n">
        <v>749881</v>
      </c>
    </row>
    <row r="20" customFormat="false" ht="12.85" hidden="false" customHeight="false" outlineLevel="0" collapsed="false">
      <c r="C20" s="19" t="n">
        <v>35</v>
      </c>
      <c r="D20" s="5" t="n">
        <v>992252</v>
      </c>
      <c r="E20" s="28" t="n">
        <v>987905</v>
      </c>
      <c r="F20" s="5" t="n">
        <v>981971</v>
      </c>
      <c r="G20" s="28" t="n">
        <v>958612</v>
      </c>
      <c r="H20" s="5" t="n">
        <f aca="false">G20*3/4+K20*1/4</f>
        <v>981624</v>
      </c>
      <c r="I20" s="28" t="n">
        <f aca="false">G20*2/4+K20*2/4</f>
        <v>1004636</v>
      </c>
      <c r="J20" s="5" t="n">
        <f aca="false">G20*1/4+K20*3/4</f>
        <v>1027648</v>
      </c>
      <c r="K20" s="28" t="n">
        <v>1050660</v>
      </c>
      <c r="L20" s="5" t="n">
        <v>1035641</v>
      </c>
      <c r="M20" s="28" t="n">
        <v>1023607</v>
      </c>
      <c r="N20" s="5" t="n">
        <v>1012211</v>
      </c>
      <c r="O20" s="28" t="n">
        <v>995385</v>
      </c>
      <c r="P20" s="5" t="n">
        <v>991087</v>
      </c>
      <c r="Q20" s="28" t="n">
        <v>975947</v>
      </c>
      <c r="R20" s="5" t="n">
        <v>945788</v>
      </c>
      <c r="S20" s="28" t="n">
        <v>995652</v>
      </c>
      <c r="T20" s="5" t="n">
        <v>939137</v>
      </c>
      <c r="U20" s="28" t="n">
        <v>916531</v>
      </c>
      <c r="V20" s="5" t="n">
        <v>945735</v>
      </c>
      <c r="W20" s="28" t="n">
        <v>957365</v>
      </c>
      <c r="X20" s="5" t="n">
        <v>896125</v>
      </c>
      <c r="Y20" s="28" t="n">
        <v>891769</v>
      </c>
      <c r="Z20" s="5" t="n">
        <v>909820</v>
      </c>
      <c r="AA20" s="28" t="n">
        <v>923131</v>
      </c>
      <c r="AB20" s="5" t="n">
        <v>900672</v>
      </c>
      <c r="AC20" s="28" t="n">
        <v>861236</v>
      </c>
      <c r="AD20" s="5" t="n">
        <v>888721</v>
      </c>
      <c r="AE20" s="28" t="n">
        <v>879155</v>
      </c>
      <c r="AF20" s="5" t="n">
        <v>883213</v>
      </c>
      <c r="AG20" s="28" t="n">
        <v>873089</v>
      </c>
      <c r="AH20" s="5" t="n">
        <v>876808</v>
      </c>
      <c r="AI20" s="28" t="n">
        <v>861214</v>
      </c>
      <c r="AJ20" s="5" t="n">
        <v>860455</v>
      </c>
      <c r="AK20" s="28" t="n">
        <v>825410</v>
      </c>
      <c r="AL20" s="5" t="n">
        <v>841285</v>
      </c>
      <c r="AM20" s="28" t="n">
        <v>876396</v>
      </c>
      <c r="AN20" s="5" t="n">
        <v>894926</v>
      </c>
      <c r="AO20" s="28" t="n">
        <v>850138</v>
      </c>
      <c r="AP20" s="5" t="n">
        <v>836571</v>
      </c>
      <c r="AQ20" s="28" t="n">
        <v>823004</v>
      </c>
      <c r="AR20" s="5" t="n">
        <v>842490</v>
      </c>
      <c r="AS20" s="28" t="n">
        <v>843850</v>
      </c>
      <c r="AT20" s="5" t="n">
        <v>801519</v>
      </c>
      <c r="AU20" s="28" t="n">
        <v>750147</v>
      </c>
      <c r="AV20" s="5" t="n">
        <v>764530</v>
      </c>
      <c r="AW20" s="28" t="n">
        <v>785543</v>
      </c>
      <c r="AX20" s="5" t="n">
        <v>780135</v>
      </c>
      <c r="AY20" s="28" t="n">
        <v>762489</v>
      </c>
      <c r="AZ20" s="5" t="n">
        <v>746251</v>
      </c>
      <c r="BA20" s="28" t="n">
        <v>754010</v>
      </c>
      <c r="BB20" s="5" t="n">
        <v>719894</v>
      </c>
      <c r="BC20" s="28" t="n">
        <v>752284</v>
      </c>
      <c r="BD20" s="5" t="n">
        <v>765854</v>
      </c>
      <c r="BE20" s="28" t="n">
        <v>712794</v>
      </c>
      <c r="BF20" s="5" t="n">
        <v>729140</v>
      </c>
      <c r="BG20" s="28" t="n">
        <v>833676</v>
      </c>
      <c r="BH20" s="5" t="n">
        <v>815876</v>
      </c>
      <c r="BI20" s="28" t="n">
        <v>798076</v>
      </c>
      <c r="BJ20" s="5" t="n">
        <v>768833.5</v>
      </c>
      <c r="BK20" s="28" t="n">
        <v>739591</v>
      </c>
      <c r="BL20" s="5" t="n">
        <v>740216.5</v>
      </c>
      <c r="BM20" s="28" t="n">
        <v>740842</v>
      </c>
      <c r="BN20" s="5" t="n">
        <v>726975</v>
      </c>
      <c r="BO20" s="28" t="n">
        <v>713108</v>
      </c>
      <c r="BP20" s="5" t="n">
        <v>731647.5</v>
      </c>
      <c r="BQ20" s="28" t="n">
        <v>750187</v>
      </c>
      <c r="BR20" s="5" t="n">
        <v>758859</v>
      </c>
      <c r="BS20" s="28" t="n">
        <v>767531</v>
      </c>
      <c r="BT20" s="5" t="n">
        <v>762498</v>
      </c>
      <c r="BU20" s="28" t="n">
        <v>757465</v>
      </c>
      <c r="BV20" s="5" t="n">
        <v>746860.5</v>
      </c>
      <c r="BW20" s="28" t="n">
        <v>736256</v>
      </c>
      <c r="BX20" s="5" t="n">
        <v>743041.5</v>
      </c>
      <c r="BY20" s="28" t="n">
        <v>749827</v>
      </c>
    </row>
    <row r="21" customFormat="false" ht="12.85" hidden="false" customHeight="false" outlineLevel="0" collapsed="false">
      <c r="C21" s="19" t="n">
        <v>40</v>
      </c>
      <c r="D21" s="5" t="n">
        <v>890442</v>
      </c>
      <c r="E21" s="28" t="n">
        <v>926203</v>
      </c>
      <c r="F21" s="5" t="n">
        <v>893440</v>
      </c>
      <c r="G21" s="28" t="n">
        <v>937907</v>
      </c>
      <c r="H21" s="5" t="n">
        <f aca="false">G21*3/4+K21*1/4</f>
        <v>936572</v>
      </c>
      <c r="I21" s="28" t="n">
        <f aca="false">G21*2/4+K21*2/4</f>
        <v>935237</v>
      </c>
      <c r="J21" s="5" t="n">
        <f aca="false">G21*1/4+K21*3/4</f>
        <v>933902</v>
      </c>
      <c r="K21" s="28" t="n">
        <v>932567</v>
      </c>
      <c r="L21" s="5" t="n">
        <v>918228</v>
      </c>
      <c r="M21" s="28" t="n">
        <v>914749</v>
      </c>
      <c r="N21" s="5" t="n">
        <v>914713</v>
      </c>
      <c r="O21" s="28" t="n">
        <v>924107</v>
      </c>
      <c r="P21" s="5" t="n">
        <v>904245</v>
      </c>
      <c r="Q21" s="28" t="n">
        <v>854810</v>
      </c>
      <c r="R21" s="5" t="n">
        <v>888658</v>
      </c>
      <c r="S21" s="28" t="n">
        <v>907240</v>
      </c>
      <c r="T21" s="5" t="n">
        <v>906783</v>
      </c>
      <c r="U21" s="28" t="n">
        <v>860378</v>
      </c>
      <c r="V21" s="5" t="n">
        <v>857937</v>
      </c>
      <c r="W21" s="28" t="n">
        <v>865259</v>
      </c>
      <c r="X21" s="5" t="n">
        <v>805944</v>
      </c>
      <c r="Y21" s="28" t="n">
        <v>863306</v>
      </c>
      <c r="Z21" s="5" t="n">
        <v>852581</v>
      </c>
      <c r="AA21" s="28" t="n">
        <v>815836</v>
      </c>
      <c r="AB21" s="5" t="n">
        <v>766959</v>
      </c>
      <c r="AC21" s="28" t="n">
        <v>796438</v>
      </c>
      <c r="AD21" s="5" t="n">
        <v>786735</v>
      </c>
      <c r="AE21" s="28" t="n">
        <v>772048</v>
      </c>
      <c r="AF21" s="5" t="n">
        <v>776201</v>
      </c>
      <c r="AG21" s="28" t="n">
        <v>794868</v>
      </c>
      <c r="AH21" s="5" t="n">
        <v>762057</v>
      </c>
      <c r="AI21" s="28" t="n">
        <v>778346</v>
      </c>
      <c r="AJ21" s="5" t="n">
        <v>791415</v>
      </c>
      <c r="AK21" s="28" t="n">
        <v>797401</v>
      </c>
      <c r="AL21" s="5" t="n">
        <v>807034</v>
      </c>
      <c r="AM21" s="28" t="n">
        <v>759521</v>
      </c>
      <c r="AN21" s="5" t="n">
        <v>751324</v>
      </c>
      <c r="AO21" s="28" t="n">
        <v>778778</v>
      </c>
      <c r="AP21" s="5" t="n">
        <v>766907.5</v>
      </c>
      <c r="AQ21" s="28" t="n">
        <v>755037</v>
      </c>
      <c r="AR21" s="5" t="n">
        <v>757128</v>
      </c>
      <c r="AS21" s="28" t="n">
        <v>750284</v>
      </c>
      <c r="AT21" s="5" t="n">
        <v>792747</v>
      </c>
      <c r="AU21" s="28" t="n">
        <v>780297</v>
      </c>
      <c r="AV21" s="5" t="n">
        <v>723945</v>
      </c>
      <c r="AW21" s="28" t="n">
        <v>731476</v>
      </c>
      <c r="AX21" s="5" t="n">
        <v>738828</v>
      </c>
      <c r="AY21" s="28" t="n">
        <v>753687</v>
      </c>
      <c r="AZ21" s="5" t="n">
        <v>780544</v>
      </c>
      <c r="BA21" s="28" t="n">
        <v>734384</v>
      </c>
      <c r="BB21" s="5" t="n">
        <v>760004</v>
      </c>
      <c r="BC21" s="28" t="n">
        <v>744376</v>
      </c>
      <c r="BD21" s="5" t="n">
        <v>736912</v>
      </c>
      <c r="BE21" s="28" t="n">
        <v>745773</v>
      </c>
      <c r="BF21" s="5" t="n">
        <v>790823</v>
      </c>
      <c r="BG21" s="28" t="n">
        <v>755241</v>
      </c>
      <c r="BH21" s="5" t="n">
        <v>757987</v>
      </c>
      <c r="BI21" s="28" t="n">
        <v>760733</v>
      </c>
      <c r="BJ21" s="5" t="n">
        <v>742567</v>
      </c>
      <c r="BK21" s="28" t="n">
        <v>724401</v>
      </c>
      <c r="BL21" s="5" t="n">
        <v>736646</v>
      </c>
      <c r="BM21" s="28" t="n">
        <v>748891</v>
      </c>
      <c r="BN21" s="5" t="n">
        <v>752080.5</v>
      </c>
      <c r="BO21" s="28" t="n">
        <v>755270</v>
      </c>
      <c r="BP21" s="5" t="n">
        <v>758789</v>
      </c>
      <c r="BQ21" s="28" t="n">
        <v>762308</v>
      </c>
      <c r="BR21" s="5" t="n">
        <v>766441</v>
      </c>
      <c r="BS21" s="28" t="n">
        <v>770574</v>
      </c>
      <c r="BT21" s="5" t="n">
        <v>777565.5</v>
      </c>
      <c r="BU21" s="28" t="n">
        <v>784557</v>
      </c>
      <c r="BV21" s="5" t="n">
        <v>778171.5</v>
      </c>
      <c r="BW21" s="28" t="n">
        <v>771786</v>
      </c>
      <c r="BX21" s="5" t="n">
        <v>765983</v>
      </c>
      <c r="BY21" s="28" t="n">
        <v>760180</v>
      </c>
    </row>
    <row r="22" customFormat="false" ht="12.85" hidden="false" customHeight="false" outlineLevel="0" collapsed="false">
      <c r="C22" s="19" t="n">
        <v>45</v>
      </c>
      <c r="D22" s="5" t="n">
        <v>789638</v>
      </c>
      <c r="E22" s="28" t="n">
        <v>819907</v>
      </c>
      <c r="F22" s="5" t="n">
        <v>869534</v>
      </c>
      <c r="G22" s="28" t="n">
        <v>794650</v>
      </c>
      <c r="H22" s="5" t="n">
        <f aca="false">G22*3/4+K22*1/4</f>
        <v>800621.25</v>
      </c>
      <c r="I22" s="28" t="n">
        <f aca="false">G22*2/4+K22*2/4</f>
        <v>806592.5</v>
      </c>
      <c r="J22" s="5" t="n">
        <f aca="false">G22*1/4+K22*3/4</f>
        <v>812563.75</v>
      </c>
      <c r="K22" s="28" t="n">
        <v>818535</v>
      </c>
      <c r="L22" s="5" t="n">
        <v>801338</v>
      </c>
      <c r="M22" s="28" t="n">
        <v>736839</v>
      </c>
      <c r="N22" s="5" t="n">
        <v>762748</v>
      </c>
      <c r="O22" s="28" t="n">
        <v>759786</v>
      </c>
      <c r="P22" s="5" t="n">
        <v>762319</v>
      </c>
      <c r="Q22" s="28" t="n">
        <v>752358</v>
      </c>
      <c r="R22" s="5" t="n">
        <v>761960</v>
      </c>
      <c r="S22" s="28" t="n">
        <v>773281</v>
      </c>
      <c r="T22" s="5" t="n">
        <v>784523</v>
      </c>
      <c r="U22" s="28" t="n">
        <v>749028</v>
      </c>
      <c r="V22" s="5" t="n">
        <v>743822</v>
      </c>
      <c r="W22" s="28" t="n">
        <v>740566</v>
      </c>
      <c r="X22" s="5" t="n">
        <v>763703</v>
      </c>
      <c r="Y22" s="28" t="n">
        <v>776512</v>
      </c>
      <c r="Z22" s="5" t="n">
        <v>707696</v>
      </c>
      <c r="AA22" s="28" t="n">
        <v>723841</v>
      </c>
      <c r="AB22" s="5" t="n">
        <v>727965</v>
      </c>
      <c r="AC22" s="28" t="n">
        <v>727114</v>
      </c>
      <c r="AD22" s="5" t="n">
        <v>786474</v>
      </c>
      <c r="AE22" s="28" t="n">
        <v>769834</v>
      </c>
      <c r="AF22" s="5" t="n">
        <v>764154</v>
      </c>
      <c r="AG22" s="28" t="n">
        <v>763021</v>
      </c>
      <c r="AH22" s="5" t="n">
        <v>775264</v>
      </c>
      <c r="AI22" s="28" t="n">
        <v>756452</v>
      </c>
      <c r="AJ22" s="5" t="n">
        <v>769491</v>
      </c>
      <c r="AK22" s="28" t="n">
        <v>761802</v>
      </c>
      <c r="AL22" s="5" t="n">
        <v>746845</v>
      </c>
      <c r="AM22" s="28" t="n">
        <v>772578</v>
      </c>
      <c r="AN22" s="5" t="n">
        <v>725423</v>
      </c>
      <c r="AO22" s="28" t="n">
        <v>717252</v>
      </c>
      <c r="AP22" s="5" t="n">
        <v>723771</v>
      </c>
      <c r="AQ22" s="28" t="n">
        <v>730290</v>
      </c>
      <c r="AR22" s="5" t="n">
        <v>747149</v>
      </c>
      <c r="AS22" s="28" t="n">
        <v>705519</v>
      </c>
      <c r="AT22" s="5" t="n">
        <v>675475</v>
      </c>
      <c r="AU22" s="28" t="n">
        <v>722193</v>
      </c>
      <c r="AV22" s="5" t="n">
        <v>781933</v>
      </c>
      <c r="AW22" s="28" t="n">
        <v>717176</v>
      </c>
      <c r="AX22" s="5" t="n">
        <v>696069</v>
      </c>
      <c r="AY22" s="28" t="n">
        <v>698469</v>
      </c>
      <c r="AZ22" s="5" t="n">
        <v>724952</v>
      </c>
      <c r="BA22" s="28" t="n">
        <v>691212</v>
      </c>
      <c r="BB22" s="5" t="n">
        <v>701636</v>
      </c>
      <c r="BC22" s="28" t="n">
        <v>723146</v>
      </c>
      <c r="BD22" s="5" t="n">
        <v>721230</v>
      </c>
      <c r="BE22" s="28" t="n">
        <v>728011</v>
      </c>
      <c r="BF22" s="5" t="n">
        <v>719804</v>
      </c>
      <c r="BG22" s="28" t="n">
        <v>788387</v>
      </c>
      <c r="BH22" s="5" t="n">
        <v>798338</v>
      </c>
      <c r="BI22" s="28" t="n">
        <v>808289</v>
      </c>
      <c r="BJ22" s="5" t="n">
        <v>777826.5</v>
      </c>
      <c r="BK22" s="28" t="n">
        <v>747364</v>
      </c>
      <c r="BL22" s="5" t="n">
        <v>742406</v>
      </c>
      <c r="BM22" s="28" t="n">
        <v>737448</v>
      </c>
      <c r="BN22" s="5" t="n">
        <v>744497</v>
      </c>
      <c r="BO22" s="28" t="n">
        <v>751546</v>
      </c>
      <c r="BP22" s="5" t="n">
        <v>736667.5</v>
      </c>
      <c r="BQ22" s="28" t="n">
        <v>721789</v>
      </c>
      <c r="BR22" s="5" t="n">
        <v>726349.5</v>
      </c>
      <c r="BS22" s="28" t="n">
        <v>730910</v>
      </c>
      <c r="BT22" s="5" t="n">
        <v>726450</v>
      </c>
      <c r="BU22" s="28" t="n">
        <v>721990</v>
      </c>
      <c r="BV22" s="5" t="n">
        <v>720351.5</v>
      </c>
      <c r="BW22" s="28" t="n">
        <v>718713</v>
      </c>
      <c r="BX22" s="5" t="n">
        <v>706498</v>
      </c>
      <c r="BY22" s="28" t="n">
        <v>694283</v>
      </c>
    </row>
    <row r="23" customFormat="false" ht="12.85" hidden="false" customHeight="false" outlineLevel="0" collapsed="false">
      <c r="C23" s="19" t="n">
        <v>50</v>
      </c>
      <c r="D23" s="5" t="n">
        <v>848381</v>
      </c>
      <c r="E23" s="28" t="n">
        <v>836694</v>
      </c>
      <c r="F23" s="5" t="n">
        <v>793589</v>
      </c>
      <c r="G23" s="28" t="n">
        <v>780536</v>
      </c>
      <c r="H23" s="5" t="n">
        <f aca="false">G23*3/4+K23*1/4</f>
        <v>762837.5</v>
      </c>
      <c r="I23" s="28" t="n">
        <f aca="false">G23*2/4+K23*2/4</f>
        <v>745139</v>
      </c>
      <c r="J23" s="5" t="n">
        <f aca="false">G23*1/4+K23*3/4</f>
        <v>727440.5</v>
      </c>
      <c r="K23" s="28" t="n">
        <v>709742</v>
      </c>
      <c r="L23" s="5" t="n">
        <v>672313</v>
      </c>
      <c r="M23" s="28" t="n">
        <v>689837</v>
      </c>
      <c r="N23" s="5" t="n">
        <v>711774</v>
      </c>
      <c r="O23" s="28" t="n">
        <v>676640</v>
      </c>
      <c r="P23" s="5" t="n">
        <v>718259</v>
      </c>
      <c r="Q23" s="28" t="n">
        <v>711150</v>
      </c>
      <c r="R23" s="5" t="n">
        <v>685749</v>
      </c>
      <c r="S23" s="28" t="n">
        <v>633983</v>
      </c>
      <c r="T23" s="5" t="n">
        <v>668144</v>
      </c>
      <c r="U23" s="28" t="n">
        <v>702755</v>
      </c>
      <c r="V23" s="5" t="n">
        <v>672691</v>
      </c>
      <c r="W23" s="28" t="n">
        <v>654078</v>
      </c>
      <c r="X23" s="5" t="n">
        <v>667434</v>
      </c>
      <c r="Y23" s="28" t="n">
        <v>641009</v>
      </c>
      <c r="Z23" s="5" t="n">
        <v>657509</v>
      </c>
      <c r="AA23" s="28" t="n">
        <v>690173</v>
      </c>
      <c r="AB23" s="5" t="n">
        <v>681984</v>
      </c>
      <c r="AC23" s="28" t="n">
        <v>658980</v>
      </c>
      <c r="AD23" s="5" t="n">
        <v>649275</v>
      </c>
      <c r="AE23" s="28" t="n">
        <v>680513</v>
      </c>
      <c r="AF23" s="5" t="n">
        <v>662581</v>
      </c>
      <c r="AG23" s="28" t="n">
        <v>671186</v>
      </c>
      <c r="AH23" s="5" t="n">
        <v>708689</v>
      </c>
      <c r="AI23" s="28" t="n">
        <v>687931</v>
      </c>
      <c r="AJ23" s="5" t="n">
        <v>626610</v>
      </c>
      <c r="AK23" s="28" t="n">
        <v>636436</v>
      </c>
      <c r="AL23" s="5" t="n">
        <v>667887</v>
      </c>
      <c r="AM23" s="28" t="n">
        <v>684911</v>
      </c>
      <c r="AN23" s="5" t="n">
        <v>658908</v>
      </c>
      <c r="AO23" s="28" t="n">
        <v>631495</v>
      </c>
      <c r="AP23" s="5" t="n">
        <v>653490</v>
      </c>
      <c r="AQ23" s="28" t="n">
        <v>675485</v>
      </c>
      <c r="AR23" s="5" t="n">
        <v>641622</v>
      </c>
      <c r="AS23" s="28" t="n">
        <v>648865</v>
      </c>
      <c r="AT23" s="5" t="n">
        <v>632410</v>
      </c>
      <c r="AU23" s="28" t="n">
        <v>618376</v>
      </c>
      <c r="AV23" s="5" t="n">
        <v>630459</v>
      </c>
      <c r="AW23" s="28" t="n">
        <v>619553</v>
      </c>
      <c r="AX23" s="5" t="n">
        <v>642429</v>
      </c>
      <c r="AY23" s="28" t="n">
        <v>649230</v>
      </c>
      <c r="AZ23" s="5" t="n">
        <v>654322</v>
      </c>
      <c r="BA23" s="28" t="n">
        <v>663785</v>
      </c>
      <c r="BB23" s="5" t="n">
        <v>651788</v>
      </c>
      <c r="BC23" s="28" t="n">
        <v>656184</v>
      </c>
      <c r="BD23" s="5" t="n">
        <v>645540</v>
      </c>
      <c r="BE23" s="28" t="n">
        <v>602720</v>
      </c>
      <c r="BF23" s="5" t="n">
        <v>640235</v>
      </c>
      <c r="BG23" s="28" t="n">
        <v>680595</v>
      </c>
      <c r="BH23" s="5" t="n">
        <v>672566.5</v>
      </c>
      <c r="BI23" s="28" t="n">
        <v>664538</v>
      </c>
      <c r="BJ23" s="5" t="n">
        <v>664440</v>
      </c>
      <c r="BK23" s="28" t="n">
        <v>664342</v>
      </c>
      <c r="BL23" s="5" t="n">
        <v>667217</v>
      </c>
      <c r="BM23" s="28" t="n">
        <v>670092</v>
      </c>
      <c r="BN23" s="5" t="n">
        <v>671611.5</v>
      </c>
      <c r="BO23" s="28" t="n">
        <v>673131</v>
      </c>
      <c r="BP23" s="5" t="n">
        <v>671780.5</v>
      </c>
      <c r="BQ23" s="28" t="n">
        <v>670430</v>
      </c>
      <c r="BR23" s="5" t="n">
        <v>656113.5</v>
      </c>
      <c r="BS23" s="28" t="n">
        <v>641797</v>
      </c>
      <c r="BT23" s="5" t="n">
        <v>638240</v>
      </c>
      <c r="BU23" s="28" t="n">
        <v>634683</v>
      </c>
      <c r="BV23" s="5" t="n">
        <v>638348</v>
      </c>
      <c r="BW23" s="28" t="n">
        <v>642013</v>
      </c>
      <c r="BX23" s="5" t="n">
        <v>640446.5</v>
      </c>
      <c r="BY23" s="28" t="n">
        <v>638880</v>
      </c>
    </row>
    <row r="24" customFormat="false" ht="12.85" hidden="false" customHeight="false" outlineLevel="0" collapsed="false">
      <c r="C24" s="19" t="n">
        <v>55</v>
      </c>
      <c r="D24" s="5" t="n">
        <v>762017</v>
      </c>
      <c r="E24" s="28" t="n">
        <v>737995</v>
      </c>
      <c r="F24" s="5" t="n">
        <v>773247</v>
      </c>
      <c r="G24" s="28" t="n">
        <v>754895</v>
      </c>
      <c r="H24" s="5" t="n">
        <f aca="false">G24*3/4+K24*1/4</f>
        <v>735771.25</v>
      </c>
      <c r="I24" s="28" t="n">
        <f aca="false">G24*2/4+K24*2/4</f>
        <v>716647.5</v>
      </c>
      <c r="J24" s="5" t="n">
        <f aca="false">G24*1/4+K24*3/4</f>
        <v>697523.75</v>
      </c>
      <c r="K24" s="28" t="n">
        <v>678400</v>
      </c>
      <c r="L24" s="5" t="n">
        <v>663105</v>
      </c>
      <c r="M24" s="28" t="n">
        <v>679426</v>
      </c>
      <c r="N24" s="5" t="n">
        <v>663380</v>
      </c>
      <c r="O24" s="28" t="n">
        <v>644035</v>
      </c>
      <c r="P24" s="5" t="n">
        <v>633872</v>
      </c>
      <c r="Q24" s="28" t="n">
        <v>644571</v>
      </c>
      <c r="R24" s="5" t="n">
        <v>656138</v>
      </c>
      <c r="S24" s="28" t="n">
        <v>641246</v>
      </c>
      <c r="T24" s="5" t="n">
        <v>619691</v>
      </c>
      <c r="U24" s="28" t="n">
        <v>645162</v>
      </c>
      <c r="V24" s="5" t="n">
        <v>664714</v>
      </c>
      <c r="W24" s="28" t="n">
        <v>646923</v>
      </c>
      <c r="X24" s="5" t="n">
        <v>666969</v>
      </c>
      <c r="Y24" s="28" t="n">
        <v>632313</v>
      </c>
      <c r="Z24" s="5" t="n">
        <v>630245</v>
      </c>
      <c r="AA24" s="28" t="n">
        <v>604920</v>
      </c>
      <c r="AB24" s="5" t="n">
        <v>630118</v>
      </c>
      <c r="AC24" s="28" t="n">
        <v>669343</v>
      </c>
      <c r="AD24" s="5" t="n">
        <v>675648</v>
      </c>
      <c r="AE24" s="28" t="n">
        <v>651061</v>
      </c>
      <c r="AF24" s="5" t="n">
        <v>628522</v>
      </c>
      <c r="AG24" s="28" t="n">
        <v>656477</v>
      </c>
      <c r="AH24" s="5" t="n">
        <v>640172</v>
      </c>
      <c r="AI24" s="28" t="n">
        <v>639491</v>
      </c>
      <c r="AJ24" s="5" t="n">
        <v>684392</v>
      </c>
      <c r="AK24" s="28" t="n">
        <v>676963</v>
      </c>
      <c r="AL24" s="5" t="n">
        <v>600706</v>
      </c>
      <c r="AM24" s="28" t="n">
        <v>575735</v>
      </c>
      <c r="AN24" s="5" t="n">
        <v>663274</v>
      </c>
      <c r="AO24" s="28" t="n">
        <v>653179</v>
      </c>
      <c r="AP24" s="5" t="n">
        <v>609758.5</v>
      </c>
      <c r="AQ24" s="28" t="n">
        <v>566338</v>
      </c>
      <c r="AR24" s="5" t="n">
        <v>579709</v>
      </c>
      <c r="AS24" s="28" t="n">
        <v>587140</v>
      </c>
      <c r="AT24" s="5" t="n">
        <v>621165</v>
      </c>
      <c r="AU24" s="28" t="n">
        <v>592621</v>
      </c>
      <c r="AV24" s="5" t="n">
        <v>554410</v>
      </c>
      <c r="AW24" s="28" t="n">
        <v>577075</v>
      </c>
      <c r="AX24" s="5" t="n">
        <v>561112</v>
      </c>
      <c r="AY24" s="28" t="n">
        <v>559449</v>
      </c>
      <c r="AZ24" s="5" t="n">
        <v>577446</v>
      </c>
      <c r="BA24" s="28" t="n">
        <v>555859</v>
      </c>
      <c r="BB24" s="5" t="n">
        <v>565677</v>
      </c>
      <c r="BC24" s="28" t="n">
        <v>530715</v>
      </c>
      <c r="BD24" s="5" t="n">
        <v>571984</v>
      </c>
      <c r="BE24" s="28" t="n">
        <v>569284</v>
      </c>
      <c r="BF24" s="5" t="n">
        <v>542254</v>
      </c>
      <c r="BG24" s="28" t="n">
        <v>561559</v>
      </c>
      <c r="BH24" s="5" t="n">
        <v>543218.5</v>
      </c>
      <c r="BI24" s="28" t="n">
        <v>524878</v>
      </c>
      <c r="BJ24" s="5" t="n">
        <v>545433.5</v>
      </c>
      <c r="BK24" s="28" t="n">
        <v>565989</v>
      </c>
      <c r="BL24" s="5" t="n">
        <v>567185.5</v>
      </c>
      <c r="BM24" s="28" t="n">
        <v>568382</v>
      </c>
      <c r="BN24" s="5" t="n">
        <v>569401</v>
      </c>
      <c r="BO24" s="28" t="n">
        <v>570420</v>
      </c>
      <c r="BP24" s="5" t="n">
        <v>550853.5</v>
      </c>
      <c r="BQ24" s="28" t="n">
        <v>531287</v>
      </c>
      <c r="BR24" s="5" t="n">
        <v>539126.5</v>
      </c>
      <c r="BS24" s="28" t="n">
        <v>546966</v>
      </c>
      <c r="BT24" s="5" t="n">
        <v>528398.5</v>
      </c>
      <c r="BU24" s="28" t="n">
        <v>509831</v>
      </c>
      <c r="BV24" s="5" t="n">
        <v>513820</v>
      </c>
      <c r="BW24" s="28" t="n">
        <v>517809</v>
      </c>
      <c r="BX24" s="5" t="n">
        <v>510730.5</v>
      </c>
      <c r="BY24" s="28" t="n">
        <v>503652</v>
      </c>
    </row>
    <row r="25" customFormat="false" ht="12.85" hidden="false" customHeight="false" outlineLevel="0" collapsed="false">
      <c r="C25" s="19" t="n">
        <v>60</v>
      </c>
      <c r="D25" s="5" t="n">
        <v>714687</v>
      </c>
      <c r="E25" s="28" t="n">
        <v>756748</v>
      </c>
      <c r="F25" s="5" t="n">
        <v>694661</v>
      </c>
      <c r="G25" s="28" t="n">
        <v>709563</v>
      </c>
      <c r="H25" s="5" t="n">
        <f aca="false">G25*3/4+K25*1/4</f>
        <v>683576.5</v>
      </c>
      <c r="I25" s="28" t="n">
        <f aca="false">G25*2/4+K25*2/4</f>
        <v>657590</v>
      </c>
      <c r="J25" s="5" t="n">
        <f aca="false">G25*1/4+K25*3/4</f>
        <v>631603.5</v>
      </c>
      <c r="K25" s="28" t="n">
        <v>605617</v>
      </c>
      <c r="L25" s="5" t="n">
        <v>651449</v>
      </c>
      <c r="M25" s="28" t="n">
        <v>662178</v>
      </c>
      <c r="N25" s="5" t="n">
        <v>623122</v>
      </c>
      <c r="O25" s="28" t="n">
        <v>622011</v>
      </c>
      <c r="P25" s="5" t="n">
        <v>615854</v>
      </c>
      <c r="Q25" s="28" t="n">
        <v>650479</v>
      </c>
      <c r="R25" s="5" t="n">
        <v>638287</v>
      </c>
      <c r="S25" s="28" t="n">
        <v>671343</v>
      </c>
      <c r="T25" s="5" t="n">
        <v>628688</v>
      </c>
      <c r="U25" s="28" t="n">
        <v>585347</v>
      </c>
      <c r="V25" s="5" t="n">
        <v>590997</v>
      </c>
      <c r="W25" s="28" t="n">
        <v>612208</v>
      </c>
      <c r="X25" s="5" t="n">
        <v>585431</v>
      </c>
      <c r="Y25" s="28" t="n">
        <v>585436</v>
      </c>
      <c r="Z25" s="5" t="n">
        <v>582555</v>
      </c>
      <c r="AA25" s="28" t="n">
        <v>594887</v>
      </c>
      <c r="AB25" s="5" t="n">
        <v>598276</v>
      </c>
      <c r="AC25" s="28" t="n">
        <v>561468</v>
      </c>
      <c r="AD25" s="5" t="n">
        <v>562365</v>
      </c>
      <c r="AE25" s="28" t="n">
        <v>604861</v>
      </c>
      <c r="AF25" s="5" t="n">
        <v>608284</v>
      </c>
      <c r="AG25" s="28" t="n">
        <v>556802</v>
      </c>
      <c r="AH25" s="5" t="n">
        <v>554783</v>
      </c>
      <c r="AI25" s="28" t="n">
        <v>580193</v>
      </c>
      <c r="AJ25" s="5" t="n">
        <v>541904</v>
      </c>
      <c r="AK25" s="28" t="n">
        <v>536860</v>
      </c>
      <c r="AL25" s="5" t="n">
        <v>545288</v>
      </c>
      <c r="AM25" s="28" t="n">
        <v>567727</v>
      </c>
      <c r="AN25" s="5" t="n">
        <v>531840</v>
      </c>
      <c r="AO25" s="28" t="n">
        <v>549704</v>
      </c>
      <c r="AP25" s="5" t="n">
        <v>547766</v>
      </c>
      <c r="AQ25" s="28" t="n">
        <v>545828</v>
      </c>
      <c r="AR25" s="5" t="n">
        <v>576930</v>
      </c>
      <c r="AS25" s="28" t="n">
        <v>558948</v>
      </c>
      <c r="AT25" s="5" t="n">
        <v>506011</v>
      </c>
      <c r="AU25" s="28" t="n">
        <v>476632</v>
      </c>
      <c r="AV25" s="5" t="n">
        <v>525978</v>
      </c>
      <c r="AW25" s="28" t="n">
        <v>520846</v>
      </c>
      <c r="AX25" s="5" t="n">
        <v>488260</v>
      </c>
      <c r="AY25" s="28" t="n">
        <v>482936</v>
      </c>
      <c r="AZ25" s="5" t="n">
        <v>491752</v>
      </c>
      <c r="BA25" s="28" t="n">
        <v>481346</v>
      </c>
      <c r="BB25" s="5" t="n">
        <v>446127</v>
      </c>
      <c r="BC25" s="28" t="n">
        <v>457010</v>
      </c>
      <c r="BD25" s="5" t="n">
        <v>471543</v>
      </c>
      <c r="BE25" s="28" t="n">
        <v>503578</v>
      </c>
      <c r="BF25" s="5" t="n">
        <v>469440</v>
      </c>
      <c r="BG25" s="28" t="n">
        <v>445947</v>
      </c>
      <c r="BH25" s="5" t="n">
        <v>468478.5</v>
      </c>
      <c r="BI25" s="28" t="n">
        <v>491010</v>
      </c>
      <c r="BJ25" s="5" t="n">
        <v>484180</v>
      </c>
      <c r="BK25" s="28" t="n">
        <v>477350</v>
      </c>
      <c r="BL25" s="5" t="n">
        <v>471445</v>
      </c>
      <c r="BM25" s="28" t="n">
        <v>465540</v>
      </c>
      <c r="BN25" s="5" t="n">
        <v>461460</v>
      </c>
      <c r="BO25" s="28" t="n">
        <v>457380</v>
      </c>
      <c r="BP25" s="5" t="n">
        <v>450048.5</v>
      </c>
      <c r="BQ25" s="28" t="n">
        <v>442717</v>
      </c>
      <c r="BR25" s="5" t="n">
        <v>437308.5</v>
      </c>
      <c r="BS25" s="28" t="n">
        <v>431900</v>
      </c>
      <c r="BT25" s="5" t="n">
        <v>427760</v>
      </c>
      <c r="BU25" s="28" t="n">
        <v>423620</v>
      </c>
      <c r="BV25" s="5" t="n">
        <v>431963</v>
      </c>
      <c r="BW25" s="28" t="n">
        <v>440306</v>
      </c>
      <c r="BX25" s="5" t="n">
        <v>438766</v>
      </c>
      <c r="BY25" s="28" t="n">
        <v>437226</v>
      </c>
    </row>
    <row r="26" customFormat="false" ht="12.85" hidden="false" customHeight="false" outlineLevel="0" collapsed="false">
      <c r="C26" s="19" t="n">
        <v>65</v>
      </c>
      <c r="D26" s="5" t="n">
        <v>644711</v>
      </c>
      <c r="E26" s="28" t="n">
        <v>659770</v>
      </c>
      <c r="F26" s="5" t="n">
        <v>655166</v>
      </c>
      <c r="G26" s="28" t="n">
        <v>618716</v>
      </c>
      <c r="H26" s="5" t="n">
        <f aca="false">G26*3/4+K26*1/4</f>
        <v>603172.75</v>
      </c>
      <c r="I26" s="28" t="n">
        <f aca="false">G26*2/4+K26*2/4</f>
        <v>587629.5</v>
      </c>
      <c r="J26" s="5" t="n">
        <f aca="false">G26*1/4+K26*3/4</f>
        <v>572086.25</v>
      </c>
      <c r="K26" s="28" t="n">
        <v>556543</v>
      </c>
      <c r="L26" s="5" t="n">
        <v>536972</v>
      </c>
      <c r="M26" s="28" t="n">
        <v>466418</v>
      </c>
      <c r="N26" s="5" t="n">
        <v>473036</v>
      </c>
      <c r="O26" s="28" t="n">
        <v>500147</v>
      </c>
      <c r="P26" s="5" t="n">
        <v>515373</v>
      </c>
      <c r="Q26" s="28" t="n">
        <v>456769</v>
      </c>
      <c r="R26" s="5" t="n">
        <v>450667</v>
      </c>
      <c r="S26" s="28" t="n">
        <v>463996</v>
      </c>
      <c r="T26" s="5" t="n">
        <v>496408</v>
      </c>
      <c r="U26" s="28" t="n">
        <v>507620</v>
      </c>
      <c r="V26" s="5" t="n">
        <v>497453</v>
      </c>
      <c r="W26" s="28" t="n">
        <v>480263</v>
      </c>
      <c r="X26" s="5" t="n">
        <v>512558</v>
      </c>
      <c r="Y26" s="28" t="n">
        <v>501185</v>
      </c>
      <c r="Z26" s="5" t="n">
        <v>486013</v>
      </c>
      <c r="AA26" s="28" t="n">
        <v>478132</v>
      </c>
      <c r="AB26" s="5" t="n">
        <v>480069</v>
      </c>
      <c r="AC26" s="28" t="n">
        <v>489527</v>
      </c>
      <c r="AD26" s="5" t="n">
        <v>467876</v>
      </c>
      <c r="AE26" s="28" t="n">
        <v>469731</v>
      </c>
      <c r="AF26" s="5" t="n">
        <v>476681</v>
      </c>
      <c r="AG26" s="28" t="n">
        <v>446038</v>
      </c>
      <c r="AH26" s="5" t="n">
        <v>430590</v>
      </c>
      <c r="AI26" s="28" t="n">
        <v>451256</v>
      </c>
      <c r="AJ26" s="5" t="n">
        <v>451867</v>
      </c>
      <c r="AK26" s="28" t="n">
        <v>422543</v>
      </c>
      <c r="AL26" s="5" t="n">
        <v>436429</v>
      </c>
      <c r="AM26" s="28" t="n">
        <v>440544</v>
      </c>
      <c r="AN26" s="5" t="n">
        <v>436295</v>
      </c>
      <c r="AO26" s="28" t="n">
        <v>424437</v>
      </c>
      <c r="AP26" s="5" t="n">
        <v>441047</v>
      </c>
      <c r="AQ26" s="28" t="n">
        <v>457657</v>
      </c>
      <c r="AR26" s="5" t="n">
        <v>444321</v>
      </c>
      <c r="AS26" s="28" t="n">
        <v>440753</v>
      </c>
      <c r="AT26" s="5" t="n">
        <v>444895</v>
      </c>
      <c r="AU26" s="28" t="n">
        <v>469830</v>
      </c>
      <c r="AV26" s="5" t="n">
        <v>426150</v>
      </c>
      <c r="AW26" s="28" t="n">
        <v>410966</v>
      </c>
      <c r="AX26" s="5" t="n">
        <v>436284</v>
      </c>
      <c r="AY26" s="28" t="n">
        <v>438099</v>
      </c>
      <c r="AZ26" s="5" t="n">
        <v>414929</v>
      </c>
      <c r="BA26" s="28" t="n">
        <v>406325</v>
      </c>
      <c r="BB26" s="5" t="n">
        <v>413538</v>
      </c>
      <c r="BC26" s="28" t="n">
        <v>393797</v>
      </c>
      <c r="BD26" s="5" t="n">
        <v>391401</v>
      </c>
      <c r="BE26" s="28" t="n">
        <v>361381</v>
      </c>
      <c r="BF26" s="5" t="n">
        <v>391321</v>
      </c>
      <c r="BG26" s="28" t="n">
        <v>464020</v>
      </c>
      <c r="BH26" s="5" t="n">
        <v>462446</v>
      </c>
      <c r="BI26" s="28" t="n">
        <v>460872</v>
      </c>
      <c r="BJ26" s="5" t="n">
        <v>437985</v>
      </c>
      <c r="BK26" s="28" t="n">
        <v>415098</v>
      </c>
      <c r="BL26" s="5" t="n">
        <v>414013</v>
      </c>
      <c r="BM26" s="28" t="n">
        <v>412928</v>
      </c>
      <c r="BN26" s="5" t="n">
        <v>407383</v>
      </c>
      <c r="BO26" s="28" t="n">
        <v>401838</v>
      </c>
      <c r="BP26" s="5" t="n">
        <v>410287</v>
      </c>
      <c r="BQ26" s="28" t="n">
        <v>418736</v>
      </c>
      <c r="BR26" s="5" t="n">
        <v>413048.5</v>
      </c>
      <c r="BS26" s="28" t="n">
        <v>407361</v>
      </c>
      <c r="BT26" s="5" t="n">
        <v>413798</v>
      </c>
      <c r="BU26" s="28" t="n">
        <v>420235</v>
      </c>
      <c r="BV26" s="5" t="n">
        <v>428857.5</v>
      </c>
      <c r="BW26" s="28" t="n">
        <v>437480</v>
      </c>
      <c r="BX26" s="5" t="n">
        <v>440138</v>
      </c>
      <c r="BY26" s="28" t="n">
        <v>442796</v>
      </c>
    </row>
    <row r="27" customFormat="false" ht="12.85" hidden="false" customHeight="false" outlineLevel="0" collapsed="false">
      <c r="D27" s="29" t="s">
        <v>30</v>
      </c>
    </row>
    <row r="28" customFormat="false" ht="13.4" hidden="false" customHeight="false" outlineLevel="0" collapsed="false">
      <c r="C28" s="1" t="s">
        <v>7</v>
      </c>
      <c r="D28" s="1" t="s">
        <v>31</v>
      </c>
    </row>
    <row r="29" customFormat="false" ht="12.85" hidden="false" customHeight="false" outlineLevel="0" collapsed="false">
      <c r="D29" s="1" t="n">
        <v>993</v>
      </c>
      <c r="E29" s="1" t="n">
        <v>994</v>
      </c>
      <c r="F29" s="1" t="n">
        <v>995</v>
      </c>
      <c r="G29" s="1" t="n">
        <v>996</v>
      </c>
      <c r="H29" s="1" t="n">
        <v>997</v>
      </c>
      <c r="I29" s="1" t="n">
        <v>998</v>
      </c>
      <c r="J29" s="1" t="n">
        <v>999</v>
      </c>
      <c r="K29" s="1" t="n">
        <v>1000</v>
      </c>
      <c r="L29" s="1" t="n">
        <v>1001</v>
      </c>
      <c r="M29" s="1" t="n">
        <v>1002</v>
      </c>
      <c r="N29" s="1" t="n">
        <v>1003</v>
      </c>
      <c r="O29" s="1" t="n">
        <v>1004</v>
      </c>
      <c r="P29" s="1" t="n">
        <v>1005</v>
      </c>
      <c r="Q29" s="1" t="n">
        <v>1006</v>
      </c>
      <c r="R29" s="1" t="n">
        <v>1007</v>
      </c>
      <c r="S29" s="1" t="n">
        <v>1008</v>
      </c>
      <c r="T29" s="1" t="n">
        <v>1009</v>
      </c>
      <c r="U29" s="1" t="n">
        <v>1010</v>
      </c>
      <c r="V29" s="1" t="n">
        <v>1011</v>
      </c>
      <c r="W29" s="1" t="n">
        <v>1012</v>
      </c>
      <c r="X29" s="1" t="n">
        <v>1013</v>
      </c>
      <c r="Y29" s="1" t="n">
        <v>1014</v>
      </c>
      <c r="Z29" s="1" t="n">
        <v>1015</v>
      </c>
      <c r="AA29" s="1" t="n">
        <v>1016</v>
      </c>
      <c r="AB29" s="1" t="n">
        <v>1017</v>
      </c>
      <c r="AC29" s="1" t="n">
        <v>1018</v>
      </c>
      <c r="AD29" s="1" t="n">
        <v>1019</v>
      </c>
      <c r="AE29" s="1" t="n">
        <v>1020</v>
      </c>
      <c r="AF29" s="1" t="n">
        <v>1021</v>
      </c>
      <c r="AG29" s="1" t="n">
        <v>1022</v>
      </c>
      <c r="AH29" s="1" t="n">
        <v>1023</v>
      </c>
      <c r="AI29" s="1" t="n">
        <v>1024</v>
      </c>
      <c r="AJ29" s="1" t="n">
        <v>1025</v>
      </c>
      <c r="AK29" s="1" t="n">
        <v>1026</v>
      </c>
      <c r="AL29" s="1" t="n">
        <v>1027</v>
      </c>
      <c r="AM29" s="1" t="n">
        <v>1028</v>
      </c>
      <c r="AN29" s="1" t="n">
        <v>1029</v>
      </c>
      <c r="AO29" s="1" t="n">
        <v>1030</v>
      </c>
      <c r="AP29" s="1" t="n">
        <v>1031</v>
      </c>
      <c r="AQ29" s="1" t="n">
        <v>1032</v>
      </c>
      <c r="AR29" s="1" t="n">
        <v>1033</v>
      </c>
      <c r="AS29" s="1" t="n">
        <v>1034</v>
      </c>
      <c r="AT29" s="1" t="n">
        <v>1035</v>
      </c>
      <c r="AU29" s="1" t="n">
        <v>1036</v>
      </c>
      <c r="AV29" s="1" t="n">
        <v>1037</v>
      </c>
      <c r="AW29" s="1" t="n">
        <v>1038</v>
      </c>
      <c r="AX29" s="1" t="n">
        <v>1039</v>
      </c>
      <c r="AY29" s="1" t="n">
        <v>1040</v>
      </c>
      <c r="AZ29" s="1" t="n">
        <v>1041</v>
      </c>
      <c r="BA29" s="1" t="n">
        <v>1042</v>
      </c>
      <c r="BB29" s="1" t="n">
        <v>1043</v>
      </c>
      <c r="BC29" s="1" t="n">
        <v>1044</v>
      </c>
      <c r="BD29" s="1" t="n">
        <v>1045</v>
      </c>
      <c r="BE29" s="1" t="n">
        <v>1046</v>
      </c>
      <c r="BF29" s="1" t="n">
        <v>1047</v>
      </c>
      <c r="BG29" s="1" t="n">
        <v>1048</v>
      </c>
      <c r="BH29" s="1" t="n">
        <v>1049</v>
      </c>
      <c r="BI29" s="1" t="n">
        <v>1050</v>
      </c>
      <c r="BJ29" s="1" t="n">
        <v>1051</v>
      </c>
      <c r="BK29" s="1" t="n">
        <v>1052</v>
      </c>
      <c r="BL29" s="1" t="n">
        <v>1053</v>
      </c>
      <c r="BM29" s="1" t="n">
        <v>1054</v>
      </c>
      <c r="BN29" s="1" t="n">
        <v>1055</v>
      </c>
      <c r="BO29" s="1" t="n">
        <v>1056</v>
      </c>
      <c r="BP29" s="1" t="n">
        <v>1057</v>
      </c>
      <c r="BQ29" s="1" t="n">
        <v>1058</v>
      </c>
      <c r="BR29" s="1" t="n">
        <v>1059</v>
      </c>
      <c r="BS29" s="1" t="n">
        <v>1060</v>
      </c>
      <c r="BT29" s="1" t="n">
        <v>1061</v>
      </c>
      <c r="BU29" s="1" t="n">
        <v>1062</v>
      </c>
      <c r="BV29" s="1" t="n">
        <v>1063</v>
      </c>
      <c r="BW29" s="1" t="n">
        <v>1064</v>
      </c>
      <c r="BX29" s="1" t="n">
        <v>1065</v>
      </c>
      <c r="BY29" s="1" t="n">
        <v>1066</v>
      </c>
      <c r="BZ29" s="1" t="n">
        <v>1067</v>
      </c>
      <c r="CA29" s="1" t="n">
        <v>1068</v>
      </c>
      <c r="CB29" s="1" t="n">
        <v>1069</v>
      </c>
      <c r="CC29" s="1" t="n">
        <v>1070</v>
      </c>
      <c r="CD29" s="1" t="n">
        <v>1071</v>
      </c>
      <c r="CE29" s="1" t="n">
        <v>1072</v>
      </c>
      <c r="CF29" s="1" t="n">
        <v>1073</v>
      </c>
      <c r="CG29" s="1" t="n">
        <v>1074</v>
      </c>
      <c r="CH29" s="1" t="n">
        <v>1075</v>
      </c>
      <c r="CI29" s="1" t="n">
        <v>1076</v>
      </c>
      <c r="CJ29" s="1" t="n">
        <v>1077</v>
      </c>
      <c r="CK29" s="1" t="n">
        <v>1078</v>
      </c>
      <c r="CL29" s="1" t="n">
        <v>1079</v>
      </c>
      <c r="CM29" s="1" t="n">
        <v>1080</v>
      </c>
      <c r="CN29" s="1" t="n">
        <v>1081</v>
      </c>
      <c r="CO29" s="1" t="n">
        <v>1082</v>
      </c>
      <c r="CP29" s="1" t="n">
        <v>1083</v>
      </c>
      <c r="CQ29" s="1" t="n">
        <v>1084</v>
      </c>
      <c r="CR29" s="1" t="n">
        <v>1085</v>
      </c>
      <c r="CS29" s="1" t="n">
        <v>1086</v>
      </c>
      <c r="CT29" s="1" t="n">
        <v>1087</v>
      </c>
      <c r="CU29" s="1" t="n">
        <v>1088</v>
      </c>
      <c r="CV29" s="1" t="n">
        <v>1089</v>
      </c>
      <c r="CW29" s="1" t="n">
        <v>1090</v>
      </c>
      <c r="CX29" s="1" t="n">
        <v>1091</v>
      </c>
      <c r="CY29" s="1" t="n">
        <v>1092</v>
      </c>
      <c r="CZ29" s="1" t="n">
        <v>1093</v>
      </c>
      <c r="DA29" s="1" t="n">
        <v>1094</v>
      </c>
      <c r="DB29" s="1" t="n">
        <v>1095</v>
      </c>
      <c r="DC29" s="1" t="n">
        <v>1096</v>
      </c>
      <c r="DD29" s="1" t="n">
        <v>1097</v>
      </c>
      <c r="DE29" s="1" t="n">
        <v>1098</v>
      </c>
      <c r="DF29" s="1" t="n">
        <v>1099</v>
      </c>
      <c r="DG29" s="1" t="n">
        <v>1100</v>
      </c>
      <c r="DH29" s="1" t="n">
        <v>1101</v>
      </c>
      <c r="DI29" s="1" t="n">
        <v>1102</v>
      </c>
      <c r="DJ29" s="1" t="n">
        <v>1103</v>
      </c>
      <c r="DK29" s="1" t="n">
        <v>1104</v>
      </c>
      <c r="DL29" s="1" t="n">
        <v>1105</v>
      </c>
      <c r="DM29" s="1" t="n">
        <v>1106</v>
      </c>
      <c r="DN29" s="1" t="n">
        <v>1107</v>
      </c>
      <c r="DO29" s="1" t="n">
        <v>1108</v>
      </c>
      <c r="DP29" s="1" t="n">
        <v>1109</v>
      </c>
      <c r="DQ29" s="1" t="n">
        <v>1110</v>
      </c>
      <c r="DR29" s="1" t="n">
        <v>1111</v>
      </c>
      <c r="DS29" s="1" t="n">
        <v>1112</v>
      </c>
      <c r="DT29" s="1" t="n">
        <v>1113</v>
      </c>
      <c r="DU29" s="1" t="n">
        <v>1114</v>
      </c>
      <c r="DV29" s="1" t="n">
        <v>1115</v>
      </c>
      <c r="DW29" s="1" t="n">
        <v>1116</v>
      </c>
      <c r="DX29" s="1" t="n">
        <v>1117</v>
      </c>
      <c r="DY29" s="1" t="n">
        <v>1118</v>
      </c>
      <c r="DZ29" s="1" t="n">
        <v>1119</v>
      </c>
      <c r="EA29" s="1" t="n">
        <v>1120</v>
      </c>
      <c r="EB29" s="1" t="n">
        <v>1121</v>
      </c>
      <c r="EC29" s="1" t="n">
        <v>1122</v>
      </c>
      <c r="ED29" s="1" t="n">
        <v>1123</v>
      </c>
      <c r="EE29" s="1" t="n">
        <v>1124</v>
      </c>
      <c r="EF29" s="1" t="n">
        <v>1125</v>
      </c>
      <c r="EG29" s="1" t="n">
        <v>1126</v>
      </c>
      <c r="EH29" s="1" t="n">
        <v>1127</v>
      </c>
      <c r="EI29" s="1" t="n">
        <v>1128</v>
      </c>
      <c r="EJ29" s="1" t="n">
        <v>1129</v>
      </c>
      <c r="EK29" s="1" t="n">
        <v>1130</v>
      </c>
      <c r="EL29" s="1" t="n">
        <v>1131</v>
      </c>
      <c r="EM29" s="1" t="n">
        <v>1132</v>
      </c>
      <c r="EN29" s="1" t="n">
        <v>1133</v>
      </c>
      <c r="EO29" s="1" t="n">
        <v>1134</v>
      </c>
      <c r="EP29" s="1" t="n">
        <v>1135</v>
      </c>
      <c r="EQ29" s="1" t="n">
        <v>1136</v>
      </c>
      <c r="ER29" s="1" t="n">
        <v>1137</v>
      </c>
      <c r="ES29" s="1" t="n">
        <v>1138</v>
      </c>
      <c r="ET29" s="1" t="n">
        <v>1139</v>
      </c>
      <c r="EU29" s="1" t="n">
        <v>1140</v>
      </c>
      <c r="EV29" s="1" t="n">
        <v>1141</v>
      </c>
      <c r="EW29" s="1" t="n">
        <v>1142</v>
      </c>
      <c r="EX29" s="1" t="n">
        <v>1143</v>
      </c>
      <c r="EY29" s="1" t="n">
        <v>1144</v>
      </c>
      <c r="EZ29" s="1" t="n">
        <v>1145</v>
      </c>
      <c r="FA29" s="1" t="n">
        <v>1146</v>
      </c>
      <c r="FB29" s="1" t="n">
        <v>1147</v>
      </c>
      <c r="FC29" s="1" t="n">
        <v>1148</v>
      </c>
      <c r="FD29" s="1" t="n">
        <v>1149</v>
      </c>
      <c r="FE29" s="1" t="n">
        <v>1150</v>
      </c>
      <c r="FF29" s="1" t="n">
        <v>1151</v>
      </c>
      <c r="FG29" s="1" t="n">
        <v>1152</v>
      </c>
      <c r="FH29" s="1" t="n">
        <v>1153</v>
      </c>
      <c r="FI29" s="1" t="n">
        <v>1154</v>
      </c>
      <c r="FJ29" s="1" t="n">
        <v>1155</v>
      </c>
      <c r="FK29" s="1" t="n">
        <v>1156</v>
      </c>
      <c r="FL29" s="1" t="n">
        <v>1157</v>
      </c>
      <c r="FM29" s="1" t="n">
        <v>1158</v>
      </c>
      <c r="FN29" s="1" t="n">
        <v>1159</v>
      </c>
      <c r="FO29" s="1" t="n">
        <v>1160</v>
      </c>
      <c r="FP29" s="1" t="n">
        <v>1161</v>
      </c>
      <c r="FQ29" s="1" t="n">
        <v>1162</v>
      </c>
      <c r="FR29" s="1" t="n">
        <v>1163</v>
      </c>
      <c r="FS29" s="1" t="n">
        <v>1164</v>
      </c>
      <c r="FT29" s="1" t="n">
        <v>1165</v>
      </c>
      <c r="FU29" s="1" t="n">
        <v>1166</v>
      </c>
      <c r="FV29" s="1" t="n">
        <v>1167</v>
      </c>
      <c r="FW29" s="1" t="n">
        <v>1168</v>
      </c>
      <c r="FX29" s="1" t="n">
        <v>1169</v>
      </c>
      <c r="FY29" s="1" t="n">
        <v>1170</v>
      </c>
      <c r="FZ29" s="1" t="n">
        <v>1171</v>
      </c>
      <c r="GA29" s="1" t="n">
        <v>1172</v>
      </c>
      <c r="GB29" s="1" t="n">
        <v>1173</v>
      </c>
      <c r="GC29" s="1" t="n">
        <v>1174</v>
      </c>
      <c r="GD29" s="1" t="n">
        <v>1175</v>
      </c>
      <c r="GE29" s="1" t="n">
        <v>1176</v>
      </c>
      <c r="GF29" s="1" t="n">
        <v>1177</v>
      </c>
      <c r="GG29" s="1" t="n">
        <v>1178</v>
      </c>
      <c r="GH29" s="1" t="n">
        <v>1179</v>
      </c>
      <c r="GI29" s="1" t="n">
        <v>1180</v>
      </c>
      <c r="GJ29" s="1" t="n">
        <v>1181</v>
      </c>
      <c r="GK29" s="1" t="n">
        <v>1182</v>
      </c>
      <c r="GL29" s="1" t="n">
        <v>1183</v>
      </c>
      <c r="GM29" s="1" t="n">
        <v>1184</v>
      </c>
      <c r="GN29" s="1" t="n">
        <v>1185</v>
      </c>
      <c r="GO29" s="1" t="n">
        <v>1186</v>
      </c>
      <c r="GP29" s="1" t="n">
        <v>1187</v>
      </c>
      <c r="GQ29" s="1" t="n">
        <v>1188</v>
      </c>
      <c r="GR29" s="1" t="n">
        <v>1189</v>
      </c>
      <c r="GS29" s="1" t="n">
        <v>1190</v>
      </c>
      <c r="GT29" s="1" t="n">
        <v>1191</v>
      </c>
      <c r="GU29" s="1" t="n">
        <v>1192</v>
      </c>
      <c r="GV29" s="1" t="n">
        <v>1193</v>
      </c>
      <c r="GW29" s="1" t="n">
        <v>1194</v>
      </c>
      <c r="GX29" s="1" t="n">
        <v>1195</v>
      </c>
      <c r="GY29" s="1" t="n">
        <v>1196</v>
      </c>
      <c r="GZ29" s="1" t="n">
        <v>1197</v>
      </c>
      <c r="HA29" s="1" t="n">
        <v>1198</v>
      </c>
      <c r="HB29" s="1" t="n">
        <v>1199</v>
      </c>
      <c r="HC29" s="1" t="n">
        <v>1200</v>
      </c>
      <c r="HD29" s="1" t="n">
        <v>1201</v>
      </c>
      <c r="HE29" s="1" t="n">
        <v>1202</v>
      </c>
      <c r="HF29" s="1" t="n">
        <v>1203</v>
      </c>
      <c r="HG29" s="1" t="n">
        <v>1204</v>
      </c>
      <c r="HH29" s="1" t="n">
        <v>1205</v>
      </c>
      <c r="HI29" s="1" t="n">
        <v>1206</v>
      </c>
      <c r="HJ29" s="1" t="n">
        <v>1207</v>
      </c>
      <c r="HK29" s="1" t="n">
        <v>1208</v>
      </c>
      <c r="HL29" s="1" t="n">
        <v>1209</v>
      </c>
      <c r="HM29" s="1" t="n">
        <v>1210</v>
      </c>
      <c r="HN29" s="1" t="n">
        <v>1211</v>
      </c>
      <c r="HO29" s="1" t="n">
        <v>1212</v>
      </c>
      <c r="HP29" s="1" t="n">
        <v>1213</v>
      </c>
      <c r="HQ29" s="1" t="n">
        <v>1214</v>
      </c>
      <c r="HR29" s="1" t="n">
        <v>1215</v>
      </c>
      <c r="HS29" s="1" t="n">
        <v>1216</v>
      </c>
      <c r="HT29" s="1" t="n">
        <v>1217</v>
      </c>
      <c r="HU29" s="1" t="n">
        <v>1218</v>
      </c>
      <c r="HV29" s="1" t="n">
        <v>1219</v>
      </c>
      <c r="HW29" s="1" t="n">
        <v>1220</v>
      </c>
      <c r="HX29" s="1" t="n">
        <v>1221</v>
      </c>
      <c r="HY29" s="1" t="n">
        <v>1222</v>
      </c>
      <c r="HZ29" s="1" t="n">
        <v>1223</v>
      </c>
      <c r="IA29" s="1" t="n">
        <v>1224</v>
      </c>
      <c r="IB29" s="1" t="n">
        <v>1225</v>
      </c>
      <c r="IC29" s="1" t="n">
        <v>1226</v>
      </c>
      <c r="ID29" s="1" t="n">
        <v>1227</v>
      </c>
      <c r="IE29" s="1" t="n">
        <v>1228</v>
      </c>
      <c r="IF29" s="1" t="n">
        <v>1229</v>
      </c>
      <c r="IG29" s="1" t="n">
        <v>1230</v>
      </c>
      <c r="IH29" s="1" t="n">
        <v>1231</v>
      </c>
      <c r="II29" s="1" t="n">
        <v>1232</v>
      </c>
      <c r="IJ29" s="1" t="n">
        <v>1233</v>
      </c>
      <c r="IK29" s="1" t="n">
        <v>1234</v>
      </c>
      <c r="IL29" s="1" t="n">
        <v>1235</v>
      </c>
      <c r="IM29" s="1" t="n">
        <v>1236</v>
      </c>
      <c r="IN29" s="1" t="n">
        <v>1237</v>
      </c>
      <c r="IO29" s="1" t="n">
        <v>1238</v>
      </c>
      <c r="IP29" s="1" t="n">
        <v>1239</v>
      </c>
      <c r="IQ29" s="1" t="n">
        <v>1240</v>
      </c>
      <c r="IR29" s="1" t="n">
        <v>1241</v>
      </c>
      <c r="IS29" s="1" t="n">
        <v>1242</v>
      </c>
      <c r="IT29" s="1" t="n">
        <v>1243</v>
      </c>
      <c r="IU29" s="1" t="n">
        <v>1244</v>
      </c>
      <c r="IV29" s="1" t="n">
        <v>1245</v>
      </c>
    </row>
    <row r="30" customFormat="false" ht="12.85" hidden="false" customHeight="false" outlineLevel="0" collapsed="false">
      <c r="C30" s="1" t="n">
        <v>16</v>
      </c>
      <c r="D30" s="1" t="n">
        <v>0.0295554794</v>
      </c>
      <c r="E30" s="1" t="n">
        <v>0.0311568332</v>
      </c>
      <c r="F30" s="1" t="n">
        <v>0.0405410614</v>
      </c>
      <c r="G30" s="1" t="n">
        <v>0.0285281051</v>
      </c>
      <c r="H30" s="1" t="n">
        <v>0.0294256256</v>
      </c>
      <c r="I30" s="1" t="n">
        <v>0.0303231461</v>
      </c>
      <c r="J30" s="1" t="n">
        <v>0.0312206665</v>
      </c>
      <c r="K30" s="1" t="n">
        <v>0.032118187</v>
      </c>
      <c r="L30" s="1" t="n">
        <v>0.0297556564</v>
      </c>
      <c r="M30" s="1" t="n">
        <v>0.0303035079</v>
      </c>
      <c r="N30" s="1" t="n">
        <v>0.0291426462</v>
      </c>
      <c r="O30" s="1" t="n">
        <v>0.0308885228</v>
      </c>
      <c r="P30" s="1" t="n">
        <v>0.0336228764</v>
      </c>
      <c r="Q30" s="1" t="n">
        <v>0.0435175975</v>
      </c>
      <c r="R30" s="1" t="n">
        <v>0.0262769435</v>
      </c>
      <c r="S30" s="1" t="n">
        <v>0.0221792867</v>
      </c>
      <c r="T30" s="1" t="n">
        <v>0.0341850438</v>
      </c>
      <c r="U30" s="1" t="n">
        <v>0.0413853933</v>
      </c>
      <c r="V30" s="1" t="n">
        <v>0.01969879</v>
      </c>
      <c r="W30" s="1" t="n">
        <v>0.0263980257</v>
      </c>
      <c r="X30" s="1" t="n">
        <v>0.0352814922</v>
      </c>
      <c r="Y30" s="1" t="n">
        <v>0.0195381883</v>
      </c>
      <c r="Z30" s="1" t="n">
        <v>0.0256184263</v>
      </c>
      <c r="AA30" s="1" t="n">
        <v>0.0520187671</v>
      </c>
      <c r="AB30" s="1" t="n">
        <v>0.0197400033</v>
      </c>
      <c r="AC30" s="1" t="n">
        <v>0.0304003006</v>
      </c>
      <c r="AD30" s="1" t="n">
        <v>0.0190278692</v>
      </c>
      <c r="AE30" s="1" t="n">
        <v>0.0328909961</v>
      </c>
      <c r="AF30" s="1" t="n">
        <v>0.0431564944</v>
      </c>
      <c r="AG30" s="1" t="n">
        <v>0.0488659121</v>
      </c>
      <c r="AH30" s="1" t="n">
        <v>0.0299151318</v>
      </c>
      <c r="AI30" s="1" t="n">
        <v>0.0280123407</v>
      </c>
      <c r="AJ30" s="1" t="n">
        <v>0.0391753072</v>
      </c>
      <c r="AK30" s="1" t="n">
        <v>0.0340745155</v>
      </c>
      <c r="AL30" s="1" t="n">
        <v>0.040073121</v>
      </c>
      <c r="AM30" s="1" t="n">
        <v>0.0327727444</v>
      </c>
      <c r="AN30" s="1" t="n">
        <v>0.0346214419</v>
      </c>
      <c r="AO30" s="1" t="n">
        <v>0.0462494818</v>
      </c>
      <c r="AP30" s="1" t="n">
        <v>0.039346989</v>
      </c>
      <c r="AQ30" s="1" t="n">
        <v>0.0324444963</v>
      </c>
      <c r="AR30" s="1" t="n">
        <v>0.0369483334</v>
      </c>
      <c r="AS30" s="1" t="n">
        <v>0.0371510106</v>
      </c>
      <c r="AT30" s="1" t="n">
        <v>0.0371842374</v>
      </c>
      <c r="AU30" s="1" t="n">
        <v>0.038108494</v>
      </c>
      <c r="AV30" s="1" t="n">
        <v>0.0409330845</v>
      </c>
      <c r="AW30" s="1" t="n">
        <v>0.0400149007</v>
      </c>
      <c r="AX30" s="1" t="n">
        <v>0.0485100536</v>
      </c>
      <c r="AY30" s="1" t="n">
        <v>0.0379841023</v>
      </c>
      <c r="AZ30" s="1" t="n">
        <v>0.0472013554</v>
      </c>
      <c r="BA30" s="1" t="n">
        <v>0.0550991253</v>
      </c>
      <c r="BB30" s="1" t="n">
        <v>0.0397574192</v>
      </c>
      <c r="BC30" s="1" t="n">
        <v>0.0461908235</v>
      </c>
      <c r="BD30" s="1" t="n">
        <v>0.0712763922</v>
      </c>
      <c r="BE30" s="1" t="n">
        <v>0.0619727692</v>
      </c>
      <c r="BF30" s="1" t="n">
        <v>0.0572927917</v>
      </c>
      <c r="BG30" s="1" t="n">
        <v>0.0309254</v>
      </c>
      <c r="BH30" s="1" t="n">
        <v>0.0311393715</v>
      </c>
      <c r="BI30" s="1" t="n">
        <v>0.031353343</v>
      </c>
      <c r="BJ30" s="1" t="n">
        <v>0.032290709</v>
      </c>
      <c r="BK30" s="1" t="n">
        <v>0.033228075</v>
      </c>
      <c r="BL30" s="1" t="n">
        <v>0.0366412477</v>
      </c>
      <c r="BM30" s="1" t="n">
        <v>0.0400544204</v>
      </c>
      <c r="BN30" s="1" t="n">
        <v>0.0341139794</v>
      </c>
      <c r="BO30" s="1" t="n">
        <v>0.0281735385</v>
      </c>
      <c r="BP30" s="1" t="n">
        <v>0.0306757344</v>
      </c>
      <c r="BQ30" s="1" t="n">
        <v>0.0331779302</v>
      </c>
      <c r="BR30" s="1" t="n">
        <v>0.0304041419</v>
      </c>
      <c r="BS30" s="1" t="n">
        <v>0.0276303536</v>
      </c>
      <c r="BT30" s="1" t="n">
        <v>0.0299093043</v>
      </c>
      <c r="BU30" s="1" t="n">
        <v>0.0321882549</v>
      </c>
      <c r="BV30" s="1" t="n">
        <v>0.0334762411</v>
      </c>
      <c r="BW30" s="1" t="n">
        <v>0.0347642273</v>
      </c>
      <c r="BX30" s="1" t="n">
        <v>0.033658917</v>
      </c>
      <c r="BY30" s="1" t="n">
        <v>0.0325536067</v>
      </c>
      <c r="BZ30" s="1" t="n">
        <v>0</v>
      </c>
      <c r="CA30" s="1" t="n">
        <v>0</v>
      </c>
      <c r="CB30" s="1" t="n">
        <v>0</v>
      </c>
      <c r="CC30" s="1" t="n">
        <v>0</v>
      </c>
      <c r="CD30" s="1" t="n">
        <v>0</v>
      </c>
      <c r="CE30" s="1" t="n">
        <v>0</v>
      </c>
      <c r="CF30" s="1" t="n">
        <v>0</v>
      </c>
      <c r="CG30" s="1" t="n">
        <v>0</v>
      </c>
      <c r="CH30" s="1" t="n">
        <v>0</v>
      </c>
      <c r="CI30" s="1" t="n">
        <v>0</v>
      </c>
      <c r="CJ30" s="1" t="n">
        <v>0</v>
      </c>
      <c r="CK30" s="1" t="n">
        <v>0</v>
      </c>
      <c r="CL30" s="1" t="n">
        <v>0</v>
      </c>
      <c r="CM30" s="1" t="n">
        <v>0</v>
      </c>
      <c r="CN30" s="1" t="n">
        <v>0</v>
      </c>
      <c r="CO30" s="1" t="n">
        <v>0</v>
      </c>
      <c r="CP30" s="1" t="n">
        <v>0</v>
      </c>
      <c r="CQ30" s="1" t="n">
        <v>0</v>
      </c>
      <c r="CR30" s="1" t="n">
        <v>0</v>
      </c>
      <c r="CS30" s="1" t="n">
        <v>0</v>
      </c>
      <c r="CT30" s="1" t="n">
        <v>0</v>
      </c>
      <c r="CU30" s="1" t="n">
        <v>0</v>
      </c>
      <c r="CV30" s="1" t="n">
        <v>0</v>
      </c>
      <c r="CW30" s="1" t="n">
        <v>0</v>
      </c>
      <c r="CX30" s="1" t="n">
        <v>0</v>
      </c>
      <c r="CY30" s="1" t="n">
        <v>0</v>
      </c>
      <c r="CZ30" s="1" t="n">
        <v>0</v>
      </c>
      <c r="DA30" s="1" t="n">
        <v>0</v>
      </c>
      <c r="DB30" s="1" t="n">
        <v>0</v>
      </c>
      <c r="DC30" s="1" t="n">
        <v>0</v>
      </c>
      <c r="DD30" s="1" t="n">
        <v>0</v>
      </c>
      <c r="DE30" s="1" t="n">
        <v>0</v>
      </c>
      <c r="DF30" s="1" t="n">
        <v>0</v>
      </c>
      <c r="DG30" s="1" t="n">
        <v>0</v>
      </c>
      <c r="DH30" s="1" t="n">
        <v>0</v>
      </c>
      <c r="DI30" s="1" t="n">
        <v>0</v>
      </c>
      <c r="DJ30" s="1" t="n">
        <v>0</v>
      </c>
      <c r="DK30" s="1" t="n">
        <v>0</v>
      </c>
      <c r="DL30" s="1" t="n">
        <v>0</v>
      </c>
      <c r="DM30" s="1" t="n">
        <v>0</v>
      </c>
      <c r="DN30" s="1" t="n">
        <v>0</v>
      </c>
      <c r="DO30" s="1" t="n">
        <v>0</v>
      </c>
      <c r="DP30" s="1" t="n">
        <v>0</v>
      </c>
      <c r="DQ30" s="1" t="n">
        <v>0</v>
      </c>
      <c r="DR30" s="1" t="n">
        <v>0</v>
      </c>
      <c r="DS30" s="1" t="n">
        <v>0</v>
      </c>
      <c r="DT30" s="1" t="n">
        <v>0</v>
      </c>
      <c r="DU30" s="1" t="n">
        <v>0</v>
      </c>
      <c r="DV30" s="1" t="n">
        <v>0</v>
      </c>
      <c r="DW30" s="1" t="n">
        <v>0</v>
      </c>
      <c r="DX30" s="1" t="n">
        <v>0</v>
      </c>
      <c r="DY30" s="1" t="n">
        <v>0</v>
      </c>
      <c r="DZ30" s="1" t="n">
        <v>0</v>
      </c>
      <c r="EA30" s="1" t="n">
        <v>0</v>
      </c>
      <c r="EB30" s="1" t="n">
        <v>0</v>
      </c>
      <c r="EC30" s="1" t="n">
        <v>0</v>
      </c>
      <c r="ED30" s="1" t="n">
        <v>0</v>
      </c>
      <c r="EE30" s="1" t="n">
        <v>0</v>
      </c>
      <c r="EF30" s="1" t="n">
        <v>0</v>
      </c>
      <c r="EG30" s="1" t="n">
        <v>0</v>
      </c>
      <c r="EH30" s="1" t="n">
        <v>0</v>
      </c>
      <c r="EI30" s="1" t="n">
        <v>0</v>
      </c>
      <c r="EJ30" s="1" t="n">
        <v>0</v>
      </c>
      <c r="EK30" s="1" t="n">
        <v>0</v>
      </c>
      <c r="EL30" s="1" t="n">
        <v>0</v>
      </c>
      <c r="EM30" s="1" t="n">
        <v>0</v>
      </c>
      <c r="EN30" s="1" t="n">
        <v>0</v>
      </c>
      <c r="EO30" s="1" t="n">
        <v>0</v>
      </c>
      <c r="EP30" s="1" t="n">
        <v>0</v>
      </c>
      <c r="EQ30" s="1" t="n">
        <v>0</v>
      </c>
      <c r="ER30" s="1" t="n">
        <v>0</v>
      </c>
      <c r="ES30" s="1" t="n">
        <v>0</v>
      </c>
      <c r="ET30" s="1" t="n">
        <v>0</v>
      </c>
      <c r="EU30" s="1" t="n">
        <v>0</v>
      </c>
      <c r="EV30" s="1" t="n">
        <v>0</v>
      </c>
      <c r="EW30" s="1" t="n">
        <v>0</v>
      </c>
      <c r="EX30" s="1" t="n">
        <v>0</v>
      </c>
      <c r="EY30" s="1" t="n">
        <v>0</v>
      </c>
      <c r="EZ30" s="1" t="n">
        <v>0</v>
      </c>
      <c r="FA30" s="1" t="n">
        <v>0</v>
      </c>
      <c r="FB30" s="1" t="n">
        <v>0</v>
      </c>
      <c r="FC30" s="1" t="n">
        <v>0</v>
      </c>
      <c r="FD30" s="1" t="n">
        <v>0</v>
      </c>
      <c r="FE30" s="1" t="n">
        <v>0</v>
      </c>
      <c r="FF30" s="1" t="n">
        <v>0</v>
      </c>
      <c r="FG30" s="1" t="n">
        <v>0</v>
      </c>
      <c r="FH30" s="1" t="n">
        <v>0</v>
      </c>
      <c r="FI30" s="1" t="n">
        <v>0</v>
      </c>
      <c r="FJ30" s="1" t="n">
        <v>0</v>
      </c>
      <c r="FK30" s="1" t="n">
        <v>0</v>
      </c>
      <c r="FL30" s="1" t="n">
        <v>0</v>
      </c>
      <c r="FM30" s="1" t="n">
        <v>0</v>
      </c>
      <c r="FN30" s="1" t="n">
        <v>0</v>
      </c>
      <c r="FO30" s="1" t="n">
        <v>0</v>
      </c>
      <c r="FP30" s="1" t="n">
        <v>0</v>
      </c>
      <c r="FQ30" s="1" t="n">
        <v>0</v>
      </c>
      <c r="FR30" s="1" t="n">
        <v>0</v>
      </c>
      <c r="FS30" s="1" t="n">
        <v>0</v>
      </c>
      <c r="FT30" s="1" t="n">
        <v>0</v>
      </c>
      <c r="FU30" s="1" t="n">
        <v>0</v>
      </c>
      <c r="FV30" s="1" t="n">
        <v>0</v>
      </c>
      <c r="FW30" s="1" t="n">
        <v>0</v>
      </c>
      <c r="FX30" s="1" t="n">
        <v>0</v>
      </c>
      <c r="FY30" s="1" t="n">
        <v>0</v>
      </c>
      <c r="FZ30" s="1" t="n">
        <v>0</v>
      </c>
      <c r="GA30" s="1" t="n">
        <v>0</v>
      </c>
      <c r="GB30" s="1" t="n">
        <v>0</v>
      </c>
      <c r="GC30" s="1" t="n">
        <v>0</v>
      </c>
      <c r="GD30" s="1" t="n">
        <v>0</v>
      </c>
      <c r="GE30" s="1" t="n">
        <v>0</v>
      </c>
      <c r="GF30" s="1" t="n">
        <v>0</v>
      </c>
      <c r="GG30" s="1" t="n">
        <v>0</v>
      </c>
      <c r="GH30" s="1" t="n">
        <v>0</v>
      </c>
      <c r="GI30" s="1" t="n">
        <v>0</v>
      </c>
      <c r="GJ30" s="1" t="n">
        <v>0</v>
      </c>
      <c r="GK30" s="1" t="n">
        <v>0</v>
      </c>
      <c r="GL30" s="1" t="n">
        <v>0</v>
      </c>
      <c r="GM30" s="1" t="n">
        <v>0</v>
      </c>
      <c r="GN30" s="1" t="n">
        <v>0</v>
      </c>
      <c r="GO30" s="1" t="n">
        <v>0</v>
      </c>
      <c r="GP30" s="1" t="n">
        <v>0</v>
      </c>
      <c r="GQ30" s="1" t="n">
        <v>0</v>
      </c>
      <c r="GR30" s="1" t="n">
        <v>0</v>
      </c>
      <c r="GS30" s="1" t="n">
        <v>0</v>
      </c>
      <c r="GT30" s="1" t="n">
        <v>0</v>
      </c>
      <c r="GU30" s="1" t="n">
        <v>0</v>
      </c>
      <c r="GV30" s="1" t="n">
        <v>0</v>
      </c>
      <c r="GW30" s="1" t="n">
        <v>0</v>
      </c>
      <c r="GX30" s="1" t="n">
        <v>0</v>
      </c>
      <c r="GY30" s="1" t="n">
        <v>0</v>
      </c>
      <c r="GZ30" s="1" t="n">
        <v>0</v>
      </c>
      <c r="HA30" s="1" t="n">
        <v>0</v>
      </c>
      <c r="HB30" s="1" t="n">
        <v>0</v>
      </c>
      <c r="HC30" s="1" t="n">
        <v>0</v>
      </c>
      <c r="HD30" s="1" t="n">
        <v>0</v>
      </c>
      <c r="HE30" s="1" t="n">
        <v>0</v>
      </c>
      <c r="HF30" s="1" t="n">
        <v>0</v>
      </c>
      <c r="HG30" s="1" t="n">
        <v>0</v>
      </c>
      <c r="HH30" s="1" t="n">
        <v>0</v>
      </c>
      <c r="HI30" s="1" t="n">
        <v>0</v>
      </c>
      <c r="HJ30" s="1" t="n">
        <v>0</v>
      </c>
      <c r="HK30" s="1" t="n">
        <v>0</v>
      </c>
      <c r="HL30" s="1" t="n">
        <v>0</v>
      </c>
      <c r="HM30" s="1" t="n">
        <v>0</v>
      </c>
      <c r="HN30" s="1" t="n">
        <v>0</v>
      </c>
      <c r="HO30" s="1" t="n">
        <v>0</v>
      </c>
      <c r="HP30" s="1" t="n">
        <v>0</v>
      </c>
      <c r="HQ30" s="1" t="n">
        <v>0</v>
      </c>
      <c r="HR30" s="1" t="n">
        <v>0</v>
      </c>
      <c r="HS30" s="1" t="n">
        <v>0</v>
      </c>
      <c r="HT30" s="1" t="n">
        <v>0</v>
      </c>
      <c r="HU30" s="1" t="n">
        <v>0</v>
      </c>
      <c r="HV30" s="1" t="n">
        <v>0</v>
      </c>
      <c r="HW30" s="1" t="n">
        <v>0</v>
      </c>
      <c r="HX30" s="1" t="n">
        <v>0</v>
      </c>
      <c r="HY30" s="1" t="n">
        <v>0</v>
      </c>
      <c r="HZ30" s="1" t="n">
        <v>0</v>
      </c>
      <c r="IA30" s="1" t="n">
        <v>0</v>
      </c>
      <c r="IB30" s="1" t="n">
        <v>0</v>
      </c>
      <c r="IC30" s="1" t="n">
        <v>0</v>
      </c>
      <c r="ID30" s="1" t="n">
        <v>0</v>
      </c>
      <c r="IE30" s="1" t="n">
        <v>0</v>
      </c>
      <c r="IF30" s="1" t="n">
        <v>0</v>
      </c>
      <c r="IG30" s="1" t="n">
        <v>0</v>
      </c>
      <c r="IH30" s="1" t="n">
        <v>0</v>
      </c>
      <c r="II30" s="1" t="n">
        <v>0</v>
      </c>
      <c r="IJ30" s="1" t="n">
        <v>0</v>
      </c>
      <c r="IK30" s="1" t="n">
        <v>0</v>
      </c>
      <c r="IL30" s="1" t="n">
        <v>0</v>
      </c>
      <c r="IM30" s="1" t="n">
        <v>0</v>
      </c>
      <c r="IN30" s="1" t="n">
        <v>0</v>
      </c>
      <c r="IO30" s="1" t="n">
        <v>0</v>
      </c>
      <c r="IP30" s="1" t="n">
        <v>0</v>
      </c>
      <c r="IQ30" s="1" t="n">
        <v>0</v>
      </c>
      <c r="IR30" s="1" t="n">
        <v>0</v>
      </c>
      <c r="IS30" s="1" t="n">
        <v>0</v>
      </c>
      <c r="IT30" s="1" t="n">
        <v>0</v>
      </c>
      <c r="IU30" s="1" t="n">
        <v>0</v>
      </c>
      <c r="IV30" s="1" t="n">
        <v>0</v>
      </c>
    </row>
    <row r="31" customFormat="false" ht="12.85" hidden="false" customHeight="false" outlineLevel="0" collapsed="false">
      <c r="C31" s="1" t="n">
        <v>20</v>
      </c>
      <c r="D31" s="1" t="n">
        <v>0.0976473823</v>
      </c>
      <c r="E31" s="1" t="n">
        <v>0.0939965288</v>
      </c>
      <c r="F31" s="1" t="n">
        <v>0.082035384</v>
      </c>
      <c r="G31" s="1" t="n">
        <v>0.10001894</v>
      </c>
      <c r="H31" s="1" t="n">
        <v>0.0989426811</v>
      </c>
      <c r="I31" s="1" t="n">
        <v>0.0978664221</v>
      </c>
      <c r="J31" s="1" t="n">
        <v>0.0967901632</v>
      </c>
      <c r="K31" s="1" t="n">
        <v>0.0957139042</v>
      </c>
      <c r="L31" s="1" t="n">
        <v>0.0971185904</v>
      </c>
      <c r="M31" s="1" t="n">
        <v>0.0913682964</v>
      </c>
      <c r="N31" s="1" t="n">
        <v>0.0831136388</v>
      </c>
      <c r="O31" s="1" t="n">
        <v>0.0841992261</v>
      </c>
      <c r="P31" s="1" t="n">
        <v>0.0865745077</v>
      </c>
      <c r="Q31" s="1" t="n">
        <v>0.0850095328</v>
      </c>
      <c r="R31" s="1" t="n">
        <v>0.081891199</v>
      </c>
      <c r="S31" s="1" t="n">
        <v>0.0753108035</v>
      </c>
      <c r="T31" s="1" t="n">
        <v>0.0838713309</v>
      </c>
      <c r="U31" s="1" t="n">
        <v>0.0844609145</v>
      </c>
      <c r="V31" s="1" t="n">
        <v>0.0702385265</v>
      </c>
      <c r="W31" s="1" t="n">
        <v>0.0680218964</v>
      </c>
      <c r="X31" s="1" t="n">
        <v>0.0601450154</v>
      </c>
      <c r="Y31" s="1" t="n">
        <v>0.0747073725</v>
      </c>
      <c r="Z31" s="1" t="n">
        <v>0.0738759486</v>
      </c>
      <c r="AA31" s="1" t="n">
        <v>0.0640196972</v>
      </c>
      <c r="AB31" s="1" t="n">
        <v>0.0556557122</v>
      </c>
      <c r="AC31" s="1" t="n">
        <v>0.0919991643</v>
      </c>
      <c r="AD31" s="1" t="n">
        <v>0.074002598</v>
      </c>
      <c r="AE31" s="1" t="n">
        <v>0.0959907501</v>
      </c>
      <c r="AF31" s="1" t="n">
        <v>0.0830072451</v>
      </c>
      <c r="AG31" s="1" t="n">
        <v>0.092100736</v>
      </c>
      <c r="AH31" s="1" t="n">
        <v>0.0773644184</v>
      </c>
      <c r="AI31" s="1" t="n">
        <v>0.0763964581</v>
      </c>
      <c r="AJ31" s="1" t="n">
        <v>0.0776182602</v>
      </c>
      <c r="AK31" s="1" t="n">
        <v>0.077586344</v>
      </c>
      <c r="AL31" s="1" t="n">
        <v>0.0750312849</v>
      </c>
      <c r="AM31" s="1" t="n">
        <v>0.0673706873</v>
      </c>
      <c r="AN31" s="1" t="n">
        <v>0.073564328</v>
      </c>
      <c r="AO31" s="1" t="n">
        <v>0.0770831714</v>
      </c>
      <c r="AP31" s="1" t="n">
        <v>0.0754560734</v>
      </c>
      <c r="AQ31" s="1" t="n">
        <v>0.0738289754</v>
      </c>
      <c r="AR31" s="1" t="n">
        <v>0.0808607708</v>
      </c>
      <c r="AS31" s="1" t="n">
        <v>0.0861211823</v>
      </c>
      <c r="AT31" s="1" t="n">
        <v>0.0762219472</v>
      </c>
      <c r="AU31" s="1" t="n">
        <v>0.0910627305</v>
      </c>
      <c r="AV31" s="1" t="n">
        <v>0.0840813138</v>
      </c>
      <c r="AW31" s="1" t="n">
        <v>0.0923884652</v>
      </c>
      <c r="AX31" s="1" t="n">
        <v>0.0861593785</v>
      </c>
      <c r="AY31" s="1" t="n">
        <v>0.0917688249</v>
      </c>
      <c r="AZ31" s="1" t="n">
        <v>0.1000545193</v>
      </c>
      <c r="BA31" s="1" t="n">
        <v>0.1109217253</v>
      </c>
      <c r="BB31" s="1" t="n">
        <v>0.1143545039</v>
      </c>
      <c r="BC31" s="1" t="n">
        <v>0.1030099495</v>
      </c>
      <c r="BD31" s="1" t="n">
        <v>0.0968158062</v>
      </c>
      <c r="BE31" s="1" t="n">
        <v>0.124799395</v>
      </c>
      <c r="BF31" s="1" t="n">
        <v>0.1230199843</v>
      </c>
      <c r="BG31" s="1" t="n">
        <v>0.0865398137</v>
      </c>
      <c r="BH31" s="1" t="n">
        <v>0.0915019002</v>
      </c>
      <c r="BI31" s="1" t="n">
        <v>0.0964639867</v>
      </c>
      <c r="BJ31" s="1" t="n">
        <v>0.0856268358</v>
      </c>
      <c r="BK31" s="1" t="n">
        <v>0.0747896849</v>
      </c>
      <c r="BL31" s="1" t="n">
        <v>0.0732229996</v>
      </c>
      <c r="BM31" s="1" t="n">
        <v>0.0716563142</v>
      </c>
      <c r="BN31" s="1" t="n">
        <v>0.0792020197</v>
      </c>
      <c r="BO31" s="1" t="n">
        <v>0.0867477252</v>
      </c>
      <c r="BP31" s="1" t="n">
        <v>0.0838266354</v>
      </c>
      <c r="BQ31" s="1" t="n">
        <v>0.0809055456</v>
      </c>
      <c r="BR31" s="1" t="n">
        <v>0.0795835322</v>
      </c>
      <c r="BS31" s="1" t="n">
        <v>0.0782615188</v>
      </c>
      <c r="BT31" s="1" t="n">
        <v>0.0793837121</v>
      </c>
      <c r="BU31" s="1" t="n">
        <v>0.0805059053</v>
      </c>
      <c r="BV31" s="1" t="n">
        <v>0.0752683517</v>
      </c>
      <c r="BW31" s="1" t="n">
        <v>0.070030798</v>
      </c>
      <c r="BX31" s="1" t="n">
        <v>0.0742830912</v>
      </c>
      <c r="BY31" s="1" t="n">
        <v>0.0785353844</v>
      </c>
      <c r="BZ31" s="1" t="n">
        <v>0</v>
      </c>
      <c r="CA31" s="1" t="n">
        <v>0</v>
      </c>
      <c r="CB31" s="1" t="n">
        <v>0</v>
      </c>
      <c r="CC31" s="1" t="n">
        <v>0</v>
      </c>
      <c r="CD31" s="1" t="n">
        <v>0</v>
      </c>
      <c r="CE31" s="1" t="n">
        <v>0</v>
      </c>
      <c r="CF31" s="1" t="n">
        <v>0</v>
      </c>
      <c r="CG31" s="1" t="n">
        <v>0</v>
      </c>
      <c r="CH31" s="1" t="n">
        <v>0</v>
      </c>
      <c r="CI31" s="1" t="n">
        <v>0</v>
      </c>
      <c r="CJ31" s="1" t="n">
        <v>0</v>
      </c>
      <c r="CK31" s="1" t="n">
        <v>0</v>
      </c>
      <c r="CL31" s="1" t="n">
        <v>0</v>
      </c>
      <c r="CM31" s="1" t="n">
        <v>0</v>
      </c>
      <c r="CN31" s="1" t="n">
        <v>0</v>
      </c>
      <c r="CO31" s="1" t="n">
        <v>0</v>
      </c>
      <c r="CP31" s="1" t="n">
        <v>0</v>
      </c>
      <c r="CQ31" s="1" t="n">
        <v>0</v>
      </c>
      <c r="CR31" s="1" t="n">
        <v>0</v>
      </c>
      <c r="CS31" s="1" t="n">
        <v>0</v>
      </c>
      <c r="CT31" s="1" t="n">
        <v>0</v>
      </c>
      <c r="CU31" s="1" t="n">
        <v>0</v>
      </c>
      <c r="CV31" s="1" t="n">
        <v>0</v>
      </c>
      <c r="CW31" s="1" t="n">
        <v>0</v>
      </c>
      <c r="CX31" s="1" t="n">
        <v>0</v>
      </c>
      <c r="CY31" s="1" t="n">
        <v>0</v>
      </c>
      <c r="CZ31" s="1" t="n">
        <v>0</v>
      </c>
      <c r="DA31" s="1" t="n">
        <v>0</v>
      </c>
      <c r="DB31" s="1" t="n">
        <v>0</v>
      </c>
      <c r="DC31" s="1" t="n">
        <v>0</v>
      </c>
      <c r="DD31" s="1" t="n">
        <v>0</v>
      </c>
      <c r="DE31" s="1" t="n">
        <v>0</v>
      </c>
      <c r="DF31" s="1" t="n">
        <v>0</v>
      </c>
      <c r="DG31" s="1" t="n">
        <v>0</v>
      </c>
      <c r="DH31" s="1" t="n">
        <v>0</v>
      </c>
      <c r="DI31" s="1" t="n">
        <v>0</v>
      </c>
      <c r="DJ31" s="1" t="n">
        <v>0</v>
      </c>
      <c r="DK31" s="1" t="n">
        <v>0</v>
      </c>
      <c r="DL31" s="1" t="n">
        <v>0</v>
      </c>
      <c r="DM31" s="1" t="n">
        <v>0</v>
      </c>
      <c r="DN31" s="1" t="n">
        <v>0</v>
      </c>
      <c r="DO31" s="1" t="n">
        <v>0</v>
      </c>
      <c r="DP31" s="1" t="n">
        <v>0</v>
      </c>
      <c r="DQ31" s="1" t="n">
        <v>0</v>
      </c>
      <c r="DR31" s="1" t="n">
        <v>0</v>
      </c>
      <c r="DS31" s="1" t="n">
        <v>0</v>
      </c>
      <c r="DT31" s="1" t="n">
        <v>0</v>
      </c>
      <c r="DU31" s="1" t="n">
        <v>0</v>
      </c>
      <c r="DV31" s="1" t="n">
        <v>0</v>
      </c>
      <c r="DW31" s="1" t="n">
        <v>0</v>
      </c>
      <c r="DX31" s="1" t="n">
        <v>0</v>
      </c>
      <c r="DY31" s="1" t="n">
        <v>0</v>
      </c>
      <c r="DZ31" s="1" t="n">
        <v>0</v>
      </c>
      <c r="EA31" s="1" t="n">
        <v>0</v>
      </c>
      <c r="EB31" s="1" t="n">
        <v>0</v>
      </c>
      <c r="EC31" s="1" t="n">
        <v>0</v>
      </c>
      <c r="ED31" s="1" t="n">
        <v>0</v>
      </c>
      <c r="EE31" s="1" t="n">
        <v>0</v>
      </c>
      <c r="EF31" s="1" t="n">
        <v>0</v>
      </c>
      <c r="EG31" s="1" t="n">
        <v>0</v>
      </c>
      <c r="EH31" s="1" t="n">
        <v>0</v>
      </c>
      <c r="EI31" s="1" t="n">
        <v>0</v>
      </c>
      <c r="EJ31" s="1" t="n">
        <v>0</v>
      </c>
      <c r="EK31" s="1" t="n">
        <v>0</v>
      </c>
      <c r="EL31" s="1" t="n">
        <v>0</v>
      </c>
      <c r="EM31" s="1" t="n">
        <v>0</v>
      </c>
      <c r="EN31" s="1" t="n">
        <v>0</v>
      </c>
      <c r="EO31" s="1" t="n">
        <v>0</v>
      </c>
      <c r="EP31" s="1" t="n">
        <v>0</v>
      </c>
      <c r="EQ31" s="1" t="n">
        <v>0</v>
      </c>
      <c r="ER31" s="1" t="n">
        <v>0</v>
      </c>
      <c r="ES31" s="1" t="n">
        <v>0</v>
      </c>
      <c r="ET31" s="1" t="n">
        <v>0</v>
      </c>
      <c r="EU31" s="1" t="n">
        <v>0</v>
      </c>
      <c r="EV31" s="1" t="n">
        <v>0</v>
      </c>
      <c r="EW31" s="1" t="n">
        <v>0</v>
      </c>
      <c r="EX31" s="1" t="n">
        <v>0</v>
      </c>
      <c r="EY31" s="1" t="n">
        <v>0</v>
      </c>
      <c r="EZ31" s="1" t="n">
        <v>0</v>
      </c>
      <c r="FA31" s="1" t="n">
        <v>0</v>
      </c>
      <c r="FB31" s="1" t="n">
        <v>0</v>
      </c>
      <c r="FC31" s="1" t="n">
        <v>0</v>
      </c>
      <c r="FD31" s="1" t="n">
        <v>0</v>
      </c>
      <c r="FE31" s="1" t="n">
        <v>0</v>
      </c>
      <c r="FF31" s="1" t="n">
        <v>0</v>
      </c>
      <c r="FG31" s="1" t="n">
        <v>0</v>
      </c>
      <c r="FH31" s="1" t="n">
        <v>0</v>
      </c>
      <c r="FI31" s="1" t="n">
        <v>0</v>
      </c>
      <c r="FJ31" s="1" t="n">
        <v>0</v>
      </c>
      <c r="FK31" s="1" t="n">
        <v>0</v>
      </c>
      <c r="FL31" s="1" t="n">
        <v>0</v>
      </c>
      <c r="FM31" s="1" t="n">
        <v>0</v>
      </c>
      <c r="FN31" s="1" t="n">
        <v>0</v>
      </c>
      <c r="FO31" s="1" t="n">
        <v>0</v>
      </c>
      <c r="FP31" s="1" t="n">
        <v>0</v>
      </c>
      <c r="FQ31" s="1" t="n">
        <v>0</v>
      </c>
      <c r="FR31" s="1" t="n">
        <v>0</v>
      </c>
      <c r="FS31" s="1" t="n">
        <v>0</v>
      </c>
      <c r="FT31" s="1" t="n">
        <v>0</v>
      </c>
      <c r="FU31" s="1" t="n">
        <v>0</v>
      </c>
      <c r="FV31" s="1" t="n">
        <v>0</v>
      </c>
      <c r="FW31" s="1" t="n">
        <v>0</v>
      </c>
      <c r="FX31" s="1" t="n">
        <v>0</v>
      </c>
      <c r="FY31" s="1" t="n">
        <v>0</v>
      </c>
      <c r="FZ31" s="1" t="n">
        <v>0</v>
      </c>
      <c r="GA31" s="1" t="n">
        <v>0</v>
      </c>
      <c r="GB31" s="1" t="n">
        <v>0</v>
      </c>
      <c r="GC31" s="1" t="n">
        <v>0</v>
      </c>
      <c r="GD31" s="1" t="n">
        <v>0</v>
      </c>
      <c r="GE31" s="1" t="n">
        <v>0</v>
      </c>
      <c r="GF31" s="1" t="n">
        <v>0</v>
      </c>
      <c r="GG31" s="1" t="n">
        <v>0</v>
      </c>
      <c r="GH31" s="1" t="n">
        <v>0</v>
      </c>
      <c r="GI31" s="1" t="n">
        <v>0</v>
      </c>
      <c r="GJ31" s="1" t="n">
        <v>0</v>
      </c>
      <c r="GK31" s="1" t="n">
        <v>0</v>
      </c>
      <c r="GL31" s="1" t="n">
        <v>0</v>
      </c>
      <c r="GM31" s="1" t="n">
        <v>0</v>
      </c>
      <c r="GN31" s="1" t="n">
        <v>0</v>
      </c>
      <c r="GO31" s="1" t="n">
        <v>0</v>
      </c>
      <c r="GP31" s="1" t="n">
        <v>0</v>
      </c>
      <c r="GQ31" s="1" t="n">
        <v>0</v>
      </c>
      <c r="GR31" s="1" t="n">
        <v>0</v>
      </c>
      <c r="GS31" s="1" t="n">
        <v>0</v>
      </c>
      <c r="GT31" s="1" t="n">
        <v>0</v>
      </c>
      <c r="GU31" s="1" t="n">
        <v>0</v>
      </c>
      <c r="GV31" s="1" t="n">
        <v>0</v>
      </c>
      <c r="GW31" s="1" t="n">
        <v>0</v>
      </c>
      <c r="GX31" s="1" t="n">
        <v>0</v>
      </c>
      <c r="GY31" s="1" t="n">
        <v>0</v>
      </c>
      <c r="GZ31" s="1" t="n">
        <v>0</v>
      </c>
      <c r="HA31" s="1" t="n">
        <v>0</v>
      </c>
      <c r="HB31" s="1" t="n">
        <v>0</v>
      </c>
      <c r="HC31" s="1" t="n">
        <v>0</v>
      </c>
      <c r="HD31" s="1" t="n">
        <v>0</v>
      </c>
      <c r="HE31" s="1" t="n">
        <v>0</v>
      </c>
      <c r="HF31" s="1" t="n">
        <v>0</v>
      </c>
      <c r="HG31" s="1" t="n">
        <v>0</v>
      </c>
      <c r="HH31" s="1" t="n">
        <v>0</v>
      </c>
      <c r="HI31" s="1" t="n">
        <v>0</v>
      </c>
      <c r="HJ31" s="1" t="n">
        <v>0</v>
      </c>
      <c r="HK31" s="1" t="n">
        <v>0</v>
      </c>
      <c r="HL31" s="1" t="n">
        <v>0</v>
      </c>
      <c r="HM31" s="1" t="n">
        <v>0</v>
      </c>
      <c r="HN31" s="1" t="n">
        <v>0</v>
      </c>
      <c r="HO31" s="1" t="n">
        <v>0</v>
      </c>
      <c r="HP31" s="1" t="n">
        <v>0</v>
      </c>
      <c r="HQ31" s="1" t="n">
        <v>0</v>
      </c>
      <c r="HR31" s="1" t="n">
        <v>0</v>
      </c>
      <c r="HS31" s="1" t="n">
        <v>0</v>
      </c>
      <c r="HT31" s="1" t="n">
        <v>0</v>
      </c>
      <c r="HU31" s="1" t="n">
        <v>0</v>
      </c>
      <c r="HV31" s="1" t="n">
        <v>0</v>
      </c>
      <c r="HW31" s="1" t="n">
        <v>0</v>
      </c>
      <c r="HX31" s="1" t="n">
        <v>0</v>
      </c>
      <c r="HY31" s="1" t="n">
        <v>0</v>
      </c>
      <c r="HZ31" s="1" t="n">
        <v>0</v>
      </c>
      <c r="IA31" s="1" t="n">
        <v>0</v>
      </c>
      <c r="IB31" s="1" t="n">
        <v>0</v>
      </c>
      <c r="IC31" s="1" t="n">
        <v>0</v>
      </c>
      <c r="ID31" s="1" t="n">
        <v>0</v>
      </c>
      <c r="IE31" s="1" t="n">
        <v>0</v>
      </c>
      <c r="IF31" s="1" t="n">
        <v>0</v>
      </c>
      <c r="IG31" s="1" t="n">
        <v>0</v>
      </c>
      <c r="IH31" s="1" t="n">
        <v>0</v>
      </c>
      <c r="II31" s="1" t="n">
        <v>0</v>
      </c>
      <c r="IJ31" s="1" t="n">
        <v>0</v>
      </c>
      <c r="IK31" s="1" t="n">
        <v>0</v>
      </c>
      <c r="IL31" s="1" t="n">
        <v>0</v>
      </c>
      <c r="IM31" s="1" t="n">
        <v>0</v>
      </c>
      <c r="IN31" s="1" t="n">
        <v>0</v>
      </c>
      <c r="IO31" s="1" t="n">
        <v>0</v>
      </c>
      <c r="IP31" s="1" t="n">
        <v>0</v>
      </c>
      <c r="IQ31" s="1" t="n">
        <v>0</v>
      </c>
      <c r="IR31" s="1" t="n">
        <v>0</v>
      </c>
      <c r="IS31" s="1" t="n">
        <v>0</v>
      </c>
      <c r="IT31" s="1" t="n">
        <v>0</v>
      </c>
      <c r="IU31" s="1" t="n">
        <v>0</v>
      </c>
      <c r="IV31" s="1" t="n">
        <v>0</v>
      </c>
    </row>
    <row r="32" customFormat="false" ht="12.85" hidden="false" customHeight="false" outlineLevel="0" collapsed="false">
      <c r="C32" s="1" t="n">
        <v>25</v>
      </c>
      <c r="D32" s="1" t="n">
        <v>0.1544002252</v>
      </c>
      <c r="E32" s="1" t="n">
        <v>0.1409589336</v>
      </c>
      <c r="F32" s="1" t="n">
        <v>0.1377811486</v>
      </c>
      <c r="G32" s="1" t="n">
        <v>0.1590808292</v>
      </c>
      <c r="H32" s="1" t="n">
        <v>0.153669585</v>
      </c>
      <c r="I32" s="1" t="n">
        <v>0.1482583408</v>
      </c>
      <c r="J32" s="1" t="n">
        <v>0.1428470965</v>
      </c>
      <c r="K32" s="1" t="n">
        <v>0.1374358523</v>
      </c>
      <c r="L32" s="1" t="n">
        <v>0.124695612</v>
      </c>
      <c r="M32" s="1" t="n">
        <v>0.1280652956</v>
      </c>
      <c r="N32" s="1" t="n">
        <v>0.1420920395</v>
      </c>
      <c r="O32" s="1" t="n">
        <v>0.1382233863</v>
      </c>
      <c r="P32" s="1" t="n">
        <v>0.1278268845</v>
      </c>
      <c r="Q32" s="1" t="n">
        <v>0.1430545302</v>
      </c>
      <c r="R32" s="1" t="n">
        <v>0.1373038874</v>
      </c>
      <c r="S32" s="1" t="n">
        <v>0.1409322252</v>
      </c>
      <c r="T32" s="1" t="n">
        <v>0.1171389356</v>
      </c>
      <c r="U32" s="1" t="n">
        <v>0.1062939165</v>
      </c>
      <c r="V32" s="1" t="n">
        <v>0.1160245808</v>
      </c>
      <c r="W32" s="1" t="n">
        <v>0.1218931776</v>
      </c>
      <c r="X32" s="1" t="n">
        <v>0.1218486972</v>
      </c>
      <c r="Y32" s="1" t="n">
        <v>0.1397406615</v>
      </c>
      <c r="Z32" s="1" t="n">
        <v>0.1346987181</v>
      </c>
      <c r="AA32" s="1" t="n">
        <v>0.1341536368</v>
      </c>
      <c r="AB32" s="1" t="n">
        <v>0.1154770461</v>
      </c>
      <c r="AC32" s="1" t="n">
        <v>0.107512882</v>
      </c>
      <c r="AD32" s="1" t="n">
        <v>0.1322572741</v>
      </c>
      <c r="AE32" s="1" t="n">
        <v>0.1228457742</v>
      </c>
      <c r="AF32" s="1" t="n">
        <v>0.1279362329</v>
      </c>
      <c r="AG32" s="1" t="n">
        <v>0.1438341924</v>
      </c>
      <c r="AH32" s="1" t="n">
        <v>0.147209186</v>
      </c>
      <c r="AI32" s="1" t="n">
        <v>0.127632065</v>
      </c>
      <c r="AJ32" s="1" t="n">
        <v>0.1327574344</v>
      </c>
      <c r="AK32" s="1" t="n">
        <v>0.1242908581</v>
      </c>
      <c r="AL32" s="1" t="n">
        <v>0.1590719355</v>
      </c>
      <c r="AM32" s="1" t="n">
        <v>0.1437199157</v>
      </c>
      <c r="AN32" s="1" t="n">
        <v>0.1383194756</v>
      </c>
      <c r="AO32" s="1" t="n">
        <v>0.1443782897</v>
      </c>
      <c r="AP32" s="1" t="n">
        <v>0.1399430924</v>
      </c>
      <c r="AQ32" s="1" t="n">
        <v>0.1355078952</v>
      </c>
      <c r="AR32" s="1" t="n">
        <v>0.1308013747</v>
      </c>
      <c r="AS32" s="1" t="n">
        <v>0.1327841725</v>
      </c>
      <c r="AT32" s="1" t="n">
        <v>0.1324830318</v>
      </c>
      <c r="AU32" s="1" t="n">
        <v>0.1671912977</v>
      </c>
      <c r="AV32" s="1" t="n">
        <v>0.1611083239</v>
      </c>
      <c r="AW32" s="1" t="n">
        <v>0.1411150076</v>
      </c>
      <c r="AX32" s="1" t="n">
        <v>0.1526263773</v>
      </c>
      <c r="AY32" s="1" t="n">
        <v>0.1504524835</v>
      </c>
      <c r="AZ32" s="1" t="n">
        <v>0.1709970352</v>
      </c>
      <c r="BA32" s="1" t="n">
        <v>0.1611490983</v>
      </c>
      <c r="BB32" s="1" t="n">
        <v>0.1447986126</v>
      </c>
      <c r="BC32" s="1" t="n">
        <v>0.1532871734</v>
      </c>
      <c r="BD32" s="1" t="n">
        <v>0.1577071617</v>
      </c>
      <c r="BE32" s="1" t="n">
        <v>0.1626439394</v>
      </c>
      <c r="BF32" s="1" t="n">
        <v>0.1619793443</v>
      </c>
      <c r="BG32" s="1" t="n">
        <v>0.1750936685</v>
      </c>
      <c r="BH32" s="1" t="n">
        <v>0.1671796662</v>
      </c>
      <c r="BI32" s="1" t="n">
        <v>0.159265664</v>
      </c>
      <c r="BJ32" s="1" t="n">
        <v>0.1538687928</v>
      </c>
      <c r="BK32" s="1" t="n">
        <v>0.1484719216</v>
      </c>
      <c r="BL32" s="1" t="n">
        <v>0.1516354165</v>
      </c>
      <c r="BM32" s="1" t="n">
        <v>0.1547989114</v>
      </c>
      <c r="BN32" s="1" t="n">
        <v>0.1504415391</v>
      </c>
      <c r="BO32" s="1" t="n">
        <v>0.1460841668</v>
      </c>
      <c r="BP32" s="1" t="n">
        <v>0.1538755319</v>
      </c>
      <c r="BQ32" s="1" t="n">
        <v>0.161666897</v>
      </c>
      <c r="BR32" s="1" t="n">
        <v>0.1462983751</v>
      </c>
      <c r="BS32" s="1" t="n">
        <v>0.1309298531</v>
      </c>
      <c r="BT32" s="1" t="n">
        <v>0.1350167557</v>
      </c>
      <c r="BU32" s="1" t="n">
        <v>0.1391036583</v>
      </c>
      <c r="BV32" s="1" t="n">
        <v>0.1368155589</v>
      </c>
      <c r="BW32" s="1" t="n">
        <v>0.1345274596</v>
      </c>
      <c r="BX32" s="1" t="n">
        <v>0.1465439047</v>
      </c>
      <c r="BY32" s="1" t="n">
        <v>0.1585603497</v>
      </c>
      <c r="BZ32" s="1" t="n">
        <v>0</v>
      </c>
      <c r="CA32" s="1" t="n">
        <v>0</v>
      </c>
      <c r="CB32" s="1" t="n">
        <v>0</v>
      </c>
      <c r="CC32" s="1" t="n">
        <v>0</v>
      </c>
      <c r="CD32" s="1" t="n">
        <v>0</v>
      </c>
      <c r="CE32" s="1" t="n">
        <v>0</v>
      </c>
      <c r="CF32" s="1" t="n">
        <v>0</v>
      </c>
      <c r="CG32" s="1" t="n">
        <v>0</v>
      </c>
      <c r="CH32" s="1" t="n">
        <v>0</v>
      </c>
      <c r="CI32" s="1" t="n">
        <v>0</v>
      </c>
      <c r="CJ32" s="1" t="n">
        <v>0</v>
      </c>
      <c r="CK32" s="1" t="n">
        <v>0</v>
      </c>
      <c r="CL32" s="1" t="n">
        <v>0</v>
      </c>
      <c r="CM32" s="1" t="n">
        <v>0</v>
      </c>
      <c r="CN32" s="1" t="n">
        <v>0</v>
      </c>
      <c r="CO32" s="1" t="n">
        <v>0</v>
      </c>
      <c r="CP32" s="1" t="n">
        <v>0</v>
      </c>
      <c r="CQ32" s="1" t="n">
        <v>0</v>
      </c>
      <c r="CR32" s="1" t="n">
        <v>0</v>
      </c>
      <c r="CS32" s="1" t="n">
        <v>0</v>
      </c>
      <c r="CT32" s="1" t="n">
        <v>0</v>
      </c>
      <c r="CU32" s="1" t="n">
        <v>0</v>
      </c>
      <c r="CV32" s="1" t="n">
        <v>0</v>
      </c>
      <c r="CW32" s="1" t="n">
        <v>0</v>
      </c>
      <c r="CX32" s="1" t="n">
        <v>0</v>
      </c>
      <c r="CY32" s="1" t="n">
        <v>0</v>
      </c>
      <c r="CZ32" s="1" t="n">
        <v>0</v>
      </c>
      <c r="DA32" s="1" t="n">
        <v>0</v>
      </c>
      <c r="DB32" s="1" t="n">
        <v>0</v>
      </c>
      <c r="DC32" s="1" t="n">
        <v>0</v>
      </c>
      <c r="DD32" s="1" t="n">
        <v>0</v>
      </c>
      <c r="DE32" s="1" t="n">
        <v>0</v>
      </c>
      <c r="DF32" s="1" t="n">
        <v>0</v>
      </c>
      <c r="DG32" s="1" t="n">
        <v>0</v>
      </c>
      <c r="DH32" s="1" t="n">
        <v>0</v>
      </c>
      <c r="DI32" s="1" t="n">
        <v>0</v>
      </c>
      <c r="DJ32" s="1" t="n">
        <v>0</v>
      </c>
      <c r="DK32" s="1" t="n">
        <v>0</v>
      </c>
      <c r="DL32" s="1" t="n">
        <v>0</v>
      </c>
      <c r="DM32" s="1" t="n">
        <v>0</v>
      </c>
      <c r="DN32" s="1" t="n">
        <v>0</v>
      </c>
      <c r="DO32" s="1" t="n">
        <v>0</v>
      </c>
      <c r="DP32" s="1" t="n">
        <v>0</v>
      </c>
      <c r="DQ32" s="1" t="n">
        <v>0</v>
      </c>
      <c r="DR32" s="1" t="n">
        <v>0</v>
      </c>
      <c r="DS32" s="1" t="n">
        <v>0</v>
      </c>
      <c r="DT32" s="1" t="n">
        <v>0</v>
      </c>
      <c r="DU32" s="1" t="n">
        <v>0</v>
      </c>
      <c r="DV32" s="1" t="n">
        <v>0</v>
      </c>
      <c r="DW32" s="1" t="n">
        <v>0</v>
      </c>
      <c r="DX32" s="1" t="n">
        <v>0</v>
      </c>
      <c r="DY32" s="1" t="n">
        <v>0</v>
      </c>
      <c r="DZ32" s="1" t="n">
        <v>0</v>
      </c>
      <c r="EA32" s="1" t="n">
        <v>0</v>
      </c>
      <c r="EB32" s="1" t="n">
        <v>0</v>
      </c>
      <c r="EC32" s="1" t="n">
        <v>0</v>
      </c>
      <c r="ED32" s="1" t="n">
        <v>0</v>
      </c>
      <c r="EE32" s="1" t="n">
        <v>0</v>
      </c>
      <c r="EF32" s="1" t="n">
        <v>0</v>
      </c>
      <c r="EG32" s="1" t="n">
        <v>0</v>
      </c>
      <c r="EH32" s="1" t="n">
        <v>0</v>
      </c>
      <c r="EI32" s="1" t="n">
        <v>0</v>
      </c>
      <c r="EJ32" s="1" t="n">
        <v>0</v>
      </c>
      <c r="EK32" s="1" t="n">
        <v>0</v>
      </c>
      <c r="EL32" s="1" t="n">
        <v>0</v>
      </c>
      <c r="EM32" s="1" t="n">
        <v>0</v>
      </c>
      <c r="EN32" s="1" t="n">
        <v>0</v>
      </c>
      <c r="EO32" s="1" t="n">
        <v>0</v>
      </c>
      <c r="EP32" s="1" t="n">
        <v>0</v>
      </c>
      <c r="EQ32" s="1" t="n">
        <v>0</v>
      </c>
      <c r="ER32" s="1" t="n">
        <v>0</v>
      </c>
      <c r="ES32" s="1" t="n">
        <v>0</v>
      </c>
      <c r="ET32" s="1" t="n">
        <v>0</v>
      </c>
      <c r="EU32" s="1" t="n">
        <v>0</v>
      </c>
      <c r="EV32" s="1" t="n">
        <v>0</v>
      </c>
      <c r="EW32" s="1" t="n">
        <v>0</v>
      </c>
      <c r="EX32" s="1" t="n">
        <v>0</v>
      </c>
      <c r="EY32" s="1" t="n">
        <v>0</v>
      </c>
      <c r="EZ32" s="1" t="n">
        <v>0</v>
      </c>
      <c r="FA32" s="1" t="n">
        <v>0</v>
      </c>
      <c r="FB32" s="1" t="n">
        <v>0</v>
      </c>
      <c r="FC32" s="1" t="n">
        <v>0</v>
      </c>
      <c r="FD32" s="1" t="n">
        <v>0</v>
      </c>
      <c r="FE32" s="1" t="n">
        <v>0</v>
      </c>
      <c r="FF32" s="1" t="n">
        <v>0</v>
      </c>
      <c r="FG32" s="1" t="n">
        <v>0</v>
      </c>
      <c r="FH32" s="1" t="n">
        <v>0</v>
      </c>
      <c r="FI32" s="1" t="n">
        <v>0</v>
      </c>
      <c r="FJ32" s="1" t="n">
        <v>0</v>
      </c>
      <c r="FK32" s="1" t="n">
        <v>0</v>
      </c>
      <c r="FL32" s="1" t="n">
        <v>0</v>
      </c>
      <c r="FM32" s="1" t="n">
        <v>0</v>
      </c>
      <c r="FN32" s="1" t="n">
        <v>0</v>
      </c>
      <c r="FO32" s="1" t="n">
        <v>0</v>
      </c>
      <c r="FP32" s="1" t="n">
        <v>0</v>
      </c>
      <c r="FQ32" s="1" t="n">
        <v>0</v>
      </c>
      <c r="FR32" s="1" t="n">
        <v>0</v>
      </c>
      <c r="FS32" s="1" t="n">
        <v>0</v>
      </c>
      <c r="FT32" s="1" t="n">
        <v>0</v>
      </c>
      <c r="FU32" s="1" t="n">
        <v>0</v>
      </c>
      <c r="FV32" s="1" t="n">
        <v>0</v>
      </c>
      <c r="FW32" s="1" t="n">
        <v>0</v>
      </c>
      <c r="FX32" s="1" t="n">
        <v>0</v>
      </c>
      <c r="FY32" s="1" t="n">
        <v>0</v>
      </c>
      <c r="FZ32" s="1" t="n">
        <v>0</v>
      </c>
      <c r="GA32" s="1" t="n">
        <v>0</v>
      </c>
      <c r="GB32" s="1" t="n">
        <v>0</v>
      </c>
      <c r="GC32" s="1" t="n">
        <v>0</v>
      </c>
      <c r="GD32" s="1" t="n">
        <v>0</v>
      </c>
      <c r="GE32" s="1" t="n">
        <v>0</v>
      </c>
      <c r="GF32" s="1" t="n">
        <v>0</v>
      </c>
      <c r="GG32" s="1" t="n">
        <v>0</v>
      </c>
      <c r="GH32" s="1" t="n">
        <v>0</v>
      </c>
      <c r="GI32" s="1" t="n">
        <v>0</v>
      </c>
      <c r="GJ32" s="1" t="n">
        <v>0</v>
      </c>
      <c r="GK32" s="1" t="n">
        <v>0</v>
      </c>
      <c r="GL32" s="1" t="n">
        <v>0</v>
      </c>
      <c r="GM32" s="1" t="n">
        <v>0</v>
      </c>
      <c r="GN32" s="1" t="n">
        <v>0</v>
      </c>
      <c r="GO32" s="1" t="n">
        <v>0</v>
      </c>
      <c r="GP32" s="1" t="n">
        <v>0</v>
      </c>
      <c r="GQ32" s="1" t="n">
        <v>0</v>
      </c>
      <c r="GR32" s="1" t="n">
        <v>0</v>
      </c>
      <c r="GS32" s="1" t="n">
        <v>0</v>
      </c>
      <c r="GT32" s="1" t="n">
        <v>0</v>
      </c>
      <c r="GU32" s="1" t="n">
        <v>0</v>
      </c>
      <c r="GV32" s="1" t="n">
        <v>0</v>
      </c>
      <c r="GW32" s="1" t="n">
        <v>0</v>
      </c>
      <c r="GX32" s="1" t="n">
        <v>0</v>
      </c>
      <c r="GY32" s="1" t="n">
        <v>0</v>
      </c>
      <c r="GZ32" s="1" t="n">
        <v>0</v>
      </c>
      <c r="HA32" s="1" t="n">
        <v>0</v>
      </c>
      <c r="HB32" s="1" t="n">
        <v>0</v>
      </c>
      <c r="HC32" s="1" t="n">
        <v>0</v>
      </c>
      <c r="HD32" s="1" t="n">
        <v>0</v>
      </c>
      <c r="HE32" s="1" t="n">
        <v>0</v>
      </c>
      <c r="HF32" s="1" t="n">
        <v>0</v>
      </c>
      <c r="HG32" s="1" t="n">
        <v>0</v>
      </c>
      <c r="HH32" s="1" t="n">
        <v>0</v>
      </c>
      <c r="HI32" s="1" t="n">
        <v>0</v>
      </c>
      <c r="HJ32" s="1" t="n">
        <v>0</v>
      </c>
      <c r="HK32" s="1" t="n">
        <v>0</v>
      </c>
      <c r="HL32" s="1" t="n">
        <v>0</v>
      </c>
      <c r="HM32" s="1" t="n">
        <v>0</v>
      </c>
      <c r="HN32" s="1" t="n">
        <v>0</v>
      </c>
      <c r="HO32" s="1" t="n">
        <v>0</v>
      </c>
      <c r="HP32" s="1" t="n">
        <v>0</v>
      </c>
      <c r="HQ32" s="1" t="n">
        <v>0</v>
      </c>
      <c r="HR32" s="1" t="n">
        <v>0</v>
      </c>
      <c r="HS32" s="1" t="n">
        <v>0</v>
      </c>
      <c r="HT32" s="1" t="n">
        <v>0</v>
      </c>
      <c r="HU32" s="1" t="n">
        <v>0</v>
      </c>
      <c r="HV32" s="1" t="n">
        <v>0</v>
      </c>
      <c r="HW32" s="1" t="n">
        <v>0</v>
      </c>
      <c r="HX32" s="1" t="n">
        <v>0</v>
      </c>
      <c r="HY32" s="1" t="n">
        <v>0</v>
      </c>
      <c r="HZ32" s="1" t="n">
        <v>0</v>
      </c>
      <c r="IA32" s="1" t="n">
        <v>0</v>
      </c>
      <c r="IB32" s="1" t="n">
        <v>0</v>
      </c>
      <c r="IC32" s="1" t="n">
        <v>0</v>
      </c>
      <c r="ID32" s="1" t="n">
        <v>0</v>
      </c>
      <c r="IE32" s="1" t="n">
        <v>0</v>
      </c>
      <c r="IF32" s="1" t="n">
        <v>0</v>
      </c>
      <c r="IG32" s="1" t="n">
        <v>0</v>
      </c>
      <c r="IH32" s="1" t="n">
        <v>0</v>
      </c>
      <c r="II32" s="1" t="n">
        <v>0</v>
      </c>
      <c r="IJ32" s="1" t="n">
        <v>0</v>
      </c>
      <c r="IK32" s="1" t="n">
        <v>0</v>
      </c>
      <c r="IL32" s="1" t="n">
        <v>0</v>
      </c>
      <c r="IM32" s="1" t="n">
        <v>0</v>
      </c>
      <c r="IN32" s="1" t="n">
        <v>0</v>
      </c>
      <c r="IO32" s="1" t="n">
        <v>0</v>
      </c>
      <c r="IP32" s="1" t="n">
        <v>0</v>
      </c>
      <c r="IQ32" s="1" t="n">
        <v>0</v>
      </c>
      <c r="IR32" s="1" t="n">
        <v>0</v>
      </c>
      <c r="IS32" s="1" t="n">
        <v>0</v>
      </c>
      <c r="IT32" s="1" t="n">
        <v>0</v>
      </c>
      <c r="IU32" s="1" t="n">
        <v>0</v>
      </c>
      <c r="IV32" s="1" t="n">
        <v>0</v>
      </c>
    </row>
    <row r="33" customFormat="false" ht="12.85" hidden="false" customHeight="false" outlineLevel="0" collapsed="false">
      <c r="C33" s="1" t="n">
        <v>30</v>
      </c>
      <c r="D33" s="1" t="n">
        <v>0.2186361654</v>
      </c>
      <c r="E33" s="1" t="n">
        <v>0.2076130311</v>
      </c>
      <c r="F33" s="1" t="n">
        <v>0.1982899266</v>
      </c>
      <c r="G33" s="1" t="n">
        <v>0.1919894048</v>
      </c>
      <c r="H33" s="1" t="n">
        <v>0.1885401648</v>
      </c>
      <c r="I33" s="1" t="n">
        <v>0.1850909247</v>
      </c>
      <c r="J33" s="1" t="n">
        <v>0.1816416847</v>
      </c>
      <c r="K33" s="1" t="n">
        <v>0.1781924446</v>
      </c>
      <c r="L33" s="1" t="n">
        <v>0.1873300182</v>
      </c>
      <c r="M33" s="1" t="n">
        <v>0.1893474309</v>
      </c>
      <c r="N33" s="1" t="n">
        <v>0.1963476244</v>
      </c>
      <c r="O33" s="1" t="n">
        <v>0.17663284</v>
      </c>
      <c r="P33" s="1" t="n">
        <v>0.1654064739</v>
      </c>
      <c r="Q33" s="1" t="n">
        <v>0.1719666859</v>
      </c>
      <c r="R33" s="1" t="n">
        <v>0.1842565185</v>
      </c>
      <c r="S33" s="1" t="n">
        <v>0.1999979831</v>
      </c>
      <c r="T33" s="1" t="n">
        <v>0.1777216923</v>
      </c>
      <c r="U33" s="1" t="n">
        <v>0.1997788672</v>
      </c>
      <c r="V33" s="1" t="n">
        <v>0.1596707692</v>
      </c>
      <c r="W33" s="1" t="n">
        <v>0.191983534</v>
      </c>
      <c r="X33" s="1" t="n">
        <v>0.1758717937</v>
      </c>
      <c r="Y33" s="1" t="n">
        <v>0.1727579388</v>
      </c>
      <c r="Z33" s="1" t="n">
        <v>0.1764112133</v>
      </c>
      <c r="AA33" s="1" t="n">
        <v>0.1942729522</v>
      </c>
      <c r="AB33" s="1" t="n">
        <v>0.1856659628</v>
      </c>
      <c r="AC33" s="1" t="n">
        <v>0.1855785893</v>
      </c>
      <c r="AD33" s="1" t="n">
        <v>0.1716972854</v>
      </c>
      <c r="AE33" s="1" t="n">
        <v>0.1977896188</v>
      </c>
      <c r="AF33" s="1" t="n">
        <v>0.2226167133</v>
      </c>
      <c r="AG33" s="1" t="n">
        <v>0.1937883478</v>
      </c>
      <c r="AH33" s="1" t="n">
        <v>0.2035702968</v>
      </c>
      <c r="AI33" s="1" t="n">
        <v>0.2167640213</v>
      </c>
      <c r="AJ33" s="1" t="n">
        <v>0.1890065844</v>
      </c>
      <c r="AK33" s="1" t="n">
        <v>0.1770103923</v>
      </c>
      <c r="AL33" s="1" t="n">
        <v>0.20704163</v>
      </c>
      <c r="AM33" s="1" t="n">
        <v>0.2011446769</v>
      </c>
      <c r="AN33" s="1" t="n">
        <v>0.2068333147</v>
      </c>
      <c r="AO33" s="1" t="n">
        <v>0.1790033419</v>
      </c>
      <c r="AP33" s="1" t="n">
        <v>0.1924710459</v>
      </c>
      <c r="AQ33" s="1" t="n">
        <v>0.20593875</v>
      </c>
      <c r="AR33" s="1" t="n">
        <v>0.1972884719</v>
      </c>
      <c r="AS33" s="1" t="n">
        <v>0.185764518</v>
      </c>
      <c r="AT33" s="1" t="n">
        <v>0.2084090002</v>
      </c>
      <c r="AU33" s="1" t="n">
        <v>0.2134788372</v>
      </c>
      <c r="AV33" s="1" t="n">
        <v>0.2057799837</v>
      </c>
      <c r="AW33" s="1" t="n">
        <v>0.2371116234</v>
      </c>
      <c r="AX33" s="1" t="n">
        <v>0.2260637006</v>
      </c>
      <c r="AY33" s="1" t="n">
        <v>0.2339637011</v>
      </c>
      <c r="AZ33" s="1" t="n">
        <v>0.2183397358</v>
      </c>
      <c r="BA33" s="1" t="n">
        <v>0.2330753146</v>
      </c>
      <c r="BB33" s="1" t="n">
        <v>0.2171552593</v>
      </c>
      <c r="BC33" s="1" t="n">
        <v>0.2197643088</v>
      </c>
      <c r="BD33" s="1" t="n">
        <v>0.2215810213</v>
      </c>
      <c r="BE33" s="1" t="n">
        <v>0.2144599838</v>
      </c>
      <c r="BF33" s="1" t="n">
        <v>0.2341078592</v>
      </c>
      <c r="BG33" s="1" t="n">
        <v>0.2414362555</v>
      </c>
      <c r="BH33" s="1" t="n">
        <v>0.2302814982</v>
      </c>
      <c r="BI33" s="1" t="n">
        <v>0.219126741</v>
      </c>
      <c r="BJ33" s="1" t="n">
        <v>0.2067376673</v>
      </c>
      <c r="BK33" s="1" t="n">
        <v>0.1943485936</v>
      </c>
      <c r="BL33" s="1" t="n">
        <v>0.1962905415</v>
      </c>
      <c r="BM33" s="1" t="n">
        <v>0.1982324893</v>
      </c>
      <c r="BN33" s="1" t="n">
        <v>0.2005782791</v>
      </c>
      <c r="BO33" s="1" t="n">
        <v>0.202924069</v>
      </c>
      <c r="BP33" s="1" t="n">
        <v>0.2084647321</v>
      </c>
      <c r="BQ33" s="1" t="n">
        <v>0.2140053953</v>
      </c>
      <c r="BR33" s="1" t="n">
        <v>0.2189179369</v>
      </c>
      <c r="BS33" s="1" t="n">
        <v>0.2238304785</v>
      </c>
      <c r="BT33" s="1" t="n">
        <v>0.2221143869</v>
      </c>
      <c r="BU33" s="1" t="n">
        <v>0.2203982953</v>
      </c>
      <c r="BV33" s="1" t="n">
        <v>0.230902378</v>
      </c>
      <c r="BW33" s="1" t="n">
        <v>0.2414064606</v>
      </c>
      <c r="BX33" s="1" t="n">
        <v>0.2326098436</v>
      </c>
      <c r="BY33" s="1" t="n">
        <v>0.2238132265</v>
      </c>
      <c r="BZ33" s="1" t="n">
        <v>0</v>
      </c>
      <c r="CA33" s="1" t="n">
        <v>0</v>
      </c>
      <c r="CB33" s="1" t="n">
        <v>0</v>
      </c>
      <c r="CC33" s="1" t="n">
        <v>0</v>
      </c>
      <c r="CD33" s="1" t="n">
        <v>0</v>
      </c>
      <c r="CE33" s="1" t="n">
        <v>0</v>
      </c>
      <c r="CF33" s="1" t="n">
        <v>0</v>
      </c>
      <c r="CG33" s="1" t="n">
        <v>0</v>
      </c>
      <c r="CH33" s="1" t="n">
        <v>0</v>
      </c>
      <c r="CI33" s="1" t="n">
        <v>0</v>
      </c>
      <c r="CJ33" s="1" t="n">
        <v>0</v>
      </c>
      <c r="CK33" s="1" t="n">
        <v>0</v>
      </c>
      <c r="CL33" s="1" t="n">
        <v>0</v>
      </c>
      <c r="CM33" s="1" t="n">
        <v>0</v>
      </c>
      <c r="CN33" s="1" t="n">
        <v>0</v>
      </c>
      <c r="CO33" s="1" t="n">
        <v>0</v>
      </c>
      <c r="CP33" s="1" t="n">
        <v>0</v>
      </c>
      <c r="CQ33" s="1" t="n">
        <v>0</v>
      </c>
      <c r="CR33" s="1" t="n">
        <v>0</v>
      </c>
      <c r="CS33" s="1" t="n">
        <v>0</v>
      </c>
      <c r="CT33" s="1" t="n">
        <v>0</v>
      </c>
      <c r="CU33" s="1" t="n">
        <v>0</v>
      </c>
      <c r="CV33" s="1" t="n">
        <v>0</v>
      </c>
      <c r="CW33" s="1" t="n">
        <v>0</v>
      </c>
      <c r="CX33" s="1" t="n">
        <v>0</v>
      </c>
      <c r="CY33" s="1" t="n">
        <v>0</v>
      </c>
      <c r="CZ33" s="1" t="n">
        <v>0</v>
      </c>
      <c r="DA33" s="1" t="n">
        <v>0</v>
      </c>
      <c r="DB33" s="1" t="n">
        <v>0</v>
      </c>
      <c r="DC33" s="1" t="n">
        <v>0</v>
      </c>
      <c r="DD33" s="1" t="n">
        <v>0</v>
      </c>
      <c r="DE33" s="1" t="n">
        <v>0</v>
      </c>
      <c r="DF33" s="1" t="n">
        <v>0</v>
      </c>
      <c r="DG33" s="1" t="n">
        <v>0</v>
      </c>
      <c r="DH33" s="1" t="n">
        <v>0</v>
      </c>
      <c r="DI33" s="1" t="n">
        <v>0</v>
      </c>
      <c r="DJ33" s="1" t="n">
        <v>0</v>
      </c>
      <c r="DK33" s="1" t="n">
        <v>0</v>
      </c>
      <c r="DL33" s="1" t="n">
        <v>0</v>
      </c>
      <c r="DM33" s="1" t="n">
        <v>0</v>
      </c>
      <c r="DN33" s="1" t="n">
        <v>0</v>
      </c>
      <c r="DO33" s="1" t="n">
        <v>0</v>
      </c>
      <c r="DP33" s="1" t="n">
        <v>0</v>
      </c>
      <c r="DQ33" s="1" t="n">
        <v>0</v>
      </c>
      <c r="DR33" s="1" t="n">
        <v>0</v>
      </c>
      <c r="DS33" s="1" t="n">
        <v>0</v>
      </c>
      <c r="DT33" s="1" t="n">
        <v>0</v>
      </c>
      <c r="DU33" s="1" t="n">
        <v>0</v>
      </c>
      <c r="DV33" s="1" t="n">
        <v>0</v>
      </c>
      <c r="DW33" s="1" t="n">
        <v>0</v>
      </c>
      <c r="DX33" s="1" t="n">
        <v>0</v>
      </c>
      <c r="DY33" s="1" t="n">
        <v>0</v>
      </c>
      <c r="DZ33" s="1" t="n">
        <v>0</v>
      </c>
      <c r="EA33" s="1" t="n">
        <v>0</v>
      </c>
      <c r="EB33" s="1" t="n">
        <v>0</v>
      </c>
      <c r="EC33" s="1" t="n">
        <v>0</v>
      </c>
      <c r="ED33" s="1" t="n">
        <v>0</v>
      </c>
      <c r="EE33" s="1" t="n">
        <v>0</v>
      </c>
      <c r="EF33" s="1" t="n">
        <v>0</v>
      </c>
      <c r="EG33" s="1" t="n">
        <v>0</v>
      </c>
      <c r="EH33" s="1" t="n">
        <v>0</v>
      </c>
      <c r="EI33" s="1" t="n">
        <v>0</v>
      </c>
      <c r="EJ33" s="1" t="n">
        <v>0</v>
      </c>
      <c r="EK33" s="1" t="n">
        <v>0</v>
      </c>
      <c r="EL33" s="1" t="n">
        <v>0</v>
      </c>
      <c r="EM33" s="1" t="n">
        <v>0</v>
      </c>
      <c r="EN33" s="1" t="n">
        <v>0</v>
      </c>
      <c r="EO33" s="1" t="n">
        <v>0</v>
      </c>
      <c r="EP33" s="1" t="n">
        <v>0</v>
      </c>
      <c r="EQ33" s="1" t="n">
        <v>0</v>
      </c>
      <c r="ER33" s="1" t="n">
        <v>0</v>
      </c>
      <c r="ES33" s="1" t="n">
        <v>0</v>
      </c>
      <c r="ET33" s="1" t="n">
        <v>0</v>
      </c>
      <c r="EU33" s="1" t="n">
        <v>0</v>
      </c>
      <c r="EV33" s="1" t="n">
        <v>0</v>
      </c>
      <c r="EW33" s="1" t="n">
        <v>0</v>
      </c>
      <c r="EX33" s="1" t="n">
        <v>0</v>
      </c>
      <c r="EY33" s="1" t="n">
        <v>0</v>
      </c>
      <c r="EZ33" s="1" t="n">
        <v>0</v>
      </c>
      <c r="FA33" s="1" t="n">
        <v>0</v>
      </c>
      <c r="FB33" s="1" t="n">
        <v>0</v>
      </c>
      <c r="FC33" s="1" t="n">
        <v>0</v>
      </c>
      <c r="FD33" s="1" t="n">
        <v>0</v>
      </c>
      <c r="FE33" s="1" t="n">
        <v>0</v>
      </c>
      <c r="FF33" s="1" t="n">
        <v>0</v>
      </c>
      <c r="FG33" s="1" t="n">
        <v>0</v>
      </c>
      <c r="FH33" s="1" t="n">
        <v>0</v>
      </c>
      <c r="FI33" s="1" t="n">
        <v>0</v>
      </c>
      <c r="FJ33" s="1" t="n">
        <v>0</v>
      </c>
      <c r="FK33" s="1" t="n">
        <v>0</v>
      </c>
      <c r="FL33" s="1" t="n">
        <v>0</v>
      </c>
      <c r="FM33" s="1" t="n">
        <v>0</v>
      </c>
      <c r="FN33" s="1" t="n">
        <v>0</v>
      </c>
      <c r="FO33" s="1" t="n">
        <v>0</v>
      </c>
      <c r="FP33" s="1" t="n">
        <v>0</v>
      </c>
      <c r="FQ33" s="1" t="n">
        <v>0</v>
      </c>
      <c r="FR33" s="1" t="n">
        <v>0</v>
      </c>
      <c r="FS33" s="1" t="n">
        <v>0</v>
      </c>
      <c r="FT33" s="1" t="n">
        <v>0</v>
      </c>
      <c r="FU33" s="1" t="n">
        <v>0</v>
      </c>
      <c r="FV33" s="1" t="n">
        <v>0</v>
      </c>
      <c r="FW33" s="1" t="n">
        <v>0</v>
      </c>
      <c r="FX33" s="1" t="n">
        <v>0</v>
      </c>
      <c r="FY33" s="1" t="n">
        <v>0</v>
      </c>
      <c r="FZ33" s="1" t="n">
        <v>0</v>
      </c>
      <c r="GA33" s="1" t="n">
        <v>0</v>
      </c>
      <c r="GB33" s="1" t="n">
        <v>0</v>
      </c>
      <c r="GC33" s="1" t="n">
        <v>0</v>
      </c>
      <c r="GD33" s="1" t="n">
        <v>0</v>
      </c>
      <c r="GE33" s="1" t="n">
        <v>0</v>
      </c>
      <c r="GF33" s="1" t="n">
        <v>0</v>
      </c>
      <c r="GG33" s="1" t="n">
        <v>0</v>
      </c>
      <c r="GH33" s="1" t="n">
        <v>0</v>
      </c>
      <c r="GI33" s="1" t="n">
        <v>0</v>
      </c>
      <c r="GJ33" s="1" t="n">
        <v>0</v>
      </c>
      <c r="GK33" s="1" t="n">
        <v>0</v>
      </c>
      <c r="GL33" s="1" t="n">
        <v>0</v>
      </c>
      <c r="GM33" s="1" t="n">
        <v>0</v>
      </c>
      <c r="GN33" s="1" t="n">
        <v>0</v>
      </c>
      <c r="GO33" s="1" t="n">
        <v>0</v>
      </c>
      <c r="GP33" s="1" t="n">
        <v>0</v>
      </c>
      <c r="GQ33" s="1" t="n">
        <v>0</v>
      </c>
      <c r="GR33" s="1" t="n">
        <v>0</v>
      </c>
      <c r="GS33" s="1" t="n">
        <v>0</v>
      </c>
      <c r="GT33" s="1" t="n">
        <v>0</v>
      </c>
      <c r="GU33" s="1" t="n">
        <v>0</v>
      </c>
      <c r="GV33" s="1" t="n">
        <v>0</v>
      </c>
      <c r="GW33" s="1" t="n">
        <v>0</v>
      </c>
      <c r="GX33" s="1" t="n">
        <v>0</v>
      </c>
      <c r="GY33" s="1" t="n">
        <v>0</v>
      </c>
      <c r="GZ33" s="1" t="n">
        <v>0</v>
      </c>
      <c r="HA33" s="1" t="n">
        <v>0</v>
      </c>
      <c r="HB33" s="1" t="n">
        <v>0</v>
      </c>
      <c r="HC33" s="1" t="n">
        <v>0</v>
      </c>
      <c r="HD33" s="1" t="n">
        <v>0</v>
      </c>
      <c r="HE33" s="1" t="n">
        <v>0</v>
      </c>
      <c r="HF33" s="1" t="n">
        <v>0</v>
      </c>
      <c r="HG33" s="1" t="n">
        <v>0</v>
      </c>
      <c r="HH33" s="1" t="n">
        <v>0</v>
      </c>
      <c r="HI33" s="1" t="n">
        <v>0</v>
      </c>
      <c r="HJ33" s="1" t="n">
        <v>0</v>
      </c>
      <c r="HK33" s="1" t="n">
        <v>0</v>
      </c>
      <c r="HL33" s="1" t="n">
        <v>0</v>
      </c>
      <c r="HM33" s="1" t="n">
        <v>0</v>
      </c>
      <c r="HN33" s="1" t="n">
        <v>0</v>
      </c>
      <c r="HO33" s="1" t="n">
        <v>0</v>
      </c>
      <c r="HP33" s="1" t="n">
        <v>0</v>
      </c>
      <c r="HQ33" s="1" t="n">
        <v>0</v>
      </c>
      <c r="HR33" s="1" t="n">
        <v>0</v>
      </c>
      <c r="HS33" s="1" t="n">
        <v>0</v>
      </c>
      <c r="HT33" s="1" t="n">
        <v>0</v>
      </c>
      <c r="HU33" s="1" t="n">
        <v>0</v>
      </c>
      <c r="HV33" s="1" t="n">
        <v>0</v>
      </c>
      <c r="HW33" s="1" t="n">
        <v>0</v>
      </c>
      <c r="HX33" s="1" t="n">
        <v>0</v>
      </c>
      <c r="HY33" s="1" t="n">
        <v>0</v>
      </c>
      <c r="HZ33" s="1" t="n">
        <v>0</v>
      </c>
      <c r="IA33" s="1" t="n">
        <v>0</v>
      </c>
      <c r="IB33" s="1" t="n">
        <v>0</v>
      </c>
      <c r="IC33" s="1" t="n">
        <v>0</v>
      </c>
      <c r="ID33" s="1" t="n">
        <v>0</v>
      </c>
      <c r="IE33" s="1" t="n">
        <v>0</v>
      </c>
      <c r="IF33" s="1" t="n">
        <v>0</v>
      </c>
      <c r="IG33" s="1" t="n">
        <v>0</v>
      </c>
      <c r="IH33" s="1" t="n">
        <v>0</v>
      </c>
      <c r="II33" s="1" t="n">
        <v>0</v>
      </c>
      <c r="IJ33" s="1" t="n">
        <v>0</v>
      </c>
      <c r="IK33" s="1" t="n">
        <v>0</v>
      </c>
      <c r="IL33" s="1" t="n">
        <v>0</v>
      </c>
      <c r="IM33" s="1" t="n">
        <v>0</v>
      </c>
      <c r="IN33" s="1" t="n">
        <v>0</v>
      </c>
      <c r="IO33" s="1" t="n">
        <v>0</v>
      </c>
      <c r="IP33" s="1" t="n">
        <v>0</v>
      </c>
      <c r="IQ33" s="1" t="n">
        <v>0</v>
      </c>
      <c r="IR33" s="1" t="n">
        <v>0</v>
      </c>
      <c r="IS33" s="1" t="n">
        <v>0</v>
      </c>
      <c r="IT33" s="1" t="n">
        <v>0</v>
      </c>
      <c r="IU33" s="1" t="n">
        <v>0</v>
      </c>
      <c r="IV33" s="1" t="n">
        <v>0</v>
      </c>
    </row>
    <row r="34" customFormat="false" ht="12.85" hidden="false" customHeight="false" outlineLevel="0" collapsed="false">
      <c r="C34" s="1" t="n">
        <v>35</v>
      </c>
      <c r="D34" s="1" t="n">
        <v>0.2289555286</v>
      </c>
      <c r="E34" s="1" t="n">
        <v>0.2117012248</v>
      </c>
      <c r="F34" s="1" t="n">
        <v>0.2221062125</v>
      </c>
      <c r="G34" s="1" t="n">
        <v>0.2254900059</v>
      </c>
      <c r="H34" s="1" t="n">
        <v>0.2283214729</v>
      </c>
      <c r="I34" s="1" t="n">
        <v>0.2311529399</v>
      </c>
      <c r="J34" s="1" t="n">
        <v>0.2339844069</v>
      </c>
      <c r="K34" s="1" t="n">
        <v>0.2368158739</v>
      </c>
      <c r="L34" s="1" t="n">
        <v>0.2314194934</v>
      </c>
      <c r="M34" s="1" t="n">
        <v>0.2256797079</v>
      </c>
      <c r="N34" s="1" t="n">
        <v>0.2366586772</v>
      </c>
      <c r="O34" s="1" t="n">
        <v>0.2607118986</v>
      </c>
      <c r="P34" s="1" t="n">
        <v>0.2581917191</v>
      </c>
      <c r="Q34" s="1" t="n">
        <v>0.2434660401</v>
      </c>
      <c r="R34" s="1" t="n">
        <v>0.2542977573</v>
      </c>
      <c r="S34" s="1" t="n">
        <v>0.2523162456</v>
      </c>
      <c r="T34" s="1" t="n">
        <v>0.2596423548</v>
      </c>
      <c r="U34" s="1" t="n">
        <v>0.2197448611</v>
      </c>
      <c r="V34" s="1" t="n">
        <v>0.2262221302</v>
      </c>
      <c r="W34" s="1" t="n">
        <v>0.2281973024</v>
      </c>
      <c r="X34" s="1" t="n">
        <v>0.2460483027</v>
      </c>
      <c r="Y34" s="1" t="n">
        <v>0.2487347857</v>
      </c>
      <c r="Z34" s="1" t="n">
        <v>0.2256634893</v>
      </c>
      <c r="AA34" s="1" t="n">
        <v>0.2277504109</v>
      </c>
      <c r="AB34" s="1" t="n">
        <v>0.2568629023</v>
      </c>
      <c r="AC34" s="1" t="n">
        <v>0.229587952</v>
      </c>
      <c r="AD34" s="1" t="n">
        <v>0.2380649317</v>
      </c>
      <c r="AE34" s="1" t="n">
        <v>0.2249847702</v>
      </c>
      <c r="AF34" s="1" t="n">
        <v>0.2486193264</v>
      </c>
      <c r="AG34" s="1" t="n">
        <v>0.2734157122</v>
      </c>
      <c r="AH34" s="1" t="n">
        <v>0.2696483637</v>
      </c>
      <c r="AI34" s="1" t="n">
        <v>0.2608731027</v>
      </c>
      <c r="AJ34" s="1" t="n">
        <v>0.2231058564</v>
      </c>
      <c r="AK34" s="1" t="n">
        <v>0.2417918895</v>
      </c>
      <c r="AL34" s="1" t="n">
        <v>0.2413269937</v>
      </c>
      <c r="AM34" s="1" t="n">
        <v>0.2651701093</v>
      </c>
      <c r="AN34" s="1" t="n">
        <v>0.2287291197</v>
      </c>
      <c r="AO34" s="1" t="n">
        <v>0.2176822906</v>
      </c>
      <c r="AP34" s="1" t="n">
        <v>0.2398959131</v>
      </c>
      <c r="AQ34" s="1" t="n">
        <v>0.2621095355</v>
      </c>
      <c r="AR34" s="1" t="n">
        <v>0.2546251419</v>
      </c>
      <c r="AS34" s="1" t="n">
        <v>0.2621578806</v>
      </c>
      <c r="AT34" s="1" t="n">
        <v>0.2666898767</v>
      </c>
      <c r="AU34" s="1" t="n">
        <v>0.2620207391</v>
      </c>
      <c r="AV34" s="1" t="n">
        <v>0.2778124727</v>
      </c>
      <c r="AW34" s="1" t="n">
        <v>0.2662481605</v>
      </c>
      <c r="AX34" s="1" t="n">
        <v>0.2590104071</v>
      </c>
      <c r="AY34" s="1" t="n">
        <v>0.2554773797</v>
      </c>
      <c r="AZ34" s="1" t="n">
        <v>0.2349676185</v>
      </c>
      <c r="BA34" s="1" t="n">
        <v>0.2515958651</v>
      </c>
      <c r="BB34" s="1" t="n">
        <v>0.2671415516</v>
      </c>
      <c r="BC34" s="1" t="n">
        <v>0.2418986743</v>
      </c>
      <c r="BD34" s="1" t="n">
        <v>0.2708130186</v>
      </c>
      <c r="BE34" s="1" t="n">
        <v>0.250944735</v>
      </c>
      <c r="BF34" s="1" t="n">
        <v>0.2511178332</v>
      </c>
      <c r="BG34" s="1" t="n">
        <v>0.2767181761</v>
      </c>
      <c r="BH34" s="1" t="n">
        <v>0.2843431699</v>
      </c>
      <c r="BI34" s="1" t="n">
        <v>0.2919681637</v>
      </c>
      <c r="BJ34" s="1" t="n">
        <v>0.2764488296</v>
      </c>
      <c r="BK34" s="1" t="n">
        <v>0.2609294954</v>
      </c>
      <c r="BL34" s="1" t="n">
        <v>0.2617607429</v>
      </c>
      <c r="BM34" s="1" t="n">
        <v>0.2625919905</v>
      </c>
      <c r="BN34" s="1" t="n">
        <v>0.2602317635</v>
      </c>
      <c r="BO34" s="1" t="n">
        <v>0.2578715365</v>
      </c>
      <c r="BP34" s="1" t="n">
        <v>0.2588580131</v>
      </c>
      <c r="BQ34" s="1" t="n">
        <v>0.2598444897</v>
      </c>
      <c r="BR34" s="1" t="n">
        <v>0.2562258053</v>
      </c>
      <c r="BS34" s="1" t="n">
        <v>0.2526071208</v>
      </c>
      <c r="BT34" s="1" t="n">
        <v>0.2560981899</v>
      </c>
      <c r="BU34" s="1" t="n">
        <v>0.2595892589</v>
      </c>
      <c r="BV34" s="1" t="n">
        <v>0.2572343488</v>
      </c>
      <c r="BW34" s="1" t="n">
        <v>0.2548794386</v>
      </c>
      <c r="BX34" s="1" t="n">
        <v>0.2499291797</v>
      </c>
      <c r="BY34" s="1" t="n">
        <v>0.2449789208</v>
      </c>
      <c r="BZ34" s="1" t="n">
        <v>0</v>
      </c>
      <c r="CA34" s="1" t="n">
        <v>0</v>
      </c>
      <c r="CB34" s="1" t="n">
        <v>0</v>
      </c>
      <c r="CC34" s="1" t="n">
        <v>0</v>
      </c>
      <c r="CD34" s="1" t="n">
        <v>0</v>
      </c>
      <c r="CE34" s="1" t="n">
        <v>0</v>
      </c>
      <c r="CF34" s="1" t="n">
        <v>0</v>
      </c>
      <c r="CG34" s="1" t="n">
        <v>0</v>
      </c>
      <c r="CH34" s="1" t="n">
        <v>0</v>
      </c>
      <c r="CI34" s="1" t="n">
        <v>0</v>
      </c>
      <c r="CJ34" s="1" t="n">
        <v>0</v>
      </c>
      <c r="CK34" s="1" t="n">
        <v>0</v>
      </c>
      <c r="CL34" s="1" t="n">
        <v>0</v>
      </c>
      <c r="CM34" s="1" t="n">
        <v>0</v>
      </c>
      <c r="CN34" s="1" t="n">
        <v>0</v>
      </c>
      <c r="CO34" s="1" t="n">
        <v>0</v>
      </c>
      <c r="CP34" s="1" t="n">
        <v>0</v>
      </c>
      <c r="CQ34" s="1" t="n">
        <v>0</v>
      </c>
      <c r="CR34" s="1" t="n">
        <v>0</v>
      </c>
      <c r="CS34" s="1" t="n">
        <v>0</v>
      </c>
      <c r="CT34" s="1" t="n">
        <v>0</v>
      </c>
      <c r="CU34" s="1" t="n">
        <v>0</v>
      </c>
      <c r="CV34" s="1" t="n">
        <v>0</v>
      </c>
      <c r="CW34" s="1" t="n">
        <v>0</v>
      </c>
      <c r="CX34" s="1" t="n">
        <v>0</v>
      </c>
      <c r="CY34" s="1" t="n">
        <v>0</v>
      </c>
      <c r="CZ34" s="1" t="n">
        <v>0</v>
      </c>
      <c r="DA34" s="1" t="n">
        <v>0</v>
      </c>
      <c r="DB34" s="1" t="n">
        <v>0</v>
      </c>
      <c r="DC34" s="1" t="n">
        <v>0</v>
      </c>
      <c r="DD34" s="1" t="n">
        <v>0</v>
      </c>
      <c r="DE34" s="1" t="n">
        <v>0</v>
      </c>
      <c r="DF34" s="1" t="n">
        <v>0</v>
      </c>
      <c r="DG34" s="1" t="n">
        <v>0</v>
      </c>
      <c r="DH34" s="1" t="n">
        <v>0</v>
      </c>
      <c r="DI34" s="1" t="n">
        <v>0</v>
      </c>
      <c r="DJ34" s="1" t="n">
        <v>0</v>
      </c>
      <c r="DK34" s="1" t="n">
        <v>0</v>
      </c>
      <c r="DL34" s="1" t="n">
        <v>0</v>
      </c>
      <c r="DM34" s="1" t="n">
        <v>0</v>
      </c>
      <c r="DN34" s="1" t="n">
        <v>0</v>
      </c>
      <c r="DO34" s="1" t="n">
        <v>0</v>
      </c>
      <c r="DP34" s="1" t="n">
        <v>0</v>
      </c>
      <c r="DQ34" s="1" t="n">
        <v>0</v>
      </c>
      <c r="DR34" s="1" t="n">
        <v>0</v>
      </c>
      <c r="DS34" s="1" t="n">
        <v>0</v>
      </c>
      <c r="DT34" s="1" t="n">
        <v>0</v>
      </c>
      <c r="DU34" s="1" t="n">
        <v>0</v>
      </c>
      <c r="DV34" s="1" t="n">
        <v>0</v>
      </c>
      <c r="DW34" s="1" t="n">
        <v>0</v>
      </c>
      <c r="DX34" s="1" t="n">
        <v>0</v>
      </c>
      <c r="DY34" s="1" t="n">
        <v>0</v>
      </c>
      <c r="DZ34" s="1" t="n">
        <v>0</v>
      </c>
      <c r="EA34" s="1" t="n">
        <v>0</v>
      </c>
      <c r="EB34" s="1" t="n">
        <v>0</v>
      </c>
      <c r="EC34" s="1" t="n">
        <v>0</v>
      </c>
      <c r="ED34" s="1" t="n">
        <v>0</v>
      </c>
      <c r="EE34" s="1" t="n">
        <v>0</v>
      </c>
      <c r="EF34" s="1" t="n">
        <v>0</v>
      </c>
      <c r="EG34" s="1" t="n">
        <v>0</v>
      </c>
      <c r="EH34" s="1" t="n">
        <v>0</v>
      </c>
      <c r="EI34" s="1" t="n">
        <v>0</v>
      </c>
      <c r="EJ34" s="1" t="n">
        <v>0</v>
      </c>
      <c r="EK34" s="1" t="n">
        <v>0</v>
      </c>
      <c r="EL34" s="1" t="n">
        <v>0</v>
      </c>
      <c r="EM34" s="1" t="n">
        <v>0</v>
      </c>
      <c r="EN34" s="1" t="n">
        <v>0</v>
      </c>
      <c r="EO34" s="1" t="n">
        <v>0</v>
      </c>
      <c r="EP34" s="1" t="n">
        <v>0</v>
      </c>
      <c r="EQ34" s="1" t="n">
        <v>0</v>
      </c>
      <c r="ER34" s="1" t="n">
        <v>0</v>
      </c>
      <c r="ES34" s="1" t="n">
        <v>0</v>
      </c>
      <c r="ET34" s="1" t="n">
        <v>0</v>
      </c>
      <c r="EU34" s="1" t="n">
        <v>0</v>
      </c>
      <c r="EV34" s="1" t="n">
        <v>0</v>
      </c>
      <c r="EW34" s="1" t="n">
        <v>0</v>
      </c>
      <c r="EX34" s="1" t="n">
        <v>0</v>
      </c>
      <c r="EY34" s="1" t="n">
        <v>0</v>
      </c>
      <c r="EZ34" s="1" t="n">
        <v>0</v>
      </c>
      <c r="FA34" s="1" t="n">
        <v>0</v>
      </c>
      <c r="FB34" s="1" t="n">
        <v>0</v>
      </c>
      <c r="FC34" s="1" t="n">
        <v>0</v>
      </c>
      <c r="FD34" s="1" t="n">
        <v>0</v>
      </c>
      <c r="FE34" s="1" t="n">
        <v>0</v>
      </c>
      <c r="FF34" s="1" t="n">
        <v>0</v>
      </c>
      <c r="FG34" s="1" t="n">
        <v>0</v>
      </c>
      <c r="FH34" s="1" t="n">
        <v>0</v>
      </c>
      <c r="FI34" s="1" t="n">
        <v>0</v>
      </c>
      <c r="FJ34" s="1" t="n">
        <v>0</v>
      </c>
      <c r="FK34" s="1" t="n">
        <v>0</v>
      </c>
      <c r="FL34" s="1" t="n">
        <v>0</v>
      </c>
      <c r="FM34" s="1" t="n">
        <v>0</v>
      </c>
      <c r="FN34" s="1" t="n">
        <v>0</v>
      </c>
      <c r="FO34" s="1" t="n">
        <v>0</v>
      </c>
      <c r="FP34" s="1" t="n">
        <v>0</v>
      </c>
      <c r="FQ34" s="1" t="n">
        <v>0</v>
      </c>
      <c r="FR34" s="1" t="n">
        <v>0</v>
      </c>
      <c r="FS34" s="1" t="n">
        <v>0</v>
      </c>
      <c r="FT34" s="1" t="n">
        <v>0</v>
      </c>
      <c r="FU34" s="1" t="n">
        <v>0</v>
      </c>
      <c r="FV34" s="1" t="n">
        <v>0</v>
      </c>
      <c r="FW34" s="1" t="n">
        <v>0</v>
      </c>
      <c r="FX34" s="1" t="n">
        <v>0</v>
      </c>
      <c r="FY34" s="1" t="n">
        <v>0</v>
      </c>
      <c r="FZ34" s="1" t="n">
        <v>0</v>
      </c>
      <c r="GA34" s="1" t="n">
        <v>0</v>
      </c>
      <c r="GB34" s="1" t="n">
        <v>0</v>
      </c>
      <c r="GC34" s="1" t="n">
        <v>0</v>
      </c>
      <c r="GD34" s="1" t="n">
        <v>0</v>
      </c>
      <c r="GE34" s="1" t="n">
        <v>0</v>
      </c>
      <c r="GF34" s="1" t="n">
        <v>0</v>
      </c>
      <c r="GG34" s="1" t="n">
        <v>0</v>
      </c>
      <c r="GH34" s="1" t="n">
        <v>0</v>
      </c>
      <c r="GI34" s="1" t="n">
        <v>0</v>
      </c>
      <c r="GJ34" s="1" t="n">
        <v>0</v>
      </c>
      <c r="GK34" s="1" t="n">
        <v>0</v>
      </c>
      <c r="GL34" s="1" t="n">
        <v>0</v>
      </c>
      <c r="GM34" s="1" t="n">
        <v>0</v>
      </c>
      <c r="GN34" s="1" t="n">
        <v>0</v>
      </c>
      <c r="GO34" s="1" t="n">
        <v>0</v>
      </c>
      <c r="GP34" s="1" t="n">
        <v>0</v>
      </c>
      <c r="GQ34" s="1" t="n">
        <v>0</v>
      </c>
      <c r="GR34" s="1" t="n">
        <v>0</v>
      </c>
      <c r="GS34" s="1" t="n">
        <v>0</v>
      </c>
      <c r="GT34" s="1" t="n">
        <v>0</v>
      </c>
      <c r="GU34" s="1" t="n">
        <v>0</v>
      </c>
      <c r="GV34" s="1" t="n">
        <v>0</v>
      </c>
      <c r="GW34" s="1" t="n">
        <v>0</v>
      </c>
      <c r="GX34" s="1" t="n">
        <v>0</v>
      </c>
      <c r="GY34" s="1" t="n">
        <v>0</v>
      </c>
      <c r="GZ34" s="1" t="n">
        <v>0</v>
      </c>
      <c r="HA34" s="1" t="n">
        <v>0</v>
      </c>
      <c r="HB34" s="1" t="n">
        <v>0</v>
      </c>
      <c r="HC34" s="1" t="n">
        <v>0</v>
      </c>
      <c r="HD34" s="1" t="n">
        <v>0</v>
      </c>
      <c r="HE34" s="1" t="n">
        <v>0</v>
      </c>
      <c r="HF34" s="1" t="n">
        <v>0</v>
      </c>
      <c r="HG34" s="1" t="n">
        <v>0</v>
      </c>
      <c r="HH34" s="1" t="n">
        <v>0</v>
      </c>
      <c r="HI34" s="1" t="n">
        <v>0</v>
      </c>
      <c r="HJ34" s="1" t="n">
        <v>0</v>
      </c>
      <c r="HK34" s="1" t="n">
        <v>0</v>
      </c>
      <c r="HL34" s="1" t="n">
        <v>0</v>
      </c>
      <c r="HM34" s="1" t="n">
        <v>0</v>
      </c>
      <c r="HN34" s="1" t="n">
        <v>0</v>
      </c>
      <c r="HO34" s="1" t="n">
        <v>0</v>
      </c>
      <c r="HP34" s="1" t="n">
        <v>0</v>
      </c>
      <c r="HQ34" s="1" t="n">
        <v>0</v>
      </c>
      <c r="HR34" s="1" t="n">
        <v>0</v>
      </c>
      <c r="HS34" s="1" t="n">
        <v>0</v>
      </c>
      <c r="HT34" s="1" t="n">
        <v>0</v>
      </c>
      <c r="HU34" s="1" t="n">
        <v>0</v>
      </c>
      <c r="HV34" s="1" t="n">
        <v>0</v>
      </c>
      <c r="HW34" s="1" t="n">
        <v>0</v>
      </c>
      <c r="HX34" s="1" t="n">
        <v>0</v>
      </c>
      <c r="HY34" s="1" t="n">
        <v>0</v>
      </c>
      <c r="HZ34" s="1" t="n">
        <v>0</v>
      </c>
      <c r="IA34" s="1" t="n">
        <v>0</v>
      </c>
      <c r="IB34" s="1" t="n">
        <v>0</v>
      </c>
      <c r="IC34" s="1" t="n">
        <v>0</v>
      </c>
      <c r="ID34" s="1" t="n">
        <v>0</v>
      </c>
      <c r="IE34" s="1" t="n">
        <v>0</v>
      </c>
      <c r="IF34" s="1" t="n">
        <v>0</v>
      </c>
      <c r="IG34" s="1" t="n">
        <v>0</v>
      </c>
      <c r="IH34" s="1" t="n">
        <v>0</v>
      </c>
      <c r="II34" s="1" t="n">
        <v>0</v>
      </c>
      <c r="IJ34" s="1" t="n">
        <v>0</v>
      </c>
      <c r="IK34" s="1" t="n">
        <v>0</v>
      </c>
      <c r="IL34" s="1" t="n">
        <v>0</v>
      </c>
      <c r="IM34" s="1" t="n">
        <v>0</v>
      </c>
      <c r="IN34" s="1" t="n">
        <v>0</v>
      </c>
      <c r="IO34" s="1" t="n">
        <v>0</v>
      </c>
      <c r="IP34" s="1" t="n">
        <v>0</v>
      </c>
      <c r="IQ34" s="1" t="n">
        <v>0</v>
      </c>
      <c r="IR34" s="1" t="n">
        <v>0</v>
      </c>
      <c r="IS34" s="1" t="n">
        <v>0</v>
      </c>
      <c r="IT34" s="1" t="n">
        <v>0</v>
      </c>
      <c r="IU34" s="1" t="n">
        <v>0</v>
      </c>
      <c r="IV34" s="1" t="n">
        <v>0</v>
      </c>
    </row>
    <row r="35" customFormat="false" ht="12.85" hidden="false" customHeight="false" outlineLevel="0" collapsed="false">
      <c r="C35" s="1" t="n">
        <v>40</v>
      </c>
      <c r="D35" s="1" t="n">
        <v>0.2469307598</v>
      </c>
      <c r="E35" s="1" t="n">
        <v>0.2521983105</v>
      </c>
      <c r="F35" s="1" t="n">
        <v>0.2588150356</v>
      </c>
      <c r="G35" s="1" t="n">
        <v>0.2809182912</v>
      </c>
      <c r="H35" s="1" t="n">
        <v>0.2745592948</v>
      </c>
      <c r="I35" s="1" t="n">
        <v>0.2682002985</v>
      </c>
      <c r="J35" s="1" t="n">
        <v>0.2618413021</v>
      </c>
      <c r="K35" s="1" t="n">
        <v>0.2554823057</v>
      </c>
      <c r="L35" s="1" t="n">
        <v>0.244792213</v>
      </c>
      <c r="M35" s="1" t="n">
        <v>0.2566961199</v>
      </c>
      <c r="N35" s="1" t="n">
        <v>0.2856623287</v>
      </c>
      <c r="O35" s="1" t="n">
        <v>0.2732386598</v>
      </c>
      <c r="P35" s="1" t="n">
        <v>0.2518898515</v>
      </c>
      <c r="Q35" s="1" t="n">
        <v>0.2909538647</v>
      </c>
      <c r="R35" s="1" t="n">
        <v>0.2851816048</v>
      </c>
      <c r="S35" s="1" t="n">
        <v>0.2594550163</v>
      </c>
      <c r="T35" s="1" t="n">
        <v>0.2713335043</v>
      </c>
      <c r="U35" s="1" t="n">
        <v>0.2804481602</v>
      </c>
      <c r="V35" s="1" t="n">
        <v>0.2687560218</v>
      </c>
      <c r="W35" s="1" t="n">
        <v>0.2888335121</v>
      </c>
      <c r="X35" s="1" t="n">
        <v>0.2477842564</v>
      </c>
      <c r="Y35" s="1" t="n">
        <v>0.2539976485</v>
      </c>
      <c r="Z35" s="1" t="n">
        <v>0.2459484407</v>
      </c>
      <c r="AA35" s="1" t="n">
        <v>0.2657336338</v>
      </c>
      <c r="AB35" s="1" t="n">
        <v>0.2791254078</v>
      </c>
      <c r="AC35" s="1" t="n">
        <v>0.2586254233</v>
      </c>
      <c r="AD35" s="1" t="n">
        <v>0.2469732899</v>
      </c>
      <c r="AE35" s="1" t="n">
        <v>0.2978952625</v>
      </c>
      <c r="AF35" s="1" t="n">
        <v>0.2642122749</v>
      </c>
      <c r="AG35" s="1" t="n">
        <v>0.2734410879</v>
      </c>
      <c r="AH35" s="1" t="n">
        <v>0.2824401323</v>
      </c>
      <c r="AI35" s="1" t="n">
        <v>0.2807307992</v>
      </c>
      <c r="AJ35" s="1" t="n">
        <v>0.2457504309</v>
      </c>
      <c r="AK35" s="1" t="n">
        <v>0.2435372394</v>
      </c>
      <c r="AL35" s="1" t="n">
        <v>0.2700963454</v>
      </c>
      <c r="AM35" s="1" t="n">
        <v>0.2655380717</v>
      </c>
      <c r="AN35" s="1" t="n">
        <v>0.2665301738</v>
      </c>
      <c r="AO35" s="1" t="n">
        <v>0.2605421857</v>
      </c>
      <c r="AP35" s="1" t="n">
        <v>0.2603018904</v>
      </c>
      <c r="AQ35" s="1" t="n">
        <v>0.2600615951</v>
      </c>
      <c r="AR35" s="1" t="n">
        <v>0.2879302168</v>
      </c>
      <c r="AS35" s="1" t="n">
        <v>0.2941888187</v>
      </c>
      <c r="AT35" s="1" t="n">
        <v>0.269879488</v>
      </c>
      <c r="AU35" s="1" t="n">
        <v>0.2678567969</v>
      </c>
      <c r="AV35" s="1" t="n">
        <v>0.2803742504</v>
      </c>
      <c r="AW35" s="1" t="n">
        <v>0.3117126619</v>
      </c>
      <c r="AX35" s="1" t="n">
        <v>0.3153347198</v>
      </c>
      <c r="AY35" s="1" t="n">
        <v>0.289279769</v>
      </c>
      <c r="AZ35" s="1" t="n">
        <v>0.294114031</v>
      </c>
      <c r="BA35" s="1" t="n">
        <v>0.3093639331</v>
      </c>
      <c r="BB35" s="1" t="n">
        <v>0.3235937061</v>
      </c>
      <c r="BC35" s="1" t="n">
        <v>0.3109356614</v>
      </c>
      <c r="BD35" s="1" t="n">
        <v>0.2991451447</v>
      </c>
      <c r="BE35" s="1" t="n">
        <v>0.3232249489</v>
      </c>
      <c r="BF35" s="1" t="n">
        <v>0.3285146882</v>
      </c>
      <c r="BG35" s="1" t="n">
        <v>0.2814042671</v>
      </c>
      <c r="BH35" s="1" t="n">
        <v>0.2897967138</v>
      </c>
      <c r="BI35" s="1" t="n">
        <v>0.2981891605</v>
      </c>
      <c r="BJ35" s="1" t="n">
        <v>0.2888886772</v>
      </c>
      <c r="BK35" s="1" t="n">
        <v>0.2795881939</v>
      </c>
      <c r="BL35" s="1" t="n">
        <v>0.2876765567</v>
      </c>
      <c r="BM35" s="1" t="n">
        <v>0.2957649195</v>
      </c>
      <c r="BN35" s="1" t="n">
        <v>0.2860919638</v>
      </c>
      <c r="BO35" s="1" t="n">
        <v>0.2764190081</v>
      </c>
      <c r="BP35" s="1" t="n">
        <v>0.2832819351</v>
      </c>
      <c r="BQ35" s="1" t="n">
        <v>0.2901448621</v>
      </c>
      <c r="BR35" s="1" t="n">
        <v>0.2890641819</v>
      </c>
      <c r="BS35" s="1" t="n">
        <v>0.2879835016</v>
      </c>
      <c r="BT35" s="1" t="n">
        <v>0.2949607059</v>
      </c>
      <c r="BU35" s="1" t="n">
        <v>0.3019379101</v>
      </c>
      <c r="BV35" s="1" t="n">
        <v>0.2990060893</v>
      </c>
      <c r="BW35" s="1" t="n">
        <v>0.2960742685</v>
      </c>
      <c r="BX35" s="1" t="n">
        <v>0.2998964021</v>
      </c>
      <c r="BY35" s="1" t="n">
        <v>0.3037185357</v>
      </c>
      <c r="BZ35" s="1" t="n">
        <v>0</v>
      </c>
      <c r="CA35" s="1" t="n">
        <v>0</v>
      </c>
      <c r="CB35" s="1" t="n">
        <v>0</v>
      </c>
      <c r="CC35" s="1" t="n">
        <v>0</v>
      </c>
      <c r="CD35" s="1" t="n">
        <v>0</v>
      </c>
      <c r="CE35" s="1" t="n">
        <v>0</v>
      </c>
      <c r="CF35" s="1" t="n">
        <v>0</v>
      </c>
      <c r="CG35" s="1" t="n">
        <v>0</v>
      </c>
      <c r="CH35" s="1" t="n">
        <v>0</v>
      </c>
      <c r="CI35" s="1" t="n">
        <v>0</v>
      </c>
      <c r="CJ35" s="1" t="n">
        <v>0</v>
      </c>
      <c r="CK35" s="1" t="n">
        <v>0</v>
      </c>
      <c r="CL35" s="1" t="n">
        <v>0</v>
      </c>
      <c r="CM35" s="1" t="n">
        <v>0</v>
      </c>
      <c r="CN35" s="1" t="n">
        <v>0</v>
      </c>
      <c r="CO35" s="1" t="n">
        <v>0</v>
      </c>
      <c r="CP35" s="1" t="n">
        <v>0</v>
      </c>
      <c r="CQ35" s="1" t="n">
        <v>0</v>
      </c>
      <c r="CR35" s="1" t="n">
        <v>0</v>
      </c>
      <c r="CS35" s="1" t="n">
        <v>0</v>
      </c>
      <c r="CT35" s="1" t="n">
        <v>0</v>
      </c>
      <c r="CU35" s="1" t="n">
        <v>0</v>
      </c>
      <c r="CV35" s="1" t="n">
        <v>0</v>
      </c>
      <c r="CW35" s="1" t="n">
        <v>0</v>
      </c>
      <c r="CX35" s="1" t="n">
        <v>0</v>
      </c>
      <c r="CY35" s="1" t="n">
        <v>0</v>
      </c>
      <c r="CZ35" s="1" t="n">
        <v>0</v>
      </c>
      <c r="DA35" s="1" t="n">
        <v>0</v>
      </c>
      <c r="DB35" s="1" t="n">
        <v>0</v>
      </c>
      <c r="DC35" s="1" t="n">
        <v>0</v>
      </c>
      <c r="DD35" s="1" t="n">
        <v>0</v>
      </c>
      <c r="DE35" s="1" t="n">
        <v>0</v>
      </c>
      <c r="DF35" s="1" t="n">
        <v>0</v>
      </c>
      <c r="DG35" s="1" t="n">
        <v>0</v>
      </c>
      <c r="DH35" s="1" t="n">
        <v>0</v>
      </c>
      <c r="DI35" s="1" t="n">
        <v>0</v>
      </c>
      <c r="DJ35" s="1" t="n">
        <v>0</v>
      </c>
      <c r="DK35" s="1" t="n">
        <v>0</v>
      </c>
      <c r="DL35" s="1" t="n">
        <v>0</v>
      </c>
      <c r="DM35" s="1" t="n">
        <v>0</v>
      </c>
      <c r="DN35" s="1" t="n">
        <v>0</v>
      </c>
      <c r="DO35" s="1" t="n">
        <v>0</v>
      </c>
      <c r="DP35" s="1" t="n">
        <v>0</v>
      </c>
      <c r="DQ35" s="1" t="n">
        <v>0</v>
      </c>
      <c r="DR35" s="1" t="n">
        <v>0</v>
      </c>
      <c r="DS35" s="1" t="n">
        <v>0</v>
      </c>
      <c r="DT35" s="1" t="n">
        <v>0</v>
      </c>
      <c r="DU35" s="1" t="n">
        <v>0</v>
      </c>
      <c r="DV35" s="1" t="n">
        <v>0</v>
      </c>
      <c r="DW35" s="1" t="n">
        <v>0</v>
      </c>
      <c r="DX35" s="1" t="n">
        <v>0</v>
      </c>
      <c r="DY35" s="1" t="n">
        <v>0</v>
      </c>
      <c r="DZ35" s="1" t="n">
        <v>0</v>
      </c>
      <c r="EA35" s="1" t="n">
        <v>0</v>
      </c>
      <c r="EB35" s="1" t="n">
        <v>0</v>
      </c>
      <c r="EC35" s="1" t="n">
        <v>0</v>
      </c>
      <c r="ED35" s="1" t="n">
        <v>0</v>
      </c>
      <c r="EE35" s="1" t="n">
        <v>0</v>
      </c>
      <c r="EF35" s="1" t="n">
        <v>0</v>
      </c>
      <c r="EG35" s="1" t="n">
        <v>0</v>
      </c>
      <c r="EH35" s="1" t="n">
        <v>0</v>
      </c>
      <c r="EI35" s="1" t="n">
        <v>0</v>
      </c>
      <c r="EJ35" s="1" t="n">
        <v>0</v>
      </c>
      <c r="EK35" s="1" t="n">
        <v>0</v>
      </c>
      <c r="EL35" s="1" t="n">
        <v>0</v>
      </c>
      <c r="EM35" s="1" t="n">
        <v>0</v>
      </c>
      <c r="EN35" s="1" t="n">
        <v>0</v>
      </c>
      <c r="EO35" s="1" t="n">
        <v>0</v>
      </c>
      <c r="EP35" s="1" t="n">
        <v>0</v>
      </c>
      <c r="EQ35" s="1" t="n">
        <v>0</v>
      </c>
      <c r="ER35" s="1" t="n">
        <v>0</v>
      </c>
      <c r="ES35" s="1" t="n">
        <v>0</v>
      </c>
      <c r="ET35" s="1" t="n">
        <v>0</v>
      </c>
      <c r="EU35" s="1" t="n">
        <v>0</v>
      </c>
      <c r="EV35" s="1" t="n">
        <v>0</v>
      </c>
      <c r="EW35" s="1" t="n">
        <v>0</v>
      </c>
      <c r="EX35" s="1" t="n">
        <v>0</v>
      </c>
      <c r="EY35" s="1" t="n">
        <v>0</v>
      </c>
      <c r="EZ35" s="1" t="n">
        <v>0</v>
      </c>
      <c r="FA35" s="1" t="n">
        <v>0</v>
      </c>
      <c r="FB35" s="1" t="n">
        <v>0</v>
      </c>
      <c r="FC35" s="1" t="n">
        <v>0</v>
      </c>
      <c r="FD35" s="1" t="n">
        <v>0</v>
      </c>
      <c r="FE35" s="1" t="n">
        <v>0</v>
      </c>
      <c r="FF35" s="1" t="n">
        <v>0</v>
      </c>
      <c r="FG35" s="1" t="n">
        <v>0</v>
      </c>
      <c r="FH35" s="1" t="n">
        <v>0</v>
      </c>
      <c r="FI35" s="1" t="n">
        <v>0</v>
      </c>
      <c r="FJ35" s="1" t="n">
        <v>0</v>
      </c>
      <c r="FK35" s="1" t="n">
        <v>0</v>
      </c>
      <c r="FL35" s="1" t="n">
        <v>0</v>
      </c>
      <c r="FM35" s="1" t="n">
        <v>0</v>
      </c>
      <c r="FN35" s="1" t="n">
        <v>0</v>
      </c>
      <c r="FO35" s="1" t="n">
        <v>0</v>
      </c>
      <c r="FP35" s="1" t="n">
        <v>0</v>
      </c>
      <c r="FQ35" s="1" t="n">
        <v>0</v>
      </c>
      <c r="FR35" s="1" t="n">
        <v>0</v>
      </c>
      <c r="FS35" s="1" t="n">
        <v>0</v>
      </c>
      <c r="FT35" s="1" t="n">
        <v>0</v>
      </c>
      <c r="FU35" s="1" t="n">
        <v>0</v>
      </c>
      <c r="FV35" s="1" t="n">
        <v>0</v>
      </c>
      <c r="FW35" s="1" t="n">
        <v>0</v>
      </c>
      <c r="FX35" s="1" t="n">
        <v>0</v>
      </c>
      <c r="FY35" s="1" t="n">
        <v>0</v>
      </c>
      <c r="FZ35" s="1" t="n">
        <v>0</v>
      </c>
      <c r="GA35" s="1" t="n">
        <v>0</v>
      </c>
      <c r="GB35" s="1" t="n">
        <v>0</v>
      </c>
      <c r="GC35" s="1" t="n">
        <v>0</v>
      </c>
      <c r="GD35" s="1" t="n">
        <v>0</v>
      </c>
      <c r="GE35" s="1" t="n">
        <v>0</v>
      </c>
      <c r="GF35" s="1" t="n">
        <v>0</v>
      </c>
      <c r="GG35" s="1" t="n">
        <v>0</v>
      </c>
      <c r="GH35" s="1" t="n">
        <v>0</v>
      </c>
      <c r="GI35" s="1" t="n">
        <v>0</v>
      </c>
      <c r="GJ35" s="1" t="n">
        <v>0</v>
      </c>
      <c r="GK35" s="1" t="n">
        <v>0</v>
      </c>
      <c r="GL35" s="1" t="n">
        <v>0</v>
      </c>
      <c r="GM35" s="1" t="n">
        <v>0</v>
      </c>
      <c r="GN35" s="1" t="n">
        <v>0</v>
      </c>
      <c r="GO35" s="1" t="n">
        <v>0</v>
      </c>
      <c r="GP35" s="1" t="n">
        <v>0</v>
      </c>
      <c r="GQ35" s="1" t="n">
        <v>0</v>
      </c>
      <c r="GR35" s="1" t="n">
        <v>0</v>
      </c>
      <c r="GS35" s="1" t="n">
        <v>0</v>
      </c>
      <c r="GT35" s="1" t="n">
        <v>0</v>
      </c>
      <c r="GU35" s="1" t="n">
        <v>0</v>
      </c>
      <c r="GV35" s="1" t="n">
        <v>0</v>
      </c>
      <c r="GW35" s="1" t="n">
        <v>0</v>
      </c>
      <c r="GX35" s="1" t="n">
        <v>0</v>
      </c>
      <c r="GY35" s="1" t="n">
        <v>0</v>
      </c>
      <c r="GZ35" s="1" t="n">
        <v>0</v>
      </c>
      <c r="HA35" s="1" t="n">
        <v>0</v>
      </c>
      <c r="HB35" s="1" t="n">
        <v>0</v>
      </c>
      <c r="HC35" s="1" t="n">
        <v>0</v>
      </c>
      <c r="HD35" s="1" t="n">
        <v>0</v>
      </c>
      <c r="HE35" s="1" t="n">
        <v>0</v>
      </c>
      <c r="HF35" s="1" t="n">
        <v>0</v>
      </c>
      <c r="HG35" s="1" t="n">
        <v>0</v>
      </c>
      <c r="HH35" s="1" t="n">
        <v>0</v>
      </c>
      <c r="HI35" s="1" t="n">
        <v>0</v>
      </c>
      <c r="HJ35" s="1" t="n">
        <v>0</v>
      </c>
      <c r="HK35" s="1" t="n">
        <v>0</v>
      </c>
      <c r="HL35" s="1" t="n">
        <v>0</v>
      </c>
      <c r="HM35" s="1" t="n">
        <v>0</v>
      </c>
      <c r="HN35" s="1" t="n">
        <v>0</v>
      </c>
      <c r="HO35" s="1" t="n">
        <v>0</v>
      </c>
      <c r="HP35" s="1" t="n">
        <v>0</v>
      </c>
      <c r="HQ35" s="1" t="n">
        <v>0</v>
      </c>
      <c r="HR35" s="1" t="n">
        <v>0</v>
      </c>
      <c r="HS35" s="1" t="n">
        <v>0</v>
      </c>
      <c r="HT35" s="1" t="n">
        <v>0</v>
      </c>
      <c r="HU35" s="1" t="n">
        <v>0</v>
      </c>
      <c r="HV35" s="1" t="n">
        <v>0</v>
      </c>
      <c r="HW35" s="1" t="n">
        <v>0</v>
      </c>
      <c r="HX35" s="1" t="n">
        <v>0</v>
      </c>
      <c r="HY35" s="1" t="n">
        <v>0</v>
      </c>
      <c r="HZ35" s="1" t="n">
        <v>0</v>
      </c>
      <c r="IA35" s="1" t="n">
        <v>0</v>
      </c>
      <c r="IB35" s="1" t="n">
        <v>0</v>
      </c>
      <c r="IC35" s="1" t="n">
        <v>0</v>
      </c>
      <c r="ID35" s="1" t="n">
        <v>0</v>
      </c>
      <c r="IE35" s="1" t="n">
        <v>0</v>
      </c>
      <c r="IF35" s="1" t="n">
        <v>0</v>
      </c>
      <c r="IG35" s="1" t="n">
        <v>0</v>
      </c>
      <c r="IH35" s="1" t="n">
        <v>0</v>
      </c>
      <c r="II35" s="1" t="n">
        <v>0</v>
      </c>
      <c r="IJ35" s="1" t="n">
        <v>0</v>
      </c>
      <c r="IK35" s="1" t="n">
        <v>0</v>
      </c>
      <c r="IL35" s="1" t="n">
        <v>0</v>
      </c>
      <c r="IM35" s="1" t="n">
        <v>0</v>
      </c>
      <c r="IN35" s="1" t="n">
        <v>0</v>
      </c>
      <c r="IO35" s="1" t="n">
        <v>0</v>
      </c>
      <c r="IP35" s="1" t="n">
        <v>0</v>
      </c>
      <c r="IQ35" s="1" t="n">
        <v>0</v>
      </c>
      <c r="IR35" s="1" t="n">
        <v>0</v>
      </c>
      <c r="IS35" s="1" t="n">
        <v>0</v>
      </c>
      <c r="IT35" s="1" t="n">
        <v>0</v>
      </c>
      <c r="IU35" s="1" t="n">
        <v>0</v>
      </c>
      <c r="IV35" s="1" t="n">
        <v>0</v>
      </c>
    </row>
    <row r="36" customFormat="false" ht="12.85" hidden="false" customHeight="false" outlineLevel="0" collapsed="false">
      <c r="C36" s="1" t="n">
        <v>45</v>
      </c>
      <c r="D36" s="1" t="n">
        <v>0.3024503213</v>
      </c>
      <c r="E36" s="1" t="n">
        <v>0.3136655637</v>
      </c>
      <c r="F36" s="1" t="n">
        <v>0.295310818</v>
      </c>
      <c r="G36" s="1" t="n">
        <v>0.2772437818</v>
      </c>
      <c r="H36" s="1" t="n">
        <v>0.2838265872</v>
      </c>
      <c r="I36" s="1" t="n">
        <v>0.2904093926</v>
      </c>
      <c r="J36" s="1" t="n">
        <v>0.296992198</v>
      </c>
      <c r="K36" s="1" t="n">
        <v>0.3035750034</v>
      </c>
      <c r="L36" s="1" t="n">
        <v>0.2762379486</v>
      </c>
      <c r="M36" s="1" t="n">
        <v>0.2861130093</v>
      </c>
      <c r="N36" s="1" t="n">
        <v>0.2928326599</v>
      </c>
      <c r="O36" s="1" t="n">
        <v>0.3116765405</v>
      </c>
      <c r="P36" s="1" t="n">
        <v>0.304446824</v>
      </c>
      <c r="Q36" s="1" t="n">
        <v>0.2842749536</v>
      </c>
      <c r="R36" s="1" t="n">
        <v>0.2750179045</v>
      </c>
      <c r="S36" s="1" t="n">
        <v>0.3383526422</v>
      </c>
      <c r="T36" s="1" t="n">
        <v>0.2831037809</v>
      </c>
      <c r="U36" s="1" t="n">
        <v>0.2826017243</v>
      </c>
      <c r="V36" s="1" t="n">
        <v>0.3150558798</v>
      </c>
      <c r="W36" s="1" t="n">
        <v>0.3680908958</v>
      </c>
      <c r="X36" s="1" t="n">
        <v>0.3063471888</v>
      </c>
      <c r="Y36" s="1" t="n">
        <v>0.3097947844</v>
      </c>
      <c r="Z36" s="1" t="n">
        <v>0.3057946412</v>
      </c>
      <c r="AA36" s="1" t="n">
        <v>0.300581334</v>
      </c>
      <c r="AB36" s="1" t="n">
        <v>0.3032473841</v>
      </c>
      <c r="AC36" s="1" t="n">
        <v>0.299557734</v>
      </c>
      <c r="AD36" s="1" t="n">
        <v>0.3212767321</v>
      </c>
      <c r="AE36" s="1" t="n">
        <v>0.3216089703</v>
      </c>
      <c r="AF36" s="1" t="n">
        <v>0.3105461597</v>
      </c>
      <c r="AG36" s="1" t="n">
        <v>0.274343463</v>
      </c>
      <c r="AH36" s="1" t="n">
        <v>0.2802421814</v>
      </c>
      <c r="AI36" s="1" t="n">
        <v>0.3012053148</v>
      </c>
      <c r="AJ36" s="1" t="n">
        <v>0.2970003784</v>
      </c>
      <c r="AK36" s="1" t="n">
        <v>0.3205628119</v>
      </c>
      <c r="AL36" s="1" t="n">
        <v>0.3208704339</v>
      </c>
      <c r="AM36" s="1" t="n">
        <v>0.2807671631</v>
      </c>
      <c r="AN36" s="1" t="n">
        <v>0.3093219664</v>
      </c>
      <c r="AO36" s="1" t="n">
        <v>0.3173772632</v>
      </c>
      <c r="AP36" s="1" t="n">
        <v>0.3075711412</v>
      </c>
      <c r="AQ36" s="1" t="n">
        <v>0.2977650192</v>
      </c>
      <c r="AR36" s="1" t="n">
        <v>0.3133857487</v>
      </c>
      <c r="AS36" s="1" t="n">
        <v>0.2934413362</v>
      </c>
      <c r="AT36" s="1" t="n">
        <v>0.3080469661</v>
      </c>
      <c r="AU36" s="1" t="n">
        <v>0.3370487948</v>
      </c>
      <c r="AV36" s="1" t="n">
        <v>0.3011067758</v>
      </c>
      <c r="AW36" s="1" t="n">
        <v>0.3063161237</v>
      </c>
      <c r="AX36" s="1" t="n">
        <v>0.3398025482</v>
      </c>
      <c r="AY36" s="1" t="n">
        <v>0.3472825854</v>
      </c>
      <c r="AZ36" s="1" t="n">
        <v>0.3166109629</v>
      </c>
      <c r="BA36" s="1" t="n">
        <v>0.325784686</v>
      </c>
      <c r="BB36" s="1" t="n">
        <v>0.3541388083</v>
      </c>
      <c r="BC36" s="1" t="n">
        <v>0.3090751538</v>
      </c>
      <c r="BD36" s="1" t="n">
        <v>0.3221213641</v>
      </c>
      <c r="BE36" s="1" t="n">
        <v>0.3104134115</v>
      </c>
      <c r="BF36" s="1" t="n">
        <v>0.321667367</v>
      </c>
      <c r="BG36" s="1" t="n">
        <v>0.3462271638</v>
      </c>
      <c r="BH36" s="1" t="n">
        <v>0.3365288719</v>
      </c>
      <c r="BI36" s="1" t="n">
        <v>0.3268305799</v>
      </c>
      <c r="BJ36" s="1" t="n">
        <v>0.322514056</v>
      </c>
      <c r="BK36" s="1" t="n">
        <v>0.318197532</v>
      </c>
      <c r="BL36" s="1" t="n">
        <v>0.318712888</v>
      </c>
      <c r="BM36" s="1" t="n">
        <v>0.319228244</v>
      </c>
      <c r="BN36" s="1" t="n">
        <v>0.3120509416</v>
      </c>
      <c r="BO36" s="1" t="n">
        <v>0.3048736391</v>
      </c>
      <c r="BP36" s="1" t="n">
        <v>0.3079893362</v>
      </c>
      <c r="BQ36" s="1" t="n">
        <v>0.3111050333</v>
      </c>
      <c r="BR36" s="1" t="n">
        <v>0.310415472</v>
      </c>
      <c r="BS36" s="1" t="n">
        <v>0.3097259107</v>
      </c>
      <c r="BT36" s="1" t="n">
        <v>0.3130766685</v>
      </c>
      <c r="BU36" s="1" t="n">
        <v>0.3164274264</v>
      </c>
      <c r="BV36" s="1" t="n">
        <v>0.3131896405</v>
      </c>
      <c r="BW36" s="1" t="n">
        <v>0.3099518546</v>
      </c>
      <c r="BX36" s="1" t="n">
        <v>0.325683298</v>
      </c>
      <c r="BY36" s="1" t="n">
        <v>0.3414147413</v>
      </c>
      <c r="BZ36" s="1" t="n">
        <v>0</v>
      </c>
      <c r="CA36" s="1" t="n">
        <v>0</v>
      </c>
      <c r="CB36" s="1" t="n">
        <v>0</v>
      </c>
      <c r="CC36" s="1" t="n">
        <v>0</v>
      </c>
      <c r="CD36" s="1" t="n">
        <v>0</v>
      </c>
      <c r="CE36" s="1" t="n">
        <v>0</v>
      </c>
      <c r="CF36" s="1" t="n">
        <v>0</v>
      </c>
      <c r="CG36" s="1" t="n">
        <v>0</v>
      </c>
      <c r="CH36" s="1" t="n">
        <v>0</v>
      </c>
      <c r="CI36" s="1" t="n">
        <v>0</v>
      </c>
      <c r="CJ36" s="1" t="n">
        <v>0</v>
      </c>
      <c r="CK36" s="1" t="n">
        <v>0</v>
      </c>
      <c r="CL36" s="1" t="n">
        <v>0</v>
      </c>
      <c r="CM36" s="1" t="n">
        <v>0</v>
      </c>
      <c r="CN36" s="1" t="n">
        <v>0</v>
      </c>
      <c r="CO36" s="1" t="n">
        <v>0</v>
      </c>
      <c r="CP36" s="1" t="n">
        <v>0</v>
      </c>
      <c r="CQ36" s="1" t="n">
        <v>0</v>
      </c>
      <c r="CR36" s="1" t="n">
        <v>0</v>
      </c>
      <c r="CS36" s="1" t="n">
        <v>0</v>
      </c>
      <c r="CT36" s="1" t="n">
        <v>0</v>
      </c>
      <c r="CU36" s="1" t="n">
        <v>0</v>
      </c>
      <c r="CV36" s="1" t="n">
        <v>0</v>
      </c>
      <c r="CW36" s="1" t="n">
        <v>0</v>
      </c>
      <c r="CX36" s="1" t="n">
        <v>0</v>
      </c>
      <c r="CY36" s="1" t="n">
        <v>0</v>
      </c>
      <c r="CZ36" s="1" t="n">
        <v>0</v>
      </c>
      <c r="DA36" s="1" t="n">
        <v>0</v>
      </c>
      <c r="DB36" s="1" t="n">
        <v>0</v>
      </c>
      <c r="DC36" s="1" t="n">
        <v>0</v>
      </c>
      <c r="DD36" s="1" t="n">
        <v>0</v>
      </c>
      <c r="DE36" s="1" t="n">
        <v>0</v>
      </c>
      <c r="DF36" s="1" t="n">
        <v>0</v>
      </c>
      <c r="DG36" s="1" t="n">
        <v>0</v>
      </c>
      <c r="DH36" s="1" t="n">
        <v>0</v>
      </c>
      <c r="DI36" s="1" t="n">
        <v>0</v>
      </c>
      <c r="DJ36" s="1" t="n">
        <v>0</v>
      </c>
      <c r="DK36" s="1" t="n">
        <v>0</v>
      </c>
      <c r="DL36" s="1" t="n">
        <v>0</v>
      </c>
      <c r="DM36" s="1" t="n">
        <v>0</v>
      </c>
      <c r="DN36" s="1" t="n">
        <v>0</v>
      </c>
      <c r="DO36" s="1" t="n">
        <v>0</v>
      </c>
      <c r="DP36" s="1" t="n">
        <v>0</v>
      </c>
      <c r="DQ36" s="1" t="n">
        <v>0</v>
      </c>
      <c r="DR36" s="1" t="n">
        <v>0</v>
      </c>
      <c r="DS36" s="1" t="n">
        <v>0</v>
      </c>
      <c r="DT36" s="1" t="n">
        <v>0</v>
      </c>
      <c r="DU36" s="1" t="n">
        <v>0</v>
      </c>
      <c r="DV36" s="1" t="n">
        <v>0</v>
      </c>
      <c r="DW36" s="1" t="n">
        <v>0</v>
      </c>
      <c r="DX36" s="1" t="n">
        <v>0</v>
      </c>
      <c r="DY36" s="1" t="n">
        <v>0</v>
      </c>
      <c r="DZ36" s="1" t="n">
        <v>0</v>
      </c>
      <c r="EA36" s="1" t="n">
        <v>0</v>
      </c>
      <c r="EB36" s="1" t="n">
        <v>0</v>
      </c>
      <c r="EC36" s="1" t="n">
        <v>0</v>
      </c>
      <c r="ED36" s="1" t="n">
        <v>0</v>
      </c>
      <c r="EE36" s="1" t="n">
        <v>0</v>
      </c>
      <c r="EF36" s="1" t="n">
        <v>0</v>
      </c>
      <c r="EG36" s="1" t="n">
        <v>0</v>
      </c>
      <c r="EH36" s="1" t="n">
        <v>0</v>
      </c>
      <c r="EI36" s="1" t="n">
        <v>0</v>
      </c>
      <c r="EJ36" s="1" t="n">
        <v>0</v>
      </c>
      <c r="EK36" s="1" t="n">
        <v>0</v>
      </c>
      <c r="EL36" s="1" t="n">
        <v>0</v>
      </c>
      <c r="EM36" s="1" t="n">
        <v>0</v>
      </c>
      <c r="EN36" s="1" t="n">
        <v>0</v>
      </c>
      <c r="EO36" s="1" t="n">
        <v>0</v>
      </c>
      <c r="EP36" s="1" t="n">
        <v>0</v>
      </c>
      <c r="EQ36" s="1" t="n">
        <v>0</v>
      </c>
      <c r="ER36" s="1" t="n">
        <v>0</v>
      </c>
      <c r="ES36" s="1" t="n">
        <v>0</v>
      </c>
      <c r="ET36" s="1" t="n">
        <v>0</v>
      </c>
      <c r="EU36" s="1" t="n">
        <v>0</v>
      </c>
      <c r="EV36" s="1" t="n">
        <v>0</v>
      </c>
      <c r="EW36" s="1" t="n">
        <v>0</v>
      </c>
      <c r="EX36" s="1" t="n">
        <v>0</v>
      </c>
      <c r="EY36" s="1" t="n">
        <v>0</v>
      </c>
      <c r="EZ36" s="1" t="n">
        <v>0</v>
      </c>
      <c r="FA36" s="1" t="n">
        <v>0</v>
      </c>
      <c r="FB36" s="1" t="n">
        <v>0</v>
      </c>
      <c r="FC36" s="1" t="n">
        <v>0</v>
      </c>
      <c r="FD36" s="1" t="n">
        <v>0</v>
      </c>
      <c r="FE36" s="1" t="n">
        <v>0</v>
      </c>
      <c r="FF36" s="1" t="n">
        <v>0</v>
      </c>
      <c r="FG36" s="1" t="n">
        <v>0</v>
      </c>
      <c r="FH36" s="1" t="n">
        <v>0</v>
      </c>
      <c r="FI36" s="1" t="n">
        <v>0</v>
      </c>
      <c r="FJ36" s="1" t="n">
        <v>0</v>
      </c>
      <c r="FK36" s="1" t="n">
        <v>0</v>
      </c>
      <c r="FL36" s="1" t="n">
        <v>0</v>
      </c>
      <c r="FM36" s="1" t="n">
        <v>0</v>
      </c>
      <c r="FN36" s="1" t="n">
        <v>0</v>
      </c>
      <c r="FO36" s="1" t="n">
        <v>0</v>
      </c>
      <c r="FP36" s="1" t="n">
        <v>0</v>
      </c>
      <c r="FQ36" s="1" t="n">
        <v>0</v>
      </c>
      <c r="FR36" s="1" t="n">
        <v>0</v>
      </c>
      <c r="FS36" s="1" t="n">
        <v>0</v>
      </c>
      <c r="FT36" s="1" t="n">
        <v>0</v>
      </c>
      <c r="FU36" s="1" t="n">
        <v>0</v>
      </c>
      <c r="FV36" s="1" t="n">
        <v>0</v>
      </c>
      <c r="FW36" s="1" t="n">
        <v>0</v>
      </c>
      <c r="FX36" s="1" t="n">
        <v>0</v>
      </c>
      <c r="FY36" s="1" t="n">
        <v>0</v>
      </c>
      <c r="FZ36" s="1" t="n">
        <v>0</v>
      </c>
      <c r="GA36" s="1" t="n">
        <v>0</v>
      </c>
      <c r="GB36" s="1" t="n">
        <v>0</v>
      </c>
      <c r="GC36" s="1" t="n">
        <v>0</v>
      </c>
      <c r="GD36" s="1" t="n">
        <v>0</v>
      </c>
      <c r="GE36" s="1" t="n">
        <v>0</v>
      </c>
      <c r="GF36" s="1" t="n">
        <v>0</v>
      </c>
      <c r="GG36" s="1" t="n">
        <v>0</v>
      </c>
      <c r="GH36" s="1" t="n">
        <v>0</v>
      </c>
      <c r="GI36" s="1" t="n">
        <v>0</v>
      </c>
      <c r="GJ36" s="1" t="n">
        <v>0</v>
      </c>
      <c r="GK36" s="1" t="n">
        <v>0</v>
      </c>
      <c r="GL36" s="1" t="n">
        <v>0</v>
      </c>
      <c r="GM36" s="1" t="n">
        <v>0</v>
      </c>
      <c r="GN36" s="1" t="n">
        <v>0</v>
      </c>
      <c r="GO36" s="1" t="n">
        <v>0</v>
      </c>
      <c r="GP36" s="1" t="n">
        <v>0</v>
      </c>
      <c r="GQ36" s="1" t="n">
        <v>0</v>
      </c>
      <c r="GR36" s="1" t="n">
        <v>0</v>
      </c>
      <c r="GS36" s="1" t="n">
        <v>0</v>
      </c>
      <c r="GT36" s="1" t="n">
        <v>0</v>
      </c>
      <c r="GU36" s="1" t="n">
        <v>0</v>
      </c>
      <c r="GV36" s="1" t="n">
        <v>0</v>
      </c>
      <c r="GW36" s="1" t="n">
        <v>0</v>
      </c>
      <c r="GX36" s="1" t="n">
        <v>0</v>
      </c>
      <c r="GY36" s="1" t="n">
        <v>0</v>
      </c>
      <c r="GZ36" s="1" t="n">
        <v>0</v>
      </c>
      <c r="HA36" s="1" t="n">
        <v>0</v>
      </c>
      <c r="HB36" s="1" t="n">
        <v>0</v>
      </c>
      <c r="HC36" s="1" t="n">
        <v>0</v>
      </c>
      <c r="HD36" s="1" t="n">
        <v>0</v>
      </c>
      <c r="HE36" s="1" t="n">
        <v>0</v>
      </c>
      <c r="HF36" s="1" t="n">
        <v>0</v>
      </c>
      <c r="HG36" s="1" t="n">
        <v>0</v>
      </c>
      <c r="HH36" s="1" t="n">
        <v>0</v>
      </c>
      <c r="HI36" s="1" t="n">
        <v>0</v>
      </c>
      <c r="HJ36" s="1" t="n">
        <v>0</v>
      </c>
      <c r="HK36" s="1" t="n">
        <v>0</v>
      </c>
      <c r="HL36" s="1" t="n">
        <v>0</v>
      </c>
      <c r="HM36" s="1" t="n">
        <v>0</v>
      </c>
      <c r="HN36" s="1" t="n">
        <v>0</v>
      </c>
      <c r="HO36" s="1" t="n">
        <v>0</v>
      </c>
      <c r="HP36" s="1" t="n">
        <v>0</v>
      </c>
      <c r="HQ36" s="1" t="n">
        <v>0</v>
      </c>
      <c r="HR36" s="1" t="n">
        <v>0</v>
      </c>
      <c r="HS36" s="1" t="n">
        <v>0</v>
      </c>
      <c r="HT36" s="1" t="n">
        <v>0</v>
      </c>
      <c r="HU36" s="1" t="n">
        <v>0</v>
      </c>
      <c r="HV36" s="1" t="n">
        <v>0</v>
      </c>
      <c r="HW36" s="1" t="n">
        <v>0</v>
      </c>
      <c r="HX36" s="1" t="n">
        <v>0</v>
      </c>
      <c r="HY36" s="1" t="n">
        <v>0</v>
      </c>
      <c r="HZ36" s="1" t="n">
        <v>0</v>
      </c>
      <c r="IA36" s="1" t="n">
        <v>0</v>
      </c>
      <c r="IB36" s="1" t="n">
        <v>0</v>
      </c>
      <c r="IC36" s="1" t="n">
        <v>0</v>
      </c>
      <c r="ID36" s="1" t="n">
        <v>0</v>
      </c>
      <c r="IE36" s="1" t="n">
        <v>0</v>
      </c>
      <c r="IF36" s="1" t="n">
        <v>0</v>
      </c>
      <c r="IG36" s="1" t="n">
        <v>0</v>
      </c>
      <c r="IH36" s="1" t="n">
        <v>0</v>
      </c>
      <c r="II36" s="1" t="n">
        <v>0</v>
      </c>
      <c r="IJ36" s="1" t="n">
        <v>0</v>
      </c>
      <c r="IK36" s="1" t="n">
        <v>0</v>
      </c>
      <c r="IL36" s="1" t="n">
        <v>0</v>
      </c>
      <c r="IM36" s="1" t="n">
        <v>0</v>
      </c>
      <c r="IN36" s="1" t="n">
        <v>0</v>
      </c>
      <c r="IO36" s="1" t="n">
        <v>0</v>
      </c>
      <c r="IP36" s="1" t="n">
        <v>0</v>
      </c>
      <c r="IQ36" s="1" t="n">
        <v>0</v>
      </c>
      <c r="IR36" s="1" t="n">
        <v>0</v>
      </c>
      <c r="IS36" s="1" t="n">
        <v>0</v>
      </c>
      <c r="IT36" s="1" t="n">
        <v>0</v>
      </c>
      <c r="IU36" s="1" t="n">
        <v>0</v>
      </c>
      <c r="IV36" s="1" t="n">
        <v>0</v>
      </c>
    </row>
    <row r="37" customFormat="false" ht="12.85" hidden="false" customHeight="false" outlineLevel="0" collapsed="false">
      <c r="C37" s="1" t="n">
        <v>50</v>
      </c>
      <c r="D37" s="1" t="n">
        <v>0.3262366682</v>
      </c>
      <c r="E37" s="1" t="n">
        <v>0.3187274533</v>
      </c>
      <c r="F37" s="1" t="n">
        <v>0.3311375965</v>
      </c>
      <c r="G37" s="1" t="n">
        <v>0.3063051145</v>
      </c>
      <c r="H37" s="1" t="n">
        <v>0.3027665137</v>
      </c>
      <c r="I37" s="1" t="n">
        <v>0.299227913</v>
      </c>
      <c r="J37" s="1" t="n">
        <v>0.2956893122</v>
      </c>
      <c r="K37" s="1" t="n">
        <v>0.2921507114</v>
      </c>
      <c r="L37" s="1" t="n">
        <v>0.3239044928</v>
      </c>
      <c r="M37" s="1" t="n">
        <v>0.3114284157</v>
      </c>
      <c r="N37" s="1" t="n">
        <v>0.2961122488</v>
      </c>
      <c r="O37" s="1" t="n">
        <v>0.2988723114</v>
      </c>
      <c r="P37" s="1" t="n">
        <v>0.3417020636</v>
      </c>
      <c r="Q37" s="1" t="n">
        <v>0.3415669463</v>
      </c>
      <c r="R37" s="1" t="n">
        <v>0.34437102</v>
      </c>
      <c r="S37" s="1" t="n">
        <v>0.3254670943</v>
      </c>
      <c r="T37" s="1" t="n">
        <v>0.303473357</v>
      </c>
      <c r="U37" s="1" t="n">
        <v>0.3304589581</v>
      </c>
      <c r="V37" s="1" t="n">
        <v>0.3232085221</v>
      </c>
      <c r="W37" s="1" t="n">
        <v>0.3146691898</v>
      </c>
      <c r="X37" s="1" t="n">
        <v>0.3413757936</v>
      </c>
      <c r="Y37" s="1" t="n">
        <v>0.3391892918</v>
      </c>
      <c r="Z37" s="1" t="n">
        <v>0.3573798586</v>
      </c>
      <c r="AA37" s="1" t="n">
        <v>0.3296196363</v>
      </c>
      <c r="AB37" s="1" t="n">
        <v>0.3774754095</v>
      </c>
      <c r="AC37" s="1" t="n">
        <v>0.3293187452</v>
      </c>
      <c r="AD37" s="1" t="n">
        <v>0.3074898422</v>
      </c>
      <c r="AE37" s="1" t="n">
        <v>0.3453508688</v>
      </c>
      <c r="AF37" s="1" t="n">
        <v>0.3592403673</v>
      </c>
      <c r="AG37" s="1" t="n">
        <v>0.3953250268</v>
      </c>
      <c r="AH37" s="1" t="n">
        <v>0.329497005</v>
      </c>
      <c r="AI37" s="1" t="n">
        <v>0.3477472492</v>
      </c>
      <c r="AJ37" s="1" t="n">
        <v>0.3732687328</v>
      </c>
      <c r="AK37" s="1" t="n">
        <v>0.3635614054</v>
      </c>
      <c r="AL37" s="1" t="n">
        <v>0.3310645793</v>
      </c>
      <c r="AM37" s="1" t="n">
        <v>0.3664247744</v>
      </c>
      <c r="AN37" s="1" t="n">
        <v>0.3777389625</v>
      </c>
      <c r="AO37" s="1" t="n">
        <v>0.3475875536</v>
      </c>
      <c r="AP37" s="1" t="n">
        <v>0.3396375586</v>
      </c>
      <c r="AQ37" s="1" t="n">
        <v>0.3316875636</v>
      </c>
      <c r="AR37" s="1" t="n">
        <v>0.334107099</v>
      </c>
      <c r="AS37" s="1" t="n">
        <v>0.3310616009</v>
      </c>
      <c r="AT37" s="1" t="n">
        <v>0.3314731818</v>
      </c>
      <c r="AU37" s="1" t="n">
        <v>0.3456970848</v>
      </c>
      <c r="AV37" s="1" t="n">
        <v>0.3320992924</v>
      </c>
      <c r="AW37" s="1" t="n">
        <v>0.3479399723</v>
      </c>
      <c r="AX37" s="1" t="n">
        <v>0.355009847</v>
      </c>
      <c r="AY37" s="1" t="n">
        <v>0.3797601704</v>
      </c>
      <c r="AZ37" s="1" t="n">
        <v>0.369535927</v>
      </c>
      <c r="BA37" s="1" t="n">
        <v>0.3255832229</v>
      </c>
      <c r="BB37" s="1" t="n">
        <v>0.3815728513</v>
      </c>
      <c r="BC37" s="1" t="n">
        <v>0.3958232616</v>
      </c>
      <c r="BD37" s="1" t="n">
        <v>0.3795463334</v>
      </c>
      <c r="BE37" s="1" t="n">
        <v>0.3617922478</v>
      </c>
      <c r="BF37" s="1" t="n">
        <v>0.3791533448</v>
      </c>
      <c r="BG37" s="1" t="n">
        <v>0.3223932907</v>
      </c>
      <c r="BH37" s="1" t="n">
        <v>0.319022735</v>
      </c>
      <c r="BI37" s="1" t="n">
        <v>0.3156521793</v>
      </c>
      <c r="BJ37" s="1" t="n">
        <v>0.3069754283</v>
      </c>
      <c r="BK37" s="1" t="n">
        <v>0.2982986774</v>
      </c>
      <c r="BL37" s="1" t="n">
        <v>0.3044860385</v>
      </c>
      <c r="BM37" s="1" t="n">
        <v>0.3106733997</v>
      </c>
      <c r="BN37" s="1" t="n">
        <v>0.3089018497</v>
      </c>
      <c r="BO37" s="1" t="n">
        <v>0.3071302996</v>
      </c>
      <c r="BP37" s="1" t="n">
        <v>0.3166245589</v>
      </c>
      <c r="BQ37" s="1" t="n">
        <v>0.3261188183</v>
      </c>
      <c r="BR37" s="1" t="n">
        <v>0.3254750629</v>
      </c>
      <c r="BS37" s="1" t="n">
        <v>0.3248313076</v>
      </c>
      <c r="BT37" s="1" t="n">
        <v>0.3261180839</v>
      </c>
      <c r="BU37" s="1" t="n">
        <v>0.3274048602</v>
      </c>
      <c r="BV37" s="1" t="n">
        <v>0.319542522</v>
      </c>
      <c r="BW37" s="1" t="n">
        <v>0.3116801838</v>
      </c>
      <c r="BX37" s="1" t="n">
        <v>0.3237920892</v>
      </c>
      <c r="BY37" s="1" t="n">
        <v>0.3359039946</v>
      </c>
      <c r="BZ37" s="1" t="n">
        <v>0</v>
      </c>
      <c r="CA37" s="1" t="n">
        <v>0</v>
      </c>
      <c r="CB37" s="1" t="n">
        <v>0</v>
      </c>
      <c r="CC37" s="1" t="n">
        <v>0</v>
      </c>
      <c r="CD37" s="1" t="n">
        <v>0</v>
      </c>
      <c r="CE37" s="1" t="n">
        <v>0</v>
      </c>
      <c r="CF37" s="1" t="n">
        <v>0</v>
      </c>
      <c r="CG37" s="1" t="n">
        <v>0</v>
      </c>
      <c r="CH37" s="1" t="n">
        <v>0</v>
      </c>
      <c r="CI37" s="1" t="n">
        <v>0</v>
      </c>
      <c r="CJ37" s="1" t="n">
        <v>0</v>
      </c>
      <c r="CK37" s="1" t="n">
        <v>0</v>
      </c>
      <c r="CL37" s="1" t="n">
        <v>0</v>
      </c>
      <c r="CM37" s="1" t="n">
        <v>0</v>
      </c>
      <c r="CN37" s="1" t="n">
        <v>0</v>
      </c>
      <c r="CO37" s="1" t="n">
        <v>0</v>
      </c>
      <c r="CP37" s="1" t="n">
        <v>0</v>
      </c>
      <c r="CQ37" s="1" t="n">
        <v>0</v>
      </c>
      <c r="CR37" s="1" t="n">
        <v>0</v>
      </c>
      <c r="CS37" s="1" t="n">
        <v>0</v>
      </c>
      <c r="CT37" s="1" t="n">
        <v>0</v>
      </c>
      <c r="CU37" s="1" t="n">
        <v>0</v>
      </c>
      <c r="CV37" s="1" t="n">
        <v>0</v>
      </c>
      <c r="CW37" s="1" t="n">
        <v>0</v>
      </c>
      <c r="CX37" s="1" t="n">
        <v>0</v>
      </c>
      <c r="CY37" s="1" t="n">
        <v>0</v>
      </c>
      <c r="CZ37" s="1" t="n">
        <v>0</v>
      </c>
      <c r="DA37" s="1" t="n">
        <v>0</v>
      </c>
      <c r="DB37" s="1" t="n">
        <v>0</v>
      </c>
      <c r="DC37" s="1" t="n">
        <v>0</v>
      </c>
      <c r="DD37" s="1" t="n">
        <v>0</v>
      </c>
      <c r="DE37" s="1" t="n">
        <v>0</v>
      </c>
      <c r="DF37" s="1" t="n">
        <v>0</v>
      </c>
      <c r="DG37" s="1" t="n">
        <v>0</v>
      </c>
      <c r="DH37" s="1" t="n">
        <v>0</v>
      </c>
      <c r="DI37" s="1" t="n">
        <v>0</v>
      </c>
      <c r="DJ37" s="1" t="n">
        <v>0</v>
      </c>
      <c r="DK37" s="1" t="n">
        <v>0</v>
      </c>
      <c r="DL37" s="1" t="n">
        <v>0</v>
      </c>
      <c r="DM37" s="1" t="n">
        <v>0</v>
      </c>
      <c r="DN37" s="1" t="n">
        <v>0</v>
      </c>
      <c r="DO37" s="1" t="n">
        <v>0</v>
      </c>
      <c r="DP37" s="1" t="n">
        <v>0</v>
      </c>
      <c r="DQ37" s="1" t="n">
        <v>0</v>
      </c>
      <c r="DR37" s="1" t="n">
        <v>0</v>
      </c>
      <c r="DS37" s="1" t="n">
        <v>0</v>
      </c>
      <c r="DT37" s="1" t="n">
        <v>0</v>
      </c>
      <c r="DU37" s="1" t="n">
        <v>0</v>
      </c>
      <c r="DV37" s="1" t="n">
        <v>0</v>
      </c>
      <c r="DW37" s="1" t="n">
        <v>0</v>
      </c>
      <c r="DX37" s="1" t="n">
        <v>0</v>
      </c>
      <c r="DY37" s="1" t="n">
        <v>0</v>
      </c>
      <c r="DZ37" s="1" t="n">
        <v>0</v>
      </c>
      <c r="EA37" s="1" t="n">
        <v>0</v>
      </c>
      <c r="EB37" s="1" t="n">
        <v>0</v>
      </c>
      <c r="EC37" s="1" t="n">
        <v>0</v>
      </c>
      <c r="ED37" s="1" t="n">
        <v>0</v>
      </c>
      <c r="EE37" s="1" t="n">
        <v>0</v>
      </c>
      <c r="EF37" s="1" t="n">
        <v>0</v>
      </c>
      <c r="EG37" s="1" t="n">
        <v>0</v>
      </c>
      <c r="EH37" s="1" t="n">
        <v>0</v>
      </c>
      <c r="EI37" s="1" t="n">
        <v>0</v>
      </c>
      <c r="EJ37" s="1" t="n">
        <v>0</v>
      </c>
      <c r="EK37" s="1" t="n">
        <v>0</v>
      </c>
      <c r="EL37" s="1" t="n">
        <v>0</v>
      </c>
      <c r="EM37" s="1" t="n">
        <v>0</v>
      </c>
      <c r="EN37" s="1" t="n">
        <v>0</v>
      </c>
      <c r="EO37" s="1" t="n">
        <v>0</v>
      </c>
      <c r="EP37" s="1" t="n">
        <v>0</v>
      </c>
      <c r="EQ37" s="1" t="n">
        <v>0</v>
      </c>
      <c r="ER37" s="1" t="n">
        <v>0</v>
      </c>
      <c r="ES37" s="1" t="n">
        <v>0</v>
      </c>
      <c r="ET37" s="1" t="n">
        <v>0</v>
      </c>
      <c r="EU37" s="1" t="n">
        <v>0</v>
      </c>
      <c r="EV37" s="1" t="n">
        <v>0</v>
      </c>
      <c r="EW37" s="1" t="n">
        <v>0</v>
      </c>
      <c r="EX37" s="1" t="n">
        <v>0</v>
      </c>
      <c r="EY37" s="1" t="n">
        <v>0</v>
      </c>
      <c r="EZ37" s="1" t="n">
        <v>0</v>
      </c>
      <c r="FA37" s="1" t="n">
        <v>0</v>
      </c>
      <c r="FB37" s="1" t="n">
        <v>0</v>
      </c>
      <c r="FC37" s="1" t="n">
        <v>0</v>
      </c>
      <c r="FD37" s="1" t="n">
        <v>0</v>
      </c>
      <c r="FE37" s="1" t="n">
        <v>0</v>
      </c>
      <c r="FF37" s="1" t="n">
        <v>0</v>
      </c>
      <c r="FG37" s="1" t="n">
        <v>0</v>
      </c>
      <c r="FH37" s="1" t="n">
        <v>0</v>
      </c>
      <c r="FI37" s="1" t="n">
        <v>0</v>
      </c>
      <c r="FJ37" s="1" t="n">
        <v>0</v>
      </c>
      <c r="FK37" s="1" t="n">
        <v>0</v>
      </c>
      <c r="FL37" s="1" t="n">
        <v>0</v>
      </c>
      <c r="FM37" s="1" t="n">
        <v>0</v>
      </c>
      <c r="FN37" s="1" t="n">
        <v>0</v>
      </c>
      <c r="FO37" s="1" t="n">
        <v>0</v>
      </c>
      <c r="FP37" s="1" t="n">
        <v>0</v>
      </c>
      <c r="FQ37" s="1" t="n">
        <v>0</v>
      </c>
      <c r="FR37" s="1" t="n">
        <v>0</v>
      </c>
      <c r="FS37" s="1" t="n">
        <v>0</v>
      </c>
      <c r="FT37" s="1" t="n">
        <v>0</v>
      </c>
      <c r="FU37" s="1" t="n">
        <v>0</v>
      </c>
      <c r="FV37" s="1" t="n">
        <v>0</v>
      </c>
      <c r="FW37" s="1" t="n">
        <v>0</v>
      </c>
      <c r="FX37" s="1" t="n">
        <v>0</v>
      </c>
      <c r="FY37" s="1" t="n">
        <v>0</v>
      </c>
      <c r="FZ37" s="1" t="n">
        <v>0</v>
      </c>
      <c r="GA37" s="1" t="n">
        <v>0</v>
      </c>
      <c r="GB37" s="1" t="n">
        <v>0</v>
      </c>
      <c r="GC37" s="1" t="n">
        <v>0</v>
      </c>
      <c r="GD37" s="1" t="n">
        <v>0</v>
      </c>
      <c r="GE37" s="1" t="n">
        <v>0</v>
      </c>
      <c r="GF37" s="1" t="n">
        <v>0</v>
      </c>
      <c r="GG37" s="1" t="n">
        <v>0</v>
      </c>
      <c r="GH37" s="1" t="n">
        <v>0</v>
      </c>
      <c r="GI37" s="1" t="n">
        <v>0</v>
      </c>
      <c r="GJ37" s="1" t="n">
        <v>0</v>
      </c>
      <c r="GK37" s="1" t="n">
        <v>0</v>
      </c>
      <c r="GL37" s="1" t="n">
        <v>0</v>
      </c>
      <c r="GM37" s="1" t="n">
        <v>0</v>
      </c>
      <c r="GN37" s="1" t="n">
        <v>0</v>
      </c>
      <c r="GO37" s="1" t="n">
        <v>0</v>
      </c>
      <c r="GP37" s="1" t="n">
        <v>0</v>
      </c>
      <c r="GQ37" s="1" t="n">
        <v>0</v>
      </c>
      <c r="GR37" s="1" t="n">
        <v>0</v>
      </c>
      <c r="GS37" s="1" t="n">
        <v>0</v>
      </c>
      <c r="GT37" s="1" t="n">
        <v>0</v>
      </c>
      <c r="GU37" s="1" t="n">
        <v>0</v>
      </c>
      <c r="GV37" s="1" t="n">
        <v>0</v>
      </c>
      <c r="GW37" s="1" t="n">
        <v>0</v>
      </c>
      <c r="GX37" s="1" t="n">
        <v>0</v>
      </c>
      <c r="GY37" s="1" t="n">
        <v>0</v>
      </c>
      <c r="GZ37" s="1" t="n">
        <v>0</v>
      </c>
      <c r="HA37" s="1" t="n">
        <v>0</v>
      </c>
      <c r="HB37" s="1" t="n">
        <v>0</v>
      </c>
      <c r="HC37" s="1" t="n">
        <v>0</v>
      </c>
      <c r="HD37" s="1" t="n">
        <v>0</v>
      </c>
      <c r="HE37" s="1" t="n">
        <v>0</v>
      </c>
      <c r="HF37" s="1" t="n">
        <v>0</v>
      </c>
      <c r="HG37" s="1" t="n">
        <v>0</v>
      </c>
      <c r="HH37" s="1" t="n">
        <v>0</v>
      </c>
      <c r="HI37" s="1" t="n">
        <v>0</v>
      </c>
      <c r="HJ37" s="1" t="n">
        <v>0</v>
      </c>
      <c r="HK37" s="1" t="n">
        <v>0</v>
      </c>
      <c r="HL37" s="1" t="n">
        <v>0</v>
      </c>
      <c r="HM37" s="1" t="n">
        <v>0</v>
      </c>
      <c r="HN37" s="1" t="n">
        <v>0</v>
      </c>
      <c r="HO37" s="1" t="n">
        <v>0</v>
      </c>
      <c r="HP37" s="1" t="n">
        <v>0</v>
      </c>
      <c r="HQ37" s="1" t="n">
        <v>0</v>
      </c>
      <c r="HR37" s="1" t="n">
        <v>0</v>
      </c>
      <c r="HS37" s="1" t="n">
        <v>0</v>
      </c>
      <c r="HT37" s="1" t="n">
        <v>0</v>
      </c>
      <c r="HU37" s="1" t="n">
        <v>0</v>
      </c>
      <c r="HV37" s="1" t="n">
        <v>0</v>
      </c>
      <c r="HW37" s="1" t="n">
        <v>0</v>
      </c>
      <c r="HX37" s="1" t="n">
        <v>0</v>
      </c>
      <c r="HY37" s="1" t="n">
        <v>0</v>
      </c>
      <c r="HZ37" s="1" t="n">
        <v>0</v>
      </c>
      <c r="IA37" s="1" t="n">
        <v>0</v>
      </c>
      <c r="IB37" s="1" t="n">
        <v>0</v>
      </c>
      <c r="IC37" s="1" t="n">
        <v>0</v>
      </c>
      <c r="ID37" s="1" t="n">
        <v>0</v>
      </c>
      <c r="IE37" s="1" t="n">
        <v>0</v>
      </c>
      <c r="IF37" s="1" t="n">
        <v>0</v>
      </c>
      <c r="IG37" s="1" t="n">
        <v>0</v>
      </c>
      <c r="IH37" s="1" t="n">
        <v>0</v>
      </c>
      <c r="II37" s="1" t="n">
        <v>0</v>
      </c>
      <c r="IJ37" s="1" t="n">
        <v>0</v>
      </c>
      <c r="IK37" s="1" t="n">
        <v>0</v>
      </c>
      <c r="IL37" s="1" t="n">
        <v>0</v>
      </c>
      <c r="IM37" s="1" t="n">
        <v>0</v>
      </c>
      <c r="IN37" s="1" t="n">
        <v>0</v>
      </c>
      <c r="IO37" s="1" t="n">
        <v>0</v>
      </c>
      <c r="IP37" s="1" t="n">
        <v>0</v>
      </c>
      <c r="IQ37" s="1" t="n">
        <v>0</v>
      </c>
      <c r="IR37" s="1" t="n">
        <v>0</v>
      </c>
      <c r="IS37" s="1" t="n">
        <v>0</v>
      </c>
      <c r="IT37" s="1" t="n">
        <v>0</v>
      </c>
      <c r="IU37" s="1" t="n">
        <v>0</v>
      </c>
      <c r="IV37" s="1" t="n">
        <v>0</v>
      </c>
    </row>
    <row r="38" customFormat="false" ht="12.85" hidden="false" customHeight="false" outlineLevel="0" collapsed="false">
      <c r="C38" s="1" t="n">
        <v>55</v>
      </c>
      <c r="D38" s="1" t="n">
        <v>0.3541379756</v>
      </c>
      <c r="E38" s="1" t="n">
        <v>0.3833147456</v>
      </c>
      <c r="F38" s="1" t="n">
        <v>0.3501467674</v>
      </c>
      <c r="G38" s="1" t="n">
        <v>0.311264534</v>
      </c>
      <c r="H38" s="1" t="n">
        <v>0.3203075795</v>
      </c>
      <c r="I38" s="1" t="n">
        <v>0.3293506251</v>
      </c>
      <c r="J38" s="1" t="n">
        <v>0.3383936706</v>
      </c>
      <c r="K38" s="1" t="n">
        <v>0.3474367161</v>
      </c>
      <c r="L38" s="1" t="n">
        <v>0.3316959044</v>
      </c>
      <c r="M38" s="1" t="n">
        <v>0.3634486614</v>
      </c>
      <c r="N38" s="1" t="n">
        <v>0.3111003849</v>
      </c>
      <c r="O38" s="1" t="n">
        <v>0.3213808796</v>
      </c>
      <c r="P38" s="1" t="n">
        <v>0.3431887946</v>
      </c>
      <c r="Q38" s="1" t="n">
        <v>0.3389924088</v>
      </c>
      <c r="R38" s="1" t="n">
        <v>0.3233894194</v>
      </c>
      <c r="S38" s="1" t="n">
        <v>0.3652970362</v>
      </c>
      <c r="T38" s="1" t="n">
        <v>0.3779129472</v>
      </c>
      <c r="U38" s="1" t="n">
        <v>0.3299372658</v>
      </c>
      <c r="V38" s="1" t="n">
        <v>0.3466237323</v>
      </c>
      <c r="W38" s="1" t="n">
        <v>0.3378516303</v>
      </c>
      <c r="X38" s="1" t="n">
        <v>0.3338502924</v>
      </c>
      <c r="Y38" s="1" t="n">
        <v>0.336647965</v>
      </c>
      <c r="Z38" s="1" t="n">
        <v>0.360070267</v>
      </c>
      <c r="AA38" s="1" t="n">
        <v>0.3847400664</v>
      </c>
      <c r="AB38" s="1" t="n">
        <v>0.3739570108</v>
      </c>
      <c r="AC38" s="1" t="n">
        <v>0.3459616214</v>
      </c>
      <c r="AD38" s="1" t="n">
        <v>0.352676463</v>
      </c>
      <c r="AE38" s="1" t="n">
        <v>0.3545056172</v>
      </c>
      <c r="AF38" s="1" t="n">
        <v>0.3568817927</v>
      </c>
      <c r="AG38" s="1" t="n">
        <v>0.3698364584</v>
      </c>
      <c r="AH38" s="1" t="n">
        <v>0.3714996571</v>
      </c>
      <c r="AI38" s="1" t="n">
        <v>0.3382625592</v>
      </c>
      <c r="AJ38" s="1" t="n">
        <v>0.3529577397</v>
      </c>
      <c r="AK38" s="1" t="n">
        <v>0.354118236</v>
      </c>
      <c r="AL38" s="1" t="n">
        <v>0.3808685094</v>
      </c>
      <c r="AM38" s="1" t="n">
        <v>0.3521658045</v>
      </c>
      <c r="AN38" s="1" t="n">
        <v>0.3378225363</v>
      </c>
      <c r="AO38" s="1" t="n">
        <v>0.3541507505</v>
      </c>
      <c r="AP38" s="1" t="n">
        <v>0.3483608172</v>
      </c>
      <c r="AQ38" s="1" t="n">
        <v>0.342570884</v>
      </c>
      <c r="AR38" s="1" t="n">
        <v>0.3126232853</v>
      </c>
      <c r="AS38" s="1" t="n">
        <v>0.3954389419</v>
      </c>
      <c r="AT38" s="1" t="n">
        <v>0.3893091005</v>
      </c>
      <c r="AU38" s="1" t="n">
        <v>0.3318526994</v>
      </c>
      <c r="AV38" s="1" t="n">
        <v>0.3856796699</v>
      </c>
      <c r="AW38" s="1" t="n">
        <v>0.3857492807</v>
      </c>
      <c r="AX38" s="1" t="n">
        <v>0.3497108689</v>
      </c>
      <c r="AY38" s="1" t="n">
        <v>0.3819018314</v>
      </c>
      <c r="AZ38" s="1" t="n">
        <v>0.3594763041</v>
      </c>
      <c r="BA38" s="1" t="n">
        <v>0.3600484158</v>
      </c>
      <c r="BB38" s="1" t="n">
        <v>0.3593600636</v>
      </c>
      <c r="BC38" s="1" t="n">
        <v>0.3497808911</v>
      </c>
      <c r="BD38" s="1" t="n">
        <v>0.3142217074</v>
      </c>
      <c r="BE38" s="1" t="n">
        <v>0.3956812398</v>
      </c>
      <c r="BF38" s="1" t="n">
        <v>0.3436138624</v>
      </c>
      <c r="BG38" s="1" t="n">
        <v>0.2811967248</v>
      </c>
      <c r="BH38" s="1" t="n">
        <v>0.2949460229</v>
      </c>
      <c r="BI38" s="1" t="n">
        <v>0.308695321</v>
      </c>
      <c r="BJ38" s="1" t="n">
        <v>0.2919903101</v>
      </c>
      <c r="BK38" s="1" t="n">
        <v>0.2752852992</v>
      </c>
      <c r="BL38" s="1" t="n">
        <v>0.2904680729</v>
      </c>
      <c r="BM38" s="1" t="n">
        <v>0.3056508467</v>
      </c>
      <c r="BN38" s="1" t="n">
        <v>0.3283013416</v>
      </c>
      <c r="BO38" s="1" t="n">
        <v>0.3509518366</v>
      </c>
      <c r="BP38" s="1" t="n">
        <v>0.3347604837</v>
      </c>
      <c r="BQ38" s="1" t="n">
        <v>0.3185691307</v>
      </c>
      <c r="BR38" s="1" t="n">
        <v>0.3045925887</v>
      </c>
      <c r="BS38" s="1" t="n">
        <v>0.2906160468</v>
      </c>
      <c r="BT38" s="1" t="n">
        <v>0.288866101</v>
      </c>
      <c r="BU38" s="1" t="n">
        <v>0.2871161553</v>
      </c>
      <c r="BV38" s="1" t="n">
        <v>0.2999282241</v>
      </c>
      <c r="BW38" s="1" t="n">
        <v>0.312740293</v>
      </c>
      <c r="BX38" s="1" t="n">
        <v>0.3197530402</v>
      </c>
      <c r="BY38" s="1" t="n">
        <v>0.3267657874</v>
      </c>
      <c r="BZ38" s="1" t="n">
        <v>0</v>
      </c>
      <c r="CA38" s="1" t="n">
        <v>0</v>
      </c>
      <c r="CB38" s="1" t="n">
        <v>0</v>
      </c>
      <c r="CC38" s="1" t="n">
        <v>0</v>
      </c>
      <c r="CD38" s="1" t="n">
        <v>0</v>
      </c>
      <c r="CE38" s="1" t="n">
        <v>0</v>
      </c>
      <c r="CF38" s="1" t="n">
        <v>0</v>
      </c>
      <c r="CG38" s="1" t="n">
        <v>0</v>
      </c>
      <c r="CH38" s="1" t="n">
        <v>0</v>
      </c>
      <c r="CI38" s="1" t="n">
        <v>0</v>
      </c>
      <c r="CJ38" s="1" t="n">
        <v>0</v>
      </c>
      <c r="CK38" s="1" t="n">
        <v>0</v>
      </c>
      <c r="CL38" s="1" t="n">
        <v>0</v>
      </c>
      <c r="CM38" s="1" t="n">
        <v>0</v>
      </c>
      <c r="CN38" s="1" t="n">
        <v>0</v>
      </c>
      <c r="CO38" s="1" t="n">
        <v>0</v>
      </c>
      <c r="CP38" s="1" t="n">
        <v>0</v>
      </c>
      <c r="CQ38" s="1" t="n">
        <v>0</v>
      </c>
      <c r="CR38" s="1" t="n">
        <v>0</v>
      </c>
      <c r="CS38" s="1" t="n">
        <v>0</v>
      </c>
      <c r="CT38" s="1" t="n">
        <v>0</v>
      </c>
      <c r="CU38" s="1" t="n">
        <v>0</v>
      </c>
      <c r="CV38" s="1" t="n">
        <v>0</v>
      </c>
      <c r="CW38" s="1" t="n">
        <v>0</v>
      </c>
      <c r="CX38" s="1" t="n">
        <v>0</v>
      </c>
      <c r="CY38" s="1" t="n">
        <v>0</v>
      </c>
      <c r="CZ38" s="1" t="n">
        <v>0</v>
      </c>
      <c r="DA38" s="1" t="n">
        <v>0</v>
      </c>
      <c r="DB38" s="1" t="n">
        <v>0</v>
      </c>
      <c r="DC38" s="1" t="n">
        <v>0</v>
      </c>
      <c r="DD38" s="1" t="n">
        <v>0</v>
      </c>
      <c r="DE38" s="1" t="n">
        <v>0</v>
      </c>
      <c r="DF38" s="1" t="n">
        <v>0</v>
      </c>
      <c r="DG38" s="1" t="n">
        <v>0</v>
      </c>
      <c r="DH38" s="1" t="n">
        <v>0</v>
      </c>
      <c r="DI38" s="1" t="n">
        <v>0</v>
      </c>
      <c r="DJ38" s="1" t="n">
        <v>0</v>
      </c>
      <c r="DK38" s="1" t="n">
        <v>0</v>
      </c>
      <c r="DL38" s="1" t="n">
        <v>0</v>
      </c>
      <c r="DM38" s="1" t="n">
        <v>0</v>
      </c>
      <c r="DN38" s="1" t="n">
        <v>0</v>
      </c>
      <c r="DO38" s="1" t="n">
        <v>0</v>
      </c>
      <c r="DP38" s="1" t="n">
        <v>0</v>
      </c>
      <c r="DQ38" s="1" t="n">
        <v>0</v>
      </c>
      <c r="DR38" s="1" t="n">
        <v>0</v>
      </c>
      <c r="DS38" s="1" t="n">
        <v>0</v>
      </c>
      <c r="DT38" s="1" t="n">
        <v>0</v>
      </c>
      <c r="DU38" s="1" t="n">
        <v>0</v>
      </c>
      <c r="DV38" s="1" t="n">
        <v>0</v>
      </c>
      <c r="DW38" s="1" t="n">
        <v>0</v>
      </c>
      <c r="DX38" s="1" t="n">
        <v>0</v>
      </c>
      <c r="DY38" s="1" t="n">
        <v>0</v>
      </c>
      <c r="DZ38" s="1" t="n">
        <v>0</v>
      </c>
      <c r="EA38" s="1" t="n">
        <v>0</v>
      </c>
      <c r="EB38" s="1" t="n">
        <v>0</v>
      </c>
      <c r="EC38" s="1" t="n">
        <v>0</v>
      </c>
      <c r="ED38" s="1" t="n">
        <v>0</v>
      </c>
      <c r="EE38" s="1" t="n">
        <v>0</v>
      </c>
      <c r="EF38" s="1" t="n">
        <v>0</v>
      </c>
      <c r="EG38" s="1" t="n">
        <v>0</v>
      </c>
      <c r="EH38" s="1" t="n">
        <v>0</v>
      </c>
      <c r="EI38" s="1" t="n">
        <v>0</v>
      </c>
      <c r="EJ38" s="1" t="n">
        <v>0</v>
      </c>
      <c r="EK38" s="1" t="n">
        <v>0</v>
      </c>
      <c r="EL38" s="1" t="n">
        <v>0</v>
      </c>
      <c r="EM38" s="1" t="n">
        <v>0</v>
      </c>
      <c r="EN38" s="1" t="n">
        <v>0</v>
      </c>
      <c r="EO38" s="1" t="n">
        <v>0</v>
      </c>
      <c r="EP38" s="1" t="n">
        <v>0</v>
      </c>
      <c r="EQ38" s="1" t="n">
        <v>0</v>
      </c>
      <c r="ER38" s="1" t="n">
        <v>0</v>
      </c>
      <c r="ES38" s="1" t="n">
        <v>0</v>
      </c>
      <c r="ET38" s="1" t="n">
        <v>0</v>
      </c>
      <c r="EU38" s="1" t="n">
        <v>0</v>
      </c>
      <c r="EV38" s="1" t="n">
        <v>0</v>
      </c>
      <c r="EW38" s="1" t="n">
        <v>0</v>
      </c>
      <c r="EX38" s="1" t="n">
        <v>0</v>
      </c>
      <c r="EY38" s="1" t="n">
        <v>0</v>
      </c>
      <c r="EZ38" s="1" t="n">
        <v>0</v>
      </c>
      <c r="FA38" s="1" t="n">
        <v>0</v>
      </c>
      <c r="FB38" s="1" t="n">
        <v>0</v>
      </c>
      <c r="FC38" s="1" t="n">
        <v>0</v>
      </c>
      <c r="FD38" s="1" t="n">
        <v>0</v>
      </c>
      <c r="FE38" s="1" t="n">
        <v>0</v>
      </c>
      <c r="FF38" s="1" t="n">
        <v>0</v>
      </c>
      <c r="FG38" s="1" t="n">
        <v>0</v>
      </c>
      <c r="FH38" s="1" t="n">
        <v>0</v>
      </c>
      <c r="FI38" s="1" t="n">
        <v>0</v>
      </c>
      <c r="FJ38" s="1" t="n">
        <v>0</v>
      </c>
      <c r="FK38" s="1" t="n">
        <v>0</v>
      </c>
      <c r="FL38" s="1" t="n">
        <v>0</v>
      </c>
      <c r="FM38" s="1" t="n">
        <v>0</v>
      </c>
      <c r="FN38" s="1" t="n">
        <v>0</v>
      </c>
      <c r="FO38" s="1" t="n">
        <v>0</v>
      </c>
      <c r="FP38" s="1" t="n">
        <v>0</v>
      </c>
      <c r="FQ38" s="1" t="n">
        <v>0</v>
      </c>
      <c r="FR38" s="1" t="n">
        <v>0</v>
      </c>
      <c r="FS38" s="1" t="n">
        <v>0</v>
      </c>
      <c r="FT38" s="1" t="n">
        <v>0</v>
      </c>
      <c r="FU38" s="1" t="n">
        <v>0</v>
      </c>
      <c r="FV38" s="1" t="n">
        <v>0</v>
      </c>
      <c r="FW38" s="1" t="n">
        <v>0</v>
      </c>
      <c r="FX38" s="1" t="n">
        <v>0</v>
      </c>
      <c r="FY38" s="1" t="n">
        <v>0</v>
      </c>
      <c r="FZ38" s="1" t="n">
        <v>0</v>
      </c>
      <c r="GA38" s="1" t="n">
        <v>0</v>
      </c>
      <c r="GB38" s="1" t="n">
        <v>0</v>
      </c>
      <c r="GC38" s="1" t="n">
        <v>0</v>
      </c>
      <c r="GD38" s="1" t="n">
        <v>0</v>
      </c>
      <c r="GE38" s="1" t="n">
        <v>0</v>
      </c>
      <c r="GF38" s="1" t="n">
        <v>0</v>
      </c>
      <c r="GG38" s="1" t="n">
        <v>0</v>
      </c>
      <c r="GH38" s="1" t="n">
        <v>0</v>
      </c>
      <c r="GI38" s="1" t="n">
        <v>0</v>
      </c>
      <c r="GJ38" s="1" t="n">
        <v>0</v>
      </c>
      <c r="GK38" s="1" t="n">
        <v>0</v>
      </c>
      <c r="GL38" s="1" t="n">
        <v>0</v>
      </c>
      <c r="GM38" s="1" t="n">
        <v>0</v>
      </c>
      <c r="GN38" s="1" t="n">
        <v>0</v>
      </c>
      <c r="GO38" s="1" t="n">
        <v>0</v>
      </c>
      <c r="GP38" s="1" t="n">
        <v>0</v>
      </c>
      <c r="GQ38" s="1" t="n">
        <v>0</v>
      </c>
      <c r="GR38" s="1" t="n">
        <v>0</v>
      </c>
      <c r="GS38" s="1" t="n">
        <v>0</v>
      </c>
      <c r="GT38" s="1" t="n">
        <v>0</v>
      </c>
      <c r="GU38" s="1" t="n">
        <v>0</v>
      </c>
      <c r="GV38" s="1" t="n">
        <v>0</v>
      </c>
      <c r="GW38" s="1" t="n">
        <v>0</v>
      </c>
      <c r="GX38" s="1" t="n">
        <v>0</v>
      </c>
      <c r="GY38" s="1" t="n">
        <v>0</v>
      </c>
      <c r="GZ38" s="1" t="n">
        <v>0</v>
      </c>
      <c r="HA38" s="1" t="n">
        <v>0</v>
      </c>
      <c r="HB38" s="1" t="n">
        <v>0</v>
      </c>
      <c r="HC38" s="1" t="n">
        <v>0</v>
      </c>
      <c r="HD38" s="1" t="n">
        <v>0</v>
      </c>
      <c r="HE38" s="1" t="n">
        <v>0</v>
      </c>
      <c r="HF38" s="1" t="n">
        <v>0</v>
      </c>
      <c r="HG38" s="1" t="n">
        <v>0</v>
      </c>
      <c r="HH38" s="1" t="n">
        <v>0</v>
      </c>
      <c r="HI38" s="1" t="n">
        <v>0</v>
      </c>
      <c r="HJ38" s="1" t="n">
        <v>0</v>
      </c>
      <c r="HK38" s="1" t="n">
        <v>0</v>
      </c>
      <c r="HL38" s="1" t="n">
        <v>0</v>
      </c>
      <c r="HM38" s="1" t="n">
        <v>0</v>
      </c>
      <c r="HN38" s="1" t="n">
        <v>0</v>
      </c>
      <c r="HO38" s="1" t="n">
        <v>0</v>
      </c>
      <c r="HP38" s="1" t="n">
        <v>0</v>
      </c>
      <c r="HQ38" s="1" t="n">
        <v>0</v>
      </c>
      <c r="HR38" s="1" t="n">
        <v>0</v>
      </c>
      <c r="HS38" s="1" t="n">
        <v>0</v>
      </c>
      <c r="HT38" s="1" t="n">
        <v>0</v>
      </c>
      <c r="HU38" s="1" t="n">
        <v>0</v>
      </c>
      <c r="HV38" s="1" t="n">
        <v>0</v>
      </c>
      <c r="HW38" s="1" t="n">
        <v>0</v>
      </c>
      <c r="HX38" s="1" t="n">
        <v>0</v>
      </c>
      <c r="HY38" s="1" t="n">
        <v>0</v>
      </c>
      <c r="HZ38" s="1" t="n">
        <v>0</v>
      </c>
      <c r="IA38" s="1" t="n">
        <v>0</v>
      </c>
      <c r="IB38" s="1" t="n">
        <v>0</v>
      </c>
      <c r="IC38" s="1" t="n">
        <v>0</v>
      </c>
      <c r="ID38" s="1" t="n">
        <v>0</v>
      </c>
      <c r="IE38" s="1" t="n">
        <v>0</v>
      </c>
      <c r="IF38" s="1" t="n">
        <v>0</v>
      </c>
      <c r="IG38" s="1" t="n">
        <v>0</v>
      </c>
      <c r="IH38" s="1" t="n">
        <v>0</v>
      </c>
      <c r="II38" s="1" t="n">
        <v>0</v>
      </c>
      <c r="IJ38" s="1" t="n">
        <v>0</v>
      </c>
      <c r="IK38" s="1" t="n">
        <v>0</v>
      </c>
      <c r="IL38" s="1" t="n">
        <v>0</v>
      </c>
      <c r="IM38" s="1" t="n">
        <v>0</v>
      </c>
      <c r="IN38" s="1" t="n">
        <v>0</v>
      </c>
      <c r="IO38" s="1" t="n">
        <v>0</v>
      </c>
      <c r="IP38" s="1" t="n">
        <v>0</v>
      </c>
      <c r="IQ38" s="1" t="n">
        <v>0</v>
      </c>
      <c r="IR38" s="1" t="n">
        <v>0</v>
      </c>
      <c r="IS38" s="1" t="n">
        <v>0</v>
      </c>
      <c r="IT38" s="1" t="n">
        <v>0</v>
      </c>
      <c r="IU38" s="1" t="n">
        <v>0</v>
      </c>
      <c r="IV38" s="1" t="n">
        <v>0</v>
      </c>
    </row>
    <row r="39" customFormat="false" ht="12.85" hidden="false" customHeight="false" outlineLevel="0" collapsed="false">
      <c r="C39" s="1" t="n">
        <v>60</v>
      </c>
      <c r="D39" s="1" t="n">
        <v>0.3709185577</v>
      </c>
      <c r="E39" s="1" t="n">
        <v>0.3407266392</v>
      </c>
      <c r="F39" s="1" t="n">
        <v>0.352747027</v>
      </c>
      <c r="G39" s="1" t="n">
        <v>0.3451839989</v>
      </c>
      <c r="H39" s="1" t="n">
        <v>0.3379291188</v>
      </c>
      <c r="I39" s="1" t="n">
        <v>0.3306742387</v>
      </c>
      <c r="J39" s="1" t="n">
        <v>0.3234193586</v>
      </c>
      <c r="K39" s="1" t="n">
        <v>0.3161644785</v>
      </c>
      <c r="L39" s="1" t="n">
        <v>0.319095576</v>
      </c>
      <c r="M39" s="1" t="n">
        <v>0.3315820334</v>
      </c>
      <c r="N39" s="1" t="n">
        <v>0.3307299547</v>
      </c>
      <c r="O39" s="1" t="n">
        <v>0.2943182604</v>
      </c>
      <c r="P39" s="1" t="n">
        <v>0.3103499136</v>
      </c>
      <c r="Q39" s="1" t="n">
        <v>0.318561523</v>
      </c>
      <c r="R39" s="1" t="n">
        <v>0.3705116172</v>
      </c>
      <c r="S39" s="1" t="n">
        <v>0.3156462928</v>
      </c>
      <c r="T39" s="1" t="n">
        <v>0.3634927483</v>
      </c>
      <c r="U39" s="1" t="n">
        <v>0.3601611856</v>
      </c>
      <c r="V39" s="1" t="n">
        <v>0.3555506453</v>
      </c>
      <c r="W39" s="1" t="n">
        <v>0.330513206</v>
      </c>
      <c r="X39" s="1" t="n">
        <v>0.2970047839</v>
      </c>
      <c r="Y39" s="1" t="n">
        <v>0.3231967413</v>
      </c>
      <c r="Z39" s="1" t="n">
        <v>0.337786096</v>
      </c>
      <c r="AA39" s="1" t="n">
        <v>0.3150364416</v>
      </c>
      <c r="AB39" s="1" t="n">
        <v>0.2931972845</v>
      </c>
      <c r="AC39" s="1" t="n">
        <v>0.3419161628</v>
      </c>
      <c r="AD39" s="1" t="n">
        <v>0.3615121403</v>
      </c>
      <c r="AE39" s="1" t="n">
        <v>0.2939959858</v>
      </c>
      <c r="AF39" s="1" t="n">
        <v>0.31054915</v>
      </c>
      <c r="AG39" s="1" t="n">
        <v>0.3667215888</v>
      </c>
      <c r="AH39" s="1" t="n">
        <v>0.3488099865</v>
      </c>
      <c r="AI39" s="1" t="n">
        <v>0.3559681075</v>
      </c>
      <c r="AJ39" s="1" t="n">
        <v>0.345785587</v>
      </c>
      <c r="AK39" s="1" t="n">
        <v>0.3339627177</v>
      </c>
      <c r="AL39" s="1" t="n">
        <v>0.3485085531</v>
      </c>
      <c r="AM39" s="1" t="n">
        <v>0.3352838059</v>
      </c>
      <c r="AN39" s="1" t="n">
        <v>0.311906807</v>
      </c>
      <c r="AO39" s="1" t="n">
        <v>0.3360264994</v>
      </c>
      <c r="AP39" s="1" t="n">
        <v>0.3317288572</v>
      </c>
      <c r="AQ39" s="1" t="n">
        <v>0.327431215</v>
      </c>
      <c r="AR39" s="1" t="n">
        <v>0.3429198645</v>
      </c>
      <c r="AS39" s="1" t="n">
        <v>0.3479820375</v>
      </c>
      <c r="AT39" s="1" t="n">
        <v>0.349749033</v>
      </c>
      <c r="AU39" s="1" t="n">
        <v>0.3490811957</v>
      </c>
      <c r="AV39" s="1" t="n">
        <v>0.3319910185</v>
      </c>
      <c r="AW39" s="1" t="n">
        <v>0.3348670154</v>
      </c>
      <c r="AX39" s="1" t="n">
        <v>0.3440476971</v>
      </c>
      <c r="AY39" s="1" t="n">
        <v>0.3449890845</v>
      </c>
      <c r="AZ39" s="1" t="n">
        <v>0.2964521646</v>
      </c>
      <c r="BA39" s="1" t="n">
        <v>0.3932916641</v>
      </c>
      <c r="BB39" s="1" t="n">
        <v>0.367095158</v>
      </c>
      <c r="BC39" s="1" t="n">
        <v>0.3185482683</v>
      </c>
      <c r="BD39" s="1" t="n">
        <v>0.3117929537</v>
      </c>
      <c r="BE39" s="1" t="n">
        <v>0.3667342243</v>
      </c>
      <c r="BF39" s="1" t="n">
        <v>0.3245425047</v>
      </c>
      <c r="BG39" s="1" t="n">
        <v>0.2291639971</v>
      </c>
      <c r="BH39" s="1" t="n">
        <v>0.2424730139</v>
      </c>
      <c r="BI39" s="1" t="n">
        <v>0.2557820307</v>
      </c>
      <c r="BJ39" s="1" t="n">
        <v>0.2579546579</v>
      </c>
      <c r="BK39" s="1" t="n">
        <v>0.2601272851</v>
      </c>
      <c r="BL39" s="1" t="n">
        <v>0.2744350535</v>
      </c>
      <c r="BM39" s="1" t="n">
        <v>0.288742822</v>
      </c>
      <c r="BN39" s="1" t="n">
        <v>0.2889448569</v>
      </c>
      <c r="BO39" s="1" t="n">
        <v>0.2891468919</v>
      </c>
      <c r="BP39" s="1" t="n">
        <v>0.2791264804</v>
      </c>
      <c r="BQ39" s="1" t="n">
        <v>0.2691060689</v>
      </c>
      <c r="BR39" s="1" t="n">
        <v>0.2632100903</v>
      </c>
      <c r="BS39" s="1" t="n">
        <v>0.2573141118</v>
      </c>
      <c r="BT39" s="1" t="n">
        <v>0.2463360991</v>
      </c>
      <c r="BU39" s="1" t="n">
        <v>0.2353580865</v>
      </c>
      <c r="BV39" s="1" t="n">
        <v>0.2431925194</v>
      </c>
      <c r="BW39" s="1" t="n">
        <v>0.2510269523</v>
      </c>
      <c r="BX39" s="1" t="n">
        <v>0.2461325769</v>
      </c>
      <c r="BY39" s="1" t="n">
        <v>0.2412382016</v>
      </c>
      <c r="BZ39" s="1" t="n">
        <v>0</v>
      </c>
      <c r="CA39" s="1" t="n">
        <v>0</v>
      </c>
      <c r="CB39" s="1" t="n">
        <v>0</v>
      </c>
      <c r="CC39" s="1" t="n">
        <v>0</v>
      </c>
      <c r="CD39" s="1" t="n">
        <v>0</v>
      </c>
      <c r="CE39" s="1" t="n">
        <v>0</v>
      </c>
      <c r="CF39" s="1" t="n">
        <v>0</v>
      </c>
      <c r="CG39" s="1" t="n">
        <v>0</v>
      </c>
      <c r="CH39" s="1" t="n">
        <v>0</v>
      </c>
      <c r="CI39" s="1" t="n">
        <v>0</v>
      </c>
      <c r="CJ39" s="1" t="n">
        <v>0</v>
      </c>
      <c r="CK39" s="1" t="n">
        <v>0</v>
      </c>
      <c r="CL39" s="1" t="n">
        <v>0</v>
      </c>
      <c r="CM39" s="1" t="n">
        <v>0</v>
      </c>
      <c r="CN39" s="1" t="n">
        <v>0</v>
      </c>
      <c r="CO39" s="1" t="n">
        <v>0</v>
      </c>
      <c r="CP39" s="1" t="n">
        <v>0</v>
      </c>
      <c r="CQ39" s="1" t="n">
        <v>0</v>
      </c>
      <c r="CR39" s="1" t="n">
        <v>0</v>
      </c>
      <c r="CS39" s="1" t="n">
        <v>0</v>
      </c>
      <c r="CT39" s="1" t="n">
        <v>0</v>
      </c>
      <c r="CU39" s="1" t="n">
        <v>0</v>
      </c>
      <c r="CV39" s="1" t="n">
        <v>0</v>
      </c>
      <c r="CW39" s="1" t="n">
        <v>0</v>
      </c>
      <c r="CX39" s="1" t="n">
        <v>0</v>
      </c>
      <c r="CY39" s="1" t="n">
        <v>0</v>
      </c>
      <c r="CZ39" s="1" t="n">
        <v>0</v>
      </c>
      <c r="DA39" s="1" t="n">
        <v>0</v>
      </c>
      <c r="DB39" s="1" t="n">
        <v>0</v>
      </c>
      <c r="DC39" s="1" t="n">
        <v>0</v>
      </c>
      <c r="DD39" s="1" t="n">
        <v>0</v>
      </c>
      <c r="DE39" s="1" t="n">
        <v>0</v>
      </c>
      <c r="DF39" s="1" t="n">
        <v>0</v>
      </c>
      <c r="DG39" s="1" t="n">
        <v>0</v>
      </c>
      <c r="DH39" s="1" t="n">
        <v>0</v>
      </c>
      <c r="DI39" s="1" t="n">
        <v>0</v>
      </c>
      <c r="DJ39" s="1" t="n">
        <v>0</v>
      </c>
      <c r="DK39" s="1" t="n">
        <v>0</v>
      </c>
      <c r="DL39" s="1" t="n">
        <v>0</v>
      </c>
      <c r="DM39" s="1" t="n">
        <v>0</v>
      </c>
      <c r="DN39" s="1" t="n">
        <v>0</v>
      </c>
      <c r="DO39" s="1" t="n">
        <v>0</v>
      </c>
      <c r="DP39" s="1" t="n">
        <v>0</v>
      </c>
      <c r="DQ39" s="1" t="n">
        <v>0</v>
      </c>
      <c r="DR39" s="1" t="n">
        <v>0</v>
      </c>
      <c r="DS39" s="1" t="n">
        <v>0</v>
      </c>
      <c r="DT39" s="1" t="n">
        <v>0</v>
      </c>
      <c r="DU39" s="1" t="n">
        <v>0</v>
      </c>
      <c r="DV39" s="1" t="n">
        <v>0</v>
      </c>
      <c r="DW39" s="1" t="n">
        <v>0</v>
      </c>
      <c r="DX39" s="1" t="n">
        <v>0</v>
      </c>
      <c r="DY39" s="1" t="n">
        <v>0</v>
      </c>
      <c r="DZ39" s="1" t="n">
        <v>0</v>
      </c>
      <c r="EA39" s="1" t="n">
        <v>0</v>
      </c>
      <c r="EB39" s="1" t="n">
        <v>0</v>
      </c>
      <c r="EC39" s="1" t="n">
        <v>0</v>
      </c>
      <c r="ED39" s="1" t="n">
        <v>0</v>
      </c>
      <c r="EE39" s="1" t="n">
        <v>0</v>
      </c>
      <c r="EF39" s="1" t="n">
        <v>0</v>
      </c>
      <c r="EG39" s="1" t="n">
        <v>0</v>
      </c>
      <c r="EH39" s="1" t="n">
        <v>0</v>
      </c>
      <c r="EI39" s="1" t="n">
        <v>0</v>
      </c>
      <c r="EJ39" s="1" t="n">
        <v>0</v>
      </c>
      <c r="EK39" s="1" t="n">
        <v>0</v>
      </c>
      <c r="EL39" s="1" t="n">
        <v>0</v>
      </c>
      <c r="EM39" s="1" t="n">
        <v>0</v>
      </c>
      <c r="EN39" s="1" t="n">
        <v>0</v>
      </c>
      <c r="EO39" s="1" t="n">
        <v>0</v>
      </c>
      <c r="EP39" s="1" t="n">
        <v>0</v>
      </c>
      <c r="EQ39" s="1" t="n">
        <v>0</v>
      </c>
      <c r="ER39" s="1" t="n">
        <v>0</v>
      </c>
      <c r="ES39" s="1" t="n">
        <v>0</v>
      </c>
      <c r="ET39" s="1" t="n">
        <v>0</v>
      </c>
      <c r="EU39" s="1" t="n">
        <v>0</v>
      </c>
      <c r="EV39" s="1" t="n">
        <v>0</v>
      </c>
      <c r="EW39" s="1" t="n">
        <v>0</v>
      </c>
      <c r="EX39" s="1" t="n">
        <v>0</v>
      </c>
      <c r="EY39" s="1" t="n">
        <v>0</v>
      </c>
      <c r="EZ39" s="1" t="n">
        <v>0</v>
      </c>
      <c r="FA39" s="1" t="n">
        <v>0</v>
      </c>
      <c r="FB39" s="1" t="n">
        <v>0</v>
      </c>
      <c r="FC39" s="1" t="n">
        <v>0</v>
      </c>
      <c r="FD39" s="1" t="n">
        <v>0</v>
      </c>
      <c r="FE39" s="1" t="n">
        <v>0</v>
      </c>
      <c r="FF39" s="1" t="n">
        <v>0</v>
      </c>
      <c r="FG39" s="1" t="n">
        <v>0</v>
      </c>
      <c r="FH39" s="1" t="n">
        <v>0</v>
      </c>
      <c r="FI39" s="1" t="n">
        <v>0</v>
      </c>
      <c r="FJ39" s="1" t="n">
        <v>0</v>
      </c>
      <c r="FK39" s="1" t="n">
        <v>0</v>
      </c>
      <c r="FL39" s="1" t="n">
        <v>0</v>
      </c>
      <c r="FM39" s="1" t="n">
        <v>0</v>
      </c>
      <c r="FN39" s="1" t="n">
        <v>0</v>
      </c>
      <c r="FO39" s="1" t="n">
        <v>0</v>
      </c>
      <c r="FP39" s="1" t="n">
        <v>0</v>
      </c>
      <c r="FQ39" s="1" t="n">
        <v>0</v>
      </c>
      <c r="FR39" s="1" t="n">
        <v>0</v>
      </c>
      <c r="FS39" s="1" t="n">
        <v>0</v>
      </c>
      <c r="FT39" s="1" t="n">
        <v>0</v>
      </c>
      <c r="FU39" s="1" t="n">
        <v>0</v>
      </c>
      <c r="FV39" s="1" t="n">
        <v>0</v>
      </c>
      <c r="FW39" s="1" t="n">
        <v>0</v>
      </c>
      <c r="FX39" s="1" t="n">
        <v>0</v>
      </c>
      <c r="FY39" s="1" t="n">
        <v>0</v>
      </c>
      <c r="FZ39" s="1" t="n">
        <v>0</v>
      </c>
      <c r="GA39" s="1" t="n">
        <v>0</v>
      </c>
      <c r="GB39" s="1" t="n">
        <v>0</v>
      </c>
      <c r="GC39" s="1" t="n">
        <v>0</v>
      </c>
      <c r="GD39" s="1" t="n">
        <v>0</v>
      </c>
      <c r="GE39" s="1" t="n">
        <v>0</v>
      </c>
      <c r="GF39" s="1" t="n">
        <v>0</v>
      </c>
      <c r="GG39" s="1" t="n">
        <v>0</v>
      </c>
      <c r="GH39" s="1" t="n">
        <v>0</v>
      </c>
      <c r="GI39" s="1" t="n">
        <v>0</v>
      </c>
      <c r="GJ39" s="1" t="n">
        <v>0</v>
      </c>
      <c r="GK39" s="1" t="n">
        <v>0</v>
      </c>
      <c r="GL39" s="1" t="n">
        <v>0</v>
      </c>
      <c r="GM39" s="1" t="n">
        <v>0</v>
      </c>
      <c r="GN39" s="1" t="n">
        <v>0</v>
      </c>
      <c r="GO39" s="1" t="n">
        <v>0</v>
      </c>
      <c r="GP39" s="1" t="n">
        <v>0</v>
      </c>
      <c r="GQ39" s="1" t="n">
        <v>0</v>
      </c>
      <c r="GR39" s="1" t="n">
        <v>0</v>
      </c>
      <c r="GS39" s="1" t="n">
        <v>0</v>
      </c>
      <c r="GT39" s="1" t="n">
        <v>0</v>
      </c>
      <c r="GU39" s="1" t="n">
        <v>0</v>
      </c>
      <c r="GV39" s="1" t="n">
        <v>0</v>
      </c>
      <c r="GW39" s="1" t="n">
        <v>0</v>
      </c>
      <c r="GX39" s="1" t="n">
        <v>0</v>
      </c>
      <c r="GY39" s="1" t="n">
        <v>0</v>
      </c>
      <c r="GZ39" s="1" t="n">
        <v>0</v>
      </c>
      <c r="HA39" s="1" t="n">
        <v>0</v>
      </c>
      <c r="HB39" s="1" t="n">
        <v>0</v>
      </c>
      <c r="HC39" s="1" t="n">
        <v>0</v>
      </c>
      <c r="HD39" s="1" t="n">
        <v>0</v>
      </c>
      <c r="HE39" s="1" t="n">
        <v>0</v>
      </c>
      <c r="HF39" s="1" t="n">
        <v>0</v>
      </c>
      <c r="HG39" s="1" t="n">
        <v>0</v>
      </c>
      <c r="HH39" s="1" t="n">
        <v>0</v>
      </c>
      <c r="HI39" s="1" t="n">
        <v>0</v>
      </c>
      <c r="HJ39" s="1" t="n">
        <v>0</v>
      </c>
      <c r="HK39" s="1" t="n">
        <v>0</v>
      </c>
      <c r="HL39" s="1" t="n">
        <v>0</v>
      </c>
      <c r="HM39" s="1" t="n">
        <v>0</v>
      </c>
      <c r="HN39" s="1" t="n">
        <v>0</v>
      </c>
      <c r="HO39" s="1" t="n">
        <v>0</v>
      </c>
      <c r="HP39" s="1" t="n">
        <v>0</v>
      </c>
      <c r="HQ39" s="1" t="n">
        <v>0</v>
      </c>
      <c r="HR39" s="1" t="n">
        <v>0</v>
      </c>
      <c r="HS39" s="1" t="n">
        <v>0</v>
      </c>
      <c r="HT39" s="1" t="n">
        <v>0</v>
      </c>
      <c r="HU39" s="1" t="n">
        <v>0</v>
      </c>
      <c r="HV39" s="1" t="n">
        <v>0</v>
      </c>
      <c r="HW39" s="1" t="n">
        <v>0</v>
      </c>
      <c r="HX39" s="1" t="n">
        <v>0</v>
      </c>
      <c r="HY39" s="1" t="n">
        <v>0</v>
      </c>
      <c r="HZ39" s="1" t="n">
        <v>0</v>
      </c>
      <c r="IA39" s="1" t="n">
        <v>0</v>
      </c>
      <c r="IB39" s="1" t="n">
        <v>0</v>
      </c>
      <c r="IC39" s="1" t="n">
        <v>0</v>
      </c>
      <c r="ID39" s="1" t="n">
        <v>0</v>
      </c>
      <c r="IE39" s="1" t="n">
        <v>0</v>
      </c>
      <c r="IF39" s="1" t="n">
        <v>0</v>
      </c>
      <c r="IG39" s="1" t="n">
        <v>0</v>
      </c>
      <c r="IH39" s="1" t="n">
        <v>0</v>
      </c>
      <c r="II39" s="1" t="n">
        <v>0</v>
      </c>
      <c r="IJ39" s="1" t="n">
        <v>0</v>
      </c>
      <c r="IK39" s="1" t="n">
        <v>0</v>
      </c>
      <c r="IL39" s="1" t="n">
        <v>0</v>
      </c>
      <c r="IM39" s="1" t="n">
        <v>0</v>
      </c>
      <c r="IN39" s="1" t="n">
        <v>0</v>
      </c>
      <c r="IO39" s="1" t="n">
        <v>0</v>
      </c>
      <c r="IP39" s="1" t="n">
        <v>0</v>
      </c>
      <c r="IQ39" s="1" t="n">
        <v>0</v>
      </c>
      <c r="IR39" s="1" t="n">
        <v>0</v>
      </c>
      <c r="IS39" s="1" t="n">
        <v>0</v>
      </c>
      <c r="IT39" s="1" t="n">
        <v>0</v>
      </c>
      <c r="IU39" s="1" t="n">
        <v>0</v>
      </c>
      <c r="IV39" s="1" t="n">
        <v>0</v>
      </c>
    </row>
    <row r="40" customFormat="false" ht="12.85" hidden="false" customHeight="false" outlineLevel="0" collapsed="false">
      <c r="C40" s="1" t="n">
        <v>65</v>
      </c>
      <c r="D40" s="1" t="n">
        <v>0.2331989895</v>
      </c>
      <c r="E40" s="1" t="n">
        <v>0.215511869</v>
      </c>
      <c r="F40" s="1" t="n">
        <v>0.2071515241</v>
      </c>
      <c r="G40" s="1" t="n">
        <v>0.2234648589</v>
      </c>
      <c r="H40" s="1" t="n">
        <v>0.2168347028</v>
      </c>
      <c r="I40" s="1" t="n">
        <v>0.2102045467</v>
      </c>
      <c r="J40" s="1" t="n">
        <v>0.2035743905</v>
      </c>
      <c r="K40" s="1" t="n">
        <v>0.1969442344</v>
      </c>
      <c r="L40" s="1" t="n">
        <v>0.220908895</v>
      </c>
      <c r="M40" s="1" t="n">
        <v>0.235578746</v>
      </c>
      <c r="N40" s="1" t="n">
        <v>0.2527466013</v>
      </c>
      <c r="O40" s="1" t="n">
        <v>0.2140717702</v>
      </c>
      <c r="P40" s="1" t="n">
        <v>0.2065861893</v>
      </c>
      <c r="Q40" s="1" t="n">
        <v>0.2151436152</v>
      </c>
      <c r="R40" s="1" t="n">
        <v>0.254078222</v>
      </c>
      <c r="S40" s="1" t="n">
        <v>0.2059818456</v>
      </c>
      <c r="T40" s="1" t="n">
        <v>0.1591826432</v>
      </c>
      <c r="U40" s="1" t="n">
        <v>0.2457537592</v>
      </c>
      <c r="V40" s="1" t="n">
        <v>0.220286673</v>
      </c>
      <c r="W40" s="1" t="n">
        <v>0.2386048004</v>
      </c>
      <c r="X40" s="1" t="n">
        <v>0.1901863774</v>
      </c>
      <c r="Y40" s="1" t="n">
        <v>0.2221173074</v>
      </c>
      <c r="Z40" s="1" t="n">
        <v>0.2463742384</v>
      </c>
      <c r="AA40" s="1" t="n">
        <v>0.2285008672</v>
      </c>
      <c r="AB40" s="1" t="n">
        <v>0.2160994461</v>
      </c>
      <c r="AC40" s="1" t="n">
        <v>0.218017678</v>
      </c>
      <c r="AD40" s="1" t="n">
        <v>0.2066775927</v>
      </c>
      <c r="AE40" s="1" t="n">
        <v>0.2289370127</v>
      </c>
      <c r="AF40" s="1" t="n">
        <v>0.2494141538</v>
      </c>
      <c r="AG40" s="1" t="n">
        <v>0.1683276321</v>
      </c>
      <c r="AH40" s="1" t="n">
        <v>0.2017358962</v>
      </c>
      <c r="AI40" s="1" t="n">
        <v>0.191089605</v>
      </c>
      <c r="AJ40" s="1" t="n">
        <v>0.218386668</v>
      </c>
      <c r="AK40" s="1" t="n">
        <v>0.2394099735</v>
      </c>
      <c r="AL40" s="1" t="n">
        <v>0.2061344</v>
      </c>
      <c r="AM40" s="1" t="n">
        <v>0.2326513827</v>
      </c>
      <c r="AN40" s="1" t="n">
        <v>0.2070462208</v>
      </c>
      <c r="AO40" s="1" t="n">
        <v>0.2288469147</v>
      </c>
      <c r="AP40" s="1" t="n">
        <v>0.2371304558</v>
      </c>
      <c r="AQ40" s="1" t="n">
        <v>0.2454139969</v>
      </c>
      <c r="AR40" s="1" t="n">
        <v>0.2370701251</v>
      </c>
      <c r="AS40" s="1" t="n">
        <v>0.2867208403</v>
      </c>
      <c r="AT40" s="1" t="n">
        <v>0.2647096059</v>
      </c>
      <c r="AU40" s="1" t="n">
        <v>0.2450439922</v>
      </c>
      <c r="AV40" s="1" t="n">
        <v>0.2688764121</v>
      </c>
      <c r="AW40" s="1" t="n">
        <v>0.2667221925</v>
      </c>
      <c r="AX40" s="1" t="n">
        <v>0.260183852</v>
      </c>
      <c r="AY40" s="1" t="n">
        <v>0.2468642425</v>
      </c>
      <c r="AZ40" s="1" t="n">
        <v>0.2030236184</v>
      </c>
      <c r="BA40" s="1" t="n">
        <v>0.228748601</v>
      </c>
      <c r="BB40" s="1" t="n">
        <v>0.2355338021</v>
      </c>
      <c r="BC40" s="1" t="n">
        <v>0.2421604615</v>
      </c>
      <c r="BD40" s="1" t="n">
        <v>0.2447159438</v>
      </c>
      <c r="BE40" s="1" t="n">
        <v>0.2375476508</v>
      </c>
      <c r="BF40" s="1" t="n">
        <v>0.2080081011</v>
      </c>
      <c r="BG40" s="1" t="n">
        <v>0.2139191371</v>
      </c>
      <c r="BH40" s="1" t="n">
        <v>0.1884570519</v>
      </c>
      <c r="BI40" s="1" t="n">
        <v>0.1629949668</v>
      </c>
      <c r="BJ40" s="1" t="n">
        <v>0.1648543519</v>
      </c>
      <c r="BK40" s="1" t="n">
        <v>0.166713737</v>
      </c>
      <c r="BL40" s="1" t="n">
        <v>0.1563915983</v>
      </c>
      <c r="BM40" s="1" t="n">
        <v>0.1460694596</v>
      </c>
      <c r="BN40" s="1" t="n">
        <v>0.1682697569</v>
      </c>
      <c r="BO40" s="1" t="n">
        <v>0.1904700542</v>
      </c>
      <c r="BP40" s="1" t="n">
        <v>0.1943345565</v>
      </c>
      <c r="BQ40" s="1" t="n">
        <v>0.1981990588</v>
      </c>
      <c r="BR40" s="1" t="n">
        <v>0.1840561562</v>
      </c>
      <c r="BS40" s="1" t="n">
        <v>0.1699132535</v>
      </c>
      <c r="BT40" s="1" t="n">
        <v>0.1660041391</v>
      </c>
      <c r="BU40" s="1" t="n">
        <v>0.1620950246</v>
      </c>
      <c r="BV40" s="1" t="n">
        <v>0.1526890146</v>
      </c>
      <c r="BW40" s="1" t="n">
        <v>0.1432830045</v>
      </c>
      <c r="BX40" s="1" t="n">
        <v>0.1425605022</v>
      </c>
      <c r="BY40" s="1" t="n">
        <v>0.1418379998</v>
      </c>
      <c r="BZ40" s="1" t="n">
        <v>0</v>
      </c>
      <c r="CA40" s="1" t="n">
        <v>0</v>
      </c>
      <c r="CB40" s="1" t="n">
        <v>0</v>
      </c>
      <c r="CC40" s="1" t="n">
        <v>0</v>
      </c>
      <c r="CD40" s="1" t="n">
        <v>0</v>
      </c>
      <c r="CE40" s="1" t="n">
        <v>0</v>
      </c>
      <c r="CF40" s="1" t="n">
        <v>0</v>
      </c>
      <c r="CG40" s="1" t="n">
        <v>0</v>
      </c>
      <c r="CH40" s="1" t="n">
        <v>0</v>
      </c>
      <c r="CI40" s="1" t="n">
        <v>0</v>
      </c>
      <c r="CJ40" s="1" t="n">
        <v>0</v>
      </c>
      <c r="CK40" s="1" t="n">
        <v>0</v>
      </c>
      <c r="CL40" s="1" t="n">
        <v>0</v>
      </c>
      <c r="CM40" s="1" t="n">
        <v>0</v>
      </c>
      <c r="CN40" s="1" t="n">
        <v>0</v>
      </c>
      <c r="CO40" s="1" t="n">
        <v>0</v>
      </c>
      <c r="CP40" s="1" t="n">
        <v>0</v>
      </c>
      <c r="CQ40" s="1" t="n">
        <v>0</v>
      </c>
      <c r="CR40" s="1" t="n">
        <v>0</v>
      </c>
      <c r="CS40" s="1" t="n">
        <v>0</v>
      </c>
      <c r="CT40" s="1" t="n">
        <v>0</v>
      </c>
      <c r="CU40" s="1" t="n">
        <v>0</v>
      </c>
      <c r="CV40" s="1" t="n">
        <v>0</v>
      </c>
      <c r="CW40" s="1" t="n">
        <v>0</v>
      </c>
      <c r="CX40" s="1" t="n">
        <v>0</v>
      </c>
      <c r="CY40" s="1" t="n">
        <v>0</v>
      </c>
      <c r="CZ40" s="1" t="n">
        <v>0</v>
      </c>
      <c r="DA40" s="1" t="n">
        <v>0</v>
      </c>
      <c r="DB40" s="1" t="n">
        <v>0</v>
      </c>
      <c r="DC40" s="1" t="n">
        <v>0</v>
      </c>
      <c r="DD40" s="1" t="n">
        <v>0</v>
      </c>
      <c r="DE40" s="1" t="n">
        <v>0</v>
      </c>
      <c r="DF40" s="1" t="n">
        <v>0</v>
      </c>
      <c r="DG40" s="1" t="n">
        <v>0</v>
      </c>
      <c r="DH40" s="1" t="n">
        <v>0</v>
      </c>
      <c r="DI40" s="1" t="n">
        <v>0</v>
      </c>
      <c r="DJ40" s="1" t="n">
        <v>0</v>
      </c>
      <c r="DK40" s="1" t="n">
        <v>0</v>
      </c>
      <c r="DL40" s="1" t="n">
        <v>0</v>
      </c>
      <c r="DM40" s="1" t="n">
        <v>0</v>
      </c>
      <c r="DN40" s="1" t="n">
        <v>0</v>
      </c>
      <c r="DO40" s="1" t="n">
        <v>0</v>
      </c>
      <c r="DP40" s="1" t="n">
        <v>0</v>
      </c>
      <c r="DQ40" s="1" t="n">
        <v>0</v>
      </c>
      <c r="DR40" s="1" t="n">
        <v>0</v>
      </c>
      <c r="DS40" s="1" t="n">
        <v>0</v>
      </c>
      <c r="DT40" s="1" t="n">
        <v>0</v>
      </c>
      <c r="DU40" s="1" t="n">
        <v>0</v>
      </c>
      <c r="DV40" s="1" t="n">
        <v>0</v>
      </c>
      <c r="DW40" s="1" t="n">
        <v>0</v>
      </c>
      <c r="DX40" s="1" t="n">
        <v>0</v>
      </c>
      <c r="DY40" s="1" t="n">
        <v>0</v>
      </c>
      <c r="DZ40" s="1" t="n">
        <v>0</v>
      </c>
      <c r="EA40" s="1" t="n">
        <v>0</v>
      </c>
      <c r="EB40" s="1" t="n">
        <v>0</v>
      </c>
      <c r="EC40" s="1" t="n">
        <v>0</v>
      </c>
      <c r="ED40" s="1" t="n">
        <v>0</v>
      </c>
      <c r="EE40" s="1" t="n">
        <v>0</v>
      </c>
      <c r="EF40" s="1" t="n">
        <v>0</v>
      </c>
      <c r="EG40" s="1" t="n">
        <v>0</v>
      </c>
      <c r="EH40" s="1" t="n">
        <v>0</v>
      </c>
      <c r="EI40" s="1" t="n">
        <v>0</v>
      </c>
      <c r="EJ40" s="1" t="n">
        <v>0</v>
      </c>
      <c r="EK40" s="1" t="n">
        <v>0</v>
      </c>
      <c r="EL40" s="1" t="n">
        <v>0</v>
      </c>
      <c r="EM40" s="1" t="n">
        <v>0</v>
      </c>
      <c r="EN40" s="1" t="n">
        <v>0</v>
      </c>
      <c r="EO40" s="1" t="n">
        <v>0</v>
      </c>
      <c r="EP40" s="1" t="n">
        <v>0</v>
      </c>
      <c r="EQ40" s="1" t="n">
        <v>0</v>
      </c>
      <c r="ER40" s="1" t="n">
        <v>0</v>
      </c>
      <c r="ES40" s="1" t="n">
        <v>0</v>
      </c>
      <c r="ET40" s="1" t="n">
        <v>0</v>
      </c>
      <c r="EU40" s="1" t="n">
        <v>0</v>
      </c>
      <c r="EV40" s="1" t="n">
        <v>0</v>
      </c>
      <c r="EW40" s="1" t="n">
        <v>0</v>
      </c>
      <c r="EX40" s="1" t="n">
        <v>0</v>
      </c>
      <c r="EY40" s="1" t="n">
        <v>0</v>
      </c>
      <c r="EZ40" s="1" t="n">
        <v>0</v>
      </c>
      <c r="FA40" s="1" t="n">
        <v>0</v>
      </c>
      <c r="FB40" s="1" t="n">
        <v>0</v>
      </c>
      <c r="FC40" s="1" t="n">
        <v>0</v>
      </c>
      <c r="FD40" s="1" t="n">
        <v>0</v>
      </c>
      <c r="FE40" s="1" t="n">
        <v>0</v>
      </c>
      <c r="FF40" s="1" t="n">
        <v>0</v>
      </c>
      <c r="FG40" s="1" t="n">
        <v>0</v>
      </c>
      <c r="FH40" s="1" t="n">
        <v>0</v>
      </c>
      <c r="FI40" s="1" t="n">
        <v>0</v>
      </c>
      <c r="FJ40" s="1" t="n">
        <v>0</v>
      </c>
      <c r="FK40" s="1" t="n">
        <v>0</v>
      </c>
      <c r="FL40" s="1" t="n">
        <v>0</v>
      </c>
      <c r="FM40" s="1" t="n">
        <v>0</v>
      </c>
      <c r="FN40" s="1" t="n">
        <v>0</v>
      </c>
      <c r="FO40" s="1" t="n">
        <v>0</v>
      </c>
      <c r="FP40" s="1" t="n">
        <v>0</v>
      </c>
      <c r="FQ40" s="1" t="n">
        <v>0</v>
      </c>
      <c r="FR40" s="1" t="n">
        <v>0</v>
      </c>
      <c r="FS40" s="1" t="n">
        <v>0</v>
      </c>
      <c r="FT40" s="1" t="n">
        <v>0</v>
      </c>
      <c r="FU40" s="1" t="n">
        <v>0</v>
      </c>
      <c r="FV40" s="1" t="n">
        <v>0</v>
      </c>
      <c r="FW40" s="1" t="n">
        <v>0</v>
      </c>
      <c r="FX40" s="1" t="n">
        <v>0</v>
      </c>
      <c r="FY40" s="1" t="n">
        <v>0</v>
      </c>
      <c r="FZ40" s="1" t="n">
        <v>0</v>
      </c>
      <c r="GA40" s="1" t="n">
        <v>0</v>
      </c>
      <c r="GB40" s="1" t="n">
        <v>0</v>
      </c>
      <c r="GC40" s="1" t="n">
        <v>0</v>
      </c>
      <c r="GD40" s="1" t="n">
        <v>0</v>
      </c>
      <c r="GE40" s="1" t="n">
        <v>0</v>
      </c>
      <c r="GF40" s="1" t="n">
        <v>0</v>
      </c>
      <c r="GG40" s="1" t="n">
        <v>0</v>
      </c>
      <c r="GH40" s="1" t="n">
        <v>0</v>
      </c>
      <c r="GI40" s="1" t="n">
        <v>0</v>
      </c>
      <c r="GJ40" s="1" t="n">
        <v>0</v>
      </c>
      <c r="GK40" s="1" t="n">
        <v>0</v>
      </c>
      <c r="GL40" s="1" t="n">
        <v>0</v>
      </c>
      <c r="GM40" s="1" t="n">
        <v>0</v>
      </c>
      <c r="GN40" s="1" t="n">
        <v>0</v>
      </c>
      <c r="GO40" s="1" t="n">
        <v>0</v>
      </c>
      <c r="GP40" s="1" t="n">
        <v>0</v>
      </c>
      <c r="GQ40" s="1" t="n">
        <v>0</v>
      </c>
      <c r="GR40" s="1" t="n">
        <v>0</v>
      </c>
      <c r="GS40" s="1" t="n">
        <v>0</v>
      </c>
      <c r="GT40" s="1" t="n">
        <v>0</v>
      </c>
      <c r="GU40" s="1" t="n">
        <v>0</v>
      </c>
      <c r="GV40" s="1" t="n">
        <v>0</v>
      </c>
      <c r="GW40" s="1" t="n">
        <v>0</v>
      </c>
      <c r="GX40" s="1" t="n">
        <v>0</v>
      </c>
      <c r="GY40" s="1" t="n">
        <v>0</v>
      </c>
      <c r="GZ40" s="1" t="n">
        <v>0</v>
      </c>
      <c r="HA40" s="1" t="n">
        <v>0</v>
      </c>
      <c r="HB40" s="1" t="n">
        <v>0</v>
      </c>
      <c r="HC40" s="1" t="n">
        <v>0</v>
      </c>
      <c r="HD40" s="1" t="n">
        <v>0</v>
      </c>
      <c r="HE40" s="1" t="n">
        <v>0</v>
      </c>
      <c r="HF40" s="1" t="n">
        <v>0</v>
      </c>
      <c r="HG40" s="1" t="n">
        <v>0</v>
      </c>
      <c r="HH40" s="1" t="n">
        <v>0</v>
      </c>
      <c r="HI40" s="1" t="n">
        <v>0</v>
      </c>
      <c r="HJ40" s="1" t="n">
        <v>0</v>
      </c>
      <c r="HK40" s="1" t="n">
        <v>0</v>
      </c>
      <c r="HL40" s="1" t="n">
        <v>0</v>
      </c>
      <c r="HM40" s="1" t="n">
        <v>0</v>
      </c>
      <c r="HN40" s="1" t="n">
        <v>0</v>
      </c>
      <c r="HO40" s="1" t="n">
        <v>0</v>
      </c>
      <c r="HP40" s="1" t="n">
        <v>0</v>
      </c>
      <c r="HQ40" s="1" t="n">
        <v>0</v>
      </c>
      <c r="HR40" s="1" t="n">
        <v>0</v>
      </c>
      <c r="HS40" s="1" t="n">
        <v>0</v>
      </c>
      <c r="HT40" s="1" t="n">
        <v>0</v>
      </c>
      <c r="HU40" s="1" t="n">
        <v>0</v>
      </c>
      <c r="HV40" s="1" t="n">
        <v>0</v>
      </c>
      <c r="HW40" s="1" t="n">
        <v>0</v>
      </c>
      <c r="HX40" s="1" t="n">
        <v>0</v>
      </c>
      <c r="HY40" s="1" t="n">
        <v>0</v>
      </c>
      <c r="HZ40" s="1" t="n">
        <v>0</v>
      </c>
      <c r="IA40" s="1" t="n">
        <v>0</v>
      </c>
      <c r="IB40" s="1" t="n">
        <v>0</v>
      </c>
      <c r="IC40" s="1" t="n">
        <v>0</v>
      </c>
      <c r="ID40" s="1" t="n">
        <v>0</v>
      </c>
      <c r="IE40" s="1" t="n">
        <v>0</v>
      </c>
      <c r="IF40" s="1" t="n">
        <v>0</v>
      </c>
      <c r="IG40" s="1" t="n">
        <v>0</v>
      </c>
      <c r="IH40" s="1" t="n">
        <v>0</v>
      </c>
      <c r="II40" s="1" t="n">
        <v>0</v>
      </c>
      <c r="IJ40" s="1" t="n">
        <v>0</v>
      </c>
      <c r="IK40" s="1" t="n">
        <v>0</v>
      </c>
      <c r="IL40" s="1" t="n">
        <v>0</v>
      </c>
      <c r="IM40" s="1" t="n">
        <v>0</v>
      </c>
      <c r="IN40" s="1" t="n">
        <v>0</v>
      </c>
      <c r="IO40" s="1" t="n">
        <v>0</v>
      </c>
      <c r="IP40" s="1" t="n">
        <v>0</v>
      </c>
      <c r="IQ40" s="1" t="n">
        <v>0</v>
      </c>
      <c r="IR40" s="1" t="n">
        <v>0</v>
      </c>
      <c r="IS40" s="1" t="n">
        <v>0</v>
      </c>
      <c r="IT40" s="1" t="n">
        <v>0</v>
      </c>
      <c r="IU40" s="1" t="n">
        <v>0</v>
      </c>
      <c r="IV40" s="1" t="n">
        <v>0</v>
      </c>
    </row>
    <row r="41" customFormat="false" ht="12.85" hidden="false" customHeight="false" outlineLevel="0" collapsed="false">
      <c r="D41" s="1" t="s">
        <v>32</v>
      </c>
    </row>
    <row r="42" customFormat="false" ht="13.4" hidden="false" customHeight="false" outlineLevel="0" collapsed="false">
      <c r="C42" s="1" t="s">
        <v>7</v>
      </c>
      <c r="D42" s="1" t="s">
        <v>31</v>
      </c>
    </row>
    <row r="43" customFormat="false" ht="12.85" hidden="false" customHeight="false" outlineLevel="0" collapsed="false">
      <c r="D43" s="1" t="n">
        <v>993</v>
      </c>
      <c r="E43" s="1" t="n">
        <v>994</v>
      </c>
      <c r="F43" s="1" t="n">
        <v>995</v>
      </c>
      <c r="G43" s="1" t="n">
        <v>996</v>
      </c>
      <c r="H43" s="1" t="n">
        <v>997</v>
      </c>
      <c r="I43" s="1" t="n">
        <v>998</v>
      </c>
      <c r="J43" s="1" t="n">
        <v>999</v>
      </c>
      <c r="K43" s="1" t="n">
        <v>1000</v>
      </c>
      <c r="L43" s="1" t="n">
        <v>1001</v>
      </c>
      <c r="M43" s="1" t="n">
        <v>1002</v>
      </c>
      <c r="N43" s="1" t="n">
        <v>1003</v>
      </c>
      <c r="O43" s="1" t="n">
        <v>1004</v>
      </c>
      <c r="P43" s="1" t="n">
        <v>1005</v>
      </c>
      <c r="Q43" s="1" t="n">
        <v>1006</v>
      </c>
      <c r="R43" s="1" t="n">
        <v>1007</v>
      </c>
      <c r="S43" s="1" t="n">
        <v>1008</v>
      </c>
      <c r="T43" s="1" t="n">
        <v>1009</v>
      </c>
      <c r="U43" s="1" t="n">
        <v>1010</v>
      </c>
      <c r="V43" s="1" t="n">
        <v>1011</v>
      </c>
      <c r="W43" s="1" t="n">
        <v>1012</v>
      </c>
      <c r="X43" s="1" t="n">
        <v>1013</v>
      </c>
      <c r="Y43" s="1" t="n">
        <v>1014</v>
      </c>
      <c r="Z43" s="1" t="n">
        <v>1015</v>
      </c>
      <c r="AA43" s="1" t="n">
        <v>1016</v>
      </c>
      <c r="AB43" s="1" t="n">
        <v>1017</v>
      </c>
      <c r="AC43" s="1" t="n">
        <v>1018</v>
      </c>
      <c r="AD43" s="1" t="n">
        <v>1019</v>
      </c>
      <c r="AE43" s="1" t="n">
        <v>1020</v>
      </c>
      <c r="AF43" s="1" t="n">
        <v>1021</v>
      </c>
      <c r="AG43" s="1" t="n">
        <v>1022</v>
      </c>
      <c r="AH43" s="1" t="n">
        <v>1023</v>
      </c>
      <c r="AI43" s="1" t="n">
        <v>1024</v>
      </c>
      <c r="AJ43" s="1" t="n">
        <v>1025</v>
      </c>
      <c r="AK43" s="1" t="n">
        <v>1026</v>
      </c>
      <c r="AL43" s="1" t="n">
        <v>1027</v>
      </c>
      <c r="AM43" s="1" t="n">
        <v>1028</v>
      </c>
      <c r="AN43" s="1" t="n">
        <v>1029</v>
      </c>
      <c r="AO43" s="1" t="n">
        <v>1030</v>
      </c>
      <c r="AP43" s="1" t="n">
        <v>1031</v>
      </c>
      <c r="AQ43" s="1" t="n">
        <v>1032</v>
      </c>
      <c r="AR43" s="1" t="n">
        <v>1033</v>
      </c>
      <c r="AS43" s="1" t="n">
        <v>1034</v>
      </c>
      <c r="AT43" s="1" t="n">
        <v>1035</v>
      </c>
      <c r="AU43" s="1" t="n">
        <v>1036</v>
      </c>
      <c r="AV43" s="1" t="n">
        <v>1037</v>
      </c>
      <c r="AW43" s="1" t="n">
        <v>1038</v>
      </c>
      <c r="AX43" s="1" t="n">
        <v>1039</v>
      </c>
      <c r="AY43" s="1" t="n">
        <v>1040</v>
      </c>
      <c r="AZ43" s="1" t="n">
        <v>1041</v>
      </c>
      <c r="BA43" s="1" t="n">
        <v>1042</v>
      </c>
      <c r="BB43" s="1" t="n">
        <v>1043</v>
      </c>
      <c r="BC43" s="1" t="n">
        <v>1044</v>
      </c>
      <c r="BD43" s="1" t="n">
        <v>1045</v>
      </c>
      <c r="BE43" s="1" t="n">
        <v>1046</v>
      </c>
      <c r="BF43" s="1" t="n">
        <v>1047</v>
      </c>
      <c r="BG43" s="1" t="n">
        <v>1048</v>
      </c>
      <c r="BH43" s="1" t="n">
        <v>1049</v>
      </c>
      <c r="BI43" s="1" t="n">
        <v>1050</v>
      </c>
      <c r="BJ43" s="1" t="n">
        <v>1051</v>
      </c>
      <c r="BK43" s="1" t="n">
        <v>1052</v>
      </c>
      <c r="BL43" s="1" t="n">
        <v>1053</v>
      </c>
      <c r="BM43" s="1" t="n">
        <v>1054</v>
      </c>
      <c r="BN43" s="1" t="n">
        <v>1055</v>
      </c>
      <c r="BO43" s="1" t="n">
        <v>1056</v>
      </c>
      <c r="BP43" s="1" t="n">
        <v>1057</v>
      </c>
      <c r="BQ43" s="1" t="n">
        <v>1058</v>
      </c>
      <c r="BR43" s="1" t="n">
        <v>1059</v>
      </c>
      <c r="BS43" s="1" t="n">
        <v>1060</v>
      </c>
      <c r="BT43" s="1" t="n">
        <v>1061</v>
      </c>
      <c r="BU43" s="1" t="n">
        <v>1062</v>
      </c>
      <c r="BV43" s="1" t="n">
        <v>1063</v>
      </c>
      <c r="BW43" s="1" t="n">
        <v>1064</v>
      </c>
      <c r="BX43" s="1" t="n">
        <v>1065</v>
      </c>
      <c r="BY43" s="1" t="n">
        <v>1066</v>
      </c>
      <c r="BZ43" s="1" t="n">
        <v>1067</v>
      </c>
      <c r="CA43" s="1" t="n">
        <v>1068</v>
      </c>
      <c r="CB43" s="1" t="n">
        <v>1069</v>
      </c>
      <c r="CC43" s="1" t="n">
        <v>1070</v>
      </c>
      <c r="CD43" s="1" t="n">
        <v>1071</v>
      </c>
      <c r="CE43" s="1" t="n">
        <v>1072</v>
      </c>
      <c r="CF43" s="1" t="n">
        <v>1073</v>
      </c>
      <c r="CG43" s="1" t="n">
        <v>1074</v>
      </c>
      <c r="CH43" s="1" t="n">
        <v>1075</v>
      </c>
      <c r="CI43" s="1" t="n">
        <v>1076</v>
      </c>
      <c r="CJ43" s="1" t="n">
        <v>1077</v>
      </c>
      <c r="CK43" s="1" t="n">
        <v>1078</v>
      </c>
      <c r="CL43" s="1" t="n">
        <v>1079</v>
      </c>
      <c r="CM43" s="1" t="n">
        <v>1080</v>
      </c>
      <c r="CN43" s="1" t="n">
        <v>1081</v>
      </c>
      <c r="CO43" s="1" t="n">
        <v>1082</v>
      </c>
      <c r="CP43" s="1" t="n">
        <v>1083</v>
      </c>
      <c r="CQ43" s="1" t="n">
        <v>1084</v>
      </c>
      <c r="CR43" s="1" t="n">
        <v>1085</v>
      </c>
      <c r="CS43" s="1" t="n">
        <v>1086</v>
      </c>
      <c r="CT43" s="1" t="n">
        <v>1087</v>
      </c>
      <c r="CU43" s="1" t="n">
        <v>1088</v>
      </c>
      <c r="CV43" s="1" t="n">
        <v>1089</v>
      </c>
      <c r="CW43" s="1" t="n">
        <v>1090</v>
      </c>
      <c r="CX43" s="1" t="n">
        <v>1091</v>
      </c>
      <c r="CY43" s="1" t="n">
        <v>1092</v>
      </c>
      <c r="CZ43" s="1" t="n">
        <v>1093</v>
      </c>
      <c r="DA43" s="1" t="n">
        <v>1094</v>
      </c>
      <c r="DB43" s="1" t="n">
        <v>1095</v>
      </c>
      <c r="DC43" s="1" t="n">
        <v>1096</v>
      </c>
      <c r="DD43" s="1" t="n">
        <v>1097</v>
      </c>
      <c r="DE43" s="1" t="n">
        <v>1098</v>
      </c>
      <c r="DF43" s="1" t="n">
        <v>1099</v>
      </c>
      <c r="DG43" s="1" t="n">
        <v>1100</v>
      </c>
      <c r="DH43" s="1" t="n">
        <v>1101</v>
      </c>
      <c r="DI43" s="1" t="n">
        <v>1102</v>
      </c>
      <c r="DJ43" s="1" t="n">
        <v>1103</v>
      </c>
      <c r="DK43" s="1" t="n">
        <v>1104</v>
      </c>
      <c r="DL43" s="1" t="n">
        <v>1105</v>
      </c>
      <c r="DM43" s="1" t="n">
        <v>1106</v>
      </c>
      <c r="DN43" s="1" t="n">
        <v>1107</v>
      </c>
      <c r="DO43" s="1" t="n">
        <v>1108</v>
      </c>
      <c r="DP43" s="1" t="n">
        <v>1109</v>
      </c>
      <c r="DQ43" s="1" t="n">
        <v>1110</v>
      </c>
      <c r="DR43" s="1" t="n">
        <v>1111</v>
      </c>
      <c r="DS43" s="1" t="n">
        <v>1112</v>
      </c>
      <c r="DT43" s="1" t="n">
        <v>1113</v>
      </c>
      <c r="DU43" s="1" t="n">
        <v>1114</v>
      </c>
      <c r="DV43" s="1" t="n">
        <v>1115</v>
      </c>
      <c r="DW43" s="1" t="n">
        <v>1116</v>
      </c>
      <c r="DX43" s="1" t="n">
        <v>1117</v>
      </c>
      <c r="DY43" s="1" t="n">
        <v>1118</v>
      </c>
      <c r="DZ43" s="1" t="n">
        <v>1119</v>
      </c>
      <c r="EA43" s="1" t="n">
        <v>1120</v>
      </c>
      <c r="EB43" s="1" t="n">
        <v>1121</v>
      </c>
      <c r="EC43" s="1" t="n">
        <v>1122</v>
      </c>
      <c r="ED43" s="1" t="n">
        <v>1123</v>
      </c>
      <c r="EE43" s="1" t="n">
        <v>1124</v>
      </c>
      <c r="EF43" s="1" t="n">
        <v>1125</v>
      </c>
      <c r="EG43" s="1" t="n">
        <v>1126</v>
      </c>
      <c r="EH43" s="1" t="n">
        <v>1127</v>
      </c>
      <c r="EI43" s="1" t="n">
        <v>1128</v>
      </c>
      <c r="EJ43" s="1" t="n">
        <v>1129</v>
      </c>
      <c r="EK43" s="1" t="n">
        <v>1130</v>
      </c>
      <c r="EL43" s="1" t="n">
        <v>1131</v>
      </c>
      <c r="EM43" s="1" t="n">
        <v>1132</v>
      </c>
      <c r="EN43" s="1" t="n">
        <v>1133</v>
      </c>
      <c r="EO43" s="1" t="n">
        <v>1134</v>
      </c>
      <c r="EP43" s="1" t="n">
        <v>1135</v>
      </c>
      <c r="EQ43" s="1" t="n">
        <v>1136</v>
      </c>
      <c r="ER43" s="1" t="n">
        <v>1137</v>
      </c>
      <c r="ES43" s="1" t="n">
        <v>1138</v>
      </c>
      <c r="ET43" s="1" t="n">
        <v>1139</v>
      </c>
      <c r="EU43" s="1" t="n">
        <v>1140</v>
      </c>
      <c r="EV43" s="1" t="n">
        <v>1141</v>
      </c>
      <c r="EW43" s="1" t="n">
        <v>1142</v>
      </c>
      <c r="EX43" s="1" t="n">
        <v>1143</v>
      </c>
      <c r="EY43" s="1" t="n">
        <v>1144</v>
      </c>
      <c r="EZ43" s="1" t="n">
        <v>1145</v>
      </c>
      <c r="FA43" s="1" t="n">
        <v>1146</v>
      </c>
      <c r="FB43" s="1" t="n">
        <v>1147</v>
      </c>
      <c r="FC43" s="1" t="n">
        <v>1148</v>
      </c>
      <c r="FD43" s="1" t="n">
        <v>1149</v>
      </c>
      <c r="FE43" s="1" t="n">
        <v>1150</v>
      </c>
      <c r="FF43" s="1" t="n">
        <v>1151</v>
      </c>
      <c r="FG43" s="1" t="n">
        <v>1152</v>
      </c>
      <c r="FH43" s="1" t="n">
        <v>1153</v>
      </c>
      <c r="FI43" s="1" t="n">
        <v>1154</v>
      </c>
      <c r="FJ43" s="1" t="n">
        <v>1155</v>
      </c>
      <c r="FK43" s="1" t="n">
        <v>1156</v>
      </c>
      <c r="FL43" s="1" t="n">
        <v>1157</v>
      </c>
      <c r="FM43" s="1" t="n">
        <v>1158</v>
      </c>
      <c r="FN43" s="1" t="n">
        <v>1159</v>
      </c>
      <c r="FO43" s="1" t="n">
        <v>1160</v>
      </c>
      <c r="FP43" s="1" t="n">
        <v>1161</v>
      </c>
      <c r="FQ43" s="1" t="n">
        <v>1162</v>
      </c>
      <c r="FR43" s="1" t="n">
        <v>1163</v>
      </c>
      <c r="FS43" s="1" t="n">
        <v>1164</v>
      </c>
      <c r="FT43" s="1" t="n">
        <v>1165</v>
      </c>
      <c r="FU43" s="1" t="n">
        <v>1166</v>
      </c>
      <c r="FV43" s="1" t="n">
        <v>1167</v>
      </c>
      <c r="FW43" s="1" t="n">
        <v>1168</v>
      </c>
      <c r="FX43" s="1" t="n">
        <v>1169</v>
      </c>
      <c r="FY43" s="1" t="n">
        <v>1170</v>
      </c>
      <c r="FZ43" s="1" t="n">
        <v>1171</v>
      </c>
      <c r="GA43" s="1" t="n">
        <v>1172</v>
      </c>
      <c r="GB43" s="1" t="n">
        <v>1173</v>
      </c>
      <c r="GC43" s="1" t="n">
        <v>1174</v>
      </c>
      <c r="GD43" s="1" t="n">
        <v>1175</v>
      </c>
      <c r="GE43" s="1" t="n">
        <v>1176</v>
      </c>
      <c r="GF43" s="1" t="n">
        <v>1177</v>
      </c>
      <c r="GG43" s="1" t="n">
        <v>1178</v>
      </c>
      <c r="GH43" s="1" t="n">
        <v>1179</v>
      </c>
      <c r="GI43" s="1" t="n">
        <v>1180</v>
      </c>
      <c r="GJ43" s="1" t="n">
        <v>1181</v>
      </c>
      <c r="GK43" s="1" t="n">
        <v>1182</v>
      </c>
      <c r="GL43" s="1" t="n">
        <v>1183</v>
      </c>
      <c r="GM43" s="1" t="n">
        <v>1184</v>
      </c>
      <c r="GN43" s="1" t="n">
        <v>1185</v>
      </c>
      <c r="GO43" s="1" t="n">
        <v>1186</v>
      </c>
      <c r="GP43" s="1" t="n">
        <v>1187</v>
      </c>
      <c r="GQ43" s="1" t="n">
        <v>1188</v>
      </c>
      <c r="GR43" s="1" t="n">
        <v>1189</v>
      </c>
      <c r="GS43" s="1" t="n">
        <v>1190</v>
      </c>
      <c r="GT43" s="1" t="n">
        <v>1191</v>
      </c>
      <c r="GU43" s="1" t="n">
        <v>1192</v>
      </c>
      <c r="GV43" s="1" t="n">
        <v>1193</v>
      </c>
      <c r="GW43" s="1" t="n">
        <v>1194</v>
      </c>
      <c r="GX43" s="1" t="n">
        <v>1195</v>
      </c>
      <c r="GY43" s="1" t="n">
        <v>1196</v>
      </c>
      <c r="GZ43" s="1" t="n">
        <v>1197</v>
      </c>
      <c r="HA43" s="1" t="n">
        <v>1198</v>
      </c>
      <c r="HB43" s="1" t="n">
        <v>1199</v>
      </c>
      <c r="HC43" s="1" t="n">
        <v>1200</v>
      </c>
      <c r="HD43" s="1" t="n">
        <v>1201</v>
      </c>
      <c r="HE43" s="1" t="n">
        <v>1202</v>
      </c>
      <c r="HF43" s="1" t="n">
        <v>1203</v>
      </c>
      <c r="HG43" s="1" t="n">
        <v>1204</v>
      </c>
      <c r="HH43" s="1" t="n">
        <v>1205</v>
      </c>
      <c r="HI43" s="1" t="n">
        <v>1206</v>
      </c>
      <c r="HJ43" s="1" t="n">
        <v>1207</v>
      </c>
      <c r="HK43" s="1" t="n">
        <v>1208</v>
      </c>
      <c r="HL43" s="1" t="n">
        <v>1209</v>
      </c>
      <c r="HM43" s="1" t="n">
        <v>1210</v>
      </c>
      <c r="HN43" s="1" t="n">
        <v>1211</v>
      </c>
      <c r="HO43" s="1" t="n">
        <v>1212</v>
      </c>
      <c r="HP43" s="1" t="n">
        <v>1213</v>
      </c>
      <c r="HQ43" s="1" t="n">
        <v>1214</v>
      </c>
      <c r="HR43" s="1" t="n">
        <v>1215</v>
      </c>
      <c r="HS43" s="1" t="n">
        <v>1216</v>
      </c>
      <c r="HT43" s="1" t="n">
        <v>1217</v>
      </c>
      <c r="HU43" s="1" t="n">
        <v>1218</v>
      </c>
      <c r="HV43" s="1" t="n">
        <v>1219</v>
      </c>
      <c r="HW43" s="1" t="n">
        <v>1220</v>
      </c>
      <c r="HX43" s="1" t="n">
        <v>1221</v>
      </c>
      <c r="HY43" s="1" t="n">
        <v>1222</v>
      </c>
      <c r="HZ43" s="1" t="n">
        <v>1223</v>
      </c>
      <c r="IA43" s="1" t="n">
        <v>1224</v>
      </c>
      <c r="IB43" s="1" t="n">
        <v>1225</v>
      </c>
      <c r="IC43" s="1" t="n">
        <v>1226</v>
      </c>
      <c r="ID43" s="1" t="n">
        <v>1227</v>
      </c>
      <c r="IE43" s="1" t="n">
        <v>1228</v>
      </c>
      <c r="IF43" s="1" t="n">
        <v>1229</v>
      </c>
      <c r="IG43" s="1" t="n">
        <v>1230</v>
      </c>
      <c r="IH43" s="1" t="n">
        <v>1231</v>
      </c>
      <c r="II43" s="1" t="n">
        <v>1232</v>
      </c>
      <c r="IJ43" s="1" t="n">
        <v>1233</v>
      </c>
      <c r="IK43" s="1" t="n">
        <v>1234</v>
      </c>
      <c r="IL43" s="1" t="n">
        <v>1235</v>
      </c>
      <c r="IM43" s="1" t="n">
        <v>1236</v>
      </c>
      <c r="IN43" s="1" t="n">
        <v>1237</v>
      </c>
      <c r="IO43" s="1" t="n">
        <v>1238</v>
      </c>
      <c r="IP43" s="1" t="n">
        <v>1239</v>
      </c>
      <c r="IQ43" s="1" t="n">
        <v>1240</v>
      </c>
      <c r="IR43" s="1" t="n">
        <v>1241</v>
      </c>
      <c r="IS43" s="1" t="n">
        <v>1242</v>
      </c>
      <c r="IT43" s="1" t="n">
        <v>1243</v>
      </c>
      <c r="IU43" s="1" t="n">
        <v>1244</v>
      </c>
      <c r="IV43" s="1" t="n">
        <v>1245</v>
      </c>
    </row>
    <row r="44" customFormat="false" ht="12.85" hidden="false" customHeight="false" outlineLevel="0" collapsed="false">
      <c r="C44" s="1" t="n">
        <v>16</v>
      </c>
      <c r="D44" s="1" t="n">
        <v>0.0150698015</v>
      </c>
      <c r="E44" s="1" t="n">
        <v>0.0156769955</v>
      </c>
      <c r="F44" s="1" t="n">
        <v>0.0177998999</v>
      </c>
      <c r="G44" s="1" t="n">
        <v>0.0058289286</v>
      </c>
      <c r="H44" s="1" t="n">
        <v>0.00824347615</v>
      </c>
      <c r="I44" s="1" t="n">
        <v>0.0106580237</v>
      </c>
      <c r="J44" s="1" t="n">
        <v>0.01307257125</v>
      </c>
      <c r="K44" s="1" t="n">
        <v>0.0154871188</v>
      </c>
      <c r="L44" s="1" t="n">
        <v>0.0060913895</v>
      </c>
      <c r="M44" s="1" t="n">
        <v>0.0160443939</v>
      </c>
      <c r="N44" s="1" t="n">
        <v>0.0147238851</v>
      </c>
      <c r="O44" s="1" t="n">
        <v>0.004652816</v>
      </c>
      <c r="P44" s="1" t="n">
        <v>0.0106918806</v>
      </c>
      <c r="Q44" s="1" t="n">
        <v>0.0091382737</v>
      </c>
      <c r="R44" s="1" t="n">
        <v>0.0064355533</v>
      </c>
      <c r="S44" s="1" t="n">
        <v>0.0119841884</v>
      </c>
      <c r="T44" s="1" t="n">
        <v>0.0133701262</v>
      </c>
      <c r="U44" s="1" t="n">
        <v>0.0097313496</v>
      </c>
      <c r="V44" s="1" t="n">
        <v>0.0136420245</v>
      </c>
      <c r="W44" s="1" t="n">
        <v>0.0143256282</v>
      </c>
      <c r="X44" s="1" t="n">
        <v>0.0133823926</v>
      </c>
      <c r="Y44" s="1" t="n">
        <v>0.0120786166</v>
      </c>
      <c r="Z44" s="1" t="n">
        <v>0.0153288967</v>
      </c>
      <c r="AA44" s="1" t="n">
        <v>0.013255356</v>
      </c>
      <c r="AB44" s="1" t="n">
        <v>0.0109974939</v>
      </c>
      <c r="AC44" s="1" t="n">
        <v>0.005920026</v>
      </c>
      <c r="AD44" s="1" t="n">
        <v>0.0047999905</v>
      </c>
      <c r="AE44" s="1" t="n">
        <v>0.0047311977</v>
      </c>
      <c r="AF44" s="1" t="n">
        <v>0.0159199585</v>
      </c>
      <c r="AG44" s="1" t="n">
        <v>0.0115275553</v>
      </c>
      <c r="AH44" s="1" t="n">
        <v>0.016837038</v>
      </c>
      <c r="AI44" s="1" t="n">
        <v>0.0179509219</v>
      </c>
      <c r="AJ44" s="1" t="n">
        <v>0.0213928408</v>
      </c>
      <c r="AK44" s="1" t="n">
        <v>0.02016316</v>
      </c>
      <c r="AL44" s="1" t="n">
        <v>0.0168087823</v>
      </c>
      <c r="AM44" s="1" t="n">
        <v>0.0107153143</v>
      </c>
      <c r="AN44" s="1" t="n">
        <v>0.0159901757</v>
      </c>
      <c r="AO44" s="1" t="n">
        <v>0.0114120536</v>
      </c>
      <c r="AP44" s="1" t="n">
        <v>0.0093475577</v>
      </c>
      <c r="AQ44" s="1" t="n">
        <v>0.0072830618</v>
      </c>
      <c r="AR44" s="1" t="n">
        <v>0.0191910207</v>
      </c>
      <c r="AS44" s="1" t="n">
        <v>0.0201713575</v>
      </c>
      <c r="AT44" s="1" t="n">
        <v>0.0140440234</v>
      </c>
      <c r="AU44" s="1" t="n">
        <v>0.0101663343</v>
      </c>
      <c r="AV44" s="1" t="n">
        <v>0.0096986815</v>
      </c>
      <c r="AW44" s="1" t="n">
        <v>0.0143092804</v>
      </c>
      <c r="AX44" s="1" t="n">
        <v>0.0261324345</v>
      </c>
      <c r="AY44" s="1" t="n">
        <v>0.0183352848</v>
      </c>
      <c r="AZ44" s="1" t="n">
        <v>0.0234142914</v>
      </c>
      <c r="BA44" s="1" t="n">
        <v>0.0112531606</v>
      </c>
      <c r="BB44" s="1" t="n">
        <v>0.0196061776</v>
      </c>
      <c r="BC44" s="1" t="n">
        <v>0.0197313117</v>
      </c>
      <c r="BD44" s="1" t="n">
        <v>0.010073067</v>
      </c>
      <c r="BE44" s="1" t="n">
        <v>0.0208404806</v>
      </c>
      <c r="BF44" s="1" t="n">
        <v>0.0167767574</v>
      </c>
      <c r="BG44" s="1" t="n">
        <v>0.0024866309</v>
      </c>
      <c r="BH44" s="1" t="n">
        <v>0.0075447852</v>
      </c>
      <c r="BI44" s="1" t="n">
        <v>0.0126029395</v>
      </c>
      <c r="BJ44" s="1" t="n">
        <v>0.0141370876</v>
      </c>
      <c r="BK44" s="1" t="n">
        <v>0.0156712356</v>
      </c>
      <c r="BL44" s="1" t="n">
        <v>0.0148396676</v>
      </c>
      <c r="BM44" s="1" t="n">
        <v>0.0140080995</v>
      </c>
      <c r="BN44" s="1" t="n">
        <v>0.0132047781</v>
      </c>
      <c r="BO44" s="1" t="n">
        <v>0.0124014567</v>
      </c>
      <c r="BP44" s="1" t="n">
        <v>0.0133662629</v>
      </c>
      <c r="BQ44" s="1" t="n">
        <v>0.0143310692</v>
      </c>
      <c r="BR44" s="1" t="n">
        <v>0.0113261756</v>
      </c>
      <c r="BS44" s="1" t="n">
        <v>0.008321282</v>
      </c>
      <c r="BT44" s="1" t="n">
        <v>0.0121499597</v>
      </c>
      <c r="BU44" s="1" t="n">
        <v>0.0159786374</v>
      </c>
      <c r="BV44" s="1" t="n">
        <v>0.0126841079</v>
      </c>
      <c r="BW44" s="1" t="n">
        <v>0.0093895784</v>
      </c>
      <c r="BX44" s="1" t="n">
        <v>0.0101658636</v>
      </c>
      <c r="BY44" s="1" t="n">
        <v>0.0109421489</v>
      </c>
    </row>
    <row r="45" customFormat="false" ht="12.85" hidden="false" customHeight="false" outlineLevel="0" collapsed="false">
      <c r="C45" s="1" t="n">
        <v>20</v>
      </c>
      <c r="D45" s="1" t="n">
        <v>0.04362733</v>
      </c>
      <c r="E45" s="1" t="n">
        <v>0.0303991871</v>
      </c>
      <c r="F45" s="1" t="n">
        <v>0.0506641656</v>
      </c>
      <c r="G45" s="1" t="n">
        <v>0.0366103977</v>
      </c>
      <c r="H45" s="1" t="n">
        <v>0.0358037991</v>
      </c>
      <c r="I45" s="1" t="n">
        <v>0.0349972005</v>
      </c>
      <c r="J45" s="1" t="n">
        <v>0.0341906019</v>
      </c>
      <c r="K45" s="1" t="n">
        <v>0.0333840033</v>
      </c>
      <c r="L45" s="1" t="n">
        <v>0.0365545091</v>
      </c>
      <c r="M45" s="1" t="n">
        <v>0.0340819178</v>
      </c>
      <c r="N45" s="1" t="n">
        <v>0.0333703975</v>
      </c>
      <c r="O45" s="1" t="n">
        <v>0.0480049951</v>
      </c>
      <c r="P45" s="1" t="n">
        <v>0.050230066</v>
      </c>
      <c r="Q45" s="1" t="n">
        <v>0.0390939798</v>
      </c>
      <c r="R45" s="1" t="n">
        <v>0.0335737758</v>
      </c>
      <c r="S45" s="1" t="n">
        <v>0.0380521519</v>
      </c>
      <c r="T45" s="1" t="n">
        <v>0.0310160062</v>
      </c>
      <c r="U45" s="1" t="n">
        <v>0.0350519602</v>
      </c>
      <c r="V45" s="1" t="n">
        <v>0.0382620599</v>
      </c>
      <c r="W45" s="1" t="n">
        <v>0.0399243673</v>
      </c>
      <c r="X45" s="1" t="n">
        <v>0.0266656319</v>
      </c>
      <c r="Y45" s="1" t="n">
        <v>0.0303560344</v>
      </c>
      <c r="Z45" s="1" t="n">
        <v>0.0393822673</v>
      </c>
      <c r="AA45" s="1" t="n">
        <v>0.0296391704</v>
      </c>
      <c r="AB45" s="1" t="n">
        <v>0.0277051161</v>
      </c>
      <c r="AC45" s="1" t="n">
        <v>0.0321565498</v>
      </c>
      <c r="AD45" s="1" t="n">
        <v>0.0271240581</v>
      </c>
      <c r="AE45" s="1" t="n">
        <v>0.0423076555</v>
      </c>
      <c r="AF45" s="1" t="n">
        <v>0.0460091138</v>
      </c>
      <c r="AG45" s="1" t="n">
        <v>0.0343253152</v>
      </c>
      <c r="AH45" s="1" t="n">
        <v>0.0352380481</v>
      </c>
      <c r="AI45" s="1" t="n">
        <v>0.0391641223</v>
      </c>
      <c r="AJ45" s="1" t="n">
        <v>0.0447120839</v>
      </c>
      <c r="AK45" s="1" t="n">
        <v>0.0403107246</v>
      </c>
      <c r="AL45" s="1" t="n">
        <v>0.0301056404</v>
      </c>
      <c r="AM45" s="1" t="n">
        <v>0.0356665765</v>
      </c>
      <c r="AN45" s="1" t="n">
        <v>0.0435677053</v>
      </c>
      <c r="AO45" s="1" t="n">
        <v>0.0380675964</v>
      </c>
      <c r="AP45" s="1" t="n">
        <v>0.0352243047</v>
      </c>
      <c r="AQ45" s="1" t="n">
        <v>0.0323810131</v>
      </c>
      <c r="AR45" s="1" t="n">
        <v>0.0477187176</v>
      </c>
      <c r="AS45" s="1" t="n">
        <v>0.0556946796</v>
      </c>
      <c r="AT45" s="1" t="n">
        <v>0.0394502252</v>
      </c>
      <c r="AU45" s="1" t="n">
        <v>0.0399626712</v>
      </c>
      <c r="AV45" s="1" t="n">
        <v>0.0490946719</v>
      </c>
      <c r="AW45" s="1" t="n">
        <v>0.0428340348</v>
      </c>
      <c r="AX45" s="1" t="n">
        <v>0.0464795493</v>
      </c>
      <c r="AY45" s="1" t="n">
        <v>0.0358069231</v>
      </c>
      <c r="AZ45" s="1" t="n">
        <v>0.0483433298</v>
      </c>
      <c r="BA45" s="1" t="n">
        <v>0.0577343679</v>
      </c>
      <c r="BB45" s="1" t="n">
        <v>0.0527582262</v>
      </c>
      <c r="BC45" s="1" t="n">
        <v>0.0571923908</v>
      </c>
      <c r="BD45" s="1" t="n">
        <v>0.0486726422</v>
      </c>
      <c r="BE45" s="1" t="n">
        <v>0.0516068364</v>
      </c>
      <c r="BF45" s="1" t="n">
        <v>0.0425926363</v>
      </c>
      <c r="BG45" s="1" t="n">
        <v>0.0426331931</v>
      </c>
      <c r="BH45" s="1" t="n">
        <v>0.0393187581</v>
      </c>
      <c r="BI45" s="1" t="n">
        <v>0.0360043231</v>
      </c>
      <c r="BJ45" s="1" t="n">
        <v>0.035959659</v>
      </c>
      <c r="BK45" s="1" t="n">
        <v>0.0359149949</v>
      </c>
      <c r="BL45" s="1" t="n">
        <v>0.0394353945</v>
      </c>
      <c r="BM45" s="1" t="n">
        <v>0.0429557942</v>
      </c>
      <c r="BN45" s="1" t="n">
        <v>0.0345410912</v>
      </c>
      <c r="BO45" s="1" t="n">
        <v>0.0261263881</v>
      </c>
      <c r="BP45" s="1" t="n">
        <v>0.0281373386</v>
      </c>
      <c r="BQ45" s="1" t="n">
        <v>0.0301482891</v>
      </c>
      <c r="BR45" s="1" t="n">
        <v>0.026349226</v>
      </c>
      <c r="BS45" s="1" t="n">
        <v>0.022550163</v>
      </c>
      <c r="BT45" s="1" t="n">
        <v>0.0305387161</v>
      </c>
      <c r="BU45" s="1" t="n">
        <v>0.0385272692</v>
      </c>
      <c r="BV45" s="1" t="n">
        <v>0.0395159735</v>
      </c>
      <c r="BW45" s="1" t="n">
        <v>0.0405046779</v>
      </c>
      <c r="BX45" s="1" t="n">
        <v>0.0371428413</v>
      </c>
      <c r="BY45" s="1" t="n">
        <v>0.0337810046</v>
      </c>
    </row>
    <row r="46" customFormat="false" ht="12.85" hidden="false" customHeight="false" outlineLevel="0" collapsed="false">
      <c r="C46" s="1" t="n">
        <v>25</v>
      </c>
      <c r="D46" s="1" t="n">
        <v>0.0715656956</v>
      </c>
      <c r="E46" s="1" t="n">
        <v>0.0922918362</v>
      </c>
      <c r="F46" s="1" t="n">
        <v>0.0666829824</v>
      </c>
      <c r="G46" s="1" t="n">
        <v>0.0755067505</v>
      </c>
      <c r="H46" s="1" t="n">
        <v>0.074285977525</v>
      </c>
      <c r="I46" s="1" t="n">
        <v>0.07306520455</v>
      </c>
      <c r="J46" s="1" t="n">
        <v>0.071844431575</v>
      </c>
      <c r="K46" s="1" t="n">
        <v>0.0706236586</v>
      </c>
      <c r="L46" s="1" t="n">
        <v>0.0717726285</v>
      </c>
      <c r="M46" s="1" t="n">
        <v>0.091147932</v>
      </c>
      <c r="N46" s="1" t="n">
        <v>0.0740035534</v>
      </c>
      <c r="O46" s="1" t="n">
        <v>0.0827403285</v>
      </c>
      <c r="P46" s="1" t="n">
        <v>0.072913442</v>
      </c>
      <c r="Q46" s="1" t="n">
        <v>0.0796120185</v>
      </c>
      <c r="R46" s="1" t="n">
        <v>0.0852873454</v>
      </c>
      <c r="S46" s="1" t="n">
        <v>0.077232915</v>
      </c>
      <c r="T46" s="1" t="n">
        <v>0.0829780938</v>
      </c>
      <c r="U46" s="1" t="n">
        <v>0.0917182017</v>
      </c>
      <c r="V46" s="1" t="n">
        <v>0.0677371415</v>
      </c>
      <c r="W46" s="1" t="n">
        <v>0.069906342</v>
      </c>
      <c r="X46" s="1" t="n">
        <v>0.0583081049</v>
      </c>
      <c r="Y46" s="1" t="n">
        <v>0.0674908561</v>
      </c>
      <c r="Z46" s="1" t="n">
        <v>0.0807273404</v>
      </c>
      <c r="AA46" s="1" t="n">
        <v>0.0658624839</v>
      </c>
      <c r="AB46" s="1" t="n">
        <v>0.0614814791</v>
      </c>
      <c r="AC46" s="1" t="n">
        <v>0.0718353688</v>
      </c>
      <c r="AD46" s="1" t="n">
        <v>0.0815826234</v>
      </c>
      <c r="AE46" s="1" t="n">
        <v>0.0773963252</v>
      </c>
      <c r="AF46" s="1" t="n">
        <v>0.0825762295</v>
      </c>
      <c r="AG46" s="1" t="n">
        <v>0.070672152</v>
      </c>
      <c r="AH46" s="1" t="n">
        <v>0.0711641863</v>
      </c>
      <c r="AI46" s="1" t="n">
        <v>0.0782622144</v>
      </c>
      <c r="AJ46" s="1" t="n">
        <v>0.0688771017</v>
      </c>
      <c r="AK46" s="1" t="n">
        <v>0.0637762773</v>
      </c>
      <c r="AL46" s="1" t="n">
        <v>0.0708565289</v>
      </c>
      <c r="AM46" s="1" t="n">
        <v>0.06403541</v>
      </c>
      <c r="AN46" s="1" t="n">
        <v>0.0688604991</v>
      </c>
      <c r="AO46" s="1" t="n">
        <v>0.0620949831</v>
      </c>
      <c r="AP46" s="1" t="n">
        <v>0.0713030397</v>
      </c>
      <c r="AQ46" s="1" t="n">
        <v>0.0805110964</v>
      </c>
      <c r="AR46" s="1" t="n">
        <v>0.0715757091</v>
      </c>
      <c r="AS46" s="1" t="n">
        <v>0.0612008239</v>
      </c>
      <c r="AT46" s="1" t="n">
        <v>0.07246812</v>
      </c>
      <c r="AU46" s="1" t="n">
        <v>0.0785892936</v>
      </c>
      <c r="AV46" s="1" t="n">
        <v>0.0724943257</v>
      </c>
      <c r="AW46" s="1" t="n">
        <v>0.0725590416</v>
      </c>
      <c r="AX46" s="1" t="n">
        <v>0.0834124358</v>
      </c>
      <c r="AY46" s="1" t="n">
        <v>0.0695631748</v>
      </c>
      <c r="AZ46" s="1" t="n">
        <v>0.0604309652</v>
      </c>
      <c r="BA46" s="1" t="n">
        <v>0.0732193023</v>
      </c>
      <c r="BB46" s="1" t="n">
        <v>0.079809279</v>
      </c>
      <c r="BC46" s="1" t="n">
        <v>0.0817067251</v>
      </c>
      <c r="BD46" s="1" t="n">
        <v>0.0801447349</v>
      </c>
      <c r="BE46" s="1" t="n">
        <v>0.0825467254</v>
      </c>
      <c r="BF46" s="1" t="n">
        <v>0.0838781253</v>
      </c>
      <c r="BG46" s="1" t="n">
        <v>0.0611036814</v>
      </c>
      <c r="BH46" s="1" t="n">
        <v>0.0622590167</v>
      </c>
      <c r="BI46" s="1" t="n">
        <v>0.063414352</v>
      </c>
      <c r="BJ46" s="1" t="n">
        <v>0.0666200879</v>
      </c>
      <c r="BK46" s="1" t="n">
        <v>0.0698258238</v>
      </c>
      <c r="BL46" s="1" t="n">
        <v>0.0718753539</v>
      </c>
      <c r="BM46" s="1" t="n">
        <v>0.0739248841</v>
      </c>
      <c r="BN46" s="1" t="n">
        <v>0.0726933084</v>
      </c>
      <c r="BO46" s="1" t="n">
        <v>0.0714617328</v>
      </c>
      <c r="BP46" s="1" t="n">
        <v>0.0668473971</v>
      </c>
      <c r="BQ46" s="1" t="n">
        <v>0.0622330614</v>
      </c>
      <c r="BR46" s="1" t="n">
        <v>0.0679926225</v>
      </c>
      <c r="BS46" s="1" t="n">
        <v>0.0737521835</v>
      </c>
      <c r="BT46" s="1" t="n">
        <v>0.0695156558</v>
      </c>
      <c r="BU46" s="1" t="n">
        <v>0.065279128</v>
      </c>
      <c r="BV46" s="1" t="n">
        <v>0.0704549794</v>
      </c>
      <c r="BW46" s="1" t="n">
        <v>0.0756308307</v>
      </c>
      <c r="BX46" s="1" t="n">
        <v>0.0746620451</v>
      </c>
      <c r="BY46" s="1" t="n">
        <v>0.0736932596</v>
      </c>
    </row>
    <row r="47" customFormat="false" ht="12.85" hidden="false" customHeight="false" outlineLevel="0" collapsed="false">
      <c r="C47" s="1" t="n">
        <v>30</v>
      </c>
      <c r="D47" s="1" t="n">
        <v>0.1099011502</v>
      </c>
      <c r="E47" s="1" t="n">
        <v>0.0911872609</v>
      </c>
      <c r="F47" s="1" t="n">
        <v>0.1183813437</v>
      </c>
      <c r="G47" s="1" t="n">
        <v>0.1162706043</v>
      </c>
      <c r="H47" s="1" t="n">
        <v>0.113331355475</v>
      </c>
      <c r="I47" s="1" t="n">
        <v>0.11039210665</v>
      </c>
      <c r="J47" s="1" t="n">
        <v>0.107452857825</v>
      </c>
      <c r="K47" s="1" t="n">
        <v>0.104513609</v>
      </c>
      <c r="L47" s="1" t="n">
        <v>0.1008469035</v>
      </c>
      <c r="M47" s="1" t="n">
        <v>0.1031921473</v>
      </c>
      <c r="N47" s="1" t="n">
        <v>0.1051018377</v>
      </c>
      <c r="O47" s="1" t="n">
        <v>0.1135417649</v>
      </c>
      <c r="P47" s="1" t="n">
        <v>0.089794602</v>
      </c>
      <c r="Q47" s="1" t="n">
        <v>0.0983567545</v>
      </c>
      <c r="R47" s="1" t="n">
        <v>0.1112146365</v>
      </c>
      <c r="S47" s="1" t="n">
        <v>0.1320078358</v>
      </c>
      <c r="T47" s="1" t="n">
        <v>0.0924038181</v>
      </c>
      <c r="U47" s="1" t="n">
        <v>0.0989974231</v>
      </c>
      <c r="V47" s="1" t="n">
        <v>0.1117076548</v>
      </c>
      <c r="W47" s="1" t="n">
        <v>0.1259609985</v>
      </c>
      <c r="X47" s="1" t="n">
        <v>0.0948656877</v>
      </c>
      <c r="Y47" s="1" t="n">
        <v>0.0902822596</v>
      </c>
      <c r="Z47" s="1" t="n">
        <v>0.1068551322</v>
      </c>
      <c r="AA47" s="1" t="n">
        <v>0.1017240279</v>
      </c>
      <c r="AB47" s="1" t="n">
        <v>0.0883478768</v>
      </c>
      <c r="AC47" s="1" t="n">
        <v>0.0920553182</v>
      </c>
      <c r="AD47" s="1" t="n">
        <v>0.1060905633</v>
      </c>
      <c r="AE47" s="1" t="n">
        <v>0.1017907319</v>
      </c>
      <c r="AF47" s="1" t="n">
        <v>0.095097072</v>
      </c>
      <c r="AG47" s="1" t="n">
        <v>0.1084230363</v>
      </c>
      <c r="AH47" s="1" t="n">
        <v>0.0899160549</v>
      </c>
      <c r="AI47" s="1" t="n">
        <v>0.1097151182</v>
      </c>
      <c r="AJ47" s="1" t="n">
        <v>0.0945765792</v>
      </c>
      <c r="AK47" s="1" t="n">
        <v>0.1000958753</v>
      </c>
      <c r="AL47" s="1" t="n">
        <v>0.1095793193</v>
      </c>
      <c r="AM47" s="1" t="n">
        <v>0.1150391452</v>
      </c>
      <c r="AN47" s="1" t="n">
        <v>0.0931492476</v>
      </c>
      <c r="AO47" s="1" t="n">
        <v>0.0885823281</v>
      </c>
      <c r="AP47" s="1" t="n">
        <v>0.0955731893</v>
      </c>
      <c r="AQ47" s="1" t="n">
        <v>0.1025640505</v>
      </c>
      <c r="AR47" s="1" t="n">
        <v>0.0871746244</v>
      </c>
      <c r="AS47" s="1" t="n">
        <v>0.0988179934</v>
      </c>
      <c r="AT47" s="1" t="n">
        <v>0.0929893431</v>
      </c>
      <c r="AU47" s="1" t="n">
        <v>0.1095513909</v>
      </c>
      <c r="AV47" s="1" t="n">
        <v>0.1034626141</v>
      </c>
      <c r="AW47" s="1" t="n">
        <v>0.0940354533</v>
      </c>
      <c r="AX47" s="1" t="n">
        <v>0.1112963318</v>
      </c>
      <c r="AY47" s="1" t="n">
        <v>0.1021915092</v>
      </c>
      <c r="AZ47" s="1" t="n">
        <v>0.1097577224</v>
      </c>
      <c r="BA47" s="1" t="n">
        <v>0.1149356544</v>
      </c>
      <c r="BB47" s="1" t="n">
        <v>0.1108010424</v>
      </c>
      <c r="BC47" s="1" t="n">
        <v>0.1169472799</v>
      </c>
      <c r="BD47" s="1" t="n">
        <v>0.1082866544</v>
      </c>
      <c r="BE47" s="1" t="n">
        <v>0.1105472716</v>
      </c>
      <c r="BF47" s="1" t="n">
        <v>0.1019607991</v>
      </c>
      <c r="BG47" s="1" t="n">
        <v>0.1080392682</v>
      </c>
      <c r="BH47" s="1" t="n">
        <v>0.0968817167</v>
      </c>
      <c r="BI47" s="1" t="n">
        <v>0.0857241652</v>
      </c>
      <c r="BJ47" s="1" t="n">
        <v>0.0854245837</v>
      </c>
      <c r="BK47" s="1" t="n">
        <v>0.0851250023</v>
      </c>
      <c r="BL47" s="1" t="n">
        <v>0.0929250772</v>
      </c>
      <c r="BM47" s="1" t="n">
        <v>0.100725152</v>
      </c>
      <c r="BN47" s="1" t="n">
        <v>0.1024875334</v>
      </c>
      <c r="BO47" s="1" t="n">
        <v>0.1042499148</v>
      </c>
      <c r="BP47" s="1" t="n">
        <v>0.1087200388</v>
      </c>
      <c r="BQ47" s="1" t="n">
        <v>0.1131901629</v>
      </c>
      <c r="BR47" s="1" t="n">
        <v>0.1096178037</v>
      </c>
      <c r="BS47" s="1" t="n">
        <v>0.1060454445</v>
      </c>
      <c r="BT47" s="1" t="n">
        <v>0.1102226325</v>
      </c>
      <c r="BU47" s="1" t="n">
        <v>0.1143998205</v>
      </c>
      <c r="BV47" s="1" t="n">
        <v>0.1129158577</v>
      </c>
      <c r="BW47" s="1" t="n">
        <v>0.1114318949</v>
      </c>
      <c r="BX47" s="1" t="n">
        <v>0.1105733181</v>
      </c>
      <c r="BY47" s="1" t="n">
        <v>0.1097147414</v>
      </c>
    </row>
    <row r="48" customFormat="false" ht="12.85" hidden="false" customHeight="false" outlineLevel="0" collapsed="false">
      <c r="C48" s="1" t="n">
        <v>35</v>
      </c>
      <c r="D48" s="1" t="n">
        <v>0.1489047137</v>
      </c>
      <c r="E48" s="1" t="n">
        <v>0.1269362945</v>
      </c>
      <c r="F48" s="1" t="n">
        <v>0.1279997067</v>
      </c>
      <c r="G48" s="1" t="n">
        <v>0.1416078664</v>
      </c>
      <c r="H48" s="1" t="n">
        <v>0.13592888345</v>
      </c>
      <c r="I48" s="1" t="n">
        <v>0.1302499005</v>
      </c>
      <c r="J48" s="1" t="n">
        <v>0.12457091755</v>
      </c>
      <c r="K48" s="1" t="n">
        <v>0.1188919346</v>
      </c>
      <c r="L48" s="1" t="n">
        <v>0.1192372647</v>
      </c>
      <c r="M48" s="1" t="n">
        <v>0.1154388354</v>
      </c>
      <c r="N48" s="1" t="n">
        <v>0.1211190157</v>
      </c>
      <c r="O48" s="1" t="n">
        <v>0.1131401418</v>
      </c>
      <c r="P48" s="1" t="n">
        <v>0.1135581437</v>
      </c>
      <c r="Q48" s="1" t="n">
        <v>0.1220803999</v>
      </c>
      <c r="R48" s="1" t="n">
        <v>0.112101232</v>
      </c>
      <c r="S48" s="1" t="n">
        <v>0.1294448261</v>
      </c>
      <c r="T48" s="1" t="n">
        <v>0.1041605218</v>
      </c>
      <c r="U48" s="1" t="n">
        <v>0.1028748618</v>
      </c>
      <c r="V48" s="1" t="n">
        <v>0.1131765241</v>
      </c>
      <c r="W48" s="1" t="n">
        <v>0.1132734119</v>
      </c>
      <c r="X48" s="1" t="n">
        <v>0.1262468964</v>
      </c>
      <c r="Y48" s="1" t="n">
        <v>0.1015644186</v>
      </c>
      <c r="Z48" s="1" t="n">
        <v>0.1379042008</v>
      </c>
      <c r="AA48" s="1" t="n">
        <v>0.1186581319</v>
      </c>
      <c r="AB48" s="1" t="n">
        <v>0.1225451663</v>
      </c>
      <c r="AC48" s="1" t="n">
        <v>0.1188652123</v>
      </c>
      <c r="AD48" s="1" t="n">
        <v>0.1269374753</v>
      </c>
      <c r="AE48" s="1" t="n">
        <v>0.1324055485</v>
      </c>
      <c r="AF48" s="1" t="n">
        <v>0.1200220105</v>
      </c>
      <c r="AG48" s="1" t="n">
        <v>0.1326932306</v>
      </c>
      <c r="AH48" s="1" t="n">
        <v>0.1303101705</v>
      </c>
      <c r="AI48" s="1" t="n">
        <v>0.1190505496</v>
      </c>
      <c r="AJ48" s="1" t="n">
        <v>0.1078278353</v>
      </c>
      <c r="AK48" s="1" t="n">
        <v>0.1330357035</v>
      </c>
      <c r="AL48" s="1" t="n">
        <v>0.1190868731</v>
      </c>
      <c r="AM48" s="1" t="n">
        <v>0.1116995057</v>
      </c>
      <c r="AN48" s="1" t="n">
        <v>0.1011804328</v>
      </c>
      <c r="AO48" s="1" t="n">
        <v>0.1162775926</v>
      </c>
      <c r="AP48" s="1" t="n">
        <v>0.104962384</v>
      </c>
      <c r="AQ48" s="1" t="n">
        <v>0.0936471755</v>
      </c>
      <c r="AR48" s="1" t="n">
        <v>0.114061888</v>
      </c>
      <c r="AS48" s="1" t="n">
        <v>0.11271553</v>
      </c>
      <c r="AT48" s="1" t="n">
        <v>0.10564316</v>
      </c>
      <c r="AU48" s="1" t="n">
        <v>0.1207150065</v>
      </c>
      <c r="AV48" s="1" t="n">
        <v>0.1373026565</v>
      </c>
      <c r="AW48" s="1" t="n">
        <v>0.1278669659</v>
      </c>
      <c r="AX48" s="1" t="n">
        <v>0.1377825633</v>
      </c>
      <c r="AY48" s="1" t="n">
        <v>0.1238076877</v>
      </c>
      <c r="AZ48" s="1" t="n">
        <v>0.1260661627</v>
      </c>
      <c r="BA48" s="1" t="n">
        <v>0.1170926115</v>
      </c>
      <c r="BB48" s="1" t="n">
        <v>0.129309315</v>
      </c>
      <c r="BC48" s="1" t="n">
        <v>0.1261066299</v>
      </c>
      <c r="BD48" s="1" t="n">
        <v>0.1172455847</v>
      </c>
      <c r="BE48" s="1" t="n">
        <v>0.1224996282</v>
      </c>
      <c r="BF48" s="1" t="n">
        <v>0.1284348685</v>
      </c>
      <c r="BG48" s="1" t="n">
        <v>0.0926535009</v>
      </c>
      <c r="BH48" s="1" t="n">
        <v>0.1003748611</v>
      </c>
      <c r="BI48" s="1" t="n">
        <v>0.1080962214</v>
      </c>
      <c r="BJ48" s="1" t="n">
        <v>0.1088642185</v>
      </c>
      <c r="BK48" s="1" t="n">
        <v>0.1096322156</v>
      </c>
      <c r="BL48" s="1" t="n">
        <v>0.1140601842</v>
      </c>
      <c r="BM48" s="1" t="n">
        <v>0.1184881527</v>
      </c>
      <c r="BN48" s="1" t="n">
        <v>0.1168005755</v>
      </c>
      <c r="BO48" s="1" t="n">
        <v>0.1151129983</v>
      </c>
      <c r="BP48" s="1" t="n">
        <v>0.1114410639</v>
      </c>
      <c r="BQ48" s="1" t="n">
        <v>0.1077691296</v>
      </c>
      <c r="BR48" s="1" t="n">
        <v>0.1158814092</v>
      </c>
      <c r="BS48" s="1" t="n">
        <v>0.1239936889</v>
      </c>
      <c r="BT48" s="1" t="n">
        <v>0.125995181</v>
      </c>
      <c r="BU48" s="1" t="n">
        <v>0.1279966731</v>
      </c>
      <c r="BV48" s="1" t="n">
        <v>0.1348874023</v>
      </c>
      <c r="BW48" s="1" t="n">
        <v>0.1417781315</v>
      </c>
      <c r="BX48" s="1" t="n">
        <v>0.1337902416</v>
      </c>
      <c r="BY48" s="1" t="n">
        <v>0.1258023517</v>
      </c>
    </row>
    <row r="49" customFormat="false" ht="12.85" hidden="false" customHeight="false" outlineLevel="0" collapsed="false">
      <c r="C49" s="1" t="n">
        <v>40</v>
      </c>
      <c r="D49" s="1" t="n">
        <v>0.1416240474</v>
      </c>
      <c r="E49" s="1" t="n">
        <v>0.1311472755</v>
      </c>
      <c r="F49" s="1" t="n">
        <v>0.128141789</v>
      </c>
      <c r="G49" s="1" t="n">
        <v>0.1317230813</v>
      </c>
      <c r="H49" s="1" t="n">
        <v>0.13351233645</v>
      </c>
      <c r="I49" s="1" t="n">
        <v>0.1353015916</v>
      </c>
      <c r="J49" s="1" t="n">
        <v>0.13709084675</v>
      </c>
      <c r="K49" s="1" t="n">
        <v>0.1388801019</v>
      </c>
      <c r="L49" s="1" t="n">
        <v>0.1186143311</v>
      </c>
      <c r="M49" s="1" t="n">
        <v>0.1215459104</v>
      </c>
      <c r="N49" s="1" t="n">
        <v>0.1338430743</v>
      </c>
      <c r="O49" s="1" t="n">
        <v>0.1197177383</v>
      </c>
      <c r="P49" s="1" t="n">
        <v>0.1255146559</v>
      </c>
      <c r="Q49" s="1" t="n">
        <v>0.1232121758</v>
      </c>
      <c r="R49" s="1" t="n">
        <v>0.1115592275</v>
      </c>
      <c r="S49" s="1" t="n">
        <v>0.1448304748</v>
      </c>
      <c r="T49" s="1" t="n">
        <v>0.1274924651</v>
      </c>
      <c r="U49" s="1" t="n">
        <v>0.1105827904</v>
      </c>
      <c r="V49" s="1" t="n">
        <v>0.117235881</v>
      </c>
      <c r="W49" s="1" t="n">
        <v>0.1190129198</v>
      </c>
      <c r="X49" s="1" t="n">
        <v>0.1473824484</v>
      </c>
      <c r="Y49" s="1" t="n">
        <v>0.1181967923</v>
      </c>
      <c r="Z49" s="1" t="n">
        <v>0.1135012392</v>
      </c>
      <c r="AA49" s="1" t="n">
        <v>0.1283836457</v>
      </c>
      <c r="AB49" s="1" t="n">
        <v>0.1435604772</v>
      </c>
      <c r="AC49" s="1" t="n">
        <v>0.1316248095</v>
      </c>
      <c r="AD49" s="1" t="n">
        <v>0.1174347144</v>
      </c>
      <c r="AE49" s="1" t="n">
        <v>0.1391480841</v>
      </c>
      <c r="AF49" s="1" t="n">
        <v>0.1455576584</v>
      </c>
      <c r="AG49" s="1" t="n">
        <v>0.1262725383</v>
      </c>
      <c r="AH49" s="1" t="n">
        <v>0.1317696708</v>
      </c>
      <c r="AI49" s="1" t="n">
        <v>0.1162310849</v>
      </c>
      <c r="AJ49" s="1" t="n">
        <v>0.1388020192</v>
      </c>
      <c r="AK49" s="1" t="n">
        <v>0.1340530047</v>
      </c>
      <c r="AL49" s="1" t="n">
        <v>0.1282102117</v>
      </c>
      <c r="AM49" s="1" t="n">
        <v>0.127141975</v>
      </c>
      <c r="AN49" s="1" t="n">
        <v>0.1156305402</v>
      </c>
      <c r="AO49" s="1" t="n">
        <v>0.1126482772</v>
      </c>
      <c r="AP49" s="1" t="n">
        <v>0.1264352722</v>
      </c>
      <c r="AQ49" s="1" t="n">
        <v>0.1402222673</v>
      </c>
      <c r="AR49" s="1" t="n">
        <v>0.1433482846</v>
      </c>
      <c r="AS49" s="1" t="n">
        <v>0.1182805444</v>
      </c>
      <c r="AT49" s="1" t="n">
        <v>0.1370866115</v>
      </c>
      <c r="AU49" s="1" t="n">
        <v>0.1215780658</v>
      </c>
      <c r="AV49" s="1" t="n">
        <v>0.1041045936</v>
      </c>
      <c r="AW49" s="1" t="n">
        <v>0.1420333681</v>
      </c>
      <c r="AX49" s="1" t="n">
        <v>0.1337429009</v>
      </c>
      <c r="AY49" s="1" t="n">
        <v>0.1384911774</v>
      </c>
      <c r="AZ49" s="1" t="n">
        <v>0.1228105014</v>
      </c>
      <c r="BA49" s="1" t="n">
        <v>0.1628575786</v>
      </c>
      <c r="BB49" s="1" t="n">
        <v>0.1409887316</v>
      </c>
      <c r="BC49" s="1" t="n">
        <v>0.1589908863</v>
      </c>
      <c r="BD49" s="1" t="n">
        <v>0.1291646764</v>
      </c>
      <c r="BE49" s="1" t="n">
        <v>0.1448979783</v>
      </c>
      <c r="BF49" s="1" t="n">
        <v>0.1470151981</v>
      </c>
      <c r="BG49" s="1" t="n">
        <v>0.1192599448</v>
      </c>
      <c r="BH49" s="1" t="n">
        <v>0.107489734</v>
      </c>
      <c r="BI49" s="1" t="n">
        <v>0.0957195231</v>
      </c>
      <c r="BJ49" s="1" t="n">
        <v>0.1085457628</v>
      </c>
      <c r="BK49" s="1" t="n">
        <v>0.1213720025</v>
      </c>
      <c r="BL49" s="1" t="n">
        <v>0.1318091687</v>
      </c>
      <c r="BM49" s="1" t="n">
        <v>0.1422463349</v>
      </c>
      <c r="BN49" s="1" t="n">
        <v>0.1347255878</v>
      </c>
      <c r="BO49" s="1" t="n">
        <v>0.1272048407</v>
      </c>
      <c r="BP49" s="1" t="n">
        <v>0.137847345</v>
      </c>
      <c r="BQ49" s="1" t="n">
        <v>0.1484898492</v>
      </c>
      <c r="BR49" s="1" t="n">
        <v>0.1394969316</v>
      </c>
      <c r="BS49" s="1" t="n">
        <v>0.1305040139</v>
      </c>
      <c r="BT49" s="1" t="n">
        <v>0.1404785361</v>
      </c>
      <c r="BU49" s="1" t="n">
        <v>0.1504530582</v>
      </c>
      <c r="BV49" s="1" t="n">
        <v>0.1437662539</v>
      </c>
      <c r="BW49" s="1" t="n">
        <v>0.1370794495</v>
      </c>
      <c r="BX49" s="1" t="n">
        <v>0.1367288378</v>
      </c>
      <c r="BY49" s="1" t="n">
        <v>0.1363782262</v>
      </c>
    </row>
    <row r="50" customFormat="false" ht="12.85" hidden="false" customHeight="false" outlineLevel="0" collapsed="false">
      <c r="C50" s="1" t="n">
        <v>45</v>
      </c>
      <c r="D50" s="1" t="n">
        <v>0.1663192501</v>
      </c>
      <c r="E50" s="1" t="n">
        <v>0.1402695672</v>
      </c>
      <c r="F50" s="1" t="n">
        <v>0.1477527043</v>
      </c>
      <c r="G50" s="1" t="n">
        <v>0.1503064242</v>
      </c>
      <c r="H50" s="1" t="n">
        <v>0.145734821</v>
      </c>
      <c r="I50" s="1" t="n">
        <v>0.1411632178</v>
      </c>
      <c r="J50" s="1" t="n">
        <v>0.1365916146</v>
      </c>
      <c r="K50" s="1" t="n">
        <v>0.1320200114</v>
      </c>
      <c r="L50" s="1" t="n">
        <v>0.1323449031</v>
      </c>
      <c r="M50" s="1" t="n">
        <v>0.1482969821</v>
      </c>
      <c r="N50" s="1" t="n">
        <v>0.1510603764</v>
      </c>
      <c r="O50" s="1" t="n">
        <v>0.1392602654</v>
      </c>
      <c r="P50" s="1" t="n">
        <v>0.1518485044</v>
      </c>
      <c r="Q50" s="1" t="n">
        <v>0.1450001196</v>
      </c>
      <c r="R50" s="1" t="n">
        <v>0.1277337393</v>
      </c>
      <c r="S50" s="1" t="n">
        <v>0.1404379521</v>
      </c>
      <c r="T50" s="1" t="n">
        <v>0.1370501566</v>
      </c>
      <c r="U50" s="1" t="n">
        <v>0.132969662</v>
      </c>
      <c r="V50" s="1" t="n">
        <v>0.1166179543</v>
      </c>
      <c r="W50" s="1" t="n">
        <v>0.1153212543</v>
      </c>
      <c r="X50" s="1" t="n">
        <v>0.1274094772</v>
      </c>
      <c r="Y50" s="1" t="n">
        <v>0.1392367407</v>
      </c>
      <c r="Z50" s="1" t="n">
        <v>0.154158</v>
      </c>
      <c r="AA50" s="1" t="n">
        <v>0.1168074204</v>
      </c>
      <c r="AB50" s="1" t="n">
        <v>0.1136263419</v>
      </c>
      <c r="AC50" s="1" t="n">
        <v>0.1332720866</v>
      </c>
      <c r="AD50" s="1" t="n">
        <v>0.1541602138</v>
      </c>
      <c r="AE50" s="1" t="n">
        <v>0.1394742243</v>
      </c>
      <c r="AF50" s="1" t="n">
        <v>0.1230746682</v>
      </c>
      <c r="AG50" s="1" t="n">
        <v>0.1457731832</v>
      </c>
      <c r="AH50" s="1" t="n">
        <v>0.1406643414</v>
      </c>
      <c r="AI50" s="1" t="n">
        <v>0.1745728744</v>
      </c>
      <c r="AJ50" s="1" t="n">
        <v>0.1432362432</v>
      </c>
      <c r="AK50" s="1" t="n">
        <v>0.1205339445</v>
      </c>
      <c r="AL50" s="1" t="n">
        <v>0.1238730928</v>
      </c>
      <c r="AM50" s="1" t="n">
        <v>0.1324228751</v>
      </c>
      <c r="AN50" s="1" t="n">
        <v>0.1209776916</v>
      </c>
      <c r="AO50" s="1" t="n">
        <v>0.129551399</v>
      </c>
      <c r="AP50" s="1" t="n">
        <v>0.142307228</v>
      </c>
      <c r="AQ50" s="1" t="n">
        <v>0.1550630571</v>
      </c>
      <c r="AR50" s="1" t="n">
        <v>0.1304652753</v>
      </c>
      <c r="AS50" s="1" t="n">
        <v>0.1572204292</v>
      </c>
      <c r="AT50" s="1" t="n">
        <v>0.1417965136</v>
      </c>
      <c r="AU50" s="1" t="n">
        <v>0.1390223943</v>
      </c>
      <c r="AV50" s="1" t="n">
        <v>0.1484014615</v>
      </c>
      <c r="AW50" s="1" t="n">
        <v>0.1385587359</v>
      </c>
      <c r="AX50" s="1" t="n">
        <v>0.1491174007</v>
      </c>
      <c r="AY50" s="1" t="n">
        <v>0.1399160163</v>
      </c>
      <c r="AZ50" s="1" t="n">
        <v>0.1290554409</v>
      </c>
      <c r="BA50" s="1" t="n">
        <v>0.1387707389</v>
      </c>
      <c r="BB50" s="1" t="n">
        <v>0.1313501588</v>
      </c>
      <c r="BC50" s="1" t="n">
        <v>0.1327505096</v>
      </c>
      <c r="BD50" s="1" t="n">
        <v>0.1641279481</v>
      </c>
      <c r="BE50" s="1" t="n">
        <v>0.1350721349</v>
      </c>
      <c r="BF50" s="1" t="n">
        <v>0.1603464276</v>
      </c>
      <c r="BG50" s="1" t="n">
        <v>0.1438849195</v>
      </c>
      <c r="BH50" s="1" t="n">
        <v>0.1425019997</v>
      </c>
      <c r="BI50" s="1" t="n">
        <v>0.1411190799</v>
      </c>
      <c r="BJ50" s="1" t="n">
        <v>0.1471748171</v>
      </c>
      <c r="BK50" s="1" t="n">
        <v>0.1532305543</v>
      </c>
      <c r="BL50" s="1" t="n">
        <v>0.1527542049</v>
      </c>
      <c r="BM50" s="1" t="n">
        <v>0.1522778555</v>
      </c>
      <c r="BN50" s="1" t="n">
        <v>0.1507198583</v>
      </c>
      <c r="BO50" s="1" t="n">
        <v>0.149161861</v>
      </c>
      <c r="BP50" s="1" t="n">
        <v>0.1457693249</v>
      </c>
      <c r="BQ50" s="1" t="n">
        <v>0.1423767888</v>
      </c>
      <c r="BR50" s="1" t="n">
        <v>0.1401585822</v>
      </c>
      <c r="BS50" s="1" t="n">
        <v>0.1379403757</v>
      </c>
      <c r="BT50" s="1" t="n">
        <v>0.1401311458</v>
      </c>
      <c r="BU50" s="1" t="n">
        <v>0.1423219158</v>
      </c>
      <c r="BV50" s="1" t="n">
        <v>0.1516972777</v>
      </c>
      <c r="BW50" s="1" t="n">
        <v>0.1610726396</v>
      </c>
      <c r="BX50" s="1" t="n">
        <v>0.1617272751</v>
      </c>
      <c r="BY50" s="1" t="n">
        <v>0.1623819105</v>
      </c>
    </row>
    <row r="51" customFormat="false" ht="12.85" hidden="false" customHeight="false" outlineLevel="0" collapsed="false">
      <c r="C51" s="1" t="n">
        <v>50</v>
      </c>
      <c r="D51" s="1" t="n">
        <v>0.1324569975</v>
      </c>
      <c r="E51" s="1" t="n">
        <v>0.1292288459</v>
      </c>
      <c r="F51" s="1" t="n">
        <v>0.1507354563</v>
      </c>
      <c r="G51" s="1" t="n">
        <v>0.1345498478</v>
      </c>
      <c r="H51" s="1" t="n">
        <v>0.132815175875</v>
      </c>
      <c r="I51" s="1" t="n">
        <v>0.13108050395</v>
      </c>
      <c r="J51" s="1" t="n">
        <v>0.129345832025</v>
      </c>
      <c r="K51" s="1" t="n">
        <v>0.1276111601</v>
      </c>
      <c r="L51" s="1" t="n">
        <v>0.1136048239</v>
      </c>
      <c r="M51" s="1" t="n">
        <v>0.1369222005</v>
      </c>
      <c r="N51" s="1" t="n">
        <v>0.1243414342</v>
      </c>
      <c r="O51" s="1" t="n">
        <v>0.1427110428</v>
      </c>
      <c r="P51" s="1" t="n">
        <v>0.1401708854</v>
      </c>
      <c r="Q51" s="1" t="n">
        <v>0.1487604584</v>
      </c>
      <c r="R51" s="1" t="n">
        <v>0.1287030677</v>
      </c>
      <c r="S51" s="1" t="n">
        <v>0.1595484422</v>
      </c>
      <c r="T51" s="1" t="n">
        <v>0.1257947389</v>
      </c>
      <c r="U51" s="1" t="n">
        <v>0.1311737376</v>
      </c>
      <c r="V51" s="1" t="n">
        <v>0.1333717859</v>
      </c>
      <c r="W51" s="1" t="n">
        <v>0.1544509982</v>
      </c>
      <c r="X51" s="1" t="n">
        <v>0.1523716203</v>
      </c>
      <c r="Y51" s="1" t="n">
        <v>0.153350421</v>
      </c>
      <c r="Z51" s="1" t="n">
        <v>0.1455751936</v>
      </c>
      <c r="AA51" s="1" t="n">
        <v>0.1608118544</v>
      </c>
      <c r="AB51" s="1" t="n">
        <v>0.1617046734</v>
      </c>
      <c r="AC51" s="1" t="n">
        <v>0.1492033142</v>
      </c>
      <c r="AD51" s="1" t="n">
        <v>0.1308936891</v>
      </c>
      <c r="AE51" s="1" t="n">
        <v>0.1470376025</v>
      </c>
      <c r="AF51" s="1" t="n">
        <v>0.1370745614</v>
      </c>
      <c r="AG51" s="1" t="n">
        <v>0.1692243283</v>
      </c>
      <c r="AH51" s="1" t="n">
        <v>0.1360215835</v>
      </c>
      <c r="AI51" s="1" t="n">
        <v>0.1328374503</v>
      </c>
      <c r="AJ51" s="1" t="n">
        <v>0.1562838129</v>
      </c>
      <c r="AK51" s="1" t="n">
        <v>0.157195696</v>
      </c>
      <c r="AL51" s="1" t="n">
        <v>0.1601393649</v>
      </c>
      <c r="AM51" s="1" t="n">
        <v>0.1648257949</v>
      </c>
      <c r="AN51" s="1" t="n">
        <v>0.1512532857</v>
      </c>
      <c r="AO51" s="1" t="n">
        <v>0.1452505562</v>
      </c>
      <c r="AP51" s="1" t="n">
        <v>0.1435350689</v>
      </c>
      <c r="AQ51" s="1" t="n">
        <v>0.1418195815</v>
      </c>
      <c r="AR51" s="1" t="n">
        <v>0.1402726216</v>
      </c>
      <c r="AS51" s="1" t="n">
        <v>0.1377204811</v>
      </c>
      <c r="AT51" s="1" t="n">
        <v>0.1399629987</v>
      </c>
      <c r="AU51" s="1" t="n">
        <v>0.1565811092</v>
      </c>
      <c r="AV51" s="1" t="n">
        <v>0.1378868412</v>
      </c>
      <c r="AW51" s="1" t="n">
        <v>0.1282682837</v>
      </c>
      <c r="AX51" s="1" t="n">
        <v>0.158070386</v>
      </c>
      <c r="AY51" s="1" t="n">
        <v>0.1555581227</v>
      </c>
      <c r="AZ51" s="1" t="n">
        <v>0.1513581998</v>
      </c>
      <c r="BA51" s="1" t="n">
        <v>0.1333142508</v>
      </c>
      <c r="BB51" s="1" t="n">
        <v>0.1461211314</v>
      </c>
      <c r="BC51" s="1" t="n">
        <v>0.1562869561</v>
      </c>
      <c r="BD51" s="1" t="n">
        <v>0.1411577904</v>
      </c>
      <c r="BE51" s="1" t="n">
        <v>0.1193307008</v>
      </c>
      <c r="BF51" s="1" t="n">
        <v>0.1424586285</v>
      </c>
      <c r="BG51" s="1" t="n">
        <v>0.1514542422</v>
      </c>
      <c r="BH51" s="1" t="n">
        <v>0.1313996335</v>
      </c>
      <c r="BI51" s="1" t="n">
        <v>0.1113450247</v>
      </c>
      <c r="BJ51" s="1" t="n">
        <v>0.112537049</v>
      </c>
      <c r="BK51" s="1" t="n">
        <v>0.1137290733</v>
      </c>
      <c r="BL51" s="1" t="n">
        <v>0.1198178326</v>
      </c>
      <c r="BM51" s="1" t="n">
        <v>0.1259065919</v>
      </c>
      <c r="BN51" s="1" t="n">
        <v>0.1322102459</v>
      </c>
      <c r="BO51" s="1" t="n">
        <v>0.1385139</v>
      </c>
      <c r="BP51" s="1" t="n">
        <v>0.135242959</v>
      </c>
      <c r="BQ51" s="1" t="n">
        <v>0.131972018</v>
      </c>
      <c r="BR51" s="1" t="n">
        <v>0.1381225257</v>
      </c>
      <c r="BS51" s="1" t="n">
        <v>0.1442730334</v>
      </c>
      <c r="BT51" s="1" t="n">
        <v>0.1387240888</v>
      </c>
      <c r="BU51" s="1" t="n">
        <v>0.1331751441</v>
      </c>
      <c r="BV51" s="1" t="n">
        <v>0.1294998495</v>
      </c>
      <c r="BW51" s="1" t="n">
        <v>0.125824555</v>
      </c>
      <c r="BX51" s="1" t="n">
        <v>0.1291516339</v>
      </c>
      <c r="BY51" s="1" t="n">
        <v>0.1324787127</v>
      </c>
    </row>
    <row r="52" customFormat="false" ht="12.85" hidden="false" customHeight="false" outlineLevel="0" collapsed="false">
      <c r="C52" s="1" t="n">
        <v>55</v>
      </c>
      <c r="D52" s="1" t="n">
        <v>0.1386556993</v>
      </c>
      <c r="E52" s="1" t="n">
        <v>0.1586027006</v>
      </c>
      <c r="F52" s="1" t="n">
        <v>0.1611878223</v>
      </c>
      <c r="G52" s="1" t="n">
        <v>0.1530186317</v>
      </c>
      <c r="H52" s="1" t="n">
        <v>0.14914118485</v>
      </c>
      <c r="I52" s="1" t="n">
        <v>0.145263738</v>
      </c>
      <c r="J52" s="1" t="n">
        <v>0.14138629115</v>
      </c>
      <c r="K52" s="1" t="n">
        <v>0.1375088443</v>
      </c>
      <c r="L52" s="1" t="n">
        <v>0.1448986209</v>
      </c>
      <c r="M52" s="1" t="n">
        <v>0.163923665</v>
      </c>
      <c r="N52" s="1" t="n">
        <v>0.1223295849</v>
      </c>
      <c r="O52" s="1" t="n">
        <v>0.133519141</v>
      </c>
      <c r="P52" s="1" t="n">
        <v>0.1309980564</v>
      </c>
      <c r="Q52" s="1" t="n">
        <v>0.1208198942</v>
      </c>
      <c r="R52" s="1" t="n">
        <v>0.1369986192</v>
      </c>
      <c r="S52" s="1" t="n">
        <v>0.1320366911</v>
      </c>
      <c r="T52" s="1" t="n">
        <v>0.1365357896</v>
      </c>
      <c r="U52" s="1" t="n">
        <v>0.1610432729</v>
      </c>
      <c r="V52" s="1" t="n">
        <v>0.1333235045</v>
      </c>
      <c r="W52" s="1" t="n">
        <v>0.1421946661</v>
      </c>
      <c r="X52" s="1" t="n">
        <v>0.1477205087</v>
      </c>
      <c r="Y52" s="1" t="n">
        <v>0.124934961</v>
      </c>
      <c r="Z52" s="1" t="n">
        <v>0.1344080477</v>
      </c>
      <c r="AA52" s="1" t="n">
        <v>0.1473417973</v>
      </c>
      <c r="AB52" s="1" t="n">
        <v>0.0952646965</v>
      </c>
      <c r="AC52" s="1" t="n">
        <v>0.1384641357</v>
      </c>
      <c r="AD52" s="1" t="n">
        <v>0.1424114332</v>
      </c>
      <c r="AE52" s="1" t="n">
        <v>0.1327233546</v>
      </c>
      <c r="AF52" s="1" t="n">
        <v>0.1292603918</v>
      </c>
      <c r="AG52" s="1" t="n">
        <v>0.1478909391</v>
      </c>
      <c r="AH52" s="1" t="n">
        <v>0.1425773073</v>
      </c>
      <c r="AI52" s="1" t="n">
        <v>0.1450387887</v>
      </c>
      <c r="AJ52" s="1" t="n">
        <v>0.1565900829</v>
      </c>
      <c r="AK52" s="1" t="n">
        <v>0.163367865</v>
      </c>
      <c r="AL52" s="1" t="n">
        <v>0.1426704578</v>
      </c>
      <c r="AM52" s="1" t="n">
        <v>0.1167585782</v>
      </c>
      <c r="AN52" s="1" t="n">
        <v>0.1417739878</v>
      </c>
      <c r="AO52" s="1" t="n">
        <v>0.1487172735</v>
      </c>
      <c r="AP52" s="1" t="n">
        <v>0.1414228281</v>
      </c>
      <c r="AQ52" s="1" t="n">
        <v>0.1341283827</v>
      </c>
      <c r="AR52" s="1" t="n">
        <v>0.1340017147</v>
      </c>
      <c r="AS52" s="1" t="n">
        <v>0.1714446299</v>
      </c>
      <c r="AT52" s="1" t="n">
        <v>0.1605515443</v>
      </c>
      <c r="AU52" s="1" t="n">
        <v>0.13496653</v>
      </c>
      <c r="AV52" s="1" t="n">
        <v>0.1419599214</v>
      </c>
      <c r="AW52" s="1" t="n">
        <v>0.1579517394</v>
      </c>
      <c r="AX52" s="1" t="n">
        <v>0.1367944368</v>
      </c>
      <c r="AY52" s="1" t="n">
        <v>0.1321228566</v>
      </c>
      <c r="AZ52" s="1" t="n">
        <v>0.125578842</v>
      </c>
      <c r="BA52" s="1" t="n">
        <v>0.1520565467</v>
      </c>
      <c r="BB52" s="1" t="n">
        <v>0.1345980126</v>
      </c>
      <c r="BC52" s="1" t="n">
        <v>0.1305220316</v>
      </c>
      <c r="BD52" s="1" t="n">
        <v>0.1313690593</v>
      </c>
      <c r="BE52" s="1" t="n">
        <v>0.145753262</v>
      </c>
      <c r="BF52" s="1" t="n">
        <v>0.1301087682</v>
      </c>
      <c r="BG52" s="1" t="n">
        <v>0.116767784</v>
      </c>
      <c r="BH52" s="1" t="n">
        <v>0.1394836904</v>
      </c>
      <c r="BI52" s="1" t="n">
        <v>0.1621995969</v>
      </c>
      <c r="BJ52" s="1" t="n">
        <v>0.1366097112</v>
      </c>
      <c r="BK52" s="1" t="n">
        <v>0.1110198255</v>
      </c>
      <c r="BL52" s="1" t="n">
        <v>0.1289121317</v>
      </c>
      <c r="BM52" s="1" t="n">
        <v>0.1468044379</v>
      </c>
      <c r="BN52" s="1" t="n">
        <v>0.1466052974</v>
      </c>
      <c r="BO52" s="1" t="n">
        <v>0.1464061569</v>
      </c>
      <c r="BP52" s="1" t="n">
        <v>0.1444432932</v>
      </c>
      <c r="BQ52" s="1" t="n">
        <v>0.1424804296</v>
      </c>
      <c r="BR52" s="1" t="n">
        <v>0.1465072332</v>
      </c>
      <c r="BS52" s="1" t="n">
        <v>0.1505340369</v>
      </c>
      <c r="BT52" s="1" t="n">
        <v>0.1369521651</v>
      </c>
      <c r="BU52" s="1" t="n">
        <v>0.1233702933</v>
      </c>
      <c r="BV52" s="1" t="n">
        <v>0.1282347817</v>
      </c>
      <c r="BW52" s="1" t="n">
        <v>0.1330992702</v>
      </c>
      <c r="BX52" s="1" t="n">
        <v>0.1269871991</v>
      </c>
      <c r="BY52" s="1" t="n">
        <v>0.1208751281</v>
      </c>
    </row>
    <row r="53" customFormat="false" ht="12.85" hidden="false" customHeight="false" outlineLevel="0" collapsed="false">
      <c r="C53" s="1" t="n">
        <v>60</v>
      </c>
      <c r="D53" s="1" t="n">
        <v>0.1041658796</v>
      </c>
      <c r="E53" s="1" t="n">
        <v>0.1211856523</v>
      </c>
      <c r="F53" s="1" t="n">
        <v>0.1277932689</v>
      </c>
      <c r="G53" s="1" t="n">
        <v>0.1161898239</v>
      </c>
      <c r="H53" s="1" t="n">
        <v>0.1127266068</v>
      </c>
      <c r="I53" s="1" t="n">
        <v>0.1092633897</v>
      </c>
      <c r="J53" s="1" t="n">
        <v>0.1058001726</v>
      </c>
      <c r="K53" s="1" t="n">
        <v>0.1023369555</v>
      </c>
      <c r="L53" s="1" t="n">
        <v>0.1043212899</v>
      </c>
      <c r="M53" s="1" t="n">
        <v>0.103839149</v>
      </c>
      <c r="N53" s="1" t="n">
        <v>0.1000141224</v>
      </c>
      <c r="O53" s="1" t="n">
        <v>0.1052200041</v>
      </c>
      <c r="P53" s="1" t="n">
        <v>0.0937641064</v>
      </c>
      <c r="Q53" s="1" t="n">
        <v>0.1209739284</v>
      </c>
      <c r="R53" s="1" t="n">
        <v>0.0957876316</v>
      </c>
      <c r="S53" s="1" t="n">
        <v>0.1089755907</v>
      </c>
      <c r="T53" s="1" t="n">
        <v>0.1078499987</v>
      </c>
      <c r="U53" s="1" t="n">
        <v>0.1086705834</v>
      </c>
      <c r="V53" s="1" t="n">
        <v>0.1207484979</v>
      </c>
      <c r="W53" s="1" t="n">
        <v>0.1140772417</v>
      </c>
      <c r="X53" s="1" t="n">
        <v>0.1018736623</v>
      </c>
      <c r="Y53" s="1" t="n">
        <v>0.1007983793</v>
      </c>
      <c r="Z53" s="1" t="n">
        <v>0.1075898413</v>
      </c>
      <c r="AA53" s="1" t="n">
        <v>0.1048636128</v>
      </c>
      <c r="AB53" s="1" t="n">
        <v>0.0946252231</v>
      </c>
      <c r="AC53" s="1" t="n">
        <v>0.0843307188</v>
      </c>
      <c r="AD53" s="1" t="n">
        <v>0.1073733252</v>
      </c>
      <c r="AE53" s="1" t="n">
        <v>0.0882285352</v>
      </c>
      <c r="AF53" s="1" t="n">
        <v>0.1062184769</v>
      </c>
      <c r="AG53" s="1" t="n">
        <v>0.1042327434</v>
      </c>
      <c r="AH53" s="1" t="n">
        <v>0.1000138793</v>
      </c>
      <c r="AI53" s="1" t="n">
        <v>0.1109699703</v>
      </c>
      <c r="AJ53" s="1" t="n">
        <v>0.10330243</v>
      </c>
      <c r="AK53" s="1" t="n">
        <v>0.0928826882</v>
      </c>
      <c r="AL53" s="1" t="n">
        <v>0.1096319743</v>
      </c>
      <c r="AM53" s="1" t="n">
        <v>0.1238817248</v>
      </c>
      <c r="AN53" s="1" t="n">
        <v>0.0991501203</v>
      </c>
      <c r="AO53" s="1" t="n">
        <v>0.0955677965</v>
      </c>
      <c r="AP53" s="1" t="n">
        <v>0.0921852481</v>
      </c>
      <c r="AQ53" s="1" t="n">
        <v>0.0888026998</v>
      </c>
      <c r="AR53" s="1" t="n">
        <v>0.1081777685</v>
      </c>
      <c r="AS53" s="1" t="n">
        <v>0.1088366002</v>
      </c>
      <c r="AT53" s="1" t="n">
        <v>0.1087268854</v>
      </c>
      <c r="AU53" s="1" t="n">
        <v>0.1199185116</v>
      </c>
      <c r="AV53" s="1" t="n">
        <v>0.1156132006</v>
      </c>
      <c r="AW53" s="1" t="n">
        <v>0.101890002</v>
      </c>
      <c r="AX53" s="1" t="n">
        <v>0.1250788514</v>
      </c>
      <c r="AY53" s="1" t="n">
        <v>0.1137024368</v>
      </c>
      <c r="AZ53" s="1" t="n">
        <v>0.1187265126</v>
      </c>
      <c r="BA53" s="1" t="n">
        <v>0.1290153029</v>
      </c>
      <c r="BB53" s="1" t="n">
        <v>0.0980774533</v>
      </c>
      <c r="BC53" s="1" t="n">
        <v>0.1016673596</v>
      </c>
      <c r="BD53" s="1" t="n">
        <v>0.0860727442</v>
      </c>
      <c r="BE53" s="1" t="n">
        <v>0.0977465259</v>
      </c>
      <c r="BF53" s="1" t="n">
        <v>0.1133116053</v>
      </c>
      <c r="BG53" s="1" t="n">
        <v>0.0989332813</v>
      </c>
      <c r="BH53" s="1" t="n">
        <v>0.0982599443</v>
      </c>
      <c r="BI53" s="1" t="n">
        <v>0.0975866072</v>
      </c>
      <c r="BJ53" s="1" t="n">
        <v>0.0951911249</v>
      </c>
      <c r="BK53" s="1" t="n">
        <v>0.0927956426</v>
      </c>
      <c r="BL53" s="1" t="n">
        <v>0.0830112165</v>
      </c>
      <c r="BM53" s="1" t="n">
        <v>0.0732267904</v>
      </c>
      <c r="BN53" s="1" t="n">
        <v>0.0791229059</v>
      </c>
      <c r="BO53" s="1" t="n">
        <v>0.0850190214</v>
      </c>
      <c r="BP53" s="1" t="n">
        <v>0.0821635109</v>
      </c>
      <c r="BQ53" s="1" t="n">
        <v>0.0793080004</v>
      </c>
      <c r="BR53" s="1" t="n">
        <v>0.0792036645</v>
      </c>
      <c r="BS53" s="1" t="n">
        <v>0.0790993285</v>
      </c>
      <c r="BT53" s="1" t="n">
        <v>0.0754639271</v>
      </c>
      <c r="BU53" s="1" t="n">
        <v>0.0718285256</v>
      </c>
      <c r="BV53" s="1" t="n">
        <v>0.0775194192</v>
      </c>
      <c r="BW53" s="1" t="n">
        <v>0.0832103128</v>
      </c>
      <c r="BX53" s="1" t="n">
        <v>0.0819675777</v>
      </c>
      <c r="BY53" s="1" t="n">
        <v>0.0807248425</v>
      </c>
    </row>
    <row r="54" customFormat="false" ht="12.85" hidden="false" customHeight="false" outlineLevel="0" collapsed="false">
      <c r="C54" s="1" t="n">
        <v>65</v>
      </c>
      <c r="D54" s="1" t="n">
        <v>0.0767274019</v>
      </c>
      <c r="E54" s="1" t="n">
        <v>0.059857223</v>
      </c>
      <c r="F54" s="1" t="n">
        <v>0.0583668872</v>
      </c>
      <c r="G54" s="1" t="n">
        <v>0.0661741413</v>
      </c>
      <c r="H54" s="1" t="n">
        <v>0.06618817655</v>
      </c>
      <c r="I54" s="1" t="n">
        <v>0.0662022118</v>
      </c>
      <c r="J54" s="1" t="n">
        <v>0.06621624705</v>
      </c>
      <c r="K54" s="1" t="n">
        <v>0.0662302823</v>
      </c>
      <c r="L54" s="1" t="n">
        <v>0.0631001244</v>
      </c>
      <c r="M54" s="1" t="n">
        <v>0.0828527201</v>
      </c>
      <c r="N54" s="1" t="n">
        <v>0.0896126299</v>
      </c>
      <c r="O54" s="1" t="n">
        <v>0.0809042142</v>
      </c>
      <c r="P54" s="1" t="n">
        <v>0.0609209252</v>
      </c>
      <c r="Q54" s="1" t="n">
        <v>0.0793858602</v>
      </c>
      <c r="R54" s="1" t="n">
        <v>0.0755879618</v>
      </c>
      <c r="S54" s="1" t="n">
        <v>0.0717700153</v>
      </c>
      <c r="T54" s="1" t="n">
        <v>0.0756756539</v>
      </c>
      <c r="U54" s="1" t="n">
        <v>0.0751132737</v>
      </c>
      <c r="V54" s="1" t="n">
        <v>0.0528391627</v>
      </c>
      <c r="W54" s="1" t="n">
        <v>0.045826974</v>
      </c>
      <c r="X54" s="1" t="n">
        <v>0.0614310966</v>
      </c>
      <c r="Y54" s="1" t="n">
        <v>0.0599698714</v>
      </c>
      <c r="Z54" s="1" t="n">
        <v>0.0596095166</v>
      </c>
      <c r="AA54" s="1" t="n">
        <v>0.0701814562</v>
      </c>
      <c r="AB54" s="1" t="n">
        <v>0.0727728722</v>
      </c>
      <c r="AC54" s="1" t="n">
        <v>0.0615185679</v>
      </c>
      <c r="AD54" s="1" t="n">
        <v>0.0863989604</v>
      </c>
      <c r="AE54" s="1" t="n">
        <v>0.0718836951</v>
      </c>
      <c r="AF54" s="1" t="n">
        <v>0.0620058278</v>
      </c>
      <c r="AG54" s="1" t="n">
        <v>0.0717382824</v>
      </c>
      <c r="AH54" s="1" t="n">
        <v>0.0741447781</v>
      </c>
      <c r="AI54" s="1" t="n">
        <v>0.1037304767</v>
      </c>
      <c r="AJ54" s="1" t="n">
        <v>0.0853259919</v>
      </c>
      <c r="AK54" s="1" t="n">
        <v>0.0804557169</v>
      </c>
      <c r="AL54" s="1" t="n">
        <v>0.0659649107</v>
      </c>
      <c r="AM54" s="1" t="n">
        <v>0.0615806821</v>
      </c>
      <c r="AN54" s="1" t="n">
        <v>0.0610825244</v>
      </c>
      <c r="AO54" s="1" t="n">
        <v>0.0464945328</v>
      </c>
      <c r="AP54" s="1" t="n">
        <v>0.059183568</v>
      </c>
      <c r="AQ54" s="1" t="n">
        <v>0.0718726033</v>
      </c>
      <c r="AR54" s="1" t="n">
        <v>0.0713965804</v>
      </c>
      <c r="AS54" s="1" t="n">
        <v>0.0720153918</v>
      </c>
      <c r="AT54" s="1" t="n">
        <v>0.0681149485</v>
      </c>
      <c r="AU54" s="1" t="n">
        <v>0.0937786008</v>
      </c>
      <c r="AV54" s="1" t="n">
        <v>0.0541921859</v>
      </c>
      <c r="AW54" s="1" t="n">
        <v>0.0943654706</v>
      </c>
      <c r="AX54" s="1" t="n">
        <v>0.0868493917</v>
      </c>
      <c r="AY54" s="1" t="n">
        <v>0.0692149491</v>
      </c>
      <c r="AZ54" s="1" t="n">
        <v>0.0531464419</v>
      </c>
      <c r="BA54" s="1" t="n">
        <v>0.0759195225</v>
      </c>
      <c r="BB54" s="1" t="n">
        <v>0.0819948832</v>
      </c>
      <c r="BC54" s="1" t="n">
        <v>0.076745125</v>
      </c>
      <c r="BD54" s="1" t="n">
        <v>0.0814612124</v>
      </c>
      <c r="BE54" s="1" t="n">
        <v>0.0683904245</v>
      </c>
      <c r="BF54" s="1" t="n">
        <v>0.0595853532</v>
      </c>
      <c r="BG54" s="1" t="n">
        <v>0.040623249</v>
      </c>
      <c r="BH54" s="1" t="n">
        <v>0.0373347893</v>
      </c>
      <c r="BI54" s="1" t="n">
        <v>0.0340463296</v>
      </c>
      <c r="BJ54" s="1" t="n">
        <v>0.0461680896</v>
      </c>
      <c r="BK54" s="1" t="n">
        <v>0.0582898496</v>
      </c>
      <c r="BL54" s="1" t="n">
        <v>0.0615561442</v>
      </c>
      <c r="BM54" s="1" t="n">
        <v>0.0648224388</v>
      </c>
      <c r="BN54" s="1" t="n">
        <v>0.0615261861</v>
      </c>
      <c r="BO54" s="1" t="n">
        <v>0.0582299335</v>
      </c>
      <c r="BP54" s="1" t="n">
        <v>0.0658672402</v>
      </c>
      <c r="BQ54" s="1" t="n">
        <v>0.073504547</v>
      </c>
      <c r="BR54" s="1" t="n">
        <v>0.0688294728</v>
      </c>
      <c r="BS54" s="1" t="n">
        <v>0.0641543987</v>
      </c>
      <c r="BT54" s="1" t="n">
        <v>0.0618367386</v>
      </c>
      <c r="BU54" s="1" t="n">
        <v>0.0595190786</v>
      </c>
      <c r="BV54" s="1" t="n">
        <v>0.0569996417</v>
      </c>
      <c r="BW54" s="1" t="n">
        <v>0.0544802048</v>
      </c>
      <c r="BX54" s="1" t="n">
        <v>0.0512161546</v>
      </c>
      <c r="BY54" s="1" t="n">
        <v>0.0479521044</v>
      </c>
    </row>
    <row r="56" customFormat="false" ht="14.15" hidden="false" customHeight="false" outlineLevel="0" collapsed="false">
      <c r="A56" s="30" t="s">
        <v>33</v>
      </c>
      <c r="B56" s="30"/>
      <c r="C56" s="31" t="n">
        <v>0.0191158370123606</v>
      </c>
      <c r="D56" s="31" t="n">
        <v>0.0178488438799276</v>
      </c>
      <c r="E56" s="31" t="n">
        <v>0.0182502094742061</v>
      </c>
    </row>
    <row r="57" customFormat="false" ht="14.15" hidden="false" customHeight="false" outlineLevel="0" collapsed="false">
      <c r="A57" s="30" t="s">
        <v>34</v>
      </c>
      <c r="B57" s="30"/>
      <c r="C57" s="31" t="n">
        <v>0.0781854511316655</v>
      </c>
      <c r="D57" s="31" t="n">
        <v>0.0712685354065582</v>
      </c>
      <c r="E57" s="31" t="n">
        <v>0.0694360932736896</v>
      </c>
    </row>
    <row r="58" customFormat="false" ht="14.15" hidden="false" customHeight="false" outlineLevel="0" collapsed="false">
      <c r="A58" s="30" t="s">
        <v>35</v>
      </c>
      <c r="B58" s="30"/>
      <c r="C58" s="32" t="n">
        <v>0.059069614119305</v>
      </c>
      <c r="D58" s="32" t="n">
        <v>0.0534196915266306</v>
      </c>
      <c r="E58" s="32" t="n">
        <v>0.0511858837994835</v>
      </c>
    </row>
    <row r="59" customFormat="false" ht="14.9" hidden="false" customHeight="false" outlineLevel="0" collapsed="false">
      <c r="A59" s="33" t="s">
        <v>36</v>
      </c>
      <c r="B59" s="33"/>
      <c r="C59" s="34" t="n">
        <v>0.0800265897373557</v>
      </c>
      <c r="D59" s="34" t="n">
        <v>0.0723721629375031</v>
      </c>
      <c r="E59" s="34" t="n">
        <v>0.0693458351512492</v>
      </c>
    </row>
    <row r="60" customFormat="false" ht="14.15" hidden="false" customHeight="false" outlineLevel="0" collapsed="false">
      <c r="A60" s="30" t="s">
        <v>37</v>
      </c>
      <c r="B60" s="30"/>
      <c r="C60" s="34" t="n">
        <v>0.0387659406570821</v>
      </c>
      <c r="D60" s="34" t="n">
        <v>0.0350580348715059</v>
      </c>
      <c r="E60" s="34" t="n">
        <v>0.0335920415840771</v>
      </c>
    </row>
    <row r="61" customFormat="false" ht="14.15" hidden="false" customHeight="false" outlineLevel="0" collapsed="false">
      <c r="A61" s="30" t="s">
        <v>38</v>
      </c>
      <c r="B61" s="30"/>
      <c r="C61" s="35" t="n">
        <v>0.025746712807608</v>
      </c>
      <c r="D61" s="35" t="n">
        <v>0.0240441553990224</v>
      </c>
      <c r="E61" s="35" t="n">
        <v>0.0245852457665424</v>
      </c>
    </row>
    <row r="62" customFormat="false" ht="14.15" hidden="false" customHeight="false" outlineLevel="0" collapsed="false">
      <c r="A62" s="30" t="s">
        <v>39</v>
      </c>
      <c r="B62" s="30"/>
      <c r="C62" s="35" t="n">
        <v>0.0126916687846083</v>
      </c>
      <c r="D62" s="35" t="n">
        <v>0.0118466618679342</v>
      </c>
      <c r="E62" s="35" t="n">
        <v>0.0121126583983658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F89"/>
  <sheetViews>
    <sheetView showFormulas="false" showGridLines="true" showRowColHeaders="true" showZeros="true" rightToLeft="false" tabSelected="false" showOutlineSymbols="true" defaultGridColor="true" view="normal" topLeftCell="A1" colorId="64" zoomScale="85" zoomScaleNormal="85" zoomScalePageLayoutView="100" workbookViewId="0">
      <selection pane="topLeft" activeCell="I21" activeCellId="0" sqref="I21"/>
    </sheetView>
  </sheetViews>
  <sheetFormatPr defaultColWidth="13.8125" defaultRowHeight="12.85" zeroHeight="false" outlineLevelRow="0" outlineLevelCol="0"/>
  <sheetData>
    <row r="1" customFormat="false" ht="12.85" hidden="false" customHeight="false" outlineLevel="0" collapsed="false">
      <c r="A1" s="36" t="s">
        <v>40</v>
      </c>
      <c r="B1" s="37"/>
      <c r="C1" s="37"/>
    </row>
    <row r="2" customFormat="false" ht="12.85" hidden="false" customHeight="true" outlineLevel="0" collapsed="false">
      <c r="A2" s="38" t="s">
        <v>41</v>
      </c>
      <c r="B2" s="38" t="s">
        <v>42</v>
      </c>
      <c r="C2" s="38"/>
      <c r="D2" s="38"/>
      <c r="E2" s="38"/>
      <c r="F2" s="38"/>
      <c r="G2" s="38"/>
      <c r="H2" s="38"/>
      <c r="I2" s="38"/>
      <c r="J2" s="38"/>
      <c r="K2" s="38"/>
      <c r="L2" s="38"/>
      <c r="M2" s="38"/>
      <c r="N2" s="38"/>
      <c r="O2" s="38"/>
      <c r="P2" s="38"/>
      <c r="Q2" s="38"/>
      <c r="R2" s="38"/>
      <c r="S2" s="38"/>
      <c r="T2" s="38"/>
      <c r="U2" s="38"/>
      <c r="V2" s="38"/>
      <c r="W2" s="38"/>
      <c r="X2" s="38"/>
      <c r="Y2" s="38"/>
      <c r="Z2" s="38"/>
      <c r="AA2" s="38"/>
      <c r="AB2" s="38"/>
      <c r="AC2" s="38"/>
      <c r="AD2" s="38"/>
      <c r="AE2" s="38"/>
      <c r="AF2" s="38"/>
    </row>
    <row r="3" customFormat="false" ht="12.85" hidden="false" customHeight="false" outlineLevel="0" collapsed="false">
      <c r="A3" s="38"/>
      <c r="B3" s="38"/>
      <c r="C3" s="38"/>
      <c r="D3" s="38"/>
      <c r="E3" s="38"/>
      <c r="F3" s="38"/>
      <c r="G3" s="38"/>
      <c r="H3" s="38"/>
      <c r="I3" s="38"/>
      <c r="J3" s="38"/>
      <c r="K3" s="38"/>
      <c r="L3" s="38"/>
      <c r="M3" s="38"/>
      <c r="N3" s="38"/>
      <c r="O3" s="38"/>
      <c r="P3" s="38"/>
      <c r="Q3" s="38"/>
      <c r="R3" s="38"/>
      <c r="S3" s="38"/>
      <c r="T3" s="38"/>
      <c r="U3" s="38"/>
      <c r="V3" s="38"/>
      <c r="W3" s="38"/>
      <c r="X3" s="38"/>
      <c r="Y3" s="38"/>
      <c r="Z3" s="38"/>
      <c r="AA3" s="38"/>
      <c r="AB3" s="38"/>
      <c r="AC3" s="38"/>
      <c r="AD3" s="38"/>
      <c r="AE3" s="38"/>
      <c r="AF3" s="38"/>
    </row>
    <row r="4" customFormat="false" ht="12.85" hidden="false" customHeight="false" outlineLevel="0" collapsed="false">
      <c r="A4" s="38"/>
      <c r="B4" s="39" t="n">
        <v>2010</v>
      </c>
      <c r="C4" s="39" t="n">
        <v>2011</v>
      </c>
      <c r="D4" s="39" t="n">
        <v>2012</v>
      </c>
      <c r="E4" s="39" t="n">
        <v>2013</v>
      </c>
      <c r="F4" s="39" t="n">
        <v>2014</v>
      </c>
      <c r="G4" s="39" t="n">
        <v>2015</v>
      </c>
      <c r="H4" s="39" t="n">
        <v>2016</v>
      </c>
      <c r="I4" s="39" t="n">
        <v>2017</v>
      </c>
      <c r="J4" s="39" t="n">
        <v>2018</v>
      </c>
      <c r="K4" s="39" t="n">
        <v>2019</v>
      </c>
      <c r="L4" s="39" t="n">
        <v>2020</v>
      </c>
      <c r="M4" s="39" t="n">
        <v>2021</v>
      </c>
      <c r="N4" s="39" t="n">
        <v>2022</v>
      </c>
      <c r="O4" s="39" t="n">
        <v>2023</v>
      </c>
      <c r="P4" s="39" t="n">
        <v>2024</v>
      </c>
      <c r="Q4" s="39" t="n">
        <v>2025</v>
      </c>
      <c r="R4" s="39" t="n">
        <v>2026</v>
      </c>
      <c r="S4" s="39" t="n">
        <v>2027</v>
      </c>
      <c r="T4" s="39" t="n">
        <v>2028</v>
      </c>
      <c r="U4" s="39" t="n">
        <v>2029</v>
      </c>
      <c r="V4" s="39" t="n">
        <v>2030</v>
      </c>
      <c r="W4" s="39" t="n">
        <v>2031</v>
      </c>
      <c r="X4" s="39" t="n">
        <v>2032</v>
      </c>
      <c r="Y4" s="39" t="n">
        <v>2033</v>
      </c>
      <c r="Z4" s="39" t="n">
        <v>2034</v>
      </c>
      <c r="AA4" s="39" t="n">
        <v>2035</v>
      </c>
      <c r="AB4" s="39" t="n">
        <v>2036</v>
      </c>
      <c r="AC4" s="39" t="n">
        <v>2037</v>
      </c>
      <c r="AD4" s="39" t="n">
        <v>2038</v>
      </c>
      <c r="AE4" s="39" t="n">
        <v>2039</v>
      </c>
      <c r="AF4" s="39" t="n">
        <v>2040</v>
      </c>
    </row>
    <row r="5" customFormat="false" ht="12.85" hidden="false" customHeight="false" outlineLevel="0" collapsed="false">
      <c r="A5" s="38"/>
      <c r="B5" s="39"/>
      <c r="C5" s="39"/>
      <c r="D5" s="39"/>
      <c r="E5" s="39"/>
      <c r="F5" s="39"/>
      <c r="G5" s="39"/>
      <c r="H5" s="39"/>
      <c r="I5" s="39"/>
      <c r="J5" s="39"/>
      <c r="K5" s="39"/>
      <c r="L5" s="39"/>
      <c r="M5" s="39"/>
      <c r="N5" s="39"/>
      <c r="O5" s="39"/>
      <c r="P5" s="39"/>
      <c r="Q5" s="39"/>
      <c r="R5" s="39"/>
      <c r="S5" s="39"/>
      <c r="T5" s="39"/>
      <c r="U5" s="39"/>
      <c r="V5" s="39"/>
      <c r="W5" s="39"/>
      <c r="X5" s="39"/>
      <c r="Y5" s="39"/>
      <c r="Z5" s="39"/>
      <c r="AA5" s="39"/>
      <c r="AB5" s="39"/>
      <c r="AC5" s="39"/>
      <c r="AD5" s="39"/>
      <c r="AE5" s="39"/>
      <c r="AF5" s="39"/>
    </row>
    <row r="6" customFormat="false" ht="12.85" hidden="false" customHeight="false" outlineLevel="0" collapsed="false">
      <c r="C6" s="40"/>
    </row>
    <row r="7" customFormat="false" ht="12.85" hidden="false" customHeight="false" outlineLevel="0" collapsed="false">
      <c r="A7" s="41" t="s">
        <v>43</v>
      </c>
      <c r="B7" s="42" t="n">
        <v>40788453</v>
      </c>
      <c r="C7" s="42" t="n">
        <v>41261490</v>
      </c>
      <c r="D7" s="42" t="n">
        <v>41733271</v>
      </c>
      <c r="E7" s="42" t="n">
        <v>42202935</v>
      </c>
      <c r="F7" s="42" t="n">
        <v>42669500</v>
      </c>
      <c r="G7" s="42" t="n">
        <v>43131966</v>
      </c>
      <c r="H7" s="42" t="n">
        <v>43590368</v>
      </c>
      <c r="I7" s="42" t="n">
        <v>44044811</v>
      </c>
      <c r="J7" s="42" t="n">
        <v>44494502</v>
      </c>
      <c r="K7" s="42" t="n">
        <v>44938712</v>
      </c>
      <c r="L7" s="42" t="n">
        <v>45376763</v>
      </c>
      <c r="M7" s="42" t="n">
        <v>45808747</v>
      </c>
      <c r="N7" s="42" t="n">
        <v>46234830</v>
      </c>
      <c r="O7" s="42" t="n">
        <v>46654581</v>
      </c>
      <c r="P7" s="42" t="n">
        <v>47067641</v>
      </c>
      <c r="Q7" s="42" t="n">
        <v>47473760</v>
      </c>
      <c r="R7" s="42" t="n">
        <v>47873268</v>
      </c>
      <c r="S7" s="42" t="n">
        <v>48266524</v>
      </c>
      <c r="T7" s="42" t="n">
        <v>48653385</v>
      </c>
      <c r="U7" s="42" t="n">
        <v>49033678</v>
      </c>
      <c r="V7" s="42" t="n">
        <v>49407265</v>
      </c>
      <c r="W7" s="42" t="n">
        <v>49774276</v>
      </c>
      <c r="X7" s="42" t="n">
        <v>50134861</v>
      </c>
      <c r="Y7" s="42" t="n">
        <v>50488930</v>
      </c>
      <c r="Z7" s="42" t="n">
        <v>50836373</v>
      </c>
      <c r="AA7" s="42" t="n">
        <v>51177087</v>
      </c>
      <c r="AB7" s="42" t="n">
        <v>51511042</v>
      </c>
      <c r="AC7" s="42" t="n">
        <v>51838245</v>
      </c>
      <c r="AD7" s="42" t="n">
        <v>52158610</v>
      </c>
      <c r="AE7" s="42" t="n">
        <v>52472054</v>
      </c>
      <c r="AF7" s="42" t="n">
        <v>52778477</v>
      </c>
    </row>
    <row r="8" customFormat="false" ht="12.85" hidden="false" customHeight="false" outlineLevel="0" collapsed="false">
      <c r="D8" s="43"/>
      <c r="E8" s="43"/>
      <c r="F8" s="43"/>
      <c r="G8" s="43"/>
      <c r="H8" s="43"/>
      <c r="I8" s="43"/>
      <c r="J8" s="43"/>
      <c r="K8" s="43"/>
      <c r="L8" s="43"/>
      <c r="M8" s="43"/>
      <c r="N8" s="43"/>
      <c r="O8" s="43"/>
      <c r="P8" s="43"/>
      <c r="Q8" s="43"/>
      <c r="R8" s="43"/>
      <c r="S8" s="43"/>
      <c r="T8" s="43"/>
      <c r="U8" s="43"/>
      <c r="V8" s="43"/>
      <c r="W8" s="43"/>
      <c r="X8" s="43"/>
      <c r="Y8" s="43"/>
      <c r="Z8" s="43"/>
      <c r="AA8" s="43"/>
      <c r="AB8" s="43"/>
      <c r="AC8" s="43"/>
      <c r="AD8" s="43"/>
      <c r="AE8" s="43"/>
      <c r="AF8" s="43"/>
    </row>
    <row r="9" customFormat="false" ht="12.85" hidden="false" customHeight="false" outlineLevel="0" collapsed="false">
      <c r="A9" s="44" t="s">
        <v>44</v>
      </c>
      <c r="B9" s="43" t="n">
        <v>3571540</v>
      </c>
      <c r="C9" s="43" t="n">
        <v>3622962</v>
      </c>
      <c r="D9" s="43" t="n">
        <v>3671011</v>
      </c>
      <c r="E9" s="43" t="n">
        <v>3712611</v>
      </c>
      <c r="F9" s="43" t="n">
        <v>3745299</v>
      </c>
      <c r="G9" s="43" t="n">
        <v>3764736</v>
      </c>
      <c r="H9" s="43" t="n">
        <v>3757709</v>
      </c>
      <c r="I9" s="43" t="n">
        <v>3748846</v>
      </c>
      <c r="J9" s="43" t="n">
        <v>3738229</v>
      </c>
      <c r="K9" s="43" t="n">
        <v>3726162</v>
      </c>
      <c r="L9" s="43" t="n">
        <v>3712989</v>
      </c>
      <c r="M9" s="43" t="n">
        <v>3698813</v>
      </c>
      <c r="N9" s="43" t="n">
        <v>3683779</v>
      </c>
      <c r="O9" s="43" t="n">
        <v>3668251</v>
      </c>
      <c r="P9" s="43" t="n">
        <v>3652673</v>
      </c>
      <c r="Q9" s="43" t="n">
        <v>3637433</v>
      </c>
      <c r="R9" s="43" t="n">
        <v>3622790</v>
      </c>
      <c r="S9" s="43" t="n">
        <v>3608942</v>
      </c>
      <c r="T9" s="43" t="n">
        <v>3596139</v>
      </c>
      <c r="U9" s="43" t="n">
        <v>3584528</v>
      </c>
      <c r="V9" s="43" t="n">
        <v>3574195</v>
      </c>
      <c r="W9" s="43" t="n">
        <v>3564899</v>
      </c>
      <c r="X9" s="43" t="n">
        <v>3556374</v>
      </c>
      <c r="Y9" s="43" t="n">
        <v>3548585</v>
      </c>
      <c r="Z9" s="43" t="n">
        <v>3541557</v>
      </c>
      <c r="AA9" s="43" t="n">
        <v>3535274</v>
      </c>
      <c r="AB9" s="43" t="n">
        <v>3529486</v>
      </c>
      <c r="AC9" s="43" t="n">
        <v>3524018</v>
      </c>
      <c r="AD9" s="43" t="n">
        <v>3518813</v>
      </c>
      <c r="AE9" s="43" t="n">
        <v>3513863</v>
      </c>
      <c r="AF9" s="43" t="n">
        <v>3509109</v>
      </c>
    </row>
    <row r="10" customFormat="false" ht="12.85" hidden="false" customHeight="false" outlineLevel="0" collapsed="false">
      <c r="A10" s="45" t="s">
        <v>45</v>
      </c>
      <c r="B10" s="43" t="n">
        <v>3507135</v>
      </c>
      <c r="C10" s="43" t="n">
        <v>3507340</v>
      </c>
      <c r="D10" s="43" t="n">
        <v>3511823</v>
      </c>
      <c r="E10" s="43" t="n">
        <v>3522721</v>
      </c>
      <c r="F10" s="43" t="n">
        <v>3541275</v>
      </c>
      <c r="G10" s="43" t="n">
        <v>3570085</v>
      </c>
      <c r="H10" s="43" t="n">
        <v>3621521</v>
      </c>
      <c r="I10" s="43" t="n">
        <v>3669575</v>
      </c>
      <c r="J10" s="43" t="n">
        <v>3711205</v>
      </c>
      <c r="K10" s="43" t="n">
        <v>3743931</v>
      </c>
      <c r="L10" s="43" t="n">
        <v>3763405</v>
      </c>
      <c r="M10" s="43" t="n">
        <v>3756437</v>
      </c>
      <c r="N10" s="43" t="n">
        <v>3747610</v>
      </c>
      <c r="O10" s="43" t="n">
        <v>3737021</v>
      </c>
      <c r="P10" s="43" t="n">
        <v>3724968</v>
      </c>
      <c r="Q10" s="43" t="n">
        <v>3711801</v>
      </c>
      <c r="R10" s="43" t="n">
        <v>3697630</v>
      </c>
      <c r="S10" s="43" t="n">
        <v>3682593</v>
      </c>
      <c r="T10" s="43" t="n">
        <v>3667049</v>
      </c>
      <c r="U10" s="43" t="n">
        <v>3651460</v>
      </c>
      <c r="V10" s="43" t="n">
        <v>3636191</v>
      </c>
      <c r="W10" s="43" t="n">
        <v>3621495</v>
      </c>
      <c r="X10" s="43" t="n">
        <v>3607581</v>
      </c>
      <c r="Y10" s="43" t="n">
        <v>3594735</v>
      </c>
      <c r="Z10" s="43" t="n">
        <v>3583052</v>
      </c>
      <c r="AA10" s="43" t="n">
        <v>3572654</v>
      </c>
      <c r="AB10" s="43" t="n">
        <v>3563268</v>
      </c>
      <c r="AC10" s="43" t="n">
        <v>3554668</v>
      </c>
      <c r="AD10" s="43" t="n">
        <v>3546796</v>
      </c>
      <c r="AE10" s="43" t="n">
        <v>3539661</v>
      </c>
      <c r="AF10" s="43" t="n">
        <v>3533288</v>
      </c>
    </row>
    <row r="11" customFormat="false" ht="12.85" hidden="false" customHeight="false" outlineLevel="0" collapsed="false">
      <c r="A11" s="45" t="s">
        <v>46</v>
      </c>
      <c r="B11" s="43" t="n">
        <v>3541954</v>
      </c>
      <c r="C11" s="43" t="n">
        <v>3530131</v>
      </c>
      <c r="D11" s="43" t="n">
        <v>3521389</v>
      </c>
      <c r="E11" s="43" t="n">
        <v>3515301</v>
      </c>
      <c r="F11" s="43" t="n">
        <v>3510972</v>
      </c>
      <c r="G11" s="43" t="n">
        <v>3508531</v>
      </c>
      <c r="H11" s="43" t="n">
        <v>3508707</v>
      </c>
      <c r="I11" s="43" t="n">
        <v>3513167</v>
      </c>
      <c r="J11" s="43" t="n">
        <v>3524036</v>
      </c>
      <c r="K11" s="43" t="n">
        <v>3542513</v>
      </c>
      <c r="L11" s="43" t="n">
        <v>3571271</v>
      </c>
      <c r="M11" s="43" t="n">
        <v>3622606</v>
      </c>
      <c r="N11" s="43" t="n">
        <v>3670556</v>
      </c>
      <c r="O11" s="43" t="n">
        <v>3712102</v>
      </c>
      <c r="P11" s="43" t="n">
        <v>3744730</v>
      </c>
      <c r="Q11" s="43" t="n">
        <v>3764119</v>
      </c>
      <c r="R11" s="43" t="n">
        <v>3757069</v>
      </c>
      <c r="S11" s="43" t="n">
        <v>3748148</v>
      </c>
      <c r="T11" s="43" t="n">
        <v>3737473</v>
      </c>
      <c r="U11" s="43" t="n">
        <v>3725340</v>
      </c>
      <c r="V11" s="43" t="n">
        <v>3712073</v>
      </c>
      <c r="W11" s="43" t="n">
        <v>3697812</v>
      </c>
      <c r="X11" s="43" t="n">
        <v>3682664</v>
      </c>
      <c r="Y11" s="43" t="n">
        <v>3666998</v>
      </c>
      <c r="Z11" s="43" t="n">
        <v>3651312</v>
      </c>
      <c r="AA11" s="43" t="n">
        <v>3635917</v>
      </c>
      <c r="AB11" s="43" t="n">
        <v>3621107</v>
      </c>
      <c r="AC11" s="43" t="n">
        <v>3607056</v>
      </c>
      <c r="AD11" s="43" t="n">
        <v>3594071</v>
      </c>
      <c r="AE11" s="43" t="n">
        <v>3582257</v>
      </c>
      <c r="AF11" s="43" t="n">
        <v>3571740</v>
      </c>
    </row>
    <row r="12" customFormat="false" ht="12.85" hidden="false" customHeight="false" outlineLevel="0" collapsed="false">
      <c r="A12" s="44" t="s">
        <v>47</v>
      </c>
      <c r="B12" s="43" t="n">
        <v>3559813</v>
      </c>
      <c r="C12" s="43" t="n">
        <v>3573638</v>
      </c>
      <c r="D12" s="43" t="n">
        <v>3574520</v>
      </c>
      <c r="E12" s="43" t="n">
        <v>3566154</v>
      </c>
      <c r="F12" s="43" t="n">
        <v>3553325</v>
      </c>
      <c r="G12" s="43" t="n">
        <v>3539630</v>
      </c>
      <c r="H12" s="43" t="n">
        <v>3527929</v>
      </c>
      <c r="I12" s="43" t="n">
        <v>3519280</v>
      </c>
      <c r="J12" s="43" t="n">
        <v>3513239</v>
      </c>
      <c r="K12" s="43" t="n">
        <v>3508965</v>
      </c>
      <c r="L12" s="43" t="n">
        <v>3506525</v>
      </c>
      <c r="M12" s="43" t="n">
        <v>3506737</v>
      </c>
      <c r="N12" s="43" t="n">
        <v>3511189</v>
      </c>
      <c r="O12" s="43" t="n">
        <v>3522037</v>
      </c>
      <c r="P12" s="43" t="n">
        <v>3540458</v>
      </c>
      <c r="Q12" s="43" t="n">
        <v>3569145</v>
      </c>
      <c r="R12" s="43" t="n">
        <v>3620371</v>
      </c>
      <c r="S12" s="43" t="n">
        <v>3668218</v>
      </c>
      <c r="T12" s="43" t="n">
        <v>3709659</v>
      </c>
      <c r="U12" s="43" t="n">
        <v>3742148</v>
      </c>
      <c r="V12" s="43" t="n">
        <v>3761433</v>
      </c>
      <c r="W12" s="43" t="n">
        <v>3754300</v>
      </c>
      <c r="X12" s="43" t="n">
        <v>3745342</v>
      </c>
      <c r="Y12" s="43" t="n">
        <v>3734596</v>
      </c>
      <c r="Z12" s="43" t="n">
        <v>3722392</v>
      </c>
      <c r="AA12" s="43" t="n">
        <v>3709025</v>
      </c>
      <c r="AB12" s="43" t="n">
        <v>3694724</v>
      </c>
      <c r="AC12" s="43" t="n">
        <v>3679482</v>
      </c>
      <c r="AD12" s="43" t="n">
        <v>3663732</v>
      </c>
      <c r="AE12" s="43" t="n">
        <v>3647962</v>
      </c>
      <c r="AF12" s="43" t="n">
        <v>3632458</v>
      </c>
    </row>
    <row r="13" customFormat="false" ht="12.85" hidden="false" customHeight="false" outlineLevel="0" collapsed="false">
      <c r="A13" s="44" t="s">
        <v>48</v>
      </c>
      <c r="B13" s="43" t="n">
        <v>3346483</v>
      </c>
      <c r="C13" s="43" t="n">
        <v>3395590</v>
      </c>
      <c r="D13" s="43" t="n">
        <v>3444594</v>
      </c>
      <c r="E13" s="43" t="n">
        <v>3489936</v>
      </c>
      <c r="F13" s="43" t="n">
        <v>3527754</v>
      </c>
      <c r="G13" s="43" t="n">
        <v>3554811</v>
      </c>
      <c r="H13" s="43" t="n">
        <v>3568580</v>
      </c>
      <c r="I13" s="43" t="n">
        <v>3569502</v>
      </c>
      <c r="J13" s="43" t="n">
        <v>3561187</v>
      </c>
      <c r="K13" s="43" t="n">
        <v>3548389</v>
      </c>
      <c r="L13" s="43" t="n">
        <v>3534762</v>
      </c>
      <c r="M13" s="43" t="n">
        <v>3523049</v>
      </c>
      <c r="N13" s="43" t="n">
        <v>3514404</v>
      </c>
      <c r="O13" s="43" t="n">
        <v>3508337</v>
      </c>
      <c r="P13" s="43" t="n">
        <v>3504022</v>
      </c>
      <c r="Q13" s="43" t="n">
        <v>3501523</v>
      </c>
      <c r="R13" s="43" t="n">
        <v>3501652</v>
      </c>
      <c r="S13" s="43" t="n">
        <v>3505994</v>
      </c>
      <c r="T13" s="43" t="n">
        <v>3516671</v>
      </c>
      <c r="U13" s="43" t="n">
        <v>3534949</v>
      </c>
      <c r="V13" s="43" t="n">
        <v>3563410</v>
      </c>
      <c r="W13" s="43" t="n">
        <v>3614378</v>
      </c>
      <c r="X13" s="43" t="n">
        <v>3661925</v>
      </c>
      <c r="Y13" s="43" t="n">
        <v>3703143</v>
      </c>
      <c r="Z13" s="43" t="n">
        <v>3735374</v>
      </c>
      <c r="AA13" s="43" t="n">
        <v>3754460</v>
      </c>
      <c r="AB13" s="43" t="n">
        <v>3747150</v>
      </c>
      <c r="AC13" s="43" t="n">
        <v>3738035</v>
      </c>
      <c r="AD13" s="43" t="n">
        <v>3727145</v>
      </c>
      <c r="AE13" s="43" t="n">
        <v>3714775</v>
      </c>
      <c r="AF13" s="43" t="n">
        <v>3701247</v>
      </c>
    </row>
    <row r="14" customFormat="false" ht="12.85" hidden="false" customHeight="false" outlineLevel="0" collapsed="false">
      <c r="A14" s="44" t="s">
        <v>49</v>
      </c>
      <c r="B14" s="43" t="n">
        <v>3166874</v>
      </c>
      <c r="C14" s="43" t="n">
        <v>3184168</v>
      </c>
      <c r="D14" s="43" t="n">
        <v>3212958</v>
      </c>
      <c r="E14" s="43" t="n">
        <v>3250983</v>
      </c>
      <c r="F14" s="43" t="n">
        <v>3294748</v>
      </c>
      <c r="G14" s="43" t="n">
        <v>3341846</v>
      </c>
      <c r="H14" s="43" t="n">
        <v>3390781</v>
      </c>
      <c r="I14" s="43" t="n">
        <v>3439542</v>
      </c>
      <c r="J14" s="43" t="n">
        <v>3484671</v>
      </c>
      <c r="K14" s="43" t="n">
        <v>3522333</v>
      </c>
      <c r="L14" s="43" t="n">
        <v>3549243</v>
      </c>
      <c r="M14" s="43" t="n">
        <v>3562951</v>
      </c>
      <c r="N14" s="43" t="n">
        <v>3563825</v>
      </c>
      <c r="O14" s="43" t="n">
        <v>3555490</v>
      </c>
      <c r="P14" s="43" t="n">
        <v>3542670</v>
      </c>
      <c r="Q14" s="43" t="n">
        <v>3528996</v>
      </c>
      <c r="R14" s="43" t="n">
        <v>3517248</v>
      </c>
      <c r="S14" s="43" t="n">
        <v>3508513</v>
      </c>
      <c r="T14" s="43" t="n">
        <v>3502368</v>
      </c>
      <c r="U14" s="43" t="n">
        <v>3497916</v>
      </c>
      <c r="V14" s="43" t="n">
        <v>3495312</v>
      </c>
      <c r="W14" s="43" t="n">
        <v>3495281</v>
      </c>
      <c r="X14" s="43" t="n">
        <v>3499456</v>
      </c>
      <c r="Y14" s="43" t="n">
        <v>3509879</v>
      </c>
      <c r="Z14" s="43" t="n">
        <v>3527924</v>
      </c>
      <c r="AA14" s="43" t="n">
        <v>3556088</v>
      </c>
      <c r="AB14" s="43" t="n">
        <v>3606696</v>
      </c>
      <c r="AC14" s="43" t="n">
        <v>3653915</v>
      </c>
      <c r="AD14" s="43" t="n">
        <v>3694819</v>
      </c>
      <c r="AE14" s="43" t="n">
        <v>3726740</v>
      </c>
      <c r="AF14" s="43" t="n">
        <v>3745525</v>
      </c>
    </row>
    <row r="15" customFormat="false" ht="12.85" hidden="false" customHeight="false" outlineLevel="0" collapsed="false">
      <c r="A15" s="44" t="s">
        <v>50</v>
      </c>
      <c r="B15" s="43" t="n">
        <v>3112375</v>
      </c>
      <c r="C15" s="43" t="n">
        <v>3142982</v>
      </c>
      <c r="D15" s="43" t="n">
        <v>3154334</v>
      </c>
      <c r="E15" s="43" t="n">
        <v>3154430</v>
      </c>
      <c r="F15" s="43" t="n">
        <v>3153561</v>
      </c>
      <c r="G15" s="43" t="n">
        <v>3159595</v>
      </c>
      <c r="H15" s="43" t="n">
        <v>3177008</v>
      </c>
      <c r="I15" s="43" t="n">
        <v>3205836</v>
      </c>
      <c r="J15" s="43" t="n">
        <v>3243841</v>
      </c>
      <c r="K15" s="43" t="n">
        <v>3287553</v>
      </c>
      <c r="L15" s="43" t="n">
        <v>3334543</v>
      </c>
      <c r="M15" s="43" t="n">
        <v>3383352</v>
      </c>
      <c r="N15" s="43" t="n">
        <v>3431976</v>
      </c>
      <c r="O15" s="43" t="n">
        <v>3476971</v>
      </c>
      <c r="P15" s="43" t="n">
        <v>3514526</v>
      </c>
      <c r="Q15" s="43" t="n">
        <v>3541373</v>
      </c>
      <c r="R15" s="43" t="n">
        <v>3555048</v>
      </c>
      <c r="S15" s="43" t="n">
        <v>3555936</v>
      </c>
      <c r="T15" s="43" t="n">
        <v>3547644</v>
      </c>
      <c r="U15" s="43" t="n">
        <v>3534869</v>
      </c>
      <c r="V15" s="43" t="n">
        <v>3521200</v>
      </c>
      <c r="W15" s="43" t="n">
        <v>3509462</v>
      </c>
      <c r="X15" s="43" t="n">
        <v>3500703</v>
      </c>
      <c r="Y15" s="43" t="n">
        <v>3494535</v>
      </c>
      <c r="Z15" s="43" t="n">
        <v>3490033</v>
      </c>
      <c r="AA15" s="43" t="n">
        <v>3487351</v>
      </c>
      <c r="AB15" s="43" t="n">
        <v>3487229</v>
      </c>
      <c r="AC15" s="43" t="n">
        <v>3491290</v>
      </c>
      <c r="AD15" s="43" t="n">
        <v>3501553</v>
      </c>
      <c r="AE15" s="43" t="n">
        <v>3519409</v>
      </c>
      <c r="AF15" s="43" t="n">
        <v>3547381</v>
      </c>
    </row>
    <row r="16" customFormat="false" ht="12.85" hidden="false" customHeight="false" outlineLevel="0" collapsed="false">
      <c r="A16" s="44" t="s">
        <v>51</v>
      </c>
      <c r="B16" s="43" t="n">
        <v>2711144</v>
      </c>
      <c r="C16" s="43" t="n">
        <v>2800329</v>
      </c>
      <c r="D16" s="43" t="n">
        <v>2890574</v>
      </c>
      <c r="E16" s="43" t="n">
        <v>2975391</v>
      </c>
      <c r="F16" s="43" t="n">
        <v>3047087</v>
      </c>
      <c r="G16" s="43" t="n">
        <v>3099835</v>
      </c>
      <c r="H16" s="43" t="n">
        <v>3130524</v>
      </c>
      <c r="I16" s="43" t="n">
        <v>3142130</v>
      </c>
      <c r="J16" s="43" t="n">
        <v>3142485</v>
      </c>
      <c r="K16" s="43" t="n">
        <v>3141871</v>
      </c>
      <c r="L16" s="43" t="n">
        <v>3148120</v>
      </c>
      <c r="M16" s="43" t="n">
        <v>3165656</v>
      </c>
      <c r="N16" s="43" t="n">
        <v>3194549</v>
      </c>
      <c r="O16" s="43" t="n">
        <v>3232557</v>
      </c>
      <c r="P16" s="43" t="n">
        <v>3276223</v>
      </c>
      <c r="Q16" s="43" t="n">
        <v>3323145</v>
      </c>
      <c r="R16" s="43" t="n">
        <v>3371850</v>
      </c>
      <c r="S16" s="43" t="n">
        <v>3420380</v>
      </c>
      <c r="T16" s="43" t="n">
        <v>3465281</v>
      </c>
      <c r="U16" s="43" t="n">
        <v>3502762</v>
      </c>
      <c r="V16" s="43" t="n">
        <v>3529587</v>
      </c>
      <c r="W16" s="43" t="n">
        <v>3543287</v>
      </c>
      <c r="X16" s="43" t="n">
        <v>3544237</v>
      </c>
      <c r="Y16" s="43" t="n">
        <v>3536029</v>
      </c>
      <c r="Z16" s="43" t="n">
        <v>3523321</v>
      </c>
      <c r="AA16" s="43" t="n">
        <v>3509754</v>
      </c>
      <c r="AB16" s="43" t="n">
        <v>3498116</v>
      </c>
      <c r="AC16" s="43" t="n">
        <v>3489379</v>
      </c>
      <c r="AD16" s="43" t="n">
        <v>3483236</v>
      </c>
      <c r="AE16" s="43" t="n">
        <v>3478766</v>
      </c>
      <c r="AF16" s="43" t="n">
        <v>3476067</v>
      </c>
    </row>
    <row r="17" customFormat="false" ht="12.85" hidden="false" customHeight="false" outlineLevel="0" collapsed="false">
      <c r="A17" s="44" t="s">
        <v>52</v>
      </c>
      <c r="B17" s="43" t="n">
        <v>2347809</v>
      </c>
      <c r="C17" s="43" t="n">
        <v>2396702</v>
      </c>
      <c r="D17" s="43" t="n">
        <v>2457684</v>
      </c>
      <c r="E17" s="43" t="n">
        <v>2528895</v>
      </c>
      <c r="F17" s="43" t="n">
        <v>2607887</v>
      </c>
      <c r="G17" s="43" t="n">
        <v>2692486</v>
      </c>
      <c r="H17" s="43" t="n">
        <v>2781388</v>
      </c>
      <c r="I17" s="43" t="n">
        <v>2871282</v>
      </c>
      <c r="J17" s="43" t="n">
        <v>2955834</v>
      </c>
      <c r="K17" s="43" t="n">
        <v>3027334</v>
      </c>
      <c r="L17" s="43" t="n">
        <v>3080074</v>
      </c>
      <c r="M17" s="43" t="n">
        <v>3110884</v>
      </c>
      <c r="N17" s="43" t="n">
        <v>3122748</v>
      </c>
      <c r="O17" s="43" t="n">
        <v>3123415</v>
      </c>
      <c r="P17" s="43" t="n">
        <v>3123151</v>
      </c>
      <c r="Q17" s="43" t="n">
        <v>3129669</v>
      </c>
      <c r="R17" s="43" t="n">
        <v>3147400</v>
      </c>
      <c r="S17" s="43" t="n">
        <v>3176383</v>
      </c>
      <c r="T17" s="43" t="n">
        <v>3214411</v>
      </c>
      <c r="U17" s="43" t="n">
        <v>3258042</v>
      </c>
      <c r="V17" s="43" t="n">
        <v>3304911</v>
      </c>
      <c r="W17" s="43" t="n">
        <v>3353523</v>
      </c>
      <c r="X17" s="43" t="n">
        <v>3401974</v>
      </c>
      <c r="Y17" s="43" t="n">
        <v>3446790</v>
      </c>
      <c r="Z17" s="43" t="n">
        <v>3484227</v>
      </c>
      <c r="AA17" s="43" t="n">
        <v>3511056</v>
      </c>
      <c r="AB17" s="43" t="n">
        <v>3524816</v>
      </c>
      <c r="AC17" s="43" t="n">
        <v>3525916</v>
      </c>
      <c r="AD17" s="43" t="n">
        <v>3517865</v>
      </c>
      <c r="AE17" s="43" t="n">
        <v>3505358</v>
      </c>
      <c r="AF17" s="43" t="n">
        <v>3491991</v>
      </c>
    </row>
    <row r="18" customFormat="false" ht="12.85" hidden="false" customHeight="false" outlineLevel="0" collapsed="false">
      <c r="A18" s="44" t="s">
        <v>53</v>
      </c>
      <c r="B18" s="43" t="n">
        <v>2212137</v>
      </c>
      <c r="C18" s="43" t="n">
        <v>2227234</v>
      </c>
      <c r="D18" s="43" t="n">
        <v>2241583</v>
      </c>
      <c r="E18" s="43" t="n">
        <v>2259015</v>
      </c>
      <c r="F18" s="43" t="n">
        <v>2284142</v>
      </c>
      <c r="G18" s="43" t="n">
        <v>2320378</v>
      </c>
      <c r="H18" s="43" t="n">
        <v>2369213</v>
      </c>
      <c r="I18" s="43" t="n">
        <v>2429989</v>
      </c>
      <c r="J18" s="43" t="n">
        <v>2500862</v>
      </c>
      <c r="K18" s="43" t="n">
        <v>2579461</v>
      </c>
      <c r="L18" s="43" t="n">
        <v>2663552</v>
      </c>
      <c r="M18" s="43" t="n">
        <v>2751947</v>
      </c>
      <c r="N18" s="43" t="n">
        <v>2841314</v>
      </c>
      <c r="O18" s="43" t="n">
        <v>2925422</v>
      </c>
      <c r="P18" s="43" t="n">
        <v>2996591</v>
      </c>
      <c r="Q18" s="43" t="n">
        <v>3049176</v>
      </c>
      <c r="R18" s="43" t="n">
        <v>3080089</v>
      </c>
      <c r="S18" s="43" t="n">
        <v>3092246</v>
      </c>
      <c r="T18" s="43" t="n">
        <v>3093331</v>
      </c>
      <c r="U18" s="43" t="n">
        <v>3093501</v>
      </c>
      <c r="V18" s="43" t="n">
        <v>3100353</v>
      </c>
      <c r="W18" s="43" t="n">
        <v>3118334</v>
      </c>
      <c r="X18" s="43" t="n">
        <v>3147415</v>
      </c>
      <c r="Y18" s="43" t="n">
        <v>3185460</v>
      </c>
      <c r="Z18" s="43" t="n">
        <v>3229022</v>
      </c>
      <c r="AA18" s="43" t="n">
        <v>3275802</v>
      </c>
      <c r="AB18" s="43" t="n">
        <v>3324271</v>
      </c>
      <c r="AC18" s="43" t="n">
        <v>3372565</v>
      </c>
      <c r="AD18" s="43" t="n">
        <v>3417269</v>
      </c>
      <c r="AE18" s="43" t="n">
        <v>3454609</v>
      </c>
      <c r="AF18" s="43" t="n">
        <v>3481440</v>
      </c>
    </row>
    <row r="19" customFormat="false" ht="12.85" hidden="false" customHeight="false" outlineLevel="0" collapsed="false">
      <c r="A19" s="44" t="s">
        <v>54</v>
      </c>
      <c r="B19" s="43" t="n">
        <v>2062422</v>
      </c>
      <c r="C19" s="43" t="n">
        <v>2084856</v>
      </c>
      <c r="D19" s="43" t="n">
        <v>2107503</v>
      </c>
      <c r="E19" s="43" t="n">
        <v>2129572</v>
      </c>
      <c r="F19" s="43" t="n">
        <v>2150000</v>
      </c>
      <c r="G19" s="43" t="n">
        <v>2168105</v>
      </c>
      <c r="H19" s="43" t="n">
        <v>2183741</v>
      </c>
      <c r="I19" s="43" t="n">
        <v>2198619</v>
      </c>
      <c r="J19" s="43" t="n">
        <v>2216535</v>
      </c>
      <c r="K19" s="43" t="n">
        <v>2241959</v>
      </c>
      <c r="L19" s="43" t="n">
        <v>2278318</v>
      </c>
      <c r="M19" s="43" t="n">
        <v>2327037</v>
      </c>
      <c r="N19" s="43" t="n">
        <v>2387459</v>
      </c>
      <c r="O19" s="43" t="n">
        <v>2457800</v>
      </c>
      <c r="P19" s="43" t="n">
        <v>2535731</v>
      </c>
      <c r="Q19" s="43" t="n">
        <v>2619093</v>
      </c>
      <c r="R19" s="43" t="n">
        <v>2706692</v>
      </c>
      <c r="S19" s="43" t="n">
        <v>2795232</v>
      </c>
      <c r="T19" s="43" t="n">
        <v>2878600</v>
      </c>
      <c r="U19" s="43" t="n">
        <v>2949238</v>
      </c>
      <c r="V19" s="43" t="n">
        <v>3001593</v>
      </c>
      <c r="W19" s="43" t="n">
        <v>3032582</v>
      </c>
      <c r="X19" s="43" t="n">
        <v>3045145</v>
      </c>
      <c r="Y19" s="43" t="n">
        <v>3046785</v>
      </c>
      <c r="Z19" s="43" t="n">
        <v>3047575</v>
      </c>
      <c r="AA19" s="43" t="n">
        <v>3054912</v>
      </c>
      <c r="AB19" s="43" t="n">
        <v>3073214</v>
      </c>
      <c r="AC19" s="43" t="n">
        <v>3102450</v>
      </c>
      <c r="AD19" s="43" t="n">
        <v>3140473</v>
      </c>
      <c r="AE19" s="43" t="n">
        <v>3183911</v>
      </c>
      <c r="AF19" s="43" t="n">
        <v>3230487</v>
      </c>
    </row>
    <row r="20" customFormat="false" ht="12.85" hidden="false" customHeight="false" outlineLevel="0" collapsed="false">
      <c r="A20" s="44" t="s">
        <v>55</v>
      </c>
      <c r="B20" s="43" t="n">
        <v>1877071</v>
      </c>
      <c r="C20" s="43" t="n">
        <v>1902187</v>
      </c>
      <c r="D20" s="43" t="n">
        <v>1926230</v>
      </c>
      <c r="E20" s="43" t="n">
        <v>1949497</v>
      </c>
      <c r="F20" s="43" t="n">
        <v>1972274</v>
      </c>
      <c r="G20" s="43" t="n">
        <v>1995008</v>
      </c>
      <c r="H20" s="43" t="n">
        <v>2018007</v>
      </c>
      <c r="I20" s="43" t="n">
        <v>2041236</v>
      </c>
      <c r="J20" s="43" t="n">
        <v>2063845</v>
      </c>
      <c r="K20" s="43" t="n">
        <v>2084864</v>
      </c>
      <c r="L20" s="43" t="n">
        <v>2103579</v>
      </c>
      <c r="M20" s="43" t="n">
        <v>2119884</v>
      </c>
      <c r="N20" s="43" t="n">
        <v>2135449</v>
      </c>
      <c r="O20" s="43" t="n">
        <v>2153942</v>
      </c>
      <c r="P20" s="43" t="n">
        <v>2179762</v>
      </c>
      <c r="Q20" s="43" t="n">
        <v>2216218</v>
      </c>
      <c r="R20" s="43" t="n">
        <v>2264651</v>
      </c>
      <c r="S20" s="43" t="n">
        <v>2324522</v>
      </c>
      <c r="T20" s="43" t="n">
        <v>2394023</v>
      </c>
      <c r="U20" s="43" t="n">
        <v>2470895</v>
      </c>
      <c r="V20" s="43" t="n">
        <v>2553113</v>
      </c>
      <c r="W20" s="43" t="n">
        <v>2639468</v>
      </c>
      <c r="X20" s="43" t="n">
        <v>2726743</v>
      </c>
      <c r="Y20" s="43" t="n">
        <v>2808978</v>
      </c>
      <c r="Z20" s="43" t="n">
        <v>2878755</v>
      </c>
      <c r="AA20" s="43" t="n">
        <v>2930690</v>
      </c>
      <c r="AB20" s="43" t="n">
        <v>2961740</v>
      </c>
      <c r="AC20" s="43" t="n">
        <v>2974807</v>
      </c>
      <c r="AD20" s="43" t="n">
        <v>2977201</v>
      </c>
      <c r="AE20" s="43" t="n">
        <v>2978836</v>
      </c>
      <c r="AF20" s="43" t="n">
        <v>2986862</v>
      </c>
    </row>
    <row r="21" customFormat="false" ht="12.85" hidden="false" customHeight="false" outlineLevel="0" collapsed="false">
      <c r="A21" s="44" t="s">
        <v>56</v>
      </c>
      <c r="B21" s="43" t="n">
        <v>1628569</v>
      </c>
      <c r="C21" s="43" t="n">
        <v>1664823</v>
      </c>
      <c r="D21" s="43" t="n">
        <v>1697644</v>
      </c>
      <c r="E21" s="43" t="n">
        <v>1727604</v>
      </c>
      <c r="F21" s="43" t="n">
        <v>1755623</v>
      </c>
      <c r="G21" s="43" t="n">
        <v>1782266</v>
      </c>
      <c r="H21" s="43" t="n">
        <v>1807828</v>
      </c>
      <c r="I21" s="43" t="n">
        <v>1832328</v>
      </c>
      <c r="J21" s="43" t="n">
        <v>1856108</v>
      </c>
      <c r="K21" s="43" t="n">
        <v>1879409</v>
      </c>
      <c r="L21" s="43" t="n">
        <v>1902660</v>
      </c>
      <c r="M21" s="43" t="n">
        <v>1926122</v>
      </c>
      <c r="N21" s="43" t="n">
        <v>1949789</v>
      </c>
      <c r="O21" s="43" t="n">
        <v>1972834</v>
      </c>
      <c r="P21" s="43" t="n">
        <v>1994318</v>
      </c>
      <c r="Q21" s="43" t="n">
        <v>2013573</v>
      </c>
      <c r="R21" s="43" t="n">
        <v>2030531</v>
      </c>
      <c r="S21" s="43" t="n">
        <v>2046725</v>
      </c>
      <c r="T21" s="43" t="n">
        <v>2065740</v>
      </c>
      <c r="U21" s="43" t="n">
        <v>2091836</v>
      </c>
      <c r="V21" s="43" t="n">
        <v>2128116</v>
      </c>
      <c r="W21" s="43" t="n">
        <v>2175931</v>
      </c>
      <c r="X21" s="43" t="n">
        <v>2234695</v>
      </c>
      <c r="Y21" s="43" t="n">
        <v>2302729</v>
      </c>
      <c r="Z21" s="43" t="n">
        <v>2377858</v>
      </c>
      <c r="AA21" s="43" t="n">
        <v>2458157</v>
      </c>
      <c r="AB21" s="43" t="n">
        <v>2542456</v>
      </c>
      <c r="AC21" s="43" t="n">
        <v>2627640</v>
      </c>
      <c r="AD21" s="43" t="n">
        <v>2707978</v>
      </c>
      <c r="AE21" s="43" t="n">
        <v>2776240</v>
      </c>
      <c r="AF21" s="43" t="n">
        <v>2827272</v>
      </c>
    </row>
    <row r="22" customFormat="false" ht="12.85" hidden="false" customHeight="false" outlineLevel="0" collapsed="false">
      <c r="A22" s="44" t="s">
        <v>57</v>
      </c>
      <c r="B22" s="43" t="n">
        <v>1304566</v>
      </c>
      <c r="C22" s="43" t="n">
        <v>1342617</v>
      </c>
      <c r="D22" s="43" t="n">
        <v>1383542</v>
      </c>
      <c r="E22" s="43" t="n">
        <v>1425598</v>
      </c>
      <c r="F22" s="43" t="n">
        <v>1466753</v>
      </c>
      <c r="G22" s="43" t="n">
        <v>1505504</v>
      </c>
      <c r="H22" s="43" t="n">
        <v>1541040</v>
      </c>
      <c r="I22" s="43" t="n">
        <v>1573449</v>
      </c>
      <c r="J22" s="43" t="n">
        <v>1603203</v>
      </c>
      <c r="K22" s="43" t="n">
        <v>1631170</v>
      </c>
      <c r="L22" s="43" t="n">
        <v>1657878</v>
      </c>
      <c r="M22" s="43" t="n">
        <v>1683583</v>
      </c>
      <c r="N22" s="43" t="n">
        <v>1708254</v>
      </c>
      <c r="O22" s="43" t="n">
        <v>1732308</v>
      </c>
      <c r="P22" s="43" t="n">
        <v>1755879</v>
      </c>
      <c r="Q22" s="43" t="n">
        <v>1779390</v>
      </c>
      <c r="R22" s="43" t="n">
        <v>1803080</v>
      </c>
      <c r="S22" s="43" t="n">
        <v>1826943</v>
      </c>
      <c r="T22" s="43" t="n">
        <v>1850205</v>
      </c>
      <c r="U22" s="43" t="n">
        <v>1871962</v>
      </c>
      <c r="V22" s="43" t="n">
        <v>1891606</v>
      </c>
      <c r="W22" s="43" t="n">
        <v>1909040</v>
      </c>
      <c r="X22" s="43" t="n">
        <v>1925771</v>
      </c>
      <c r="Y22" s="43" t="n">
        <v>1945180</v>
      </c>
      <c r="Z22" s="43" t="n">
        <v>1971275</v>
      </c>
      <c r="AA22" s="43" t="n">
        <v>2006996</v>
      </c>
      <c r="AB22" s="43" t="n">
        <v>2053596</v>
      </c>
      <c r="AC22" s="43" t="n">
        <v>2110540</v>
      </c>
      <c r="AD22" s="43" t="n">
        <v>2176220</v>
      </c>
      <c r="AE22" s="43" t="n">
        <v>2248599</v>
      </c>
      <c r="AF22" s="43" t="n">
        <v>2325920</v>
      </c>
    </row>
    <row r="23" customFormat="false" ht="12.85" hidden="false" customHeight="false" outlineLevel="0" collapsed="false">
      <c r="A23" s="44" t="s">
        <v>58</v>
      </c>
      <c r="B23" s="43" t="n">
        <v>1029030</v>
      </c>
      <c r="C23" s="43" t="n">
        <v>1047618</v>
      </c>
      <c r="D23" s="43" t="n">
        <v>1069936</v>
      </c>
      <c r="E23" s="43" t="n">
        <v>1095870</v>
      </c>
      <c r="F23" s="43" t="n">
        <v>1125319</v>
      </c>
      <c r="G23" s="43" t="n">
        <v>1158131</v>
      </c>
      <c r="H23" s="43" t="n">
        <v>1194213</v>
      </c>
      <c r="I23" s="43" t="n">
        <v>1232878</v>
      </c>
      <c r="J23" s="43" t="n">
        <v>1272577</v>
      </c>
      <c r="K23" s="43" t="n">
        <v>1311495</v>
      </c>
      <c r="L23" s="43" t="n">
        <v>1348279</v>
      </c>
      <c r="M23" s="43" t="n">
        <v>1382220</v>
      </c>
      <c r="N23" s="43" t="n">
        <v>1413415</v>
      </c>
      <c r="O23" s="43" t="n">
        <v>1442205</v>
      </c>
      <c r="P23" s="43" t="n">
        <v>1469448</v>
      </c>
      <c r="Q23" s="43" t="n">
        <v>1495576</v>
      </c>
      <c r="R23" s="43" t="n">
        <v>1520797</v>
      </c>
      <c r="S23" s="43" t="n">
        <v>1545081</v>
      </c>
      <c r="T23" s="43" t="n">
        <v>1568826</v>
      </c>
      <c r="U23" s="43" t="n">
        <v>1592135</v>
      </c>
      <c r="V23" s="43" t="n">
        <v>1615390</v>
      </c>
      <c r="W23" s="43" t="n">
        <v>1638791</v>
      </c>
      <c r="X23" s="43" t="n">
        <v>1662332</v>
      </c>
      <c r="Y23" s="43" t="n">
        <v>1685268</v>
      </c>
      <c r="Z23" s="43" t="n">
        <v>1706824</v>
      </c>
      <c r="AA23" s="43" t="n">
        <v>1726380</v>
      </c>
      <c r="AB23" s="43" t="n">
        <v>1743961</v>
      </c>
      <c r="AC23" s="43" t="n">
        <v>1760857</v>
      </c>
      <c r="AD23" s="43" t="n">
        <v>1780256</v>
      </c>
      <c r="AE23" s="43" t="n">
        <v>1805828</v>
      </c>
      <c r="AF23" s="43" t="n">
        <v>1840274</v>
      </c>
    </row>
    <row r="24" customFormat="false" ht="12.85" hidden="false" customHeight="false" outlineLevel="0" collapsed="false">
      <c r="A24" s="44" t="s">
        <v>59</v>
      </c>
      <c r="B24" s="43" t="n">
        <v>808031</v>
      </c>
      <c r="C24" s="43" t="n">
        <v>813519</v>
      </c>
      <c r="D24" s="43" t="n">
        <v>820245</v>
      </c>
      <c r="E24" s="43" t="n">
        <v>828910</v>
      </c>
      <c r="F24" s="43" t="n">
        <v>840332</v>
      </c>
      <c r="G24" s="43" t="n">
        <v>854985</v>
      </c>
      <c r="H24" s="43" t="n">
        <v>872946</v>
      </c>
      <c r="I24" s="43" t="n">
        <v>893988</v>
      </c>
      <c r="J24" s="43" t="n">
        <v>918063</v>
      </c>
      <c r="K24" s="43" t="n">
        <v>945129</v>
      </c>
      <c r="L24" s="43" t="n">
        <v>975114</v>
      </c>
      <c r="M24" s="43" t="n">
        <v>1007914</v>
      </c>
      <c r="N24" s="43" t="n">
        <v>1042948</v>
      </c>
      <c r="O24" s="43" t="n">
        <v>1078859</v>
      </c>
      <c r="P24" s="43" t="n">
        <v>1114120</v>
      </c>
      <c r="Q24" s="43" t="n">
        <v>1147605</v>
      </c>
      <c r="R24" s="43" t="n">
        <v>1178682</v>
      </c>
      <c r="S24" s="43" t="n">
        <v>1207518</v>
      </c>
      <c r="T24" s="43" t="n">
        <v>1234326</v>
      </c>
      <c r="U24" s="43" t="n">
        <v>1259848</v>
      </c>
      <c r="V24" s="43" t="n">
        <v>1284446</v>
      </c>
      <c r="W24" s="43" t="n">
        <v>1308288</v>
      </c>
      <c r="X24" s="43" t="n">
        <v>1331318</v>
      </c>
      <c r="Y24" s="43" t="n">
        <v>1353909</v>
      </c>
      <c r="Z24" s="43" t="n">
        <v>1376130</v>
      </c>
      <c r="AA24" s="43" t="n">
        <v>1398311</v>
      </c>
      <c r="AB24" s="43" t="n">
        <v>1420590</v>
      </c>
      <c r="AC24" s="43" t="n">
        <v>1442993</v>
      </c>
      <c r="AD24" s="43" t="n">
        <v>1464831</v>
      </c>
      <c r="AE24" s="43" t="n">
        <v>1485444</v>
      </c>
      <c r="AF24" s="43" t="n">
        <v>1504237</v>
      </c>
    </row>
    <row r="25" customFormat="false" ht="12.85" hidden="false" customHeight="false" outlineLevel="0" collapsed="false">
      <c r="A25" s="44" t="s">
        <v>60</v>
      </c>
      <c r="B25" s="43" t="n">
        <v>567436</v>
      </c>
      <c r="C25" s="43" t="n">
        <v>571682</v>
      </c>
      <c r="D25" s="43" t="n">
        <v>575646</v>
      </c>
      <c r="E25" s="43" t="n">
        <v>579982</v>
      </c>
      <c r="F25" s="43" t="n">
        <v>585184</v>
      </c>
      <c r="G25" s="43" t="n">
        <v>591455</v>
      </c>
      <c r="H25" s="43" t="n">
        <v>598590</v>
      </c>
      <c r="I25" s="43" t="n">
        <v>606633</v>
      </c>
      <c r="J25" s="43" t="n">
        <v>616143</v>
      </c>
      <c r="K25" s="43" t="n">
        <v>627708</v>
      </c>
      <c r="L25" s="43" t="n">
        <v>641693</v>
      </c>
      <c r="M25" s="43" t="n">
        <v>658156</v>
      </c>
      <c r="N25" s="43" t="n">
        <v>676901</v>
      </c>
      <c r="O25" s="43" t="n">
        <v>697982</v>
      </c>
      <c r="P25" s="43" t="n">
        <v>721418</v>
      </c>
      <c r="Q25" s="43" t="n">
        <v>747190</v>
      </c>
      <c r="R25" s="43" t="n">
        <v>775224</v>
      </c>
      <c r="S25" s="43" t="n">
        <v>805002</v>
      </c>
      <c r="T25" s="43" t="n">
        <v>835491</v>
      </c>
      <c r="U25" s="43" t="n">
        <v>865524</v>
      </c>
      <c r="V25" s="43" t="n">
        <v>894194</v>
      </c>
      <c r="W25" s="43" t="n">
        <v>921072</v>
      </c>
      <c r="X25" s="43" t="n">
        <v>946271</v>
      </c>
      <c r="Y25" s="43" t="n">
        <v>969972</v>
      </c>
      <c r="Z25" s="43" t="n">
        <v>992689</v>
      </c>
      <c r="AA25" s="43" t="n">
        <v>1014744</v>
      </c>
      <c r="AB25" s="43" t="n">
        <v>1036187</v>
      </c>
      <c r="AC25" s="43" t="n">
        <v>1057024</v>
      </c>
      <c r="AD25" s="43" t="n">
        <v>1077489</v>
      </c>
      <c r="AE25" s="43" t="n">
        <v>1097696</v>
      </c>
      <c r="AF25" s="43" t="n">
        <v>1117901</v>
      </c>
    </row>
    <row r="26" customFormat="false" ht="12.85" hidden="false" customHeight="false" outlineLevel="0" collapsed="false">
      <c r="A26" s="44" t="s">
        <v>61</v>
      </c>
      <c r="B26" s="43" t="n">
        <v>300955</v>
      </c>
      <c r="C26" s="43" t="n">
        <v>310367</v>
      </c>
      <c r="D26" s="43" t="n">
        <v>319518</v>
      </c>
      <c r="E26" s="43" t="n">
        <v>328030</v>
      </c>
      <c r="F26" s="43" t="n">
        <v>335449</v>
      </c>
      <c r="G26" s="43" t="n">
        <v>341806</v>
      </c>
      <c r="H26" s="43" t="n">
        <v>347416</v>
      </c>
      <c r="I26" s="43" t="n">
        <v>352861</v>
      </c>
      <c r="J26" s="43" t="n">
        <v>358527</v>
      </c>
      <c r="K26" s="43" t="n">
        <v>364728</v>
      </c>
      <c r="L26" s="43" t="n">
        <v>371583</v>
      </c>
      <c r="M26" s="43" t="n">
        <v>378990</v>
      </c>
      <c r="N26" s="43" t="n">
        <v>387009</v>
      </c>
      <c r="O26" s="43" t="n">
        <v>396001</v>
      </c>
      <c r="P26" s="43" t="n">
        <v>406337</v>
      </c>
      <c r="Q26" s="43" t="n">
        <v>418268</v>
      </c>
      <c r="R26" s="43" t="n">
        <v>431831</v>
      </c>
      <c r="S26" s="43" t="n">
        <v>446911</v>
      </c>
      <c r="T26" s="43" t="n">
        <v>463602</v>
      </c>
      <c r="U26" s="43" t="n">
        <v>481938</v>
      </c>
      <c r="V26" s="43" t="n">
        <v>501984</v>
      </c>
      <c r="W26" s="43" t="n">
        <v>523660</v>
      </c>
      <c r="X26" s="43" t="n">
        <v>546603</v>
      </c>
      <c r="Y26" s="43" t="n">
        <v>570038</v>
      </c>
      <c r="Z26" s="43" t="n">
        <v>593240</v>
      </c>
      <c r="AA26" s="43" t="n">
        <v>615588</v>
      </c>
      <c r="AB26" s="43" t="n">
        <v>636808</v>
      </c>
      <c r="AC26" s="43" t="n">
        <v>656924</v>
      </c>
      <c r="AD26" s="43" t="n">
        <v>676109</v>
      </c>
      <c r="AE26" s="43" t="n">
        <v>694631</v>
      </c>
      <c r="AF26" s="43" t="n">
        <v>712768</v>
      </c>
    </row>
    <row r="27" customFormat="false" ht="12.85" hidden="false" customHeight="false" outlineLevel="0" collapsed="false">
      <c r="A27" s="44" t="s">
        <v>62</v>
      </c>
      <c r="B27" s="43" t="n">
        <v>104982</v>
      </c>
      <c r="C27" s="43" t="n">
        <v>113834</v>
      </c>
      <c r="D27" s="43" t="n">
        <v>121659</v>
      </c>
      <c r="E27" s="43" t="n">
        <v>128675</v>
      </c>
      <c r="F27" s="43" t="n">
        <v>135274</v>
      </c>
      <c r="G27" s="43" t="n">
        <v>141746</v>
      </c>
      <c r="H27" s="43" t="n">
        <v>148273</v>
      </c>
      <c r="I27" s="43" t="n">
        <v>154738</v>
      </c>
      <c r="J27" s="43" t="n">
        <v>160912</v>
      </c>
      <c r="K27" s="43" t="n">
        <v>166561</v>
      </c>
      <c r="L27" s="43" t="n">
        <v>171698</v>
      </c>
      <c r="M27" s="43" t="n">
        <v>176477</v>
      </c>
      <c r="N27" s="43" t="n">
        <v>181208</v>
      </c>
      <c r="O27" s="43" t="n">
        <v>186079</v>
      </c>
      <c r="P27" s="43" t="n">
        <v>191269</v>
      </c>
      <c r="Q27" s="43" t="n">
        <v>196827</v>
      </c>
      <c r="R27" s="43" t="n">
        <v>202723</v>
      </c>
      <c r="S27" s="43" t="n">
        <v>208979</v>
      </c>
      <c r="T27" s="43" t="n">
        <v>215820</v>
      </c>
      <c r="U27" s="43" t="n">
        <v>223451</v>
      </c>
      <c r="V27" s="43" t="n">
        <v>232001</v>
      </c>
      <c r="W27" s="43" t="n">
        <v>241489</v>
      </c>
      <c r="X27" s="43" t="n">
        <v>251871</v>
      </c>
      <c r="Y27" s="43" t="n">
        <v>263246</v>
      </c>
      <c r="Z27" s="43" t="n">
        <v>275659</v>
      </c>
      <c r="AA27" s="43" t="n">
        <v>289144</v>
      </c>
      <c r="AB27" s="43" t="n">
        <v>303663</v>
      </c>
      <c r="AC27" s="43" t="n">
        <v>318997</v>
      </c>
      <c r="AD27" s="43" t="n">
        <v>334703</v>
      </c>
      <c r="AE27" s="43" t="n">
        <v>350321</v>
      </c>
      <c r="AF27" s="43" t="n">
        <v>365500</v>
      </c>
    </row>
    <row r="28" customFormat="false" ht="12.85" hidden="false" customHeight="false" outlineLevel="0" collapsed="false">
      <c r="A28" s="46" t="s">
        <v>63</v>
      </c>
      <c r="B28" s="47" t="n">
        <v>24631</v>
      </c>
      <c r="C28" s="47" t="n">
        <v>24266</v>
      </c>
      <c r="D28" s="47" t="n">
        <v>25647</v>
      </c>
      <c r="E28" s="47" t="n">
        <v>28245</v>
      </c>
      <c r="F28" s="47" t="n">
        <v>31512</v>
      </c>
      <c r="G28" s="47" t="n">
        <v>35094</v>
      </c>
      <c r="H28" s="47" t="n">
        <v>38691</v>
      </c>
      <c r="I28" s="47" t="n">
        <v>42057</v>
      </c>
      <c r="J28" s="47" t="n">
        <v>45274</v>
      </c>
      <c r="K28" s="47" t="n">
        <v>48440</v>
      </c>
      <c r="L28" s="47" t="n">
        <v>51644</v>
      </c>
      <c r="M28" s="47" t="n">
        <v>54956</v>
      </c>
      <c r="N28" s="47" t="n">
        <v>58290</v>
      </c>
      <c r="O28" s="47" t="n">
        <v>61554</v>
      </c>
      <c r="P28" s="47" t="n">
        <v>64645</v>
      </c>
      <c r="Q28" s="47" t="n">
        <v>67570</v>
      </c>
      <c r="R28" s="47" t="n">
        <v>70381</v>
      </c>
      <c r="S28" s="47" t="n">
        <v>73247</v>
      </c>
      <c r="T28" s="47" t="n">
        <v>76192</v>
      </c>
      <c r="U28" s="47" t="n">
        <v>79305</v>
      </c>
      <c r="V28" s="47" t="n">
        <v>82613</v>
      </c>
      <c r="W28" s="47" t="n">
        <v>86110</v>
      </c>
      <c r="X28" s="47" t="n">
        <v>89787</v>
      </c>
      <c r="Y28" s="47" t="n">
        <v>93777</v>
      </c>
      <c r="Z28" s="47" t="n">
        <v>98139</v>
      </c>
      <c r="AA28" s="47" t="n">
        <v>102964</v>
      </c>
      <c r="AB28" s="47" t="n">
        <v>108249</v>
      </c>
      <c r="AC28" s="47" t="n">
        <v>113970</v>
      </c>
      <c r="AD28" s="47" t="n">
        <v>120199</v>
      </c>
      <c r="AE28" s="47" t="n">
        <v>126988</v>
      </c>
      <c r="AF28" s="47" t="n">
        <v>134325</v>
      </c>
    </row>
    <row r="29" customFormat="false" ht="12.85" hidden="false" customHeight="false" outlineLevel="0" collapsed="false">
      <c r="A29" s="48" t="s">
        <v>64</v>
      </c>
      <c r="B29" s="49" t="n">
        <v>3496</v>
      </c>
      <c r="C29" s="49" t="n">
        <v>4645</v>
      </c>
      <c r="D29" s="49" t="n">
        <v>5231</v>
      </c>
      <c r="E29" s="49" t="n">
        <v>5515</v>
      </c>
      <c r="F29" s="49" t="n">
        <v>5730</v>
      </c>
      <c r="G29" s="49" t="n">
        <v>5933</v>
      </c>
      <c r="H29" s="49" t="n">
        <v>6263</v>
      </c>
      <c r="I29" s="49" t="n">
        <v>6875</v>
      </c>
      <c r="J29" s="49" t="n">
        <v>7726</v>
      </c>
      <c r="K29" s="49" t="n">
        <v>8737</v>
      </c>
      <c r="L29" s="49" t="n">
        <v>9833</v>
      </c>
      <c r="M29" s="49" t="n">
        <v>10976</v>
      </c>
      <c r="N29" s="49" t="n">
        <v>12158</v>
      </c>
      <c r="O29" s="49" t="n">
        <v>13414</v>
      </c>
      <c r="P29" s="49" t="n">
        <v>14702</v>
      </c>
      <c r="Q29" s="49" t="n">
        <v>16070</v>
      </c>
      <c r="R29" s="49" t="n">
        <v>17529</v>
      </c>
      <c r="S29" s="49" t="n">
        <v>19011</v>
      </c>
      <c r="T29" s="49" t="n">
        <v>20534</v>
      </c>
      <c r="U29" s="49" t="n">
        <v>22031</v>
      </c>
      <c r="V29" s="49" t="n">
        <v>23544</v>
      </c>
      <c r="W29" s="49" t="n">
        <v>25074</v>
      </c>
      <c r="X29" s="49" t="n">
        <v>26654</v>
      </c>
      <c r="Y29" s="49" t="n">
        <v>28298</v>
      </c>
      <c r="Z29" s="49" t="n">
        <v>30015</v>
      </c>
      <c r="AA29" s="49" t="n">
        <v>31820</v>
      </c>
      <c r="AB29" s="49" t="n">
        <v>33715</v>
      </c>
      <c r="AC29" s="49" t="n">
        <v>35719</v>
      </c>
      <c r="AD29" s="49" t="n">
        <v>37852</v>
      </c>
      <c r="AE29" s="49" t="n">
        <v>40160</v>
      </c>
      <c r="AF29" s="49" t="n">
        <v>42685</v>
      </c>
    </row>
    <row r="30" customFormat="false" ht="12.85" hidden="false" customHeight="false" outlineLevel="0" collapsed="false">
      <c r="A30" s="46"/>
      <c r="B30" s="47"/>
      <c r="C30" s="47"/>
      <c r="D30" s="47"/>
      <c r="E30" s="47"/>
      <c r="F30" s="47"/>
      <c r="G30" s="47"/>
      <c r="H30" s="47"/>
      <c r="I30" s="47"/>
      <c r="J30" s="47"/>
      <c r="K30" s="47"/>
      <c r="L30" s="47"/>
      <c r="M30" s="47"/>
      <c r="N30" s="47"/>
      <c r="O30" s="47"/>
      <c r="P30" s="47"/>
      <c r="Q30" s="47"/>
      <c r="R30" s="47"/>
      <c r="S30" s="47"/>
      <c r="T30" s="47"/>
      <c r="U30" s="47"/>
      <c r="V30" s="47"/>
      <c r="W30" s="47"/>
      <c r="X30" s="47"/>
      <c r="Y30" s="47"/>
      <c r="Z30" s="47"/>
      <c r="AA30" s="47"/>
      <c r="AB30" s="47"/>
      <c r="AC30" s="47"/>
      <c r="AD30" s="47"/>
      <c r="AE30" s="47"/>
      <c r="AF30" s="47"/>
    </row>
    <row r="31" customFormat="false" ht="12.85" hidden="false" customHeight="false" outlineLevel="0" collapsed="false">
      <c r="A31" s="50" t="s">
        <v>65</v>
      </c>
    </row>
    <row r="32" customFormat="false" ht="12.85" hidden="false" customHeight="true" outlineLevel="0" collapsed="false">
      <c r="A32" s="38" t="s">
        <v>41</v>
      </c>
      <c r="B32" s="38" t="s">
        <v>42</v>
      </c>
      <c r="C32" s="38"/>
      <c r="D32" s="38"/>
      <c r="E32" s="38"/>
      <c r="F32" s="38"/>
      <c r="G32" s="38"/>
      <c r="H32" s="38"/>
      <c r="I32" s="38"/>
      <c r="J32" s="38"/>
      <c r="K32" s="38"/>
      <c r="L32" s="38"/>
      <c r="M32" s="38"/>
      <c r="N32" s="38"/>
      <c r="O32" s="38"/>
      <c r="P32" s="38"/>
      <c r="Q32" s="38"/>
      <c r="R32" s="38"/>
      <c r="S32" s="38"/>
      <c r="T32" s="38"/>
      <c r="U32" s="38"/>
      <c r="V32" s="38"/>
      <c r="W32" s="38"/>
      <c r="X32" s="38"/>
      <c r="Y32" s="38"/>
      <c r="Z32" s="38"/>
      <c r="AA32" s="38"/>
      <c r="AB32" s="38"/>
      <c r="AC32" s="38"/>
      <c r="AD32" s="38"/>
      <c r="AE32" s="38"/>
      <c r="AF32" s="38"/>
    </row>
    <row r="33" customFormat="false" ht="12.85" hidden="false" customHeight="false" outlineLevel="0" collapsed="false">
      <c r="A33" s="38"/>
      <c r="B33" s="38"/>
      <c r="C33" s="38"/>
      <c r="D33" s="38"/>
      <c r="E33" s="38"/>
      <c r="F33" s="38"/>
      <c r="G33" s="38"/>
      <c r="H33" s="38"/>
      <c r="I33" s="38"/>
      <c r="J33" s="38"/>
      <c r="K33" s="38"/>
      <c r="L33" s="38"/>
      <c r="M33" s="38"/>
      <c r="N33" s="38"/>
      <c r="O33" s="38"/>
      <c r="P33" s="38"/>
      <c r="Q33" s="38"/>
      <c r="R33" s="38"/>
      <c r="S33" s="38"/>
      <c r="T33" s="38"/>
      <c r="U33" s="38"/>
      <c r="V33" s="38"/>
      <c r="W33" s="38"/>
      <c r="X33" s="38"/>
      <c r="Y33" s="38"/>
      <c r="Z33" s="38"/>
      <c r="AA33" s="38"/>
      <c r="AB33" s="38"/>
      <c r="AC33" s="38"/>
      <c r="AD33" s="38"/>
      <c r="AE33" s="38"/>
      <c r="AF33" s="38"/>
    </row>
    <row r="34" customFormat="false" ht="12.85" hidden="false" customHeight="false" outlineLevel="0" collapsed="false">
      <c r="A34" s="38"/>
      <c r="B34" s="39" t="n">
        <v>2010</v>
      </c>
      <c r="C34" s="39" t="n">
        <v>2011</v>
      </c>
      <c r="D34" s="39" t="n">
        <v>2012</v>
      </c>
      <c r="E34" s="39" t="n">
        <v>2013</v>
      </c>
      <c r="F34" s="39" t="n">
        <v>2014</v>
      </c>
      <c r="G34" s="39" t="n">
        <v>2015</v>
      </c>
      <c r="H34" s="39" t="n">
        <v>2016</v>
      </c>
      <c r="I34" s="39" t="n">
        <v>2017</v>
      </c>
      <c r="J34" s="39" t="n">
        <v>2018</v>
      </c>
      <c r="K34" s="39" t="n">
        <v>2019</v>
      </c>
      <c r="L34" s="39" t="n">
        <v>2020</v>
      </c>
      <c r="M34" s="39" t="n">
        <v>2021</v>
      </c>
      <c r="N34" s="39" t="n">
        <v>2022</v>
      </c>
      <c r="O34" s="39" t="n">
        <v>2023</v>
      </c>
      <c r="P34" s="39" t="n">
        <v>2024</v>
      </c>
      <c r="Q34" s="39" t="n">
        <v>2025</v>
      </c>
      <c r="R34" s="39" t="n">
        <v>2026</v>
      </c>
      <c r="S34" s="39" t="n">
        <v>2027</v>
      </c>
      <c r="T34" s="39" t="n">
        <v>2028</v>
      </c>
      <c r="U34" s="39" t="n">
        <v>2029</v>
      </c>
      <c r="V34" s="39" t="n">
        <v>2030</v>
      </c>
      <c r="W34" s="39" t="n">
        <v>2031</v>
      </c>
      <c r="X34" s="39" t="n">
        <v>2032</v>
      </c>
      <c r="Y34" s="39" t="n">
        <v>2033</v>
      </c>
      <c r="Z34" s="39" t="n">
        <v>2034</v>
      </c>
      <c r="AA34" s="39" t="n">
        <v>2035</v>
      </c>
      <c r="AB34" s="39" t="n">
        <v>2036</v>
      </c>
      <c r="AC34" s="39" t="n">
        <v>2037</v>
      </c>
      <c r="AD34" s="39" t="n">
        <v>2038</v>
      </c>
      <c r="AE34" s="39" t="n">
        <v>2039</v>
      </c>
      <c r="AF34" s="39" t="n">
        <v>2040</v>
      </c>
    </row>
    <row r="35" customFormat="false" ht="12.85" hidden="false" customHeight="false" outlineLevel="0" collapsed="false">
      <c r="A35" s="38"/>
      <c r="B35" s="39"/>
      <c r="C35" s="39"/>
      <c r="D35" s="39"/>
      <c r="E35" s="39"/>
      <c r="F35" s="39"/>
      <c r="G35" s="39"/>
      <c r="H35" s="39"/>
      <c r="I35" s="39"/>
      <c r="J35" s="39"/>
      <c r="K35" s="39"/>
      <c r="L35" s="39"/>
      <c r="M35" s="39"/>
      <c r="N35" s="39"/>
      <c r="O35" s="39"/>
      <c r="P35" s="39"/>
      <c r="Q35" s="39"/>
      <c r="R35" s="39"/>
      <c r="S35" s="39"/>
      <c r="T35" s="39"/>
      <c r="U35" s="39"/>
      <c r="V35" s="39"/>
      <c r="W35" s="39"/>
      <c r="X35" s="39"/>
      <c r="Y35" s="39"/>
      <c r="Z35" s="39"/>
      <c r="AA35" s="39"/>
      <c r="AB35" s="39"/>
      <c r="AC35" s="39"/>
      <c r="AD35" s="39"/>
      <c r="AE35" s="39"/>
      <c r="AF35" s="39"/>
    </row>
    <row r="36" customFormat="false" ht="12.85" hidden="false" customHeight="false" outlineLevel="0" collapsed="false">
      <c r="C36" s="51"/>
    </row>
    <row r="37" customFormat="false" ht="12.85" hidden="false" customHeight="false" outlineLevel="0" collapsed="false">
      <c r="A37" s="41" t="s">
        <v>43</v>
      </c>
      <c r="B37" s="42" t="n">
        <v>19940704</v>
      </c>
      <c r="C37" s="42" t="n">
        <v>20180791</v>
      </c>
      <c r="D37" s="42" t="n">
        <v>20420391</v>
      </c>
      <c r="E37" s="42" t="n">
        <v>20659037</v>
      </c>
      <c r="F37" s="42" t="n">
        <v>20896203</v>
      </c>
      <c r="G37" s="42" t="n">
        <v>21131346</v>
      </c>
      <c r="H37" s="42" t="n">
        <v>21364470</v>
      </c>
      <c r="I37" s="42" t="n">
        <v>21595623</v>
      </c>
      <c r="J37" s="42" t="n">
        <v>21824372</v>
      </c>
      <c r="K37" s="42" t="n">
        <v>22050332</v>
      </c>
      <c r="L37" s="42" t="n">
        <v>22273132</v>
      </c>
      <c r="M37" s="42" t="n">
        <v>22492818</v>
      </c>
      <c r="N37" s="42" t="n">
        <v>22709478</v>
      </c>
      <c r="O37" s="42" t="n">
        <v>22922881</v>
      </c>
      <c r="P37" s="42" t="n">
        <v>23132846</v>
      </c>
      <c r="Q37" s="42" t="n">
        <v>23339242</v>
      </c>
      <c r="R37" s="42" t="n">
        <v>23542251</v>
      </c>
      <c r="S37" s="42" t="n">
        <v>23742075</v>
      </c>
      <c r="T37" s="42" t="n">
        <v>23938645</v>
      </c>
      <c r="U37" s="42" t="n">
        <v>24131883</v>
      </c>
      <c r="V37" s="42" t="n">
        <v>24321729</v>
      </c>
      <c r="W37" s="42" t="n">
        <v>24508267</v>
      </c>
      <c r="X37" s="42" t="n">
        <v>24691585</v>
      </c>
      <c r="Y37" s="42" t="n">
        <v>24871645</v>
      </c>
      <c r="Z37" s="42" t="n">
        <v>25048401</v>
      </c>
      <c r="AA37" s="42" t="n">
        <v>25221806</v>
      </c>
      <c r="AB37" s="42" t="n">
        <v>25391854</v>
      </c>
      <c r="AC37" s="42" t="n">
        <v>25558552</v>
      </c>
      <c r="AD37" s="42" t="n">
        <v>25721856</v>
      </c>
      <c r="AE37" s="42" t="n">
        <v>25881722</v>
      </c>
      <c r="AF37" s="42" t="n">
        <v>26038093</v>
      </c>
    </row>
    <row r="39" customFormat="false" ht="12.85" hidden="false" customHeight="false" outlineLevel="0" collapsed="false">
      <c r="A39" s="44" t="s">
        <v>44</v>
      </c>
      <c r="B39" s="43" t="n">
        <v>1838771</v>
      </c>
      <c r="C39" s="43" t="n">
        <v>1865789</v>
      </c>
      <c r="D39" s="43" t="n">
        <v>1890649</v>
      </c>
      <c r="E39" s="43" t="n">
        <v>1911781</v>
      </c>
      <c r="F39" s="43" t="n">
        <v>1927925</v>
      </c>
      <c r="G39" s="43" t="n">
        <v>1936908</v>
      </c>
      <c r="H39" s="43" t="n">
        <v>1933361</v>
      </c>
      <c r="I39" s="43" t="n">
        <v>1928846</v>
      </c>
      <c r="J39" s="43" t="n">
        <v>1923444</v>
      </c>
      <c r="K39" s="43" t="n">
        <v>1917283</v>
      </c>
      <c r="L39" s="43" t="n">
        <v>1910563</v>
      </c>
      <c r="M39" s="43" t="n">
        <v>1903318</v>
      </c>
      <c r="N39" s="43" t="n">
        <v>1895625</v>
      </c>
      <c r="O39" s="43" t="n">
        <v>1887692</v>
      </c>
      <c r="P39" s="43" t="n">
        <v>1879711</v>
      </c>
      <c r="Q39" s="43" t="n">
        <v>1871911</v>
      </c>
      <c r="R39" s="43" t="n">
        <v>1864421</v>
      </c>
      <c r="S39" s="43" t="n">
        <v>1857332</v>
      </c>
      <c r="T39" s="43" t="n">
        <v>1850786</v>
      </c>
      <c r="U39" s="43" t="n">
        <v>1844840</v>
      </c>
      <c r="V39" s="43" t="n">
        <v>1839562</v>
      </c>
      <c r="W39" s="43" t="n">
        <v>1834817</v>
      </c>
      <c r="X39" s="43" t="n">
        <v>1830454</v>
      </c>
      <c r="Y39" s="43" t="n">
        <v>1826477</v>
      </c>
      <c r="Z39" s="43" t="n">
        <v>1822892</v>
      </c>
      <c r="AA39" s="43" t="n">
        <v>1819680</v>
      </c>
      <c r="AB39" s="43" t="n">
        <v>1816731</v>
      </c>
      <c r="AC39" s="43" t="n">
        <v>1813943</v>
      </c>
      <c r="AD39" s="43" t="n">
        <v>1811288</v>
      </c>
      <c r="AE39" s="43" t="n">
        <v>1808764</v>
      </c>
      <c r="AF39" s="43" t="n">
        <v>1806336</v>
      </c>
    </row>
    <row r="40" customFormat="false" ht="12.85" hidden="false" customHeight="false" outlineLevel="0" collapsed="false">
      <c r="A40" s="45" t="s">
        <v>45</v>
      </c>
      <c r="B40" s="43" t="n">
        <v>1794531</v>
      </c>
      <c r="C40" s="43" t="n">
        <v>1796735</v>
      </c>
      <c r="D40" s="43" t="n">
        <v>1801192</v>
      </c>
      <c r="E40" s="43" t="n">
        <v>1808975</v>
      </c>
      <c r="F40" s="43" t="n">
        <v>1820695</v>
      </c>
      <c r="G40" s="43" t="n">
        <v>1837604</v>
      </c>
      <c r="H40" s="43" t="n">
        <v>1864612</v>
      </c>
      <c r="I40" s="43" t="n">
        <v>1889493</v>
      </c>
      <c r="J40" s="43" t="n">
        <v>1910645</v>
      </c>
      <c r="K40" s="43" t="n">
        <v>1926816</v>
      </c>
      <c r="L40" s="43" t="n">
        <v>1935823</v>
      </c>
      <c r="M40" s="43" t="n">
        <v>1932305</v>
      </c>
      <c r="N40" s="43" t="n">
        <v>1927829</v>
      </c>
      <c r="O40" s="43" t="n">
        <v>1922442</v>
      </c>
      <c r="P40" s="43" t="n">
        <v>1916301</v>
      </c>
      <c r="Q40" s="43" t="n">
        <v>1909590</v>
      </c>
      <c r="R40" s="43" t="n">
        <v>1902354</v>
      </c>
      <c r="S40" s="43" t="n">
        <v>1894674</v>
      </c>
      <c r="T40" s="43" t="n">
        <v>1886740</v>
      </c>
      <c r="U40" s="43" t="n">
        <v>1878765</v>
      </c>
      <c r="V40" s="43" t="n">
        <v>1870956</v>
      </c>
      <c r="W40" s="43" t="n">
        <v>1863441</v>
      </c>
      <c r="X40" s="43" t="n">
        <v>1856330</v>
      </c>
      <c r="Y40" s="43" t="n">
        <v>1849773</v>
      </c>
      <c r="Z40" s="43" t="n">
        <v>1843794</v>
      </c>
      <c r="AA40" s="43" t="n">
        <v>1838495</v>
      </c>
      <c r="AB40" s="43" t="n">
        <v>1833711</v>
      </c>
      <c r="AC40" s="43" t="n">
        <v>1829320</v>
      </c>
      <c r="AD40" s="43" t="n">
        <v>1825307</v>
      </c>
      <c r="AE40" s="43" t="n">
        <v>1821679</v>
      </c>
      <c r="AF40" s="43" t="n">
        <v>1818425</v>
      </c>
    </row>
    <row r="41" customFormat="false" ht="12.85" hidden="false" customHeight="false" outlineLevel="0" collapsed="false">
      <c r="A41" s="45" t="s">
        <v>46</v>
      </c>
      <c r="B41" s="43" t="n">
        <v>1801750</v>
      </c>
      <c r="C41" s="43" t="n">
        <v>1797932</v>
      </c>
      <c r="D41" s="43" t="n">
        <v>1795551</v>
      </c>
      <c r="E41" s="43" t="n">
        <v>1794434</v>
      </c>
      <c r="F41" s="43" t="n">
        <v>1794189</v>
      </c>
      <c r="G41" s="43" t="n">
        <v>1794948</v>
      </c>
      <c r="H41" s="43" t="n">
        <v>1797146</v>
      </c>
      <c r="I41" s="43" t="n">
        <v>1801584</v>
      </c>
      <c r="J41" s="43" t="n">
        <v>1809332</v>
      </c>
      <c r="K41" s="43" t="n">
        <v>1821015</v>
      </c>
      <c r="L41" s="43" t="n">
        <v>1837895</v>
      </c>
      <c r="M41" s="43" t="n">
        <v>1864856</v>
      </c>
      <c r="N41" s="43" t="n">
        <v>1889665</v>
      </c>
      <c r="O41" s="43" t="n">
        <v>1910781</v>
      </c>
      <c r="P41" s="43" t="n">
        <v>1926898</v>
      </c>
      <c r="Q41" s="43" t="n">
        <v>1935874</v>
      </c>
      <c r="R41" s="43" t="n">
        <v>1932316</v>
      </c>
      <c r="S41" s="43" t="n">
        <v>1927789</v>
      </c>
      <c r="T41" s="43" t="n">
        <v>1922363</v>
      </c>
      <c r="U41" s="43" t="n">
        <v>1916185</v>
      </c>
      <c r="V41" s="43" t="n">
        <v>1909433</v>
      </c>
      <c r="W41" s="43" t="n">
        <v>1902159</v>
      </c>
      <c r="X41" s="43" t="n">
        <v>1894432</v>
      </c>
      <c r="Y41" s="43" t="n">
        <v>1886437</v>
      </c>
      <c r="Z41" s="43" t="n">
        <v>1878422</v>
      </c>
      <c r="AA41" s="43" t="n">
        <v>1870555</v>
      </c>
      <c r="AB41" s="43" t="n">
        <v>1862987</v>
      </c>
      <c r="AC41" s="43" t="n">
        <v>1855806</v>
      </c>
      <c r="AD41" s="43" t="n">
        <v>1849190</v>
      </c>
      <c r="AE41" s="43" t="n">
        <v>1843147</v>
      </c>
      <c r="AF41" s="43" t="n">
        <v>1837799</v>
      </c>
    </row>
    <row r="42" customFormat="false" ht="12.85" hidden="false" customHeight="false" outlineLevel="0" collapsed="false">
      <c r="A42" s="44" t="s">
        <v>47</v>
      </c>
      <c r="B42" s="43" t="n">
        <v>1797164</v>
      </c>
      <c r="C42" s="43" t="n">
        <v>1806648</v>
      </c>
      <c r="D42" s="43" t="n">
        <v>1809575</v>
      </c>
      <c r="E42" s="43" t="n">
        <v>1807807</v>
      </c>
      <c r="F42" s="43" t="n">
        <v>1803726</v>
      </c>
      <c r="G42" s="43" t="n">
        <v>1799127</v>
      </c>
      <c r="H42" s="43" t="n">
        <v>1795390</v>
      </c>
      <c r="I42" s="43" t="n">
        <v>1793078</v>
      </c>
      <c r="J42" s="43" t="n">
        <v>1792030</v>
      </c>
      <c r="K42" s="43" t="n">
        <v>1791833</v>
      </c>
      <c r="L42" s="43" t="n">
        <v>1792617</v>
      </c>
      <c r="M42" s="43" t="n">
        <v>1794858</v>
      </c>
      <c r="N42" s="43" t="n">
        <v>1799318</v>
      </c>
      <c r="O42" s="43" t="n">
        <v>1807060</v>
      </c>
      <c r="P42" s="43" t="n">
        <v>1818746</v>
      </c>
      <c r="Q42" s="43" t="n">
        <v>1835598</v>
      </c>
      <c r="R42" s="43" t="n">
        <v>1862511</v>
      </c>
      <c r="S42" s="43" t="n">
        <v>1887280</v>
      </c>
      <c r="T42" s="43" t="n">
        <v>1908349</v>
      </c>
      <c r="U42" s="43" t="n">
        <v>1924412</v>
      </c>
      <c r="V42" s="43" t="n">
        <v>1933338</v>
      </c>
      <c r="W42" s="43" t="n">
        <v>1929768</v>
      </c>
      <c r="X42" s="43" t="n">
        <v>1925245</v>
      </c>
      <c r="Y42" s="43" t="n">
        <v>1919806</v>
      </c>
      <c r="Z42" s="43" t="n">
        <v>1913610</v>
      </c>
      <c r="AA42" s="43" t="n">
        <v>1906838</v>
      </c>
      <c r="AB42" s="43" t="n">
        <v>1899569</v>
      </c>
      <c r="AC42" s="43" t="n">
        <v>1891816</v>
      </c>
      <c r="AD42" s="43" t="n">
        <v>1883797</v>
      </c>
      <c r="AE42" s="43" t="n">
        <v>1875763</v>
      </c>
      <c r="AF42" s="43" t="n">
        <v>1867863</v>
      </c>
    </row>
    <row r="43" customFormat="false" ht="12.85" hidden="false" customHeight="false" outlineLevel="0" collapsed="false">
      <c r="A43" s="44" t="s">
        <v>48</v>
      </c>
      <c r="B43" s="43" t="n">
        <v>1674870</v>
      </c>
      <c r="C43" s="43" t="n">
        <v>1701340</v>
      </c>
      <c r="D43" s="43" t="n">
        <v>1728135</v>
      </c>
      <c r="E43" s="43" t="n">
        <v>1753346</v>
      </c>
      <c r="F43" s="43" t="n">
        <v>1774923</v>
      </c>
      <c r="G43" s="43" t="n">
        <v>1791102</v>
      </c>
      <c r="H43" s="43" t="n">
        <v>1800611</v>
      </c>
      <c r="I43" s="43" t="n">
        <v>1803625</v>
      </c>
      <c r="J43" s="43" t="n">
        <v>1801939</v>
      </c>
      <c r="K43" s="43" t="n">
        <v>1797945</v>
      </c>
      <c r="L43" s="43" t="n">
        <v>1793445</v>
      </c>
      <c r="M43" s="43" t="n">
        <v>1789776</v>
      </c>
      <c r="N43" s="43" t="n">
        <v>1787527</v>
      </c>
      <c r="O43" s="43" t="n">
        <v>1786530</v>
      </c>
      <c r="P43" s="43" t="n">
        <v>1786362</v>
      </c>
      <c r="Q43" s="43" t="n">
        <v>1787171</v>
      </c>
      <c r="R43" s="43" t="n">
        <v>1789425</v>
      </c>
      <c r="S43" s="43" t="n">
        <v>1793875</v>
      </c>
      <c r="T43" s="43" t="n">
        <v>1801565</v>
      </c>
      <c r="U43" s="43" t="n">
        <v>1813216</v>
      </c>
      <c r="V43" s="43" t="n">
        <v>1829977</v>
      </c>
      <c r="W43" s="43" t="n">
        <v>1856763</v>
      </c>
      <c r="X43" s="43" t="n">
        <v>1881401</v>
      </c>
      <c r="Y43" s="43" t="n">
        <v>1902364</v>
      </c>
      <c r="Z43" s="43" t="n">
        <v>1918330</v>
      </c>
      <c r="AA43" s="43" t="n">
        <v>1927175</v>
      </c>
      <c r="AB43" s="43" t="n">
        <v>1923564</v>
      </c>
      <c r="AC43" s="43" t="n">
        <v>1919008</v>
      </c>
      <c r="AD43" s="43" t="n">
        <v>1913546</v>
      </c>
      <c r="AE43" s="43" t="n">
        <v>1907312</v>
      </c>
      <c r="AF43" s="43" t="n">
        <v>1900506</v>
      </c>
    </row>
    <row r="44" customFormat="false" ht="12.85" hidden="false" customHeight="false" outlineLevel="0" collapsed="false">
      <c r="A44" s="44" t="s">
        <v>49</v>
      </c>
      <c r="B44" s="43" t="n">
        <v>1575889</v>
      </c>
      <c r="C44" s="43" t="n">
        <v>1585381</v>
      </c>
      <c r="D44" s="43" t="n">
        <v>1600602</v>
      </c>
      <c r="E44" s="43" t="n">
        <v>1620530</v>
      </c>
      <c r="F44" s="43" t="n">
        <v>1643562</v>
      </c>
      <c r="G44" s="43" t="n">
        <v>1668640</v>
      </c>
      <c r="H44" s="43" t="n">
        <v>1695030</v>
      </c>
      <c r="I44" s="43" t="n">
        <v>1721706</v>
      </c>
      <c r="J44" s="43" t="n">
        <v>1746826</v>
      </c>
      <c r="K44" s="43" t="n">
        <v>1768349</v>
      </c>
      <c r="L44" s="43" t="n">
        <v>1784486</v>
      </c>
      <c r="M44" s="43" t="n">
        <v>1794010</v>
      </c>
      <c r="N44" s="43" t="n">
        <v>1797074</v>
      </c>
      <c r="O44" s="43" t="n">
        <v>1795440</v>
      </c>
      <c r="P44" s="43" t="n">
        <v>1791510</v>
      </c>
      <c r="Q44" s="43" t="n">
        <v>1787061</v>
      </c>
      <c r="R44" s="43" t="n">
        <v>1783436</v>
      </c>
      <c r="S44" s="43" t="n">
        <v>1781206</v>
      </c>
      <c r="T44" s="43" t="n">
        <v>1780238</v>
      </c>
      <c r="U44" s="43" t="n">
        <v>1780048</v>
      </c>
      <c r="V44" s="43" t="n">
        <v>1780865</v>
      </c>
      <c r="W44" s="43" t="n">
        <v>1783093</v>
      </c>
      <c r="X44" s="43" t="n">
        <v>1787506</v>
      </c>
      <c r="Y44" s="43" t="n">
        <v>1795098</v>
      </c>
      <c r="Z44" s="43" t="n">
        <v>1806656</v>
      </c>
      <c r="AA44" s="43" t="n">
        <v>1823295</v>
      </c>
      <c r="AB44" s="43" t="n">
        <v>1849903</v>
      </c>
      <c r="AC44" s="43" t="n">
        <v>1874386</v>
      </c>
      <c r="AD44" s="43" t="n">
        <v>1895204</v>
      </c>
      <c r="AE44" s="43" t="n">
        <v>1911033</v>
      </c>
      <c r="AF44" s="43" t="n">
        <v>1919765</v>
      </c>
    </row>
    <row r="45" customFormat="false" ht="12.85" hidden="false" customHeight="false" outlineLevel="0" collapsed="false">
      <c r="A45" s="44" t="s">
        <v>50</v>
      </c>
      <c r="B45" s="43" t="n">
        <v>1540513</v>
      </c>
      <c r="C45" s="43" t="n">
        <v>1556663</v>
      </c>
      <c r="D45" s="43" t="n">
        <v>1563298</v>
      </c>
      <c r="E45" s="43" t="n">
        <v>1564398</v>
      </c>
      <c r="F45" s="43" t="n">
        <v>1565008</v>
      </c>
      <c r="G45" s="43" t="n">
        <v>1568993</v>
      </c>
      <c r="H45" s="43" t="n">
        <v>1578587</v>
      </c>
      <c r="I45" s="43" t="n">
        <v>1593874</v>
      </c>
      <c r="J45" s="43" t="n">
        <v>1613810</v>
      </c>
      <c r="K45" s="43" t="n">
        <v>1636833</v>
      </c>
      <c r="L45" s="43" t="n">
        <v>1661873</v>
      </c>
      <c r="M45" s="43" t="n">
        <v>1688207</v>
      </c>
      <c r="N45" s="43" t="n">
        <v>1714814</v>
      </c>
      <c r="O45" s="43" t="n">
        <v>1739884</v>
      </c>
      <c r="P45" s="43" t="n">
        <v>1761368</v>
      </c>
      <c r="Q45" s="43" t="n">
        <v>1777507</v>
      </c>
      <c r="R45" s="43" t="n">
        <v>1787051</v>
      </c>
      <c r="S45" s="43" t="n">
        <v>1790168</v>
      </c>
      <c r="T45" s="43" t="n">
        <v>1788608</v>
      </c>
      <c r="U45" s="43" t="n">
        <v>1784758</v>
      </c>
      <c r="V45" s="43" t="n">
        <v>1780365</v>
      </c>
      <c r="W45" s="43" t="n">
        <v>1776796</v>
      </c>
      <c r="X45" s="43" t="n">
        <v>1774595</v>
      </c>
      <c r="Y45" s="43" t="n">
        <v>1773682</v>
      </c>
      <c r="Z45" s="43" t="n">
        <v>1773503</v>
      </c>
      <c r="AA45" s="43" t="n">
        <v>1774317</v>
      </c>
      <c r="AB45" s="43" t="n">
        <v>1776532</v>
      </c>
      <c r="AC45" s="43" t="n">
        <v>1780925</v>
      </c>
      <c r="AD45" s="43" t="n">
        <v>1788463</v>
      </c>
      <c r="AE45" s="43" t="n">
        <v>1799948</v>
      </c>
      <c r="AF45" s="43" t="n">
        <v>1816505</v>
      </c>
    </row>
    <row r="46" customFormat="false" ht="12.85" hidden="false" customHeight="false" outlineLevel="0" collapsed="false">
      <c r="A46" s="44" t="s">
        <v>51</v>
      </c>
      <c r="B46" s="43" t="n">
        <v>1334655</v>
      </c>
      <c r="C46" s="43" t="n">
        <v>1379507</v>
      </c>
      <c r="D46" s="43" t="n">
        <v>1424979</v>
      </c>
      <c r="E46" s="43" t="n">
        <v>1467827</v>
      </c>
      <c r="F46" s="43" t="n">
        <v>1504230</v>
      </c>
      <c r="G46" s="43" t="n">
        <v>1531313</v>
      </c>
      <c r="H46" s="43" t="n">
        <v>1547524</v>
      </c>
      <c r="I46" s="43" t="n">
        <v>1554318</v>
      </c>
      <c r="J46" s="43" t="n">
        <v>1555594</v>
      </c>
      <c r="K46" s="43" t="n">
        <v>1556369</v>
      </c>
      <c r="L46" s="43" t="n">
        <v>1560497</v>
      </c>
      <c r="M46" s="43" t="n">
        <v>1570184</v>
      </c>
      <c r="N46" s="43" t="n">
        <v>1585523</v>
      </c>
      <c r="O46" s="43" t="n">
        <v>1605466</v>
      </c>
      <c r="P46" s="43" t="n">
        <v>1628483</v>
      </c>
      <c r="Q46" s="43" t="n">
        <v>1653466</v>
      </c>
      <c r="R46" s="43" t="n">
        <v>1679754</v>
      </c>
      <c r="S46" s="43" t="n">
        <v>1706312</v>
      </c>
      <c r="T46" s="43" t="n">
        <v>1731330</v>
      </c>
      <c r="U46" s="43" t="n">
        <v>1752786</v>
      </c>
      <c r="V46" s="43" t="n">
        <v>1768927</v>
      </c>
      <c r="W46" s="43" t="n">
        <v>1778502</v>
      </c>
      <c r="X46" s="43" t="n">
        <v>1781679</v>
      </c>
      <c r="Y46" s="43" t="n">
        <v>1780194</v>
      </c>
      <c r="Z46" s="43" t="n">
        <v>1776424</v>
      </c>
      <c r="AA46" s="43" t="n">
        <v>1772119</v>
      </c>
      <c r="AB46" s="43" t="n">
        <v>1768650</v>
      </c>
      <c r="AC46" s="43" t="n">
        <v>1766487</v>
      </c>
      <c r="AD46" s="43" t="n">
        <v>1765615</v>
      </c>
      <c r="AE46" s="43" t="n">
        <v>1765479</v>
      </c>
      <c r="AF46" s="43" t="n">
        <v>1766308</v>
      </c>
    </row>
    <row r="47" customFormat="false" ht="12.85" hidden="false" customHeight="false" outlineLevel="0" collapsed="false">
      <c r="A47" s="44" t="s">
        <v>52</v>
      </c>
      <c r="B47" s="43" t="n">
        <v>1149610</v>
      </c>
      <c r="C47" s="43" t="n">
        <v>1174136</v>
      </c>
      <c r="D47" s="43" t="n">
        <v>1204662</v>
      </c>
      <c r="E47" s="43" t="n">
        <v>1240281</v>
      </c>
      <c r="F47" s="43" t="n">
        <v>1279832</v>
      </c>
      <c r="G47" s="43" t="n">
        <v>1322258</v>
      </c>
      <c r="H47" s="43" t="n">
        <v>1366919</v>
      </c>
      <c r="I47" s="43" t="n">
        <v>1412178</v>
      </c>
      <c r="J47" s="43" t="n">
        <v>1454862</v>
      </c>
      <c r="K47" s="43" t="n">
        <v>1491146</v>
      </c>
      <c r="L47" s="43" t="n">
        <v>1518223</v>
      </c>
      <c r="M47" s="43" t="n">
        <v>1534504</v>
      </c>
      <c r="N47" s="43" t="n">
        <v>1541466</v>
      </c>
      <c r="O47" s="43" t="n">
        <v>1542954</v>
      </c>
      <c r="P47" s="43" t="n">
        <v>1543937</v>
      </c>
      <c r="Q47" s="43" t="n">
        <v>1548254</v>
      </c>
      <c r="R47" s="43" t="n">
        <v>1558067</v>
      </c>
      <c r="S47" s="43" t="n">
        <v>1573467</v>
      </c>
      <c r="T47" s="43" t="n">
        <v>1593433</v>
      </c>
      <c r="U47" s="43" t="n">
        <v>1616434</v>
      </c>
      <c r="V47" s="43" t="n">
        <v>1641383</v>
      </c>
      <c r="W47" s="43" t="n">
        <v>1667624</v>
      </c>
      <c r="X47" s="43" t="n">
        <v>1694131</v>
      </c>
      <c r="Y47" s="43" t="n">
        <v>1719102</v>
      </c>
      <c r="Z47" s="43" t="n">
        <v>1740522</v>
      </c>
      <c r="AA47" s="43" t="n">
        <v>1756679</v>
      </c>
      <c r="AB47" s="43" t="n">
        <v>1766288</v>
      </c>
      <c r="AC47" s="43" t="n">
        <v>1769568</v>
      </c>
      <c r="AD47" s="43" t="n">
        <v>1768197</v>
      </c>
      <c r="AE47" s="43" t="n">
        <v>1764564</v>
      </c>
      <c r="AF47" s="43" t="n">
        <v>1760389</v>
      </c>
    </row>
    <row r="48" customFormat="false" ht="12.85" hidden="false" customHeight="false" outlineLevel="0" collapsed="false">
      <c r="A48" s="44" t="s">
        <v>53</v>
      </c>
      <c r="B48" s="43" t="n">
        <v>1076990</v>
      </c>
      <c r="C48" s="43" t="n">
        <v>1084695</v>
      </c>
      <c r="D48" s="43" t="n">
        <v>1092116</v>
      </c>
      <c r="E48" s="43" t="n">
        <v>1101131</v>
      </c>
      <c r="F48" s="43" t="n">
        <v>1113955</v>
      </c>
      <c r="G48" s="43" t="n">
        <v>1132249</v>
      </c>
      <c r="H48" s="43" t="n">
        <v>1156735</v>
      </c>
      <c r="I48" s="43" t="n">
        <v>1187120</v>
      </c>
      <c r="J48" s="43" t="n">
        <v>1222518</v>
      </c>
      <c r="K48" s="43" t="n">
        <v>1261819</v>
      </c>
      <c r="L48" s="43" t="n">
        <v>1303929</v>
      </c>
      <c r="M48" s="43" t="n">
        <v>1348259</v>
      </c>
      <c r="N48" s="43" t="n">
        <v>1393195</v>
      </c>
      <c r="O48" s="43" t="n">
        <v>1435581</v>
      </c>
      <c r="P48" s="43" t="n">
        <v>1471659</v>
      </c>
      <c r="Q48" s="43" t="n">
        <v>1498635</v>
      </c>
      <c r="R48" s="43" t="n">
        <v>1514973</v>
      </c>
      <c r="S48" s="43" t="n">
        <v>1522118</v>
      </c>
      <c r="T48" s="43" t="n">
        <v>1523853</v>
      </c>
      <c r="U48" s="43" t="n">
        <v>1525096</v>
      </c>
      <c r="V48" s="43" t="n">
        <v>1529635</v>
      </c>
      <c r="W48" s="43" t="n">
        <v>1539590</v>
      </c>
      <c r="X48" s="43" t="n">
        <v>1555051</v>
      </c>
      <c r="Y48" s="43" t="n">
        <v>1575023</v>
      </c>
      <c r="Z48" s="43" t="n">
        <v>1597974</v>
      </c>
      <c r="AA48" s="43" t="n">
        <v>1622867</v>
      </c>
      <c r="AB48" s="43" t="n">
        <v>1649002</v>
      </c>
      <c r="AC48" s="43" t="n">
        <v>1675405</v>
      </c>
      <c r="AD48" s="43" t="n">
        <v>1700291</v>
      </c>
      <c r="AE48" s="43" t="n">
        <v>1721639</v>
      </c>
      <c r="AF48" s="43" t="n">
        <v>1737775</v>
      </c>
    </row>
    <row r="49" customFormat="false" ht="12.85" hidden="false" customHeight="false" outlineLevel="0" collapsed="false">
      <c r="A49" s="44" t="s">
        <v>54</v>
      </c>
      <c r="B49" s="43" t="n">
        <v>997584</v>
      </c>
      <c r="C49" s="43" t="n">
        <v>1008281</v>
      </c>
      <c r="D49" s="43" t="n">
        <v>1019205</v>
      </c>
      <c r="E49" s="43" t="n">
        <v>1029958</v>
      </c>
      <c r="F49" s="43" t="n">
        <v>1040062</v>
      </c>
      <c r="G49" s="43" t="n">
        <v>1049173</v>
      </c>
      <c r="H49" s="43" t="n">
        <v>1057225</v>
      </c>
      <c r="I49" s="43" t="n">
        <v>1064970</v>
      </c>
      <c r="J49" s="43" t="n">
        <v>1074291</v>
      </c>
      <c r="K49" s="43" t="n">
        <v>1087301</v>
      </c>
      <c r="L49" s="43" t="n">
        <v>1105664</v>
      </c>
      <c r="M49" s="43" t="n">
        <v>1130091</v>
      </c>
      <c r="N49" s="43" t="n">
        <v>1160244</v>
      </c>
      <c r="O49" s="43" t="n">
        <v>1195310</v>
      </c>
      <c r="P49" s="43" t="n">
        <v>1234189</v>
      </c>
      <c r="Q49" s="43" t="n">
        <v>1275832</v>
      </c>
      <c r="R49" s="43" t="n">
        <v>1319652</v>
      </c>
      <c r="S49" s="43" t="n">
        <v>1364066</v>
      </c>
      <c r="T49" s="43" t="n">
        <v>1405982</v>
      </c>
      <c r="U49" s="43" t="n">
        <v>1441718</v>
      </c>
      <c r="V49" s="43" t="n">
        <v>1468530</v>
      </c>
      <c r="W49" s="43" t="n">
        <v>1484917</v>
      </c>
      <c r="X49" s="43" t="n">
        <v>1492307</v>
      </c>
      <c r="Y49" s="43" t="n">
        <v>1494377</v>
      </c>
      <c r="Z49" s="43" t="n">
        <v>1496011</v>
      </c>
      <c r="AA49" s="43" t="n">
        <v>1500839</v>
      </c>
      <c r="AB49" s="43" t="n">
        <v>1511005</v>
      </c>
      <c r="AC49" s="43" t="n">
        <v>1526561</v>
      </c>
      <c r="AD49" s="43" t="n">
        <v>1546507</v>
      </c>
      <c r="AE49" s="43" t="n">
        <v>1569383</v>
      </c>
      <c r="AF49" s="43" t="n">
        <v>1594143</v>
      </c>
    </row>
    <row r="50" customFormat="false" ht="12.85" hidden="false" customHeight="false" outlineLevel="0" collapsed="false">
      <c r="A50" s="44" t="s">
        <v>55</v>
      </c>
      <c r="B50" s="43" t="n">
        <v>898643</v>
      </c>
      <c r="C50" s="43" t="n">
        <v>910396</v>
      </c>
      <c r="D50" s="43" t="n">
        <v>921679</v>
      </c>
      <c r="E50" s="43" t="n">
        <v>932661</v>
      </c>
      <c r="F50" s="43" t="n">
        <v>943466</v>
      </c>
      <c r="G50" s="43" t="n">
        <v>954332</v>
      </c>
      <c r="H50" s="43" t="n">
        <v>965405</v>
      </c>
      <c r="I50" s="43" t="n">
        <v>976710</v>
      </c>
      <c r="J50" s="43" t="n">
        <v>987817</v>
      </c>
      <c r="K50" s="43" t="n">
        <v>998296</v>
      </c>
      <c r="L50" s="43" t="n">
        <v>1007802</v>
      </c>
      <c r="M50" s="43" t="n">
        <v>1016281</v>
      </c>
      <c r="N50" s="43" t="n">
        <v>1024448</v>
      </c>
      <c r="O50" s="43" t="n">
        <v>1034140</v>
      </c>
      <c r="P50" s="43" t="n">
        <v>1047404</v>
      </c>
      <c r="Q50" s="43" t="n">
        <v>1065823</v>
      </c>
      <c r="R50" s="43" t="n">
        <v>1090070</v>
      </c>
      <c r="S50" s="43" t="n">
        <v>1119854</v>
      </c>
      <c r="T50" s="43" t="n">
        <v>1154377</v>
      </c>
      <c r="U50" s="43" t="n">
        <v>1192579</v>
      </c>
      <c r="V50" s="43" t="n">
        <v>1233484</v>
      </c>
      <c r="W50" s="43" t="n">
        <v>1276485</v>
      </c>
      <c r="X50" s="43" t="n">
        <v>1320078</v>
      </c>
      <c r="Y50" s="43" t="n">
        <v>1361266</v>
      </c>
      <c r="Z50" s="43" t="n">
        <v>1396428</v>
      </c>
      <c r="AA50" s="43" t="n">
        <v>1422961</v>
      </c>
      <c r="AB50" s="43" t="n">
        <v>1439354</v>
      </c>
      <c r="AC50" s="43" t="n">
        <v>1447053</v>
      </c>
      <c r="AD50" s="43" t="n">
        <v>1449599</v>
      </c>
      <c r="AE50" s="43" t="n">
        <v>1451754</v>
      </c>
      <c r="AF50" s="43" t="n">
        <v>1457021</v>
      </c>
    </row>
    <row r="51" customFormat="false" ht="12.85" hidden="false" customHeight="false" outlineLevel="0" collapsed="false">
      <c r="A51" s="44" t="s">
        <v>56</v>
      </c>
      <c r="B51" s="43" t="n">
        <v>765679</v>
      </c>
      <c r="C51" s="43" t="n">
        <v>782593</v>
      </c>
      <c r="D51" s="43" t="n">
        <v>797936</v>
      </c>
      <c r="E51" s="43" t="n">
        <v>811960</v>
      </c>
      <c r="F51" s="43" t="n">
        <v>825113</v>
      </c>
      <c r="G51" s="43" t="n">
        <v>837634</v>
      </c>
      <c r="H51" s="43" t="n">
        <v>849667</v>
      </c>
      <c r="I51" s="43" t="n">
        <v>861250</v>
      </c>
      <c r="J51" s="43" t="n">
        <v>872557</v>
      </c>
      <c r="K51" s="43" t="n">
        <v>883685</v>
      </c>
      <c r="L51" s="43" t="n">
        <v>894882</v>
      </c>
      <c r="M51" s="43" t="n">
        <v>906232</v>
      </c>
      <c r="N51" s="43" t="n">
        <v>917812</v>
      </c>
      <c r="O51" s="43" t="n">
        <v>929171</v>
      </c>
      <c r="P51" s="43" t="n">
        <v>939917</v>
      </c>
      <c r="Q51" s="43" t="n">
        <v>949753</v>
      </c>
      <c r="R51" s="43" t="n">
        <v>958606</v>
      </c>
      <c r="S51" s="43" t="n">
        <v>967154</v>
      </c>
      <c r="T51" s="43" t="n">
        <v>977147</v>
      </c>
      <c r="U51" s="43" t="n">
        <v>990550</v>
      </c>
      <c r="V51" s="43" t="n">
        <v>1008817</v>
      </c>
      <c r="W51" s="43" t="n">
        <v>1032637</v>
      </c>
      <c r="X51" s="43" t="n">
        <v>1061662</v>
      </c>
      <c r="Y51" s="43" t="n">
        <v>1095187</v>
      </c>
      <c r="Z51" s="43" t="n">
        <v>1132229</v>
      </c>
      <c r="AA51" s="43" t="n">
        <v>1171834</v>
      </c>
      <c r="AB51" s="43" t="n">
        <v>1213472</v>
      </c>
      <c r="AC51" s="43" t="n">
        <v>1255653</v>
      </c>
      <c r="AD51" s="43" t="n">
        <v>1295566</v>
      </c>
      <c r="AE51" s="43" t="n">
        <v>1329699</v>
      </c>
      <c r="AF51" s="43" t="n">
        <v>1355589</v>
      </c>
    </row>
    <row r="52" customFormat="false" ht="12.85" hidden="false" customHeight="false" outlineLevel="0" collapsed="false">
      <c r="A52" s="44" t="s">
        <v>57</v>
      </c>
      <c r="B52" s="43" t="n">
        <v>594668</v>
      </c>
      <c r="C52" s="43" t="n">
        <v>612286</v>
      </c>
      <c r="D52" s="43" t="n">
        <v>631151</v>
      </c>
      <c r="E52" s="43" t="n">
        <v>650505</v>
      </c>
      <c r="F52" s="43" t="n">
        <v>669445</v>
      </c>
      <c r="G52" s="43" t="n">
        <v>687330</v>
      </c>
      <c r="H52" s="43" t="n">
        <v>703822</v>
      </c>
      <c r="I52" s="43" t="n">
        <v>718924</v>
      </c>
      <c r="J52" s="43" t="n">
        <v>732831</v>
      </c>
      <c r="K52" s="43" t="n">
        <v>745973</v>
      </c>
      <c r="L52" s="43" t="n">
        <v>758547</v>
      </c>
      <c r="M52" s="43" t="n">
        <v>770680</v>
      </c>
      <c r="N52" s="43" t="n">
        <v>782388</v>
      </c>
      <c r="O52" s="43" t="n">
        <v>793873</v>
      </c>
      <c r="P52" s="43" t="n">
        <v>805169</v>
      </c>
      <c r="Q52" s="43" t="n">
        <v>816528</v>
      </c>
      <c r="R52" s="43" t="n">
        <v>828028</v>
      </c>
      <c r="S52" s="43" t="n">
        <v>839715</v>
      </c>
      <c r="T52" s="43" t="n">
        <v>851196</v>
      </c>
      <c r="U52" s="43" t="n">
        <v>862094</v>
      </c>
      <c r="V52" s="43" t="n">
        <v>872137</v>
      </c>
      <c r="W52" s="43" t="n">
        <v>881264</v>
      </c>
      <c r="X52" s="43" t="n">
        <v>890118</v>
      </c>
      <c r="Y52" s="43" t="n">
        <v>900323</v>
      </c>
      <c r="Z52" s="43" t="n">
        <v>913681</v>
      </c>
      <c r="AA52" s="43" t="n">
        <v>931555</v>
      </c>
      <c r="AB52" s="43" t="n">
        <v>954541</v>
      </c>
      <c r="AC52" s="43" t="n">
        <v>982355</v>
      </c>
      <c r="AD52" s="43" t="n">
        <v>1014322</v>
      </c>
      <c r="AE52" s="43" t="n">
        <v>1049554</v>
      </c>
      <c r="AF52" s="43" t="n">
        <v>1087201</v>
      </c>
    </row>
    <row r="53" customFormat="false" ht="12.85" hidden="false" customHeight="false" outlineLevel="0" collapsed="false">
      <c r="A53" s="44" t="s">
        <v>58</v>
      </c>
      <c r="B53" s="43" t="n">
        <v>444901</v>
      </c>
      <c r="C53" s="43" t="n">
        <v>453580</v>
      </c>
      <c r="D53" s="43" t="n">
        <v>464039</v>
      </c>
      <c r="E53" s="43" t="n">
        <v>476136</v>
      </c>
      <c r="F53" s="43" t="n">
        <v>489752</v>
      </c>
      <c r="G53" s="43" t="n">
        <v>504795</v>
      </c>
      <c r="H53" s="43" t="n">
        <v>521180</v>
      </c>
      <c r="I53" s="43" t="n">
        <v>538648</v>
      </c>
      <c r="J53" s="43" t="n">
        <v>556566</v>
      </c>
      <c r="K53" s="43" t="n">
        <v>574148</v>
      </c>
      <c r="L53" s="43" t="n">
        <v>590824</v>
      </c>
      <c r="M53" s="43" t="n">
        <v>606352</v>
      </c>
      <c r="N53" s="43" t="n">
        <v>620705</v>
      </c>
      <c r="O53" s="43" t="n">
        <v>634027</v>
      </c>
      <c r="P53" s="43" t="n">
        <v>646725</v>
      </c>
      <c r="Q53" s="43" t="n">
        <v>658920</v>
      </c>
      <c r="R53" s="43" t="n">
        <v>670755</v>
      </c>
      <c r="S53" s="43" t="n">
        <v>682207</v>
      </c>
      <c r="T53" s="43" t="n">
        <v>693489</v>
      </c>
      <c r="U53" s="43" t="n">
        <v>704602</v>
      </c>
      <c r="V53" s="43" t="n">
        <v>715777</v>
      </c>
      <c r="W53" s="43" t="n">
        <v>727061</v>
      </c>
      <c r="X53" s="43" t="n">
        <v>738515</v>
      </c>
      <c r="Y53" s="43" t="n">
        <v>749753</v>
      </c>
      <c r="Z53" s="43" t="n">
        <v>760474</v>
      </c>
      <c r="AA53" s="43" t="n">
        <v>770395</v>
      </c>
      <c r="AB53" s="43" t="n">
        <v>779544</v>
      </c>
      <c r="AC53" s="43" t="n">
        <v>788428</v>
      </c>
      <c r="AD53" s="43" t="n">
        <v>798540</v>
      </c>
      <c r="AE53" s="43" t="n">
        <v>811488</v>
      </c>
      <c r="AF53" s="43" t="n">
        <v>828492</v>
      </c>
    </row>
    <row r="54" customFormat="false" ht="12.85" hidden="false" customHeight="false" outlineLevel="0" collapsed="false">
      <c r="A54" s="44" t="s">
        <v>59</v>
      </c>
      <c r="B54" s="43" t="n">
        <v>324635</v>
      </c>
      <c r="C54" s="43" t="n">
        <v>327143</v>
      </c>
      <c r="D54" s="43" t="n">
        <v>330001</v>
      </c>
      <c r="E54" s="43" t="n">
        <v>333682</v>
      </c>
      <c r="F54" s="43" t="n">
        <v>338698</v>
      </c>
      <c r="G54" s="43" t="n">
        <v>345283</v>
      </c>
      <c r="H54" s="43" t="n">
        <v>353449</v>
      </c>
      <c r="I54" s="43" t="n">
        <v>362996</v>
      </c>
      <c r="J54" s="43" t="n">
        <v>373831</v>
      </c>
      <c r="K54" s="43" t="n">
        <v>385901</v>
      </c>
      <c r="L54" s="43" t="n">
        <v>399139</v>
      </c>
      <c r="M54" s="43" t="n">
        <v>413472</v>
      </c>
      <c r="N54" s="43" t="n">
        <v>428705</v>
      </c>
      <c r="O54" s="43" t="n">
        <v>444303</v>
      </c>
      <c r="P54" s="43" t="n">
        <v>459642</v>
      </c>
      <c r="Q54" s="43" t="n">
        <v>474305</v>
      </c>
      <c r="R54" s="43" t="n">
        <v>488032</v>
      </c>
      <c r="S54" s="43" t="n">
        <v>500899</v>
      </c>
      <c r="T54" s="43" t="n">
        <v>512936</v>
      </c>
      <c r="U54" s="43" t="n">
        <v>524489</v>
      </c>
      <c r="V54" s="43" t="n">
        <v>535672</v>
      </c>
      <c r="W54" s="43" t="n">
        <v>546565</v>
      </c>
      <c r="X54" s="43" t="n">
        <v>557152</v>
      </c>
      <c r="Y54" s="43" t="n">
        <v>567615</v>
      </c>
      <c r="Z54" s="43" t="n">
        <v>577943</v>
      </c>
      <c r="AA54" s="43" t="n">
        <v>588344</v>
      </c>
      <c r="AB54" s="43" t="n">
        <v>598812</v>
      </c>
      <c r="AC54" s="43" t="n">
        <v>609442</v>
      </c>
      <c r="AD54" s="43" t="n">
        <v>619873</v>
      </c>
      <c r="AE54" s="43" t="n">
        <v>629869</v>
      </c>
      <c r="AF54" s="43" t="n">
        <v>639156</v>
      </c>
    </row>
    <row r="55" customFormat="false" ht="12.85" hidden="false" customHeight="false" outlineLevel="0" collapsed="false">
      <c r="A55" s="44" t="s">
        <v>60</v>
      </c>
      <c r="B55" s="43" t="n">
        <v>202269</v>
      </c>
      <c r="C55" s="43" t="n">
        <v>204429</v>
      </c>
      <c r="D55" s="43" t="n">
        <v>206862</v>
      </c>
      <c r="E55" s="43" t="n">
        <v>209555</v>
      </c>
      <c r="F55" s="43" t="n">
        <v>212432</v>
      </c>
      <c r="G55" s="43" t="n">
        <v>215439</v>
      </c>
      <c r="H55" s="43" t="n">
        <v>218529</v>
      </c>
      <c r="I55" s="43" t="n">
        <v>221851</v>
      </c>
      <c r="J55" s="43" t="n">
        <v>225783</v>
      </c>
      <c r="K55" s="43" t="n">
        <v>230624</v>
      </c>
      <c r="L55" s="43" t="n">
        <v>236567</v>
      </c>
      <c r="M55" s="43" t="n">
        <v>243602</v>
      </c>
      <c r="N55" s="43" t="n">
        <v>251592</v>
      </c>
      <c r="O55" s="43" t="n">
        <v>260490</v>
      </c>
      <c r="P55" s="43" t="n">
        <v>270309</v>
      </c>
      <c r="Q55" s="43" t="n">
        <v>280985</v>
      </c>
      <c r="R55" s="43" t="n">
        <v>292507</v>
      </c>
      <c r="S55" s="43" t="n">
        <v>304677</v>
      </c>
      <c r="T55" s="43" t="n">
        <v>317140</v>
      </c>
      <c r="U55" s="43" t="n">
        <v>329461</v>
      </c>
      <c r="V55" s="43" t="n">
        <v>341314</v>
      </c>
      <c r="W55" s="43" t="n">
        <v>352552</v>
      </c>
      <c r="X55" s="43" t="n">
        <v>363197</v>
      </c>
      <c r="Y55" s="43" t="n">
        <v>373296</v>
      </c>
      <c r="Z55" s="43" t="n">
        <v>383058</v>
      </c>
      <c r="AA55" s="43" t="n">
        <v>392584</v>
      </c>
      <c r="AB55" s="43" t="n">
        <v>401908</v>
      </c>
      <c r="AC55" s="43" t="n">
        <v>411026</v>
      </c>
      <c r="AD55" s="43" t="n">
        <v>420048</v>
      </c>
      <c r="AE55" s="43" t="n">
        <v>428989</v>
      </c>
      <c r="AF55" s="43" t="n">
        <v>438018</v>
      </c>
    </row>
    <row r="56" customFormat="false" ht="12.85" hidden="false" customHeight="false" outlineLevel="0" collapsed="false">
      <c r="A56" s="44" t="s">
        <v>61</v>
      </c>
      <c r="B56" s="43" t="n">
        <v>94299</v>
      </c>
      <c r="C56" s="43" t="n">
        <v>97160</v>
      </c>
      <c r="D56" s="43" t="n">
        <v>99878</v>
      </c>
      <c r="E56" s="43" t="n">
        <v>102449</v>
      </c>
      <c r="F56" s="43" t="n">
        <v>104823</v>
      </c>
      <c r="G56" s="43" t="n">
        <v>107103</v>
      </c>
      <c r="H56" s="43" t="n">
        <v>109415</v>
      </c>
      <c r="I56" s="43" t="n">
        <v>111904</v>
      </c>
      <c r="J56" s="43" t="n">
        <v>114506</v>
      </c>
      <c r="K56" s="43" t="n">
        <v>117216</v>
      </c>
      <c r="L56" s="43" t="n">
        <v>119991</v>
      </c>
      <c r="M56" s="43" t="n">
        <v>122829</v>
      </c>
      <c r="N56" s="43" t="n">
        <v>125828</v>
      </c>
      <c r="O56" s="43" t="n">
        <v>129213</v>
      </c>
      <c r="P56" s="43" t="n">
        <v>133142</v>
      </c>
      <c r="Q56" s="43" t="n">
        <v>137737</v>
      </c>
      <c r="R56" s="43" t="n">
        <v>142996</v>
      </c>
      <c r="S56" s="43" t="n">
        <v>148823</v>
      </c>
      <c r="T56" s="43" t="n">
        <v>155234</v>
      </c>
      <c r="U56" s="43" t="n">
        <v>162247</v>
      </c>
      <c r="V56" s="43" t="n">
        <v>169825</v>
      </c>
      <c r="W56" s="43" t="n">
        <v>177978</v>
      </c>
      <c r="X56" s="43" t="n">
        <v>186585</v>
      </c>
      <c r="Y56" s="43" t="n">
        <v>195373</v>
      </c>
      <c r="Z56" s="43" t="n">
        <v>204129</v>
      </c>
      <c r="AA56" s="43" t="n">
        <v>212632</v>
      </c>
      <c r="AB56" s="43" t="n">
        <v>220813</v>
      </c>
      <c r="AC56" s="43" t="n">
        <v>228646</v>
      </c>
      <c r="AD56" s="43" t="n">
        <v>236202</v>
      </c>
      <c r="AE56" s="43" t="n">
        <v>243561</v>
      </c>
      <c r="AF56" s="43" t="n">
        <v>250801</v>
      </c>
    </row>
    <row r="57" customFormat="false" ht="12.85" hidden="false" customHeight="false" outlineLevel="0" collapsed="false">
      <c r="A57" s="44" t="s">
        <v>62</v>
      </c>
      <c r="B57" s="43" t="n">
        <v>27476</v>
      </c>
      <c r="C57" s="43" t="n">
        <v>30245</v>
      </c>
      <c r="D57" s="43" t="n">
        <v>32570</v>
      </c>
      <c r="E57" s="43" t="n">
        <v>34570</v>
      </c>
      <c r="F57" s="43" t="n">
        <v>36398</v>
      </c>
      <c r="G57" s="43" t="n">
        <v>38173</v>
      </c>
      <c r="H57" s="43" t="n">
        <v>39951</v>
      </c>
      <c r="I57" s="43" t="n">
        <v>41676</v>
      </c>
      <c r="J57" s="43" t="n">
        <v>43354</v>
      </c>
      <c r="K57" s="43" t="n">
        <v>44963</v>
      </c>
      <c r="L57" s="43" t="n">
        <v>46560</v>
      </c>
      <c r="M57" s="43" t="n">
        <v>48175</v>
      </c>
      <c r="N57" s="43" t="n">
        <v>49884</v>
      </c>
      <c r="O57" s="43" t="n">
        <v>51661</v>
      </c>
      <c r="P57" s="43" t="n">
        <v>53495</v>
      </c>
      <c r="Q57" s="43" t="n">
        <v>55369</v>
      </c>
      <c r="R57" s="43" t="n">
        <v>57296</v>
      </c>
      <c r="S57" s="43" t="n">
        <v>59339</v>
      </c>
      <c r="T57" s="43" t="n">
        <v>61591</v>
      </c>
      <c r="U57" s="43" t="n">
        <v>64120</v>
      </c>
      <c r="V57" s="43" t="n">
        <v>67007</v>
      </c>
      <c r="W57" s="43" t="n">
        <v>70234</v>
      </c>
      <c r="X57" s="43" t="n">
        <v>73758</v>
      </c>
      <c r="Y57" s="43" t="n">
        <v>77619</v>
      </c>
      <c r="Z57" s="43" t="n">
        <v>81829</v>
      </c>
      <c r="AA57" s="43" t="n">
        <v>86356</v>
      </c>
      <c r="AB57" s="43" t="n">
        <v>91218</v>
      </c>
      <c r="AC57" s="43" t="n">
        <v>96353</v>
      </c>
      <c r="AD57" s="43" t="n">
        <v>101614</v>
      </c>
      <c r="AE57" s="43" t="n">
        <v>106891</v>
      </c>
      <c r="AF57" s="43" t="n">
        <v>112071</v>
      </c>
    </row>
    <row r="58" customFormat="false" ht="12.85" hidden="false" customHeight="false" outlineLevel="0" collapsed="false">
      <c r="A58" s="46" t="s">
        <v>63</v>
      </c>
      <c r="B58" s="47" t="n">
        <v>5020</v>
      </c>
      <c r="C58" s="47" t="n">
        <v>4851</v>
      </c>
      <c r="D58" s="47" t="n">
        <v>5240</v>
      </c>
      <c r="E58" s="47" t="n">
        <v>5970</v>
      </c>
      <c r="F58" s="47" t="n">
        <v>6896</v>
      </c>
      <c r="G58" s="47" t="n">
        <v>7867</v>
      </c>
      <c r="H58" s="47" t="n">
        <v>8800</v>
      </c>
      <c r="I58" s="47" t="n">
        <v>9634</v>
      </c>
      <c r="J58" s="47" t="n">
        <v>10408</v>
      </c>
      <c r="K58" s="47" t="n">
        <v>11155</v>
      </c>
      <c r="L58" s="47" t="n">
        <v>11906</v>
      </c>
      <c r="M58" s="47" t="n">
        <v>12686</v>
      </c>
      <c r="N58" s="47" t="n">
        <v>13448</v>
      </c>
      <c r="O58" s="47" t="n">
        <v>14216</v>
      </c>
      <c r="P58" s="47" t="n">
        <v>14974</v>
      </c>
      <c r="Q58" s="47" t="n">
        <v>15741</v>
      </c>
      <c r="R58" s="47" t="n">
        <v>16521</v>
      </c>
      <c r="S58" s="47" t="n">
        <v>17355</v>
      </c>
      <c r="T58" s="47" t="n">
        <v>18221</v>
      </c>
      <c r="U58" s="47" t="n">
        <v>19117</v>
      </c>
      <c r="V58" s="47" t="n">
        <v>20035</v>
      </c>
      <c r="W58" s="47" t="n">
        <v>20997</v>
      </c>
      <c r="X58" s="47" t="n">
        <v>22009</v>
      </c>
      <c r="Y58" s="47" t="n">
        <v>23135</v>
      </c>
      <c r="Z58" s="47" t="n">
        <v>24363</v>
      </c>
      <c r="AA58" s="47" t="n">
        <v>25753</v>
      </c>
      <c r="AB58" s="47" t="n">
        <v>27293</v>
      </c>
      <c r="AC58" s="47" t="n">
        <v>28965</v>
      </c>
      <c r="AD58" s="47" t="n">
        <v>30791</v>
      </c>
      <c r="AE58" s="47" t="n">
        <v>32781</v>
      </c>
      <c r="AF58" s="47" t="n">
        <v>34909</v>
      </c>
    </row>
    <row r="59" customFormat="false" ht="12.85" hidden="false" customHeight="false" outlineLevel="0" collapsed="false">
      <c r="A59" s="48" t="s">
        <v>64</v>
      </c>
      <c r="B59" s="49" t="n">
        <v>787</v>
      </c>
      <c r="C59" s="49" t="n">
        <v>1001</v>
      </c>
      <c r="D59" s="49" t="n">
        <v>1071</v>
      </c>
      <c r="E59" s="49" t="n">
        <v>1081</v>
      </c>
      <c r="F59" s="49" t="n">
        <v>1073</v>
      </c>
      <c r="G59" s="49" t="n">
        <v>1075</v>
      </c>
      <c r="H59" s="49" t="n">
        <v>1112</v>
      </c>
      <c r="I59" s="49" t="n">
        <v>1238</v>
      </c>
      <c r="J59" s="49" t="n">
        <v>1428</v>
      </c>
      <c r="K59" s="49" t="n">
        <v>1662</v>
      </c>
      <c r="L59" s="49" t="n">
        <v>1899</v>
      </c>
      <c r="M59" s="49" t="n">
        <v>2141</v>
      </c>
      <c r="N59" s="49" t="n">
        <v>2388</v>
      </c>
      <c r="O59" s="49" t="n">
        <v>2647</v>
      </c>
      <c r="P59" s="49" t="n">
        <v>2905</v>
      </c>
      <c r="Q59" s="49" t="n">
        <v>3182</v>
      </c>
      <c r="R59" s="49" t="n">
        <v>3480</v>
      </c>
      <c r="S59" s="49" t="n">
        <v>3765</v>
      </c>
      <c r="T59" s="49" t="n">
        <v>4067</v>
      </c>
      <c r="U59" s="49" t="n">
        <v>4366</v>
      </c>
      <c r="V59" s="49" t="n">
        <v>4690</v>
      </c>
      <c r="W59" s="49" t="n">
        <v>5024</v>
      </c>
      <c r="X59" s="49" t="n">
        <v>5380</v>
      </c>
      <c r="Y59" s="49" t="n">
        <v>5745</v>
      </c>
      <c r="Z59" s="49" t="n">
        <v>6129</v>
      </c>
      <c r="AA59" s="49" t="n">
        <v>6533</v>
      </c>
      <c r="AB59" s="49" t="n">
        <v>6957</v>
      </c>
      <c r="AC59" s="49" t="n">
        <v>7406</v>
      </c>
      <c r="AD59" s="49" t="n">
        <v>7896</v>
      </c>
      <c r="AE59" s="49" t="n">
        <v>8425</v>
      </c>
      <c r="AF59" s="49" t="n">
        <v>9021</v>
      </c>
    </row>
    <row r="60" customFormat="false" ht="12.85" hidden="false" customHeight="false" outlineLevel="0" collapsed="false">
      <c r="A60" s="51"/>
      <c r="B60" s="47"/>
      <c r="C60" s="47"/>
      <c r="Q60" s="52"/>
      <c r="R60" s="52"/>
      <c r="S60" s="52"/>
      <c r="T60" s="52"/>
      <c r="U60" s="52"/>
      <c r="V60" s="52"/>
      <c r="W60" s="52"/>
      <c r="X60" s="52"/>
      <c r="Y60" s="52"/>
      <c r="Z60" s="52"/>
      <c r="AA60" s="52"/>
      <c r="AB60" s="52"/>
      <c r="AC60" s="52"/>
      <c r="AD60" s="52"/>
      <c r="AE60" s="52"/>
      <c r="AF60" s="52"/>
    </row>
    <row r="61" customFormat="false" ht="12.85" hidden="false" customHeight="false" outlineLevel="0" collapsed="false">
      <c r="A61" s="51" t="s">
        <v>66</v>
      </c>
      <c r="B61" s="47"/>
      <c r="C61" s="47"/>
      <c r="Q61" s="53"/>
      <c r="R61" s="53"/>
      <c r="S61" s="53"/>
      <c r="T61" s="53"/>
      <c r="U61" s="53"/>
      <c r="V61" s="53"/>
      <c r="W61" s="53"/>
      <c r="X61" s="53"/>
      <c r="Y61" s="53"/>
      <c r="Z61" s="53"/>
      <c r="AA61" s="53"/>
      <c r="AB61" s="53"/>
      <c r="AC61" s="53"/>
      <c r="AD61" s="53"/>
      <c r="AE61" s="53"/>
      <c r="AF61" s="53"/>
    </row>
    <row r="62" customFormat="false" ht="12.85" hidden="false" customHeight="true" outlineLevel="0" collapsed="false">
      <c r="A62" s="38" t="s">
        <v>41</v>
      </c>
      <c r="B62" s="38" t="s">
        <v>42</v>
      </c>
      <c r="C62" s="38"/>
      <c r="D62" s="38"/>
      <c r="E62" s="38"/>
      <c r="F62" s="38"/>
      <c r="G62" s="38"/>
      <c r="H62" s="38"/>
      <c r="I62" s="38"/>
      <c r="J62" s="38"/>
      <c r="K62" s="38"/>
      <c r="L62" s="38"/>
      <c r="M62" s="38"/>
      <c r="N62" s="38"/>
      <c r="O62" s="38"/>
      <c r="P62" s="38"/>
      <c r="Q62" s="38"/>
      <c r="R62" s="38"/>
      <c r="S62" s="38"/>
      <c r="T62" s="38"/>
      <c r="U62" s="38"/>
      <c r="V62" s="38"/>
      <c r="W62" s="38"/>
      <c r="X62" s="38"/>
      <c r="Y62" s="38"/>
      <c r="Z62" s="38"/>
      <c r="AA62" s="38"/>
      <c r="AB62" s="38"/>
      <c r="AC62" s="38"/>
      <c r="AD62" s="38"/>
      <c r="AE62" s="38"/>
      <c r="AF62" s="38"/>
    </row>
    <row r="63" customFormat="false" ht="12.85" hidden="false" customHeight="false" outlineLevel="0" collapsed="false">
      <c r="A63" s="38"/>
      <c r="B63" s="38"/>
      <c r="C63" s="38"/>
      <c r="D63" s="38"/>
      <c r="E63" s="38"/>
      <c r="F63" s="38"/>
      <c r="G63" s="38"/>
      <c r="H63" s="38"/>
      <c r="I63" s="38"/>
      <c r="J63" s="38"/>
      <c r="K63" s="38"/>
      <c r="L63" s="38"/>
      <c r="M63" s="38"/>
      <c r="N63" s="38"/>
      <c r="O63" s="38"/>
      <c r="P63" s="38"/>
      <c r="Q63" s="38"/>
      <c r="R63" s="38"/>
      <c r="S63" s="38"/>
      <c r="T63" s="38"/>
      <c r="U63" s="38"/>
      <c r="V63" s="38"/>
      <c r="W63" s="38"/>
      <c r="X63" s="38"/>
      <c r="Y63" s="38"/>
      <c r="Z63" s="38"/>
      <c r="AA63" s="38"/>
      <c r="AB63" s="38"/>
      <c r="AC63" s="38"/>
      <c r="AD63" s="38"/>
      <c r="AE63" s="38"/>
      <c r="AF63" s="38"/>
    </row>
    <row r="64" customFormat="false" ht="12.85" hidden="false" customHeight="false" outlineLevel="0" collapsed="false">
      <c r="A64" s="38"/>
      <c r="B64" s="39" t="n">
        <v>2010</v>
      </c>
      <c r="C64" s="39" t="n">
        <v>2011</v>
      </c>
      <c r="D64" s="39" t="n">
        <v>2012</v>
      </c>
      <c r="E64" s="39" t="n">
        <v>2013</v>
      </c>
      <c r="F64" s="39" t="n">
        <v>2014</v>
      </c>
      <c r="G64" s="39" t="n">
        <v>2015</v>
      </c>
      <c r="H64" s="39" t="n">
        <v>2016</v>
      </c>
      <c r="I64" s="39" t="n">
        <v>2017</v>
      </c>
      <c r="J64" s="39" t="n">
        <v>2018</v>
      </c>
      <c r="K64" s="39" t="n">
        <v>2019</v>
      </c>
      <c r="L64" s="39" t="n">
        <v>2020</v>
      </c>
      <c r="M64" s="39" t="n">
        <v>2021</v>
      </c>
      <c r="N64" s="39" t="n">
        <v>2022</v>
      </c>
      <c r="O64" s="39" t="n">
        <v>2023</v>
      </c>
      <c r="P64" s="39" t="n">
        <v>2024</v>
      </c>
      <c r="Q64" s="39" t="n">
        <v>2025</v>
      </c>
      <c r="R64" s="39" t="n">
        <v>2026</v>
      </c>
      <c r="S64" s="39" t="n">
        <v>2027</v>
      </c>
      <c r="T64" s="39" t="n">
        <v>2028</v>
      </c>
      <c r="U64" s="39" t="n">
        <v>2029</v>
      </c>
      <c r="V64" s="39" t="n">
        <v>2030</v>
      </c>
      <c r="W64" s="39" t="n">
        <v>2031</v>
      </c>
      <c r="X64" s="39" t="n">
        <v>2032</v>
      </c>
      <c r="Y64" s="39" t="n">
        <v>2033</v>
      </c>
      <c r="Z64" s="39" t="n">
        <v>2034</v>
      </c>
      <c r="AA64" s="39" t="n">
        <v>2035</v>
      </c>
      <c r="AB64" s="39" t="n">
        <v>2036</v>
      </c>
      <c r="AC64" s="39" t="n">
        <v>2037</v>
      </c>
      <c r="AD64" s="39" t="n">
        <v>2038</v>
      </c>
      <c r="AE64" s="39" t="n">
        <v>2039</v>
      </c>
      <c r="AF64" s="39" t="n">
        <v>2040</v>
      </c>
    </row>
    <row r="65" customFormat="false" ht="12.85" hidden="false" customHeight="false" outlineLevel="0" collapsed="false">
      <c r="A65" s="38"/>
      <c r="B65" s="39"/>
      <c r="C65" s="39"/>
      <c r="D65" s="39"/>
      <c r="E65" s="39"/>
      <c r="F65" s="39"/>
      <c r="G65" s="39"/>
      <c r="H65" s="39"/>
      <c r="I65" s="39"/>
      <c r="J65" s="39"/>
      <c r="K65" s="39"/>
      <c r="L65" s="39"/>
      <c r="M65" s="39"/>
      <c r="N65" s="39"/>
      <c r="O65" s="39"/>
      <c r="P65" s="39"/>
      <c r="Q65" s="39"/>
      <c r="R65" s="39"/>
      <c r="S65" s="39"/>
      <c r="T65" s="39"/>
      <c r="U65" s="39"/>
      <c r="V65" s="39"/>
      <c r="W65" s="39"/>
      <c r="X65" s="39"/>
      <c r="Y65" s="39"/>
      <c r="Z65" s="39"/>
      <c r="AA65" s="39"/>
      <c r="AB65" s="39"/>
      <c r="AC65" s="39"/>
      <c r="AD65" s="39"/>
      <c r="AE65" s="39"/>
      <c r="AF65" s="39"/>
    </row>
    <row r="66" customFormat="false" ht="12.85" hidden="false" customHeight="false" outlineLevel="0" collapsed="false">
      <c r="C66" s="40"/>
    </row>
    <row r="67" customFormat="false" ht="12.85" hidden="false" customHeight="false" outlineLevel="0" collapsed="false">
      <c r="A67" s="41" t="s">
        <v>43</v>
      </c>
      <c r="B67" s="42" t="n">
        <v>20847749</v>
      </c>
      <c r="C67" s="42" t="n">
        <v>21080699</v>
      </c>
      <c r="D67" s="42" t="n">
        <v>21312880</v>
      </c>
      <c r="E67" s="42" t="n">
        <v>21543898</v>
      </c>
      <c r="F67" s="42" t="n">
        <v>21773297</v>
      </c>
      <c r="G67" s="42" t="n">
        <v>22000620</v>
      </c>
      <c r="H67" s="42" t="n">
        <v>22225898</v>
      </c>
      <c r="I67" s="42" t="n">
        <v>22449188</v>
      </c>
      <c r="J67" s="42" t="n">
        <v>22670130</v>
      </c>
      <c r="K67" s="42" t="n">
        <v>22888380</v>
      </c>
      <c r="L67" s="42" t="n">
        <v>23103631</v>
      </c>
      <c r="M67" s="42" t="n">
        <v>23315929</v>
      </c>
      <c r="N67" s="42" t="n">
        <v>23525352</v>
      </c>
      <c r="O67" s="42" t="n">
        <v>23731700</v>
      </c>
      <c r="P67" s="42" t="n">
        <v>23934795</v>
      </c>
      <c r="Q67" s="42" t="n">
        <v>24134518</v>
      </c>
      <c r="R67" s="42" t="n">
        <v>24331017</v>
      </c>
      <c r="S67" s="42" t="n">
        <v>24524449</v>
      </c>
      <c r="T67" s="42" t="n">
        <v>24714740</v>
      </c>
      <c r="U67" s="42" t="n">
        <v>24901795</v>
      </c>
      <c r="V67" s="42" t="n">
        <v>25085536</v>
      </c>
      <c r="W67" s="42" t="n">
        <v>25266009</v>
      </c>
      <c r="X67" s="42" t="n">
        <v>25443276</v>
      </c>
      <c r="Y67" s="42" t="n">
        <v>25617285</v>
      </c>
      <c r="Z67" s="42" t="n">
        <v>25787972</v>
      </c>
      <c r="AA67" s="42" t="n">
        <v>25955281</v>
      </c>
      <c r="AB67" s="42" t="n">
        <v>26119188</v>
      </c>
      <c r="AC67" s="42" t="n">
        <v>26279693</v>
      </c>
      <c r="AD67" s="42" t="n">
        <v>26436754</v>
      </c>
      <c r="AE67" s="42" t="n">
        <v>26590332</v>
      </c>
      <c r="AF67" s="42" t="n">
        <v>26740384</v>
      </c>
    </row>
    <row r="68" customFormat="false" ht="12.85" hidden="false" customHeight="false" outlineLevel="0" collapsed="false">
      <c r="D68" s="43"/>
      <c r="E68" s="43"/>
      <c r="F68" s="43"/>
      <c r="G68" s="43"/>
      <c r="H68" s="43"/>
      <c r="I68" s="43"/>
      <c r="J68" s="43"/>
      <c r="K68" s="43"/>
      <c r="L68" s="43"/>
      <c r="M68" s="43"/>
      <c r="N68" s="43"/>
      <c r="O68" s="43"/>
      <c r="P68" s="43"/>
      <c r="Q68" s="43"/>
      <c r="R68" s="43"/>
      <c r="S68" s="43"/>
      <c r="T68" s="43"/>
      <c r="U68" s="43"/>
      <c r="V68" s="43"/>
      <c r="W68" s="43"/>
      <c r="X68" s="43"/>
      <c r="Y68" s="43"/>
      <c r="Z68" s="43"/>
      <c r="AA68" s="43"/>
      <c r="AB68" s="43"/>
      <c r="AC68" s="43"/>
      <c r="AD68" s="43"/>
      <c r="AE68" s="43"/>
      <c r="AF68" s="43"/>
    </row>
    <row r="69" customFormat="false" ht="12.85" hidden="false" customHeight="false" outlineLevel="0" collapsed="false">
      <c r="A69" s="44" t="s">
        <v>67</v>
      </c>
      <c r="B69" s="43" t="n">
        <v>1732769</v>
      </c>
      <c r="C69" s="43" t="n">
        <v>1757173</v>
      </c>
      <c r="D69" s="43" t="n">
        <v>1780362</v>
      </c>
      <c r="E69" s="43" t="n">
        <v>1800830</v>
      </c>
      <c r="F69" s="43" t="n">
        <v>1817374</v>
      </c>
      <c r="G69" s="43" t="n">
        <v>1827828</v>
      </c>
      <c r="H69" s="43" t="n">
        <v>1824348</v>
      </c>
      <c r="I69" s="43" t="n">
        <v>1820000</v>
      </c>
      <c r="J69" s="43" t="n">
        <v>1814785</v>
      </c>
      <c r="K69" s="43" t="n">
        <v>1808879</v>
      </c>
      <c r="L69" s="43" t="n">
        <v>1802426</v>
      </c>
      <c r="M69" s="43" t="n">
        <v>1795495</v>
      </c>
      <c r="N69" s="43" t="n">
        <v>1788154</v>
      </c>
      <c r="O69" s="43" t="n">
        <v>1780559</v>
      </c>
      <c r="P69" s="43" t="n">
        <v>1772962</v>
      </c>
      <c r="Q69" s="43" t="n">
        <v>1765522</v>
      </c>
      <c r="R69" s="43" t="n">
        <v>1758369</v>
      </c>
      <c r="S69" s="43" t="n">
        <v>1751610</v>
      </c>
      <c r="T69" s="43" t="n">
        <v>1745353</v>
      </c>
      <c r="U69" s="43" t="n">
        <v>1739688</v>
      </c>
      <c r="V69" s="43" t="n">
        <v>1734633</v>
      </c>
      <c r="W69" s="43" t="n">
        <v>1730082</v>
      </c>
      <c r="X69" s="43" t="n">
        <v>1725920</v>
      </c>
      <c r="Y69" s="43" t="n">
        <v>1722108</v>
      </c>
      <c r="Z69" s="43" t="n">
        <v>1718665</v>
      </c>
      <c r="AA69" s="43" t="n">
        <v>1715594</v>
      </c>
      <c r="AB69" s="43" t="n">
        <v>1712755</v>
      </c>
      <c r="AC69" s="43" t="n">
        <v>1710075</v>
      </c>
      <c r="AD69" s="43" t="n">
        <v>1707525</v>
      </c>
      <c r="AE69" s="43" t="n">
        <v>1705099</v>
      </c>
      <c r="AF69" s="43" t="n">
        <v>1702773</v>
      </c>
    </row>
    <row r="70" customFormat="false" ht="12.85" hidden="false" customHeight="false" outlineLevel="0" collapsed="false">
      <c r="A70" s="45" t="s">
        <v>45</v>
      </c>
      <c r="B70" s="43" t="n">
        <v>1712604</v>
      </c>
      <c r="C70" s="43" t="n">
        <v>1710605</v>
      </c>
      <c r="D70" s="43" t="n">
        <v>1710631</v>
      </c>
      <c r="E70" s="43" t="n">
        <v>1713746</v>
      </c>
      <c r="F70" s="43" t="n">
        <v>1720580</v>
      </c>
      <c r="G70" s="43" t="n">
        <v>1732481</v>
      </c>
      <c r="H70" s="43" t="n">
        <v>1756909</v>
      </c>
      <c r="I70" s="43" t="n">
        <v>1780082</v>
      </c>
      <c r="J70" s="43" t="n">
        <v>1800560</v>
      </c>
      <c r="K70" s="43" t="n">
        <v>1817115</v>
      </c>
      <c r="L70" s="43" t="n">
        <v>1827582</v>
      </c>
      <c r="M70" s="43" t="n">
        <v>1824132</v>
      </c>
      <c r="N70" s="43" t="n">
        <v>1819781</v>
      </c>
      <c r="O70" s="43" t="n">
        <v>1814579</v>
      </c>
      <c r="P70" s="43" t="n">
        <v>1808667</v>
      </c>
      <c r="Q70" s="43" t="n">
        <v>1802211</v>
      </c>
      <c r="R70" s="43" t="n">
        <v>1795276</v>
      </c>
      <c r="S70" s="43" t="n">
        <v>1787919</v>
      </c>
      <c r="T70" s="43" t="n">
        <v>1780309</v>
      </c>
      <c r="U70" s="43" t="n">
        <v>1772695</v>
      </c>
      <c r="V70" s="43" t="n">
        <v>1765235</v>
      </c>
      <c r="W70" s="43" t="n">
        <v>1758054</v>
      </c>
      <c r="X70" s="43" t="n">
        <v>1751251</v>
      </c>
      <c r="Y70" s="43" t="n">
        <v>1744962</v>
      </c>
      <c r="Z70" s="43" t="n">
        <v>1739258</v>
      </c>
      <c r="AA70" s="43" t="n">
        <v>1734159</v>
      </c>
      <c r="AB70" s="43" t="n">
        <v>1729557</v>
      </c>
      <c r="AC70" s="43" t="n">
        <v>1725348</v>
      </c>
      <c r="AD70" s="43" t="n">
        <v>1721489</v>
      </c>
      <c r="AE70" s="43" t="n">
        <v>1717982</v>
      </c>
      <c r="AF70" s="43" t="n">
        <v>1714863</v>
      </c>
    </row>
    <row r="71" customFormat="false" ht="12.85" hidden="false" customHeight="false" outlineLevel="0" collapsed="false">
      <c r="A71" s="45" t="s">
        <v>46</v>
      </c>
      <c r="B71" s="43" t="n">
        <v>1740204</v>
      </c>
      <c r="C71" s="43" t="n">
        <v>1732199</v>
      </c>
      <c r="D71" s="43" t="n">
        <v>1725838</v>
      </c>
      <c r="E71" s="43" t="n">
        <v>1720867</v>
      </c>
      <c r="F71" s="43" t="n">
        <v>1716783</v>
      </c>
      <c r="G71" s="43" t="n">
        <v>1713583</v>
      </c>
      <c r="H71" s="43" t="n">
        <v>1711561</v>
      </c>
      <c r="I71" s="43" t="n">
        <v>1711583</v>
      </c>
      <c r="J71" s="43" t="n">
        <v>1714704</v>
      </c>
      <c r="K71" s="43" t="n">
        <v>1721498</v>
      </c>
      <c r="L71" s="43" t="n">
        <v>1733376</v>
      </c>
      <c r="M71" s="43" t="n">
        <v>1757750</v>
      </c>
      <c r="N71" s="43" t="n">
        <v>1780891</v>
      </c>
      <c r="O71" s="43" t="n">
        <v>1801321</v>
      </c>
      <c r="P71" s="43" t="n">
        <v>1817832</v>
      </c>
      <c r="Q71" s="43" t="n">
        <v>1828245</v>
      </c>
      <c r="R71" s="43" t="n">
        <v>1824753</v>
      </c>
      <c r="S71" s="43" t="n">
        <v>1820359</v>
      </c>
      <c r="T71" s="43" t="n">
        <v>1815110</v>
      </c>
      <c r="U71" s="43" t="n">
        <v>1809155</v>
      </c>
      <c r="V71" s="43" t="n">
        <v>1802640</v>
      </c>
      <c r="W71" s="43" t="n">
        <v>1795653</v>
      </c>
      <c r="X71" s="43" t="n">
        <v>1788232</v>
      </c>
      <c r="Y71" s="43" t="n">
        <v>1780561</v>
      </c>
      <c r="Z71" s="43" t="n">
        <v>1772890</v>
      </c>
      <c r="AA71" s="43" t="n">
        <v>1765362</v>
      </c>
      <c r="AB71" s="43" t="n">
        <v>1758120</v>
      </c>
      <c r="AC71" s="43" t="n">
        <v>1751250</v>
      </c>
      <c r="AD71" s="43" t="n">
        <v>1744881</v>
      </c>
      <c r="AE71" s="43" t="n">
        <v>1739110</v>
      </c>
      <c r="AF71" s="43" t="n">
        <v>1733941</v>
      </c>
    </row>
    <row r="72" customFormat="false" ht="12.85" hidden="false" customHeight="false" outlineLevel="0" collapsed="false">
      <c r="A72" s="44" t="s">
        <v>47</v>
      </c>
      <c r="B72" s="43" t="n">
        <v>1762649</v>
      </c>
      <c r="C72" s="43" t="n">
        <v>1766990</v>
      </c>
      <c r="D72" s="43" t="n">
        <v>1764945</v>
      </c>
      <c r="E72" s="43" t="n">
        <v>1758347</v>
      </c>
      <c r="F72" s="43" t="n">
        <v>1749599</v>
      </c>
      <c r="G72" s="43" t="n">
        <v>1740503</v>
      </c>
      <c r="H72" s="43" t="n">
        <v>1732539</v>
      </c>
      <c r="I72" s="43" t="n">
        <v>1726202</v>
      </c>
      <c r="J72" s="43" t="n">
        <v>1721209</v>
      </c>
      <c r="K72" s="43" t="n">
        <v>1717132</v>
      </c>
      <c r="L72" s="43" t="n">
        <v>1713908</v>
      </c>
      <c r="M72" s="43" t="n">
        <v>1711879</v>
      </c>
      <c r="N72" s="43" t="n">
        <v>1711871</v>
      </c>
      <c r="O72" s="43" t="n">
        <v>1714977</v>
      </c>
      <c r="P72" s="43" t="n">
        <v>1721712</v>
      </c>
      <c r="Q72" s="43" t="n">
        <v>1733547</v>
      </c>
      <c r="R72" s="43" t="n">
        <v>1757860</v>
      </c>
      <c r="S72" s="43" t="n">
        <v>1780938</v>
      </c>
      <c r="T72" s="43" t="n">
        <v>1801310</v>
      </c>
      <c r="U72" s="43" t="n">
        <v>1817736</v>
      </c>
      <c r="V72" s="43" t="n">
        <v>1828095</v>
      </c>
      <c r="W72" s="43" t="n">
        <v>1824532</v>
      </c>
      <c r="X72" s="43" t="n">
        <v>1820097</v>
      </c>
      <c r="Y72" s="43" t="n">
        <v>1814790</v>
      </c>
      <c r="Z72" s="43" t="n">
        <v>1808782</v>
      </c>
      <c r="AA72" s="43" t="n">
        <v>1802187</v>
      </c>
      <c r="AB72" s="43" t="n">
        <v>1795155</v>
      </c>
      <c r="AC72" s="43" t="n">
        <v>1787666</v>
      </c>
      <c r="AD72" s="43" t="n">
        <v>1779935</v>
      </c>
      <c r="AE72" s="43" t="n">
        <v>1772199</v>
      </c>
      <c r="AF72" s="43" t="n">
        <v>1764595</v>
      </c>
    </row>
    <row r="73" customFormat="false" ht="12.85" hidden="false" customHeight="false" outlineLevel="0" collapsed="false">
      <c r="A73" s="44" t="s">
        <v>48</v>
      </c>
      <c r="B73" s="43" t="n">
        <v>1671613</v>
      </c>
      <c r="C73" s="43" t="n">
        <v>1694250</v>
      </c>
      <c r="D73" s="43" t="n">
        <v>1716459</v>
      </c>
      <c r="E73" s="43" t="n">
        <v>1736590</v>
      </c>
      <c r="F73" s="43" t="n">
        <v>1752831</v>
      </c>
      <c r="G73" s="43" t="n">
        <v>1763709</v>
      </c>
      <c r="H73" s="43" t="n">
        <v>1767969</v>
      </c>
      <c r="I73" s="43" t="n">
        <v>1765877</v>
      </c>
      <c r="J73" s="43" t="n">
        <v>1759248</v>
      </c>
      <c r="K73" s="43" t="n">
        <v>1750444</v>
      </c>
      <c r="L73" s="43" t="n">
        <v>1741317</v>
      </c>
      <c r="M73" s="43" t="n">
        <v>1733273</v>
      </c>
      <c r="N73" s="43" t="n">
        <v>1726877</v>
      </c>
      <c r="O73" s="43" t="n">
        <v>1721807</v>
      </c>
      <c r="P73" s="43" t="n">
        <v>1717660</v>
      </c>
      <c r="Q73" s="43" t="n">
        <v>1714352</v>
      </c>
      <c r="R73" s="43" t="n">
        <v>1712227</v>
      </c>
      <c r="S73" s="43" t="n">
        <v>1712119</v>
      </c>
      <c r="T73" s="43" t="n">
        <v>1715106</v>
      </c>
      <c r="U73" s="43" t="n">
        <v>1721733</v>
      </c>
      <c r="V73" s="43" t="n">
        <v>1733433</v>
      </c>
      <c r="W73" s="43" t="n">
        <v>1757615</v>
      </c>
      <c r="X73" s="43" t="n">
        <v>1780524</v>
      </c>
      <c r="Y73" s="43" t="n">
        <v>1800779</v>
      </c>
      <c r="Z73" s="43" t="n">
        <v>1817044</v>
      </c>
      <c r="AA73" s="43" t="n">
        <v>1827285</v>
      </c>
      <c r="AB73" s="43" t="n">
        <v>1823586</v>
      </c>
      <c r="AC73" s="43" t="n">
        <v>1819027</v>
      </c>
      <c r="AD73" s="43" t="n">
        <v>1813599</v>
      </c>
      <c r="AE73" s="43" t="n">
        <v>1807463</v>
      </c>
      <c r="AF73" s="43" t="n">
        <v>1800741</v>
      </c>
    </row>
    <row r="74" customFormat="false" ht="12.85" hidden="false" customHeight="false" outlineLevel="0" collapsed="false">
      <c r="A74" s="44" t="s">
        <v>49</v>
      </c>
      <c r="B74" s="43" t="n">
        <v>1590985</v>
      </c>
      <c r="C74" s="43" t="n">
        <v>1598787</v>
      </c>
      <c r="D74" s="43" t="n">
        <v>1612356</v>
      </c>
      <c r="E74" s="43" t="n">
        <v>1630453</v>
      </c>
      <c r="F74" s="43" t="n">
        <v>1651186</v>
      </c>
      <c r="G74" s="43" t="n">
        <v>1673206</v>
      </c>
      <c r="H74" s="43" t="n">
        <v>1695751</v>
      </c>
      <c r="I74" s="43" t="n">
        <v>1717836</v>
      </c>
      <c r="J74" s="43" t="n">
        <v>1737845</v>
      </c>
      <c r="K74" s="43" t="n">
        <v>1753984</v>
      </c>
      <c r="L74" s="43" t="n">
        <v>1764757</v>
      </c>
      <c r="M74" s="43" t="n">
        <v>1768941</v>
      </c>
      <c r="N74" s="43" t="n">
        <v>1766751</v>
      </c>
      <c r="O74" s="43" t="n">
        <v>1760050</v>
      </c>
      <c r="P74" s="43" t="n">
        <v>1751160</v>
      </c>
      <c r="Q74" s="43" t="n">
        <v>1741935</v>
      </c>
      <c r="R74" s="43" t="n">
        <v>1733812</v>
      </c>
      <c r="S74" s="43" t="n">
        <v>1727307</v>
      </c>
      <c r="T74" s="43" t="n">
        <v>1722130</v>
      </c>
      <c r="U74" s="43" t="n">
        <v>1717868</v>
      </c>
      <c r="V74" s="43" t="n">
        <v>1714447</v>
      </c>
      <c r="W74" s="43" t="n">
        <v>1712188</v>
      </c>
      <c r="X74" s="43" t="n">
        <v>1711950</v>
      </c>
      <c r="Y74" s="43" t="n">
        <v>1714781</v>
      </c>
      <c r="Z74" s="43" t="n">
        <v>1721268</v>
      </c>
      <c r="AA74" s="43" t="n">
        <v>1732793</v>
      </c>
      <c r="AB74" s="43" t="n">
        <v>1756793</v>
      </c>
      <c r="AC74" s="43" t="n">
        <v>1779529</v>
      </c>
      <c r="AD74" s="43" t="n">
        <v>1799615</v>
      </c>
      <c r="AE74" s="43" t="n">
        <v>1815707</v>
      </c>
      <c r="AF74" s="43" t="n">
        <v>1825760</v>
      </c>
    </row>
    <row r="75" customFormat="false" ht="12.85" hidden="false" customHeight="false" outlineLevel="0" collapsed="false">
      <c r="A75" s="44" t="s">
        <v>50</v>
      </c>
      <c r="B75" s="43" t="n">
        <v>1571862</v>
      </c>
      <c r="C75" s="43" t="n">
        <v>1586319</v>
      </c>
      <c r="D75" s="43" t="n">
        <v>1591036</v>
      </c>
      <c r="E75" s="43" t="n">
        <v>1590032</v>
      </c>
      <c r="F75" s="43" t="n">
        <v>1588553</v>
      </c>
      <c r="G75" s="43" t="n">
        <v>1590602</v>
      </c>
      <c r="H75" s="43" t="n">
        <v>1598421</v>
      </c>
      <c r="I75" s="43" t="n">
        <v>1611962</v>
      </c>
      <c r="J75" s="43" t="n">
        <v>1630031</v>
      </c>
      <c r="K75" s="43" t="n">
        <v>1650720</v>
      </c>
      <c r="L75" s="43" t="n">
        <v>1672670</v>
      </c>
      <c r="M75" s="43" t="n">
        <v>1695145</v>
      </c>
      <c r="N75" s="43" t="n">
        <v>1717162</v>
      </c>
      <c r="O75" s="43" t="n">
        <v>1737087</v>
      </c>
      <c r="P75" s="43" t="n">
        <v>1753158</v>
      </c>
      <c r="Q75" s="43" t="n">
        <v>1763866</v>
      </c>
      <c r="R75" s="43" t="n">
        <v>1767997</v>
      </c>
      <c r="S75" s="43" t="n">
        <v>1765768</v>
      </c>
      <c r="T75" s="43" t="n">
        <v>1759036</v>
      </c>
      <c r="U75" s="43" t="n">
        <v>1750111</v>
      </c>
      <c r="V75" s="43" t="n">
        <v>1740835</v>
      </c>
      <c r="W75" s="43" t="n">
        <v>1732666</v>
      </c>
      <c r="X75" s="43" t="n">
        <v>1726108</v>
      </c>
      <c r="Y75" s="43" t="n">
        <v>1720853</v>
      </c>
      <c r="Z75" s="43" t="n">
        <v>1716530</v>
      </c>
      <c r="AA75" s="43" t="n">
        <v>1713034</v>
      </c>
      <c r="AB75" s="43" t="n">
        <v>1710697</v>
      </c>
      <c r="AC75" s="43" t="n">
        <v>1710365</v>
      </c>
      <c r="AD75" s="43" t="n">
        <v>1713090</v>
      </c>
      <c r="AE75" s="43" t="n">
        <v>1719461</v>
      </c>
      <c r="AF75" s="43" t="n">
        <v>1730876</v>
      </c>
    </row>
    <row r="76" customFormat="false" ht="12.85" hidden="false" customHeight="false" outlineLevel="0" collapsed="false">
      <c r="A76" s="44" t="s">
        <v>51</v>
      </c>
      <c r="B76" s="43" t="n">
        <v>1376489</v>
      </c>
      <c r="C76" s="43" t="n">
        <v>1420822</v>
      </c>
      <c r="D76" s="43" t="n">
        <v>1465595</v>
      </c>
      <c r="E76" s="43" t="n">
        <v>1507564</v>
      </c>
      <c r="F76" s="43" t="n">
        <v>1542857</v>
      </c>
      <c r="G76" s="43" t="n">
        <v>1568522</v>
      </c>
      <c r="H76" s="43" t="n">
        <v>1583000</v>
      </c>
      <c r="I76" s="43" t="n">
        <v>1587812</v>
      </c>
      <c r="J76" s="43" t="n">
        <v>1586891</v>
      </c>
      <c r="K76" s="43" t="n">
        <v>1585502</v>
      </c>
      <c r="L76" s="43" t="n">
        <v>1587623</v>
      </c>
      <c r="M76" s="43" t="n">
        <v>1595472</v>
      </c>
      <c r="N76" s="43" t="n">
        <v>1609026</v>
      </c>
      <c r="O76" s="43" t="n">
        <v>1627091</v>
      </c>
      <c r="P76" s="43" t="n">
        <v>1647740</v>
      </c>
      <c r="Q76" s="43" t="n">
        <v>1669679</v>
      </c>
      <c r="R76" s="43" t="n">
        <v>1692096</v>
      </c>
      <c r="S76" s="43" t="n">
        <v>1714068</v>
      </c>
      <c r="T76" s="43" t="n">
        <v>1733951</v>
      </c>
      <c r="U76" s="43" t="n">
        <v>1749976</v>
      </c>
      <c r="V76" s="43" t="n">
        <v>1760660</v>
      </c>
      <c r="W76" s="43" t="n">
        <v>1764785</v>
      </c>
      <c r="X76" s="43" t="n">
        <v>1762558</v>
      </c>
      <c r="Y76" s="43" t="n">
        <v>1755835</v>
      </c>
      <c r="Z76" s="43" t="n">
        <v>1746897</v>
      </c>
      <c r="AA76" s="43" t="n">
        <v>1737635</v>
      </c>
      <c r="AB76" s="43" t="n">
        <v>1729466</v>
      </c>
      <c r="AC76" s="43" t="n">
        <v>1722892</v>
      </c>
      <c r="AD76" s="43" t="n">
        <v>1717621</v>
      </c>
      <c r="AE76" s="43" t="n">
        <v>1713287</v>
      </c>
      <c r="AF76" s="43" t="n">
        <v>1709759</v>
      </c>
    </row>
    <row r="77" customFormat="false" ht="12.85" hidden="false" customHeight="false" outlineLevel="0" collapsed="false">
      <c r="A77" s="44" t="s">
        <v>52</v>
      </c>
      <c r="B77" s="43" t="n">
        <v>1198199</v>
      </c>
      <c r="C77" s="43" t="n">
        <v>1222566</v>
      </c>
      <c r="D77" s="43" t="n">
        <v>1253022</v>
      </c>
      <c r="E77" s="43" t="n">
        <v>1288614</v>
      </c>
      <c r="F77" s="43" t="n">
        <v>1328055</v>
      </c>
      <c r="G77" s="43" t="n">
        <v>1370228</v>
      </c>
      <c r="H77" s="43" t="n">
        <v>1414469</v>
      </c>
      <c r="I77" s="43" t="n">
        <v>1459104</v>
      </c>
      <c r="J77" s="43" t="n">
        <v>1500972</v>
      </c>
      <c r="K77" s="43" t="n">
        <v>1536188</v>
      </c>
      <c r="L77" s="43" t="n">
        <v>1561851</v>
      </c>
      <c r="M77" s="43" t="n">
        <v>1576380</v>
      </c>
      <c r="N77" s="43" t="n">
        <v>1581282</v>
      </c>
      <c r="O77" s="43" t="n">
        <v>1580461</v>
      </c>
      <c r="P77" s="43" t="n">
        <v>1579214</v>
      </c>
      <c r="Q77" s="43" t="n">
        <v>1581415</v>
      </c>
      <c r="R77" s="43" t="n">
        <v>1589333</v>
      </c>
      <c r="S77" s="43" t="n">
        <v>1602916</v>
      </c>
      <c r="T77" s="43" t="n">
        <v>1620978</v>
      </c>
      <c r="U77" s="43" t="n">
        <v>1641608</v>
      </c>
      <c r="V77" s="43" t="n">
        <v>1663528</v>
      </c>
      <c r="W77" s="43" t="n">
        <v>1685899</v>
      </c>
      <c r="X77" s="43" t="n">
        <v>1707843</v>
      </c>
      <c r="Y77" s="43" t="n">
        <v>1727688</v>
      </c>
      <c r="Z77" s="43" t="n">
        <v>1743705</v>
      </c>
      <c r="AA77" s="43" t="n">
        <v>1754377</v>
      </c>
      <c r="AB77" s="43" t="n">
        <v>1758528</v>
      </c>
      <c r="AC77" s="43" t="n">
        <v>1756348</v>
      </c>
      <c r="AD77" s="43" t="n">
        <v>1749668</v>
      </c>
      <c r="AE77" s="43" t="n">
        <v>1740794</v>
      </c>
      <c r="AF77" s="43" t="n">
        <v>1731602</v>
      </c>
    </row>
    <row r="78" customFormat="false" ht="12.85" hidden="false" customHeight="false" outlineLevel="0" collapsed="false">
      <c r="A78" s="44" t="s">
        <v>53</v>
      </c>
      <c r="B78" s="43" t="n">
        <v>1135147</v>
      </c>
      <c r="C78" s="43" t="n">
        <v>1142539</v>
      </c>
      <c r="D78" s="43" t="n">
        <v>1149467</v>
      </c>
      <c r="E78" s="43" t="n">
        <v>1157884</v>
      </c>
      <c r="F78" s="43" t="n">
        <v>1170187</v>
      </c>
      <c r="G78" s="43" t="n">
        <v>1188129</v>
      </c>
      <c r="H78" s="43" t="n">
        <v>1212478</v>
      </c>
      <c r="I78" s="43" t="n">
        <v>1242869</v>
      </c>
      <c r="J78" s="43" t="n">
        <v>1278344</v>
      </c>
      <c r="K78" s="43" t="n">
        <v>1317642</v>
      </c>
      <c r="L78" s="43" t="n">
        <v>1359623</v>
      </c>
      <c r="M78" s="43" t="n">
        <v>1403688</v>
      </c>
      <c r="N78" s="43" t="n">
        <v>1448119</v>
      </c>
      <c r="O78" s="43" t="n">
        <v>1489841</v>
      </c>
      <c r="P78" s="43" t="n">
        <v>1524932</v>
      </c>
      <c r="Q78" s="43" t="n">
        <v>1550541</v>
      </c>
      <c r="R78" s="43" t="n">
        <v>1565116</v>
      </c>
      <c r="S78" s="43" t="n">
        <v>1570128</v>
      </c>
      <c r="T78" s="43" t="n">
        <v>1569478</v>
      </c>
      <c r="U78" s="43" t="n">
        <v>1568405</v>
      </c>
      <c r="V78" s="43" t="n">
        <v>1570718</v>
      </c>
      <c r="W78" s="43" t="n">
        <v>1578744</v>
      </c>
      <c r="X78" s="43" t="n">
        <v>1592364</v>
      </c>
      <c r="Y78" s="43" t="n">
        <v>1610437</v>
      </c>
      <c r="Z78" s="43" t="n">
        <v>1631048</v>
      </c>
      <c r="AA78" s="43" t="n">
        <v>1652935</v>
      </c>
      <c r="AB78" s="43" t="n">
        <v>1675269</v>
      </c>
      <c r="AC78" s="43" t="n">
        <v>1697160</v>
      </c>
      <c r="AD78" s="43" t="n">
        <v>1716978</v>
      </c>
      <c r="AE78" s="43" t="n">
        <v>1732970</v>
      </c>
      <c r="AF78" s="43" t="n">
        <v>1743665</v>
      </c>
    </row>
    <row r="79" customFormat="false" ht="12.85" hidden="false" customHeight="false" outlineLevel="0" collapsed="false">
      <c r="A79" s="44" t="s">
        <v>54</v>
      </c>
      <c r="B79" s="43" t="n">
        <v>1064838</v>
      </c>
      <c r="C79" s="43" t="n">
        <v>1076575</v>
      </c>
      <c r="D79" s="43" t="n">
        <v>1088298</v>
      </c>
      <c r="E79" s="43" t="n">
        <v>1099614</v>
      </c>
      <c r="F79" s="43" t="n">
        <v>1109938</v>
      </c>
      <c r="G79" s="43" t="n">
        <v>1118932</v>
      </c>
      <c r="H79" s="43" t="n">
        <v>1126516</v>
      </c>
      <c r="I79" s="43" t="n">
        <v>1133649</v>
      </c>
      <c r="J79" s="43" t="n">
        <v>1142244</v>
      </c>
      <c r="K79" s="43" t="n">
        <v>1154658</v>
      </c>
      <c r="L79" s="43" t="n">
        <v>1172654</v>
      </c>
      <c r="M79" s="43" t="n">
        <v>1196946</v>
      </c>
      <c r="N79" s="43" t="n">
        <v>1227215</v>
      </c>
      <c r="O79" s="43" t="n">
        <v>1262490</v>
      </c>
      <c r="P79" s="43" t="n">
        <v>1301542</v>
      </c>
      <c r="Q79" s="43" t="n">
        <v>1343261</v>
      </c>
      <c r="R79" s="43" t="n">
        <v>1387040</v>
      </c>
      <c r="S79" s="43" t="n">
        <v>1431166</v>
      </c>
      <c r="T79" s="43" t="n">
        <v>1472618</v>
      </c>
      <c r="U79" s="43" t="n">
        <v>1507520</v>
      </c>
      <c r="V79" s="43" t="n">
        <v>1533063</v>
      </c>
      <c r="W79" s="43" t="n">
        <v>1547665</v>
      </c>
      <c r="X79" s="43" t="n">
        <v>1552838</v>
      </c>
      <c r="Y79" s="43" t="n">
        <v>1552408</v>
      </c>
      <c r="Z79" s="43" t="n">
        <v>1551564</v>
      </c>
      <c r="AA79" s="43" t="n">
        <v>1554073</v>
      </c>
      <c r="AB79" s="43" t="n">
        <v>1562209</v>
      </c>
      <c r="AC79" s="43" t="n">
        <v>1575889</v>
      </c>
      <c r="AD79" s="43" t="n">
        <v>1593966</v>
      </c>
      <c r="AE79" s="43" t="n">
        <v>1614528</v>
      </c>
      <c r="AF79" s="43" t="n">
        <v>1636344</v>
      </c>
    </row>
    <row r="80" customFormat="false" ht="12.85" hidden="false" customHeight="false" outlineLevel="0" collapsed="false">
      <c r="A80" s="44" t="s">
        <v>55</v>
      </c>
      <c r="B80" s="43" t="n">
        <v>978428</v>
      </c>
      <c r="C80" s="43" t="n">
        <v>991791</v>
      </c>
      <c r="D80" s="43" t="n">
        <v>1004551</v>
      </c>
      <c r="E80" s="43" t="n">
        <v>1016836</v>
      </c>
      <c r="F80" s="43" t="n">
        <v>1028808</v>
      </c>
      <c r="G80" s="43" t="n">
        <v>1040676</v>
      </c>
      <c r="H80" s="43" t="n">
        <v>1052602</v>
      </c>
      <c r="I80" s="43" t="n">
        <v>1064526</v>
      </c>
      <c r="J80" s="43" t="n">
        <v>1076028</v>
      </c>
      <c r="K80" s="43" t="n">
        <v>1086568</v>
      </c>
      <c r="L80" s="43" t="n">
        <v>1095777</v>
      </c>
      <c r="M80" s="43" t="n">
        <v>1103603</v>
      </c>
      <c r="N80" s="43" t="n">
        <v>1111001</v>
      </c>
      <c r="O80" s="43" t="n">
        <v>1119802</v>
      </c>
      <c r="P80" s="43" t="n">
        <v>1132358</v>
      </c>
      <c r="Q80" s="43" t="n">
        <v>1150395</v>
      </c>
      <c r="R80" s="43" t="n">
        <v>1174581</v>
      </c>
      <c r="S80" s="43" t="n">
        <v>1204668</v>
      </c>
      <c r="T80" s="43" t="n">
        <v>1239646</v>
      </c>
      <c r="U80" s="43" t="n">
        <v>1278316</v>
      </c>
      <c r="V80" s="43" t="n">
        <v>1319629</v>
      </c>
      <c r="W80" s="43" t="n">
        <v>1362983</v>
      </c>
      <c r="X80" s="43" t="n">
        <v>1406665</v>
      </c>
      <c r="Y80" s="43" t="n">
        <v>1447712</v>
      </c>
      <c r="Z80" s="43" t="n">
        <v>1482327</v>
      </c>
      <c r="AA80" s="43" t="n">
        <v>1507729</v>
      </c>
      <c r="AB80" s="43" t="n">
        <v>1522386</v>
      </c>
      <c r="AC80" s="43" t="n">
        <v>1527754</v>
      </c>
      <c r="AD80" s="43" t="n">
        <v>1527602</v>
      </c>
      <c r="AE80" s="43" t="n">
        <v>1527082</v>
      </c>
      <c r="AF80" s="43" t="n">
        <v>1529841</v>
      </c>
    </row>
    <row r="81" customFormat="false" ht="12.85" hidden="false" customHeight="false" outlineLevel="0" collapsed="false">
      <c r="A81" s="44" t="s">
        <v>56</v>
      </c>
      <c r="B81" s="43" t="n">
        <v>862890</v>
      </c>
      <c r="C81" s="43" t="n">
        <v>882230</v>
      </c>
      <c r="D81" s="43" t="n">
        <v>899708</v>
      </c>
      <c r="E81" s="43" t="n">
        <v>915644</v>
      </c>
      <c r="F81" s="43" t="n">
        <v>930510</v>
      </c>
      <c r="G81" s="43" t="n">
        <v>944632</v>
      </c>
      <c r="H81" s="43" t="n">
        <v>958161</v>
      </c>
      <c r="I81" s="43" t="n">
        <v>971078</v>
      </c>
      <c r="J81" s="43" t="n">
        <v>983551</v>
      </c>
      <c r="K81" s="43" t="n">
        <v>995724</v>
      </c>
      <c r="L81" s="43" t="n">
        <v>1007778</v>
      </c>
      <c r="M81" s="43" t="n">
        <v>1019890</v>
      </c>
      <c r="N81" s="43" t="n">
        <v>1031977</v>
      </c>
      <c r="O81" s="43" t="n">
        <v>1043663</v>
      </c>
      <c r="P81" s="43" t="n">
        <v>1054401</v>
      </c>
      <c r="Q81" s="43" t="n">
        <v>1063820</v>
      </c>
      <c r="R81" s="43" t="n">
        <v>1071925</v>
      </c>
      <c r="S81" s="43" t="n">
        <v>1079571</v>
      </c>
      <c r="T81" s="43" t="n">
        <v>1088593</v>
      </c>
      <c r="U81" s="43" t="n">
        <v>1101286</v>
      </c>
      <c r="V81" s="43" t="n">
        <v>1119299</v>
      </c>
      <c r="W81" s="43" t="n">
        <v>1143294</v>
      </c>
      <c r="X81" s="43" t="n">
        <v>1173033</v>
      </c>
      <c r="Y81" s="43" t="n">
        <v>1207542</v>
      </c>
      <c r="Z81" s="43" t="n">
        <v>1245629</v>
      </c>
      <c r="AA81" s="43" t="n">
        <v>1286323</v>
      </c>
      <c r="AB81" s="43" t="n">
        <v>1328984</v>
      </c>
      <c r="AC81" s="43" t="n">
        <v>1371987</v>
      </c>
      <c r="AD81" s="43" t="n">
        <v>1412412</v>
      </c>
      <c r="AE81" s="43" t="n">
        <v>1446541</v>
      </c>
      <c r="AF81" s="43" t="n">
        <v>1471683</v>
      </c>
    </row>
    <row r="82" customFormat="false" ht="12.85" hidden="false" customHeight="false" outlineLevel="0" collapsed="false">
      <c r="A82" s="44" t="s">
        <v>57</v>
      </c>
      <c r="B82" s="43" t="n">
        <v>709898</v>
      </c>
      <c r="C82" s="43" t="n">
        <v>730331</v>
      </c>
      <c r="D82" s="43" t="n">
        <v>752391</v>
      </c>
      <c r="E82" s="43" t="n">
        <v>775093</v>
      </c>
      <c r="F82" s="43" t="n">
        <v>797308</v>
      </c>
      <c r="G82" s="43" t="n">
        <v>818174</v>
      </c>
      <c r="H82" s="43" t="n">
        <v>837218</v>
      </c>
      <c r="I82" s="43" t="n">
        <v>854525</v>
      </c>
      <c r="J82" s="43" t="n">
        <v>870372</v>
      </c>
      <c r="K82" s="43" t="n">
        <v>885197</v>
      </c>
      <c r="L82" s="43" t="n">
        <v>899331</v>
      </c>
      <c r="M82" s="43" t="n">
        <v>912903</v>
      </c>
      <c r="N82" s="43" t="n">
        <v>925866</v>
      </c>
      <c r="O82" s="43" t="n">
        <v>938435</v>
      </c>
      <c r="P82" s="43" t="n">
        <v>950710</v>
      </c>
      <c r="Q82" s="43" t="n">
        <v>962862</v>
      </c>
      <c r="R82" s="43" t="n">
        <v>975052</v>
      </c>
      <c r="S82" s="43" t="n">
        <v>987228</v>
      </c>
      <c r="T82" s="43" t="n">
        <v>999009</v>
      </c>
      <c r="U82" s="43" t="n">
        <v>1009868</v>
      </c>
      <c r="V82" s="43" t="n">
        <v>1019469</v>
      </c>
      <c r="W82" s="43" t="n">
        <v>1027776</v>
      </c>
      <c r="X82" s="43" t="n">
        <v>1035653</v>
      </c>
      <c r="Y82" s="43" t="n">
        <v>1044857</v>
      </c>
      <c r="Z82" s="43" t="n">
        <v>1057594</v>
      </c>
      <c r="AA82" s="43" t="n">
        <v>1075441</v>
      </c>
      <c r="AB82" s="43" t="n">
        <v>1099055</v>
      </c>
      <c r="AC82" s="43" t="n">
        <v>1128185</v>
      </c>
      <c r="AD82" s="43" t="n">
        <v>1161898</v>
      </c>
      <c r="AE82" s="43" t="n">
        <v>1199045</v>
      </c>
      <c r="AF82" s="43" t="n">
        <v>1238719</v>
      </c>
    </row>
    <row r="83" customFormat="false" ht="12.85" hidden="false" customHeight="false" outlineLevel="0" collapsed="false">
      <c r="A83" s="44" t="s">
        <v>58</v>
      </c>
      <c r="B83" s="43" t="n">
        <v>584129</v>
      </c>
      <c r="C83" s="43" t="n">
        <v>594038</v>
      </c>
      <c r="D83" s="43" t="n">
        <v>605897</v>
      </c>
      <c r="E83" s="43" t="n">
        <v>619734</v>
      </c>
      <c r="F83" s="43" t="n">
        <v>635567</v>
      </c>
      <c r="G83" s="43" t="n">
        <v>653336</v>
      </c>
      <c r="H83" s="43" t="n">
        <v>673033</v>
      </c>
      <c r="I83" s="43" t="n">
        <v>694230</v>
      </c>
      <c r="J83" s="43" t="n">
        <v>716011</v>
      </c>
      <c r="K83" s="43" t="n">
        <v>737347</v>
      </c>
      <c r="L83" s="43" t="n">
        <v>757455</v>
      </c>
      <c r="M83" s="43" t="n">
        <v>775868</v>
      </c>
      <c r="N83" s="43" t="n">
        <v>792710</v>
      </c>
      <c r="O83" s="43" t="n">
        <v>808178</v>
      </c>
      <c r="P83" s="43" t="n">
        <v>822723</v>
      </c>
      <c r="Q83" s="43" t="n">
        <v>836656</v>
      </c>
      <c r="R83" s="43" t="n">
        <v>850042</v>
      </c>
      <c r="S83" s="43" t="n">
        <v>862874</v>
      </c>
      <c r="T83" s="43" t="n">
        <v>875337</v>
      </c>
      <c r="U83" s="43" t="n">
        <v>887533</v>
      </c>
      <c r="V83" s="43" t="n">
        <v>899613</v>
      </c>
      <c r="W83" s="43" t="n">
        <v>911730</v>
      </c>
      <c r="X83" s="43" t="n">
        <v>923817</v>
      </c>
      <c r="Y83" s="43" t="n">
        <v>935515</v>
      </c>
      <c r="Z83" s="43" t="n">
        <v>946350</v>
      </c>
      <c r="AA83" s="43" t="n">
        <v>955985</v>
      </c>
      <c r="AB83" s="43" t="n">
        <v>964417</v>
      </c>
      <c r="AC83" s="43" t="n">
        <v>972429</v>
      </c>
      <c r="AD83" s="43" t="n">
        <v>981716</v>
      </c>
      <c r="AE83" s="43" t="n">
        <v>994340</v>
      </c>
      <c r="AF83" s="43" t="n">
        <v>1011782</v>
      </c>
    </row>
    <row r="84" customFormat="false" ht="12.85" hidden="false" customHeight="false" outlineLevel="0" collapsed="false">
      <c r="A84" s="44" t="s">
        <v>59</v>
      </c>
      <c r="B84" s="43" t="n">
        <v>483396</v>
      </c>
      <c r="C84" s="43" t="n">
        <v>486376</v>
      </c>
      <c r="D84" s="43" t="n">
        <v>490244</v>
      </c>
      <c r="E84" s="43" t="n">
        <v>495228</v>
      </c>
      <c r="F84" s="43" t="n">
        <v>501634</v>
      </c>
      <c r="G84" s="43" t="n">
        <v>509702</v>
      </c>
      <c r="H84" s="43" t="n">
        <v>519497</v>
      </c>
      <c r="I84" s="43" t="n">
        <v>530992</v>
      </c>
      <c r="J84" s="43" t="n">
        <v>544232</v>
      </c>
      <c r="K84" s="43" t="n">
        <v>559228</v>
      </c>
      <c r="L84" s="43" t="n">
        <v>575975</v>
      </c>
      <c r="M84" s="43" t="n">
        <v>594442</v>
      </c>
      <c r="N84" s="43" t="n">
        <v>614243</v>
      </c>
      <c r="O84" s="43" t="n">
        <v>634556</v>
      </c>
      <c r="P84" s="43" t="n">
        <v>654478</v>
      </c>
      <c r="Q84" s="43" t="n">
        <v>673300</v>
      </c>
      <c r="R84" s="43" t="n">
        <v>690650</v>
      </c>
      <c r="S84" s="43" t="n">
        <v>706619</v>
      </c>
      <c r="T84" s="43" t="n">
        <v>721390</v>
      </c>
      <c r="U84" s="43" t="n">
        <v>735359</v>
      </c>
      <c r="V84" s="43" t="n">
        <v>748774</v>
      </c>
      <c r="W84" s="43" t="n">
        <v>761723</v>
      </c>
      <c r="X84" s="43" t="n">
        <v>774166</v>
      </c>
      <c r="Y84" s="43" t="n">
        <v>786294</v>
      </c>
      <c r="Z84" s="43" t="n">
        <v>798187</v>
      </c>
      <c r="AA84" s="43" t="n">
        <v>809967</v>
      </c>
      <c r="AB84" s="43" t="n">
        <v>821778</v>
      </c>
      <c r="AC84" s="43" t="n">
        <v>833551</v>
      </c>
      <c r="AD84" s="43" t="n">
        <v>844958</v>
      </c>
      <c r="AE84" s="43" t="n">
        <v>855575</v>
      </c>
      <c r="AF84" s="43" t="n">
        <v>865081</v>
      </c>
    </row>
    <row r="85" customFormat="false" ht="12.85" hidden="false" customHeight="false" outlineLevel="0" collapsed="false">
      <c r="A85" s="44" t="s">
        <v>60</v>
      </c>
      <c r="B85" s="43" t="n">
        <v>365167</v>
      </c>
      <c r="C85" s="43" t="n">
        <v>367253</v>
      </c>
      <c r="D85" s="43" t="n">
        <v>368784</v>
      </c>
      <c r="E85" s="43" t="n">
        <v>370427</v>
      </c>
      <c r="F85" s="43" t="n">
        <v>372752</v>
      </c>
      <c r="G85" s="43" t="n">
        <v>376016</v>
      </c>
      <c r="H85" s="43" t="n">
        <v>380061</v>
      </c>
      <c r="I85" s="43" t="n">
        <v>384782</v>
      </c>
      <c r="J85" s="43" t="n">
        <v>390360</v>
      </c>
      <c r="K85" s="43" t="n">
        <v>397084</v>
      </c>
      <c r="L85" s="43" t="n">
        <v>405126</v>
      </c>
      <c r="M85" s="43" t="n">
        <v>414554</v>
      </c>
      <c r="N85" s="43" t="n">
        <v>425309</v>
      </c>
      <c r="O85" s="43" t="n">
        <v>437492</v>
      </c>
      <c r="P85" s="43" t="n">
        <v>451109</v>
      </c>
      <c r="Q85" s="43" t="n">
        <v>466205</v>
      </c>
      <c r="R85" s="43" t="n">
        <v>482717</v>
      </c>
      <c r="S85" s="43" t="n">
        <v>500325</v>
      </c>
      <c r="T85" s="43" t="n">
        <v>518351</v>
      </c>
      <c r="U85" s="43" t="n">
        <v>536063</v>
      </c>
      <c r="V85" s="43" t="n">
        <v>552880</v>
      </c>
      <c r="W85" s="43" t="n">
        <v>568520</v>
      </c>
      <c r="X85" s="43" t="n">
        <v>583074</v>
      </c>
      <c r="Y85" s="43" t="n">
        <v>596676</v>
      </c>
      <c r="Z85" s="43" t="n">
        <v>609631</v>
      </c>
      <c r="AA85" s="43" t="n">
        <v>622160</v>
      </c>
      <c r="AB85" s="43" t="n">
        <v>634279</v>
      </c>
      <c r="AC85" s="43" t="n">
        <v>645998</v>
      </c>
      <c r="AD85" s="43" t="n">
        <v>657441</v>
      </c>
      <c r="AE85" s="43" t="n">
        <v>668707</v>
      </c>
      <c r="AF85" s="43" t="n">
        <v>679883</v>
      </c>
    </row>
    <row r="86" customFormat="false" ht="12.85" hidden="false" customHeight="false" outlineLevel="0" collapsed="false">
      <c r="A86" s="44" t="s">
        <v>61</v>
      </c>
      <c r="B86" s="43" t="n">
        <v>206656</v>
      </c>
      <c r="C86" s="43" t="n">
        <v>213207</v>
      </c>
      <c r="D86" s="43" t="n">
        <v>219640</v>
      </c>
      <c r="E86" s="43" t="n">
        <v>225581</v>
      </c>
      <c r="F86" s="43" t="n">
        <v>230626</v>
      </c>
      <c r="G86" s="43" t="n">
        <v>234703</v>
      </c>
      <c r="H86" s="43" t="n">
        <v>238001</v>
      </c>
      <c r="I86" s="43" t="n">
        <v>240957</v>
      </c>
      <c r="J86" s="43" t="n">
        <v>244021</v>
      </c>
      <c r="K86" s="43" t="n">
        <v>247512</v>
      </c>
      <c r="L86" s="43" t="n">
        <v>251592</v>
      </c>
      <c r="M86" s="43" t="n">
        <v>256161</v>
      </c>
      <c r="N86" s="43" t="n">
        <v>261181</v>
      </c>
      <c r="O86" s="43" t="n">
        <v>266788</v>
      </c>
      <c r="P86" s="43" t="n">
        <v>273195</v>
      </c>
      <c r="Q86" s="43" t="n">
        <v>280531</v>
      </c>
      <c r="R86" s="43" t="n">
        <v>288835</v>
      </c>
      <c r="S86" s="43" t="n">
        <v>298088</v>
      </c>
      <c r="T86" s="43" t="n">
        <v>308368</v>
      </c>
      <c r="U86" s="43" t="n">
        <v>319691</v>
      </c>
      <c r="V86" s="43" t="n">
        <v>332159</v>
      </c>
      <c r="W86" s="43" t="n">
        <v>345682</v>
      </c>
      <c r="X86" s="43" t="n">
        <v>360018</v>
      </c>
      <c r="Y86" s="43" t="n">
        <v>374665</v>
      </c>
      <c r="Z86" s="43" t="n">
        <v>389111</v>
      </c>
      <c r="AA86" s="43" t="n">
        <v>402956</v>
      </c>
      <c r="AB86" s="43" t="n">
        <v>415995</v>
      </c>
      <c r="AC86" s="43" t="n">
        <v>428278</v>
      </c>
      <c r="AD86" s="43" t="n">
        <v>439907</v>
      </c>
      <c r="AE86" s="43" t="n">
        <v>451070</v>
      </c>
      <c r="AF86" s="43" t="n">
        <v>461967</v>
      </c>
    </row>
    <row r="87" customFormat="false" ht="12.85" hidden="false" customHeight="false" outlineLevel="0" collapsed="false">
      <c r="A87" s="44" t="s">
        <v>62</v>
      </c>
      <c r="B87" s="43" t="n">
        <v>77506</v>
      </c>
      <c r="C87" s="43" t="n">
        <v>83589</v>
      </c>
      <c r="D87" s="43" t="n">
        <v>89089</v>
      </c>
      <c r="E87" s="43" t="n">
        <v>94105</v>
      </c>
      <c r="F87" s="43" t="n">
        <v>98876</v>
      </c>
      <c r="G87" s="43" t="n">
        <v>103573</v>
      </c>
      <c r="H87" s="43" t="n">
        <v>108322</v>
      </c>
      <c r="I87" s="43" t="n">
        <v>113062</v>
      </c>
      <c r="J87" s="43" t="n">
        <v>117558</v>
      </c>
      <c r="K87" s="43" t="n">
        <v>121598</v>
      </c>
      <c r="L87" s="43" t="n">
        <v>125138</v>
      </c>
      <c r="M87" s="43" t="n">
        <v>128302</v>
      </c>
      <c r="N87" s="43" t="n">
        <v>131324</v>
      </c>
      <c r="O87" s="43" t="n">
        <v>134418</v>
      </c>
      <c r="P87" s="43" t="n">
        <v>137774</v>
      </c>
      <c r="Q87" s="43" t="n">
        <v>141458</v>
      </c>
      <c r="R87" s="43" t="n">
        <v>145427</v>
      </c>
      <c r="S87" s="43" t="n">
        <v>149640</v>
      </c>
      <c r="T87" s="43" t="n">
        <v>154229</v>
      </c>
      <c r="U87" s="43" t="n">
        <v>159331</v>
      </c>
      <c r="V87" s="43" t="n">
        <v>164994</v>
      </c>
      <c r="W87" s="43" t="n">
        <v>171255</v>
      </c>
      <c r="X87" s="43" t="n">
        <v>178113</v>
      </c>
      <c r="Y87" s="43" t="n">
        <v>185627</v>
      </c>
      <c r="Z87" s="43" t="n">
        <v>193830</v>
      </c>
      <c r="AA87" s="43" t="n">
        <v>202788</v>
      </c>
      <c r="AB87" s="43" t="n">
        <v>212445</v>
      </c>
      <c r="AC87" s="43" t="n">
        <v>222644</v>
      </c>
      <c r="AD87" s="43" t="n">
        <v>233089</v>
      </c>
      <c r="AE87" s="43" t="n">
        <v>243430</v>
      </c>
      <c r="AF87" s="43" t="n">
        <v>253429</v>
      </c>
    </row>
    <row r="88" customFormat="false" ht="12.85" hidden="false" customHeight="false" outlineLevel="0" collapsed="false">
      <c r="A88" s="46" t="s">
        <v>63</v>
      </c>
      <c r="B88" s="47" t="n">
        <v>19611</v>
      </c>
      <c r="C88" s="47" t="n">
        <v>19415</v>
      </c>
      <c r="D88" s="47" t="n">
        <v>20407</v>
      </c>
      <c r="E88" s="47" t="n">
        <v>22275</v>
      </c>
      <c r="F88" s="47" t="n">
        <v>24616</v>
      </c>
      <c r="G88" s="47" t="n">
        <v>27227</v>
      </c>
      <c r="H88" s="47" t="n">
        <v>29891</v>
      </c>
      <c r="I88" s="47" t="n">
        <v>32423</v>
      </c>
      <c r="J88" s="47" t="n">
        <v>34866</v>
      </c>
      <c r="K88" s="47" t="n">
        <v>37285</v>
      </c>
      <c r="L88" s="47" t="n">
        <v>39738</v>
      </c>
      <c r="M88" s="47" t="n">
        <v>42270</v>
      </c>
      <c r="N88" s="47" t="n">
        <v>44842</v>
      </c>
      <c r="O88" s="47" t="n">
        <v>47338</v>
      </c>
      <c r="P88" s="47" t="n">
        <v>49671</v>
      </c>
      <c r="Q88" s="47" t="n">
        <v>51829</v>
      </c>
      <c r="R88" s="47" t="n">
        <v>53860</v>
      </c>
      <c r="S88" s="47" t="n">
        <v>55892</v>
      </c>
      <c r="T88" s="47" t="n">
        <v>57971</v>
      </c>
      <c r="U88" s="47" t="n">
        <v>60188</v>
      </c>
      <c r="V88" s="47" t="n">
        <v>62578</v>
      </c>
      <c r="W88" s="47" t="n">
        <v>65113</v>
      </c>
      <c r="X88" s="47" t="n">
        <v>67778</v>
      </c>
      <c r="Y88" s="47" t="n">
        <v>70642</v>
      </c>
      <c r="Z88" s="47" t="n">
        <v>73776</v>
      </c>
      <c r="AA88" s="47" t="n">
        <v>77211</v>
      </c>
      <c r="AB88" s="47" t="n">
        <v>80956</v>
      </c>
      <c r="AC88" s="47" t="n">
        <v>85005</v>
      </c>
      <c r="AD88" s="47" t="n">
        <v>89408</v>
      </c>
      <c r="AE88" s="47" t="n">
        <v>94207</v>
      </c>
      <c r="AF88" s="47" t="n">
        <v>99416</v>
      </c>
    </row>
    <row r="89" customFormat="false" ht="12.85" hidden="false" customHeight="false" outlineLevel="0" collapsed="false">
      <c r="A89" s="48" t="s">
        <v>64</v>
      </c>
      <c r="B89" s="49" t="n">
        <v>2709</v>
      </c>
      <c r="C89" s="49" t="n">
        <v>3644</v>
      </c>
      <c r="D89" s="49" t="n">
        <v>4160</v>
      </c>
      <c r="E89" s="49" t="n">
        <v>4434</v>
      </c>
      <c r="F89" s="49" t="n">
        <v>4657</v>
      </c>
      <c r="G89" s="49" t="n">
        <v>4858</v>
      </c>
      <c r="H89" s="49" t="n">
        <v>5151</v>
      </c>
      <c r="I89" s="49" t="n">
        <v>5637</v>
      </c>
      <c r="J89" s="49" t="n">
        <v>6298</v>
      </c>
      <c r="K89" s="49" t="n">
        <v>7075</v>
      </c>
      <c r="L89" s="49" t="n">
        <v>7934</v>
      </c>
      <c r="M89" s="49" t="n">
        <v>8835</v>
      </c>
      <c r="N89" s="49" t="n">
        <v>9770</v>
      </c>
      <c r="O89" s="49" t="n">
        <v>10767</v>
      </c>
      <c r="P89" s="49" t="n">
        <v>11797</v>
      </c>
      <c r="Q89" s="49" t="n">
        <v>12888</v>
      </c>
      <c r="R89" s="49" t="n">
        <v>14049</v>
      </c>
      <c r="S89" s="49" t="n">
        <v>15246</v>
      </c>
      <c r="T89" s="49" t="n">
        <v>16467</v>
      </c>
      <c r="U89" s="49" t="n">
        <v>17665</v>
      </c>
      <c r="V89" s="49" t="n">
        <v>18854</v>
      </c>
      <c r="W89" s="49" t="n">
        <v>20050</v>
      </c>
      <c r="X89" s="49" t="n">
        <v>21274</v>
      </c>
      <c r="Y89" s="49" t="n">
        <v>22553</v>
      </c>
      <c r="Z89" s="49" t="n">
        <v>23886</v>
      </c>
      <c r="AA89" s="49" t="n">
        <v>25287</v>
      </c>
      <c r="AB89" s="49" t="n">
        <v>26758</v>
      </c>
      <c r="AC89" s="49" t="n">
        <v>28313</v>
      </c>
      <c r="AD89" s="49" t="n">
        <v>29956</v>
      </c>
      <c r="AE89" s="49" t="n">
        <v>31735</v>
      </c>
      <c r="AF89" s="49" t="n">
        <v>33664</v>
      </c>
    </row>
  </sheetData>
  <mergeCells count="99">
    <mergeCell ref="A2:A5"/>
    <mergeCell ref="B2:AF3"/>
    <mergeCell ref="B4:B5"/>
    <mergeCell ref="C4:C5"/>
    <mergeCell ref="D4:D5"/>
    <mergeCell ref="E4:E5"/>
    <mergeCell ref="F4:F5"/>
    <mergeCell ref="G4:G5"/>
    <mergeCell ref="H4:H5"/>
    <mergeCell ref="I4:I5"/>
    <mergeCell ref="J4:J5"/>
    <mergeCell ref="K4:K5"/>
    <mergeCell ref="L4:L5"/>
    <mergeCell ref="M4:M5"/>
    <mergeCell ref="N4:N5"/>
    <mergeCell ref="O4:O5"/>
    <mergeCell ref="P4:P5"/>
    <mergeCell ref="Q4:Q5"/>
    <mergeCell ref="R4:R5"/>
    <mergeCell ref="S4:S5"/>
    <mergeCell ref="T4:T5"/>
    <mergeCell ref="U4:U5"/>
    <mergeCell ref="V4:V5"/>
    <mergeCell ref="W4:W5"/>
    <mergeCell ref="X4:X5"/>
    <mergeCell ref="Y4:Y5"/>
    <mergeCell ref="Z4:Z5"/>
    <mergeCell ref="AA4:AA5"/>
    <mergeCell ref="AB4:AB5"/>
    <mergeCell ref="AC4:AC5"/>
    <mergeCell ref="AD4:AD5"/>
    <mergeCell ref="AE4:AE5"/>
    <mergeCell ref="AF4:AF5"/>
    <mergeCell ref="A32:A35"/>
    <mergeCell ref="B32:AF33"/>
    <mergeCell ref="B34:B35"/>
    <mergeCell ref="C34:C35"/>
    <mergeCell ref="D34:D35"/>
    <mergeCell ref="E34:E35"/>
    <mergeCell ref="F34:F35"/>
    <mergeCell ref="G34:G35"/>
    <mergeCell ref="H34:H35"/>
    <mergeCell ref="I34:I35"/>
    <mergeCell ref="J34:J35"/>
    <mergeCell ref="K34:K35"/>
    <mergeCell ref="L34:L35"/>
    <mergeCell ref="M34:M35"/>
    <mergeCell ref="N34:N35"/>
    <mergeCell ref="O34:O35"/>
    <mergeCell ref="P34:P35"/>
    <mergeCell ref="Q34:Q35"/>
    <mergeCell ref="R34:R35"/>
    <mergeCell ref="S34:S35"/>
    <mergeCell ref="T34:T35"/>
    <mergeCell ref="U34:U35"/>
    <mergeCell ref="V34:V35"/>
    <mergeCell ref="W34:W35"/>
    <mergeCell ref="X34:X35"/>
    <mergeCell ref="Y34:Y35"/>
    <mergeCell ref="Z34:Z35"/>
    <mergeCell ref="AA34:AA35"/>
    <mergeCell ref="AB34:AB35"/>
    <mergeCell ref="AC34:AC35"/>
    <mergeCell ref="AD34:AD35"/>
    <mergeCell ref="AE34:AE35"/>
    <mergeCell ref="AF34:AF35"/>
    <mergeCell ref="A62:A65"/>
    <mergeCell ref="B62:AF63"/>
    <mergeCell ref="B64:B65"/>
    <mergeCell ref="C64:C65"/>
    <mergeCell ref="D64:D65"/>
    <mergeCell ref="E64:E65"/>
    <mergeCell ref="F64:F65"/>
    <mergeCell ref="G64:G65"/>
    <mergeCell ref="H64:H65"/>
    <mergeCell ref="I64:I65"/>
    <mergeCell ref="J64:J65"/>
    <mergeCell ref="K64:K65"/>
    <mergeCell ref="L64:L65"/>
    <mergeCell ref="M64:M65"/>
    <mergeCell ref="N64:N65"/>
    <mergeCell ref="O64:O65"/>
    <mergeCell ref="P64:P65"/>
    <mergeCell ref="Q64:Q65"/>
    <mergeCell ref="R64:R65"/>
    <mergeCell ref="S64:S65"/>
    <mergeCell ref="T64:T65"/>
    <mergeCell ref="U64:U65"/>
    <mergeCell ref="V64:V65"/>
    <mergeCell ref="W64:W65"/>
    <mergeCell ref="X64:X65"/>
    <mergeCell ref="Y64:Y65"/>
    <mergeCell ref="Z64:Z65"/>
    <mergeCell ref="AA64:AA65"/>
    <mergeCell ref="AB64:AB65"/>
    <mergeCell ref="AC64:AC65"/>
    <mergeCell ref="AD64:AD65"/>
    <mergeCell ref="AE64:AE65"/>
    <mergeCell ref="AF64:AF65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2:AT164"/>
  <sheetViews>
    <sheetView showFormulas="false" showGridLines="true" showRowColHeaders="true" showZeros="true" rightToLeft="false" tabSelected="false" showOutlineSymbols="true" defaultGridColor="true" view="normal" topLeftCell="A19" colorId="64" zoomScale="85" zoomScaleNormal="85" zoomScalePageLayoutView="100" workbookViewId="0">
      <selection pane="topLeft" activeCell="B9" activeCellId="0" sqref="B9"/>
    </sheetView>
  </sheetViews>
  <sheetFormatPr defaultColWidth="13.8125" defaultRowHeight="12.85" zeroHeight="false" outlineLevelRow="0" outlineLevelCol="0"/>
  <sheetData>
    <row r="2" customFormat="false" ht="12.85" hidden="false" customHeight="false" outlineLevel="0" collapsed="false">
      <c r="A2" s="50" t="s">
        <v>65</v>
      </c>
    </row>
    <row r="3" customFormat="false" ht="12.85" hidden="false" customHeight="true" outlineLevel="0" collapsed="false">
      <c r="A3" s="38" t="s">
        <v>41</v>
      </c>
      <c r="B3" s="38" t="s">
        <v>42</v>
      </c>
      <c r="C3" s="38"/>
      <c r="D3" s="38"/>
      <c r="E3" s="38"/>
      <c r="F3" s="38"/>
      <c r="G3" s="38"/>
      <c r="H3" s="38"/>
      <c r="I3" s="38"/>
      <c r="J3" s="38"/>
      <c r="K3" s="38"/>
      <c r="L3" s="38"/>
      <c r="M3" s="38"/>
      <c r="N3" s="38"/>
      <c r="O3" s="38"/>
      <c r="P3" s="38"/>
      <c r="Q3" s="38"/>
      <c r="R3" s="38"/>
      <c r="S3" s="38"/>
      <c r="T3" s="38"/>
      <c r="U3" s="38"/>
      <c r="V3" s="38"/>
      <c r="W3" s="38"/>
      <c r="X3" s="38"/>
      <c r="Y3" s="38"/>
      <c r="Z3" s="38"/>
      <c r="AA3" s="38"/>
      <c r="AB3" s="38"/>
      <c r="AC3" s="38"/>
      <c r="AD3" s="38"/>
      <c r="AE3" s="38"/>
      <c r="AF3" s="38"/>
    </row>
    <row r="4" customFormat="false" ht="12.85" hidden="false" customHeight="false" outlineLevel="0" collapsed="false">
      <c r="A4" s="38"/>
      <c r="B4" s="38"/>
      <c r="C4" s="38"/>
      <c r="D4" s="38"/>
      <c r="E4" s="38"/>
      <c r="F4" s="38"/>
      <c r="G4" s="38"/>
      <c r="H4" s="38"/>
      <c r="I4" s="38"/>
      <c r="J4" s="38"/>
      <c r="K4" s="38"/>
      <c r="L4" s="38"/>
      <c r="M4" s="38"/>
      <c r="N4" s="38"/>
      <c r="O4" s="38"/>
      <c r="P4" s="38"/>
      <c r="Q4" s="38"/>
      <c r="R4" s="38"/>
      <c r="S4" s="38"/>
      <c r="T4" s="38"/>
      <c r="U4" s="38"/>
      <c r="V4" s="38"/>
      <c r="W4" s="38"/>
      <c r="X4" s="38"/>
      <c r="Y4" s="38"/>
      <c r="Z4" s="38"/>
      <c r="AA4" s="38"/>
      <c r="AB4" s="38"/>
      <c r="AC4" s="38"/>
      <c r="AD4" s="38"/>
      <c r="AE4" s="38"/>
      <c r="AF4" s="38"/>
    </row>
    <row r="5" customFormat="false" ht="12.85" hidden="false" customHeight="false" outlineLevel="0" collapsed="false">
      <c r="A5" s="38"/>
      <c r="B5" s="39" t="n">
        <v>2010</v>
      </c>
      <c r="C5" s="39" t="n">
        <v>2011</v>
      </c>
      <c r="D5" s="39" t="n">
        <v>2012</v>
      </c>
      <c r="E5" s="39" t="n">
        <v>2013</v>
      </c>
      <c r="F5" s="39" t="n">
        <v>2014</v>
      </c>
      <c r="G5" s="39" t="n">
        <v>2015</v>
      </c>
      <c r="H5" s="39" t="n">
        <v>2016</v>
      </c>
      <c r="I5" s="39" t="n">
        <v>2017</v>
      </c>
      <c r="J5" s="39" t="n">
        <v>2018</v>
      </c>
      <c r="K5" s="39" t="n">
        <v>2019</v>
      </c>
      <c r="L5" s="39" t="n">
        <v>2020</v>
      </c>
      <c r="M5" s="39" t="n">
        <v>2021</v>
      </c>
      <c r="N5" s="39" t="n">
        <v>2022</v>
      </c>
      <c r="O5" s="39" t="n">
        <v>2023</v>
      </c>
      <c r="P5" s="39" t="n">
        <v>2024</v>
      </c>
      <c r="Q5" s="39" t="n">
        <v>2025</v>
      </c>
      <c r="R5" s="39" t="n">
        <v>2026</v>
      </c>
      <c r="S5" s="39" t="n">
        <v>2027</v>
      </c>
      <c r="T5" s="39" t="n">
        <v>2028</v>
      </c>
      <c r="U5" s="39" t="n">
        <v>2029</v>
      </c>
      <c r="V5" s="39" t="n">
        <v>2030</v>
      </c>
      <c r="W5" s="39" t="n">
        <v>2031</v>
      </c>
      <c r="X5" s="39" t="n">
        <v>2032</v>
      </c>
      <c r="Y5" s="39" t="n">
        <v>2033</v>
      </c>
      <c r="Z5" s="39" t="n">
        <v>2034</v>
      </c>
      <c r="AA5" s="39" t="n">
        <v>2035</v>
      </c>
      <c r="AB5" s="39" t="n">
        <v>2036</v>
      </c>
      <c r="AC5" s="39" t="n">
        <v>2037</v>
      </c>
      <c r="AD5" s="39" t="n">
        <v>2038</v>
      </c>
      <c r="AE5" s="39" t="n">
        <v>2039</v>
      </c>
      <c r="AF5" s="39" t="n">
        <v>2040</v>
      </c>
    </row>
    <row r="6" customFormat="false" ht="12.85" hidden="false" customHeight="false" outlineLevel="0" collapsed="false">
      <c r="A6" s="38"/>
      <c r="B6" s="39"/>
      <c r="C6" s="39"/>
      <c r="D6" s="39"/>
      <c r="E6" s="39"/>
      <c r="F6" s="39"/>
      <c r="G6" s="39"/>
      <c r="H6" s="39"/>
      <c r="I6" s="39"/>
      <c r="J6" s="39"/>
      <c r="K6" s="39"/>
      <c r="L6" s="39"/>
      <c r="M6" s="39"/>
      <c r="N6" s="39"/>
      <c r="O6" s="39"/>
      <c r="P6" s="39"/>
      <c r="Q6" s="39"/>
      <c r="R6" s="39"/>
      <c r="S6" s="39"/>
      <c r="T6" s="39"/>
      <c r="U6" s="39"/>
      <c r="V6" s="39"/>
      <c r="W6" s="39"/>
      <c r="X6" s="39"/>
      <c r="Y6" s="39"/>
      <c r="Z6" s="39"/>
      <c r="AA6" s="39"/>
      <c r="AB6" s="39"/>
      <c r="AC6" s="39"/>
      <c r="AD6" s="39"/>
      <c r="AE6" s="39"/>
      <c r="AF6" s="39"/>
    </row>
    <row r="7" customFormat="false" ht="12.85" hidden="false" customHeight="false" outlineLevel="0" collapsed="false">
      <c r="C7" s="51"/>
    </row>
    <row r="8" customFormat="false" ht="12.85" hidden="false" customHeight="false" outlineLevel="0" collapsed="false">
      <c r="A8" s="41" t="s">
        <v>43</v>
      </c>
      <c r="B8" s="42" t="n">
        <v>19940704</v>
      </c>
      <c r="C8" s="42" t="n">
        <v>20180791</v>
      </c>
      <c r="D8" s="42" t="n">
        <v>20420391</v>
      </c>
      <c r="E8" s="42" t="n">
        <v>20659037</v>
      </c>
      <c r="F8" s="42" t="n">
        <v>20896203</v>
      </c>
      <c r="G8" s="42" t="n">
        <v>21131346</v>
      </c>
      <c r="H8" s="42" t="n">
        <v>21364470</v>
      </c>
      <c r="I8" s="42" t="n">
        <v>21595623</v>
      </c>
      <c r="J8" s="42" t="n">
        <v>21824372</v>
      </c>
      <c r="K8" s="42" t="n">
        <v>22050332</v>
      </c>
      <c r="L8" s="42" t="n">
        <v>22273132</v>
      </c>
      <c r="M8" s="42" t="n">
        <v>22492818</v>
      </c>
      <c r="N8" s="42" t="n">
        <v>22709478</v>
      </c>
      <c r="O8" s="42" t="n">
        <v>22922881</v>
      </c>
      <c r="P8" s="42" t="n">
        <v>23132846</v>
      </c>
      <c r="Q8" s="42" t="n">
        <v>23339242</v>
      </c>
      <c r="R8" s="42" t="n">
        <v>23542251</v>
      </c>
      <c r="S8" s="42" t="n">
        <v>23742075</v>
      </c>
      <c r="T8" s="42" t="n">
        <v>23938645</v>
      </c>
      <c r="U8" s="42" t="n">
        <v>24131883</v>
      </c>
      <c r="V8" s="42" t="n">
        <v>24321729</v>
      </c>
      <c r="W8" s="42" t="n">
        <v>24508267</v>
      </c>
      <c r="X8" s="42" t="n">
        <v>24691585</v>
      </c>
      <c r="Y8" s="42" t="n">
        <v>24871645</v>
      </c>
      <c r="Z8" s="42" t="n">
        <v>25048401</v>
      </c>
      <c r="AA8" s="42" t="n">
        <v>25221806</v>
      </c>
      <c r="AB8" s="42" t="n">
        <v>25391854</v>
      </c>
      <c r="AC8" s="42" t="n">
        <v>25558552</v>
      </c>
      <c r="AD8" s="42" t="n">
        <v>25721856</v>
      </c>
      <c r="AE8" s="42" t="n">
        <v>25881722</v>
      </c>
      <c r="AF8" s="42" t="n">
        <v>26038093</v>
      </c>
    </row>
    <row r="10" customFormat="false" ht="12.85" hidden="false" customHeight="false" outlineLevel="0" collapsed="false">
      <c r="A10" s="44" t="s">
        <v>44</v>
      </c>
      <c r="B10" s="43" t="n">
        <v>1838771</v>
      </c>
      <c r="C10" s="43" t="n">
        <v>1865789</v>
      </c>
      <c r="D10" s="43" t="n">
        <v>1890649</v>
      </c>
      <c r="E10" s="43" t="n">
        <v>1911781</v>
      </c>
      <c r="F10" s="43" t="n">
        <v>1927925</v>
      </c>
      <c r="G10" s="43" t="n">
        <v>1936908</v>
      </c>
      <c r="H10" s="43" t="n">
        <v>1933361</v>
      </c>
      <c r="I10" s="43" t="n">
        <v>1928846</v>
      </c>
      <c r="J10" s="43" t="n">
        <v>1923444</v>
      </c>
      <c r="K10" s="43" t="n">
        <v>1917283</v>
      </c>
      <c r="L10" s="43" t="n">
        <v>1910563</v>
      </c>
      <c r="M10" s="43" t="n">
        <v>1903318</v>
      </c>
      <c r="N10" s="43" t="n">
        <v>1895625</v>
      </c>
      <c r="O10" s="43" t="n">
        <v>1887692</v>
      </c>
      <c r="P10" s="43" t="n">
        <v>1879711</v>
      </c>
      <c r="Q10" s="43" t="n">
        <v>1871911</v>
      </c>
      <c r="R10" s="43" t="n">
        <v>1864421</v>
      </c>
      <c r="S10" s="43" t="n">
        <v>1857332</v>
      </c>
      <c r="T10" s="43" t="n">
        <v>1850786</v>
      </c>
      <c r="U10" s="43" t="n">
        <v>1844840</v>
      </c>
      <c r="V10" s="43" t="n">
        <v>1839562</v>
      </c>
      <c r="W10" s="43" t="n">
        <v>1834817</v>
      </c>
      <c r="X10" s="43" t="n">
        <v>1830454</v>
      </c>
      <c r="Y10" s="43" t="n">
        <v>1826477</v>
      </c>
      <c r="Z10" s="43" t="n">
        <v>1822892</v>
      </c>
      <c r="AA10" s="43" t="n">
        <v>1819680</v>
      </c>
      <c r="AB10" s="43" t="n">
        <v>1816731</v>
      </c>
      <c r="AC10" s="43" t="n">
        <v>1813943</v>
      </c>
      <c r="AD10" s="43" t="n">
        <v>1811288</v>
      </c>
      <c r="AE10" s="43" t="n">
        <v>1808764</v>
      </c>
      <c r="AF10" s="43" t="n">
        <v>1806336</v>
      </c>
    </row>
    <row r="11" customFormat="false" ht="12.85" hidden="false" customHeight="false" outlineLevel="0" collapsed="false">
      <c r="A11" s="45" t="s">
        <v>45</v>
      </c>
      <c r="B11" s="43" t="n">
        <v>1794531</v>
      </c>
      <c r="C11" s="43" t="n">
        <v>1796735</v>
      </c>
      <c r="D11" s="43" t="n">
        <v>1801192</v>
      </c>
      <c r="E11" s="43" t="n">
        <v>1808975</v>
      </c>
      <c r="F11" s="43" t="n">
        <v>1820695</v>
      </c>
      <c r="G11" s="43" t="n">
        <v>1837604</v>
      </c>
      <c r="H11" s="43" t="n">
        <v>1864612</v>
      </c>
      <c r="I11" s="43" t="n">
        <v>1889493</v>
      </c>
      <c r="J11" s="43" t="n">
        <v>1910645</v>
      </c>
      <c r="K11" s="43" t="n">
        <v>1926816</v>
      </c>
      <c r="L11" s="43" t="n">
        <v>1935823</v>
      </c>
      <c r="M11" s="43" t="n">
        <v>1932305</v>
      </c>
      <c r="N11" s="43" t="n">
        <v>1927829</v>
      </c>
      <c r="O11" s="43" t="n">
        <v>1922442</v>
      </c>
      <c r="P11" s="43" t="n">
        <v>1916301</v>
      </c>
      <c r="Q11" s="43" t="n">
        <v>1909590</v>
      </c>
      <c r="R11" s="43" t="n">
        <v>1902354</v>
      </c>
      <c r="S11" s="43" t="n">
        <v>1894674</v>
      </c>
      <c r="T11" s="43" t="n">
        <v>1886740</v>
      </c>
      <c r="U11" s="43" t="n">
        <v>1878765</v>
      </c>
      <c r="V11" s="43" t="n">
        <v>1870956</v>
      </c>
      <c r="W11" s="43" t="n">
        <v>1863441</v>
      </c>
      <c r="X11" s="43" t="n">
        <v>1856330</v>
      </c>
      <c r="Y11" s="43" t="n">
        <v>1849773</v>
      </c>
      <c r="Z11" s="43" t="n">
        <v>1843794</v>
      </c>
      <c r="AA11" s="43" t="n">
        <v>1838495</v>
      </c>
      <c r="AB11" s="43" t="n">
        <v>1833711</v>
      </c>
      <c r="AC11" s="43" t="n">
        <v>1829320</v>
      </c>
      <c r="AD11" s="43" t="n">
        <v>1825307</v>
      </c>
      <c r="AE11" s="43" t="n">
        <v>1821679</v>
      </c>
      <c r="AF11" s="43" t="n">
        <v>1818425</v>
      </c>
    </row>
    <row r="12" customFormat="false" ht="12.85" hidden="false" customHeight="false" outlineLevel="0" collapsed="false">
      <c r="A12" s="45" t="s">
        <v>46</v>
      </c>
      <c r="B12" s="43" t="n">
        <v>1801750</v>
      </c>
      <c r="C12" s="43" t="n">
        <v>1797932</v>
      </c>
      <c r="D12" s="43" t="n">
        <v>1795551</v>
      </c>
      <c r="E12" s="43" t="n">
        <v>1794434</v>
      </c>
      <c r="F12" s="43" t="n">
        <v>1794189</v>
      </c>
      <c r="G12" s="43" t="n">
        <v>1794948</v>
      </c>
      <c r="H12" s="43" t="n">
        <v>1797146</v>
      </c>
      <c r="I12" s="43" t="n">
        <v>1801584</v>
      </c>
      <c r="J12" s="43" t="n">
        <v>1809332</v>
      </c>
      <c r="K12" s="43" t="n">
        <v>1821015</v>
      </c>
      <c r="L12" s="43" t="n">
        <v>1837895</v>
      </c>
      <c r="M12" s="43" t="n">
        <v>1864856</v>
      </c>
      <c r="N12" s="43" t="n">
        <v>1889665</v>
      </c>
      <c r="O12" s="43" t="n">
        <v>1910781</v>
      </c>
      <c r="P12" s="43" t="n">
        <v>1926898</v>
      </c>
      <c r="Q12" s="43" t="n">
        <v>1935874</v>
      </c>
      <c r="R12" s="43" t="n">
        <v>1932316</v>
      </c>
      <c r="S12" s="43" t="n">
        <v>1927789</v>
      </c>
      <c r="T12" s="43" t="n">
        <v>1922363</v>
      </c>
      <c r="U12" s="43" t="n">
        <v>1916185</v>
      </c>
      <c r="V12" s="43" t="n">
        <v>1909433</v>
      </c>
      <c r="W12" s="43" t="n">
        <v>1902159</v>
      </c>
      <c r="X12" s="43" t="n">
        <v>1894432</v>
      </c>
      <c r="Y12" s="43" t="n">
        <v>1886437</v>
      </c>
      <c r="Z12" s="43" t="n">
        <v>1878422</v>
      </c>
      <c r="AA12" s="43" t="n">
        <v>1870555</v>
      </c>
      <c r="AB12" s="43" t="n">
        <v>1862987</v>
      </c>
      <c r="AC12" s="43" t="n">
        <v>1855806</v>
      </c>
      <c r="AD12" s="43" t="n">
        <v>1849190</v>
      </c>
      <c r="AE12" s="43" t="n">
        <v>1843147</v>
      </c>
      <c r="AF12" s="43" t="n">
        <v>1837799</v>
      </c>
    </row>
    <row r="13" customFormat="false" ht="12.85" hidden="false" customHeight="false" outlineLevel="0" collapsed="false">
      <c r="A13" s="44" t="s">
        <v>47</v>
      </c>
      <c r="B13" s="43" t="n">
        <v>1797164</v>
      </c>
      <c r="C13" s="43" t="n">
        <v>1806648</v>
      </c>
      <c r="D13" s="43" t="n">
        <v>1809575</v>
      </c>
      <c r="E13" s="43" t="n">
        <v>1807807</v>
      </c>
      <c r="F13" s="43" t="n">
        <v>1803726</v>
      </c>
      <c r="G13" s="43" t="n">
        <v>1799127</v>
      </c>
      <c r="H13" s="43" t="n">
        <v>1795390</v>
      </c>
      <c r="I13" s="43" t="n">
        <v>1793078</v>
      </c>
      <c r="J13" s="43" t="n">
        <v>1792030</v>
      </c>
      <c r="K13" s="43" t="n">
        <v>1791833</v>
      </c>
      <c r="L13" s="43" t="n">
        <v>1792617</v>
      </c>
      <c r="M13" s="43" t="n">
        <v>1794858</v>
      </c>
      <c r="N13" s="43" t="n">
        <v>1799318</v>
      </c>
      <c r="O13" s="43" t="n">
        <v>1807060</v>
      </c>
      <c r="P13" s="43" t="n">
        <v>1818746</v>
      </c>
      <c r="Q13" s="43" t="n">
        <v>1835598</v>
      </c>
      <c r="R13" s="43" t="n">
        <v>1862511</v>
      </c>
      <c r="S13" s="43" t="n">
        <v>1887280</v>
      </c>
      <c r="T13" s="43" t="n">
        <v>1908349</v>
      </c>
      <c r="U13" s="43" t="n">
        <v>1924412</v>
      </c>
      <c r="V13" s="43" t="n">
        <v>1933338</v>
      </c>
      <c r="W13" s="43" t="n">
        <v>1929768</v>
      </c>
      <c r="X13" s="43" t="n">
        <v>1925245</v>
      </c>
      <c r="Y13" s="43" t="n">
        <v>1919806</v>
      </c>
      <c r="Z13" s="43" t="n">
        <v>1913610</v>
      </c>
      <c r="AA13" s="43" t="n">
        <v>1906838</v>
      </c>
      <c r="AB13" s="43" t="n">
        <v>1899569</v>
      </c>
      <c r="AC13" s="43" t="n">
        <v>1891816</v>
      </c>
      <c r="AD13" s="43" t="n">
        <v>1883797</v>
      </c>
      <c r="AE13" s="43" t="n">
        <v>1875763</v>
      </c>
      <c r="AF13" s="43" t="n">
        <v>1867863</v>
      </c>
    </row>
    <row r="14" customFormat="false" ht="12.85" hidden="false" customHeight="false" outlineLevel="0" collapsed="false">
      <c r="A14" s="44" t="s">
        <v>48</v>
      </c>
      <c r="B14" s="43" t="n">
        <v>1674870</v>
      </c>
      <c r="C14" s="43" t="n">
        <v>1701340</v>
      </c>
      <c r="D14" s="43" t="n">
        <v>1728135</v>
      </c>
      <c r="E14" s="43" t="n">
        <v>1753346</v>
      </c>
      <c r="F14" s="43" t="n">
        <v>1774923</v>
      </c>
      <c r="G14" s="43" t="n">
        <v>1791102</v>
      </c>
      <c r="H14" s="43" t="n">
        <v>1800611</v>
      </c>
      <c r="I14" s="43" t="n">
        <v>1803625</v>
      </c>
      <c r="J14" s="43" t="n">
        <v>1801939</v>
      </c>
      <c r="K14" s="43" t="n">
        <v>1797945</v>
      </c>
      <c r="L14" s="43" t="n">
        <v>1793445</v>
      </c>
      <c r="M14" s="43" t="n">
        <v>1789776</v>
      </c>
      <c r="N14" s="43" t="n">
        <v>1787527</v>
      </c>
      <c r="O14" s="43" t="n">
        <v>1786530</v>
      </c>
      <c r="P14" s="43" t="n">
        <v>1786362</v>
      </c>
      <c r="Q14" s="43" t="n">
        <v>1787171</v>
      </c>
      <c r="R14" s="43" t="n">
        <v>1789425</v>
      </c>
      <c r="S14" s="43" t="n">
        <v>1793875</v>
      </c>
      <c r="T14" s="43" t="n">
        <v>1801565</v>
      </c>
      <c r="U14" s="43" t="n">
        <v>1813216</v>
      </c>
      <c r="V14" s="43" t="n">
        <v>1829977</v>
      </c>
      <c r="W14" s="43" t="n">
        <v>1856763</v>
      </c>
      <c r="X14" s="43" t="n">
        <v>1881401</v>
      </c>
      <c r="Y14" s="43" t="n">
        <v>1902364</v>
      </c>
      <c r="Z14" s="43" t="n">
        <v>1918330</v>
      </c>
      <c r="AA14" s="43" t="n">
        <v>1927175</v>
      </c>
      <c r="AB14" s="43" t="n">
        <v>1923564</v>
      </c>
      <c r="AC14" s="43" t="n">
        <v>1919008</v>
      </c>
      <c r="AD14" s="43" t="n">
        <v>1913546</v>
      </c>
      <c r="AE14" s="43" t="n">
        <v>1907312</v>
      </c>
      <c r="AF14" s="43" t="n">
        <v>1900506</v>
      </c>
    </row>
    <row r="15" customFormat="false" ht="12.85" hidden="false" customHeight="false" outlineLevel="0" collapsed="false">
      <c r="A15" s="44" t="s">
        <v>49</v>
      </c>
      <c r="B15" s="43" t="n">
        <v>1575889</v>
      </c>
      <c r="C15" s="43" t="n">
        <v>1585381</v>
      </c>
      <c r="D15" s="43" t="n">
        <v>1600602</v>
      </c>
      <c r="E15" s="43" t="n">
        <v>1620530</v>
      </c>
      <c r="F15" s="43" t="n">
        <v>1643562</v>
      </c>
      <c r="G15" s="43" t="n">
        <v>1668640</v>
      </c>
      <c r="H15" s="43" t="n">
        <v>1695030</v>
      </c>
      <c r="I15" s="43" t="n">
        <v>1721706</v>
      </c>
      <c r="J15" s="43" t="n">
        <v>1746826</v>
      </c>
      <c r="K15" s="43" t="n">
        <v>1768349</v>
      </c>
      <c r="L15" s="43" t="n">
        <v>1784486</v>
      </c>
      <c r="M15" s="43" t="n">
        <v>1794010</v>
      </c>
      <c r="N15" s="43" t="n">
        <v>1797074</v>
      </c>
      <c r="O15" s="43" t="n">
        <v>1795440</v>
      </c>
      <c r="P15" s="43" t="n">
        <v>1791510</v>
      </c>
      <c r="Q15" s="43" t="n">
        <v>1787061</v>
      </c>
      <c r="R15" s="43" t="n">
        <v>1783436</v>
      </c>
      <c r="S15" s="43" t="n">
        <v>1781206</v>
      </c>
      <c r="T15" s="43" t="n">
        <v>1780238</v>
      </c>
      <c r="U15" s="43" t="n">
        <v>1780048</v>
      </c>
      <c r="V15" s="43" t="n">
        <v>1780865</v>
      </c>
      <c r="W15" s="43" t="n">
        <v>1783093</v>
      </c>
      <c r="X15" s="43" t="n">
        <v>1787506</v>
      </c>
      <c r="Y15" s="43" t="n">
        <v>1795098</v>
      </c>
      <c r="Z15" s="43" t="n">
        <v>1806656</v>
      </c>
      <c r="AA15" s="43" t="n">
        <v>1823295</v>
      </c>
      <c r="AB15" s="43" t="n">
        <v>1849903</v>
      </c>
      <c r="AC15" s="43" t="n">
        <v>1874386</v>
      </c>
      <c r="AD15" s="43" t="n">
        <v>1895204</v>
      </c>
      <c r="AE15" s="43" t="n">
        <v>1911033</v>
      </c>
      <c r="AF15" s="43" t="n">
        <v>1919765</v>
      </c>
    </row>
    <row r="16" customFormat="false" ht="12.85" hidden="false" customHeight="false" outlineLevel="0" collapsed="false">
      <c r="A16" s="44" t="s">
        <v>50</v>
      </c>
      <c r="B16" s="43" t="n">
        <v>1540513</v>
      </c>
      <c r="C16" s="43" t="n">
        <v>1556663</v>
      </c>
      <c r="D16" s="43" t="n">
        <v>1563298</v>
      </c>
      <c r="E16" s="43" t="n">
        <v>1564398</v>
      </c>
      <c r="F16" s="43" t="n">
        <v>1565008</v>
      </c>
      <c r="G16" s="43" t="n">
        <v>1568993</v>
      </c>
      <c r="H16" s="43" t="n">
        <v>1578587</v>
      </c>
      <c r="I16" s="43" t="n">
        <v>1593874</v>
      </c>
      <c r="J16" s="43" t="n">
        <v>1613810</v>
      </c>
      <c r="K16" s="43" t="n">
        <v>1636833</v>
      </c>
      <c r="L16" s="43" t="n">
        <v>1661873</v>
      </c>
      <c r="M16" s="43" t="n">
        <v>1688207</v>
      </c>
      <c r="N16" s="43" t="n">
        <v>1714814</v>
      </c>
      <c r="O16" s="43" t="n">
        <v>1739884</v>
      </c>
      <c r="P16" s="43" t="n">
        <v>1761368</v>
      </c>
      <c r="Q16" s="43" t="n">
        <v>1777507</v>
      </c>
      <c r="R16" s="43" t="n">
        <v>1787051</v>
      </c>
      <c r="S16" s="43" t="n">
        <v>1790168</v>
      </c>
      <c r="T16" s="43" t="n">
        <v>1788608</v>
      </c>
      <c r="U16" s="43" t="n">
        <v>1784758</v>
      </c>
      <c r="V16" s="43" t="n">
        <v>1780365</v>
      </c>
      <c r="W16" s="43" t="n">
        <v>1776796</v>
      </c>
      <c r="X16" s="43" t="n">
        <v>1774595</v>
      </c>
      <c r="Y16" s="43" t="n">
        <v>1773682</v>
      </c>
      <c r="Z16" s="43" t="n">
        <v>1773503</v>
      </c>
      <c r="AA16" s="43" t="n">
        <v>1774317</v>
      </c>
      <c r="AB16" s="43" t="n">
        <v>1776532</v>
      </c>
      <c r="AC16" s="43" t="n">
        <v>1780925</v>
      </c>
      <c r="AD16" s="43" t="n">
        <v>1788463</v>
      </c>
      <c r="AE16" s="43" t="n">
        <v>1799948</v>
      </c>
      <c r="AF16" s="43" t="n">
        <v>1816505</v>
      </c>
    </row>
    <row r="17" customFormat="false" ht="12.85" hidden="false" customHeight="false" outlineLevel="0" collapsed="false">
      <c r="A17" s="44" t="s">
        <v>51</v>
      </c>
      <c r="B17" s="43" t="n">
        <v>1334655</v>
      </c>
      <c r="C17" s="43" t="n">
        <v>1379507</v>
      </c>
      <c r="D17" s="43" t="n">
        <v>1424979</v>
      </c>
      <c r="E17" s="43" t="n">
        <v>1467827</v>
      </c>
      <c r="F17" s="43" t="n">
        <v>1504230</v>
      </c>
      <c r="G17" s="43" t="n">
        <v>1531313</v>
      </c>
      <c r="H17" s="43" t="n">
        <v>1547524</v>
      </c>
      <c r="I17" s="43" t="n">
        <v>1554318</v>
      </c>
      <c r="J17" s="43" t="n">
        <v>1555594</v>
      </c>
      <c r="K17" s="43" t="n">
        <v>1556369</v>
      </c>
      <c r="L17" s="43" t="n">
        <v>1560497</v>
      </c>
      <c r="M17" s="43" t="n">
        <v>1570184</v>
      </c>
      <c r="N17" s="43" t="n">
        <v>1585523</v>
      </c>
      <c r="O17" s="43" t="n">
        <v>1605466</v>
      </c>
      <c r="P17" s="43" t="n">
        <v>1628483</v>
      </c>
      <c r="Q17" s="43" t="n">
        <v>1653466</v>
      </c>
      <c r="R17" s="43" t="n">
        <v>1679754</v>
      </c>
      <c r="S17" s="43" t="n">
        <v>1706312</v>
      </c>
      <c r="T17" s="43" t="n">
        <v>1731330</v>
      </c>
      <c r="U17" s="43" t="n">
        <v>1752786</v>
      </c>
      <c r="V17" s="43" t="n">
        <v>1768927</v>
      </c>
      <c r="W17" s="43" t="n">
        <v>1778502</v>
      </c>
      <c r="X17" s="43" t="n">
        <v>1781679</v>
      </c>
      <c r="Y17" s="43" t="n">
        <v>1780194</v>
      </c>
      <c r="Z17" s="43" t="n">
        <v>1776424</v>
      </c>
      <c r="AA17" s="43" t="n">
        <v>1772119</v>
      </c>
      <c r="AB17" s="43" t="n">
        <v>1768650</v>
      </c>
      <c r="AC17" s="43" t="n">
        <v>1766487</v>
      </c>
      <c r="AD17" s="43" t="n">
        <v>1765615</v>
      </c>
      <c r="AE17" s="43" t="n">
        <v>1765479</v>
      </c>
      <c r="AF17" s="43" t="n">
        <v>1766308</v>
      </c>
    </row>
    <row r="18" customFormat="false" ht="12.85" hidden="false" customHeight="false" outlineLevel="0" collapsed="false">
      <c r="A18" s="44" t="s">
        <v>52</v>
      </c>
      <c r="B18" s="43" t="n">
        <v>1149610</v>
      </c>
      <c r="C18" s="43" t="n">
        <v>1174136</v>
      </c>
      <c r="D18" s="43" t="n">
        <v>1204662</v>
      </c>
      <c r="E18" s="43" t="n">
        <v>1240281</v>
      </c>
      <c r="F18" s="43" t="n">
        <v>1279832</v>
      </c>
      <c r="G18" s="43" t="n">
        <v>1322258</v>
      </c>
      <c r="H18" s="43" t="n">
        <v>1366919</v>
      </c>
      <c r="I18" s="43" t="n">
        <v>1412178</v>
      </c>
      <c r="J18" s="43" t="n">
        <v>1454862</v>
      </c>
      <c r="K18" s="43" t="n">
        <v>1491146</v>
      </c>
      <c r="L18" s="43" t="n">
        <v>1518223</v>
      </c>
      <c r="M18" s="43" t="n">
        <v>1534504</v>
      </c>
      <c r="N18" s="43" t="n">
        <v>1541466</v>
      </c>
      <c r="O18" s="43" t="n">
        <v>1542954</v>
      </c>
      <c r="P18" s="43" t="n">
        <v>1543937</v>
      </c>
      <c r="Q18" s="43" t="n">
        <v>1548254</v>
      </c>
      <c r="R18" s="43" t="n">
        <v>1558067</v>
      </c>
      <c r="S18" s="43" t="n">
        <v>1573467</v>
      </c>
      <c r="T18" s="43" t="n">
        <v>1593433</v>
      </c>
      <c r="U18" s="43" t="n">
        <v>1616434</v>
      </c>
      <c r="V18" s="43" t="n">
        <v>1641383</v>
      </c>
      <c r="W18" s="43" t="n">
        <v>1667624</v>
      </c>
      <c r="X18" s="43" t="n">
        <v>1694131</v>
      </c>
      <c r="Y18" s="43" t="n">
        <v>1719102</v>
      </c>
      <c r="Z18" s="43" t="n">
        <v>1740522</v>
      </c>
      <c r="AA18" s="43" t="n">
        <v>1756679</v>
      </c>
      <c r="AB18" s="43" t="n">
        <v>1766288</v>
      </c>
      <c r="AC18" s="43" t="n">
        <v>1769568</v>
      </c>
      <c r="AD18" s="43" t="n">
        <v>1768197</v>
      </c>
      <c r="AE18" s="43" t="n">
        <v>1764564</v>
      </c>
      <c r="AF18" s="43" t="n">
        <v>1760389</v>
      </c>
    </row>
    <row r="19" customFormat="false" ht="12.85" hidden="false" customHeight="false" outlineLevel="0" collapsed="false">
      <c r="A19" s="44" t="s">
        <v>53</v>
      </c>
      <c r="B19" s="43" t="n">
        <v>1076990</v>
      </c>
      <c r="C19" s="43" t="n">
        <v>1084695</v>
      </c>
      <c r="D19" s="43" t="n">
        <v>1092116</v>
      </c>
      <c r="E19" s="43" t="n">
        <v>1101131</v>
      </c>
      <c r="F19" s="43" t="n">
        <v>1113955</v>
      </c>
      <c r="G19" s="43" t="n">
        <v>1132249</v>
      </c>
      <c r="H19" s="43" t="n">
        <v>1156735</v>
      </c>
      <c r="I19" s="43" t="n">
        <v>1187120</v>
      </c>
      <c r="J19" s="43" t="n">
        <v>1222518</v>
      </c>
      <c r="K19" s="43" t="n">
        <v>1261819</v>
      </c>
      <c r="L19" s="43" t="n">
        <v>1303929</v>
      </c>
      <c r="M19" s="43" t="n">
        <v>1348259</v>
      </c>
      <c r="N19" s="43" t="n">
        <v>1393195</v>
      </c>
      <c r="O19" s="43" t="n">
        <v>1435581</v>
      </c>
      <c r="P19" s="43" t="n">
        <v>1471659</v>
      </c>
      <c r="Q19" s="43" t="n">
        <v>1498635</v>
      </c>
      <c r="R19" s="43" t="n">
        <v>1514973</v>
      </c>
      <c r="S19" s="43" t="n">
        <v>1522118</v>
      </c>
      <c r="T19" s="43" t="n">
        <v>1523853</v>
      </c>
      <c r="U19" s="43" t="n">
        <v>1525096</v>
      </c>
      <c r="V19" s="43" t="n">
        <v>1529635</v>
      </c>
      <c r="W19" s="43" t="n">
        <v>1539590</v>
      </c>
      <c r="X19" s="43" t="n">
        <v>1555051</v>
      </c>
      <c r="Y19" s="43" t="n">
        <v>1575023</v>
      </c>
      <c r="Z19" s="43" t="n">
        <v>1597974</v>
      </c>
      <c r="AA19" s="43" t="n">
        <v>1622867</v>
      </c>
      <c r="AB19" s="43" t="n">
        <v>1649002</v>
      </c>
      <c r="AC19" s="43" t="n">
        <v>1675405</v>
      </c>
      <c r="AD19" s="43" t="n">
        <v>1700291</v>
      </c>
      <c r="AE19" s="43" t="n">
        <v>1721639</v>
      </c>
      <c r="AF19" s="43" t="n">
        <v>1737775</v>
      </c>
      <c r="AI19" s="1" t="s">
        <v>2</v>
      </c>
      <c r="AJ19" s="1" t="s">
        <v>68</v>
      </c>
    </row>
    <row r="20" customFormat="false" ht="13.4" hidden="false" customHeight="false" outlineLevel="0" collapsed="false">
      <c r="A20" s="44" t="s">
        <v>54</v>
      </c>
      <c r="B20" s="43" t="n">
        <v>997584</v>
      </c>
      <c r="C20" s="43" t="n">
        <v>1008281</v>
      </c>
      <c r="D20" s="43" t="n">
        <v>1019205</v>
      </c>
      <c r="E20" s="43" t="n">
        <v>1029958</v>
      </c>
      <c r="F20" s="43" t="n">
        <v>1040062</v>
      </c>
      <c r="G20" s="43" t="n">
        <v>1049173</v>
      </c>
      <c r="H20" s="43" t="n">
        <v>1057225</v>
      </c>
      <c r="I20" s="43" t="n">
        <v>1064970</v>
      </c>
      <c r="J20" s="43" t="n">
        <v>1074291</v>
      </c>
      <c r="K20" s="43" t="n">
        <v>1087301</v>
      </c>
      <c r="L20" s="43" t="n">
        <v>1105664</v>
      </c>
      <c r="M20" s="43" t="n">
        <v>1130091</v>
      </c>
      <c r="N20" s="43" t="n">
        <v>1160244</v>
      </c>
      <c r="O20" s="43" t="n">
        <v>1195310</v>
      </c>
      <c r="P20" s="43" t="n">
        <v>1234189</v>
      </c>
      <c r="Q20" s="43" t="n">
        <v>1275832</v>
      </c>
      <c r="R20" s="43" t="n">
        <v>1319652</v>
      </c>
      <c r="S20" s="43" t="n">
        <v>1364066</v>
      </c>
      <c r="T20" s="43" t="n">
        <v>1405982</v>
      </c>
      <c r="U20" s="43" t="n">
        <v>1441718</v>
      </c>
      <c r="V20" s="43" t="n">
        <v>1468530</v>
      </c>
      <c r="W20" s="43" t="n">
        <v>1484917</v>
      </c>
      <c r="X20" s="43" t="n">
        <v>1492307</v>
      </c>
      <c r="Y20" s="43" t="n">
        <v>1494377</v>
      </c>
      <c r="Z20" s="43" t="n">
        <v>1496011</v>
      </c>
      <c r="AA20" s="43" t="n">
        <v>1500839</v>
      </c>
      <c r="AB20" s="43" t="n">
        <v>1511005</v>
      </c>
      <c r="AC20" s="43" t="n">
        <v>1526561</v>
      </c>
      <c r="AD20" s="43" t="n">
        <v>1546507</v>
      </c>
      <c r="AE20" s="43" t="n">
        <v>1569383</v>
      </c>
      <c r="AF20" s="43" t="n">
        <v>1594143</v>
      </c>
      <c r="AJ20" s="1" t="s">
        <v>69</v>
      </c>
      <c r="AK20" s="1" t="s">
        <v>70</v>
      </c>
      <c r="AL20" s="1" t="s">
        <v>71</v>
      </c>
    </row>
    <row r="21" customFormat="false" ht="12.85" hidden="false" customHeight="false" outlineLevel="0" collapsed="false">
      <c r="A21" s="44" t="s">
        <v>55</v>
      </c>
      <c r="B21" s="43" t="n">
        <v>898643</v>
      </c>
      <c r="C21" s="43" t="n">
        <v>910396</v>
      </c>
      <c r="D21" s="43" t="n">
        <v>921679</v>
      </c>
      <c r="E21" s="43" t="n">
        <v>932661</v>
      </c>
      <c r="F21" s="43" t="n">
        <v>943466</v>
      </c>
      <c r="G21" s="43" t="n">
        <v>954332</v>
      </c>
      <c r="H21" s="43" t="n">
        <v>965405</v>
      </c>
      <c r="I21" s="43" t="n">
        <v>976710</v>
      </c>
      <c r="J21" s="43" t="n">
        <v>987817</v>
      </c>
      <c r="K21" s="43" t="n">
        <v>998296</v>
      </c>
      <c r="L21" s="43" t="n">
        <v>1007802</v>
      </c>
      <c r="M21" s="43" t="n">
        <v>1016281</v>
      </c>
      <c r="N21" s="43" t="n">
        <v>1024448</v>
      </c>
      <c r="O21" s="43" t="n">
        <v>1034140</v>
      </c>
      <c r="P21" s="43" t="n">
        <v>1047404</v>
      </c>
      <c r="Q21" s="43" t="n">
        <v>1065823</v>
      </c>
      <c r="R21" s="43" t="n">
        <v>1090070</v>
      </c>
      <c r="S21" s="43" t="n">
        <v>1119854</v>
      </c>
      <c r="T21" s="43" t="n">
        <v>1154377</v>
      </c>
      <c r="U21" s="43" t="n">
        <v>1192579</v>
      </c>
      <c r="V21" s="43" t="n">
        <v>1233484</v>
      </c>
      <c r="W21" s="43" t="n">
        <v>1276485</v>
      </c>
      <c r="X21" s="43" t="n">
        <v>1320078</v>
      </c>
      <c r="Y21" s="43" t="n">
        <v>1361266</v>
      </c>
      <c r="Z21" s="43" t="n">
        <v>1396428</v>
      </c>
      <c r="AA21" s="43" t="n">
        <v>1422961</v>
      </c>
      <c r="AB21" s="43" t="n">
        <v>1439354</v>
      </c>
      <c r="AC21" s="43" t="n">
        <v>1447053</v>
      </c>
      <c r="AD21" s="43" t="n">
        <v>1449599</v>
      </c>
      <c r="AE21" s="43" t="n">
        <v>1451754</v>
      </c>
      <c r="AF21" s="43" t="n">
        <v>1457021</v>
      </c>
      <c r="AI21" s="1" t="n">
        <v>0</v>
      </c>
      <c r="AJ21" s="1" t="n">
        <v>1.05</v>
      </c>
      <c r="AK21" s="1" t="n">
        <v>1.16</v>
      </c>
      <c r="AL21" s="1" t="n">
        <v>2.22</v>
      </c>
      <c r="AN21" s="1" t="s">
        <v>7</v>
      </c>
      <c r="AO21" s="1" t="s">
        <v>68</v>
      </c>
    </row>
    <row r="22" customFormat="false" ht="12.85" hidden="false" customHeight="false" outlineLevel="0" collapsed="false">
      <c r="A22" s="44" t="s">
        <v>56</v>
      </c>
      <c r="B22" s="43" t="n">
        <v>765679</v>
      </c>
      <c r="C22" s="43" t="n">
        <v>782593</v>
      </c>
      <c r="D22" s="43" t="n">
        <v>797936</v>
      </c>
      <c r="E22" s="43" t="n">
        <v>811960</v>
      </c>
      <c r="F22" s="43" t="n">
        <v>825113</v>
      </c>
      <c r="G22" s="43" t="n">
        <v>837634</v>
      </c>
      <c r="H22" s="43" t="n">
        <v>849667</v>
      </c>
      <c r="I22" s="43" t="n">
        <v>861250</v>
      </c>
      <c r="J22" s="43" t="n">
        <v>872557</v>
      </c>
      <c r="K22" s="43" t="n">
        <v>883685</v>
      </c>
      <c r="L22" s="43" t="n">
        <v>894882</v>
      </c>
      <c r="M22" s="43" t="n">
        <v>906232</v>
      </c>
      <c r="N22" s="43" t="n">
        <v>917812</v>
      </c>
      <c r="O22" s="43" t="n">
        <v>929171</v>
      </c>
      <c r="P22" s="43" t="n">
        <v>939917</v>
      </c>
      <c r="Q22" s="43" t="n">
        <v>949753</v>
      </c>
      <c r="R22" s="43" t="n">
        <v>958606</v>
      </c>
      <c r="S22" s="43" t="n">
        <v>967154</v>
      </c>
      <c r="T22" s="43" t="n">
        <v>977147</v>
      </c>
      <c r="U22" s="43" t="n">
        <v>990550</v>
      </c>
      <c r="V22" s="43" t="n">
        <v>1008817</v>
      </c>
      <c r="W22" s="43" t="n">
        <v>1032637</v>
      </c>
      <c r="X22" s="43" t="n">
        <v>1061662</v>
      </c>
      <c r="Y22" s="43" t="n">
        <v>1095187</v>
      </c>
      <c r="Z22" s="43" t="n">
        <v>1132229</v>
      </c>
      <c r="AA22" s="43" t="n">
        <v>1171834</v>
      </c>
      <c r="AB22" s="43" t="n">
        <v>1213472</v>
      </c>
      <c r="AC22" s="43" t="n">
        <v>1255653</v>
      </c>
      <c r="AD22" s="43" t="n">
        <v>1295566</v>
      </c>
      <c r="AE22" s="43" t="n">
        <v>1329699</v>
      </c>
      <c r="AF22" s="43" t="n">
        <v>1355589</v>
      </c>
      <c r="AI22" s="1" t="n">
        <v>1</v>
      </c>
      <c r="AJ22" s="1" t="n">
        <v>1.07</v>
      </c>
      <c r="AK22" s="1" t="n">
        <v>1.14</v>
      </c>
      <c r="AL22" s="1" t="n">
        <v>2.21</v>
      </c>
      <c r="AO22" s="1" t="s">
        <v>69</v>
      </c>
      <c r="AP22" s="1" t="s">
        <v>70</v>
      </c>
      <c r="AQ22" s="1" t="s">
        <v>71</v>
      </c>
    </row>
    <row r="23" customFormat="false" ht="12.85" hidden="false" customHeight="false" outlineLevel="0" collapsed="false">
      <c r="A23" s="44" t="s">
        <v>57</v>
      </c>
      <c r="B23" s="43" t="n">
        <v>594668</v>
      </c>
      <c r="C23" s="43" t="n">
        <v>612286</v>
      </c>
      <c r="D23" s="43" t="n">
        <v>631151</v>
      </c>
      <c r="E23" s="43" t="n">
        <v>650505</v>
      </c>
      <c r="F23" s="43" t="n">
        <v>669445</v>
      </c>
      <c r="G23" s="43" t="n">
        <v>687330</v>
      </c>
      <c r="H23" s="43" t="n">
        <v>703822</v>
      </c>
      <c r="I23" s="43" t="n">
        <v>718924</v>
      </c>
      <c r="J23" s="43" t="n">
        <v>732831</v>
      </c>
      <c r="K23" s="43" t="n">
        <v>745973</v>
      </c>
      <c r="L23" s="43" t="n">
        <v>758547</v>
      </c>
      <c r="M23" s="43" t="n">
        <v>770680</v>
      </c>
      <c r="N23" s="43" t="n">
        <v>782388</v>
      </c>
      <c r="O23" s="43" t="n">
        <v>793873</v>
      </c>
      <c r="P23" s="43" t="n">
        <v>805169</v>
      </c>
      <c r="Q23" s="43" t="n">
        <v>816528</v>
      </c>
      <c r="R23" s="43" t="n">
        <v>828028</v>
      </c>
      <c r="S23" s="43" t="n">
        <v>839715</v>
      </c>
      <c r="T23" s="43" t="n">
        <v>851196</v>
      </c>
      <c r="U23" s="43" t="n">
        <v>862094</v>
      </c>
      <c r="V23" s="43" t="n">
        <v>872137</v>
      </c>
      <c r="W23" s="43" t="n">
        <v>881264</v>
      </c>
      <c r="X23" s="43" t="n">
        <v>890118</v>
      </c>
      <c r="Y23" s="43" t="n">
        <v>900323</v>
      </c>
      <c r="Z23" s="43" t="n">
        <v>913681</v>
      </c>
      <c r="AA23" s="43" t="n">
        <v>931555</v>
      </c>
      <c r="AB23" s="43" t="n">
        <v>954541</v>
      </c>
      <c r="AC23" s="43" t="n">
        <v>982355</v>
      </c>
      <c r="AD23" s="43" t="n">
        <v>1014322</v>
      </c>
      <c r="AE23" s="43" t="n">
        <v>1049554</v>
      </c>
      <c r="AF23" s="43" t="n">
        <v>1087201</v>
      </c>
      <c r="AI23" s="1" t="n">
        <v>2</v>
      </c>
      <c r="AJ23" s="1" t="n">
        <v>1.05</v>
      </c>
      <c r="AK23" s="1" t="n">
        <v>1.15</v>
      </c>
      <c r="AL23" s="1" t="n">
        <v>2.2</v>
      </c>
      <c r="AN23" s="1" t="n">
        <v>-1</v>
      </c>
      <c r="AO23" s="1" t="s">
        <v>72</v>
      </c>
      <c r="AP23" s="1" t="s">
        <v>73</v>
      </c>
      <c r="AQ23" s="1" t="s">
        <v>74</v>
      </c>
    </row>
    <row r="24" customFormat="false" ht="12.85" hidden="false" customHeight="false" outlineLevel="0" collapsed="false">
      <c r="A24" s="44" t="s">
        <v>58</v>
      </c>
      <c r="B24" s="43" t="n">
        <v>444901</v>
      </c>
      <c r="C24" s="43" t="n">
        <v>453580</v>
      </c>
      <c r="D24" s="43" t="n">
        <v>464039</v>
      </c>
      <c r="E24" s="43" t="n">
        <v>476136</v>
      </c>
      <c r="F24" s="43" t="n">
        <v>489752</v>
      </c>
      <c r="G24" s="43" t="n">
        <v>504795</v>
      </c>
      <c r="H24" s="43" t="n">
        <v>521180</v>
      </c>
      <c r="I24" s="43" t="n">
        <v>538648</v>
      </c>
      <c r="J24" s="43" t="n">
        <v>556566</v>
      </c>
      <c r="K24" s="43" t="n">
        <v>574148</v>
      </c>
      <c r="L24" s="43" t="n">
        <v>590824</v>
      </c>
      <c r="M24" s="43" t="n">
        <v>606352</v>
      </c>
      <c r="N24" s="43" t="n">
        <v>620705</v>
      </c>
      <c r="O24" s="43" t="n">
        <v>634027</v>
      </c>
      <c r="P24" s="43" t="n">
        <v>646725</v>
      </c>
      <c r="Q24" s="43" t="n">
        <v>658920</v>
      </c>
      <c r="R24" s="43" t="n">
        <v>670755</v>
      </c>
      <c r="S24" s="43" t="n">
        <v>682207</v>
      </c>
      <c r="T24" s="43" t="n">
        <v>693489</v>
      </c>
      <c r="U24" s="43" t="n">
        <v>704602</v>
      </c>
      <c r="V24" s="43" t="n">
        <v>715777</v>
      </c>
      <c r="W24" s="43" t="n">
        <v>727061</v>
      </c>
      <c r="X24" s="43" t="n">
        <v>738515</v>
      </c>
      <c r="Y24" s="43" t="n">
        <v>749753</v>
      </c>
      <c r="Z24" s="43" t="n">
        <v>760474</v>
      </c>
      <c r="AA24" s="43" t="n">
        <v>770395</v>
      </c>
      <c r="AB24" s="43" t="n">
        <v>779544</v>
      </c>
      <c r="AC24" s="43" t="n">
        <v>788428</v>
      </c>
      <c r="AD24" s="43" t="n">
        <v>798540</v>
      </c>
      <c r="AE24" s="43" t="n">
        <v>811488</v>
      </c>
      <c r="AF24" s="43" t="n">
        <v>828492</v>
      </c>
      <c r="AI24" s="1" t="n">
        <v>3</v>
      </c>
      <c r="AJ24" s="1" t="n">
        <v>1.09</v>
      </c>
      <c r="AK24" s="1" t="n">
        <v>1.11</v>
      </c>
      <c r="AL24" s="1" t="n">
        <v>2.2</v>
      </c>
      <c r="AN24" s="1" t="n">
        <v>0</v>
      </c>
      <c r="AO24" s="1" t="s">
        <v>75</v>
      </c>
      <c r="AP24" s="1" t="s">
        <v>76</v>
      </c>
      <c r="AQ24" s="1" t="s">
        <v>77</v>
      </c>
    </row>
    <row r="25" customFormat="false" ht="12.85" hidden="false" customHeight="false" outlineLevel="0" collapsed="false">
      <c r="A25" s="44" t="s">
        <v>59</v>
      </c>
      <c r="B25" s="43" t="n">
        <v>324635</v>
      </c>
      <c r="C25" s="43" t="n">
        <v>327143</v>
      </c>
      <c r="D25" s="43" t="n">
        <v>330001</v>
      </c>
      <c r="E25" s="43" t="n">
        <v>333682</v>
      </c>
      <c r="F25" s="43" t="n">
        <v>338698</v>
      </c>
      <c r="G25" s="43" t="n">
        <v>345283</v>
      </c>
      <c r="H25" s="43" t="n">
        <v>353449</v>
      </c>
      <c r="I25" s="43" t="n">
        <v>362996</v>
      </c>
      <c r="J25" s="43" t="n">
        <v>373831</v>
      </c>
      <c r="K25" s="43" t="n">
        <v>385901</v>
      </c>
      <c r="L25" s="43" t="n">
        <v>399139</v>
      </c>
      <c r="M25" s="43" t="n">
        <v>413472</v>
      </c>
      <c r="N25" s="43" t="n">
        <v>428705</v>
      </c>
      <c r="O25" s="43" t="n">
        <v>444303</v>
      </c>
      <c r="P25" s="43" t="n">
        <v>459642</v>
      </c>
      <c r="Q25" s="43" t="n">
        <v>474305</v>
      </c>
      <c r="R25" s="43" t="n">
        <v>488032</v>
      </c>
      <c r="S25" s="43" t="n">
        <v>500899</v>
      </c>
      <c r="T25" s="43" t="n">
        <v>512936</v>
      </c>
      <c r="U25" s="43" t="n">
        <v>524489</v>
      </c>
      <c r="V25" s="43" t="n">
        <v>535672</v>
      </c>
      <c r="W25" s="43" t="n">
        <v>546565</v>
      </c>
      <c r="X25" s="43" t="n">
        <v>557152</v>
      </c>
      <c r="Y25" s="43" t="n">
        <v>567615</v>
      </c>
      <c r="Z25" s="43" t="n">
        <v>577943</v>
      </c>
      <c r="AA25" s="43" t="n">
        <v>588344</v>
      </c>
      <c r="AB25" s="43" t="n">
        <v>598812</v>
      </c>
      <c r="AC25" s="43" t="n">
        <v>609442</v>
      </c>
      <c r="AD25" s="43" t="n">
        <v>619873</v>
      </c>
      <c r="AE25" s="43" t="n">
        <v>629869</v>
      </c>
      <c r="AF25" s="43" t="n">
        <v>639156</v>
      </c>
      <c r="AI25" s="1" t="n">
        <v>4</v>
      </c>
      <c r="AJ25" s="1" t="n">
        <v>1.09</v>
      </c>
      <c r="AK25" s="1" t="n">
        <v>1.11</v>
      </c>
      <c r="AL25" s="1" t="n">
        <v>2.2</v>
      </c>
      <c r="AN25" s="1" t="n">
        <v>5</v>
      </c>
      <c r="AO25" s="1" t="s">
        <v>78</v>
      </c>
      <c r="AP25" s="1" t="s">
        <v>79</v>
      </c>
      <c r="AQ25" s="1" t="s">
        <v>80</v>
      </c>
    </row>
    <row r="26" customFormat="false" ht="12.85" hidden="false" customHeight="false" outlineLevel="0" collapsed="false">
      <c r="A26" s="44" t="s">
        <v>60</v>
      </c>
      <c r="B26" s="43" t="n">
        <v>202269</v>
      </c>
      <c r="C26" s="43" t="n">
        <v>204429</v>
      </c>
      <c r="D26" s="43" t="n">
        <v>206862</v>
      </c>
      <c r="E26" s="43" t="n">
        <v>209555</v>
      </c>
      <c r="F26" s="43" t="n">
        <v>212432</v>
      </c>
      <c r="G26" s="43" t="n">
        <v>215439</v>
      </c>
      <c r="H26" s="43" t="n">
        <v>218529</v>
      </c>
      <c r="I26" s="43" t="n">
        <v>221851</v>
      </c>
      <c r="J26" s="43" t="n">
        <v>225783</v>
      </c>
      <c r="K26" s="43" t="n">
        <v>230624</v>
      </c>
      <c r="L26" s="43" t="n">
        <v>236567</v>
      </c>
      <c r="M26" s="43" t="n">
        <v>243602</v>
      </c>
      <c r="N26" s="43" t="n">
        <v>251592</v>
      </c>
      <c r="O26" s="43" t="n">
        <v>260490</v>
      </c>
      <c r="P26" s="43" t="n">
        <v>270309</v>
      </c>
      <c r="Q26" s="43" t="n">
        <v>280985</v>
      </c>
      <c r="R26" s="43" t="n">
        <v>292507</v>
      </c>
      <c r="S26" s="43" t="n">
        <v>304677</v>
      </c>
      <c r="T26" s="43" t="n">
        <v>317140</v>
      </c>
      <c r="U26" s="43" t="n">
        <v>329461</v>
      </c>
      <c r="V26" s="43" t="n">
        <v>341314</v>
      </c>
      <c r="W26" s="43" t="n">
        <v>352552</v>
      </c>
      <c r="X26" s="43" t="n">
        <v>363197</v>
      </c>
      <c r="Y26" s="43" t="n">
        <v>373296</v>
      </c>
      <c r="Z26" s="43" t="n">
        <v>383058</v>
      </c>
      <c r="AA26" s="43" t="n">
        <v>392584</v>
      </c>
      <c r="AB26" s="43" t="n">
        <v>401908</v>
      </c>
      <c r="AC26" s="43" t="n">
        <v>411026</v>
      </c>
      <c r="AD26" s="43" t="n">
        <v>420048</v>
      </c>
      <c r="AE26" s="43" t="n">
        <v>428989</v>
      </c>
      <c r="AF26" s="43" t="n">
        <v>438018</v>
      </c>
      <c r="AI26" s="1" t="n">
        <v>5</v>
      </c>
      <c r="AJ26" s="1" t="n">
        <v>0.68</v>
      </c>
      <c r="AK26" s="1" t="n">
        <v>0.69</v>
      </c>
      <c r="AL26" s="1" t="n">
        <v>1.37</v>
      </c>
      <c r="AN26" s="1" t="n">
        <v>10</v>
      </c>
      <c r="AO26" s="1" t="s">
        <v>81</v>
      </c>
      <c r="AP26" s="1" t="s">
        <v>82</v>
      </c>
      <c r="AQ26" s="1" t="s">
        <v>83</v>
      </c>
    </row>
    <row r="27" customFormat="false" ht="12.85" hidden="false" customHeight="false" outlineLevel="0" collapsed="false">
      <c r="A27" s="44" t="s">
        <v>61</v>
      </c>
      <c r="B27" s="43" t="n">
        <v>94299</v>
      </c>
      <c r="C27" s="43" t="n">
        <v>97160</v>
      </c>
      <c r="D27" s="43" t="n">
        <v>99878</v>
      </c>
      <c r="E27" s="43" t="n">
        <v>102449</v>
      </c>
      <c r="F27" s="43" t="n">
        <v>104823</v>
      </c>
      <c r="G27" s="43" t="n">
        <v>107103</v>
      </c>
      <c r="H27" s="43" t="n">
        <v>109415</v>
      </c>
      <c r="I27" s="43" t="n">
        <v>111904</v>
      </c>
      <c r="J27" s="43" t="n">
        <v>114506</v>
      </c>
      <c r="K27" s="43" t="n">
        <v>117216</v>
      </c>
      <c r="L27" s="43" t="n">
        <v>119991</v>
      </c>
      <c r="M27" s="43" t="n">
        <v>122829</v>
      </c>
      <c r="N27" s="43" t="n">
        <v>125828</v>
      </c>
      <c r="O27" s="43" t="n">
        <v>129213</v>
      </c>
      <c r="P27" s="43" t="n">
        <v>133142</v>
      </c>
      <c r="Q27" s="43" t="n">
        <v>137737</v>
      </c>
      <c r="R27" s="43" t="n">
        <v>142996</v>
      </c>
      <c r="S27" s="43" t="n">
        <v>148823</v>
      </c>
      <c r="T27" s="43" t="n">
        <v>155234</v>
      </c>
      <c r="U27" s="43" t="n">
        <v>162247</v>
      </c>
      <c r="V27" s="43" t="n">
        <v>169825</v>
      </c>
      <c r="W27" s="43" t="n">
        <v>177978</v>
      </c>
      <c r="X27" s="43" t="n">
        <v>186585</v>
      </c>
      <c r="Y27" s="43" t="n">
        <v>195373</v>
      </c>
      <c r="Z27" s="43" t="n">
        <v>204129</v>
      </c>
      <c r="AA27" s="43" t="n">
        <v>212632</v>
      </c>
      <c r="AB27" s="43" t="n">
        <v>220813</v>
      </c>
      <c r="AC27" s="43" t="n">
        <v>228646</v>
      </c>
      <c r="AD27" s="43" t="n">
        <v>236202</v>
      </c>
      <c r="AE27" s="43" t="n">
        <v>243561</v>
      </c>
      <c r="AF27" s="43" t="n">
        <v>250801</v>
      </c>
      <c r="AI27" s="1" t="n">
        <v>6</v>
      </c>
      <c r="AJ27" s="1" t="n">
        <v>0.75</v>
      </c>
      <c r="AK27" s="1" t="n">
        <v>0.73</v>
      </c>
      <c r="AL27" s="1" t="n">
        <v>1.48</v>
      </c>
      <c r="AN27" s="1" t="n">
        <v>15</v>
      </c>
      <c r="AO27" s="1" t="s">
        <v>84</v>
      </c>
      <c r="AP27" s="1" t="s">
        <v>85</v>
      </c>
      <c r="AQ27" s="1" t="s">
        <v>86</v>
      </c>
    </row>
    <row r="28" customFormat="false" ht="12.85" hidden="false" customHeight="false" outlineLevel="0" collapsed="false">
      <c r="A28" s="44" t="s">
        <v>62</v>
      </c>
      <c r="B28" s="43" t="n">
        <v>27476</v>
      </c>
      <c r="C28" s="43" t="n">
        <v>30245</v>
      </c>
      <c r="D28" s="43" t="n">
        <v>32570</v>
      </c>
      <c r="E28" s="43" t="n">
        <v>34570</v>
      </c>
      <c r="F28" s="43" t="n">
        <v>36398</v>
      </c>
      <c r="G28" s="43" t="n">
        <v>38173</v>
      </c>
      <c r="H28" s="43" t="n">
        <v>39951</v>
      </c>
      <c r="I28" s="43" t="n">
        <v>41676</v>
      </c>
      <c r="J28" s="43" t="n">
        <v>43354</v>
      </c>
      <c r="K28" s="43" t="n">
        <v>44963</v>
      </c>
      <c r="L28" s="43" t="n">
        <v>46560</v>
      </c>
      <c r="M28" s="43" t="n">
        <v>48175</v>
      </c>
      <c r="N28" s="43" t="n">
        <v>49884</v>
      </c>
      <c r="O28" s="43" t="n">
        <v>51661</v>
      </c>
      <c r="P28" s="43" t="n">
        <v>53495</v>
      </c>
      <c r="Q28" s="43" t="n">
        <v>55369</v>
      </c>
      <c r="R28" s="43" t="n">
        <v>57296</v>
      </c>
      <c r="S28" s="43" t="n">
        <v>59339</v>
      </c>
      <c r="T28" s="43" t="n">
        <v>61591</v>
      </c>
      <c r="U28" s="43" t="n">
        <v>64120</v>
      </c>
      <c r="V28" s="43" t="n">
        <v>67007</v>
      </c>
      <c r="W28" s="43" t="n">
        <v>70234</v>
      </c>
      <c r="X28" s="43" t="n">
        <v>73758</v>
      </c>
      <c r="Y28" s="43" t="n">
        <v>77619</v>
      </c>
      <c r="Z28" s="43" t="n">
        <v>81829</v>
      </c>
      <c r="AA28" s="43" t="n">
        <v>86356</v>
      </c>
      <c r="AB28" s="43" t="n">
        <v>91218</v>
      </c>
      <c r="AC28" s="43" t="n">
        <v>96353</v>
      </c>
      <c r="AD28" s="43" t="n">
        <v>101614</v>
      </c>
      <c r="AE28" s="43" t="n">
        <v>106891</v>
      </c>
      <c r="AF28" s="43" t="n">
        <v>112071</v>
      </c>
      <c r="AI28" s="1" t="n">
        <v>7</v>
      </c>
      <c r="AJ28" s="1" t="n">
        <v>0.67</v>
      </c>
      <c r="AK28" s="1" t="n">
        <v>0.75</v>
      </c>
      <c r="AL28" s="1" t="n">
        <v>1.42</v>
      </c>
      <c r="AN28" s="1" t="n">
        <v>16</v>
      </c>
      <c r="AO28" s="1" t="s">
        <v>87</v>
      </c>
      <c r="AP28" s="1" t="s">
        <v>88</v>
      </c>
      <c r="AQ28" s="1" t="s">
        <v>89</v>
      </c>
    </row>
    <row r="29" customFormat="false" ht="12.85" hidden="false" customHeight="false" outlineLevel="0" collapsed="false">
      <c r="A29" s="46" t="s">
        <v>63</v>
      </c>
      <c r="B29" s="47" t="n">
        <v>5020</v>
      </c>
      <c r="C29" s="47" t="n">
        <v>4851</v>
      </c>
      <c r="D29" s="47" t="n">
        <v>5240</v>
      </c>
      <c r="E29" s="47" t="n">
        <v>5970</v>
      </c>
      <c r="F29" s="47" t="n">
        <v>6896</v>
      </c>
      <c r="G29" s="47" t="n">
        <v>7867</v>
      </c>
      <c r="H29" s="47" t="n">
        <v>8800</v>
      </c>
      <c r="I29" s="47" t="n">
        <v>9634</v>
      </c>
      <c r="J29" s="47" t="n">
        <v>10408</v>
      </c>
      <c r="K29" s="47" t="n">
        <v>11155</v>
      </c>
      <c r="L29" s="47" t="n">
        <v>11906</v>
      </c>
      <c r="M29" s="47" t="n">
        <v>12686</v>
      </c>
      <c r="N29" s="47" t="n">
        <v>13448</v>
      </c>
      <c r="O29" s="47" t="n">
        <v>14216</v>
      </c>
      <c r="P29" s="47" t="n">
        <v>14974</v>
      </c>
      <c r="Q29" s="47" t="n">
        <v>15741</v>
      </c>
      <c r="R29" s="47" t="n">
        <v>16521</v>
      </c>
      <c r="S29" s="47" t="n">
        <v>17355</v>
      </c>
      <c r="T29" s="47" t="n">
        <v>18221</v>
      </c>
      <c r="U29" s="47" t="n">
        <v>19117</v>
      </c>
      <c r="V29" s="47" t="n">
        <v>20035</v>
      </c>
      <c r="W29" s="47" t="n">
        <v>20997</v>
      </c>
      <c r="X29" s="47" t="n">
        <v>22009</v>
      </c>
      <c r="Y29" s="47" t="n">
        <v>23135</v>
      </c>
      <c r="Z29" s="47" t="n">
        <v>24363</v>
      </c>
      <c r="AA29" s="47" t="n">
        <v>25753</v>
      </c>
      <c r="AB29" s="47" t="n">
        <v>27293</v>
      </c>
      <c r="AC29" s="47" t="n">
        <v>28965</v>
      </c>
      <c r="AD29" s="47" t="n">
        <v>30791</v>
      </c>
      <c r="AE29" s="47" t="n">
        <v>32781</v>
      </c>
      <c r="AF29" s="47" t="n">
        <v>34909</v>
      </c>
      <c r="AI29" s="1" t="n">
        <v>8</v>
      </c>
      <c r="AJ29" s="1" t="n">
        <v>0.69</v>
      </c>
      <c r="AK29" s="1" t="n">
        <v>0.72</v>
      </c>
      <c r="AL29" s="1" t="n">
        <v>1.41</v>
      </c>
      <c r="AN29" s="1" t="n">
        <v>20</v>
      </c>
      <c r="AO29" s="1" t="s">
        <v>90</v>
      </c>
      <c r="AP29" s="1" t="s">
        <v>91</v>
      </c>
      <c r="AQ29" s="1" t="s">
        <v>92</v>
      </c>
    </row>
    <row r="30" customFormat="false" ht="12.85" hidden="false" customHeight="false" outlineLevel="0" collapsed="false">
      <c r="A30" s="48" t="s">
        <v>64</v>
      </c>
      <c r="B30" s="49" t="n">
        <v>787</v>
      </c>
      <c r="C30" s="49" t="n">
        <v>1001</v>
      </c>
      <c r="D30" s="49" t="n">
        <v>1071</v>
      </c>
      <c r="E30" s="49" t="n">
        <v>1081</v>
      </c>
      <c r="F30" s="49" t="n">
        <v>1073</v>
      </c>
      <c r="G30" s="49" t="n">
        <v>1075</v>
      </c>
      <c r="H30" s="49" t="n">
        <v>1112</v>
      </c>
      <c r="I30" s="49" t="n">
        <v>1238</v>
      </c>
      <c r="J30" s="49" t="n">
        <v>1428</v>
      </c>
      <c r="K30" s="49" t="n">
        <v>1662</v>
      </c>
      <c r="L30" s="49" t="n">
        <v>1899</v>
      </c>
      <c r="M30" s="49" t="n">
        <v>2141</v>
      </c>
      <c r="N30" s="49" t="n">
        <v>2388</v>
      </c>
      <c r="O30" s="49" t="n">
        <v>2647</v>
      </c>
      <c r="P30" s="49" t="n">
        <v>2905</v>
      </c>
      <c r="Q30" s="49" t="n">
        <v>3182</v>
      </c>
      <c r="R30" s="49" t="n">
        <v>3480</v>
      </c>
      <c r="S30" s="49" t="n">
        <v>3765</v>
      </c>
      <c r="T30" s="49" t="n">
        <v>4067</v>
      </c>
      <c r="U30" s="49" t="n">
        <v>4366</v>
      </c>
      <c r="V30" s="49" t="n">
        <v>4690</v>
      </c>
      <c r="W30" s="49" t="n">
        <v>5024</v>
      </c>
      <c r="X30" s="49" t="n">
        <v>5380</v>
      </c>
      <c r="Y30" s="49" t="n">
        <v>5745</v>
      </c>
      <c r="Z30" s="49" t="n">
        <v>6129</v>
      </c>
      <c r="AA30" s="49" t="n">
        <v>6533</v>
      </c>
      <c r="AB30" s="49" t="n">
        <v>6957</v>
      </c>
      <c r="AC30" s="49" t="n">
        <v>7406</v>
      </c>
      <c r="AD30" s="49" t="n">
        <v>7896</v>
      </c>
      <c r="AE30" s="49" t="n">
        <v>8425</v>
      </c>
      <c r="AF30" s="49" t="n">
        <v>9021</v>
      </c>
      <c r="AI30" s="1" t="n">
        <v>9</v>
      </c>
      <c r="AJ30" s="1" t="n">
        <v>0.75</v>
      </c>
      <c r="AK30" s="1" t="n">
        <v>0.7</v>
      </c>
      <c r="AL30" s="1" t="n">
        <v>1.45</v>
      </c>
      <c r="AN30" s="1" t="n">
        <v>25</v>
      </c>
      <c r="AO30" s="1" t="s">
        <v>93</v>
      </c>
      <c r="AP30" s="1" t="s">
        <v>94</v>
      </c>
      <c r="AQ30" s="1" t="s">
        <v>95</v>
      </c>
    </row>
    <row r="31" customFormat="false" ht="12.85" hidden="false" customHeight="false" outlineLevel="0" collapsed="false">
      <c r="A31" s="51"/>
      <c r="B31" s="47"/>
      <c r="C31" s="47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I31" s="1" t="n">
        <v>10</v>
      </c>
      <c r="AJ31" s="1" t="n">
        <v>0.73</v>
      </c>
      <c r="AK31" s="1" t="n">
        <v>0.73</v>
      </c>
      <c r="AL31" s="1" t="n">
        <v>1.46</v>
      </c>
      <c r="AN31" s="1" t="n">
        <v>30</v>
      </c>
      <c r="AO31" s="1" t="s">
        <v>96</v>
      </c>
      <c r="AP31" s="1" t="s">
        <v>97</v>
      </c>
      <c r="AQ31" s="1" t="s">
        <v>98</v>
      </c>
    </row>
    <row r="32" customFormat="false" ht="12.85" hidden="false" customHeight="false" outlineLevel="0" collapsed="false">
      <c r="A32" s="51" t="s">
        <v>66</v>
      </c>
      <c r="B32" s="47"/>
      <c r="C32" s="47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3"/>
      <c r="AE32" s="53"/>
      <c r="AF32" s="53"/>
      <c r="AI32" s="1" t="n">
        <v>11</v>
      </c>
      <c r="AJ32" s="1" t="n">
        <v>0.76</v>
      </c>
      <c r="AK32" s="1" t="n">
        <v>0.76</v>
      </c>
      <c r="AL32" s="1" t="n">
        <v>1.52</v>
      </c>
      <c r="AN32" s="1" t="n">
        <v>35</v>
      </c>
      <c r="AO32" s="1" t="s">
        <v>99</v>
      </c>
      <c r="AP32" s="1" t="s">
        <v>100</v>
      </c>
      <c r="AQ32" s="1" t="s">
        <v>101</v>
      </c>
    </row>
    <row r="33" customFormat="false" ht="12.85" hidden="false" customHeight="true" outlineLevel="0" collapsed="false">
      <c r="A33" s="38" t="s">
        <v>41</v>
      </c>
      <c r="B33" s="38" t="s">
        <v>42</v>
      </c>
      <c r="C33" s="38"/>
      <c r="D33" s="38"/>
      <c r="E33" s="38"/>
      <c r="F33" s="38"/>
      <c r="G33" s="38"/>
      <c r="H33" s="38"/>
      <c r="I33" s="38"/>
      <c r="J33" s="38"/>
      <c r="K33" s="38"/>
      <c r="L33" s="38"/>
      <c r="M33" s="38"/>
      <c r="N33" s="38"/>
      <c r="O33" s="38"/>
      <c r="P33" s="38"/>
      <c r="Q33" s="38"/>
      <c r="R33" s="38"/>
      <c r="S33" s="38"/>
      <c r="T33" s="38"/>
      <c r="U33" s="38"/>
      <c r="V33" s="38"/>
      <c r="W33" s="38"/>
      <c r="X33" s="38"/>
      <c r="Y33" s="38"/>
      <c r="Z33" s="38"/>
      <c r="AA33" s="38"/>
      <c r="AB33" s="38"/>
      <c r="AC33" s="38"/>
      <c r="AD33" s="38"/>
      <c r="AE33" s="38"/>
      <c r="AF33" s="38"/>
      <c r="AI33" s="1" t="n">
        <v>12</v>
      </c>
      <c r="AJ33" s="1" t="n">
        <v>0.75</v>
      </c>
      <c r="AK33" s="1" t="n">
        <v>0.75</v>
      </c>
      <c r="AL33" s="1" t="n">
        <v>1.5</v>
      </c>
      <c r="AN33" s="1" t="n">
        <v>40</v>
      </c>
      <c r="AO33" s="1" t="s">
        <v>102</v>
      </c>
      <c r="AP33" s="1" t="s">
        <v>103</v>
      </c>
      <c r="AQ33" s="1" t="s">
        <v>104</v>
      </c>
    </row>
    <row r="34" customFormat="false" ht="12.85" hidden="false" customHeight="false" outlineLevel="0" collapsed="false">
      <c r="A34" s="38"/>
      <c r="B34" s="38"/>
      <c r="C34" s="38"/>
      <c r="D34" s="38"/>
      <c r="E34" s="38"/>
      <c r="F34" s="38"/>
      <c r="G34" s="38"/>
      <c r="H34" s="38"/>
      <c r="I34" s="38"/>
      <c r="J34" s="38"/>
      <c r="K34" s="38"/>
      <c r="L34" s="38"/>
      <c r="M34" s="38"/>
      <c r="N34" s="38"/>
      <c r="O34" s="38"/>
      <c r="P34" s="38"/>
      <c r="Q34" s="38"/>
      <c r="R34" s="38"/>
      <c r="S34" s="38"/>
      <c r="T34" s="38"/>
      <c r="U34" s="38"/>
      <c r="V34" s="38"/>
      <c r="W34" s="38"/>
      <c r="X34" s="38"/>
      <c r="Y34" s="38"/>
      <c r="Z34" s="38"/>
      <c r="AA34" s="38"/>
      <c r="AB34" s="38"/>
      <c r="AC34" s="38"/>
      <c r="AD34" s="38"/>
      <c r="AE34" s="38"/>
      <c r="AF34" s="38"/>
      <c r="AI34" s="1" t="n">
        <v>13</v>
      </c>
      <c r="AJ34" s="1" t="n">
        <v>0.67</v>
      </c>
      <c r="AK34" s="1" t="n">
        <v>0.71</v>
      </c>
      <c r="AL34" s="1" t="n">
        <v>1.38</v>
      </c>
      <c r="AN34" s="1" t="n">
        <v>45</v>
      </c>
      <c r="AO34" s="1" t="s">
        <v>105</v>
      </c>
      <c r="AP34" s="1" t="s">
        <v>106</v>
      </c>
      <c r="AQ34" s="1" t="s">
        <v>107</v>
      </c>
    </row>
    <row r="35" customFormat="false" ht="14.05" hidden="false" customHeight="false" outlineLevel="0" collapsed="false">
      <c r="A35" s="38"/>
      <c r="B35" s="39" t="n">
        <v>2010</v>
      </c>
      <c r="C35" s="39" t="n">
        <v>2011</v>
      </c>
      <c r="D35" s="39" t="n">
        <v>2012</v>
      </c>
      <c r="E35" s="39" t="n">
        <v>2013</v>
      </c>
      <c r="F35" s="39" t="n">
        <v>2014</v>
      </c>
      <c r="G35" s="39" t="n">
        <v>2015</v>
      </c>
      <c r="H35" s="39" t="n">
        <v>2016</v>
      </c>
      <c r="I35" s="39" t="n">
        <v>2017</v>
      </c>
      <c r="J35" s="39" t="n">
        <v>2018</v>
      </c>
      <c r="K35" s="39" t="n">
        <v>2019</v>
      </c>
      <c r="L35" s="39" t="n">
        <v>2020</v>
      </c>
      <c r="M35" s="39" t="n">
        <v>2021</v>
      </c>
      <c r="N35" s="39" t="n">
        <v>2022</v>
      </c>
      <c r="O35" s="39" t="n">
        <v>2023</v>
      </c>
      <c r="P35" s="39" t="n">
        <v>2024</v>
      </c>
      <c r="Q35" s="39" t="n">
        <v>2025</v>
      </c>
      <c r="R35" s="39" t="n">
        <v>2026</v>
      </c>
      <c r="S35" s="39" t="n">
        <v>2027</v>
      </c>
      <c r="T35" s="39" t="n">
        <v>2028</v>
      </c>
      <c r="U35" s="39" t="n">
        <v>2029</v>
      </c>
      <c r="V35" s="39" t="n">
        <v>2030</v>
      </c>
      <c r="W35" s="39" t="n">
        <v>2031</v>
      </c>
      <c r="X35" s="39" t="n">
        <v>2032</v>
      </c>
      <c r="Y35" s="39" t="n">
        <v>2033</v>
      </c>
      <c r="Z35" s="39" t="n">
        <v>2034</v>
      </c>
      <c r="AA35" s="39" t="n">
        <v>2035</v>
      </c>
      <c r="AB35" s="39" t="n">
        <v>2036</v>
      </c>
      <c r="AC35" s="39" t="n">
        <v>2037</v>
      </c>
      <c r="AD35" s="39" t="n">
        <v>2038</v>
      </c>
      <c r="AE35" s="39" t="n">
        <v>2039</v>
      </c>
      <c r="AF35" s="39" t="n">
        <v>2040</v>
      </c>
      <c r="AI35" s="1" t="n">
        <v>14</v>
      </c>
      <c r="AJ35" s="1" t="n">
        <v>0.78</v>
      </c>
      <c r="AK35" s="1" t="n">
        <v>0.73</v>
      </c>
      <c r="AL35" s="1" t="n">
        <v>1.51</v>
      </c>
      <c r="AN35" s="1" t="n">
        <v>50</v>
      </c>
      <c r="AO35" s="1" t="s">
        <v>108</v>
      </c>
      <c r="AP35" s="1" t="s">
        <v>109</v>
      </c>
      <c r="AQ35" s="1" t="s">
        <v>110</v>
      </c>
      <c r="AS35" s="1" t="s">
        <v>68</v>
      </c>
      <c r="AT35" s="1" t="s">
        <v>111</v>
      </c>
    </row>
    <row r="36" customFormat="false" ht="12.85" hidden="false" customHeight="false" outlineLevel="0" collapsed="false">
      <c r="A36" s="38"/>
      <c r="B36" s="39"/>
      <c r="C36" s="39"/>
      <c r="D36" s="39"/>
      <c r="E36" s="39"/>
      <c r="F36" s="39"/>
      <c r="G36" s="39"/>
      <c r="H36" s="39"/>
      <c r="I36" s="39"/>
      <c r="J36" s="39"/>
      <c r="K36" s="39"/>
      <c r="L36" s="39"/>
      <c r="M36" s="39"/>
      <c r="N36" s="39"/>
      <c r="O36" s="39"/>
      <c r="P36" s="39"/>
      <c r="Q36" s="39"/>
      <c r="R36" s="39"/>
      <c r="S36" s="39"/>
      <c r="T36" s="39"/>
      <c r="U36" s="39"/>
      <c r="V36" s="39"/>
      <c r="W36" s="39"/>
      <c r="X36" s="39"/>
      <c r="Y36" s="39"/>
      <c r="Z36" s="39"/>
      <c r="AA36" s="39"/>
      <c r="AB36" s="39"/>
      <c r="AC36" s="39"/>
      <c r="AD36" s="39"/>
      <c r="AE36" s="39"/>
      <c r="AF36" s="39"/>
      <c r="AI36" s="1" t="n">
        <v>15</v>
      </c>
      <c r="AJ36" s="1" t="n">
        <v>0.71</v>
      </c>
      <c r="AK36" s="1" t="n">
        <v>0.75</v>
      </c>
      <c r="AL36" s="1" t="n">
        <v>1.46</v>
      </c>
      <c r="AN36" s="1" t="n">
        <v>55</v>
      </c>
      <c r="AO36" s="1" t="s">
        <v>112</v>
      </c>
      <c r="AP36" s="1" t="s">
        <v>113</v>
      </c>
      <c r="AQ36" s="1" t="s">
        <v>110</v>
      </c>
    </row>
    <row r="37" customFormat="false" ht="12.85" hidden="false" customHeight="false" outlineLevel="0" collapsed="false">
      <c r="C37" s="40"/>
      <c r="AI37" s="1" t="n">
        <v>16</v>
      </c>
      <c r="AJ37" s="1" t="n">
        <v>0.69</v>
      </c>
      <c r="AK37" s="1" t="n">
        <v>0.74</v>
      </c>
      <c r="AL37" s="1" t="n">
        <v>1.43</v>
      </c>
      <c r="AN37" s="1" t="n">
        <v>60</v>
      </c>
      <c r="AO37" s="1" t="s">
        <v>114</v>
      </c>
      <c r="AP37" s="1" t="s">
        <v>115</v>
      </c>
      <c r="AQ37" s="1" t="s">
        <v>116</v>
      </c>
      <c r="AS37" s="1" t="n">
        <f aca="false">AK37*Students!BD3</f>
        <v>0.63305394089</v>
      </c>
      <c r="AT37" s="1" t="n">
        <f aca="false">AJ37</f>
        <v>0.69</v>
      </c>
    </row>
    <row r="38" customFormat="false" ht="12.85" hidden="false" customHeight="false" outlineLevel="0" collapsed="false">
      <c r="A38" s="41" t="s">
        <v>43</v>
      </c>
      <c r="B38" s="42" t="n">
        <v>20847749</v>
      </c>
      <c r="C38" s="42" t="n">
        <v>21080699</v>
      </c>
      <c r="D38" s="42" t="n">
        <v>21312880</v>
      </c>
      <c r="E38" s="42" t="n">
        <v>21543898</v>
      </c>
      <c r="F38" s="42" t="n">
        <v>21773297</v>
      </c>
      <c r="G38" s="42" t="n">
        <v>22000620</v>
      </c>
      <c r="H38" s="42" t="n">
        <v>22225898</v>
      </c>
      <c r="I38" s="42" t="n">
        <v>22449188</v>
      </c>
      <c r="J38" s="42" t="n">
        <v>22670130</v>
      </c>
      <c r="K38" s="42" t="n">
        <v>22888380</v>
      </c>
      <c r="L38" s="42" t="n">
        <v>23103631</v>
      </c>
      <c r="M38" s="42" t="n">
        <v>23315929</v>
      </c>
      <c r="N38" s="42" t="n">
        <v>23525352</v>
      </c>
      <c r="O38" s="42" t="n">
        <v>23731700</v>
      </c>
      <c r="P38" s="42" t="n">
        <v>23934795</v>
      </c>
      <c r="Q38" s="42" t="n">
        <v>24134518</v>
      </c>
      <c r="R38" s="42" t="n">
        <v>24331017</v>
      </c>
      <c r="S38" s="42" t="n">
        <v>24524449</v>
      </c>
      <c r="T38" s="42" t="n">
        <v>24714740</v>
      </c>
      <c r="U38" s="42" t="n">
        <v>24901795</v>
      </c>
      <c r="V38" s="42" t="n">
        <v>25085536</v>
      </c>
      <c r="W38" s="42" t="n">
        <v>25266009</v>
      </c>
      <c r="X38" s="42" t="n">
        <v>25443276</v>
      </c>
      <c r="Y38" s="42" t="n">
        <v>25617285</v>
      </c>
      <c r="Z38" s="42" t="n">
        <v>25787972</v>
      </c>
      <c r="AA38" s="42" t="n">
        <v>25955281</v>
      </c>
      <c r="AB38" s="42" t="n">
        <v>26119188</v>
      </c>
      <c r="AC38" s="42" t="n">
        <v>26279693</v>
      </c>
      <c r="AD38" s="42" t="n">
        <v>26436754</v>
      </c>
      <c r="AE38" s="42" t="n">
        <v>26590332</v>
      </c>
      <c r="AF38" s="42" t="n">
        <v>26740384</v>
      </c>
      <c r="AI38" s="1" t="n">
        <v>17</v>
      </c>
      <c r="AJ38" s="1" t="n">
        <v>0.72</v>
      </c>
      <c r="AK38" s="1" t="n">
        <v>0.71</v>
      </c>
      <c r="AL38" s="1" t="n">
        <v>1.43</v>
      </c>
      <c r="AN38" s="1" t="n">
        <v>65</v>
      </c>
      <c r="AO38" s="1" t="s">
        <v>117</v>
      </c>
      <c r="AP38" s="1" t="s">
        <v>118</v>
      </c>
      <c r="AQ38" s="1" t="s">
        <v>119</v>
      </c>
      <c r="AS38" s="1" t="n">
        <f aca="false">AK38*Students!BD4</f>
        <v>0.517172013699</v>
      </c>
    </row>
    <row r="39" customFormat="false" ht="12.85" hidden="false" customHeight="false" outlineLevel="0" collapsed="false">
      <c r="D39" s="43"/>
      <c r="E39" s="43"/>
      <c r="F39" s="43"/>
      <c r="G39" s="43"/>
      <c r="H39" s="43"/>
      <c r="I39" s="43"/>
      <c r="J39" s="43"/>
      <c r="K39" s="43"/>
      <c r="L39" s="43"/>
      <c r="M39" s="43"/>
      <c r="N39" s="43"/>
      <c r="O39" s="43"/>
      <c r="P39" s="43"/>
      <c r="Q39" s="43"/>
      <c r="R39" s="43"/>
      <c r="S39" s="43"/>
      <c r="T39" s="43"/>
      <c r="U39" s="43"/>
      <c r="V39" s="43"/>
      <c r="W39" s="43"/>
      <c r="X39" s="43"/>
      <c r="Y39" s="43"/>
      <c r="Z39" s="43"/>
      <c r="AA39" s="43"/>
      <c r="AB39" s="43"/>
      <c r="AC39" s="43"/>
      <c r="AD39" s="43"/>
      <c r="AE39" s="43"/>
      <c r="AF39" s="43"/>
      <c r="AI39" s="1" t="n">
        <v>18</v>
      </c>
      <c r="AJ39" s="1" t="n">
        <v>0.72</v>
      </c>
      <c r="AK39" s="1" t="n">
        <v>0.76</v>
      </c>
      <c r="AL39" s="1" t="n">
        <v>1.48</v>
      </c>
      <c r="AN39" s="1" t="n">
        <v>70</v>
      </c>
      <c r="AO39" s="1" t="s">
        <v>120</v>
      </c>
      <c r="AP39" s="1" t="s">
        <v>121</v>
      </c>
      <c r="AQ39" s="1" t="s">
        <v>122</v>
      </c>
      <c r="AS39" s="1" t="n">
        <f aca="false">AK39*Students!BD5</f>
        <v>0.394175006164</v>
      </c>
    </row>
    <row r="40" customFormat="false" ht="12.85" hidden="false" customHeight="false" outlineLevel="0" collapsed="false">
      <c r="A40" s="44" t="s">
        <v>67</v>
      </c>
      <c r="B40" s="43" t="n">
        <v>1732769</v>
      </c>
      <c r="C40" s="43" t="n">
        <v>1757173</v>
      </c>
      <c r="D40" s="43" t="n">
        <v>1780362</v>
      </c>
      <c r="E40" s="43" t="n">
        <v>1800830</v>
      </c>
      <c r="F40" s="43" t="n">
        <v>1817374</v>
      </c>
      <c r="G40" s="43" t="n">
        <v>1827828</v>
      </c>
      <c r="H40" s="43" t="n">
        <v>1824348</v>
      </c>
      <c r="I40" s="43" t="n">
        <v>1820000</v>
      </c>
      <c r="J40" s="43" t="n">
        <v>1814785</v>
      </c>
      <c r="K40" s="43" t="n">
        <v>1808879</v>
      </c>
      <c r="L40" s="43" t="n">
        <v>1802426</v>
      </c>
      <c r="M40" s="43" t="n">
        <v>1795495</v>
      </c>
      <c r="N40" s="43" t="n">
        <v>1788154</v>
      </c>
      <c r="O40" s="43" t="n">
        <v>1780559</v>
      </c>
      <c r="P40" s="43" t="n">
        <v>1772962</v>
      </c>
      <c r="Q40" s="43" t="n">
        <v>1765522</v>
      </c>
      <c r="R40" s="43" t="n">
        <v>1758369</v>
      </c>
      <c r="S40" s="43" t="n">
        <v>1751610</v>
      </c>
      <c r="T40" s="43" t="n">
        <v>1745353</v>
      </c>
      <c r="U40" s="43" t="n">
        <v>1739688</v>
      </c>
      <c r="V40" s="43" t="n">
        <v>1734633</v>
      </c>
      <c r="W40" s="43" t="n">
        <v>1730082</v>
      </c>
      <c r="X40" s="43" t="n">
        <v>1725920</v>
      </c>
      <c r="Y40" s="43" t="n">
        <v>1722108</v>
      </c>
      <c r="Z40" s="43" t="n">
        <v>1718665</v>
      </c>
      <c r="AA40" s="43" t="n">
        <v>1715594</v>
      </c>
      <c r="AB40" s="43" t="n">
        <v>1712755</v>
      </c>
      <c r="AC40" s="43" t="n">
        <v>1710075</v>
      </c>
      <c r="AD40" s="43" t="n">
        <v>1707525</v>
      </c>
      <c r="AE40" s="43" t="n">
        <v>1705099</v>
      </c>
      <c r="AF40" s="43" t="n">
        <v>1702773</v>
      </c>
      <c r="AI40" s="1" t="n">
        <v>19</v>
      </c>
      <c r="AJ40" s="1" t="n">
        <v>0.78</v>
      </c>
      <c r="AK40" s="1" t="n">
        <v>0.84</v>
      </c>
      <c r="AL40" s="1" t="n">
        <v>1.62</v>
      </c>
      <c r="AN40" s="1" t="n">
        <v>75</v>
      </c>
      <c r="AO40" s="1" t="s">
        <v>123</v>
      </c>
      <c r="AP40" s="1" t="s">
        <v>124</v>
      </c>
      <c r="AQ40" s="1" t="s">
        <v>125</v>
      </c>
      <c r="AS40" s="1" t="n">
        <f aca="false">AK40*Students!BD6</f>
        <v>0.313565462868</v>
      </c>
    </row>
    <row r="41" customFormat="false" ht="12.85" hidden="false" customHeight="false" outlineLevel="0" collapsed="false">
      <c r="A41" s="45" t="s">
        <v>45</v>
      </c>
      <c r="B41" s="43" t="n">
        <v>1712604</v>
      </c>
      <c r="C41" s="43" t="n">
        <v>1710605</v>
      </c>
      <c r="D41" s="43" t="n">
        <v>1710631</v>
      </c>
      <c r="E41" s="43" t="n">
        <v>1713746</v>
      </c>
      <c r="F41" s="43" t="n">
        <v>1720580</v>
      </c>
      <c r="G41" s="43" t="n">
        <v>1732481</v>
      </c>
      <c r="H41" s="43" t="n">
        <v>1756909</v>
      </c>
      <c r="I41" s="43" t="n">
        <v>1780082</v>
      </c>
      <c r="J41" s="43" t="n">
        <v>1800560</v>
      </c>
      <c r="K41" s="43" t="n">
        <v>1817115</v>
      </c>
      <c r="L41" s="43" t="n">
        <v>1827582</v>
      </c>
      <c r="M41" s="43" t="n">
        <v>1824132</v>
      </c>
      <c r="N41" s="43" t="n">
        <v>1819781</v>
      </c>
      <c r="O41" s="43" t="n">
        <v>1814579</v>
      </c>
      <c r="P41" s="43" t="n">
        <v>1808667</v>
      </c>
      <c r="Q41" s="43" t="n">
        <v>1802211</v>
      </c>
      <c r="R41" s="43" t="n">
        <v>1795276</v>
      </c>
      <c r="S41" s="43" t="n">
        <v>1787919</v>
      </c>
      <c r="T41" s="43" t="n">
        <v>1780309</v>
      </c>
      <c r="U41" s="43" t="n">
        <v>1772695</v>
      </c>
      <c r="V41" s="43" t="n">
        <v>1765235</v>
      </c>
      <c r="W41" s="43" t="n">
        <v>1758054</v>
      </c>
      <c r="X41" s="43" t="n">
        <v>1751251</v>
      </c>
      <c r="Y41" s="43" t="n">
        <v>1744962</v>
      </c>
      <c r="Z41" s="43" t="n">
        <v>1739258</v>
      </c>
      <c r="AA41" s="43" t="n">
        <v>1734159</v>
      </c>
      <c r="AB41" s="43" t="n">
        <v>1729557</v>
      </c>
      <c r="AC41" s="43" t="n">
        <v>1725348</v>
      </c>
      <c r="AD41" s="43" t="n">
        <v>1721489</v>
      </c>
      <c r="AE41" s="43" t="n">
        <v>1717982</v>
      </c>
      <c r="AF41" s="43" t="n">
        <v>1714863</v>
      </c>
      <c r="AI41" s="1" t="n">
        <v>20</v>
      </c>
      <c r="AJ41" s="1" t="n">
        <v>0.78</v>
      </c>
      <c r="AK41" s="1" t="n">
        <v>0.76</v>
      </c>
      <c r="AL41" s="1" t="n">
        <v>1.54</v>
      </c>
      <c r="AN41" s="1" t="n">
        <v>80</v>
      </c>
      <c r="AO41" s="1" t="s">
        <v>126</v>
      </c>
      <c r="AP41" s="1" t="s">
        <v>127</v>
      </c>
      <c r="AQ41" s="1" t="s">
        <v>128</v>
      </c>
      <c r="AS41" s="1" t="n">
        <f aca="false">AK41*Students!BD7</f>
        <v>0.210509406284</v>
      </c>
    </row>
    <row r="42" customFormat="false" ht="12.85" hidden="false" customHeight="false" outlineLevel="0" collapsed="false">
      <c r="A42" s="45" t="s">
        <v>46</v>
      </c>
      <c r="B42" s="43" t="n">
        <v>1740204</v>
      </c>
      <c r="C42" s="43" t="n">
        <v>1732199</v>
      </c>
      <c r="D42" s="43" t="n">
        <v>1725838</v>
      </c>
      <c r="E42" s="43" t="n">
        <v>1720867</v>
      </c>
      <c r="F42" s="43" t="n">
        <v>1716783</v>
      </c>
      <c r="G42" s="43" t="n">
        <v>1713583</v>
      </c>
      <c r="H42" s="43" t="n">
        <v>1711561</v>
      </c>
      <c r="I42" s="43" t="n">
        <v>1711583</v>
      </c>
      <c r="J42" s="43" t="n">
        <v>1714704</v>
      </c>
      <c r="K42" s="43" t="n">
        <v>1721498</v>
      </c>
      <c r="L42" s="43" t="n">
        <v>1733376</v>
      </c>
      <c r="M42" s="43" t="n">
        <v>1757750</v>
      </c>
      <c r="N42" s="43" t="n">
        <v>1780891</v>
      </c>
      <c r="O42" s="43" t="n">
        <v>1801321</v>
      </c>
      <c r="P42" s="43" t="n">
        <v>1817832</v>
      </c>
      <c r="Q42" s="43" t="n">
        <v>1828245</v>
      </c>
      <c r="R42" s="43" t="n">
        <v>1824753</v>
      </c>
      <c r="S42" s="43" t="n">
        <v>1820359</v>
      </c>
      <c r="T42" s="43" t="n">
        <v>1815110</v>
      </c>
      <c r="U42" s="43" t="n">
        <v>1809155</v>
      </c>
      <c r="V42" s="43" t="n">
        <v>1802640</v>
      </c>
      <c r="W42" s="43" t="n">
        <v>1795653</v>
      </c>
      <c r="X42" s="43" t="n">
        <v>1788232</v>
      </c>
      <c r="Y42" s="43" t="n">
        <v>1780561</v>
      </c>
      <c r="Z42" s="43" t="n">
        <v>1772890</v>
      </c>
      <c r="AA42" s="43" t="n">
        <v>1765362</v>
      </c>
      <c r="AB42" s="43" t="n">
        <v>1758120</v>
      </c>
      <c r="AC42" s="43" t="n">
        <v>1751250</v>
      </c>
      <c r="AD42" s="43" t="n">
        <v>1744881</v>
      </c>
      <c r="AE42" s="43" t="n">
        <v>1739110</v>
      </c>
      <c r="AF42" s="43" t="n">
        <v>1733941</v>
      </c>
      <c r="AI42" s="1" t="n">
        <v>21</v>
      </c>
      <c r="AJ42" s="1" t="n">
        <v>0.81</v>
      </c>
      <c r="AK42" s="1" t="n">
        <v>0.84</v>
      </c>
      <c r="AL42" s="1" t="n">
        <v>1.65</v>
      </c>
      <c r="AN42" s="1" t="n">
        <v>85</v>
      </c>
      <c r="AO42" s="1" t="s">
        <v>129</v>
      </c>
      <c r="AP42" s="1" t="s">
        <v>73</v>
      </c>
      <c r="AQ42" s="1" t="s">
        <v>130</v>
      </c>
      <c r="AS42" s="1" t="n">
        <f aca="false">AK42*Students!BD8</f>
        <v>0.206826600456</v>
      </c>
    </row>
    <row r="43" customFormat="false" ht="12.85" hidden="false" customHeight="false" outlineLevel="0" collapsed="false">
      <c r="A43" s="44" t="s">
        <v>47</v>
      </c>
      <c r="B43" s="43" t="n">
        <v>1762649</v>
      </c>
      <c r="C43" s="43" t="n">
        <v>1766990</v>
      </c>
      <c r="D43" s="43" t="n">
        <v>1764945</v>
      </c>
      <c r="E43" s="43" t="n">
        <v>1758347</v>
      </c>
      <c r="F43" s="43" t="n">
        <v>1749599</v>
      </c>
      <c r="G43" s="43" t="n">
        <v>1740503</v>
      </c>
      <c r="H43" s="43" t="n">
        <v>1732539</v>
      </c>
      <c r="I43" s="43" t="n">
        <v>1726202</v>
      </c>
      <c r="J43" s="43" t="n">
        <v>1721209</v>
      </c>
      <c r="K43" s="43" t="n">
        <v>1717132</v>
      </c>
      <c r="L43" s="43" t="n">
        <v>1713908</v>
      </c>
      <c r="M43" s="43" t="n">
        <v>1711879</v>
      </c>
      <c r="N43" s="43" t="n">
        <v>1711871</v>
      </c>
      <c r="O43" s="43" t="n">
        <v>1714977</v>
      </c>
      <c r="P43" s="43" t="n">
        <v>1721712</v>
      </c>
      <c r="Q43" s="43" t="n">
        <v>1733547</v>
      </c>
      <c r="R43" s="43" t="n">
        <v>1757860</v>
      </c>
      <c r="S43" s="43" t="n">
        <v>1780938</v>
      </c>
      <c r="T43" s="43" t="n">
        <v>1801310</v>
      </c>
      <c r="U43" s="43" t="n">
        <v>1817736</v>
      </c>
      <c r="V43" s="43" t="n">
        <v>1828095</v>
      </c>
      <c r="W43" s="43" t="n">
        <v>1824532</v>
      </c>
      <c r="X43" s="43" t="n">
        <v>1820097</v>
      </c>
      <c r="Y43" s="43" t="n">
        <v>1814790</v>
      </c>
      <c r="Z43" s="43" t="n">
        <v>1808782</v>
      </c>
      <c r="AA43" s="43" t="n">
        <v>1802187</v>
      </c>
      <c r="AB43" s="43" t="n">
        <v>1795155</v>
      </c>
      <c r="AC43" s="43" t="n">
        <v>1787666</v>
      </c>
      <c r="AD43" s="43" t="n">
        <v>1779935</v>
      </c>
      <c r="AE43" s="43" t="n">
        <v>1772199</v>
      </c>
      <c r="AF43" s="43" t="n">
        <v>1764595</v>
      </c>
      <c r="AI43" s="1" t="n">
        <v>22</v>
      </c>
      <c r="AJ43" s="1" t="n">
        <v>0.8</v>
      </c>
      <c r="AK43" s="1" t="n">
        <v>0.82</v>
      </c>
      <c r="AL43" s="1" t="n">
        <v>1.61</v>
      </c>
      <c r="AN43" s="1" t="n">
        <v>90</v>
      </c>
      <c r="AO43" s="1" t="s">
        <v>131</v>
      </c>
      <c r="AP43" s="1" t="s">
        <v>132</v>
      </c>
      <c r="AQ43" s="1" t="s">
        <v>133</v>
      </c>
      <c r="AS43" s="1" t="n">
        <f aca="false">AK43*Students!BD9</f>
        <v>0.144729502342</v>
      </c>
    </row>
    <row r="44" customFormat="false" ht="12.85" hidden="false" customHeight="false" outlineLevel="0" collapsed="false">
      <c r="A44" s="44" t="s">
        <v>48</v>
      </c>
      <c r="B44" s="43" t="n">
        <v>1671613</v>
      </c>
      <c r="C44" s="43" t="n">
        <v>1694250</v>
      </c>
      <c r="D44" s="43" t="n">
        <v>1716459</v>
      </c>
      <c r="E44" s="43" t="n">
        <v>1736590</v>
      </c>
      <c r="F44" s="43" t="n">
        <v>1752831</v>
      </c>
      <c r="G44" s="43" t="n">
        <v>1763709</v>
      </c>
      <c r="H44" s="43" t="n">
        <v>1767969</v>
      </c>
      <c r="I44" s="43" t="n">
        <v>1765877</v>
      </c>
      <c r="J44" s="43" t="n">
        <v>1759248</v>
      </c>
      <c r="K44" s="43" t="n">
        <v>1750444</v>
      </c>
      <c r="L44" s="43" t="n">
        <v>1741317</v>
      </c>
      <c r="M44" s="43" t="n">
        <v>1733273</v>
      </c>
      <c r="N44" s="43" t="n">
        <v>1726877</v>
      </c>
      <c r="O44" s="43" t="n">
        <v>1721807</v>
      </c>
      <c r="P44" s="43" t="n">
        <v>1717660</v>
      </c>
      <c r="Q44" s="43" t="n">
        <v>1714352</v>
      </c>
      <c r="R44" s="43" t="n">
        <v>1712227</v>
      </c>
      <c r="S44" s="43" t="n">
        <v>1712119</v>
      </c>
      <c r="T44" s="43" t="n">
        <v>1715106</v>
      </c>
      <c r="U44" s="43" t="n">
        <v>1721733</v>
      </c>
      <c r="V44" s="43" t="n">
        <v>1733433</v>
      </c>
      <c r="W44" s="43" t="n">
        <v>1757615</v>
      </c>
      <c r="X44" s="43" t="n">
        <v>1780524</v>
      </c>
      <c r="Y44" s="43" t="n">
        <v>1800779</v>
      </c>
      <c r="Z44" s="43" t="n">
        <v>1817044</v>
      </c>
      <c r="AA44" s="43" t="n">
        <v>1827285</v>
      </c>
      <c r="AB44" s="43" t="n">
        <v>1823586</v>
      </c>
      <c r="AC44" s="43" t="n">
        <v>1819027</v>
      </c>
      <c r="AD44" s="43" t="n">
        <v>1813599</v>
      </c>
      <c r="AE44" s="43" t="n">
        <v>1807463</v>
      </c>
      <c r="AF44" s="43" t="n">
        <v>1800741</v>
      </c>
      <c r="AI44" s="1" t="n">
        <v>23</v>
      </c>
      <c r="AJ44" s="1" t="n">
        <v>0.82</v>
      </c>
      <c r="AK44" s="1" t="n">
        <v>0.95</v>
      </c>
      <c r="AL44" s="1" t="n">
        <v>1.77</v>
      </c>
      <c r="AN44" s="1" t="n">
        <v>95</v>
      </c>
      <c r="AO44" s="1" t="s">
        <v>134</v>
      </c>
      <c r="AP44" s="1" t="s">
        <v>135</v>
      </c>
      <c r="AQ44" s="1" t="s">
        <v>132</v>
      </c>
      <c r="AS44" s="1" t="n">
        <f aca="false">AK44*Students!BD10</f>
        <v>0.1932487758</v>
      </c>
    </row>
    <row r="45" customFormat="false" ht="12.85" hidden="false" customHeight="false" outlineLevel="0" collapsed="false">
      <c r="A45" s="44" t="s">
        <v>49</v>
      </c>
      <c r="B45" s="43" t="n">
        <v>1590985</v>
      </c>
      <c r="C45" s="43" t="n">
        <v>1598787</v>
      </c>
      <c r="D45" s="43" t="n">
        <v>1612356</v>
      </c>
      <c r="E45" s="43" t="n">
        <v>1630453</v>
      </c>
      <c r="F45" s="43" t="n">
        <v>1651186</v>
      </c>
      <c r="G45" s="43" t="n">
        <v>1673206</v>
      </c>
      <c r="H45" s="43" t="n">
        <v>1695751</v>
      </c>
      <c r="I45" s="43" t="n">
        <v>1717836</v>
      </c>
      <c r="J45" s="43" t="n">
        <v>1737845</v>
      </c>
      <c r="K45" s="43" t="n">
        <v>1753984</v>
      </c>
      <c r="L45" s="43" t="n">
        <v>1764757</v>
      </c>
      <c r="M45" s="43" t="n">
        <v>1768941</v>
      </c>
      <c r="N45" s="43" t="n">
        <v>1766751</v>
      </c>
      <c r="O45" s="43" t="n">
        <v>1760050</v>
      </c>
      <c r="P45" s="43" t="n">
        <v>1751160</v>
      </c>
      <c r="Q45" s="43" t="n">
        <v>1741935</v>
      </c>
      <c r="R45" s="43" t="n">
        <v>1733812</v>
      </c>
      <c r="S45" s="43" t="n">
        <v>1727307</v>
      </c>
      <c r="T45" s="43" t="n">
        <v>1722130</v>
      </c>
      <c r="U45" s="43" t="n">
        <v>1717868</v>
      </c>
      <c r="V45" s="43" t="n">
        <v>1714447</v>
      </c>
      <c r="W45" s="43" t="n">
        <v>1712188</v>
      </c>
      <c r="X45" s="43" t="n">
        <v>1711950</v>
      </c>
      <c r="Y45" s="43" t="n">
        <v>1714781</v>
      </c>
      <c r="Z45" s="43" t="n">
        <v>1721268</v>
      </c>
      <c r="AA45" s="43" t="n">
        <v>1732793</v>
      </c>
      <c r="AB45" s="43" t="n">
        <v>1756793</v>
      </c>
      <c r="AC45" s="43" t="n">
        <v>1779529</v>
      </c>
      <c r="AD45" s="43" t="n">
        <v>1799615</v>
      </c>
      <c r="AE45" s="43" t="n">
        <v>1815707</v>
      </c>
      <c r="AF45" s="43" t="n">
        <v>1825760</v>
      </c>
      <c r="AI45" s="1" t="n">
        <v>24</v>
      </c>
      <c r="AJ45" s="1" t="n">
        <v>0.74</v>
      </c>
      <c r="AK45" s="1" t="n">
        <v>0.87</v>
      </c>
      <c r="AL45" s="1" t="n">
        <v>1.62</v>
      </c>
      <c r="AN45" s="1" t="n">
        <v>100</v>
      </c>
      <c r="AO45" s="1" t="s">
        <v>136</v>
      </c>
      <c r="AP45" s="1" t="s">
        <v>137</v>
      </c>
      <c r="AQ45" s="1" t="s">
        <v>135</v>
      </c>
      <c r="AS45" s="1" t="n">
        <f aca="false">AK45*Students!BD11</f>
        <v>0.08218442124</v>
      </c>
    </row>
    <row r="46" customFormat="false" ht="12.85" hidden="false" customHeight="false" outlineLevel="0" collapsed="false">
      <c r="A46" s="44" t="s">
        <v>50</v>
      </c>
      <c r="B46" s="43" t="n">
        <v>1571862</v>
      </c>
      <c r="C46" s="43" t="n">
        <v>1586319</v>
      </c>
      <c r="D46" s="43" t="n">
        <v>1591036</v>
      </c>
      <c r="E46" s="43" t="n">
        <v>1590032</v>
      </c>
      <c r="F46" s="43" t="n">
        <v>1588553</v>
      </c>
      <c r="G46" s="43" t="n">
        <v>1590602</v>
      </c>
      <c r="H46" s="43" t="n">
        <v>1598421</v>
      </c>
      <c r="I46" s="43" t="n">
        <v>1611962</v>
      </c>
      <c r="J46" s="43" t="n">
        <v>1630031</v>
      </c>
      <c r="K46" s="43" t="n">
        <v>1650720</v>
      </c>
      <c r="L46" s="43" t="n">
        <v>1672670</v>
      </c>
      <c r="M46" s="43" t="n">
        <v>1695145</v>
      </c>
      <c r="N46" s="43" t="n">
        <v>1717162</v>
      </c>
      <c r="O46" s="43" t="n">
        <v>1737087</v>
      </c>
      <c r="P46" s="43" t="n">
        <v>1753158</v>
      </c>
      <c r="Q46" s="43" t="n">
        <v>1763866</v>
      </c>
      <c r="R46" s="43" t="n">
        <v>1767997</v>
      </c>
      <c r="S46" s="43" t="n">
        <v>1765768</v>
      </c>
      <c r="T46" s="43" t="n">
        <v>1759036</v>
      </c>
      <c r="U46" s="43" t="n">
        <v>1750111</v>
      </c>
      <c r="V46" s="43" t="n">
        <v>1740835</v>
      </c>
      <c r="W46" s="43" t="n">
        <v>1732666</v>
      </c>
      <c r="X46" s="43" t="n">
        <v>1726108</v>
      </c>
      <c r="Y46" s="43" t="n">
        <v>1720853</v>
      </c>
      <c r="Z46" s="43" t="n">
        <v>1716530</v>
      </c>
      <c r="AA46" s="43" t="n">
        <v>1713034</v>
      </c>
      <c r="AB46" s="43" t="n">
        <v>1710697</v>
      </c>
      <c r="AC46" s="43" t="n">
        <v>1710365</v>
      </c>
      <c r="AD46" s="43" t="n">
        <v>1713090</v>
      </c>
      <c r="AE46" s="43" t="n">
        <v>1719461</v>
      </c>
      <c r="AF46" s="43" t="n">
        <v>1730876</v>
      </c>
      <c r="AI46" s="1" t="n">
        <v>25</v>
      </c>
      <c r="AJ46" s="1" t="n">
        <v>0.76</v>
      </c>
      <c r="AK46" s="1" t="n">
        <v>0.88</v>
      </c>
      <c r="AL46" s="1" t="n">
        <v>1.65</v>
      </c>
      <c r="AN46" s="1" t="s">
        <v>71</v>
      </c>
      <c r="AO46" s="1" t="s">
        <v>138</v>
      </c>
      <c r="AP46" s="1" t="s">
        <v>139</v>
      </c>
      <c r="AQ46" s="1" t="s">
        <v>140</v>
      </c>
      <c r="AS46" s="1" t="n">
        <f aca="false">AK46*Students!BD12</f>
        <v>0.074188381432</v>
      </c>
    </row>
    <row r="47" customFormat="false" ht="12.85" hidden="false" customHeight="false" outlineLevel="0" collapsed="false">
      <c r="A47" s="44" t="s">
        <v>51</v>
      </c>
      <c r="B47" s="43" t="n">
        <v>1376489</v>
      </c>
      <c r="C47" s="43" t="n">
        <v>1420822</v>
      </c>
      <c r="D47" s="43" t="n">
        <v>1465595</v>
      </c>
      <c r="E47" s="43" t="n">
        <v>1507564</v>
      </c>
      <c r="F47" s="43" t="n">
        <v>1542857</v>
      </c>
      <c r="G47" s="43" t="n">
        <v>1568522</v>
      </c>
      <c r="H47" s="43" t="n">
        <v>1583000</v>
      </c>
      <c r="I47" s="43" t="n">
        <v>1587812</v>
      </c>
      <c r="J47" s="43" t="n">
        <v>1586891</v>
      </c>
      <c r="K47" s="43" t="n">
        <v>1585502</v>
      </c>
      <c r="L47" s="43" t="n">
        <v>1587623</v>
      </c>
      <c r="M47" s="43" t="n">
        <v>1595472</v>
      </c>
      <c r="N47" s="43" t="n">
        <v>1609026</v>
      </c>
      <c r="O47" s="43" t="n">
        <v>1627091</v>
      </c>
      <c r="P47" s="43" t="n">
        <v>1647740</v>
      </c>
      <c r="Q47" s="43" t="n">
        <v>1669679</v>
      </c>
      <c r="R47" s="43" t="n">
        <v>1692096</v>
      </c>
      <c r="S47" s="43" t="n">
        <v>1714068</v>
      </c>
      <c r="T47" s="43" t="n">
        <v>1733951</v>
      </c>
      <c r="U47" s="43" t="n">
        <v>1749976</v>
      </c>
      <c r="V47" s="43" t="n">
        <v>1760660</v>
      </c>
      <c r="W47" s="43" t="n">
        <v>1764785</v>
      </c>
      <c r="X47" s="43" t="n">
        <v>1762558</v>
      </c>
      <c r="Y47" s="43" t="n">
        <v>1755835</v>
      </c>
      <c r="Z47" s="43" t="n">
        <v>1746897</v>
      </c>
      <c r="AA47" s="43" t="n">
        <v>1737635</v>
      </c>
      <c r="AB47" s="43" t="n">
        <v>1729466</v>
      </c>
      <c r="AC47" s="43" t="n">
        <v>1722892</v>
      </c>
      <c r="AD47" s="43" t="n">
        <v>1717621</v>
      </c>
      <c r="AE47" s="43" t="n">
        <v>1713287</v>
      </c>
      <c r="AF47" s="43" t="n">
        <v>1709759</v>
      </c>
      <c r="AI47" s="1" t="n">
        <v>26</v>
      </c>
      <c r="AJ47" s="1" t="n">
        <v>0.83</v>
      </c>
      <c r="AK47" s="1" t="n">
        <v>0.79</v>
      </c>
      <c r="AL47" s="1" t="n">
        <v>1.62</v>
      </c>
      <c r="AS47" s="1" t="n">
        <f aca="false">AK47*Students!BD13</f>
        <v>0.062381309728</v>
      </c>
    </row>
    <row r="48" customFormat="false" ht="12.85" hidden="false" customHeight="false" outlineLevel="0" collapsed="false">
      <c r="A48" s="44" t="s">
        <v>52</v>
      </c>
      <c r="B48" s="43" t="n">
        <v>1198199</v>
      </c>
      <c r="C48" s="43" t="n">
        <v>1222566</v>
      </c>
      <c r="D48" s="43" t="n">
        <v>1253022</v>
      </c>
      <c r="E48" s="43" t="n">
        <v>1288614</v>
      </c>
      <c r="F48" s="43" t="n">
        <v>1328055</v>
      </c>
      <c r="G48" s="43" t="n">
        <v>1370228</v>
      </c>
      <c r="H48" s="43" t="n">
        <v>1414469</v>
      </c>
      <c r="I48" s="43" t="n">
        <v>1459104</v>
      </c>
      <c r="J48" s="43" t="n">
        <v>1500972</v>
      </c>
      <c r="K48" s="43" t="n">
        <v>1536188</v>
      </c>
      <c r="L48" s="43" t="n">
        <v>1561851</v>
      </c>
      <c r="M48" s="43" t="n">
        <v>1576380</v>
      </c>
      <c r="N48" s="43" t="n">
        <v>1581282</v>
      </c>
      <c r="O48" s="43" t="n">
        <v>1580461</v>
      </c>
      <c r="P48" s="43" t="n">
        <v>1579214</v>
      </c>
      <c r="Q48" s="43" t="n">
        <v>1581415</v>
      </c>
      <c r="R48" s="43" t="n">
        <v>1589333</v>
      </c>
      <c r="S48" s="43" t="n">
        <v>1602916</v>
      </c>
      <c r="T48" s="43" t="n">
        <v>1620978</v>
      </c>
      <c r="U48" s="43" t="n">
        <v>1641608</v>
      </c>
      <c r="V48" s="43" t="n">
        <v>1663528</v>
      </c>
      <c r="W48" s="43" t="n">
        <v>1685899</v>
      </c>
      <c r="X48" s="43" t="n">
        <v>1707843</v>
      </c>
      <c r="Y48" s="43" t="n">
        <v>1727688</v>
      </c>
      <c r="Z48" s="43" t="n">
        <v>1743705</v>
      </c>
      <c r="AA48" s="43" t="n">
        <v>1754377</v>
      </c>
      <c r="AB48" s="43" t="n">
        <v>1758528</v>
      </c>
      <c r="AC48" s="43" t="n">
        <v>1756348</v>
      </c>
      <c r="AD48" s="43" t="n">
        <v>1749668</v>
      </c>
      <c r="AE48" s="43" t="n">
        <v>1740794</v>
      </c>
      <c r="AF48" s="43" t="n">
        <v>1731602</v>
      </c>
      <c r="AI48" s="1" t="n">
        <v>27</v>
      </c>
      <c r="AJ48" s="1" t="n">
        <v>0.87</v>
      </c>
      <c r="AK48" s="1" t="n">
        <v>0.86</v>
      </c>
      <c r="AL48" s="1" t="n">
        <v>1.73</v>
      </c>
      <c r="AS48" s="1" t="n">
        <f aca="false">AK48*Students!BD14</f>
        <v>0.049799811364</v>
      </c>
    </row>
    <row r="49" customFormat="false" ht="12.85" hidden="false" customHeight="false" outlineLevel="0" collapsed="false">
      <c r="A49" s="44" t="s">
        <v>53</v>
      </c>
      <c r="B49" s="43" t="n">
        <v>1135147</v>
      </c>
      <c r="C49" s="43" t="n">
        <v>1142539</v>
      </c>
      <c r="D49" s="43" t="n">
        <v>1149467</v>
      </c>
      <c r="E49" s="43" t="n">
        <v>1157884</v>
      </c>
      <c r="F49" s="43" t="n">
        <v>1170187</v>
      </c>
      <c r="G49" s="43" t="n">
        <v>1188129</v>
      </c>
      <c r="H49" s="43" t="n">
        <v>1212478</v>
      </c>
      <c r="I49" s="43" t="n">
        <v>1242869</v>
      </c>
      <c r="J49" s="43" t="n">
        <v>1278344</v>
      </c>
      <c r="K49" s="43" t="n">
        <v>1317642</v>
      </c>
      <c r="L49" s="43" t="n">
        <v>1359623</v>
      </c>
      <c r="M49" s="43" t="n">
        <v>1403688</v>
      </c>
      <c r="N49" s="43" t="n">
        <v>1448119</v>
      </c>
      <c r="O49" s="43" t="n">
        <v>1489841</v>
      </c>
      <c r="P49" s="43" t="n">
        <v>1524932</v>
      </c>
      <c r="Q49" s="43" t="n">
        <v>1550541</v>
      </c>
      <c r="R49" s="43" t="n">
        <v>1565116</v>
      </c>
      <c r="S49" s="43" t="n">
        <v>1570128</v>
      </c>
      <c r="T49" s="43" t="n">
        <v>1569478</v>
      </c>
      <c r="U49" s="43" t="n">
        <v>1568405</v>
      </c>
      <c r="V49" s="43" t="n">
        <v>1570718</v>
      </c>
      <c r="W49" s="43" t="n">
        <v>1578744</v>
      </c>
      <c r="X49" s="43" t="n">
        <v>1592364</v>
      </c>
      <c r="Y49" s="43" t="n">
        <v>1610437</v>
      </c>
      <c r="Z49" s="43" t="n">
        <v>1631048</v>
      </c>
      <c r="AA49" s="43" t="n">
        <v>1652935</v>
      </c>
      <c r="AB49" s="43" t="n">
        <v>1675269</v>
      </c>
      <c r="AC49" s="43" t="n">
        <v>1697160</v>
      </c>
      <c r="AD49" s="43" t="n">
        <v>1716978</v>
      </c>
      <c r="AE49" s="43" t="n">
        <v>1732970</v>
      </c>
      <c r="AF49" s="43" t="n">
        <v>1743665</v>
      </c>
      <c r="AI49" s="1" t="n">
        <v>28</v>
      </c>
      <c r="AJ49" s="1" t="n">
        <v>0.76</v>
      </c>
      <c r="AK49" s="1" t="n">
        <v>0.74</v>
      </c>
      <c r="AL49" s="1" t="n">
        <v>1.5</v>
      </c>
      <c r="AS49" s="1" t="n">
        <f aca="false">AK49*Students!BD15</f>
        <v>0.028576377462</v>
      </c>
    </row>
    <row r="50" customFormat="false" ht="12.85" hidden="false" customHeight="false" outlineLevel="0" collapsed="false">
      <c r="A50" s="44" t="s">
        <v>54</v>
      </c>
      <c r="B50" s="43" t="n">
        <v>1064838</v>
      </c>
      <c r="C50" s="43" t="n">
        <v>1076575</v>
      </c>
      <c r="D50" s="43" t="n">
        <v>1088298</v>
      </c>
      <c r="E50" s="43" t="n">
        <v>1099614</v>
      </c>
      <c r="F50" s="43" t="n">
        <v>1109938</v>
      </c>
      <c r="G50" s="43" t="n">
        <v>1118932</v>
      </c>
      <c r="H50" s="43" t="n">
        <v>1126516</v>
      </c>
      <c r="I50" s="43" t="n">
        <v>1133649</v>
      </c>
      <c r="J50" s="43" t="n">
        <v>1142244</v>
      </c>
      <c r="K50" s="43" t="n">
        <v>1154658</v>
      </c>
      <c r="L50" s="43" t="n">
        <v>1172654</v>
      </c>
      <c r="M50" s="43" t="n">
        <v>1196946</v>
      </c>
      <c r="N50" s="43" t="n">
        <v>1227215</v>
      </c>
      <c r="O50" s="43" t="n">
        <v>1262490</v>
      </c>
      <c r="P50" s="43" t="n">
        <v>1301542</v>
      </c>
      <c r="Q50" s="43" t="n">
        <v>1343261</v>
      </c>
      <c r="R50" s="43" t="n">
        <v>1387040</v>
      </c>
      <c r="S50" s="43" t="n">
        <v>1431166</v>
      </c>
      <c r="T50" s="43" t="n">
        <v>1472618</v>
      </c>
      <c r="U50" s="43" t="n">
        <v>1507520</v>
      </c>
      <c r="V50" s="43" t="n">
        <v>1533063</v>
      </c>
      <c r="W50" s="43" t="n">
        <v>1547665</v>
      </c>
      <c r="X50" s="43" t="n">
        <v>1552838</v>
      </c>
      <c r="Y50" s="43" t="n">
        <v>1552408</v>
      </c>
      <c r="Z50" s="43" t="n">
        <v>1551564</v>
      </c>
      <c r="AA50" s="43" t="n">
        <v>1554073</v>
      </c>
      <c r="AB50" s="43" t="n">
        <v>1562209</v>
      </c>
      <c r="AC50" s="43" t="n">
        <v>1575889</v>
      </c>
      <c r="AD50" s="43" t="n">
        <v>1593966</v>
      </c>
      <c r="AE50" s="43" t="n">
        <v>1614528</v>
      </c>
      <c r="AF50" s="43" t="n">
        <v>1636344</v>
      </c>
      <c r="AI50" s="1" t="n">
        <v>29</v>
      </c>
      <c r="AJ50" s="1" t="n">
        <v>0.79</v>
      </c>
      <c r="AK50" s="1" t="n">
        <v>0.8</v>
      </c>
      <c r="AL50" s="1" t="n">
        <v>1.59</v>
      </c>
      <c r="AS50" s="1" t="n">
        <f aca="false">AK50*Students!BD16</f>
        <v>0.00398400784</v>
      </c>
    </row>
    <row r="51" customFormat="false" ht="12.85" hidden="false" customHeight="false" outlineLevel="0" collapsed="false">
      <c r="A51" s="44" t="s">
        <v>55</v>
      </c>
      <c r="B51" s="43" t="n">
        <v>978428</v>
      </c>
      <c r="C51" s="43" t="n">
        <v>991791</v>
      </c>
      <c r="D51" s="43" t="n">
        <v>1004551</v>
      </c>
      <c r="E51" s="43" t="n">
        <v>1016836</v>
      </c>
      <c r="F51" s="43" t="n">
        <v>1028808</v>
      </c>
      <c r="G51" s="43" t="n">
        <v>1040676</v>
      </c>
      <c r="H51" s="43" t="n">
        <v>1052602</v>
      </c>
      <c r="I51" s="43" t="n">
        <v>1064526</v>
      </c>
      <c r="J51" s="43" t="n">
        <v>1076028</v>
      </c>
      <c r="K51" s="43" t="n">
        <v>1086568</v>
      </c>
      <c r="L51" s="43" t="n">
        <v>1095777</v>
      </c>
      <c r="M51" s="43" t="n">
        <v>1103603</v>
      </c>
      <c r="N51" s="43" t="n">
        <v>1111001</v>
      </c>
      <c r="O51" s="43" t="n">
        <v>1119802</v>
      </c>
      <c r="P51" s="43" t="n">
        <v>1132358</v>
      </c>
      <c r="Q51" s="43" t="n">
        <v>1150395</v>
      </c>
      <c r="R51" s="43" t="n">
        <v>1174581</v>
      </c>
      <c r="S51" s="43" t="n">
        <v>1204668</v>
      </c>
      <c r="T51" s="43" t="n">
        <v>1239646</v>
      </c>
      <c r="U51" s="43" t="n">
        <v>1278316</v>
      </c>
      <c r="V51" s="43" t="n">
        <v>1319629</v>
      </c>
      <c r="W51" s="43" t="n">
        <v>1362983</v>
      </c>
      <c r="X51" s="43" t="n">
        <v>1406665</v>
      </c>
      <c r="Y51" s="43" t="n">
        <v>1447712</v>
      </c>
      <c r="Z51" s="43" t="n">
        <v>1482327</v>
      </c>
      <c r="AA51" s="43" t="n">
        <v>1507729</v>
      </c>
      <c r="AB51" s="43" t="n">
        <v>1522386</v>
      </c>
      <c r="AC51" s="43" t="n">
        <v>1527754</v>
      </c>
      <c r="AD51" s="43" t="n">
        <v>1527602</v>
      </c>
      <c r="AE51" s="43" t="n">
        <v>1527082</v>
      </c>
      <c r="AF51" s="43" t="n">
        <v>1529841</v>
      </c>
      <c r="AI51" s="1" t="n">
        <v>30</v>
      </c>
      <c r="AJ51" s="1" t="n">
        <v>0.72</v>
      </c>
      <c r="AK51" s="1" t="n">
        <v>0.71</v>
      </c>
      <c r="AL51" s="1" t="n">
        <v>1.43</v>
      </c>
    </row>
    <row r="52" customFormat="false" ht="12.85" hidden="false" customHeight="false" outlineLevel="0" collapsed="false">
      <c r="A52" s="44" t="s">
        <v>56</v>
      </c>
      <c r="B52" s="43" t="n">
        <v>862890</v>
      </c>
      <c r="C52" s="43" t="n">
        <v>882230</v>
      </c>
      <c r="D52" s="43" t="n">
        <v>899708</v>
      </c>
      <c r="E52" s="43" t="n">
        <v>915644</v>
      </c>
      <c r="F52" s="43" t="n">
        <v>930510</v>
      </c>
      <c r="G52" s="43" t="n">
        <v>944632</v>
      </c>
      <c r="H52" s="43" t="n">
        <v>958161</v>
      </c>
      <c r="I52" s="43" t="n">
        <v>971078</v>
      </c>
      <c r="J52" s="43" t="n">
        <v>983551</v>
      </c>
      <c r="K52" s="43" t="n">
        <v>995724</v>
      </c>
      <c r="L52" s="43" t="n">
        <v>1007778</v>
      </c>
      <c r="M52" s="43" t="n">
        <v>1019890</v>
      </c>
      <c r="N52" s="43" t="n">
        <v>1031977</v>
      </c>
      <c r="O52" s="43" t="n">
        <v>1043663</v>
      </c>
      <c r="P52" s="43" t="n">
        <v>1054401</v>
      </c>
      <c r="Q52" s="43" t="n">
        <v>1063820</v>
      </c>
      <c r="R52" s="43" t="n">
        <v>1071925</v>
      </c>
      <c r="S52" s="43" t="n">
        <v>1079571</v>
      </c>
      <c r="T52" s="43" t="n">
        <v>1088593</v>
      </c>
      <c r="U52" s="43" t="n">
        <v>1101286</v>
      </c>
      <c r="V52" s="43" t="n">
        <v>1119299</v>
      </c>
      <c r="W52" s="43" t="n">
        <v>1143294</v>
      </c>
      <c r="X52" s="43" t="n">
        <v>1173033</v>
      </c>
      <c r="Y52" s="43" t="n">
        <v>1207542</v>
      </c>
      <c r="Z52" s="43" t="n">
        <v>1245629</v>
      </c>
      <c r="AA52" s="43" t="n">
        <v>1286323</v>
      </c>
      <c r="AB52" s="43" t="n">
        <v>1328984</v>
      </c>
      <c r="AC52" s="43" t="n">
        <v>1371987</v>
      </c>
      <c r="AD52" s="43" t="n">
        <v>1412412</v>
      </c>
      <c r="AE52" s="43" t="n">
        <v>1446541</v>
      </c>
      <c r="AF52" s="43" t="n">
        <v>1471683</v>
      </c>
      <c r="AI52" s="1" t="n">
        <v>31</v>
      </c>
      <c r="AJ52" s="1" t="n">
        <v>0.8</v>
      </c>
      <c r="AK52" s="1" t="n">
        <v>0.65</v>
      </c>
      <c r="AL52" s="1" t="n">
        <v>1.45</v>
      </c>
    </row>
    <row r="53" customFormat="false" ht="12.85" hidden="false" customHeight="false" outlineLevel="0" collapsed="false">
      <c r="A53" s="44" t="s">
        <v>57</v>
      </c>
      <c r="B53" s="43" t="n">
        <v>709898</v>
      </c>
      <c r="C53" s="43" t="n">
        <v>730331</v>
      </c>
      <c r="D53" s="43" t="n">
        <v>752391</v>
      </c>
      <c r="E53" s="43" t="n">
        <v>775093</v>
      </c>
      <c r="F53" s="43" t="n">
        <v>797308</v>
      </c>
      <c r="G53" s="43" t="n">
        <v>818174</v>
      </c>
      <c r="H53" s="43" t="n">
        <v>837218</v>
      </c>
      <c r="I53" s="43" t="n">
        <v>854525</v>
      </c>
      <c r="J53" s="43" t="n">
        <v>870372</v>
      </c>
      <c r="K53" s="43" t="n">
        <v>885197</v>
      </c>
      <c r="L53" s="43" t="n">
        <v>899331</v>
      </c>
      <c r="M53" s="43" t="n">
        <v>912903</v>
      </c>
      <c r="N53" s="43" t="n">
        <v>925866</v>
      </c>
      <c r="O53" s="43" t="n">
        <v>938435</v>
      </c>
      <c r="P53" s="43" t="n">
        <v>950710</v>
      </c>
      <c r="Q53" s="43" t="n">
        <v>962862</v>
      </c>
      <c r="R53" s="43" t="n">
        <v>975052</v>
      </c>
      <c r="S53" s="43" t="n">
        <v>987228</v>
      </c>
      <c r="T53" s="43" t="n">
        <v>999009</v>
      </c>
      <c r="U53" s="43" t="n">
        <v>1009868</v>
      </c>
      <c r="V53" s="43" t="n">
        <v>1019469</v>
      </c>
      <c r="W53" s="43" t="n">
        <v>1027776</v>
      </c>
      <c r="X53" s="43" t="n">
        <v>1035653</v>
      </c>
      <c r="Y53" s="43" t="n">
        <v>1044857</v>
      </c>
      <c r="Z53" s="43" t="n">
        <v>1057594</v>
      </c>
      <c r="AA53" s="43" t="n">
        <v>1075441</v>
      </c>
      <c r="AB53" s="43" t="n">
        <v>1099055</v>
      </c>
      <c r="AC53" s="43" t="n">
        <v>1128185</v>
      </c>
      <c r="AD53" s="43" t="n">
        <v>1161898</v>
      </c>
      <c r="AE53" s="43" t="n">
        <v>1199045</v>
      </c>
      <c r="AF53" s="43" t="n">
        <v>1238719</v>
      </c>
      <c r="AI53" s="1" t="n">
        <v>32</v>
      </c>
      <c r="AJ53" s="1" t="n">
        <v>0.68</v>
      </c>
      <c r="AK53" s="1" t="n">
        <v>0.66</v>
      </c>
      <c r="AL53" s="1" t="n">
        <v>1.34</v>
      </c>
    </row>
    <row r="54" customFormat="false" ht="12.85" hidden="false" customHeight="false" outlineLevel="0" collapsed="false">
      <c r="A54" s="44" t="s">
        <v>58</v>
      </c>
      <c r="B54" s="43" t="n">
        <v>584129</v>
      </c>
      <c r="C54" s="43" t="n">
        <v>594038</v>
      </c>
      <c r="D54" s="43" t="n">
        <v>605897</v>
      </c>
      <c r="E54" s="43" t="n">
        <v>619734</v>
      </c>
      <c r="F54" s="43" t="n">
        <v>635567</v>
      </c>
      <c r="G54" s="43" t="n">
        <v>653336</v>
      </c>
      <c r="H54" s="43" t="n">
        <v>673033</v>
      </c>
      <c r="I54" s="43" t="n">
        <v>694230</v>
      </c>
      <c r="J54" s="43" t="n">
        <v>716011</v>
      </c>
      <c r="K54" s="43" t="n">
        <v>737347</v>
      </c>
      <c r="L54" s="43" t="n">
        <v>757455</v>
      </c>
      <c r="M54" s="43" t="n">
        <v>775868</v>
      </c>
      <c r="N54" s="43" t="n">
        <v>792710</v>
      </c>
      <c r="O54" s="43" t="n">
        <v>808178</v>
      </c>
      <c r="P54" s="43" t="n">
        <v>822723</v>
      </c>
      <c r="Q54" s="43" t="n">
        <v>836656</v>
      </c>
      <c r="R54" s="43" t="n">
        <v>850042</v>
      </c>
      <c r="S54" s="43" t="n">
        <v>862874</v>
      </c>
      <c r="T54" s="43" t="n">
        <v>875337</v>
      </c>
      <c r="U54" s="43" t="n">
        <v>887533</v>
      </c>
      <c r="V54" s="43" t="n">
        <v>899613</v>
      </c>
      <c r="W54" s="43" t="n">
        <v>911730</v>
      </c>
      <c r="X54" s="43" t="n">
        <v>923817</v>
      </c>
      <c r="Y54" s="43" t="n">
        <v>935515</v>
      </c>
      <c r="Z54" s="43" t="n">
        <v>946350</v>
      </c>
      <c r="AA54" s="43" t="n">
        <v>955985</v>
      </c>
      <c r="AB54" s="43" t="n">
        <v>964417</v>
      </c>
      <c r="AC54" s="43" t="n">
        <v>972429</v>
      </c>
      <c r="AD54" s="43" t="n">
        <v>981716</v>
      </c>
      <c r="AE54" s="43" t="n">
        <v>994340</v>
      </c>
      <c r="AF54" s="43" t="n">
        <v>1011782</v>
      </c>
      <c r="AI54" s="1" t="n">
        <v>33</v>
      </c>
      <c r="AJ54" s="1" t="n">
        <v>0.73</v>
      </c>
      <c r="AK54" s="1" t="n">
        <v>0.64</v>
      </c>
      <c r="AL54" s="1" t="n">
        <v>1.37</v>
      </c>
    </row>
    <row r="55" customFormat="false" ht="12.85" hidden="false" customHeight="false" outlineLevel="0" collapsed="false">
      <c r="A55" s="44" t="s">
        <v>59</v>
      </c>
      <c r="B55" s="43" t="n">
        <v>483396</v>
      </c>
      <c r="C55" s="43" t="n">
        <v>486376</v>
      </c>
      <c r="D55" s="43" t="n">
        <v>490244</v>
      </c>
      <c r="E55" s="43" t="n">
        <v>495228</v>
      </c>
      <c r="F55" s="43" t="n">
        <v>501634</v>
      </c>
      <c r="G55" s="43" t="n">
        <v>509702</v>
      </c>
      <c r="H55" s="43" t="n">
        <v>519497</v>
      </c>
      <c r="I55" s="43" t="n">
        <v>530992</v>
      </c>
      <c r="J55" s="43" t="n">
        <v>544232</v>
      </c>
      <c r="K55" s="43" t="n">
        <v>559228</v>
      </c>
      <c r="L55" s="43" t="n">
        <v>575975</v>
      </c>
      <c r="M55" s="43" t="n">
        <v>594442</v>
      </c>
      <c r="N55" s="43" t="n">
        <v>614243</v>
      </c>
      <c r="O55" s="43" t="n">
        <v>634556</v>
      </c>
      <c r="P55" s="43" t="n">
        <v>654478</v>
      </c>
      <c r="Q55" s="43" t="n">
        <v>673300</v>
      </c>
      <c r="R55" s="43" t="n">
        <v>690650</v>
      </c>
      <c r="S55" s="43" t="n">
        <v>706619</v>
      </c>
      <c r="T55" s="43" t="n">
        <v>721390</v>
      </c>
      <c r="U55" s="43" t="n">
        <v>735359</v>
      </c>
      <c r="V55" s="43" t="n">
        <v>748774</v>
      </c>
      <c r="W55" s="43" t="n">
        <v>761723</v>
      </c>
      <c r="X55" s="43" t="n">
        <v>774166</v>
      </c>
      <c r="Y55" s="43" t="n">
        <v>786294</v>
      </c>
      <c r="Z55" s="43" t="n">
        <v>798187</v>
      </c>
      <c r="AA55" s="43" t="n">
        <v>809967</v>
      </c>
      <c r="AB55" s="43" t="n">
        <v>821778</v>
      </c>
      <c r="AC55" s="43" t="n">
        <v>833551</v>
      </c>
      <c r="AD55" s="43" t="n">
        <v>844958</v>
      </c>
      <c r="AE55" s="43" t="n">
        <v>855575</v>
      </c>
      <c r="AF55" s="43" t="n">
        <v>865081</v>
      </c>
      <c r="AI55" s="1" t="n">
        <v>34</v>
      </c>
      <c r="AJ55" s="1" t="n">
        <v>0.64</v>
      </c>
      <c r="AK55" s="1" t="n">
        <v>0.64</v>
      </c>
      <c r="AL55" s="1" t="n">
        <v>1.28</v>
      </c>
    </row>
    <row r="56" customFormat="false" ht="12.85" hidden="false" customHeight="false" outlineLevel="0" collapsed="false">
      <c r="A56" s="44" t="s">
        <v>60</v>
      </c>
      <c r="B56" s="43" t="n">
        <v>365167</v>
      </c>
      <c r="C56" s="43" t="n">
        <v>367253</v>
      </c>
      <c r="D56" s="43" t="n">
        <v>368784</v>
      </c>
      <c r="E56" s="43" t="n">
        <v>370427</v>
      </c>
      <c r="F56" s="43" t="n">
        <v>372752</v>
      </c>
      <c r="G56" s="43" t="n">
        <v>376016</v>
      </c>
      <c r="H56" s="43" t="n">
        <v>380061</v>
      </c>
      <c r="I56" s="43" t="n">
        <v>384782</v>
      </c>
      <c r="J56" s="43" t="n">
        <v>390360</v>
      </c>
      <c r="K56" s="43" t="n">
        <v>397084</v>
      </c>
      <c r="L56" s="43" t="n">
        <v>405126</v>
      </c>
      <c r="M56" s="43" t="n">
        <v>414554</v>
      </c>
      <c r="N56" s="43" t="n">
        <v>425309</v>
      </c>
      <c r="O56" s="43" t="n">
        <v>437492</v>
      </c>
      <c r="P56" s="43" t="n">
        <v>451109</v>
      </c>
      <c r="Q56" s="43" t="n">
        <v>466205</v>
      </c>
      <c r="R56" s="43" t="n">
        <v>482717</v>
      </c>
      <c r="S56" s="43" t="n">
        <v>500325</v>
      </c>
      <c r="T56" s="43" t="n">
        <v>518351</v>
      </c>
      <c r="U56" s="43" t="n">
        <v>536063</v>
      </c>
      <c r="V56" s="43" t="n">
        <v>552880</v>
      </c>
      <c r="W56" s="43" t="n">
        <v>568520</v>
      </c>
      <c r="X56" s="43" t="n">
        <v>583074</v>
      </c>
      <c r="Y56" s="43" t="n">
        <v>596676</v>
      </c>
      <c r="Z56" s="43" t="n">
        <v>609631</v>
      </c>
      <c r="AA56" s="43" t="n">
        <v>622160</v>
      </c>
      <c r="AB56" s="43" t="n">
        <v>634279</v>
      </c>
      <c r="AC56" s="43" t="n">
        <v>645998</v>
      </c>
      <c r="AD56" s="43" t="n">
        <v>657441</v>
      </c>
      <c r="AE56" s="43" t="n">
        <v>668707</v>
      </c>
      <c r="AF56" s="43" t="n">
        <v>679883</v>
      </c>
      <c r="AI56" s="1" t="n">
        <v>35</v>
      </c>
      <c r="AJ56" s="1" t="n">
        <v>0.74</v>
      </c>
      <c r="AK56" s="1" t="n">
        <v>0.69</v>
      </c>
      <c r="AL56" s="1" t="n">
        <v>1.44</v>
      </c>
    </row>
    <row r="57" customFormat="false" ht="12.85" hidden="false" customHeight="false" outlineLevel="0" collapsed="false">
      <c r="A57" s="44" t="s">
        <v>61</v>
      </c>
      <c r="B57" s="43" t="n">
        <v>206656</v>
      </c>
      <c r="C57" s="43" t="n">
        <v>213207</v>
      </c>
      <c r="D57" s="43" t="n">
        <v>219640</v>
      </c>
      <c r="E57" s="43" t="n">
        <v>225581</v>
      </c>
      <c r="F57" s="43" t="n">
        <v>230626</v>
      </c>
      <c r="G57" s="43" t="n">
        <v>234703</v>
      </c>
      <c r="H57" s="43" t="n">
        <v>238001</v>
      </c>
      <c r="I57" s="43" t="n">
        <v>240957</v>
      </c>
      <c r="J57" s="43" t="n">
        <v>244021</v>
      </c>
      <c r="K57" s="43" t="n">
        <v>247512</v>
      </c>
      <c r="L57" s="43" t="n">
        <v>251592</v>
      </c>
      <c r="M57" s="43" t="n">
        <v>256161</v>
      </c>
      <c r="N57" s="43" t="n">
        <v>261181</v>
      </c>
      <c r="O57" s="43" t="n">
        <v>266788</v>
      </c>
      <c r="P57" s="43" t="n">
        <v>273195</v>
      </c>
      <c r="Q57" s="43" t="n">
        <v>280531</v>
      </c>
      <c r="R57" s="43" t="n">
        <v>288835</v>
      </c>
      <c r="S57" s="43" t="n">
        <v>298088</v>
      </c>
      <c r="T57" s="43" t="n">
        <v>308368</v>
      </c>
      <c r="U57" s="43" t="n">
        <v>319691</v>
      </c>
      <c r="V57" s="43" t="n">
        <v>332159</v>
      </c>
      <c r="W57" s="43" t="n">
        <v>345682</v>
      </c>
      <c r="X57" s="43" t="n">
        <v>360018</v>
      </c>
      <c r="Y57" s="43" t="n">
        <v>374665</v>
      </c>
      <c r="Z57" s="43" t="n">
        <v>389111</v>
      </c>
      <c r="AA57" s="43" t="n">
        <v>402956</v>
      </c>
      <c r="AB57" s="43" t="n">
        <v>415995</v>
      </c>
      <c r="AC57" s="43" t="n">
        <v>428278</v>
      </c>
      <c r="AD57" s="43" t="n">
        <v>439907</v>
      </c>
      <c r="AE57" s="43" t="n">
        <v>451070</v>
      </c>
      <c r="AF57" s="43" t="n">
        <v>461967</v>
      </c>
      <c r="AI57" s="1" t="n">
        <v>36</v>
      </c>
      <c r="AJ57" s="1" t="n">
        <v>0.66</v>
      </c>
      <c r="AK57" s="1" t="n">
        <v>0.63</v>
      </c>
      <c r="AL57" s="1" t="n">
        <v>1.29</v>
      </c>
    </row>
    <row r="58" customFormat="false" ht="12.85" hidden="false" customHeight="false" outlineLevel="0" collapsed="false">
      <c r="A58" s="44" t="s">
        <v>62</v>
      </c>
      <c r="B58" s="43" t="n">
        <v>77506</v>
      </c>
      <c r="C58" s="43" t="n">
        <v>83589</v>
      </c>
      <c r="D58" s="43" t="n">
        <v>89089</v>
      </c>
      <c r="E58" s="43" t="n">
        <v>94105</v>
      </c>
      <c r="F58" s="43" t="n">
        <v>98876</v>
      </c>
      <c r="G58" s="43" t="n">
        <v>103573</v>
      </c>
      <c r="H58" s="43" t="n">
        <v>108322</v>
      </c>
      <c r="I58" s="43" t="n">
        <v>113062</v>
      </c>
      <c r="J58" s="43" t="n">
        <v>117558</v>
      </c>
      <c r="K58" s="43" t="n">
        <v>121598</v>
      </c>
      <c r="L58" s="43" t="n">
        <v>125138</v>
      </c>
      <c r="M58" s="43" t="n">
        <v>128302</v>
      </c>
      <c r="N58" s="43" t="n">
        <v>131324</v>
      </c>
      <c r="O58" s="43" t="n">
        <v>134418</v>
      </c>
      <c r="P58" s="43" t="n">
        <v>137774</v>
      </c>
      <c r="Q58" s="43" t="n">
        <v>141458</v>
      </c>
      <c r="R58" s="43" t="n">
        <v>145427</v>
      </c>
      <c r="S58" s="43" t="n">
        <v>149640</v>
      </c>
      <c r="T58" s="43" t="n">
        <v>154229</v>
      </c>
      <c r="U58" s="43" t="n">
        <v>159331</v>
      </c>
      <c r="V58" s="43" t="n">
        <v>164994</v>
      </c>
      <c r="W58" s="43" t="n">
        <v>171255</v>
      </c>
      <c r="X58" s="43" t="n">
        <v>178113</v>
      </c>
      <c r="Y58" s="43" t="n">
        <v>185627</v>
      </c>
      <c r="Z58" s="43" t="n">
        <v>193830</v>
      </c>
      <c r="AA58" s="43" t="n">
        <v>202788</v>
      </c>
      <c r="AB58" s="43" t="n">
        <v>212445</v>
      </c>
      <c r="AC58" s="43" t="n">
        <v>222644</v>
      </c>
      <c r="AD58" s="43" t="n">
        <v>233089</v>
      </c>
      <c r="AE58" s="43" t="n">
        <v>243430</v>
      </c>
      <c r="AF58" s="43" t="n">
        <v>253429</v>
      </c>
      <c r="AI58" s="1" t="n">
        <v>37</v>
      </c>
      <c r="AJ58" s="1" t="n">
        <v>0.75</v>
      </c>
      <c r="AK58" s="1" t="n">
        <v>0.66</v>
      </c>
      <c r="AL58" s="1" t="n">
        <v>1.41</v>
      </c>
    </row>
    <row r="59" customFormat="false" ht="12.85" hidden="false" customHeight="false" outlineLevel="0" collapsed="false">
      <c r="A59" s="46" t="s">
        <v>63</v>
      </c>
      <c r="B59" s="47" t="n">
        <v>19611</v>
      </c>
      <c r="C59" s="47" t="n">
        <v>19415</v>
      </c>
      <c r="D59" s="47" t="n">
        <v>20407</v>
      </c>
      <c r="E59" s="47" t="n">
        <v>22275</v>
      </c>
      <c r="F59" s="47" t="n">
        <v>24616</v>
      </c>
      <c r="G59" s="47" t="n">
        <v>27227</v>
      </c>
      <c r="H59" s="47" t="n">
        <v>29891</v>
      </c>
      <c r="I59" s="47" t="n">
        <v>32423</v>
      </c>
      <c r="J59" s="47" t="n">
        <v>34866</v>
      </c>
      <c r="K59" s="47" t="n">
        <v>37285</v>
      </c>
      <c r="L59" s="47" t="n">
        <v>39738</v>
      </c>
      <c r="M59" s="47" t="n">
        <v>42270</v>
      </c>
      <c r="N59" s="47" t="n">
        <v>44842</v>
      </c>
      <c r="O59" s="47" t="n">
        <v>47338</v>
      </c>
      <c r="P59" s="47" t="n">
        <v>49671</v>
      </c>
      <c r="Q59" s="47" t="n">
        <v>51829</v>
      </c>
      <c r="R59" s="47" t="n">
        <v>53860</v>
      </c>
      <c r="S59" s="47" t="n">
        <v>55892</v>
      </c>
      <c r="T59" s="47" t="n">
        <v>57971</v>
      </c>
      <c r="U59" s="47" t="n">
        <v>60188</v>
      </c>
      <c r="V59" s="47" t="n">
        <v>62578</v>
      </c>
      <c r="W59" s="47" t="n">
        <v>65113</v>
      </c>
      <c r="X59" s="47" t="n">
        <v>67778</v>
      </c>
      <c r="Y59" s="47" t="n">
        <v>70642</v>
      </c>
      <c r="Z59" s="47" t="n">
        <v>73776</v>
      </c>
      <c r="AA59" s="47" t="n">
        <v>77211</v>
      </c>
      <c r="AB59" s="47" t="n">
        <v>80956</v>
      </c>
      <c r="AC59" s="47" t="n">
        <v>85005</v>
      </c>
      <c r="AD59" s="47" t="n">
        <v>89408</v>
      </c>
      <c r="AE59" s="47" t="n">
        <v>94207</v>
      </c>
      <c r="AF59" s="47" t="n">
        <v>99416</v>
      </c>
      <c r="AI59" s="1" t="n">
        <v>38</v>
      </c>
      <c r="AJ59" s="1" t="n">
        <v>0.64</v>
      </c>
      <c r="AK59" s="1" t="n">
        <v>0.67</v>
      </c>
      <c r="AL59" s="1" t="n">
        <v>1.3</v>
      </c>
    </row>
    <row r="60" customFormat="false" ht="12.85" hidden="false" customHeight="false" outlineLevel="0" collapsed="false">
      <c r="A60" s="48" t="s">
        <v>64</v>
      </c>
      <c r="B60" s="49" t="n">
        <v>2709</v>
      </c>
      <c r="C60" s="49" t="n">
        <v>3644</v>
      </c>
      <c r="D60" s="49" t="n">
        <v>4160</v>
      </c>
      <c r="E60" s="49" t="n">
        <v>4434</v>
      </c>
      <c r="F60" s="49" t="n">
        <v>4657</v>
      </c>
      <c r="G60" s="49" t="n">
        <v>4858</v>
      </c>
      <c r="H60" s="49" t="n">
        <v>5151</v>
      </c>
      <c r="I60" s="49" t="n">
        <v>5637</v>
      </c>
      <c r="J60" s="49" t="n">
        <v>6298</v>
      </c>
      <c r="K60" s="49" t="n">
        <v>7075</v>
      </c>
      <c r="L60" s="49" t="n">
        <v>7934</v>
      </c>
      <c r="M60" s="49" t="n">
        <v>8835</v>
      </c>
      <c r="N60" s="49" t="n">
        <v>9770</v>
      </c>
      <c r="O60" s="49" t="n">
        <v>10767</v>
      </c>
      <c r="P60" s="49" t="n">
        <v>11797</v>
      </c>
      <c r="Q60" s="49" t="n">
        <v>12888</v>
      </c>
      <c r="R60" s="49" t="n">
        <v>14049</v>
      </c>
      <c r="S60" s="49" t="n">
        <v>15246</v>
      </c>
      <c r="T60" s="49" t="n">
        <v>16467</v>
      </c>
      <c r="U60" s="49" t="n">
        <v>17665</v>
      </c>
      <c r="V60" s="49" t="n">
        <v>18854</v>
      </c>
      <c r="W60" s="49" t="n">
        <v>20050</v>
      </c>
      <c r="X60" s="49" t="n">
        <v>21274</v>
      </c>
      <c r="Y60" s="49" t="n">
        <v>22553</v>
      </c>
      <c r="Z60" s="49" t="n">
        <v>23886</v>
      </c>
      <c r="AA60" s="49" t="n">
        <v>25287</v>
      </c>
      <c r="AB60" s="49" t="n">
        <v>26758</v>
      </c>
      <c r="AC60" s="49" t="n">
        <v>28313</v>
      </c>
      <c r="AD60" s="49" t="n">
        <v>29956</v>
      </c>
      <c r="AE60" s="49" t="n">
        <v>31735</v>
      </c>
      <c r="AF60" s="49" t="n">
        <v>33664</v>
      </c>
      <c r="AI60" s="1" t="n">
        <v>39</v>
      </c>
      <c r="AJ60" s="1" t="n">
        <v>0.73</v>
      </c>
      <c r="AK60" s="1" t="n">
        <v>0.66</v>
      </c>
      <c r="AL60" s="1" t="n">
        <v>1.39</v>
      </c>
    </row>
    <row r="61" customFormat="false" ht="12.85" hidden="false" customHeight="false" outlineLevel="0" collapsed="false">
      <c r="AI61" s="1" t="n">
        <v>40</v>
      </c>
      <c r="AJ61" s="1" t="n">
        <v>0.74</v>
      </c>
      <c r="AK61" s="1" t="n">
        <v>0.57</v>
      </c>
      <c r="AL61" s="1" t="n">
        <v>1.31</v>
      </c>
    </row>
    <row r="62" customFormat="false" ht="12.85" hidden="false" customHeight="false" outlineLevel="0" collapsed="false">
      <c r="AI62" s="1" t="n">
        <v>41</v>
      </c>
      <c r="AJ62" s="1" t="n">
        <v>0.71</v>
      </c>
      <c r="AK62" s="1" t="n">
        <v>0.58</v>
      </c>
      <c r="AL62" s="1" t="n">
        <v>1.29</v>
      </c>
    </row>
    <row r="63" customFormat="false" ht="12.85" hidden="false" customHeight="false" outlineLevel="0" collapsed="false">
      <c r="AI63" s="1" t="n">
        <v>42</v>
      </c>
      <c r="AJ63" s="1" t="n">
        <v>0.67</v>
      </c>
      <c r="AK63" s="1" t="n">
        <v>0.55</v>
      </c>
      <c r="AL63" s="1" t="n">
        <v>1.22</v>
      </c>
    </row>
    <row r="64" customFormat="false" ht="12.85" hidden="false" customHeight="false" outlineLevel="0" collapsed="false">
      <c r="AI64" s="1" t="n">
        <v>43</v>
      </c>
      <c r="AJ64" s="1" t="n">
        <v>0.68</v>
      </c>
      <c r="AK64" s="1" t="n">
        <v>0.61</v>
      </c>
      <c r="AL64" s="1" t="n">
        <v>1.29</v>
      </c>
    </row>
    <row r="65" customFormat="false" ht="12.85" hidden="false" customHeight="false" outlineLevel="0" collapsed="false">
      <c r="AI65" s="1" t="n">
        <v>44</v>
      </c>
      <c r="AJ65" s="1" t="n">
        <v>0.59</v>
      </c>
      <c r="AK65" s="1" t="n">
        <v>0.56</v>
      </c>
      <c r="AL65" s="1" t="n">
        <v>1.15</v>
      </c>
    </row>
    <row r="66" customFormat="false" ht="14.05" hidden="false" customHeight="false" outlineLevel="0" collapsed="false">
      <c r="B66" s="1" t="n">
        <v>54</v>
      </c>
      <c r="C66" s="1" t="n">
        <v>2016</v>
      </c>
      <c r="N66" s="1" t="s">
        <v>7</v>
      </c>
      <c r="O66" s="1" t="s">
        <v>68</v>
      </c>
      <c r="AI66" s="1" t="n">
        <v>45</v>
      </c>
      <c r="AJ66" s="1" t="n">
        <v>0.65</v>
      </c>
      <c r="AK66" s="1" t="n">
        <v>0.56</v>
      </c>
      <c r="AL66" s="1" t="n">
        <v>1.21</v>
      </c>
    </row>
    <row r="67" customFormat="false" ht="14.05" hidden="false" customHeight="false" outlineLevel="0" collapsed="false">
      <c r="B67" s="1" t="n">
        <v>55</v>
      </c>
      <c r="C67" s="1" t="n">
        <v>2016</v>
      </c>
      <c r="O67" s="1" t="s">
        <v>69</v>
      </c>
      <c r="P67" s="1" t="s">
        <v>70</v>
      </c>
      <c r="Q67" s="1" t="s">
        <v>71</v>
      </c>
      <c r="AI67" s="1" t="n">
        <v>46</v>
      </c>
      <c r="AJ67" s="1" t="n">
        <v>0.59</v>
      </c>
      <c r="AK67" s="1" t="n">
        <v>0.47</v>
      </c>
      <c r="AL67" s="1" t="n">
        <v>1.06</v>
      </c>
    </row>
    <row r="68" customFormat="false" ht="12.85" hidden="false" customHeight="false" outlineLevel="0" collapsed="false">
      <c r="B68" s="1" t="n">
        <v>56</v>
      </c>
      <c r="C68" s="1" t="n">
        <v>2016</v>
      </c>
      <c r="N68" s="1" t="n">
        <v>-1</v>
      </c>
      <c r="O68" s="1" t="s">
        <v>72</v>
      </c>
      <c r="P68" s="1" t="s">
        <v>73</v>
      </c>
      <c r="Q68" s="1" t="s">
        <v>74</v>
      </c>
      <c r="AI68" s="1" t="n">
        <v>47</v>
      </c>
      <c r="AJ68" s="1" t="n">
        <v>0.63</v>
      </c>
      <c r="AK68" s="1" t="n">
        <v>0.58</v>
      </c>
      <c r="AL68" s="1" t="n">
        <v>1.21</v>
      </c>
    </row>
    <row r="69" customFormat="false" ht="12.85" hidden="false" customHeight="false" outlineLevel="0" collapsed="false">
      <c r="B69" s="1" t="n">
        <v>57</v>
      </c>
      <c r="C69" s="1" t="n">
        <v>2017</v>
      </c>
      <c r="I69" s="44" t="s">
        <v>67</v>
      </c>
      <c r="K69" s="3" t="n">
        <f aca="false">K40/(K38+K8)</f>
        <v>0.0402521327269015</v>
      </c>
      <c r="L69" s="1" t="n">
        <f aca="false">SUM(AJ21:AJ25)</f>
        <v>5.35</v>
      </c>
      <c r="M69" s="1" t="n">
        <f aca="false">SUM(AK21:AK25)</f>
        <v>5.67</v>
      </c>
      <c r="N69" s="1" t="n">
        <v>0</v>
      </c>
      <c r="O69" s="1" t="s">
        <v>75</v>
      </c>
      <c r="P69" s="1" t="s">
        <v>76</v>
      </c>
      <c r="Q69" s="1" t="s">
        <v>77</v>
      </c>
      <c r="AI69" s="1" t="n">
        <v>48</v>
      </c>
      <c r="AJ69" s="1" t="n">
        <v>0.54</v>
      </c>
      <c r="AK69" s="1" t="n">
        <v>0.49</v>
      </c>
      <c r="AL69" s="1" t="n">
        <v>1.03</v>
      </c>
    </row>
    <row r="70" customFormat="false" ht="12.85" hidden="false" customHeight="false" outlineLevel="0" collapsed="false">
      <c r="B70" s="1" t="n">
        <v>58</v>
      </c>
      <c r="C70" s="1" t="n">
        <v>2017</v>
      </c>
      <c r="I70" s="45" t="s">
        <v>45</v>
      </c>
      <c r="K70" s="3" t="n">
        <f aca="false">K41/(K8+K38)</f>
        <v>0.0404354045572112</v>
      </c>
      <c r="L70" s="1" t="n">
        <f aca="false">SUM(AJ26:AJ30)</f>
        <v>3.54</v>
      </c>
      <c r="M70" s="1" t="n">
        <f aca="false">SUM(AK26:AK30)</f>
        <v>3.59</v>
      </c>
      <c r="N70" s="1" t="n">
        <v>5</v>
      </c>
      <c r="O70" s="1" t="s">
        <v>78</v>
      </c>
      <c r="P70" s="1" t="s">
        <v>79</v>
      </c>
      <c r="Q70" s="1" t="s">
        <v>80</v>
      </c>
      <c r="AI70" s="1" t="n">
        <v>49</v>
      </c>
      <c r="AJ70" s="1" t="n">
        <v>0.52</v>
      </c>
      <c r="AK70" s="1" t="n">
        <v>0.51</v>
      </c>
      <c r="AL70" s="1" t="n">
        <v>1.03</v>
      </c>
    </row>
    <row r="71" customFormat="false" ht="12.85" hidden="false" customHeight="false" outlineLevel="0" collapsed="false">
      <c r="B71" s="1" t="n">
        <v>59</v>
      </c>
      <c r="C71" s="1" t="n">
        <v>2017</v>
      </c>
      <c r="I71" s="45" t="s">
        <v>46</v>
      </c>
      <c r="K71" s="3" t="n">
        <f aca="false">K42/(K8+K38)</f>
        <v>0.038307684474802</v>
      </c>
      <c r="L71" s="1" t="n">
        <f aca="false">SUM(AJ31:AJ35)</f>
        <v>3.69</v>
      </c>
      <c r="M71" s="1" t="n">
        <f aca="false">SUM(AK31:AK35)</f>
        <v>3.68</v>
      </c>
      <c r="N71" s="1" t="n">
        <v>10</v>
      </c>
      <c r="O71" s="1" t="s">
        <v>81</v>
      </c>
      <c r="P71" s="1" t="s">
        <v>82</v>
      </c>
      <c r="Q71" s="1" t="s">
        <v>83</v>
      </c>
      <c r="AI71" s="1" t="n">
        <v>50</v>
      </c>
      <c r="AJ71" s="1" t="n">
        <v>0.53</v>
      </c>
      <c r="AK71" s="1" t="n">
        <v>0.49</v>
      </c>
      <c r="AL71" s="1" t="n">
        <v>1.02</v>
      </c>
    </row>
    <row r="72" customFormat="false" ht="12.85" hidden="false" customHeight="false" outlineLevel="0" collapsed="false">
      <c r="B72" s="1" t="n">
        <v>60</v>
      </c>
      <c r="C72" s="1" t="n">
        <v>2017</v>
      </c>
      <c r="I72" s="44" t="s">
        <v>47</v>
      </c>
      <c r="K72" s="3" t="n">
        <f aca="false">K43/(K8+K38)</f>
        <v>0.0382105299324111</v>
      </c>
      <c r="L72" s="1" t="n">
        <f aca="false">SUM(AJ36:AJ40)</f>
        <v>3.62</v>
      </c>
      <c r="M72" s="1" t="n">
        <f aca="false">SUM(AK36:AK40)</f>
        <v>3.8</v>
      </c>
      <c r="N72" s="1" t="n">
        <v>15</v>
      </c>
      <c r="O72" s="1" t="s">
        <v>84</v>
      </c>
      <c r="P72" s="1" t="s">
        <v>85</v>
      </c>
      <c r="Q72" s="1" t="s">
        <v>86</v>
      </c>
      <c r="AI72" s="1" t="n">
        <v>51</v>
      </c>
      <c r="AJ72" s="1" t="n">
        <v>0.55</v>
      </c>
      <c r="AK72" s="1" t="n">
        <v>0.39</v>
      </c>
      <c r="AL72" s="1" t="n">
        <v>0.94</v>
      </c>
    </row>
    <row r="73" customFormat="false" ht="12.85" hidden="false" customHeight="false" outlineLevel="0" collapsed="false">
      <c r="B73" s="1" t="n">
        <v>61</v>
      </c>
      <c r="C73" s="1" t="n">
        <v>2018</v>
      </c>
      <c r="I73" s="44" t="s">
        <v>48</v>
      </c>
      <c r="K73" s="3" t="n">
        <f aca="false">K44/(K8+K38)</f>
        <v>0.0389518061843873</v>
      </c>
      <c r="L73" s="1" t="n">
        <f aca="false">SUM(AJ41:AJ45)</f>
        <v>3.95</v>
      </c>
      <c r="M73" s="1" t="n">
        <f aca="false">SUM(AK41:AK45)</f>
        <v>4.24</v>
      </c>
      <c r="N73" s="1" t="n">
        <v>16</v>
      </c>
      <c r="O73" s="1" t="s">
        <v>87</v>
      </c>
      <c r="P73" s="1" t="s">
        <v>88</v>
      </c>
      <c r="Q73" s="1" t="s">
        <v>89</v>
      </c>
      <c r="AI73" s="1" t="n">
        <v>52</v>
      </c>
      <c r="AJ73" s="1" t="n">
        <v>0.53</v>
      </c>
      <c r="AK73" s="1" t="n">
        <v>0.44</v>
      </c>
      <c r="AL73" s="1" t="n">
        <v>0.97</v>
      </c>
    </row>
    <row r="74" customFormat="false" ht="12.85" hidden="false" customHeight="false" outlineLevel="0" collapsed="false">
      <c r="B74" s="1" t="n">
        <v>62</v>
      </c>
      <c r="C74" s="1" t="n">
        <v>2018</v>
      </c>
      <c r="I74" s="44" t="s">
        <v>49</v>
      </c>
      <c r="K74" s="3" t="n">
        <f aca="false">K45/(K8+K38)</f>
        <v>0.0390305801376773</v>
      </c>
      <c r="L74" s="1" t="n">
        <f aca="false">SUM(AJ46:AJ50)</f>
        <v>4.01</v>
      </c>
      <c r="M74" s="1" t="n">
        <f aca="false">SUM(AK46:AK50)</f>
        <v>4.07</v>
      </c>
      <c r="N74" s="1" t="n">
        <v>20</v>
      </c>
      <c r="O74" s="1" t="s">
        <v>90</v>
      </c>
      <c r="P74" s="1" t="s">
        <v>91</v>
      </c>
      <c r="Q74" s="1" t="s">
        <v>92</v>
      </c>
      <c r="AI74" s="1" t="n">
        <v>53</v>
      </c>
      <c r="AJ74" s="1" t="n">
        <v>0.48</v>
      </c>
      <c r="AK74" s="1" t="n">
        <v>0.45</v>
      </c>
      <c r="AL74" s="1" t="n">
        <v>0.93</v>
      </c>
    </row>
    <row r="75" customFormat="false" ht="12.85" hidden="false" customHeight="false" outlineLevel="0" collapsed="false">
      <c r="B75" s="1" t="n">
        <v>63</v>
      </c>
      <c r="C75" s="1" t="n">
        <v>2018</v>
      </c>
      <c r="I75" s="44" t="s">
        <v>50</v>
      </c>
      <c r="K75" s="3" t="n">
        <f aca="false">K46/(K8+K38)</f>
        <v>0.0367326949646443</v>
      </c>
      <c r="L75" s="1" t="n">
        <f aca="false">SUM(AJ51:AJ55)</f>
        <v>3.57</v>
      </c>
      <c r="M75" s="1" t="n">
        <f aca="false">SUM(AK51:AK55)</f>
        <v>3.3</v>
      </c>
      <c r="N75" s="1" t="n">
        <v>25</v>
      </c>
      <c r="O75" s="1" t="s">
        <v>93</v>
      </c>
      <c r="P75" s="1" t="s">
        <v>94</v>
      </c>
      <c r="Q75" s="1" t="s">
        <v>95</v>
      </c>
      <c r="AI75" s="1" t="n">
        <v>54</v>
      </c>
      <c r="AJ75" s="1" t="n">
        <v>0.47</v>
      </c>
      <c r="AK75" s="1" t="n">
        <v>0.41</v>
      </c>
      <c r="AL75" s="1" t="n">
        <v>0.88</v>
      </c>
    </row>
    <row r="76" customFormat="false" ht="12.85" hidden="false" customHeight="false" outlineLevel="0" collapsed="false">
      <c r="B76" s="1" t="n">
        <v>64</v>
      </c>
      <c r="C76" s="1" t="n">
        <v>2018</v>
      </c>
      <c r="I76" s="44" t="s">
        <v>51</v>
      </c>
      <c r="K76" s="3" t="n">
        <f aca="false">K47/(K8+K38)</f>
        <v>0.035281429516716</v>
      </c>
      <c r="L76" s="1" t="n">
        <f aca="false">SUM(AJ56:AJ60)</f>
        <v>3.52</v>
      </c>
      <c r="M76" s="1" t="n">
        <f aca="false">SUM(AK56:AK60)</f>
        <v>3.31</v>
      </c>
      <c r="N76" s="1" t="n">
        <v>30</v>
      </c>
      <c r="O76" s="1" t="s">
        <v>96</v>
      </c>
      <c r="P76" s="1" t="s">
        <v>97</v>
      </c>
      <c r="Q76" s="1" t="s">
        <v>98</v>
      </c>
      <c r="AI76" s="1" t="n">
        <v>55</v>
      </c>
      <c r="AJ76" s="1" t="n">
        <v>0.52</v>
      </c>
      <c r="AK76" s="1" t="n">
        <v>0.46</v>
      </c>
      <c r="AL76" s="1" t="n">
        <v>0.98</v>
      </c>
    </row>
    <row r="77" customFormat="false" ht="12.85" hidden="false" customHeight="false" outlineLevel="0" collapsed="false">
      <c r="B77" s="1" t="n">
        <v>65</v>
      </c>
      <c r="C77" s="1" t="n">
        <v>2019</v>
      </c>
      <c r="I77" s="44" t="s">
        <v>52</v>
      </c>
      <c r="K77" s="3" t="n">
        <f aca="false">K48/(K8+K38)</f>
        <v>0.034184068292834</v>
      </c>
      <c r="L77" s="1" t="n">
        <f aca="false">SUM(AJ61:AJ65)</f>
        <v>3.39</v>
      </c>
      <c r="M77" s="1" t="n">
        <f aca="false">SUM(AK61:AK65)</f>
        <v>2.87</v>
      </c>
      <c r="N77" s="1" t="n">
        <v>35</v>
      </c>
      <c r="O77" s="1" t="s">
        <v>99</v>
      </c>
      <c r="P77" s="1" t="s">
        <v>100</v>
      </c>
      <c r="Q77" s="1" t="s">
        <v>101</v>
      </c>
      <c r="AI77" s="1" t="n">
        <v>56</v>
      </c>
      <c r="AJ77" s="1" t="n">
        <v>0.53</v>
      </c>
      <c r="AK77" s="1" t="n">
        <v>0.43</v>
      </c>
      <c r="AL77" s="1" t="n">
        <v>0.96</v>
      </c>
    </row>
    <row r="78" customFormat="false" ht="12.85" hidden="false" customHeight="false" outlineLevel="0" collapsed="false">
      <c r="B78" s="1" t="n">
        <v>66</v>
      </c>
      <c r="C78" s="1" t="n">
        <v>2019</v>
      </c>
      <c r="I78" s="44" t="s">
        <v>53</v>
      </c>
      <c r="K78" s="3" t="n">
        <f aca="false">K49/(K8+K38)</f>
        <v>0.0293208670511073</v>
      </c>
      <c r="L78" s="1" t="n">
        <f aca="false">SUM(AJ66:AJ70)</f>
        <v>2.93</v>
      </c>
      <c r="M78" s="1" t="n">
        <f aca="false">SUM(AK66:AK70)</f>
        <v>2.61</v>
      </c>
      <c r="N78" s="1" t="n">
        <v>40</v>
      </c>
      <c r="O78" s="1" t="s">
        <v>102</v>
      </c>
      <c r="P78" s="1" t="s">
        <v>103</v>
      </c>
      <c r="Q78" s="1" t="s">
        <v>104</v>
      </c>
      <c r="AI78" s="1" t="n">
        <v>57</v>
      </c>
      <c r="AJ78" s="1" t="n">
        <v>0.52</v>
      </c>
      <c r="AK78" s="1" t="n">
        <v>0.46</v>
      </c>
      <c r="AL78" s="1" t="n">
        <v>0.97</v>
      </c>
    </row>
    <row r="79" customFormat="false" ht="12.85" hidden="false" customHeight="false" outlineLevel="0" collapsed="false">
      <c r="B79" s="1" t="n">
        <v>67</v>
      </c>
      <c r="C79" s="1" t="n">
        <v>2019</v>
      </c>
      <c r="I79" s="44" t="s">
        <v>54</v>
      </c>
      <c r="K79" s="3" t="n">
        <f aca="false">K50/(K8+K38)</f>
        <v>0.0256940608355664</v>
      </c>
      <c r="L79" s="1" t="n">
        <f aca="false">SUM(AJ71:AJ75)</f>
        <v>2.56</v>
      </c>
      <c r="M79" s="1" t="n">
        <f aca="false">SUM(AK71:AK75)</f>
        <v>2.18</v>
      </c>
      <c r="N79" s="1" t="n">
        <v>45</v>
      </c>
      <c r="O79" s="1" t="s">
        <v>105</v>
      </c>
      <c r="P79" s="1" t="s">
        <v>106</v>
      </c>
      <c r="Q79" s="1" t="s">
        <v>107</v>
      </c>
      <c r="AI79" s="1" t="n">
        <v>58</v>
      </c>
      <c r="AJ79" s="1" t="n">
        <v>0.45</v>
      </c>
      <c r="AK79" s="1" t="n">
        <v>0.45</v>
      </c>
      <c r="AL79" s="1" t="n">
        <v>0.9</v>
      </c>
    </row>
    <row r="80" customFormat="false" ht="12.85" hidden="false" customHeight="false" outlineLevel="0" collapsed="false">
      <c r="B80" s="1" t="n">
        <v>68</v>
      </c>
      <c r="C80" s="1" t="n">
        <v>2019</v>
      </c>
      <c r="I80" s="44" t="s">
        <v>55</v>
      </c>
      <c r="K80" s="3" t="n">
        <f aca="false">K51/(K8+K38)</f>
        <v>0.0241788861238391</v>
      </c>
      <c r="L80" s="1" t="n">
        <f aca="false">SUM(AJ76:AJ80)</f>
        <v>2.52</v>
      </c>
      <c r="M80" s="1" t="n">
        <f aca="false">SUM(AK76:AK80)</f>
        <v>2.22</v>
      </c>
      <c r="N80" s="1" t="n">
        <v>50</v>
      </c>
      <c r="O80" s="1" t="s">
        <v>108</v>
      </c>
      <c r="P80" s="1" t="s">
        <v>109</v>
      </c>
      <c r="Q80" s="1" t="s">
        <v>110</v>
      </c>
      <c r="AI80" s="1" t="n">
        <v>59</v>
      </c>
      <c r="AJ80" s="1" t="n">
        <v>0.5</v>
      </c>
      <c r="AK80" s="1" t="n">
        <v>0.42</v>
      </c>
      <c r="AL80" s="1" t="n">
        <v>0.91</v>
      </c>
    </row>
    <row r="81" customFormat="false" ht="12.85" hidden="false" customHeight="false" outlineLevel="0" collapsed="false">
      <c r="B81" s="1" t="n">
        <f aca="false">B80+1</f>
        <v>69</v>
      </c>
      <c r="C81" s="1" t="n">
        <f aca="false">C77+1</f>
        <v>2020</v>
      </c>
      <c r="I81" s="44" t="s">
        <v>56</v>
      </c>
      <c r="K81" s="3" t="n">
        <f aca="false">K52/(K8+K38)</f>
        <v>0.0221573773631963</v>
      </c>
      <c r="L81" s="1" t="n">
        <f aca="false">SUM(AJ81:AJ85)</f>
        <v>2.33</v>
      </c>
      <c r="M81" s="1" t="n">
        <f aca="false">SUM(AK81:AK85)</f>
        <v>1.88</v>
      </c>
      <c r="N81" s="1" t="n">
        <v>55</v>
      </c>
      <c r="O81" s="1" t="s">
        <v>112</v>
      </c>
      <c r="P81" s="1" t="s">
        <v>113</v>
      </c>
      <c r="Q81" s="1" t="s">
        <v>110</v>
      </c>
      <c r="AI81" s="1" t="n">
        <v>60</v>
      </c>
      <c r="AJ81" s="1" t="n">
        <v>0.52</v>
      </c>
      <c r="AK81" s="1" t="n">
        <v>0.41</v>
      </c>
      <c r="AL81" s="1" t="n">
        <v>0.93</v>
      </c>
    </row>
    <row r="82" customFormat="false" ht="12.85" hidden="false" customHeight="false" outlineLevel="0" collapsed="false">
      <c r="B82" s="1" t="n">
        <f aca="false">B81+1</f>
        <v>70</v>
      </c>
      <c r="C82" s="1" t="n">
        <f aca="false">C78+1</f>
        <v>2020</v>
      </c>
      <c r="I82" s="44" t="s">
        <v>57</v>
      </c>
      <c r="K82" s="3" t="n">
        <f aca="false">K53/(K8+K38)</f>
        <v>0.0196978720707438</v>
      </c>
      <c r="L82" s="1" t="n">
        <f aca="false">SUM(AJ86:AJ90)</f>
        <v>2.2</v>
      </c>
      <c r="M82" s="1" t="n">
        <f aca="false">SUM(AK86:AK90)</f>
        <v>1.7</v>
      </c>
      <c r="N82" s="1" t="n">
        <v>60</v>
      </c>
      <c r="O82" s="1" t="s">
        <v>114</v>
      </c>
      <c r="P82" s="1" t="s">
        <v>115</v>
      </c>
      <c r="Q82" s="1" t="s">
        <v>116</v>
      </c>
      <c r="AI82" s="1" t="n">
        <v>61</v>
      </c>
      <c r="AJ82" s="1" t="n">
        <v>0.47</v>
      </c>
      <c r="AK82" s="1" t="n">
        <v>0.37</v>
      </c>
      <c r="AL82" s="1" t="n">
        <v>0.85</v>
      </c>
    </row>
    <row r="83" customFormat="false" ht="12.85" hidden="false" customHeight="false" outlineLevel="0" collapsed="false">
      <c r="B83" s="1" t="n">
        <f aca="false">B82+1</f>
        <v>71</v>
      </c>
      <c r="C83" s="1" t="n">
        <f aca="false">C79+1</f>
        <v>2020</v>
      </c>
      <c r="I83" s="44" t="s">
        <v>58</v>
      </c>
      <c r="K83" s="3" t="n">
        <f aca="false">K54/(K8+K38)</f>
        <v>0.0164078356317822</v>
      </c>
      <c r="L83" s="1" t="n">
        <f aca="false">SUM(AJ91:AJ95)</f>
        <v>1.59</v>
      </c>
      <c r="M83" s="1" t="n">
        <f aca="false">SUM(AK91:AK95)</f>
        <v>1.31</v>
      </c>
      <c r="N83" s="1" t="n">
        <v>65</v>
      </c>
      <c r="O83" s="1" t="s">
        <v>117</v>
      </c>
      <c r="P83" s="1" t="s">
        <v>118</v>
      </c>
      <c r="Q83" s="1" t="s">
        <v>119</v>
      </c>
      <c r="AI83" s="1" t="n">
        <v>62</v>
      </c>
      <c r="AJ83" s="1" t="n">
        <v>0.44</v>
      </c>
      <c r="AK83" s="1" t="n">
        <v>0.39</v>
      </c>
      <c r="AL83" s="1" t="n">
        <v>0.84</v>
      </c>
    </row>
    <row r="84" customFormat="false" ht="12.85" hidden="false" customHeight="false" outlineLevel="0" collapsed="false">
      <c r="B84" s="1" t="n">
        <f aca="false">B83+1</f>
        <v>72</v>
      </c>
      <c r="C84" s="1" t="n">
        <f aca="false">C80+1</f>
        <v>2020</v>
      </c>
      <c r="I84" s="44" t="s">
        <v>59</v>
      </c>
      <c r="K84" s="3" t="n">
        <f aca="false">K55/(K8+K38)</f>
        <v>0.0124442373871329</v>
      </c>
      <c r="L84" s="1" t="n">
        <f aca="false">SUM(AJ96:AJ100)</f>
        <v>1.25</v>
      </c>
      <c r="M84" s="1" t="n">
        <f aca="false">SUM(AK96:AK100)</f>
        <v>0.83</v>
      </c>
      <c r="N84" s="1" t="n">
        <v>70</v>
      </c>
      <c r="O84" s="1" t="s">
        <v>120</v>
      </c>
      <c r="P84" s="1" t="s">
        <v>121</v>
      </c>
      <c r="Q84" s="1" t="s">
        <v>122</v>
      </c>
      <c r="AI84" s="1" t="n">
        <v>63</v>
      </c>
      <c r="AJ84" s="1" t="n">
        <v>0.47</v>
      </c>
      <c r="AK84" s="1" t="n">
        <v>0.39</v>
      </c>
      <c r="AL84" s="1" t="n">
        <v>0.86</v>
      </c>
    </row>
    <row r="85" customFormat="false" ht="12.85" hidden="false" customHeight="false" outlineLevel="0" collapsed="false">
      <c r="B85" s="1" t="n">
        <f aca="false">B84+1</f>
        <v>73</v>
      </c>
      <c r="C85" s="1" t="n">
        <f aca="false">C81+1</f>
        <v>2021</v>
      </c>
      <c r="I85" s="44" t="s">
        <v>60</v>
      </c>
      <c r="K85" s="3" t="n">
        <f aca="false">K56/(K8+K38)</f>
        <v>0.00883612329610159</v>
      </c>
      <c r="L85" s="1" t="n">
        <f aca="false">SUM(AJ101:AJ105)</f>
        <v>0.91</v>
      </c>
      <c r="M85" s="1" t="n">
        <f aca="false">SUM(AK101:AK105)</f>
        <v>0.52</v>
      </c>
      <c r="N85" s="1" t="n">
        <v>75</v>
      </c>
      <c r="O85" s="1" t="s">
        <v>123</v>
      </c>
      <c r="P85" s="1" t="s">
        <v>124</v>
      </c>
      <c r="Q85" s="1" t="s">
        <v>125</v>
      </c>
      <c r="AI85" s="1" t="n">
        <v>64</v>
      </c>
      <c r="AJ85" s="1" t="n">
        <v>0.43</v>
      </c>
      <c r="AK85" s="1" t="n">
        <v>0.32</v>
      </c>
      <c r="AL85" s="1" t="n">
        <v>0.75</v>
      </c>
    </row>
    <row r="86" customFormat="false" ht="12.85" hidden="false" customHeight="false" outlineLevel="0" collapsed="false">
      <c r="B86" s="1" t="n">
        <f aca="false">B85+1</f>
        <v>74</v>
      </c>
      <c r="C86" s="1" t="n">
        <f aca="false">C82+1</f>
        <v>2021</v>
      </c>
      <c r="I86" s="44" t="s">
        <v>61</v>
      </c>
      <c r="K86" s="3" t="n">
        <f aca="false">K57/(K8+K38)</f>
        <v>0.00550776800189556</v>
      </c>
      <c r="L86" s="1" t="n">
        <f aca="false">SUM(AJ106:AJ110)</f>
        <v>0.58</v>
      </c>
      <c r="M86" s="1" t="n">
        <f aca="false">SUM(AK106:AK110)</f>
        <v>0.28</v>
      </c>
      <c r="N86" s="1" t="n">
        <v>80</v>
      </c>
      <c r="O86" s="1" t="s">
        <v>126</v>
      </c>
      <c r="P86" s="1" t="s">
        <v>127</v>
      </c>
      <c r="Q86" s="1" t="s">
        <v>128</v>
      </c>
      <c r="AI86" s="1" t="n">
        <v>65</v>
      </c>
      <c r="AJ86" s="1" t="n">
        <v>0.49</v>
      </c>
      <c r="AK86" s="1" t="n">
        <v>0.38</v>
      </c>
      <c r="AL86" s="1" t="n">
        <v>0.87</v>
      </c>
    </row>
    <row r="87" customFormat="false" ht="12.85" hidden="false" customHeight="false" outlineLevel="0" collapsed="false">
      <c r="B87" s="1" t="n">
        <f aca="false">B86+1</f>
        <v>75</v>
      </c>
      <c r="C87" s="1" t="n">
        <f aca="false">C83+1</f>
        <v>2021</v>
      </c>
      <c r="I87" s="44" t="s">
        <v>62</v>
      </c>
      <c r="K87" s="3" t="n">
        <f aca="false">K58/(K8+K38)</f>
        <v>0.00270586304298174</v>
      </c>
      <c r="L87" s="1" t="n">
        <f aca="false">SUM(AJ110:AJ115)</f>
        <v>0.33</v>
      </c>
      <c r="M87" s="1" t="n">
        <f aca="false">SUM(AK110:AK115)</f>
        <v>0.15</v>
      </c>
      <c r="N87" s="1" t="n">
        <v>85</v>
      </c>
      <c r="O87" s="1" t="s">
        <v>129</v>
      </c>
      <c r="P87" s="1" t="s">
        <v>73</v>
      </c>
      <c r="Q87" s="1" t="s">
        <v>130</v>
      </c>
      <c r="AI87" s="1" t="n">
        <v>66</v>
      </c>
      <c r="AJ87" s="1" t="n">
        <v>0.41</v>
      </c>
      <c r="AK87" s="1" t="n">
        <v>0.34</v>
      </c>
      <c r="AL87" s="1" t="n">
        <v>0.75</v>
      </c>
    </row>
    <row r="88" customFormat="false" ht="12.85" hidden="false" customHeight="false" outlineLevel="0" collapsed="false">
      <c r="B88" s="1" t="n">
        <f aca="false">B87+1</f>
        <v>76</v>
      </c>
      <c r="C88" s="1" t="n">
        <f aca="false">C84+1</f>
        <v>2021</v>
      </c>
      <c r="I88" s="46" t="s">
        <v>63</v>
      </c>
      <c r="K88" s="3" t="n">
        <f aca="false">K59/(K8+K38)</f>
        <v>0.000829685550400287</v>
      </c>
      <c r="L88" s="1" t="n">
        <f aca="false">SUM(AJ116:AJ120)</f>
        <v>0.07</v>
      </c>
      <c r="M88" s="1" t="n">
        <f aca="false">SUM(AK116:AK120)</f>
        <v>0.03</v>
      </c>
      <c r="N88" s="1" t="n">
        <v>90</v>
      </c>
      <c r="O88" s="1" t="s">
        <v>131</v>
      </c>
      <c r="P88" s="1" t="s">
        <v>132</v>
      </c>
      <c r="Q88" s="1" t="s">
        <v>133</v>
      </c>
      <c r="AI88" s="1" t="n">
        <v>67</v>
      </c>
      <c r="AJ88" s="1" t="n">
        <v>0.42</v>
      </c>
      <c r="AK88" s="1" t="n">
        <v>0.33</v>
      </c>
      <c r="AL88" s="1" t="n">
        <v>0.75</v>
      </c>
    </row>
    <row r="89" customFormat="false" ht="12.85" hidden="false" customHeight="false" outlineLevel="0" collapsed="false">
      <c r="B89" s="1" t="n">
        <f aca="false">B88+1</f>
        <v>77</v>
      </c>
      <c r="C89" s="1" t="n">
        <f aca="false">C85+1</f>
        <v>2022</v>
      </c>
      <c r="I89" s="48" t="s">
        <v>64</v>
      </c>
      <c r="K89" s="3" t="n">
        <f aca="false">K60/(K8+K38)</f>
        <v>0.000157436643934076</v>
      </c>
      <c r="L89" s="1" t="n">
        <f aca="false">SUM(AJ121:AJ124)</f>
        <v>0.01</v>
      </c>
      <c r="M89" s="1" t="n">
        <f aca="false">SUM(AK121:AK124)</f>
        <v>0</v>
      </c>
      <c r="N89" s="1" t="n">
        <v>95</v>
      </c>
      <c r="O89" s="1" t="s">
        <v>134</v>
      </c>
      <c r="P89" s="1" t="s">
        <v>135</v>
      </c>
      <c r="Q89" s="1" t="s">
        <v>132</v>
      </c>
      <c r="AI89" s="1" t="n">
        <v>68</v>
      </c>
      <c r="AJ89" s="1" t="n">
        <v>0.44</v>
      </c>
      <c r="AK89" s="1" t="n">
        <v>0.33</v>
      </c>
      <c r="AL89" s="1" t="n">
        <v>0.76</v>
      </c>
    </row>
    <row r="90" customFormat="false" ht="12.85" hidden="false" customHeight="false" outlineLevel="0" collapsed="false">
      <c r="B90" s="1" t="n">
        <f aca="false">B89+1</f>
        <v>78</v>
      </c>
      <c r="C90" s="1" t="n">
        <f aca="false">C86+1</f>
        <v>2022</v>
      </c>
      <c r="K90" s="3"/>
      <c r="N90" s="1" t="n">
        <v>100</v>
      </c>
      <c r="O90" s="1" t="s">
        <v>136</v>
      </c>
      <c r="P90" s="1" t="s">
        <v>137</v>
      </c>
      <c r="Q90" s="1" t="s">
        <v>135</v>
      </c>
      <c r="AI90" s="1" t="n">
        <v>69</v>
      </c>
      <c r="AJ90" s="1" t="n">
        <v>0.44</v>
      </c>
      <c r="AK90" s="1" t="n">
        <v>0.32</v>
      </c>
      <c r="AL90" s="1" t="n">
        <v>0.75</v>
      </c>
    </row>
    <row r="91" customFormat="false" ht="12.85" hidden="false" customHeight="false" outlineLevel="0" collapsed="false">
      <c r="B91" s="1" t="n">
        <f aca="false">B90+1</f>
        <v>79</v>
      </c>
      <c r="C91" s="1" t="n">
        <f aca="false">C87+1</f>
        <v>2022</v>
      </c>
      <c r="K91" s="3"/>
      <c r="N91" s="1" t="s">
        <v>71</v>
      </c>
      <c r="O91" s="1" t="s">
        <v>138</v>
      </c>
      <c r="P91" s="1" t="s">
        <v>139</v>
      </c>
      <c r="Q91" s="1" t="s">
        <v>140</v>
      </c>
      <c r="AI91" s="1" t="n">
        <v>70</v>
      </c>
      <c r="AJ91" s="1" t="n">
        <v>0.37</v>
      </c>
      <c r="AK91" s="1" t="n">
        <v>0.34</v>
      </c>
      <c r="AL91" s="1" t="n">
        <v>0.7</v>
      </c>
    </row>
    <row r="92" customFormat="false" ht="12.85" hidden="false" customHeight="false" outlineLevel="0" collapsed="false">
      <c r="B92" s="1" t="n">
        <f aca="false">B91+1</f>
        <v>80</v>
      </c>
      <c r="C92" s="1" t="n">
        <f aca="false">C88+1</f>
        <v>2022</v>
      </c>
      <c r="K92" s="3"/>
      <c r="AI92" s="1" t="n">
        <v>71</v>
      </c>
      <c r="AJ92" s="1" t="n">
        <v>0.34</v>
      </c>
      <c r="AK92" s="1" t="n">
        <v>0.25</v>
      </c>
      <c r="AL92" s="1" t="n">
        <v>0.59</v>
      </c>
    </row>
    <row r="93" customFormat="false" ht="12.85" hidden="false" customHeight="false" outlineLevel="0" collapsed="false">
      <c r="B93" s="1" t="n">
        <f aca="false">B92+1</f>
        <v>81</v>
      </c>
      <c r="C93" s="1" t="n">
        <f aca="false">C89+1</f>
        <v>2023</v>
      </c>
      <c r="K93" s="3"/>
      <c r="AI93" s="1" t="n">
        <v>72</v>
      </c>
      <c r="AJ93" s="1" t="n">
        <v>0.34</v>
      </c>
      <c r="AK93" s="1" t="n">
        <v>0.25</v>
      </c>
      <c r="AL93" s="1" t="n">
        <v>0.59</v>
      </c>
    </row>
    <row r="94" customFormat="false" ht="12.85" hidden="false" customHeight="false" outlineLevel="0" collapsed="false">
      <c r="B94" s="1" t="n">
        <f aca="false">B93+1</f>
        <v>82</v>
      </c>
      <c r="C94" s="1" t="n">
        <f aca="false">C90+1</f>
        <v>2023</v>
      </c>
      <c r="K94" s="3"/>
      <c r="AI94" s="1" t="n">
        <v>73</v>
      </c>
      <c r="AJ94" s="1" t="n">
        <v>0.28</v>
      </c>
      <c r="AK94" s="1" t="n">
        <v>0.23</v>
      </c>
      <c r="AL94" s="1" t="n">
        <v>0.5</v>
      </c>
    </row>
    <row r="95" customFormat="false" ht="12.85" hidden="false" customHeight="false" outlineLevel="0" collapsed="false">
      <c r="B95" s="1" t="n">
        <f aca="false">B94+1</f>
        <v>83</v>
      </c>
      <c r="C95" s="1" t="n">
        <f aca="false">C91+1</f>
        <v>2023</v>
      </c>
      <c r="K95" s="3"/>
      <c r="AI95" s="1" t="n">
        <v>74</v>
      </c>
      <c r="AJ95" s="1" t="n">
        <v>0.26</v>
      </c>
      <c r="AK95" s="1" t="n">
        <v>0.24</v>
      </c>
      <c r="AL95" s="1" t="n">
        <v>0.5</v>
      </c>
    </row>
    <row r="96" customFormat="false" ht="12.85" hidden="false" customHeight="false" outlineLevel="0" collapsed="false">
      <c r="B96" s="1" t="n">
        <f aca="false">B95+1</f>
        <v>84</v>
      </c>
      <c r="C96" s="1" t="n">
        <f aca="false">C92+1</f>
        <v>2023</v>
      </c>
      <c r="K96" s="3"/>
      <c r="AI96" s="1" t="n">
        <v>75</v>
      </c>
      <c r="AJ96" s="1" t="n">
        <v>0.36</v>
      </c>
      <c r="AK96" s="1" t="n">
        <v>0.23</v>
      </c>
      <c r="AL96" s="1" t="n">
        <v>0.59</v>
      </c>
    </row>
    <row r="97" customFormat="false" ht="12.85" hidden="false" customHeight="false" outlineLevel="0" collapsed="false">
      <c r="B97" s="1" t="n">
        <f aca="false">B96+1</f>
        <v>85</v>
      </c>
      <c r="C97" s="1" t="n">
        <f aca="false">C93+1</f>
        <v>2024</v>
      </c>
      <c r="K97" s="3"/>
      <c r="AI97" s="1" t="n">
        <v>76</v>
      </c>
      <c r="AJ97" s="1" t="n">
        <v>0.23</v>
      </c>
      <c r="AK97" s="1" t="n">
        <v>0.17</v>
      </c>
      <c r="AL97" s="1" t="n">
        <v>0.4</v>
      </c>
    </row>
    <row r="98" customFormat="false" ht="12.85" hidden="false" customHeight="false" outlineLevel="0" collapsed="false">
      <c r="B98" s="1" t="n">
        <f aca="false">B97+1</f>
        <v>86</v>
      </c>
      <c r="C98" s="1" t="n">
        <f aca="false">C94+1</f>
        <v>2024</v>
      </c>
      <c r="AI98" s="1" t="n">
        <v>77</v>
      </c>
      <c r="AJ98" s="1" t="n">
        <v>0.25</v>
      </c>
      <c r="AK98" s="1" t="n">
        <v>0.16</v>
      </c>
      <c r="AL98" s="1" t="n">
        <v>0.41</v>
      </c>
    </row>
    <row r="99" customFormat="false" ht="12.85" hidden="false" customHeight="false" outlineLevel="0" collapsed="false">
      <c r="B99" s="1" t="n">
        <f aca="false">B98+1</f>
        <v>87</v>
      </c>
      <c r="C99" s="1" t="n">
        <f aca="false">C95+1</f>
        <v>2024</v>
      </c>
      <c r="AI99" s="1" t="n">
        <v>78</v>
      </c>
      <c r="AJ99" s="1" t="n">
        <v>0.19</v>
      </c>
      <c r="AK99" s="1" t="n">
        <v>0.14</v>
      </c>
      <c r="AL99" s="1" t="n">
        <v>0.34</v>
      </c>
    </row>
    <row r="100" customFormat="false" ht="12.85" hidden="false" customHeight="false" outlineLevel="0" collapsed="false">
      <c r="B100" s="1" t="n">
        <f aca="false">B99+1</f>
        <v>88</v>
      </c>
      <c r="C100" s="1" t="n">
        <f aca="false">C96+1</f>
        <v>2024</v>
      </c>
      <c r="AI100" s="1" t="n">
        <v>79</v>
      </c>
      <c r="AJ100" s="1" t="n">
        <v>0.22</v>
      </c>
      <c r="AK100" s="1" t="n">
        <v>0.13</v>
      </c>
      <c r="AL100" s="1" t="n">
        <v>0.36</v>
      </c>
    </row>
    <row r="101" customFormat="false" ht="12.85" hidden="false" customHeight="false" outlineLevel="0" collapsed="false">
      <c r="B101" s="1" t="n">
        <f aca="false">B100+1</f>
        <v>89</v>
      </c>
      <c r="C101" s="1" t="n">
        <f aca="false">C97+1</f>
        <v>2025</v>
      </c>
      <c r="AI101" s="1" t="n">
        <v>80</v>
      </c>
      <c r="AJ101" s="1" t="n">
        <v>0.24</v>
      </c>
      <c r="AK101" s="1" t="n">
        <v>0.15</v>
      </c>
      <c r="AL101" s="1" t="n">
        <v>0.39</v>
      </c>
    </row>
    <row r="102" customFormat="false" ht="12.85" hidden="false" customHeight="false" outlineLevel="0" collapsed="false">
      <c r="B102" s="1" t="n">
        <f aca="false">B101+1</f>
        <v>90</v>
      </c>
      <c r="C102" s="1" t="n">
        <f aca="false">C98+1</f>
        <v>2025</v>
      </c>
      <c r="AI102" s="1" t="n">
        <v>81</v>
      </c>
      <c r="AJ102" s="1" t="n">
        <v>0.18</v>
      </c>
      <c r="AK102" s="1" t="n">
        <v>0.1</v>
      </c>
      <c r="AL102" s="1" t="n">
        <v>0.28</v>
      </c>
    </row>
    <row r="103" customFormat="false" ht="12.85" hidden="false" customHeight="false" outlineLevel="0" collapsed="false">
      <c r="B103" s="1" t="n">
        <f aca="false">B102+1</f>
        <v>91</v>
      </c>
      <c r="C103" s="1" t="n">
        <f aca="false">C99+1</f>
        <v>2025</v>
      </c>
      <c r="AI103" s="1" t="n">
        <v>82</v>
      </c>
      <c r="AJ103" s="1" t="n">
        <v>0.17</v>
      </c>
      <c r="AK103" s="1" t="n">
        <v>0.09</v>
      </c>
      <c r="AL103" s="1" t="n">
        <v>0.26</v>
      </c>
    </row>
    <row r="104" customFormat="false" ht="12.85" hidden="false" customHeight="false" outlineLevel="0" collapsed="false">
      <c r="B104" s="1" t="n">
        <f aca="false">B103+1</f>
        <v>92</v>
      </c>
      <c r="C104" s="1" t="n">
        <f aca="false">C100+1</f>
        <v>2025</v>
      </c>
      <c r="AI104" s="1" t="n">
        <v>83</v>
      </c>
      <c r="AJ104" s="1" t="n">
        <v>0.16</v>
      </c>
      <c r="AK104" s="1" t="n">
        <v>0.09</v>
      </c>
      <c r="AL104" s="1" t="n">
        <v>0.25</v>
      </c>
    </row>
    <row r="105" customFormat="false" ht="12.85" hidden="false" customHeight="false" outlineLevel="0" collapsed="false">
      <c r="B105" s="1" t="n">
        <f aca="false">B104+1</f>
        <v>93</v>
      </c>
      <c r="C105" s="1" t="n">
        <f aca="false">C101+1</f>
        <v>2026</v>
      </c>
      <c r="AI105" s="1" t="n">
        <v>84</v>
      </c>
      <c r="AJ105" s="1" t="n">
        <v>0.16</v>
      </c>
      <c r="AK105" s="1" t="n">
        <v>0.09</v>
      </c>
      <c r="AL105" s="1" t="n">
        <v>0.25</v>
      </c>
    </row>
    <row r="106" customFormat="false" ht="12.85" hidden="false" customHeight="false" outlineLevel="0" collapsed="false">
      <c r="B106" s="1" t="n">
        <f aca="false">B105+1</f>
        <v>94</v>
      </c>
      <c r="C106" s="1" t="n">
        <f aca="false">C102+1</f>
        <v>2026</v>
      </c>
      <c r="AI106" s="1" t="n">
        <v>85</v>
      </c>
      <c r="AJ106" s="1" t="n">
        <v>0.13</v>
      </c>
      <c r="AK106" s="1" t="n">
        <v>0.07</v>
      </c>
      <c r="AL106" s="1" t="n">
        <v>0.2</v>
      </c>
    </row>
    <row r="107" customFormat="false" ht="12.85" hidden="false" customHeight="false" outlineLevel="0" collapsed="false">
      <c r="B107" s="1" t="n">
        <f aca="false">B106+1</f>
        <v>95</v>
      </c>
      <c r="C107" s="1" t="n">
        <f aca="false">C103+1</f>
        <v>2026</v>
      </c>
      <c r="AI107" s="1" t="n">
        <v>86</v>
      </c>
      <c r="AJ107" s="1" t="n">
        <v>0.12</v>
      </c>
      <c r="AK107" s="1" t="n">
        <v>0.06</v>
      </c>
      <c r="AL107" s="1" t="n">
        <v>0.18</v>
      </c>
    </row>
    <row r="108" customFormat="false" ht="12.85" hidden="false" customHeight="false" outlineLevel="0" collapsed="false">
      <c r="B108" s="1" t="n">
        <f aca="false">B107+1</f>
        <v>96</v>
      </c>
      <c r="C108" s="1" t="n">
        <f aca="false">C104+1</f>
        <v>2026</v>
      </c>
      <c r="AI108" s="1" t="n">
        <v>87</v>
      </c>
      <c r="AJ108" s="1" t="n">
        <v>0.15</v>
      </c>
      <c r="AK108" s="1" t="n">
        <v>0.05</v>
      </c>
      <c r="AL108" s="1" t="n">
        <v>0.2</v>
      </c>
    </row>
    <row r="109" customFormat="false" ht="12.85" hidden="false" customHeight="false" outlineLevel="0" collapsed="false">
      <c r="B109" s="1" t="n">
        <f aca="false">B108+1</f>
        <v>97</v>
      </c>
      <c r="C109" s="1" t="n">
        <f aca="false">C105+1</f>
        <v>2027</v>
      </c>
      <c r="AI109" s="1" t="n">
        <v>88</v>
      </c>
      <c r="AJ109" s="1" t="n">
        <v>0.1</v>
      </c>
      <c r="AK109" s="1" t="n">
        <v>0.05</v>
      </c>
      <c r="AL109" s="1" t="n">
        <v>0.14</v>
      </c>
    </row>
    <row r="110" customFormat="false" ht="12.85" hidden="false" customHeight="false" outlineLevel="0" collapsed="false">
      <c r="B110" s="1" t="n">
        <f aca="false">B109+1</f>
        <v>98</v>
      </c>
      <c r="C110" s="1" t="n">
        <f aca="false">C106+1</f>
        <v>2027</v>
      </c>
      <c r="AI110" s="1" t="n">
        <v>89</v>
      </c>
      <c r="AJ110" s="1" t="n">
        <v>0.08</v>
      </c>
      <c r="AK110" s="1" t="n">
        <v>0.05</v>
      </c>
      <c r="AL110" s="1" t="n">
        <v>0.13</v>
      </c>
    </row>
    <row r="111" customFormat="false" ht="12.85" hidden="false" customHeight="false" outlineLevel="0" collapsed="false">
      <c r="B111" s="1" t="n">
        <f aca="false">B110+1</f>
        <v>99</v>
      </c>
      <c r="C111" s="1" t="n">
        <f aca="false">C107+1</f>
        <v>2027</v>
      </c>
      <c r="AI111" s="1" t="n">
        <v>90</v>
      </c>
      <c r="AJ111" s="1" t="n">
        <v>0.07</v>
      </c>
      <c r="AK111" s="1" t="n">
        <v>0.03</v>
      </c>
      <c r="AL111" s="1" t="n">
        <v>0.1</v>
      </c>
    </row>
    <row r="112" customFormat="false" ht="12.85" hidden="false" customHeight="false" outlineLevel="0" collapsed="false">
      <c r="B112" s="1" t="n">
        <f aca="false">B111+1</f>
        <v>100</v>
      </c>
      <c r="C112" s="1" t="n">
        <f aca="false">C108+1</f>
        <v>2027</v>
      </c>
      <c r="AI112" s="1" t="n">
        <v>91</v>
      </c>
      <c r="AJ112" s="1" t="n">
        <v>0.06</v>
      </c>
      <c r="AK112" s="1" t="n">
        <v>0.02</v>
      </c>
      <c r="AL112" s="1" t="n">
        <v>0.08</v>
      </c>
    </row>
    <row r="113" customFormat="false" ht="12.85" hidden="false" customHeight="false" outlineLevel="0" collapsed="false">
      <c r="B113" s="1" t="n">
        <f aca="false">B112+1</f>
        <v>101</v>
      </c>
      <c r="C113" s="1" t="n">
        <f aca="false">C109+1</f>
        <v>2028</v>
      </c>
      <c r="AI113" s="1" t="n">
        <v>92</v>
      </c>
      <c r="AJ113" s="1" t="n">
        <v>0.04</v>
      </c>
      <c r="AK113" s="1" t="n">
        <v>0.02</v>
      </c>
      <c r="AL113" s="1" t="n">
        <v>0.06</v>
      </c>
    </row>
    <row r="114" customFormat="false" ht="12.85" hidden="false" customHeight="false" outlineLevel="0" collapsed="false">
      <c r="B114" s="1" t="n">
        <f aca="false">B113+1</f>
        <v>102</v>
      </c>
      <c r="C114" s="1" t="n">
        <f aca="false">C110+1</f>
        <v>2028</v>
      </c>
      <c r="AI114" s="1" t="n">
        <v>93</v>
      </c>
      <c r="AJ114" s="1" t="n">
        <v>0.04</v>
      </c>
      <c r="AK114" s="1" t="n">
        <v>0.01</v>
      </c>
      <c r="AL114" s="1" t="n">
        <v>0.05</v>
      </c>
    </row>
    <row r="115" customFormat="false" ht="12.85" hidden="false" customHeight="false" outlineLevel="0" collapsed="false">
      <c r="B115" s="1" t="n">
        <f aca="false">B114+1</f>
        <v>103</v>
      </c>
      <c r="C115" s="1" t="n">
        <f aca="false">C111+1</f>
        <v>2028</v>
      </c>
      <c r="AI115" s="1" t="n">
        <v>94</v>
      </c>
      <c r="AJ115" s="1" t="n">
        <v>0.04</v>
      </c>
      <c r="AK115" s="1" t="n">
        <v>0.02</v>
      </c>
      <c r="AL115" s="1" t="n">
        <v>0.06</v>
      </c>
    </row>
    <row r="116" customFormat="false" ht="12.85" hidden="false" customHeight="false" outlineLevel="0" collapsed="false">
      <c r="B116" s="1" t="n">
        <f aca="false">B115+1</f>
        <v>104</v>
      </c>
      <c r="C116" s="1" t="n">
        <f aca="false">C112+1</f>
        <v>2028</v>
      </c>
      <c r="AI116" s="1" t="n">
        <v>95</v>
      </c>
      <c r="AJ116" s="1" t="n">
        <v>0.02</v>
      </c>
      <c r="AK116" s="1" t="n">
        <v>0.01</v>
      </c>
      <c r="AL116" s="1" t="n">
        <v>0.03</v>
      </c>
    </row>
    <row r="117" customFormat="false" ht="12.85" hidden="false" customHeight="false" outlineLevel="0" collapsed="false">
      <c r="B117" s="1" t="n">
        <f aca="false">B116+1</f>
        <v>105</v>
      </c>
      <c r="C117" s="1" t="n">
        <f aca="false">C113+1</f>
        <v>2029</v>
      </c>
      <c r="AI117" s="1" t="n">
        <v>96</v>
      </c>
      <c r="AJ117" s="1" t="n">
        <v>0.01</v>
      </c>
      <c r="AK117" s="1" t="n">
        <v>0.01</v>
      </c>
      <c r="AL117" s="1" t="n">
        <v>0.02</v>
      </c>
    </row>
    <row r="118" customFormat="false" ht="12.85" hidden="false" customHeight="false" outlineLevel="0" collapsed="false">
      <c r="B118" s="1" t="n">
        <f aca="false">B117+1</f>
        <v>106</v>
      </c>
      <c r="C118" s="1" t="n">
        <f aca="false">C114+1</f>
        <v>2029</v>
      </c>
      <c r="AI118" s="1" t="n">
        <v>97</v>
      </c>
      <c r="AJ118" s="1" t="n">
        <v>0.02</v>
      </c>
      <c r="AK118" s="1" t="n">
        <v>0.01</v>
      </c>
      <c r="AL118" s="1" t="n">
        <v>0.02</v>
      </c>
    </row>
    <row r="119" customFormat="false" ht="12.85" hidden="false" customHeight="false" outlineLevel="0" collapsed="false">
      <c r="B119" s="1" t="n">
        <f aca="false">B118+1</f>
        <v>107</v>
      </c>
      <c r="C119" s="1" t="n">
        <f aca="false">C115+1</f>
        <v>2029</v>
      </c>
      <c r="AI119" s="1" t="n">
        <v>98</v>
      </c>
      <c r="AJ119" s="1" t="n">
        <v>0.01</v>
      </c>
      <c r="AK119" s="1" t="n">
        <v>0</v>
      </c>
      <c r="AL119" s="1" t="n">
        <v>0.01</v>
      </c>
    </row>
    <row r="120" customFormat="false" ht="12.85" hidden="false" customHeight="false" outlineLevel="0" collapsed="false">
      <c r="B120" s="1" t="n">
        <f aca="false">B119+1</f>
        <v>108</v>
      </c>
      <c r="C120" s="1" t="n">
        <f aca="false">C116+1</f>
        <v>2029</v>
      </c>
      <c r="AI120" s="1" t="n">
        <v>99</v>
      </c>
      <c r="AJ120" s="1" t="n">
        <v>0.01</v>
      </c>
      <c r="AK120" s="1" t="n">
        <v>0</v>
      </c>
      <c r="AL120" s="1" t="n">
        <v>0.01</v>
      </c>
    </row>
    <row r="121" customFormat="false" ht="12.85" hidden="false" customHeight="false" outlineLevel="0" collapsed="false">
      <c r="B121" s="1" t="n">
        <f aca="false">B120+1</f>
        <v>109</v>
      </c>
      <c r="C121" s="1" t="n">
        <f aca="false">C117+1</f>
        <v>2030</v>
      </c>
      <c r="AI121" s="1" t="n">
        <v>100</v>
      </c>
      <c r="AJ121" s="1" t="n">
        <v>0.01</v>
      </c>
      <c r="AK121" s="1" t="n">
        <v>0</v>
      </c>
      <c r="AL121" s="1" t="n">
        <v>0.01</v>
      </c>
    </row>
    <row r="122" customFormat="false" ht="12.85" hidden="false" customHeight="false" outlineLevel="0" collapsed="false">
      <c r="B122" s="1" t="n">
        <f aca="false">B121+1</f>
        <v>110</v>
      </c>
      <c r="C122" s="1" t="n">
        <f aca="false">C118+1</f>
        <v>2030</v>
      </c>
      <c r="AI122" s="1" t="n">
        <v>101</v>
      </c>
      <c r="AJ122" s="1" t="n">
        <v>0</v>
      </c>
      <c r="AK122" s="1" t="n">
        <v>0</v>
      </c>
      <c r="AL122" s="1" t="n">
        <v>0</v>
      </c>
    </row>
    <row r="123" customFormat="false" ht="12.85" hidden="false" customHeight="false" outlineLevel="0" collapsed="false">
      <c r="B123" s="1" t="n">
        <f aca="false">B122+1</f>
        <v>111</v>
      </c>
      <c r="C123" s="1" t="n">
        <f aca="false">C119+1</f>
        <v>2030</v>
      </c>
      <c r="AI123" s="1" t="n">
        <v>102</v>
      </c>
      <c r="AJ123" s="1" t="n">
        <v>0</v>
      </c>
      <c r="AK123" s="1" t="n">
        <v>0</v>
      </c>
      <c r="AL123" s="1" t="n">
        <v>0</v>
      </c>
    </row>
    <row r="124" customFormat="false" ht="12.85" hidden="false" customHeight="false" outlineLevel="0" collapsed="false">
      <c r="B124" s="1" t="n">
        <f aca="false">B123+1</f>
        <v>112</v>
      </c>
      <c r="C124" s="1" t="n">
        <f aca="false">C120+1</f>
        <v>2030</v>
      </c>
      <c r="AI124" s="1" t="n">
        <v>103</v>
      </c>
      <c r="AJ124" s="1" t="n">
        <v>0</v>
      </c>
      <c r="AK124" s="1" t="n">
        <v>0</v>
      </c>
      <c r="AL124" s="1" t="n">
        <v>0</v>
      </c>
    </row>
    <row r="125" customFormat="false" ht="12.85" hidden="false" customHeight="false" outlineLevel="0" collapsed="false">
      <c r="B125" s="1" t="n">
        <f aca="false">B124+1</f>
        <v>113</v>
      </c>
      <c r="C125" s="1" t="n">
        <f aca="false">C121+1</f>
        <v>2031</v>
      </c>
      <c r="AI125" s="1" t="s">
        <v>71</v>
      </c>
      <c r="AJ125" s="1" t="n">
        <v>51.82</v>
      </c>
      <c r="AK125" s="1" t="n">
        <v>48.18</v>
      </c>
      <c r="AL125" s="1" t="n">
        <v>100</v>
      </c>
    </row>
    <row r="126" customFormat="false" ht="12.85" hidden="false" customHeight="false" outlineLevel="0" collapsed="false">
      <c r="B126" s="1" t="n">
        <f aca="false">B125+1</f>
        <v>114</v>
      </c>
      <c r="C126" s="1" t="n">
        <f aca="false">C122+1</f>
        <v>2031</v>
      </c>
    </row>
    <row r="127" customFormat="false" ht="12.85" hidden="false" customHeight="false" outlineLevel="0" collapsed="false">
      <c r="B127" s="1" t="n">
        <f aca="false">B126+1</f>
        <v>115</v>
      </c>
      <c r="C127" s="1" t="n">
        <f aca="false">C123+1</f>
        <v>2031</v>
      </c>
    </row>
    <row r="128" customFormat="false" ht="12.85" hidden="false" customHeight="false" outlineLevel="0" collapsed="false">
      <c r="B128" s="1" t="n">
        <f aca="false">B127+1</f>
        <v>116</v>
      </c>
      <c r="C128" s="1" t="n">
        <f aca="false">C124+1</f>
        <v>2031</v>
      </c>
    </row>
    <row r="129" customFormat="false" ht="12.85" hidden="false" customHeight="false" outlineLevel="0" collapsed="false">
      <c r="B129" s="1" t="n">
        <f aca="false">B128+1</f>
        <v>117</v>
      </c>
      <c r="C129" s="1" t="n">
        <f aca="false">C125+1</f>
        <v>2032</v>
      </c>
    </row>
    <row r="130" customFormat="false" ht="12.85" hidden="false" customHeight="false" outlineLevel="0" collapsed="false">
      <c r="B130" s="1" t="n">
        <f aca="false">B129+1</f>
        <v>118</v>
      </c>
      <c r="C130" s="1" t="n">
        <f aca="false">C126+1</f>
        <v>2032</v>
      </c>
    </row>
    <row r="131" customFormat="false" ht="12.85" hidden="false" customHeight="false" outlineLevel="0" collapsed="false">
      <c r="B131" s="1" t="n">
        <f aca="false">B130+1</f>
        <v>119</v>
      </c>
      <c r="C131" s="1" t="n">
        <f aca="false">C127+1</f>
        <v>2032</v>
      </c>
    </row>
    <row r="132" customFormat="false" ht="12.85" hidden="false" customHeight="false" outlineLevel="0" collapsed="false">
      <c r="B132" s="1" t="n">
        <f aca="false">B131+1</f>
        <v>120</v>
      </c>
      <c r="C132" s="1" t="n">
        <f aca="false">C128+1</f>
        <v>2032</v>
      </c>
    </row>
    <row r="133" customFormat="false" ht="12.85" hidden="false" customHeight="false" outlineLevel="0" collapsed="false">
      <c r="B133" s="1" t="n">
        <f aca="false">B132+1</f>
        <v>121</v>
      </c>
      <c r="C133" s="1" t="n">
        <f aca="false">C129+1</f>
        <v>2033</v>
      </c>
    </row>
    <row r="134" customFormat="false" ht="12.85" hidden="false" customHeight="false" outlineLevel="0" collapsed="false">
      <c r="B134" s="1" t="n">
        <f aca="false">B133+1</f>
        <v>122</v>
      </c>
      <c r="C134" s="1" t="n">
        <f aca="false">C130+1</f>
        <v>2033</v>
      </c>
    </row>
    <row r="135" customFormat="false" ht="12.85" hidden="false" customHeight="false" outlineLevel="0" collapsed="false">
      <c r="B135" s="1" t="n">
        <f aca="false">B134+1</f>
        <v>123</v>
      </c>
      <c r="C135" s="1" t="n">
        <f aca="false">C131+1</f>
        <v>2033</v>
      </c>
    </row>
    <row r="136" customFormat="false" ht="12.85" hidden="false" customHeight="false" outlineLevel="0" collapsed="false">
      <c r="B136" s="1" t="n">
        <f aca="false">B135+1</f>
        <v>124</v>
      </c>
      <c r="C136" s="1" t="n">
        <f aca="false">C132+1</f>
        <v>2033</v>
      </c>
    </row>
    <row r="137" customFormat="false" ht="12.85" hidden="false" customHeight="false" outlineLevel="0" collapsed="false">
      <c r="B137" s="1" t="n">
        <f aca="false">B136+1</f>
        <v>125</v>
      </c>
      <c r="C137" s="1" t="n">
        <f aca="false">C133+1</f>
        <v>2034</v>
      </c>
    </row>
    <row r="138" customFormat="false" ht="12.85" hidden="false" customHeight="false" outlineLevel="0" collapsed="false">
      <c r="B138" s="1" t="n">
        <f aca="false">B137+1</f>
        <v>126</v>
      </c>
      <c r="C138" s="1" t="n">
        <f aca="false">C134+1</f>
        <v>2034</v>
      </c>
    </row>
    <row r="139" customFormat="false" ht="12.85" hidden="false" customHeight="false" outlineLevel="0" collapsed="false">
      <c r="B139" s="1" t="n">
        <f aca="false">B138+1</f>
        <v>127</v>
      </c>
      <c r="C139" s="1" t="n">
        <f aca="false">C135+1</f>
        <v>2034</v>
      </c>
    </row>
    <row r="140" customFormat="false" ht="12.85" hidden="false" customHeight="false" outlineLevel="0" collapsed="false">
      <c r="B140" s="1" t="n">
        <f aca="false">B139+1</f>
        <v>128</v>
      </c>
      <c r="C140" s="1" t="n">
        <f aca="false">C136+1</f>
        <v>2034</v>
      </c>
    </row>
    <row r="141" customFormat="false" ht="12.85" hidden="false" customHeight="false" outlineLevel="0" collapsed="false">
      <c r="B141" s="1" t="n">
        <f aca="false">B140+1</f>
        <v>129</v>
      </c>
      <c r="C141" s="1" t="n">
        <f aca="false">C137+1</f>
        <v>2035</v>
      </c>
    </row>
    <row r="142" customFormat="false" ht="12.85" hidden="false" customHeight="false" outlineLevel="0" collapsed="false">
      <c r="B142" s="1" t="n">
        <f aca="false">B141+1</f>
        <v>130</v>
      </c>
      <c r="C142" s="1" t="n">
        <f aca="false">C138+1</f>
        <v>2035</v>
      </c>
    </row>
    <row r="143" customFormat="false" ht="12.85" hidden="false" customHeight="false" outlineLevel="0" collapsed="false">
      <c r="B143" s="1" t="n">
        <f aca="false">B142+1</f>
        <v>131</v>
      </c>
      <c r="C143" s="1" t="n">
        <f aca="false">C139+1</f>
        <v>2035</v>
      </c>
    </row>
    <row r="144" customFormat="false" ht="12.85" hidden="false" customHeight="false" outlineLevel="0" collapsed="false">
      <c r="B144" s="1" t="n">
        <f aca="false">B143+1</f>
        <v>132</v>
      </c>
      <c r="C144" s="1" t="n">
        <f aca="false">C140+1</f>
        <v>2035</v>
      </c>
    </row>
    <row r="145" customFormat="false" ht="12.85" hidden="false" customHeight="false" outlineLevel="0" collapsed="false">
      <c r="B145" s="1" t="n">
        <f aca="false">B144+1</f>
        <v>133</v>
      </c>
      <c r="C145" s="1" t="n">
        <f aca="false">C141+1</f>
        <v>2036</v>
      </c>
    </row>
    <row r="146" customFormat="false" ht="12.85" hidden="false" customHeight="false" outlineLevel="0" collapsed="false">
      <c r="B146" s="1" t="n">
        <f aca="false">B145+1</f>
        <v>134</v>
      </c>
      <c r="C146" s="1" t="n">
        <f aca="false">C142+1</f>
        <v>2036</v>
      </c>
    </row>
    <row r="147" customFormat="false" ht="12.85" hidden="false" customHeight="false" outlineLevel="0" collapsed="false">
      <c r="B147" s="1" t="n">
        <f aca="false">B146+1</f>
        <v>135</v>
      </c>
      <c r="C147" s="1" t="n">
        <f aca="false">C143+1</f>
        <v>2036</v>
      </c>
    </row>
    <row r="148" customFormat="false" ht="12.85" hidden="false" customHeight="false" outlineLevel="0" collapsed="false">
      <c r="B148" s="1" t="n">
        <f aca="false">B147+1</f>
        <v>136</v>
      </c>
      <c r="C148" s="1" t="n">
        <f aca="false">C144+1</f>
        <v>2036</v>
      </c>
    </row>
    <row r="149" customFormat="false" ht="12.85" hidden="false" customHeight="false" outlineLevel="0" collapsed="false">
      <c r="B149" s="1" t="n">
        <f aca="false">B148+1</f>
        <v>137</v>
      </c>
      <c r="C149" s="1" t="n">
        <f aca="false">C145+1</f>
        <v>2037</v>
      </c>
    </row>
    <row r="150" customFormat="false" ht="12.85" hidden="false" customHeight="false" outlineLevel="0" collapsed="false">
      <c r="B150" s="1" t="n">
        <f aca="false">B149+1</f>
        <v>138</v>
      </c>
      <c r="C150" s="1" t="n">
        <f aca="false">C146+1</f>
        <v>2037</v>
      </c>
    </row>
    <row r="151" customFormat="false" ht="12.85" hidden="false" customHeight="false" outlineLevel="0" collapsed="false">
      <c r="B151" s="1" t="n">
        <f aca="false">B150+1</f>
        <v>139</v>
      </c>
      <c r="C151" s="1" t="n">
        <f aca="false">C147+1</f>
        <v>2037</v>
      </c>
    </row>
    <row r="152" customFormat="false" ht="12.85" hidden="false" customHeight="false" outlineLevel="0" collapsed="false">
      <c r="B152" s="1" t="n">
        <f aca="false">B151+1</f>
        <v>140</v>
      </c>
      <c r="C152" s="1" t="n">
        <f aca="false">C148+1</f>
        <v>2037</v>
      </c>
    </row>
    <row r="153" customFormat="false" ht="12.85" hidden="false" customHeight="false" outlineLevel="0" collapsed="false">
      <c r="B153" s="1" t="n">
        <f aca="false">B152+1</f>
        <v>141</v>
      </c>
      <c r="C153" s="1" t="n">
        <f aca="false">C149+1</f>
        <v>2038</v>
      </c>
    </row>
    <row r="154" customFormat="false" ht="12.85" hidden="false" customHeight="false" outlineLevel="0" collapsed="false">
      <c r="B154" s="1" t="n">
        <f aca="false">B153+1</f>
        <v>142</v>
      </c>
      <c r="C154" s="1" t="n">
        <f aca="false">C150+1</f>
        <v>2038</v>
      </c>
    </row>
    <row r="155" customFormat="false" ht="12.85" hidden="false" customHeight="false" outlineLevel="0" collapsed="false">
      <c r="B155" s="1" t="n">
        <f aca="false">B154+1</f>
        <v>143</v>
      </c>
      <c r="C155" s="1" t="n">
        <f aca="false">C151+1</f>
        <v>2038</v>
      </c>
    </row>
    <row r="156" customFormat="false" ht="12.85" hidden="false" customHeight="false" outlineLevel="0" collapsed="false">
      <c r="B156" s="1" t="n">
        <f aca="false">B155+1</f>
        <v>144</v>
      </c>
      <c r="C156" s="1" t="n">
        <f aca="false">C152+1</f>
        <v>2038</v>
      </c>
    </row>
    <row r="157" customFormat="false" ht="12.85" hidden="false" customHeight="false" outlineLevel="0" collapsed="false">
      <c r="B157" s="1" t="n">
        <f aca="false">B156+1</f>
        <v>145</v>
      </c>
      <c r="C157" s="1" t="n">
        <f aca="false">C153+1</f>
        <v>2039</v>
      </c>
    </row>
    <row r="158" customFormat="false" ht="12.85" hidden="false" customHeight="false" outlineLevel="0" collapsed="false">
      <c r="B158" s="1" t="n">
        <f aca="false">B157+1</f>
        <v>146</v>
      </c>
      <c r="C158" s="1" t="n">
        <f aca="false">C154+1</f>
        <v>2039</v>
      </c>
    </row>
    <row r="159" customFormat="false" ht="12.85" hidden="false" customHeight="false" outlineLevel="0" collapsed="false">
      <c r="B159" s="1" t="n">
        <f aca="false">B158+1</f>
        <v>147</v>
      </c>
      <c r="C159" s="1" t="n">
        <f aca="false">C155+1</f>
        <v>2039</v>
      </c>
    </row>
    <row r="160" customFormat="false" ht="12.85" hidden="false" customHeight="false" outlineLevel="0" collapsed="false">
      <c r="B160" s="1" t="n">
        <f aca="false">B159+1</f>
        <v>148</v>
      </c>
      <c r="C160" s="1" t="n">
        <f aca="false">C156+1</f>
        <v>2039</v>
      </c>
    </row>
    <row r="161" customFormat="false" ht="12.85" hidden="false" customHeight="false" outlineLevel="0" collapsed="false">
      <c r="B161" s="1" t="n">
        <f aca="false">B160+1</f>
        <v>149</v>
      </c>
      <c r="C161" s="1" t="n">
        <f aca="false">C157+1</f>
        <v>2040</v>
      </c>
    </row>
    <row r="162" customFormat="false" ht="12.85" hidden="false" customHeight="false" outlineLevel="0" collapsed="false">
      <c r="B162" s="1" t="n">
        <f aca="false">B161+1</f>
        <v>150</v>
      </c>
      <c r="C162" s="1" t="n">
        <f aca="false">C158+1</f>
        <v>2040</v>
      </c>
    </row>
    <row r="163" customFormat="false" ht="12.85" hidden="false" customHeight="false" outlineLevel="0" collapsed="false">
      <c r="B163" s="1" t="n">
        <f aca="false">B162+1</f>
        <v>151</v>
      </c>
      <c r="C163" s="1" t="n">
        <f aca="false">C159+1</f>
        <v>2040</v>
      </c>
    </row>
    <row r="164" customFormat="false" ht="12.85" hidden="false" customHeight="false" outlineLevel="0" collapsed="false">
      <c r="B164" s="1" t="n">
        <f aca="false">B163+1</f>
        <v>152</v>
      </c>
      <c r="C164" s="1" t="n">
        <f aca="false">C160+1</f>
        <v>2040</v>
      </c>
    </row>
  </sheetData>
  <mergeCells count="66">
    <mergeCell ref="A3:A6"/>
    <mergeCell ref="B3:AF4"/>
    <mergeCell ref="B5:B6"/>
    <mergeCell ref="C5:C6"/>
    <mergeCell ref="D5:D6"/>
    <mergeCell ref="E5:E6"/>
    <mergeCell ref="F5:F6"/>
    <mergeCell ref="G5:G6"/>
    <mergeCell ref="H5:H6"/>
    <mergeCell ref="I5:I6"/>
    <mergeCell ref="J5:J6"/>
    <mergeCell ref="K5:K6"/>
    <mergeCell ref="L5:L6"/>
    <mergeCell ref="M5:M6"/>
    <mergeCell ref="N5:N6"/>
    <mergeCell ref="O5:O6"/>
    <mergeCell ref="P5:P6"/>
    <mergeCell ref="Q5:Q6"/>
    <mergeCell ref="R5:R6"/>
    <mergeCell ref="S5:S6"/>
    <mergeCell ref="T5:T6"/>
    <mergeCell ref="U5:U6"/>
    <mergeCell ref="V5:V6"/>
    <mergeCell ref="W5:W6"/>
    <mergeCell ref="X5:X6"/>
    <mergeCell ref="Y5:Y6"/>
    <mergeCell ref="Z5:Z6"/>
    <mergeCell ref="AA5:AA6"/>
    <mergeCell ref="AB5:AB6"/>
    <mergeCell ref="AC5:AC6"/>
    <mergeCell ref="AD5:AD6"/>
    <mergeCell ref="AE5:AE6"/>
    <mergeCell ref="AF5:AF6"/>
    <mergeCell ref="A33:A36"/>
    <mergeCell ref="B33:AF34"/>
    <mergeCell ref="B35:B36"/>
    <mergeCell ref="C35:C36"/>
    <mergeCell ref="D35:D36"/>
    <mergeCell ref="E35:E36"/>
    <mergeCell ref="F35:F36"/>
    <mergeCell ref="G35:G36"/>
    <mergeCell ref="H35:H36"/>
    <mergeCell ref="I35:I36"/>
    <mergeCell ref="J35:J36"/>
    <mergeCell ref="K35:K36"/>
    <mergeCell ref="L35:L36"/>
    <mergeCell ref="M35:M36"/>
    <mergeCell ref="N35:N36"/>
    <mergeCell ref="O35:O36"/>
    <mergeCell ref="P35:P36"/>
    <mergeCell ref="Q35:Q36"/>
    <mergeCell ref="R35:R36"/>
    <mergeCell ref="S35:S36"/>
    <mergeCell ref="T35:T36"/>
    <mergeCell ref="U35:U36"/>
    <mergeCell ref="V35:V36"/>
    <mergeCell ref="W35:W36"/>
    <mergeCell ref="X35:X36"/>
    <mergeCell ref="Y35:Y36"/>
    <mergeCell ref="Z35:Z36"/>
    <mergeCell ref="AA35:AA36"/>
    <mergeCell ref="AB35:AB36"/>
    <mergeCell ref="AC35:AC36"/>
    <mergeCell ref="AD35:AD36"/>
    <mergeCell ref="AE35:AE36"/>
    <mergeCell ref="AF35:AF36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T218"/>
  <sheetViews>
    <sheetView showFormulas="false" showGridLines="true" showRowColHeaders="true" showZeros="true" rightToLeft="false" tabSelected="false" showOutlineSymbols="true" defaultGridColor="true" view="normal" topLeftCell="AC1" colorId="64" zoomScale="85" zoomScaleNormal="85" zoomScalePageLayoutView="100" workbookViewId="0">
      <selection pane="topLeft" activeCell="AI5" activeCellId="0" sqref="AI5"/>
    </sheetView>
  </sheetViews>
  <sheetFormatPr defaultColWidth="13.8125" defaultRowHeight="12.85" zeroHeight="false" outlineLevelRow="0" outlineLevelCol="0"/>
  <sheetData>
    <row r="1" customFormat="false" ht="15.25" hidden="false" customHeight="false" outlineLevel="0" collapsed="false">
      <c r="A1" s="1" t="s">
        <v>31</v>
      </c>
      <c r="B1" s="1" t="s">
        <v>141</v>
      </c>
      <c r="C1" s="1" t="s">
        <v>142</v>
      </c>
      <c r="D1" s="1" t="s">
        <v>143</v>
      </c>
      <c r="E1" s="1" t="s">
        <v>144</v>
      </c>
      <c r="F1" s="1" t="s">
        <v>145</v>
      </c>
      <c r="R1" s="1" t="s">
        <v>0</v>
      </c>
      <c r="S1" s="1" t="s">
        <v>31</v>
      </c>
      <c r="T1" s="1" t="s">
        <v>141</v>
      </c>
      <c r="U1" s="1" t="s">
        <v>142</v>
      </c>
      <c r="V1" s="1" t="s">
        <v>143</v>
      </c>
      <c r="W1" s="1" t="s">
        <v>144</v>
      </c>
      <c r="X1" s="1" t="s">
        <v>145</v>
      </c>
      <c r="Z1" s="1" t="s">
        <v>1</v>
      </c>
      <c r="AA1" s="1" t="s">
        <v>31</v>
      </c>
      <c r="AB1" s="1" t="s">
        <v>141</v>
      </c>
      <c r="AC1" s="1" t="s">
        <v>142</v>
      </c>
      <c r="AD1" s="1" t="s">
        <v>143</v>
      </c>
      <c r="AE1" s="1" t="s">
        <v>144</v>
      </c>
      <c r="AF1" s="1" t="s">
        <v>145</v>
      </c>
      <c r="AM1" s="22"/>
      <c r="AN1" s="54" t="s">
        <v>146</v>
      </c>
      <c r="AO1" s="54"/>
      <c r="AP1" s="54"/>
      <c r="AQ1" s="54"/>
      <c r="AR1" s="54"/>
      <c r="AS1" s="54"/>
      <c r="AT1" s="54"/>
    </row>
    <row r="2" customFormat="false" ht="15.25" hidden="false" customHeight="false" outlineLevel="0" collapsed="false">
      <c r="A2" s="1" t="s">
        <v>147</v>
      </c>
      <c r="B2" s="1" t="n">
        <v>0.3456848422</v>
      </c>
      <c r="C2" s="1" t="n">
        <v>0.0237039773</v>
      </c>
      <c r="D2" s="1" t="n">
        <v>0.2686652122</v>
      </c>
      <c r="E2" s="1" t="n">
        <v>0.0151523072</v>
      </c>
      <c r="F2" s="1" t="n">
        <v>0.346793661</v>
      </c>
      <c r="S2" s="1" t="s">
        <v>147</v>
      </c>
      <c r="T2" s="1" t="n">
        <v>0.4938071565</v>
      </c>
      <c r="U2" s="1" t="n">
        <v>0.0368682085</v>
      </c>
      <c r="V2" s="1" t="n">
        <v>0.3561152267</v>
      </c>
      <c r="W2" s="1" t="n">
        <v>0.0121966556</v>
      </c>
      <c r="X2" s="1" t="n">
        <v>0.1010127527</v>
      </c>
      <c r="AA2" s="1" t="s">
        <v>147</v>
      </c>
      <c r="AB2" s="1" t="n">
        <v>0.2018504003</v>
      </c>
      <c r="AC2" s="1" t="n">
        <v>0.0109208268</v>
      </c>
      <c r="AD2" s="1" t="n">
        <v>0.1837467171</v>
      </c>
      <c r="AE2" s="1" t="n">
        <v>0.0180223981</v>
      </c>
      <c r="AF2" s="1" t="n">
        <v>0.5854596578</v>
      </c>
      <c r="AM2" s="22"/>
      <c r="AN2" s="55" t="s">
        <v>148</v>
      </c>
      <c r="AO2" s="54" t="s">
        <v>149</v>
      </c>
      <c r="AP2" s="54"/>
      <c r="AQ2" s="54"/>
      <c r="AR2" s="54"/>
      <c r="AS2" s="54"/>
      <c r="AT2" s="54"/>
    </row>
    <row r="3" customFormat="false" ht="15.25" hidden="false" customHeight="false" outlineLevel="0" collapsed="false">
      <c r="A3" s="1" t="s">
        <v>150</v>
      </c>
      <c r="S3" s="1" t="s">
        <v>150</v>
      </c>
      <c r="AA3" s="1" t="s">
        <v>150</v>
      </c>
      <c r="AM3" s="22"/>
      <c r="AN3" s="22"/>
      <c r="AO3" s="55" t="n">
        <v>1</v>
      </c>
      <c r="AP3" s="55" t="n">
        <v>2</v>
      </c>
      <c r="AQ3" s="55" t="n">
        <v>3</v>
      </c>
      <c r="AR3" s="55" t="n">
        <v>4</v>
      </c>
      <c r="AS3" s="55" t="n">
        <v>5</v>
      </c>
      <c r="AT3" s="55" t="s">
        <v>43</v>
      </c>
    </row>
    <row r="4" customFormat="false" ht="15.25" hidden="false" customHeight="false" outlineLevel="0" collapsed="false">
      <c r="A4" s="1" t="s">
        <v>151</v>
      </c>
      <c r="S4" s="1" t="s">
        <v>151</v>
      </c>
      <c r="AA4" s="1" t="s">
        <v>151</v>
      </c>
      <c r="AM4" s="55"/>
      <c r="AN4" s="55" t="n">
        <v>1</v>
      </c>
      <c r="AO4" s="22" t="n">
        <v>3372006</v>
      </c>
      <c r="AP4" s="22" t="n">
        <v>709884</v>
      </c>
      <c r="AQ4" s="22" t="n">
        <v>4625398</v>
      </c>
      <c r="AR4" s="22" t="n">
        <v>1668932</v>
      </c>
      <c r="AS4" s="22" t="n">
        <v>4601598</v>
      </c>
      <c r="AT4" s="22" t="s">
        <v>152</v>
      </c>
    </row>
    <row r="5" customFormat="false" ht="15.25" hidden="false" customHeight="false" outlineLevel="0" collapsed="false">
      <c r="A5" s="1" t="s">
        <v>153</v>
      </c>
      <c r="S5" s="1" t="s">
        <v>153</v>
      </c>
      <c r="AA5" s="1" t="s">
        <v>153</v>
      </c>
      <c r="AM5" s="22"/>
      <c r="AN5" s="22"/>
      <c r="AO5" s="22" t="s">
        <v>154</v>
      </c>
      <c r="AP5" s="22" t="s">
        <v>155</v>
      </c>
      <c r="AQ5" s="22" t="s">
        <v>156</v>
      </c>
      <c r="AR5" s="22" t="s">
        <v>157</v>
      </c>
      <c r="AS5" s="22" t="s">
        <v>129</v>
      </c>
      <c r="AT5" s="22" t="s">
        <v>158</v>
      </c>
    </row>
    <row r="6" customFormat="false" ht="15.25" hidden="false" customHeight="false" outlineLevel="0" collapsed="false">
      <c r="A6" s="1" t="s">
        <v>159</v>
      </c>
      <c r="S6" s="1" t="s">
        <v>159</v>
      </c>
      <c r="AA6" s="1" t="s">
        <v>159</v>
      </c>
      <c r="AM6" s="22"/>
      <c r="AN6" s="22"/>
      <c r="AO6" s="22" t="s">
        <v>160</v>
      </c>
      <c r="AP6" s="22" t="s">
        <v>161</v>
      </c>
      <c r="AQ6" s="22" t="s">
        <v>162</v>
      </c>
      <c r="AR6" s="22" t="s">
        <v>163</v>
      </c>
      <c r="AS6" s="22" t="s">
        <v>164</v>
      </c>
      <c r="AT6" s="22"/>
    </row>
    <row r="7" customFormat="false" ht="15.25" hidden="false" customHeight="false" outlineLevel="0" collapsed="false">
      <c r="A7" s="1" t="s">
        <v>165</v>
      </c>
      <c r="S7" s="1" t="s">
        <v>165</v>
      </c>
      <c r="AA7" s="1" t="s">
        <v>165</v>
      </c>
      <c r="AM7" s="22"/>
      <c r="AN7" s="22"/>
      <c r="AO7" s="22" t="s">
        <v>128</v>
      </c>
      <c r="AP7" s="22" t="s">
        <v>166</v>
      </c>
      <c r="AQ7" s="22" t="s">
        <v>167</v>
      </c>
      <c r="AR7" s="22" t="s">
        <v>96</v>
      </c>
      <c r="AS7" s="22" t="s">
        <v>168</v>
      </c>
      <c r="AT7" s="22"/>
    </row>
    <row r="8" customFormat="false" ht="15.25" hidden="false" customHeight="false" outlineLevel="0" collapsed="false">
      <c r="A8" s="1" t="s">
        <v>169</v>
      </c>
      <c r="S8" s="1" t="s">
        <v>169</v>
      </c>
      <c r="AA8" s="1" t="s">
        <v>169</v>
      </c>
      <c r="AM8" s="22"/>
      <c r="AN8" s="55" t="n">
        <v>2</v>
      </c>
      <c r="AO8" s="22" t="n">
        <v>3511474</v>
      </c>
      <c r="AP8" s="22" t="n">
        <v>680882</v>
      </c>
      <c r="AQ8" s="22" t="n">
        <v>4700564</v>
      </c>
      <c r="AR8" s="22" t="n">
        <v>1485541</v>
      </c>
      <c r="AS8" s="22" t="n">
        <v>4600523</v>
      </c>
      <c r="AT8" s="22" t="s">
        <v>152</v>
      </c>
    </row>
    <row r="9" customFormat="false" ht="15.25" hidden="false" customHeight="false" outlineLevel="0" collapsed="false">
      <c r="A9" s="1" t="s">
        <v>170</v>
      </c>
      <c r="S9" s="1" t="s">
        <v>170</v>
      </c>
      <c r="AA9" s="1" t="s">
        <v>170</v>
      </c>
      <c r="AM9" s="22"/>
      <c r="AN9" s="22"/>
      <c r="AO9" s="22" t="s">
        <v>171</v>
      </c>
      <c r="AP9" s="22" t="s">
        <v>155</v>
      </c>
      <c r="AQ9" s="22" t="s">
        <v>172</v>
      </c>
      <c r="AR9" s="22" t="s">
        <v>173</v>
      </c>
      <c r="AS9" s="22" t="s">
        <v>129</v>
      </c>
      <c r="AT9" s="22" t="s">
        <v>158</v>
      </c>
    </row>
    <row r="10" customFormat="false" ht="15.25" hidden="false" customHeight="false" outlineLevel="0" collapsed="false">
      <c r="A10" s="1" t="s">
        <v>174</v>
      </c>
      <c r="S10" s="1" t="s">
        <v>174</v>
      </c>
      <c r="AA10" s="1" t="s">
        <v>174</v>
      </c>
      <c r="AM10" s="22"/>
      <c r="AN10" s="22"/>
      <c r="AO10" s="22" t="s">
        <v>175</v>
      </c>
      <c r="AP10" s="22" t="s">
        <v>176</v>
      </c>
      <c r="AQ10" s="22" t="s">
        <v>177</v>
      </c>
      <c r="AR10" s="22" t="s">
        <v>178</v>
      </c>
      <c r="AS10" s="22" t="s">
        <v>179</v>
      </c>
      <c r="AT10" s="22"/>
    </row>
    <row r="11" customFormat="false" ht="15.25" hidden="false" customHeight="false" outlineLevel="0" collapsed="false">
      <c r="A11" s="1" t="s">
        <v>180</v>
      </c>
      <c r="S11" s="1" t="s">
        <v>180</v>
      </c>
      <c r="AA11" s="1" t="s">
        <v>180</v>
      </c>
      <c r="AM11" s="22"/>
      <c r="AN11" s="22"/>
      <c r="AO11" s="22" t="s">
        <v>181</v>
      </c>
      <c r="AP11" s="22" t="s">
        <v>182</v>
      </c>
      <c r="AQ11" s="22" t="s">
        <v>114</v>
      </c>
      <c r="AR11" s="22" t="s">
        <v>183</v>
      </c>
      <c r="AS11" s="22" t="s">
        <v>168</v>
      </c>
      <c r="AT11" s="22"/>
    </row>
    <row r="12" customFormat="false" ht="15.25" hidden="false" customHeight="false" outlineLevel="0" collapsed="false">
      <c r="A12" s="1" t="s">
        <v>184</v>
      </c>
      <c r="S12" s="1" t="s">
        <v>184</v>
      </c>
      <c r="AA12" s="1" t="s">
        <v>184</v>
      </c>
      <c r="AM12" s="22"/>
      <c r="AN12" s="55" t="n">
        <v>3</v>
      </c>
      <c r="AO12" s="22" t="n">
        <v>3570555</v>
      </c>
      <c r="AP12" s="22" t="n">
        <v>649237</v>
      </c>
      <c r="AQ12" s="22" t="n">
        <v>4691344</v>
      </c>
      <c r="AR12" s="22" t="n">
        <v>1476230</v>
      </c>
      <c r="AS12" s="22" t="n">
        <v>4732776</v>
      </c>
      <c r="AT12" s="22" t="s">
        <v>185</v>
      </c>
    </row>
    <row r="13" customFormat="false" ht="15.25" hidden="false" customHeight="false" outlineLevel="0" collapsed="false">
      <c r="A13" s="1" t="s">
        <v>186</v>
      </c>
      <c r="S13" s="1" t="s">
        <v>186</v>
      </c>
      <c r="AA13" s="1" t="s">
        <v>186</v>
      </c>
      <c r="AM13" s="22"/>
      <c r="AN13" s="22"/>
      <c r="AO13" s="22" t="s">
        <v>187</v>
      </c>
      <c r="AP13" s="22" t="s">
        <v>188</v>
      </c>
      <c r="AQ13" s="22" t="s">
        <v>172</v>
      </c>
      <c r="AR13" s="22" t="s">
        <v>173</v>
      </c>
      <c r="AS13" s="22" t="s">
        <v>172</v>
      </c>
      <c r="AT13" s="22" t="s">
        <v>189</v>
      </c>
    </row>
    <row r="14" customFormat="false" ht="15.25" hidden="false" customHeight="false" outlineLevel="0" collapsed="false">
      <c r="A14" s="1" t="s">
        <v>190</v>
      </c>
      <c r="S14" s="1" t="s">
        <v>190</v>
      </c>
      <c r="AA14" s="1" t="s">
        <v>190</v>
      </c>
      <c r="AM14" s="22"/>
      <c r="AN14" s="22"/>
      <c r="AO14" s="22" t="s">
        <v>191</v>
      </c>
      <c r="AP14" s="22" t="s">
        <v>192</v>
      </c>
      <c r="AQ14" s="22" t="s">
        <v>193</v>
      </c>
      <c r="AR14" s="22" t="s">
        <v>194</v>
      </c>
      <c r="AS14" s="22" t="s">
        <v>195</v>
      </c>
      <c r="AT14" s="22"/>
    </row>
    <row r="15" customFormat="false" ht="15.25" hidden="false" customHeight="false" outlineLevel="0" collapsed="false">
      <c r="A15" s="1" t="s">
        <v>196</v>
      </c>
      <c r="S15" s="1" t="s">
        <v>196</v>
      </c>
      <c r="AA15" s="1" t="s">
        <v>196</v>
      </c>
      <c r="AM15" s="22"/>
      <c r="AN15" s="22"/>
      <c r="AO15" s="22" t="s">
        <v>197</v>
      </c>
      <c r="AP15" s="22" t="s">
        <v>198</v>
      </c>
      <c r="AQ15" s="22" t="s">
        <v>199</v>
      </c>
      <c r="AR15" s="22" t="s">
        <v>200</v>
      </c>
      <c r="AS15" s="22" t="s">
        <v>201</v>
      </c>
      <c r="AT15" s="22"/>
    </row>
    <row r="16" customFormat="false" ht="15.25" hidden="false" customHeight="false" outlineLevel="0" collapsed="false">
      <c r="A16" s="1" t="s">
        <v>202</v>
      </c>
      <c r="S16" s="1" t="s">
        <v>202</v>
      </c>
      <c r="AA16" s="1" t="s">
        <v>202</v>
      </c>
      <c r="AM16" s="22"/>
      <c r="AN16" s="55" t="n">
        <v>4</v>
      </c>
      <c r="AO16" s="22" t="n">
        <v>3735240</v>
      </c>
      <c r="AP16" s="22" t="n">
        <v>718103</v>
      </c>
      <c r="AQ16" s="22" t="n">
        <v>4550547</v>
      </c>
      <c r="AR16" s="22" t="n">
        <v>1544130</v>
      </c>
      <c r="AS16" s="22" t="n">
        <v>4642962</v>
      </c>
      <c r="AT16" s="22" t="s">
        <v>203</v>
      </c>
    </row>
    <row r="17" customFormat="false" ht="15.25" hidden="false" customHeight="false" outlineLevel="0" collapsed="false">
      <c r="A17" s="1" t="s">
        <v>204</v>
      </c>
      <c r="S17" s="1" t="s">
        <v>204</v>
      </c>
      <c r="AA17" s="1" t="s">
        <v>204</v>
      </c>
      <c r="AM17" s="22"/>
      <c r="AN17" s="22"/>
      <c r="AO17" s="22" t="s">
        <v>205</v>
      </c>
      <c r="AP17" s="22" t="s">
        <v>155</v>
      </c>
      <c r="AQ17" s="22" t="s">
        <v>129</v>
      </c>
      <c r="AR17" s="22" t="s">
        <v>206</v>
      </c>
      <c r="AS17" s="22" t="s">
        <v>156</v>
      </c>
      <c r="AT17" s="22" t="s">
        <v>207</v>
      </c>
    </row>
    <row r="18" customFormat="false" ht="15.25" hidden="false" customHeight="false" outlineLevel="0" collapsed="false">
      <c r="A18" s="1" t="s">
        <v>208</v>
      </c>
      <c r="S18" s="1" t="s">
        <v>208</v>
      </c>
      <c r="AA18" s="1" t="s">
        <v>208</v>
      </c>
      <c r="AM18" s="22"/>
      <c r="AN18" s="22"/>
      <c r="AO18" s="22" t="s">
        <v>209</v>
      </c>
      <c r="AP18" s="22" t="s">
        <v>110</v>
      </c>
      <c r="AQ18" s="22" t="s">
        <v>210</v>
      </c>
      <c r="AR18" s="22" t="s">
        <v>211</v>
      </c>
      <c r="AS18" s="22" t="s">
        <v>212</v>
      </c>
      <c r="AT18" s="22"/>
    </row>
    <row r="19" customFormat="false" ht="15.25" hidden="false" customHeight="false" outlineLevel="0" collapsed="false">
      <c r="A19" s="1" t="s">
        <v>213</v>
      </c>
      <c r="S19" s="1" t="s">
        <v>213</v>
      </c>
      <c r="AA19" s="1" t="s">
        <v>213</v>
      </c>
      <c r="AM19" s="22"/>
      <c r="AN19" s="22"/>
      <c r="AO19" s="22" t="s">
        <v>120</v>
      </c>
      <c r="AP19" s="22" t="s">
        <v>168</v>
      </c>
      <c r="AQ19" s="22" t="s">
        <v>214</v>
      </c>
      <c r="AR19" s="22" t="s">
        <v>100</v>
      </c>
      <c r="AS19" s="22" t="s">
        <v>215</v>
      </c>
      <c r="AT19" s="22"/>
    </row>
    <row r="20" customFormat="false" ht="15.25" hidden="false" customHeight="false" outlineLevel="0" collapsed="false">
      <c r="A20" s="1" t="s">
        <v>216</v>
      </c>
      <c r="S20" s="1" t="s">
        <v>216</v>
      </c>
      <c r="AA20" s="1" t="s">
        <v>216</v>
      </c>
      <c r="AM20" s="22"/>
      <c r="AN20" s="55" t="n">
        <v>5</v>
      </c>
      <c r="AO20" s="22" t="n">
        <v>3765760</v>
      </c>
      <c r="AP20" s="22" t="n">
        <v>755441</v>
      </c>
      <c r="AQ20" s="22" t="n">
        <v>4654634</v>
      </c>
      <c r="AR20" s="22" t="n">
        <v>1388901</v>
      </c>
      <c r="AS20" s="22" t="n">
        <v>4677658</v>
      </c>
      <c r="AT20" s="22" t="s">
        <v>217</v>
      </c>
    </row>
    <row r="21" customFormat="false" ht="15.25" hidden="false" customHeight="false" outlineLevel="0" collapsed="false">
      <c r="A21" s="1" t="s">
        <v>218</v>
      </c>
      <c r="S21" s="1" t="s">
        <v>218</v>
      </c>
      <c r="AA21" s="1" t="s">
        <v>218</v>
      </c>
      <c r="AM21" s="22"/>
      <c r="AN21" s="22"/>
      <c r="AO21" s="22" t="s">
        <v>219</v>
      </c>
      <c r="AP21" s="22" t="s">
        <v>132</v>
      </c>
      <c r="AQ21" s="22" t="s">
        <v>156</v>
      </c>
      <c r="AR21" s="22" t="s">
        <v>220</v>
      </c>
      <c r="AS21" s="22" t="s">
        <v>156</v>
      </c>
      <c r="AT21" s="22" t="s">
        <v>221</v>
      </c>
    </row>
    <row r="22" customFormat="false" ht="15.25" hidden="false" customHeight="false" outlineLevel="0" collapsed="false">
      <c r="A22" s="1" t="s">
        <v>222</v>
      </c>
      <c r="S22" s="1" t="s">
        <v>222</v>
      </c>
      <c r="AA22" s="1" t="s">
        <v>222</v>
      </c>
      <c r="AM22" s="22"/>
      <c r="AN22" s="22"/>
      <c r="AO22" s="22" t="s">
        <v>223</v>
      </c>
      <c r="AP22" s="22" t="s">
        <v>224</v>
      </c>
      <c r="AQ22" s="22" t="s">
        <v>225</v>
      </c>
      <c r="AR22" s="22" t="s">
        <v>226</v>
      </c>
      <c r="AS22" s="22" t="s">
        <v>227</v>
      </c>
      <c r="AT22" s="22"/>
    </row>
    <row r="23" customFormat="false" ht="15.25" hidden="false" customHeight="false" outlineLevel="0" collapsed="false">
      <c r="A23" s="1" t="s">
        <v>228</v>
      </c>
      <c r="S23" s="1" t="s">
        <v>228</v>
      </c>
      <c r="AA23" s="1" t="s">
        <v>228</v>
      </c>
      <c r="AM23" s="22"/>
      <c r="AN23" s="22"/>
      <c r="AO23" s="22" t="s">
        <v>229</v>
      </c>
      <c r="AP23" s="22" t="s">
        <v>158</v>
      </c>
      <c r="AQ23" s="22" t="s">
        <v>230</v>
      </c>
      <c r="AR23" s="22" t="s">
        <v>231</v>
      </c>
      <c r="AS23" s="22" t="s">
        <v>232</v>
      </c>
      <c r="AT23" s="22"/>
    </row>
    <row r="24" customFormat="false" ht="15.25" hidden="false" customHeight="false" outlineLevel="0" collapsed="false">
      <c r="A24" s="1" t="s">
        <v>233</v>
      </c>
      <c r="S24" s="1" t="s">
        <v>233</v>
      </c>
      <c r="AA24" s="1" t="s">
        <v>233</v>
      </c>
      <c r="AM24" s="22"/>
      <c r="AN24" s="55" t="n">
        <v>6</v>
      </c>
      <c r="AO24" s="22" t="n">
        <v>3787447</v>
      </c>
      <c r="AP24" s="22" t="n">
        <v>790521</v>
      </c>
      <c r="AQ24" s="22" t="n">
        <v>4696846</v>
      </c>
      <c r="AR24" s="22" t="n">
        <v>1269812</v>
      </c>
      <c r="AS24" s="22" t="n">
        <v>4691622</v>
      </c>
      <c r="AT24" s="22" t="s">
        <v>217</v>
      </c>
    </row>
    <row r="25" customFormat="false" ht="15.25" hidden="false" customHeight="false" outlineLevel="0" collapsed="false">
      <c r="A25" s="1" t="s">
        <v>234</v>
      </c>
      <c r="S25" s="1" t="s">
        <v>234</v>
      </c>
      <c r="AA25" s="1" t="s">
        <v>234</v>
      </c>
      <c r="AM25" s="22"/>
      <c r="AN25" s="22"/>
      <c r="AO25" s="22" t="s">
        <v>219</v>
      </c>
      <c r="AP25" s="22" t="s">
        <v>132</v>
      </c>
      <c r="AQ25" s="22" t="s">
        <v>172</v>
      </c>
      <c r="AR25" s="22" t="s">
        <v>235</v>
      </c>
      <c r="AS25" s="22" t="s">
        <v>172</v>
      </c>
      <c r="AT25" s="22" t="s">
        <v>221</v>
      </c>
    </row>
    <row r="26" customFormat="false" ht="15.25" hidden="false" customHeight="false" outlineLevel="0" collapsed="false">
      <c r="A26" s="1" t="s">
        <v>236</v>
      </c>
      <c r="B26" s="1" t="n">
        <v>0.3274768708</v>
      </c>
      <c r="C26" s="1" t="n">
        <v>0.0328568477</v>
      </c>
      <c r="D26" s="1" t="n">
        <v>0.2849775021</v>
      </c>
      <c r="E26" s="1" t="n">
        <v>0.0143477529</v>
      </c>
      <c r="F26" s="1" t="n">
        <v>0.3403410265</v>
      </c>
      <c r="S26" s="1" t="s">
        <v>236</v>
      </c>
      <c r="T26" s="1" t="n">
        <v>0.4362141448</v>
      </c>
      <c r="U26" s="1" t="n">
        <v>0.0445104671</v>
      </c>
      <c r="V26" s="1" t="n">
        <v>0.3864278734</v>
      </c>
      <c r="W26" s="1" t="n">
        <v>0.0143972972</v>
      </c>
      <c r="X26" s="1" t="n">
        <v>0.1184502175</v>
      </c>
      <c r="AA26" s="1" t="s">
        <v>236</v>
      </c>
      <c r="AB26" s="1" t="n">
        <v>0.2145721597</v>
      </c>
      <c r="AC26" s="1" t="n">
        <v>0.0207565946</v>
      </c>
      <c r="AD26" s="1" t="n">
        <v>0.1796389696</v>
      </c>
      <c r="AE26" s="1" t="n">
        <v>0.0142963098</v>
      </c>
      <c r="AF26" s="1" t="n">
        <v>0.5707359663</v>
      </c>
      <c r="AM26" s="22"/>
      <c r="AN26" s="22"/>
      <c r="AO26" s="22" t="s">
        <v>237</v>
      </c>
      <c r="AP26" s="22" t="s">
        <v>238</v>
      </c>
      <c r="AQ26" s="22" t="s">
        <v>239</v>
      </c>
      <c r="AR26" s="22" t="s">
        <v>240</v>
      </c>
      <c r="AS26" s="22" t="s">
        <v>241</v>
      </c>
      <c r="AT26" s="22"/>
    </row>
    <row r="27" customFormat="false" ht="15.25" hidden="false" customHeight="false" outlineLevel="0" collapsed="false">
      <c r="A27" s="1" t="s">
        <v>242</v>
      </c>
      <c r="S27" s="1" t="s">
        <v>242</v>
      </c>
      <c r="AA27" s="1" t="s">
        <v>242</v>
      </c>
      <c r="AM27" s="22"/>
      <c r="AN27" s="22"/>
      <c r="AO27" s="22" t="s">
        <v>243</v>
      </c>
      <c r="AP27" s="22" t="s">
        <v>244</v>
      </c>
      <c r="AQ27" s="22" t="s">
        <v>114</v>
      </c>
      <c r="AR27" s="22" t="s">
        <v>245</v>
      </c>
      <c r="AS27" s="22" t="s">
        <v>246</v>
      </c>
      <c r="AT27" s="22"/>
    </row>
    <row r="28" customFormat="false" ht="15.25" hidden="false" customHeight="false" outlineLevel="0" collapsed="false">
      <c r="A28" s="1" t="s">
        <v>247</v>
      </c>
      <c r="S28" s="1" t="s">
        <v>247</v>
      </c>
      <c r="AA28" s="1" t="s">
        <v>247</v>
      </c>
      <c r="AM28" s="22"/>
      <c r="AN28" s="55" t="n">
        <v>7</v>
      </c>
      <c r="AO28" s="22" t="n">
        <v>3868479</v>
      </c>
      <c r="AP28" s="22" t="n">
        <v>708229</v>
      </c>
      <c r="AQ28" s="22" t="n">
        <v>4537192</v>
      </c>
      <c r="AR28" s="22" t="n">
        <v>1352761</v>
      </c>
      <c r="AS28" s="22" t="n">
        <v>4888468</v>
      </c>
      <c r="AT28" s="22" t="s">
        <v>248</v>
      </c>
    </row>
    <row r="29" customFormat="false" ht="15.25" hidden="false" customHeight="false" outlineLevel="0" collapsed="false">
      <c r="A29" s="1" t="s">
        <v>249</v>
      </c>
      <c r="S29" s="1" t="s">
        <v>249</v>
      </c>
      <c r="AA29" s="1" t="s">
        <v>249</v>
      </c>
      <c r="AM29" s="22"/>
      <c r="AN29" s="22"/>
      <c r="AO29" s="22" t="s">
        <v>250</v>
      </c>
      <c r="AP29" s="22" t="s">
        <v>155</v>
      </c>
      <c r="AQ29" s="22" t="s">
        <v>129</v>
      </c>
      <c r="AR29" s="22" t="s">
        <v>251</v>
      </c>
      <c r="AS29" s="22" t="s">
        <v>252</v>
      </c>
      <c r="AT29" s="22" t="s">
        <v>253</v>
      </c>
    </row>
    <row r="30" customFormat="false" ht="15.25" hidden="false" customHeight="false" outlineLevel="0" collapsed="false">
      <c r="A30" s="1" t="s">
        <v>254</v>
      </c>
      <c r="B30" s="1" t="n">
        <v>0.3271230175</v>
      </c>
      <c r="C30" s="1" t="n">
        <v>0.0282455692</v>
      </c>
      <c r="D30" s="1" t="n">
        <v>0.2649178054</v>
      </c>
      <c r="E30" s="1" t="n">
        <v>0.03123594</v>
      </c>
      <c r="F30" s="1" t="n">
        <v>0.348477668</v>
      </c>
      <c r="S30" s="1" t="s">
        <v>254</v>
      </c>
      <c r="T30" s="1" t="n">
        <v>0.4327586364</v>
      </c>
      <c r="U30" s="1" t="n">
        <v>0.0384381874</v>
      </c>
      <c r="V30" s="1" t="n">
        <v>0.3618410989</v>
      </c>
      <c r="W30" s="1" t="n">
        <v>0.0404986994</v>
      </c>
      <c r="X30" s="1" t="n">
        <v>0.1264633779</v>
      </c>
      <c r="AA30" s="1" t="s">
        <v>254</v>
      </c>
      <c r="AB30" s="1" t="n">
        <v>0.2191408348</v>
      </c>
      <c r="AC30" s="1" t="n">
        <v>0.0178265346</v>
      </c>
      <c r="AD30" s="1" t="n">
        <v>0.1658414816</v>
      </c>
      <c r="AE30" s="1" t="n">
        <v>0.0217674199</v>
      </c>
      <c r="AF30" s="1" t="n">
        <v>0.5754237291</v>
      </c>
      <c r="AM30" s="22"/>
      <c r="AN30" s="22"/>
      <c r="AO30" s="22" t="s">
        <v>255</v>
      </c>
      <c r="AP30" s="22" t="s">
        <v>256</v>
      </c>
      <c r="AQ30" s="22" t="s">
        <v>257</v>
      </c>
      <c r="AR30" s="22" t="s">
        <v>258</v>
      </c>
      <c r="AS30" s="22" t="s">
        <v>259</v>
      </c>
      <c r="AT30" s="22"/>
    </row>
    <row r="31" customFormat="false" ht="15.25" hidden="false" customHeight="false" outlineLevel="0" collapsed="false">
      <c r="A31" s="1" t="s">
        <v>260</v>
      </c>
      <c r="S31" s="1" t="s">
        <v>260</v>
      </c>
      <c r="AA31" s="1" t="s">
        <v>260</v>
      </c>
      <c r="AM31" s="22"/>
      <c r="AN31" s="22"/>
      <c r="AO31" s="22" t="s">
        <v>261</v>
      </c>
      <c r="AP31" s="22" t="s">
        <v>262</v>
      </c>
      <c r="AQ31" s="22" t="s">
        <v>214</v>
      </c>
      <c r="AR31" s="22" t="s">
        <v>263</v>
      </c>
      <c r="AS31" s="22" t="s">
        <v>207</v>
      </c>
      <c r="AT31" s="22"/>
    </row>
    <row r="32" customFormat="false" ht="15.25" hidden="false" customHeight="false" outlineLevel="0" collapsed="false">
      <c r="A32" s="1" t="s">
        <v>264</v>
      </c>
      <c r="S32" s="1" t="s">
        <v>264</v>
      </c>
      <c r="AA32" s="1" t="s">
        <v>264</v>
      </c>
      <c r="AM32" s="22"/>
      <c r="AN32" s="55" t="n">
        <v>8</v>
      </c>
      <c r="AO32" s="22" t="n">
        <v>3928986</v>
      </c>
      <c r="AP32" s="22" t="n">
        <v>773136</v>
      </c>
      <c r="AQ32" s="22" t="n">
        <v>4553377</v>
      </c>
      <c r="AR32" s="22" t="n">
        <v>1261760</v>
      </c>
      <c r="AS32" s="22" t="n">
        <v>4880848</v>
      </c>
      <c r="AT32" s="22" t="s">
        <v>265</v>
      </c>
    </row>
    <row r="33" customFormat="false" ht="15.25" hidden="false" customHeight="false" outlineLevel="0" collapsed="false">
      <c r="A33" s="1" t="s">
        <v>266</v>
      </c>
      <c r="S33" s="1" t="s">
        <v>266</v>
      </c>
      <c r="AA33" s="1" t="s">
        <v>266</v>
      </c>
      <c r="AM33" s="22"/>
      <c r="AN33" s="22"/>
      <c r="AO33" s="22" t="s">
        <v>267</v>
      </c>
      <c r="AP33" s="22" t="s">
        <v>132</v>
      </c>
      <c r="AQ33" s="22" t="s">
        <v>129</v>
      </c>
      <c r="AR33" s="22" t="s">
        <v>235</v>
      </c>
      <c r="AS33" s="22" t="s">
        <v>252</v>
      </c>
      <c r="AT33" s="22" t="s">
        <v>268</v>
      </c>
    </row>
    <row r="34" customFormat="false" ht="15.25" hidden="false" customHeight="false" outlineLevel="0" collapsed="false">
      <c r="A34" s="1" t="s">
        <v>269</v>
      </c>
      <c r="B34" s="1" t="n">
        <v>0.3291446045</v>
      </c>
      <c r="C34" s="1" t="n">
        <v>0.0215445159</v>
      </c>
      <c r="D34" s="1" t="n">
        <v>0.2845996937</v>
      </c>
      <c r="E34" s="1" t="n">
        <v>0.0244630726</v>
      </c>
      <c r="F34" s="1" t="n">
        <v>0.3402481132</v>
      </c>
      <c r="S34" s="1" t="s">
        <v>269</v>
      </c>
      <c r="T34" s="1" t="n">
        <v>0.4366129394</v>
      </c>
      <c r="U34" s="1" t="n">
        <v>0.0348273905</v>
      </c>
      <c r="V34" s="1" t="n">
        <v>0.3794705359</v>
      </c>
      <c r="W34" s="1" t="n">
        <v>0.0277140808</v>
      </c>
      <c r="X34" s="1" t="n">
        <v>0.1213750534</v>
      </c>
      <c r="AA34" s="1" t="s">
        <v>269</v>
      </c>
      <c r="AB34" s="1" t="n">
        <v>0.2218904211</v>
      </c>
      <c r="AC34" s="1" t="n">
        <v>0.00828811</v>
      </c>
      <c r="AD34" s="1" t="n">
        <v>0.1899179</v>
      </c>
      <c r="AE34" s="1" t="n">
        <v>0.0212185427</v>
      </c>
      <c r="AF34" s="1" t="n">
        <v>0.5586850262</v>
      </c>
      <c r="AM34" s="22"/>
      <c r="AN34" s="22"/>
      <c r="AO34" s="22" t="s">
        <v>270</v>
      </c>
      <c r="AP34" s="22" t="s">
        <v>271</v>
      </c>
      <c r="AQ34" s="22" t="s">
        <v>272</v>
      </c>
      <c r="AR34" s="22" t="s">
        <v>92</v>
      </c>
      <c r="AS34" s="22" t="s">
        <v>273</v>
      </c>
      <c r="AT34" s="22"/>
    </row>
    <row r="35" customFormat="false" ht="15.25" hidden="false" customHeight="false" outlineLevel="0" collapsed="false">
      <c r="A35" s="1" t="s">
        <v>274</v>
      </c>
      <c r="S35" s="1" t="s">
        <v>274</v>
      </c>
      <c r="AA35" s="1" t="s">
        <v>274</v>
      </c>
      <c r="AM35" s="22"/>
      <c r="AN35" s="22"/>
      <c r="AO35" s="22" t="s">
        <v>198</v>
      </c>
      <c r="AP35" s="22" t="s">
        <v>253</v>
      </c>
      <c r="AQ35" s="22" t="s">
        <v>275</v>
      </c>
      <c r="AR35" s="22" t="s">
        <v>276</v>
      </c>
      <c r="AS35" s="22" t="s">
        <v>207</v>
      </c>
      <c r="AT35" s="22"/>
    </row>
    <row r="36" customFormat="false" ht="15.25" hidden="false" customHeight="false" outlineLevel="0" collapsed="false">
      <c r="A36" s="1" t="s">
        <v>277</v>
      </c>
      <c r="S36" s="1" t="s">
        <v>277</v>
      </c>
      <c r="AA36" s="1" t="s">
        <v>277</v>
      </c>
      <c r="AM36" s="22"/>
      <c r="AN36" s="55" t="n">
        <v>9</v>
      </c>
      <c r="AO36" s="22" t="n">
        <v>4084257</v>
      </c>
      <c r="AP36" s="22" t="n">
        <v>804915</v>
      </c>
      <c r="AQ36" s="22" t="n">
        <v>4601244</v>
      </c>
      <c r="AR36" s="22" t="n">
        <v>1189405</v>
      </c>
      <c r="AS36" s="22" t="n">
        <v>4755499</v>
      </c>
      <c r="AT36" s="22" t="s">
        <v>278</v>
      </c>
    </row>
    <row r="37" customFormat="false" ht="15.25" hidden="false" customHeight="false" outlineLevel="0" collapsed="false">
      <c r="A37" s="1" t="s">
        <v>279</v>
      </c>
      <c r="S37" s="1" t="s">
        <v>279</v>
      </c>
      <c r="AA37" s="1" t="s">
        <v>279</v>
      </c>
      <c r="AM37" s="22"/>
      <c r="AN37" s="22"/>
      <c r="AO37" s="22" t="s">
        <v>280</v>
      </c>
      <c r="AP37" s="22" t="s">
        <v>132</v>
      </c>
      <c r="AQ37" s="22" t="s">
        <v>129</v>
      </c>
      <c r="AR37" s="22" t="s">
        <v>281</v>
      </c>
      <c r="AS37" s="22" t="s">
        <v>172</v>
      </c>
      <c r="AT37" s="22" t="s">
        <v>282</v>
      </c>
    </row>
    <row r="38" customFormat="false" ht="15.25" hidden="false" customHeight="false" outlineLevel="0" collapsed="false">
      <c r="A38" s="1" t="s">
        <v>283</v>
      </c>
      <c r="S38" s="1" t="s">
        <v>283</v>
      </c>
      <c r="AA38" s="1" t="s">
        <v>283</v>
      </c>
      <c r="AM38" s="22"/>
      <c r="AN38" s="22"/>
      <c r="AO38" s="22" t="s">
        <v>284</v>
      </c>
      <c r="AP38" s="22" t="s">
        <v>285</v>
      </c>
      <c r="AQ38" s="22" t="s">
        <v>286</v>
      </c>
      <c r="AR38" s="22" t="s">
        <v>287</v>
      </c>
      <c r="AS38" s="22" t="s">
        <v>288</v>
      </c>
      <c r="AT38" s="22"/>
    </row>
    <row r="39" customFormat="false" ht="15.25" hidden="false" customHeight="false" outlineLevel="0" collapsed="false">
      <c r="A39" s="1" t="s">
        <v>289</v>
      </c>
      <c r="S39" s="1" t="s">
        <v>289</v>
      </c>
      <c r="AA39" s="1" t="s">
        <v>289</v>
      </c>
      <c r="AM39" s="22"/>
      <c r="AN39" s="22"/>
      <c r="AO39" s="22" t="s">
        <v>290</v>
      </c>
      <c r="AP39" s="22" t="s">
        <v>291</v>
      </c>
      <c r="AQ39" s="22" t="s">
        <v>292</v>
      </c>
      <c r="AR39" s="22" t="s">
        <v>293</v>
      </c>
      <c r="AS39" s="22" t="s">
        <v>294</v>
      </c>
      <c r="AT39" s="22"/>
    </row>
    <row r="40" customFormat="false" ht="15.25" hidden="false" customHeight="false" outlineLevel="0" collapsed="false">
      <c r="A40" s="1" t="s">
        <v>295</v>
      </c>
      <c r="S40" s="1" t="s">
        <v>295</v>
      </c>
      <c r="AA40" s="1" t="s">
        <v>295</v>
      </c>
      <c r="AM40" s="22"/>
      <c r="AN40" s="55" t="n">
        <v>10</v>
      </c>
      <c r="AO40" s="22" t="n">
        <v>4156458</v>
      </c>
      <c r="AP40" s="22" t="n">
        <v>787928</v>
      </c>
      <c r="AQ40" s="22" t="n">
        <v>4621381</v>
      </c>
      <c r="AR40" s="22" t="n">
        <v>1063464</v>
      </c>
      <c r="AS40" s="22" t="n">
        <v>4791473</v>
      </c>
      <c r="AT40" s="22" t="s">
        <v>296</v>
      </c>
    </row>
    <row r="41" customFormat="false" ht="15.25" hidden="false" customHeight="false" outlineLevel="0" collapsed="false">
      <c r="A41" s="1" t="s">
        <v>297</v>
      </c>
      <c r="S41" s="1" t="s">
        <v>297</v>
      </c>
      <c r="AA41" s="1" t="s">
        <v>297</v>
      </c>
      <c r="AM41" s="22"/>
      <c r="AN41" s="22"/>
      <c r="AO41" s="22" t="s">
        <v>298</v>
      </c>
      <c r="AP41" s="22" t="s">
        <v>132</v>
      </c>
      <c r="AQ41" s="22" t="s">
        <v>156</v>
      </c>
      <c r="AR41" s="22" t="s">
        <v>299</v>
      </c>
      <c r="AS41" s="22" t="s">
        <v>300</v>
      </c>
      <c r="AT41" s="22" t="s">
        <v>268</v>
      </c>
    </row>
    <row r="42" customFormat="false" ht="15.25" hidden="false" customHeight="false" outlineLevel="0" collapsed="false">
      <c r="A42" s="1" t="s">
        <v>301</v>
      </c>
      <c r="S42" s="1" t="s">
        <v>301</v>
      </c>
      <c r="AA42" s="1" t="s">
        <v>301</v>
      </c>
      <c r="AM42" s="22"/>
      <c r="AN42" s="22"/>
      <c r="AO42" s="22" t="s">
        <v>302</v>
      </c>
      <c r="AP42" s="22" t="s">
        <v>303</v>
      </c>
      <c r="AQ42" s="22" t="s">
        <v>304</v>
      </c>
      <c r="AR42" s="22" t="s">
        <v>305</v>
      </c>
      <c r="AS42" s="22" t="s">
        <v>306</v>
      </c>
      <c r="AT42" s="22"/>
    </row>
    <row r="43" customFormat="false" ht="15.25" hidden="false" customHeight="false" outlineLevel="0" collapsed="false">
      <c r="A43" s="1" t="s">
        <v>307</v>
      </c>
      <c r="S43" s="1" t="s">
        <v>307</v>
      </c>
      <c r="AA43" s="1" t="s">
        <v>307</v>
      </c>
      <c r="AM43" s="22"/>
      <c r="AN43" s="22"/>
      <c r="AO43" s="22" t="s">
        <v>308</v>
      </c>
      <c r="AP43" s="22" t="s">
        <v>309</v>
      </c>
      <c r="AQ43" s="22" t="s">
        <v>167</v>
      </c>
      <c r="AR43" s="22" t="s">
        <v>292</v>
      </c>
      <c r="AS43" s="22" t="s">
        <v>310</v>
      </c>
      <c r="AT43" s="22"/>
    </row>
    <row r="44" customFormat="false" ht="15.25" hidden="false" customHeight="false" outlineLevel="0" collapsed="false">
      <c r="A44" s="1" t="s">
        <v>311</v>
      </c>
      <c r="S44" s="1" t="s">
        <v>311</v>
      </c>
      <c r="AA44" s="1" t="s">
        <v>311</v>
      </c>
      <c r="AM44" s="22"/>
      <c r="AN44" s="55" t="n">
        <v>11</v>
      </c>
      <c r="AO44" s="22" t="n">
        <v>4283580</v>
      </c>
      <c r="AP44" s="22" t="n">
        <v>698475</v>
      </c>
      <c r="AQ44" s="22" t="n">
        <v>4492680</v>
      </c>
      <c r="AR44" s="22" t="n">
        <v>1205735</v>
      </c>
      <c r="AS44" s="22" t="n">
        <v>4814042</v>
      </c>
      <c r="AT44" s="22" t="s">
        <v>312</v>
      </c>
    </row>
    <row r="45" customFormat="false" ht="15.25" hidden="false" customHeight="false" outlineLevel="0" collapsed="false">
      <c r="A45" s="1" t="s">
        <v>313</v>
      </c>
      <c r="S45" s="1" t="s">
        <v>313</v>
      </c>
      <c r="AA45" s="1" t="s">
        <v>313</v>
      </c>
      <c r="AM45" s="22"/>
      <c r="AN45" s="22"/>
      <c r="AO45" s="22" t="s">
        <v>314</v>
      </c>
      <c r="AP45" s="22" t="s">
        <v>155</v>
      </c>
      <c r="AQ45" s="22" t="s">
        <v>315</v>
      </c>
      <c r="AR45" s="22" t="s">
        <v>235</v>
      </c>
      <c r="AS45" s="22" t="s">
        <v>300</v>
      </c>
      <c r="AT45" s="22" t="s">
        <v>282</v>
      </c>
    </row>
    <row r="46" customFormat="false" ht="15.25" hidden="false" customHeight="false" outlineLevel="0" collapsed="false">
      <c r="A46" s="1" t="s">
        <v>316</v>
      </c>
      <c r="B46" s="1" t="n">
        <v>0.3097833803</v>
      </c>
      <c r="C46" s="1" t="n">
        <v>0.0406898455</v>
      </c>
      <c r="D46" s="1" t="n">
        <v>0.2823558505</v>
      </c>
      <c r="E46" s="1" t="n">
        <v>0.0297664033</v>
      </c>
      <c r="F46" s="1" t="n">
        <v>0.3374045205</v>
      </c>
      <c r="S46" s="1" t="s">
        <v>316</v>
      </c>
      <c r="T46" s="1" t="n">
        <v>0.4075132297</v>
      </c>
      <c r="U46" s="1" t="n">
        <v>0.0576309788</v>
      </c>
      <c r="V46" s="1" t="n">
        <v>0.3694415846</v>
      </c>
      <c r="W46" s="1" t="n">
        <v>0.040497956</v>
      </c>
      <c r="X46" s="1" t="n">
        <v>0.124916251</v>
      </c>
      <c r="AA46" s="1" t="s">
        <v>316</v>
      </c>
      <c r="AB46" s="1" t="n">
        <v>0.20863053</v>
      </c>
      <c r="AC46" s="1" t="n">
        <v>0.0231553468</v>
      </c>
      <c r="AD46" s="1" t="n">
        <v>0.192219927</v>
      </c>
      <c r="AE46" s="1" t="n">
        <v>0.0186589765</v>
      </c>
      <c r="AF46" s="1" t="n">
        <v>0.5573352197</v>
      </c>
      <c r="AM46" s="22"/>
      <c r="AN46" s="22"/>
      <c r="AO46" s="22" t="s">
        <v>317</v>
      </c>
      <c r="AP46" s="22" t="s">
        <v>318</v>
      </c>
      <c r="AQ46" s="22" t="s">
        <v>319</v>
      </c>
      <c r="AR46" s="22" t="s">
        <v>320</v>
      </c>
      <c r="AS46" s="22" t="s">
        <v>306</v>
      </c>
      <c r="AT46" s="22"/>
    </row>
    <row r="47" customFormat="false" ht="15.25" hidden="false" customHeight="false" outlineLevel="0" collapsed="false">
      <c r="A47" s="1" t="s">
        <v>321</v>
      </c>
      <c r="B47" s="1" t="n">
        <v>0.3052936562</v>
      </c>
      <c r="C47" s="1" t="n">
        <v>0.0425995859</v>
      </c>
      <c r="D47" s="1" t="n">
        <v>0.2991318725</v>
      </c>
      <c r="E47" s="1" t="n">
        <v>0.0288520828</v>
      </c>
      <c r="F47" s="1" t="n">
        <v>0.3241228026</v>
      </c>
      <c r="S47" s="1" t="s">
        <v>321</v>
      </c>
      <c r="T47" s="1" t="n">
        <v>0.4031606606</v>
      </c>
      <c r="U47" s="1" t="n">
        <v>0.0616701869</v>
      </c>
      <c r="V47" s="1" t="n">
        <v>0.378804579</v>
      </c>
      <c r="W47" s="1" t="n">
        <v>0.0339854817</v>
      </c>
      <c r="X47" s="1" t="n">
        <v>0.1223790918</v>
      </c>
      <c r="AA47" s="1" t="s">
        <v>321</v>
      </c>
      <c r="AB47" s="1" t="n">
        <v>0.2084757838</v>
      </c>
      <c r="AC47" s="1" t="n">
        <v>0.0237334212</v>
      </c>
      <c r="AD47" s="1" t="n">
        <v>0.2203132555</v>
      </c>
      <c r="AE47" s="1" t="n">
        <v>0.0237737138</v>
      </c>
      <c r="AF47" s="1" t="n">
        <v>0.5237038257</v>
      </c>
      <c r="AM47" s="22"/>
      <c r="AN47" s="22"/>
      <c r="AO47" s="22" t="s">
        <v>262</v>
      </c>
      <c r="AP47" s="22" t="s">
        <v>322</v>
      </c>
      <c r="AQ47" s="22" t="s">
        <v>323</v>
      </c>
      <c r="AR47" s="22" t="s">
        <v>324</v>
      </c>
      <c r="AS47" s="22" t="s">
        <v>325</v>
      </c>
      <c r="AT47" s="22"/>
    </row>
    <row r="48" customFormat="false" ht="15.25" hidden="false" customHeight="false" outlineLevel="0" collapsed="false">
      <c r="A48" s="1" t="s">
        <v>326</v>
      </c>
      <c r="B48" s="1" t="n">
        <v>0.3052936562</v>
      </c>
      <c r="C48" s="1" t="n">
        <v>0.0425995859</v>
      </c>
      <c r="D48" s="1" t="n">
        <v>0.2991318725</v>
      </c>
      <c r="E48" s="1" t="n">
        <v>0.0288520828</v>
      </c>
      <c r="F48" s="1" t="n">
        <v>0.3241228026</v>
      </c>
      <c r="S48" s="1" t="s">
        <v>326</v>
      </c>
      <c r="T48" s="1" t="n">
        <v>0.4031606606</v>
      </c>
      <c r="U48" s="1" t="n">
        <v>0.0616701869</v>
      </c>
      <c r="V48" s="1" t="n">
        <v>0.378804579</v>
      </c>
      <c r="W48" s="1" t="n">
        <v>0.0339854817</v>
      </c>
      <c r="X48" s="1" t="n">
        <v>0.1223790918</v>
      </c>
      <c r="AA48" s="1" t="s">
        <v>326</v>
      </c>
      <c r="AB48" s="1" t="n">
        <v>0.2084757838</v>
      </c>
      <c r="AC48" s="1" t="n">
        <v>0.0237334212</v>
      </c>
      <c r="AD48" s="1" t="n">
        <v>0.2203132555</v>
      </c>
      <c r="AE48" s="1" t="n">
        <v>0.0237737138</v>
      </c>
      <c r="AF48" s="1" t="n">
        <v>0.5237038257</v>
      </c>
      <c r="AM48" s="22"/>
      <c r="AN48" s="55" t="n">
        <v>12</v>
      </c>
      <c r="AO48" s="22" t="n">
        <v>4389915</v>
      </c>
      <c r="AP48" s="22" t="n">
        <v>781731</v>
      </c>
      <c r="AQ48" s="22" t="n">
        <v>4533951</v>
      </c>
      <c r="AR48" s="22" t="n">
        <v>1116625</v>
      </c>
      <c r="AS48" s="22" t="n">
        <v>4793582</v>
      </c>
      <c r="AT48" s="22" t="s">
        <v>327</v>
      </c>
    </row>
    <row r="49" customFormat="false" ht="15.25" hidden="false" customHeight="false" outlineLevel="0" collapsed="false">
      <c r="A49" s="1" t="s">
        <v>328</v>
      </c>
      <c r="S49" s="1" t="s">
        <v>328</v>
      </c>
      <c r="AA49" s="1" t="s">
        <v>328</v>
      </c>
      <c r="AM49" s="22"/>
      <c r="AN49" s="22"/>
      <c r="AO49" s="22" t="s">
        <v>329</v>
      </c>
      <c r="AP49" s="22" t="s">
        <v>132</v>
      </c>
      <c r="AQ49" s="22" t="s">
        <v>129</v>
      </c>
      <c r="AR49" s="22" t="s">
        <v>299</v>
      </c>
      <c r="AS49" s="22" t="s">
        <v>300</v>
      </c>
      <c r="AT49" s="22" t="s">
        <v>309</v>
      </c>
    </row>
    <row r="50" customFormat="false" ht="15.25" hidden="false" customHeight="false" outlineLevel="0" collapsed="false">
      <c r="A50" s="1" t="s">
        <v>330</v>
      </c>
      <c r="B50" s="1" t="n">
        <v>0.3052936562</v>
      </c>
      <c r="C50" s="1" t="n">
        <v>0.0425995859</v>
      </c>
      <c r="D50" s="1" t="n">
        <v>0.2991318725</v>
      </c>
      <c r="E50" s="1" t="n">
        <v>0.0288520828</v>
      </c>
      <c r="F50" s="1" t="n">
        <v>0.3241228026</v>
      </c>
      <c r="S50" s="1" t="s">
        <v>330</v>
      </c>
      <c r="T50" s="1" t="n">
        <v>0.4031606606</v>
      </c>
      <c r="U50" s="1" t="n">
        <v>0.0616701869</v>
      </c>
      <c r="V50" s="1" t="n">
        <v>0.378804579</v>
      </c>
      <c r="W50" s="1" t="n">
        <v>0.0339854817</v>
      </c>
      <c r="X50" s="1" t="n">
        <v>0.1223790918</v>
      </c>
      <c r="AA50" s="1" t="s">
        <v>330</v>
      </c>
      <c r="AB50" s="1" t="n">
        <v>0.2084757838</v>
      </c>
      <c r="AC50" s="1" t="n">
        <v>0.0237334212</v>
      </c>
      <c r="AD50" s="1" t="n">
        <v>0.2203132555</v>
      </c>
      <c r="AE50" s="1" t="n">
        <v>0.0237737138</v>
      </c>
      <c r="AF50" s="1" t="n">
        <v>0.5237038257</v>
      </c>
      <c r="AM50" s="22"/>
      <c r="AN50" s="22"/>
      <c r="AO50" s="22" t="s">
        <v>331</v>
      </c>
      <c r="AP50" s="22" t="s">
        <v>332</v>
      </c>
      <c r="AQ50" s="22" t="s">
        <v>333</v>
      </c>
      <c r="AR50" s="22" t="s">
        <v>334</v>
      </c>
      <c r="AS50" s="22" t="s">
        <v>335</v>
      </c>
      <c r="AT50" s="22"/>
    </row>
    <row r="51" customFormat="false" ht="15.25" hidden="false" customHeight="false" outlineLevel="0" collapsed="false">
      <c r="A51" s="1" t="s">
        <v>336</v>
      </c>
      <c r="S51" s="1" t="s">
        <v>336</v>
      </c>
      <c r="AA51" s="1" t="s">
        <v>336</v>
      </c>
      <c r="AM51" s="22"/>
      <c r="AN51" s="22"/>
      <c r="AO51" s="22" t="s">
        <v>215</v>
      </c>
      <c r="AP51" s="22" t="s">
        <v>282</v>
      </c>
      <c r="AQ51" s="22" t="s">
        <v>214</v>
      </c>
      <c r="AR51" s="22" t="s">
        <v>337</v>
      </c>
      <c r="AS51" s="22" t="s">
        <v>310</v>
      </c>
      <c r="AT51" s="22"/>
    </row>
    <row r="52" customFormat="false" ht="15.25" hidden="false" customHeight="false" outlineLevel="0" collapsed="false">
      <c r="A52" s="1" t="s">
        <v>338</v>
      </c>
      <c r="B52" s="1" t="n">
        <v>0.3071768472</v>
      </c>
      <c r="C52" s="1" t="n">
        <v>0.0452379913</v>
      </c>
      <c r="D52" s="1" t="n">
        <v>0.3017263689</v>
      </c>
      <c r="E52" s="1" t="n">
        <v>0.036201185</v>
      </c>
      <c r="F52" s="1" t="n">
        <v>0.3096576076</v>
      </c>
      <c r="S52" s="1" t="s">
        <v>338</v>
      </c>
      <c r="T52" s="1" t="n">
        <v>0.4018171677</v>
      </c>
      <c r="U52" s="1" t="n">
        <v>0.0592918369</v>
      </c>
      <c r="V52" s="1" t="n">
        <v>0.3875896523</v>
      </c>
      <c r="W52" s="1" t="n">
        <v>0.0375419157</v>
      </c>
      <c r="X52" s="1" t="n">
        <v>0.1137594274</v>
      </c>
      <c r="AA52" s="1" t="s">
        <v>338</v>
      </c>
      <c r="AB52" s="1" t="n">
        <v>0.2123026149</v>
      </c>
      <c r="AC52" s="1" t="n">
        <v>0.0311494104</v>
      </c>
      <c r="AD52" s="1" t="n">
        <v>0.215650867</v>
      </c>
      <c r="AE52" s="1" t="n">
        <v>0.0348571407</v>
      </c>
      <c r="AF52" s="1" t="n">
        <v>0.5060399671</v>
      </c>
      <c r="AM52" s="22"/>
      <c r="AN52" s="55" t="n">
        <v>13</v>
      </c>
      <c r="AO52" s="22" t="n">
        <v>4576609</v>
      </c>
      <c r="AP52" s="22" t="n">
        <v>844813</v>
      </c>
      <c r="AQ52" s="22" t="n">
        <v>4436655</v>
      </c>
      <c r="AR52" s="22" t="n">
        <v>1108231</v>
      </c>
      <c r="AS52" s="22" t="n">
        <v>4891354</v>
      </c>
      <c r="AT52" s="22" t="s">
        <v>339</v>
      </c>
    </row>
    <row r="53" customFormat="false" ht="15.25" hidden="false" customHeight="false" outlineLevel="0" collapsed="false">
      <c r="A53" s="1" t="s">
        <v>340</v>
      </c>
      <c r="S53" s="1" t="s">
        <v>340</v>
      </c>
      <c r="AA53" s="1" t="s">
        <v>340</v>
      </c>
      <c r="AM53" s="22"/>
      <c r="AN53" s="22"/>
      <c r="AO53" s="22" t="s">
        <v>129</v>
      </c>
      <c r="AP53" s="22" t="s">
        <v>341</v>
      </c>
      <c r="AQ53" s="22" t="s">
        <v>329</v>
      </c>
      <c r="AR53" s="22" t="s">
        <v>299</v>
      </c>
      <c r="AS53" s="22" t="s">
        <v>252</v>
      </c>
      <c r="AT53" s="22" t="s">
        <v>342</v>
      </c>
    </row>
    <row r="54" customFormat="false" ht="15.25" hidden="false" customHeight="false" outlineLevel="0" collapsed="false">
      <c r="A54" s="1" t="s">
        <v>343</v>
      </c>
      <c r="B54" s="1" t="n">
        <v>0.298638461</v>
      </c>
      <c r="C54" s="1" t="n">
        <v>0.0421244729</v>
      </c>
      <c r="D54" s="1" t="n">
        <v>0.3036095035</v>
      </c>
      <c r="E54" s="1" t="n">
        <v>0.0338800219</v>
      </c>
      <c r="F54" s="1" t="n">
        <v>0.3217475407</v>
      </c>
      <c r="S54" s="1" t="s">
        <v>343</v>
      </c>
      <c r="T54" s="1" t="n">
        <v>0.3978488381</v>
      </c>
      <c r="U54" s="1" t="n">
        <v>0.0578273377</v>
      </c>
      <c r="V54" s="1" t="n">
        <v>0.385129034</v>
      </c>
      <c r="W54" s="1" t="n">
        <v>0.0372183315</v>
      </c>
      <c r="X54" s="1" t="n">
        <v>0.1219764586</v>
      </c>
      <c r="AA54" s="1" t="s">
        <v>343</v>
      </c>
      <c r="AB54" s="1" t="n">
        <v>0.1991679523</v>
      </c>
      <c r="AC54" s="1" t="n">
        <v>0.0263804348</v>
      </c>
      <c r="AD54" s="1" t="n">
        <v>0.2218762272</v>
      </c>
      <c r="AE54" s="1" t="n">
        <v>0.0305329593</v>
      </c>
      <c r="AF54" s="1" t="n">
        <v>0.5220424264</v>
      </c>
      <c r="AM54" s="22"/>
      <c r="AN54" s="22"/>
      <c r="AO54" s="22" t="s">
        <v>344</v>
      </c>
      <c r="AP54" s="22" t="s">
        <v>345</v>
      </c>
      <c r="AQ54" s="22" t="s">
        <v>346</v>
      </c>
      <c r="AR54" s="22" t="s">
        <v>347</v>
      </c>
      <c r="AS54" s="22" t="s">
        <v>348</v>
      </c>
      <c r="AT54" s="22"/>
    </row>
    <row r="55" customFormat="false" ht="15.25" hidden="false" customHeight="false" outlineLevel="0" collapsed="false">
      <c r="A55" s="1" t="s">
        <v>349</v>
      </c>
      <c r="S55" s="1" t="s">
        <v>349</v>
      </c>
      <c r="AA55" s="1" t="s">
        <v>349</v>
      </c>
      <c r="AM55" s="22"/>
      <c r="AN55" s="22"/>
      <c r="AO55" s="22" t="s">
        <v>158</v>
      </c>
      <c r="AP55" s="22" t="s">
        <v>350</v>
      </c>
      <c r="AQ55" s="22" t="s">
        <v>117</v>
      </c>
      <c r="AR55" s="22" t="s">
        <v>351</v>
      </c>
      <c r="AS55" s="22" t="s">
        <v>207</v>
      </c>
      <c r="AT55" s="22"/>
    </row>
    <row r="56" customFormat="false" ht="15.25" hidden="false" customHeight="false" outlineLevel="0" collapsed="false">
      <c r="A56" s="1" t="s">
        <v>352</v>
      </c>
      <c r="B56" s="1" t="n">
        <v>0.315815928</v>
      </c>
      <c r="C56" s="1" t="n">
        <v>0.0435563372</v>
      </c>
      <c r="D56" s="1" t="n">
        <v>0.2801582849</v>
      </c>
      <c r="E56" s="1" t="n">
        <v>0.0417842541</v>
      </c>
      <c r="F56" s="1" t="n">
        <v>0.3186851959</v>
      </c>
      <c r="S56" s="1" t="s">
        <v>352</v>
      </c>
      <c r="T56" s="1" t="n">
        <v>0.4187659632</v>
      </c>
      <c r="U56" s="1" t="n">
        <v>0.0627455923</v>
      </c>
      <c r="V56" s="1" t="n">
        <v>0.3541580792</v>
      </c>
      <c r="W56" s="1" t="n">
        <v>0.0437841711</v>
      </c>
      <c r="X56" s="1" t="n">
        <v>0.1205461942</v>
      </c>
      <c r="AA56" s="1" t="s">
        <v>352</v>
      </c>
      <c r="AB56" s="1" t="n">
        <v>0.212139035</v>
      </c>
      <c r="AC56" s="1" t="n">
        <v>0.0242316002</v>
      </c>
      <c r="AD56" s="1" t="n">
        <v>0.2056360301</v>
      </c>
      <c r="AE56" s="1" t="n">
        <v>0.039770217</v>
      </c>
      <c r="AF56" s="1" t="n">
        <v>0.5182231177</v>
      </c>
      <c r="AM56" s="22"/>
      <c r="AN56" s="55" t="n">
        <v>14</v>
      </c>
      <c r="AO56" s="22" t="n">
        <v>4587387</v>
      </c>
      <c r="AP56" s="22" t="n">
        <v>703924</v>
      </c>
      <c r="AQ56" s="22" t="n">
        <v>4622277</v>
      </c>
      <c r="AR56" s="22" t="n">
        <v>944941</v>
      </c>
      <c r="AS56" s="22" t="n">
        <v>5039030</v>
      </c>
      <c r="AT56" s="22" t="s">
        <v>353</v>
      </c>
    </row>
    <row r="57" customFormat="false" ht="15.25" hidden="false" customHeight="false" outlineLevel="0" collapsed="false">
      <c r="A57" s="1" t="s">
        <v>354</v>
      </c>
      <c r="S57" s="1" t="s">
        <v>354</v>
      </c>
      <c r="AA57" s="1" t="s">
        <v>354</v>
      </c>
      <c r="AM57" s="22"/>
      <c r="AN57" s="22"/>
      <c r="AO57" s="22" t="s">
        <v>129</v>
      </c>
      <c r="AP57" s="22" t="s">
        <v>155</v>
      </c>
      <c r="AQ57" s="22" t="s">
        <v>156</v>
      </c>
      <c r="AR57" s="22" t="s">
        <v>355</v>
      </c>
      <c r="AS57" s="22" t="s">
        <v>356</v>
      </c>
      <c r="AT57" s="22" t="s">
        <v>342</v>
      </c>
    </row>
    <row r="58" customFormat="false" ht="15.25" hidden="false" customHeight="false" outlineLevel="0" collapsed="false">
      <c r="A58" s="1" t="s">
        <v>357</v>
      </c>
      <c r="B58" s="1" t="n">
        <v>0.3057023411</v>
      </c>
      <c r="C58" s="1" t="n">
        <v>0.0496893346</v>
      </c>
      <c r="D58" s="1" t="n">
        <v>0.2901656825</v>
      </c>
      <c r="E58" s="1" t="n">
        <v>0.0390043112</v>
      </c>
      <c r="F58" s="1" t="n">
        <v>0.3154383306</v>
      </c>
      <c r="S58" s="1" t="s">
        <v>357</v>
      </c>
      <c r="T58" s="1" t="n">
        <v>0.4107740944</v>
      </c>
      <c r="U58" s="1" t="n">
        <v>0.0690635986</v>
      </c>
      <c r="V58" s="1" t="n">
        <v>0.3519006448</v>
      </c>
      <c r="W58" s="1" t="n">
        <v>0.0450393026</v>
      </c>
      <c r="X58" s="1" t="n">
        <v>0.1232223596</v>
      </c>
      <c r="AA58" s="1" t="s">
        <v>357</v>
      </c>
      <c r="AB58" s="1" t="n">
        <v>0.1999498604</v>
      </c>
      <c r="AC58" s="1" t="n">
        <v>0.0301895508</v>
      </c>
      <c r="AD58" s="1" t="n">
        <v>0.2280307586</v>
      </c>
      <c r="AE58" s="1" t="n">
        <v>0.0329302209</v>
      </c>
      <c r="AF58" s="1" t="n">
        <v>0.5088996092</v>
      </c>
      <c r="AM58" s="22"/>
      <c r="AN58" s="22"/>
      <c r="AO58" s="22" t="s">
        <v>344</v>
      </c>
      <c r="AP58" s="22" t="s">
        <v>358</v>
      </c>
      <c r="AQ58" s="22" t="s">
        <v>359</v>
      </c>
      <c r="AR58" s="22" t="s">
        <v>360</v>
      </c>
      <c r="AS58" s="22" t="s">
        <v>273</v>
      </c>
      <c r="AT58" s="22"/>
    </row>
    <row r="59" customFormat="false" ht="15.25" hidden="false" customHeight="false" outlineLevel="0" collapsed="false">
      <c r="A59" s="1" t="s">
        <v>361</v>
      </c>
      <c r="S59" s="1" t="s">
        <v>361</v>
      </c>
      <c r="AA59" s="1" t="s">
        <v>361</v>
      </c>
      <c r="AM59" s="22"/>
      <c r="AN59" s="22"/>
      <c r="AO59" s="22" t="s">
        <v>158</v>
      </c>
      <c r="AP59" s="22" t="s">
        <v>362</v>
      </c>
      <c r="AQ59" s="22" t="s">
        <v>167</v>
      </c>
      <c r="AR59" s="22" t="s">
        <v>309</v>
      </c>
      <c r="AS59" s="22" t="s">
        <v>309</v>
      </c>
      <c r="AT59" s="22"/>
    </row>
    <row r="60" customFormat="false" ht="15.25" hidden="false" customHeight="false" outlineLevel="0" collapsed="false">
      <c r="A60" s="1" t="s">
        <v>363</v>
      </c>
      <c r="B60" s="1" t="n">
        <v>0.3116875236</v>
      </c>
      <c r="C60" s="1" t="n">
        <v>0.0569302026</v>
      </c>
      <c r="D60" s="1" t="n">
        <v>0.2792409306</v>
      </c>
      <c r="E60" s="1" t="n">
        <v>0.0545251189</v>
      </c>
      <c r="F60" s="1" t="n">
        <v>0.2976162244</v>
      </c>
      <c r="S60" s="1" t="s">
        <v>363</v>
      </c>
      <c r="T60" s="1" t="n">
        <v>0.4099635401</v>
      </c>
      <c r="U60" s="1" t="n">
        <v>0.0758046874</v>
      </c>
      <c r="V60" s="1" t="n">
        <v>0.3401598997</v>
      </c>
      <c r="W60" s="1" t="n">
        <v>0.0646257505</v>
      </c>
      <c r="X60" s="1" t="n">
        <v>0.1094461224</v>
      </c>
      <c r="AA60" s="1" t="s">
        <v>363</v>
      </c>
      <c r="AB60" s="1" t="n">
        <v>0.2125146619</v>
      </c>
      <c r="AC60" s="1" t="n">
        <v>0.0378834734</v>
      </c>
      <c r="AD60" s="1" t="n">
        <v>0.2177660286</v>
      </c>
      <c r="AE60" s="1" t="n">
        <v>0.0443323111</v>
      </c>
      <c r="AF60" s="1" t="n">
        <v>0.487503525</v>
      </c>
      <c r="AM60" s="22"/>
      <c r="AN60" s="55" t="n">
        <v>15</v>
      </c>
      <c r="AO60" s="22" t="n">
        <v>4711039</v>
      </c>
      <c r="AP60" s="22" t="n">
        <v>836381</v>
      </c>
      <c r="AQ60" s="22" t="n">
        <v>4335444</v>
      </c>
      <c r="AR60" s="22" t="n">
        <v>1066593</v>
      </c>
      <c r="AS60" s="22" t="n">
        <v>5026994</v>
      </c>
      <c r="AT60" s="22" t="s">
        <v>364</v>
      </c>
    </row>
    <row r="61" customFormat="false" ht="15.25" hidden="false" customHeight="false" outlineLevel="0" collapsed="false">
      <c r="A61" s="1" t="s">
        <v>365</v>
      </c>
      <c r="S61" s="1" t="s">
        <v>365</v>
      </c>
      <c r="AA61" s="1" t="s">
        <v>365</v>
      </c>
      <c r="AM61" s="22"/>
      <c r="AN61" s="22"/>
      <c r="AO61" s="22" t="s">
        <v>172</v>
      </c>
      <c r="AP61" s="22" t="s">
        <v>341</v>
      </c>
      <c r="AQ61" s="22" t="s">
        <v>74</v>
      </c>
      <c r="AR61" s="22" t="s">
        <v>299</v>
      </c>
      <c r="AS61" s="22" t="s">
        <v>356</v>
      </c>
      <c r="AT61" s="22" t="s">
        <v>366</v>
      </c>
    </row>
    <row r="62" customFormat="false" ht="15.25" hidden="false" customHeight="false" outlineLevel="0" collapsed="false">
      <c r="A62" s="1" t="s">
        <v>367</v>
      </c>
      <c r="B62" s="1" t="n">
        <v>0.324379669</v>
      </c>
      <c r="C62" s="1" t="n">
        <v>0.0639362857</v>
      </c>
      <c r="D62" s="1" t="n">
        <v>0.2554733801</v>
      </c>
      <c r="E62" s="1" t="n">
        <v>0.0390594477</v>
      </c>
      <c r="F62" s="1" t="n">
        <v>0.3171512175</v>
      </c>
      <c r="S62" s="1" t="s">
        <v>367</v>
      </c>
      <c r="T62" s="1" t="n">
        <v>0.423974537</v>
      </c>
      <c r="U62" s="1" t="n">
        <v>0.0928566751</v>
      </c>
      <c r="V62" s="1" t="n">
        <v>0.3150541349</v>
      </c>
      <c r="W62" s="1" t="n">
        <v>0.0457293481</v>
      </c>
      <c r="X62" s="1" t="n">
        <v>0.1223853049</v>
      </c>
      <c r="AA62" s="1" t="s">
        <v>367</v>
      </c>
      <c r="AB62" s="1" t="n">
        <v>0.2228228132</v>
      </c>
      <c r="AC62" s="1" t="n">
        <v>0.0344461737</v>
      </c>
      <c r="AD62" s="1" t="n">
        <v>0.194718903</v>
      </c>
      <c r="AE62" s="1" t="n">
        <v>0.0322581524</v>
      </c>
      <c r="AF62" s="1" t="n">
        <v>0.5157539577</v>
      </c>
      <c r="AM62" s="22"/>
      <c r="AN62" s="22"/>
      <c r="AO62" s="22" t="s">
        <v>368</v>
      </c>
      <c r="AP62" s="22" t="s">
        <v>369</v>
      </c>
      <c r="AQ62" s="22" t="s">
        <v>370</v>
      </c>
      <c r="AR62" s="22" t="s">
        <v>371</v>
      </c>
      <c r="AS62" s="22" t="s">
        <v>372</v>
      </c>
      <c r="AT62" s="22"/>
    </row>
    <row r="63" customFormat="false" ht="15.25" hidden="false" customHeight="false" outlineLevel="0" collapsed="false">
      <c r="A63" s="1" t="s">
        <v>373</v>
      </c>
      <c r="S63" s="1" t="s">
        <v>373</v>
      </c>
      <c r="AA63" s="1" t="s">
        <v>373</v>
      </c>
      <c r="AM63" s="22"/>
      <c r="AN63" s="22"/>
      <c r="AO63" s="22" t="s">
        <v>268</v>
      </c>
      <c r="AP63" s="22" t="s">
        <v>374</v>
      </c>
      <c r="AQ63" s="22" t="s">
        <v>375</v>
      </c>
      <c r="AR63" s="22" t="s">
        <v>292</v>
      </c>
      <c r="AS63" s="22" t="s">
        <v>376</v>
      </c>
      <c r="AT63" s="22"/>
    </row>
    <row r="64" customFormat="false" ht="15.25" hidden="false" customHeight="false" outlineLevel="0" collapsed="false">
      <c r="A64" s="1" t="s">
        <v>377</v>
      </c>
      <c r="B64" s="1" t="n">
        <v>0.3164946297</v>
      </c>
      <c r="C64" s="1" t="n">
        <v>0.0589636704</v>
      </c>
      <c r="D64" s="1" t="n">
        <v>0.2443731902</v>
      </c>
      <c r="E64" s="1" t="n">
        <v>0.056949418</v>
      </c>
      <c r="F64" s="1" t="n">
        <v>0.3232190917</v>
      </c>
      <c r="S64" s="1" t="s">
        <v>377</v>
      </c>
      <c r="T64" s="1" t="n">
        <v>0.4127569815</v>
      </c>
      <c r="U64" s="1" t="n">
        <v>0.0781968294</v>
      </c>
      <c r="V64" s="1" t="n">
        <v>0.3023999951</v>
      </c>
      <c r="W64" s="1" t="n">
        <v>0.0709685144</v>
      </c>
      <c r="X64" s="1" t="n">
        <v>0.1356776796</v>
      </c>
      <c r="AA64" s="1" t="s">
        <v>377</v>
      </c>
      <c r="AB64" s="1" t="n">
        <v>0.2188375451</v>
      </c>
      <c r="AC64" s="1" t="n">
        <v>0.0394518447</v>
      </c>
      <c r="AD64" s="1" t="n">
        <v>0.1855056425</v>
      </c>
      <c r="AE64" s="1" t="n">
        <v>0.0427272007</v>
      </c>
      <c r="AF64" s="1" t="n">
        <v>0.513477767</v>
      </c>
      <c r="AM64" s="22"/>
      <c r="AN64" s="55" t="n">
        <v>16</v>
      </c>
      <c r="AO64" s="22" t="n">
        <v>4824321</v>
      </c>
      <c r="AP64" s="22" t="n">
        <v>872914</v>
      </c>
      <c r="AQ64" s="22" t="n">
        <v>4371389</v>
      </c>
      <c r="AR64" s="22" t="n">
        <v>910803</v>
      </c>
      <c r="AS64" s="22" t="n">
        <v>5063712</v>
      </c>
      <c r="AT64" s="22" t="s">
        <v>378</v>
      </c>
    </row>
    <row r="65" customFormat="false" ht="15.25" hidden="false" customHeight="false" outlineLevel="0" collapsed="false">
      <c r="A65" s="1" t="s">
        <v>379</v>
      </c>
      <c r="S65" s="1" t="s">
        <v>379</v>
      </c>
      <c r="AA65" s="1" t="s">
        <v>379</v>
      </c>
      <c r="AM65" s="22"/>
      <c r="AN65" s="22"/>
      <c r="AO65" s="22" t="s">
        <v>300</v>
      </c>
      <c r="AP65" s="22" t="s">
        <v>341</v>
      </c>
      <c r="AQ65" s="22" t="s">
        <v>329</v>
      </c>
      <c r="AR65" s="22" t="s">
        <v>355</v>
      </c>
      <c r="AS65" s="22" t="s">
        <v>356</v>
      </c>
      <c r="AT65" s="22" t="s">
        <v>366</v>
      </c>
    </row>
    <row r="66" customFormat="false" ht="15.25" hidden="false" customHeight="false" outlineLevel="0" collapsed="false">
      <c r="A66" s="1" t="s">
        <v>380</v>
      </c>
      <c r="B66" s="1" t="n">
        <v>0.31931659</v>
      </c>
      <c r="C66" s="1" t="n">
        <v>0.0556964807</v>
      </c>
      <c r="D66" s="1" t="n">
        <v>0.2694214869</v>
      </c>
      <c r="E66" s="1" t="n">
        <v>0.040514584</v>
      </c>
      <c r="F66" s="1" t="n">
        <v>0.3150508584</v>
      </c>
      <c r="S66" s="1" t="s">
        <v>380</v>
      </c>
      <c r="T66" s="1" t="n">
        <v>0.4165060107</v>
      </c>
      <c r="U66" s="1" t="n">
        <v>0.0734718136</v>
      </c>
      <c r="V66" s="1" t="n">
        <v>0.3327418663</v>
      </c>
      <c r="W66" s="1" t="n">
        <v>0.0488719017</v>
      </c>
      <c r="X66" s="1" t="n">
        <v>0.1284084077</v>
      </c>
      <c r="AA66" s="1" t="s">
        <v>380</v>
      </c>
      <c r="AB66" s="1" t="n">
        <v>0.2216792617</v>
      </c>
      <c r="AC66" s="1" t="n">
        <v>0.0378392284</v>
      </c>
      <c r="AD66" s="1" t="n">
        <v>0.2058092889</v>
      </c>
      <c r="AE66" s="1" t="n">
        <v>0.0321187508</v>
      </c>
      <c r="AF66" s="1" t="n">
        <v>0.5025534701</v>
      </c>
      <c r="AM66" s="22"/>
      <c r="AN66" s="22"/>
      <c r="AO66" s="22" t="s">
        <v>381</v>
      </c>
      <c r="AP66" s="22" t="s">
        <v>382</v>
      </c>
      <c r="AQ66" s="22" t="s">
        <v>383</v>
      </c>
      <c r="AR66" s="22" t="s">
        <v>384</v>
      </c>
      <c r="AS66" s="22" t="s">
        <v>385</v>
      </c>
      <c r="AT66" s="22"/>
    </row>
    <row r="67" customFormat="false" ht="15.25" hidden="false" customHeight="false" outlineLevel="0" collapsed="false">
      <c r="A67" s="1" t="s">
        <v>386</v>
      </c>
      <c r="S67" s="1" t="s">
        <v>386</v>
      </c>
      <c r="AA67" s="1" t="s">
        <v>386</v>
      </c>
      <c r="AM67" s="22"/>
      <c r="AN67" s="22"/>
      <c r="AO67" s="22" t="s">
        <v>387</v>
      </c>
      <c r="AP67" s="22" t="s">
        <v>388</v>
      </c>
      <c r="AQ67" s="22" t="s">
        <v>109</v>
      </c>
      <c r="AR67" s="22" t="s">
        <v>189</v>
      </c>
      <c r="AS67" s="22" t="s">
        <v>244</v>
      </c>
      <c r="AT67" s="22"/>
    </row>
    <row r="68" customFormat="false" ht="15.25" hidden="false" customHeight="false" outlineLevel="0" collapsed="false">
      <c r="A68" s="1" t="s">
        <v>389</v>
      </c>
      <c r="B68" s="1" t="n">
        <v>0.3111748325</v>
      </c>
      <c r="C68" s="1" t="n">
        <v>0.0564694699</v>
      </c>
      <c r="D68" s="1" t="n">
        <v>0.2668468105</v>
      </c>
      <c r="E68" s="1" t="n">
        <v>0.0411814074</v>
      </c>
      <c r="F68" s="1" t="n">
        <v>0.3243274798</v>
      </c>
      <c r="S68" s="1" t="s">
        <v>389</v>
      </c>
      <c r="T68" s="1" t="n">
        <v>0.405080944</v>
      </c>
      <c r="U68" s="1" t="n">
        <v>0.0788647912</v>
      </c>
      <c r="V68" s="1" t="n">
        <v>0.3286837353</v>
      </c>
      <c r="W68" s="1" t="n">
        <v>0.0507673884</v>
      </c>
      <c r="X68" s="1" t="n">
        <v>0.1366031411</v>
      </c>
      <c r="AA68" s="1" t="s">
        <v>389</v>
      </c>
      <c r="AB68" s="1" t="n">
        <v>0.2160207316</v>
      </c>
      <c r="AC68" s="1" t="n">
        <v>0.0337765202</v>
      </c>
      <c r="AD68" s="1" t="n">
        <v>0.204188088</v>
      </c>
      <c r="AE68" s="1" t="n">
        <v>0.0314680309</v>
      </c>
      <c r="AF68" s="1" t="n">
        <v>0.5145466293</v>
      </c>
      <c r="AM68" s="22"/>
      <c r="AN68" s="55" t="n">
        <v>18</v>
      </c>
      <c r="AO68" s="22" t="n">
        <v>4978258</v>
      </c>
      <c r="AP68" s="22" t="n">
        <v>862455</v>
      </c>
      <c r="AQ68" s="22" t="n">
        <v>4185977</v>
      </c>
      <c r="AR68" s="22" t="n">
        <v>810473</v>
      </c>
      <c r="AS68" s="22" t="n">
        <v>5304041</v>
      </c>
      <c r="AT68" s="22" t="s">
        <v>390</v>
      </c>
    </row>
    <row r="69" customFormat="false" ht="15.25" hidden="false" customHeight="false" outlineLevel="0" collapsed="false">
      <c r="A69" s="1" t="s">
        <v>391</v>
      </c>
      <c r="S69" s="1" t="s">
        <v>391</v>
      </c>
      <c r="AA69" s="1" t="s">
        <v>391</v>
      </c>
      <c r="AM69" s="22"/>
      <c r="AN69" s="22"/>
      <c r="AO69" s="22" t="s">
        <v>392</v>
      </c>
      <c r="AP69" s="22" t="s">
        <v>341</v>
      </c>
      <c r="AQ69" s="22" t="s">
        <v>298</v>
      </c>
      <c r="AR69" s="22" t="s">
        <v>132</v>
      </c>
      <c r="AS69" s="22" t="s">
        <v>393</v>
      </c>
      <c r="AT69" s="22" t="s">
        <v>125</v>
      </c>
    </row>
    <row r="70" customFormat="false" ht="15.25" hidden="false" customHeight="false" outlineLevel="0" collapsed="false">
      <c r="A70" s="1" t="s">
        <v>394</v>
      </c>
      <c r="B70" s="1" t="n">
        <v>0.3089812676</v>
      </c>
      <c r="C70" s="1" t="n">
        <v>0.0493071677</v>
      </c>
      <c r="D70" s="1" t="n">
        <v>0.2804679595</v>
      </c>
      <c r="E70" s="1" t="n">
        <v>0.0383814022</v>
      </c>
      <c r="F70" s="1" t="n">
        <v>0.322862203</v>
      </c>
      <c r="S70" s="1" t="s">
        <v>394</v>
      </c>
      <c r="T70" s="1" t="n">
        <v>0.4005355748</v>
      </c>
      <c r="U70" s="1" t="n">
        <v>0.0659583258</v>
      </c>
      <c r="V70" s="1" t="n">
        <v>0.3500287943</v>
      </c>
      <c r="W70" s="1" t="n">
        <v>0.0442291128</v>
      </c>
      <c r="X70" s="1" t="n">
        <v>0.1392481922</v>
      </c>
      <c r="AA70" s="1" t="s">
        <v>394</v>
      </c>
      <c r="AB70" s="1" t="n">
        <v>0.2174195784</v>
      </c>
      <c r="AC70" s="1" t="n">
        <v>0.0326546669</v>
      </c>
      <c r="AD70" s="1" t="n">
        <v>0.2109015159</v>
      </c>
      <c r="AE70" s="1" t="n">
        <v>0.0325332201</v>
      </c>
      <c r="AF70" s="1" t="n">
        <v>0.5064910187</v>
      </c>
      <c r="AM70" s="22"/>
      <c r="AN70" s="22"/>
      <c r="AO70" s="22" t="s">
        <v>395</v>
      </c>
      <c r="AP70" s="22" t="s">
        <v>396</v>
      </c>
      <c r="AQ70" s="22" t="s">
        <v>397</v>
      </c>
      <c r="AR70" s="22" t="s">
        <v>271</v>
      </c>
      <c r="AS70" s="22" t="s">
        <v>398</v>
      </c>
      <c r="AT70" s="22"/>
    </row>
    <row r="71" customFormat="false" ht="15.25" hidden="false" customHeight="false" outlineLevel="0" collapsed="false">
      <c r="A71" s="1" t="s">
        <v>399</v>
      </c>
      <c r="S71" s="1" t="s">
        <v>399</v>
      </c>
      <c r="AA71" s="1" t="s">
        <v>399</v>
      </c>
      <c r="AM71" s="22"/>
      <c r="AN71" s="22"/>
      <c r="AO71" s="22" t="s">
        <v>400</v>
      </c>
      <c r="AP71" s="22" t="s">
        <v>401</v>
      </c>
      <c r="AQ71" s="22" t="s">
        <v>366</v>
      </c>
      <c r="AR71" s="22" t="s">
        <v>182</v>
      </c>
      <c r="AS71" s="22" t="s">
        <v>402</v>
      </c>
      <c r="AT71" s="22"/>
    </row>
    <row r="72" customFormat="false" ht="15.25" hidden="false" customHeight="false" outlineLevel="0" collapsed="false">
      <c r="A72" s="1" t="s">
        <v>403</v>
      </c>
      <c r="B72" s="1" t="n">
        <v>0.3035513243</v>
      </c>
      <c r="C72" s="1" t="n">
        <v>0.0544095229</v>
      </c>
      <c r="D72" s="1" t="n">
        <v>0.276184651</v>
      </c>
      <c r="E72" s="1" t="n">
        <v>0.0477540174</v>
      </c>
      <c r="F72" s="1" t="n">
        <v>0.3181004844</v>
      </c>
      <c r="S72" s="1" t="s">
        <v>403</v>
      </c>
      <c r="T72" s="1" t="n">
        <v>0.3983564282</v>
      </c>
      <c r="U72" s="1" t="n">
        <v>0.0796431731</v>
      </c>
      <c r="V72" s="1" t="n">
        <v>0.3332196493</v>
      </c>
      <c r="W72" s="1" t="n">
        <v>0.0529243351</v>
      </c>
      <c r="X72" s="1" t="n">
        <v>0.1358564144</v>
      </c>
      <c r="AA72" s="1" t="s">
        <v>403</v>
      </c>
      <c r="AB72" s="1" t="n">
        <v>0.2088362633</v>
      </c>
      <c r="AC72" s="1" t="n">
        <v>0.0291998389</v>
      </c>
      <c r="AD72" s="1" t="n">
        <v>0.2192038228</v>
      </c>
      <c r="AE72" s="1" t="n">
        <v>0.0425886103</v>
      </c>
      <c r="AF72" s="1" t="n">
        <v>0.5001714647</v>
      </c>
      <c r="AM72" s="22"/>
      <c r="AN72" s="55" t="n">
        <v>19</v>
      </c>
      <c r="AO72" s="22" t="n">
        <v>5091225</v>
      </c>
      <c r="AP72" s="22" t="n">
        <v>831855</v>
      </c>
      <c r="AQ72" s="22" t="n">
        <v>4105270</v>
      </c>
      <c r="AR72" s="22" t="n">
        <v>908040</v>
      </c>
      <c r="AS72" s="22" t="n">
        <v>5271406</v>
      </c>
      <c r="AT72" s="22" t="s">
        <v>404</v>
      </c>
    </row>
    <row r="73" customFormat="false" ht="15.25" hidden="false" customHeight="false" outlineLevel="0" collapsed="false">
      <c r="A73" s="1" t="s">
        <v>405</v>
      </c>
      <c r="S73" s="1" t="s">
        <v>405</v>
      </c>
      <c r="AA73" s="1" t="s">
        <v>405</v>
      </c>
      <c r="AM73" s="22"/>
      <c r="AN73" s="22"/>
      <c r="AO73" s="22" t="s">
        <v>406</v>
      </c>
      <c r="AP73" s="22" t="s">
        <v>341</v>
      </c>
      <c r="AQ73" s="22" t="s">
        <v>280</v>
      </c>
      <c r="AR73" s="22" t="s">
        <v>355</v>
      </c>
      <c r="AS73" s="22" t="s">
        <v>407</v>
      </c>
      <c r="AT73" s="22" t="s">
        <v>408</v>
      </c>
    </row>
    <row r="74" customFormat="false" ht="15.25" hidden="false" customHeight="false" outlineLevel="0" collapsed="false">
      <c r="A74" s="1" t="s">
        <v>409</v>
      </c>
      <c r="B74" s="1" t="n">
        <v>0.3142479294</v>
      </c>
      <c r="C74" s="1" t="n">
        <v>0.0539704878</v>
      </c>
      <c r="D74" s="1" t="n">
        <v>0.2667807574</v>
      </c>
      <c r="E74" s="1" t="n">
        <v>0.0463841408</v>
      </c>
      <c r="F74" s="1" t="n">
        <v>0.3186166846</v>
      </c>
      <c r="S74" s="1" t="s">
        <v>409</v>
      </c>
      <c r="T74" s="1" t="n">
        <v>0.4011782587</v>
      </c>
      <c r="U74" s="1" t="n">
        <v>0.0778000457</v>
      </c>
      <c r="V74" s="1" t="n">
        <v>0.3268288627</v>
      </c>
      <c r="W74" s="1" t="n">
        <v>0.0562326291</v>
      </c>
      <c r="X74" s="1" t="n">
        <v>0.1379602038</v>
      </c>
      <c r="AA74" s="1" t="s">
        <v>409</v>
      </c>
      <c r="AB74" s="1" t="n">
        <v>0.2275678627</v>
      </c>
      <c r="AC74" s="1" t="n">
        <v>0.0302095325</v>
      </c>
      <c r="AD74" s="1" t="n">
        <v>0.2069055237</v>
      </c>
      <c r="AE74" s="1" t="n">
        <v>0.0365640052</v>
      </c>
      <c r="AF74" s="1" t="n">
        <v>0.4987530759</v>
      </c>
      <c r="AM74" s="22"/>
      <c r="AN74" s="22"/>
      <c r="AO74" s="22" t="s">
        <v>410</v>
      </c>
      <c r="AP74" s="22" t="s">
        <v>411</v>
      </c>
      <c r="AQ74" s="22" t="s">
        <v>412</v>
      </c>
      <c r="AR74" s="22" t="s">
        <v>413</v>
      </c>
      <c r="AS74" s="22" t="s">
        <v>414</v>
      </c>
      <c r="AT74" s="22"/>
    </row>
    <row r="75" customFormat="false" ht="15.25" hidden="false" customHeight="false" outlineLevel="0" collapsed="false">
      <c r="A75" s="1" t="s">
        <v>415</v>
      </c>
      <c r="S75" s="1" t="s">
        <v>415</v>
      </c>
      <c r="AA75" s="1" t="s">
        <v>415</v>
      </c>
      <c r="AM75" s="22"/>
      <c r="AN75" s="22"/>
      <c r="AO75" s="22" t="s">
        <v>375</v>
      </c>
      <c r="AP75" s="22" t="s">
        <v>416</v>
      </c>
      <c r="AQ75" s="22" t="s">
        <v>244</v>
      </c>
      <c r="AR75" s="22" t="s">
        <v>158</v>
      </c>
      <c r="AS75" s="22" t="s">
        <v>400</v>
      </c>
      <c r="AT75" s="22"/>
    </row>
    <row r="76" customFormat="false" ht="15.25" hidden="false" customHeight="false" outlineLevel="0" collapsed="false">
      <c r="A76" s="1" t="s">
        <v>417</v>
      </c>
      <c r="B76" s="1" t="n">
        <v>0.2941828921</v>
      </c>
      <c r="C76" s="1" t="n">
        <v>0.0604656886</v>
      </c>
      <c r="D76" s="1" t="n">
        <v>0.2771961819</v>
      </c>
      <c r="E76" s="1" t="n">
        <v>0.068839547</v>
      </c>
      <c r="F76" s="1" t="n">
        <v>0.2993156904</v>
      </c>
      <c r="S76" s="1" t="s">
        <v>417</v>
      </c>
      <c r="T76" s="1" t="n">
        <v>0.3800697837</v>
      </c>
      <c r="U76" s="1" t="n">
        <v>0.0876725794</v>
      </c>
      <c r="V76" s="1" t="n">
        <v>0.3278282851</v>
      </c>
      <c r="W76" s="1" t="n">
        <v>0.0733467408</v>
      </c>
      <c r="X76" s="1" t="n">
        <v>0.1310826109</v>
      </c>
      <c r="AA76" s="1" t="s">
        <v>417</v>
      </c>
      <c r="AB76" s="1" t="n">
        <v>0.2087237422</v>
      </c>
      <c r="AC76" s="1" t="n">
        <v>0.033394296</v>
      </c>
      <c r="AD76" s="1" t="n">
        <v>0.2268162415</v>
      </c>
      <c r="AE76" s="1" t="n">
        <v>0.0643548004</v>
      </c>
      <c r="AF76" s="1" t="n">
        <v>0.46671092</v>
      </c>
      <c r="AM76" s="22"/>
      <c r="AN76" s="55" t="n">
        <v>20</v>
      </c>
      <c r="AO76" s="22" t="n">
        <v>5152784</v>
      </c>
      <c r="AP76" s="22" t="n">
        <v>896977</v>
      </c>
      <c r="AQ76" s="22" t="n">
        <v>4048129</v>
      </c>
      <c r="AR76" s="22" t="n">
        <v>875399</v>
      </c>
      <c r="AS76" s="22" t="n">
        <v>5260659</v>
      </c>
      <c r="AT76" s="22" t="s">
        <v>418</v>
      </c>
    </row>
    <row r="77" customFormat="false" ht="15.25" hidden="false" customHeight="false" outlineLevel="0" collapsed="false">
      <c r="A77" s="1" t="s">
        <v>419</v>
      </c>
      <c r="S77" s="1" t="s">
        <v>419</v>
      </c>
      <c r="AA77" s="1" t="s">
        <v>419</v>
      </c>
      <c r="AM77" s="22"/>
      <c r="AN77" s="22"/>
      <c r="AO77" s="22" t="s">
        <v>420</v>
      </c>
      <c r="AP77" s="22" t="s">
        <v>355</v>
      </c>
      <c r="AQ77" s="22" t="s">
        <v>127</v>
      </c>
      <c r="AR77" s="22" t="s">
        <v>341</v>
      </c>
      <c r="AS77" s="22" t="s">
        <v>407</v>
      </c>
      <c r="AT77" s="22" t="s">
        <v>408</v>
      </c>
    </row>
    <row r="78" customFormat="false" ht="15.25" hidden="false" customHeight="false" outlineLevel="0" collapsed="false">
      <c r="A78" s="1" t="s">
        <v>421</v>
      </c>
      <c r="B78" s="1" t="n">
        <v>0.2943614812</v>
      </c>
      <c r="C78" s="1" t="n">
        <v>0.0601819505</v>
      </c>
      <c r="D78" s="1" t="n">
        <v>0.2717304469</v>
      </c>
      <c r="E78" s="1" t="n">
        <v>0.066436915</v>
      </c>
      <c r="F78" s="1" t="n">
        <v>0.3072892064</v>
      </c>
      <c r="S78" s="1" t="s">
        <v>421</v>
      </c>
      <c r="T78" s="1" t="n">
        <v>0.3794636153</v>
      </c>
      <c r="U78" s="1" t="n">
        <v>0.0845492506</v>
      </c>
      <c r="V78" s="1" t="n">
        <v>0.3333921068</v>
      </c>
      <c r="W78" s="1" t="n">
        <v>0.0690921153</v>
      </c>
      <c r="X78" s="1" t="n">
        <v>0.1335029119</v>
      </c>
      <c r="AA78" s="1" t="s">
        <v>421</v>
      </c>
      <c r="AB78" s="1" t="n">
        <v>0.2093525963</v>
      </c>
      <c r="AC78" s="1" t="n">
        <v>0.0358413505</v>
      </c>
      <c r="AD78" s="1" t="n">
        <v>0.2101363517</v>
      </c>
      <c r="AE78" s="1" t="n">
        <v>0.063784624</v>
      </c>
      <c r="AF78" s="1" t="n">
        <v>0.4808850775</v>
      </c>
      <c r="AM78" s="22"/>
      <c r="AN78" s="22"/>
      <c r="AO78" s="22" t="s">
        <v>422</v>
      </c>
      <c r="AP78" s="22" t="s">
        <v>423</v>
      </c>
      <c r="AQ78" s="22" t="s">
        <v>424</v>
      </c>
      <c r="AR78" s="22" t="s">
        <v>425</v>
      </c>
      <c r="AS78" s="22" t="s">
        <v>426</v>
      </c>
      <c r="AT78" s="22"/>
    </row>
    <row r="79" customFormat="false" ht="15.25" hidden="false" customHeight="false" outlineLevel="0" collapsed="false">
      <c r="A79" s="1" t="s">
        <v>427</v>
      </c>
      <c r="S79" s="1" t="s">
        <v>427</v>
      </c>
      <c r="AA79" s="1" t="s">
        <v>427</v>
      </c>
      <c r="AM79" s="22"/>
      <c r="AN79" s="22"/>
      <c r="AO79" s="22" t="s">
        <v>428</v>
      </c>
      <c r="AP79" s="22" t="s">
        <v>429</v>
      </c>
      <c r="AQ79" s="22" t="s">
        <v>376</v>
      </c>
      <c r="AR79" s="22" t="s">
        <v>232</v>
      </c>
      <c r="AS79" s="22" t="s">
        <v>400</v>
      </c>
      <c r="AT79" s="22"/>
    </row>
    <row r="80" customFormat="false" ht="15.25" hidden="false" customHeight="false" outlineLevel="0" collapsed="false">
      <c r="A80" s="1" t="s">
        <v>430</v>
      </c>
      <c r="B80" s="1" t="n">
        <v>0.2965931018</v>
      </c>
      <c r="C80" s="1" t="n">
        <v>0.0556107208</v>
      </c>
      <c r="D80" s="1" t="n">
        <v>0.2688836643</v>
      </c>
      <c r="E80" s="1" t="n">
        <v>0.0720959914</v>
      </c>
      <c r="F80" s="1" t="n">
        <v>0.3068165216</v>
      </c>
      <c r="S80" s="1" t="s">
        <v>430</v>
      </c>
      <c r="T80" s="1" t="n">
        <v>0.3786185816</v>
      </c>
      <c r="U80" s="1" t="n">
        <v>0.0779834435</v>
      </c>
      <c r="V80" s="1" t="n">
        <v>0.3271168045</v>
      </c>
      <c r="W80" s="1" t="n">
        <v>0.0779238639</v>
      </c>
      <c r="X80" s="1" t="n">
        <v>0.1383573065</v>
      </c>
      <c r="AA80" s="1" t="s">
        <v>430</v>
      </c>
      <c r="AB80" s="1" t="n">
        <v>0.2133645709</v>
      </c>
      <c r="AC80" s="1" t="n">
        <v>0.0329098619</v>
      </c>
      <c r="AD80" s="1" t="n">
        <v>0.2097964305</v>
      </c>
      <c r="AE80" s="1" t="n">
        <v>0.0661826427</v>
      </c>
      <c r="AF80" s="1" t="n">
        <v>0.4777464939</v>
      </c>
      <c r="AM80" s="22"/>
      <c r="AN80" s="55" t="n">
        <v>21</v>
      </c>
      <c r="AO80" s="22" t="n">
        <v>5074947</v>
      </c>
      <c r="AP80" s="22" t="n">
        <v>831932</v>
      </c>
      <c r="AQ80" s="22" t="n">
        <v>4172638</v>
      </c>
      <c r="AR80" s="22" t="n">
        <v>851956</v>
      </c>
      <c r="AS80" s="22" t="n">
        <v>5343304</v>
      </c>
      <c r="AT80" s="22" t="s">
        <v>431</v>
      </c>
    </row>
    <row r="81" customFormat="false" ht="15.25" hidden="false" customHeight="false" outlineLevel="0" collapsed="false">
      <c r="A81" s="1" t="s">
        <v>432</v>
      </c>
      <c r="S81" s="1" t="s">
        <v>432</v>
      </c>
      <c r="AA81" s="1" t="s">
        <v>432</v>
      </c>
      <c r="AM81" s="22"/>
      <c r="AN81" s="22"/>
      <c r="AO81" s="22" t="s">
        <v>406</v>
      </c>
      <c r="AP81" s="22" t="s">
        <v>341</v>
      </c>
      <c r="AQ81" s="22" t="s">
        <v>298</v>
      </c>
      <c r="AR81" s="22" t="s">
        <v>341</v>
      </c>
      <c r="AS81" s="22" t="s">
        <v>393</v>
      </c>
      <c r="AT81" s="22" t="s">
        <v>408</v>
      </c>
    </row>
    <row r="82" customFormat="false" ht="15.25" hidden="false" customHeight="false" outlineLevel="0" collapsed="false">
      <c r="A82" s="1" t="s">
        <v>433</v>
      </c>
      <c r="B82" s="1" t="n">
        <v>0.3032246125</v>
      </c>
      <c r="C82" s="1" t="n">
        <v>0.0524300187</v>
      </c>
      <c r="D82" s="1" t="n">
        <v>0.2502518533</v>
      </c>
      <c r="E82" s="1" t="n">
        <v>0.0822171439</v>
      </c>
      <c r="F82" s="1" t="n">
        <v>0.3118763716</v>
      </c>
      <c r="S82" s="1" t="s">
        <v>433</v>
      </c>
      <c r="T82" s="1" t="n">
        <v>0.3860558955</v>
      </c>
      <c r="U82" s="1" t="n">
        <v>0.0712335709</v>
      </c>
      <c r="V82" s="1" t="n">
        <v>0.3119117658</v>
      </c>
      <c r="W82" s="1" t="n">
        <v>0.0888015937</v>
      </c>
      <c r="X82" s="1" t="n">
        <v>0.1419971741</v>
      </c>
      <c r="AA82" s="1" t="s">
        <v>433</v>
      </c>
      <c r="AB82" s="1" t="n">
        <v>0.2195885319</v>
      </c>
      <c r="AC82" s="1" t="n">
        <v>0.0334437692</v>
      </c>
      <c r="AD82" s="1" t="n">
        <v>0.1879928464</v>
      </c>
      <c r="AE82" s="1" t="n">
        <v>0.0755687189</v>
      </c>
      <c r="AF82" s="1" t="n">
        <v>0.4834061337</v>
      </c>
      <c r="AM82" s="22"/>
      <c r="AN82" s="22"/>
      <c r="AO82" s="22" t="s">
        <v>434</v>
      </c>
      <c r="AP82" s="22" t="s">
        <v>303</v>
      </c>
      <c r="AQ82" s="22" t="s">
        <v>435</v>
      </c>
      <c r="AR82" s="22" t="s">
        <v>436</v>
      </c>
      <c r="AS82" s="22" t="s">
        <v>437</v>
      </c>
      <c r="AT82" s="22"/>
    </row>
    <row r="83" customFormat="false" ht="15.25" hidden="false" customHeight="false" outlineLevel="0" collapsed="false">
      <c r="A83" s="1" t="s">
        <v>438</v>
      </c>
      <c r="S83" s="1" t="s">
        <v>438</v>
      </c>
      <c r="AA83" s="1" t="s">
        <v>438</v>
      </c>
      <c r="AM83" s="22"/>
      <c r="AN83" s="22"/>
      <c r="AO83" s="22" t="s">
        <v>375</v>
      </c>
      <c r="AP83" s="22" t="s">
        <v>416</v>
      </c>
      <c r="AQ83" s="22" t="s">
        <v>366</v>
      </c>
      <c r="AR83" s="22" t="s">
        <v>166</v>
      </c>
      <c r="AS83" s="22" t="s">
        <v>374</v>
      </c>
      <c r="AT83" s="22"/>
    </row>
    <row r="84" customFormat="false" ht="15.25" hidden="false" customHeight="false" outlineLevel="0" collapsed="false">
      <c r="A84" s="1" t="s">
        <v>439</v>
      </c>
      <c r="B84" s="1" t="n">
        <v>0.2830084019</v>
      </c>
      <c r="C84" s="1" t="n">
        <v>0.0543002747</v>
      </c>
      <c r="D84" s="1" t="n">
        <v>0.236858871</v>
      </c>
      <c r="E84" s="1" t="n">
        <v>0.1289973719</v>
      </c>
      <c r="F84" s="1" t="n">
        <v>0.2968350806</v>
      </c>
      <c r="S84" s="1" t="s">
        <v>439</v>
      </c>
      <c r="T84" s="1" t="n">
        <v>0.3588416351</v>
      </c>
      <c r="U84" s="1" t="n">
        <v>0.0756607446</v>
      </c>
      <c r="V84" s="1" t="n">
        <v>0.2873772292</v>
      </c>
      <c r="W84" s="1" t="n">
        <v>0.1357855193</v>
      </c>
      <c r="X84" s="1" t="n">
        <v>0.1423348719</v>
      </c>
      <c r="AA84" s="1" t="s">
        <v>439</v>
      </c>
      <c r="AB84" s="1" t="n">
        <v>0.2072328467</v>
      </c>
      <c r="AC84" s="1" t="n">
        <v>0.0329560513</v>
      </c>
      <c r="AD84" s="1" t="n">
        <v>0.1863789364</v>
      </c>
      <c r="AE84" s="1" t="n">
        <v>0.1222143874</v>
      </c>
      <c r="AF84" s="1" t="n">
        <v>0.4512177782</v>
      </c>
      <c r="AM84" s="22"/>
      <c r="AN84" s="55" t="n">
        <v>22</v>
      </c>
      <c r="AO84" s="22" t="n">
        <v>5208247</v>
      </c>
      <c r="AP84" s="22" t="n">
        <v>875083</v>
      </c>
      <c r="AQ84" s="22" t="n">
        <v>4207991</v>
      </c>
      <c r="AR84" s="22" t="n">
        <v>809423</v>
      </c>
      <c r="AS84" s="22" t="n">
        <v>5213985</v>
      </c>
      <c r="AT84" s="22" t="s">
        <v>440</v>
      </c>
    </row>
    <row r="85" customFormat="false" ht="15.25" hidden="false" customHeight="false" outlineLevel="0" collapsed="false">
      <c r="A85" s="1" t="s">
        <v>441</v>
      </c>
      <c r="S85" s="1" t="s">
        <v>441</v>
      </c>
      <c r="AA85" s="1" t="s">
        <v>441</v>
      </c>
      <c r="AM85" s="22"/>
      <c r="AN85" s="22"/>
      <c r="AO85" s="22" t="s">
        <v>420</v>
      </c>
      <c r="AP85" s="22" t="s">
        <v>341</v>
      </c>
      <c r="AQ85" s="22" t="s">
        <v>298</v>
      </c>
      <c r="AR85" s="22" t="s">
        <v>132</v>
      </c>
      <c r="AS85" s="22" t="s">
        <v>420</v>
      </c>
      <c r="AT85" s="22" t="s">
        <v>400</v>
      </c>
    </row>
    <row r="86" customFormat="false" ht="15.25" hidden="false" customHeight="false" outlineLevel="0" collapsed="false">
      <c r="A86" s="1" t="s">
        <v>442</v>
      </c>
      <c r="B86" s="1" t="n">
        <v>0.2696488635</v>
      </c>
      <c r="C86" s="1" t="n">
        <v>0.0520809914</v>
      </c>
      <c r="D86" s="1" t="n">
        <v>0.2518718814</v>
      </c>
      <c r="E86" s="1" t="n">
        <v>0.1097159988</v>
      </c>
      <c r="F86" s="1" t="n">
        <v>0.3166822648</v>
      </c>
      <c r="S86" s="1" t="s">
        <v>442</v>
      </c>
      <c r="T86" s="1" t="n">
        <v>0.3395380287</v>
      </c>
      <c r="U86" s="1" t="n">
        <v>0.0748005582</v>
      </c>
      <c r="V86" s="1" t="n">
        <v>0.3061758943</v>
      </c>
      <c r="W86" s="1" t="n">
        <v>0.1224898589</v>
      </c>
      <c r="X86" s="1" t="n">
        <v>0.1569956598</v>
      </c>
      <c r="AA86" s="1" t="s">
        <v>442</v>
      </c>
      <c r="AB86" s="1" t="n">
        <v>0.1993713429</v>
      </c>
      <c r="AC86" s="1" t="n">
        <v>0.0292351781</v>
      </c>
      <c r="AD86" s="1" t="n">
        <v>0.1972661158</v>
      </c>
      <c r="AE86" s="1" t="n">
        <v>0.0968711578</v>
      </c>
      <c r="AF86" s="1" t="n">
        <v>0.4772562054</v>
      </c>
      <c r="AM86" s="22"/>
      <c r="AN86" s="22"/>
      <c r="AO86" s="22" t="s">
        <v>443</v>
      </c>
      <c r="AP86" s="22" t="s">
        <v>444</v>
      </c>
      <c r="AQ86" s="22" t="s">
        <v>445</v>
      </c>
      <c r="AR86" s="22" t="s">
        <v>224</v>
      </c>
      <c r="AS86" s="22" t="s">
        <v>446</v>
      </c>
      <c r="AT86" s="22"/>
    </row>
    <row r="87" customFormat="false" ht="15.25" hidden="false" customHeight="false" outlineLevel="0" collapsed="false">
      <c r="A87" s="1" t="s">
        <v>447</v>
      </c>
      <c r="S87" s="1" t="s">
        <v>447</v>
      </c>
      <c r="AA87" s="1" t="s">
        <v>447</v>
      </c>
      <c r="AM87" s="22"/>
      <c r="AN87" s="22"/>
      <c r="AO87" s="22" t="s">
        <v>117</v>
      </c>
      <c r="AP87" s="22" t="s">
        <v>388</v>
      </c>
      <c r="AQ87" s="22" t="s">
        <v>448</v>
      </c>
      <c r="AR87" s="22" t="s">
        <v>290</v>
      </c>
      <c r="AS87" s="22" t="s">
        <v>125</v>
      </c>
      <c r="AT87" s="22"/>
    </row>
    <row r="88" customFormat="false" ht="15.25" hidden="false" customHeight="false" outlineLevel="0" collapsed="false">
      <c r="A88" s="1" t="s">
        <v>449</v>
      </c>
      <c r="B88" s="1" t="n">
        <v>0.2637625132</v>
      </c>
      <c r="C88" s="1" t="n">
        <v>0.0542665511</v>
      </c>
      <c r="D88" s="1" t="n">
        <v>0.2413075974</v>
      </c>
      <c r="E88" s="1" t="n">
        <v>0.1141681285</v>
      </c>
      <c r="F88" s="1" t="n">
        <v>0.3264952098</v>
      </c>
      <c r="S88" s="1" t="s">
        <v>449</v>
      </c>
      <c r="T88" s="1" t="n">
        <v>0.3313448595</v>
      </c>
      <c r="U88" s="1" t="n">
        <v>0.077447432</v>
      </c>
      <c r="V88" s="1" t="n">
        <v>0.2951807451</v>
      </c>
      <c r="W88" s="1" t="n">
        <v>0.1308709002</v>
      </c>
      <c r="X88" s="1" t="n">
        <v>0.1651560632</v>
      </c>
      <c r="AA88" s="1" t="s">
        <v>449</v>
      </c>
      <c r="AB88" s="1" t="n">
        <v>0.1953456221</v>
      </c>
      <c r="AC88" s="1" t="n">
        <v>0.0307994196</v>
      </c>
      <c r="AD88" s="1" t="n">
        <v>0.1867691938</v>
      </c>
      <c r="AE88" s="1" t="n">
        <v>0.0972591016</v>
      </c>
      <c r="AF88" s="1" t="n">
        <v>0.4898266629</v>
      </c>
      <c r="AM88" s="22"/>
      <c r="AN88" s="55" t="n">
        <v>23</v>
      </c>
      <c r="AO88" s="22" t="n">
        <v>5255632</v>
      </c>
      <c r="AP88" s="22" t="n">
        <v>923598</v>
      </c>
      <c r="AQ88" s="22" t="n">
        <v>4093390</v>
      </c>
      <c r="AR88" s="22" t="n">
        <v>942982</v>
      </c>
      <c r="AS88" s="22" t="n">
        <v>5246528</v>
      </c>
      <c r="AT88" s="22" t="s">
        <v>450</v>
      </c>
    </row>
    <row r="89" customFormat="false" ht="15.25" hidden="false" customHeight="false" outlineLevel="0" collapsed="false">
      <c r="A89" s="1" t="s">
        <v>451</v>
      </c>
      <c r="S89" s="1" t="s">
        <v>451</v>
      </c>
      <c r="AA89" s="1" t="s">
        <v>451</v>
      </c>
      <c r="AM89" s="22"/>
      <c r="AN89" s="22"/>
      <c r="AO89" s="22" t="s">
        <v>407</v>
      </c>
      <c r="AP89" s="22" t="s">
        <v>355</v>
      </c>
      <c r="AQ89" s="22" t="s">
        <v>280</v>
      </c>
      <c r="AR89" s="22" t="s">
        <v>355</v>
      </c>
      <c r="AS89" s="22" t="s">
        <v>407</v>
      </c>
      <c r="AT89" s="22" t="s">
        <v>416</v>
      </c>
    </row>
    <row r="90" customFormat="false" ht="15.25" hidden="false" customHeight="false" outlineLevel="0" collapsed="false">
      <c r="A90" s="1" t="s">
        <v>452</v>
      </c>
      <c r="B90" s="1" t="n">
        <v>0.263338978</v>
      </c>
      <c r="C90" s="1" t="n">
        <v>0.0510790438</v>
      </c>
      <c r="D90" s="1" t="n">
        <v>0.2511738511</v>
      </c>
      <c r="E90" s="1" t="n">
        <v>0.1173337025</v>
      </c>
      <c r="F90" s="1" t="n">
        <v>0.3170744246</v>
      </c>
      <c r="S90" s="1" t="s">
        <v>452</v>
      </c>
      <c r="T90" s="1" t="n">
        <v>0.3334670733</v>
      </c>
      <c r="U90" s="1" t="n">
        <v>0.0720524184</v>
      </c>
      <c r="V90" s="1" t="n">
        <v>0.305800515</v>
      </c>
      <c r="W90" s="1" t="n">
        <v>0.1302167688</v>
      </c>
      <c r="X90" s="1" t="n">
        <v>0.1584632245</v>
      </c>
      <c r="AA90" s="1" t="s">
        <v>452</v>
      </c>
      <c r="AB90" s="1" t="n">
        <v>0.1929622007</v>
      </c>
      <c r="AC90" s="1" t="n">
        <v>0.0300312953</v>
      </c>
      <c r="AD90" s="1" t="n">
        <v>0.196353475</v>
      </c>
      <c r="AE90" s="1" t="n">
        <v>0.1044049514</v>
      </c>
      <c r="AF90" s="1" t="n">
        <v>0.4762480775</v>
      </c>
      <c r="AM90" s="22"/>
      <c r="AN90" s="22"/>
      <c r="AO90" s="22" t="s">
        <v>453</v>
      </c>
      <c r="AP90" s="22" t="s">
        <v>454</v>
      </c>
      <c r="AQ90" s="22" t="s">
        <v>455</v>
      </c>
      <c r="AR90" s="22" t="s">
        <v>456</v>
      </c>
      <c r="AS90" s="22" t="s">
        <v>457</v>
      </c>
      <c r="AT90" s="22"/>
    </row>
    <row r="91" customFormat="false" ht="15.25" hidden="false" customHeight="false" outlineLevel="0" collapsed="false">
      <c r="A91" s="1" t="s">
        <v>458</v>
      </c>
      <c r="S91" s="1" t="s">
        <v>458</v>
      </c>
      <c r="AA91" s="1" t="s">
        <v>458</v>
      </c>
      <c r="AM91" s="22"/>
      <c r="AN91" s="22"/>
      <c r="AO91" s="22" t="s">
        <v>113</v>
      </c>
      <c r="AP91" s="22" t="s">
        <v>351</v>
      </c>
      <c r="AQ91" s="22" t="s">
        <v>244</v>
      </c>
      <c r="AR91" s="22" t="s">
        <v>309</v>
      </c>
      <c r="AS91" s="22" t="s">
        <v>408</v>
      </c>
      <c r="AT91" s="22"/>
    </row>
    <row r="92" customFormat="false" ht="15.25" hidden="false" customHeight="false" outlineLevel="0" collapsed="false">
      <c r="A92" s="1" t="s">
        <v>459</v>
      </c>
      <c r="B92" s="1" t="n">
        <v>0.2619423681</v>
      </c>
      <c r="C92" s="1" t="n">
        <v>0.0504830139</v>
      </c>
      <c r="D92" s="1" t="n">
        <v>0.262586144</v>
      </c>
      <c r="E92" s="1" t="n">
        <v>0.1103178662</v>
      </c>
      <c r="F92" s="1" t="n">
        <v>0.3146706079</v>
      </c>
      <c r="S92" s="1" t="s">
        <v>459</v>
      </c>
      <c r="T92" s="1" t="n">
        <v>0.328867497</v>
      </c>
      <c r="U92" s="1" t="n">
        <v>0.0725468502</v>
      </c>
      <c r="V92" s="1" t="n">
        <v>0.32150173</v>
      </c>
      <c r="W92" s="1" t="n">
        <v>0.1165102023</v>
      </c>
      <c r="X92" s="1" t="n">
        <v>0.1605737206</v>
      </c>
      <c r="AA92" s="1" t="s">
        <v>459</v>
      </c>
      <c r="AB92" s="1" t="n">
        <v>0.1946149396</v>
      </c>
      <c r="AC92" s="1" t="n">
        <v>0.0282865477</v>
      </c>
      <c r="AD92" s="1" t="n">
        <v>0.2033164053</v>
      </c>
      <c r="AE92" s="1" t="n">
        <v>0.1040883067</v>
      </c>
      <c r="AF92" s="1" t="n">
        <v>0.4696938007</v>
      </c>
      <c r="AM92" s="22"/>
      <c r="AN92" s="55" t="n">
        <v>24</v>
      </c>
      <c r="AO92" s="22" t="n">
        <v>5247219</v>
      </c>
      <c r="AP92" s="22" t="n">
        <v>893373</v>
      </c>
      <c r="AQ92" s="22" t="n">
        <v>4087242</v>
      </c>
      <c r="AR92" s="22" t="n">
        <v>983648</v>
      </c>
      <c r="AS92" s="22" t="n">
        <v>5319986</v>
      </c>
      <c r="AT92" s="22" t="s">
        <v>460</v>
      </c>
    </row>
    <row r="93" customFormat="false" ht="15.25" hidden="false" customHeight="false" outlineLevel="0" collapsed="false">
      <c r="A93" s="1" t="s">
        <v>461</v>
      </c>
      <c r="S93" s="1" t="s">
        <v>461</v>
      </c>
      <c r="AA93" s="1" t="s">
        <v>461</v>
      </c>
      <c r="AM93" s="22"/>
      <c r="AN93" s="22"/>
      <c r="AO93" s="22" t="s">
        <v>407</v>
      </c>
      <c r="AP93" s="22" t="s">
        <v>355</v>
      </c>
      <c r="AQ93" s="22" t="s">
        <v>280</v>
      </c>
      <c r="AR93" s="22" t="s">
        <v>462</v>
      </c>
      <c r="AS93" s="22" t="s">
        <v>393</v>
      </c>
      <c r="AT93" s="22" t="s">
        <v>374</v>
      </c>
    </row>
    <row r="94" customFormat="false" ht="15.25" hidden="false" customHeight="false" outlineLevel="0" collapsed="false">
      <c r="A94" s="1" t="s">
        <v>463</v>
      </c>
      <c r="B94" s="1" t="n">
        <v>0.2699530849</v>
      </c>
      <c r="C94" s="1" t="n">
        <v>0.0524621409</v>
      </c>
      <c r="D94" s="1" t="n">
        <v>0.2691018618</v>
      </c>
      <c r="E94" s="1" t="n">
        <v>0.0928422516</v>
      </c>
      <c r="F94" s="1" t="n">
        <v>0.3156406608</v>
      </c>
      <c r="S94" s="1" t="s">
        <v>463</v>
      </c>
      <c r="T94" s="1" t="n">
        <v>0.3393720053</v>
      </c>
      <c r="U94" s="1" t="n">
        <v>0.0750119892</v>
      </c>
      <c r="V94" s="1" t="n">
        <v>0.3262358832</v>
      </c>
      <c r="W94" s="1" t="n">
        <v>0.0968127401</v>
      </c>
      <c r="X94" s="1" t="n">
        <v>0.1625673822</v>
      </c>
      <c r="AA94" s="1" t="s">
        <v>463</v>
      </c>
      <c r="AB94" s="1" t="n">
        <v>0.19992853</v>
      </c>
      <c r="AC94" s="1" t="n">
        <v>0.02971556</v>
      </c>
      <c r="AD94" s="1" t="n">
        <v>0.2114693836</v>
      </c>
      <c r="AE94" s="1" t="n">
        <v>0.0888371232</v>
      </c>
      <c r="AF94" s="1" t="n">
        <v>0.4700494033</v>
      </c>
      <c r="AM94" s="22"/>
      <c r="AN94" s="22"/>
      <c r="AO94" s="22" t="s">
        <v>422</v>
      </c>
      <c r="AP94" s="22" t="s">
        <v>464</v>
      </c>
      <c r="AQ94" s="22" t="s">
        <v>465</v>
      </c>
      <c r="AR94" s="22" t="s">
        <v>466</v>
      </c>
      <c r="AS94" s="22" t="s">
        <v>467</v>
      </c>
      <c r="AT94" s="22"/>
    </row>
    <row r="95" customFormat="false" ht="15.25" hidden="false" customHeight="false" outlineLevel="0" collapsed="false">
      <c r="A95" s="1" t="s">
        <v>468</v>
      </c>
      <c r="S95" s="1" t="s">
        <v>468</v>
      </c>
      <c r="AA95" s="1" t="s">
        <v>468</v>
      </c>
      <c r="AM95" s="22"/>
      <c r="AN95" s="22"/>
      <c r="AO95" s="22" t="s">
        <v>113</v>
      </c>
      <c r="AP95" s="22" t="s">
        <v>167</v>
      </c>
      <c r="AQ95" s="22" t="s">
        <v>244</v>
      </c>
      <c r="AR95" s="22" t="s">
        <v>400</v>
      </c>
      <c r="AS95" s="22" t="s">
        <v>416</v>
      </c>
      <c r="AT95" s="22"/>
    </row>
    <row r="96" customFormat="false" ht="15.25" hidden="false" customHeight="false" outlineLevel="0" collapsed="false">
      <c r="A96" s="1" t="s">
        <v>469</v>
      </c>
      <c r="B96" s="1" t="n">
        <v>0.2715843302</v>
      </c>
      <c r="C96" s="1" t="n">
        <v>0.0503169353</v>
      </c>
      <c r="D96" s="1" t="n">
        <v>0.2695898653</v>
      </c>
      <c r="E96" s="1" t="n">
        <v>0.0902258728</v>
      </c>
      <c r="F96" s="1" t="n">
        <v>0.3182829964</v>
      </c>
      <c r="S96" s="1" t="s">
        <v>469</v>
      </c>
      <c r="T96" s="1" t="n">
        <v>0.3404245767</v>
      </c>
      <c r="U96" s="1" t="n">
        <v>0.070244444</v>
      </c>
      <c r="V96" s="1" t="n">
        <v>0.3268351504</v>
      </c>
      <c r="W96" s="1" t="n">
        <v>0.1017376216</v>
      </c>
      <c r="X96" s="1" t="n">
        <v>0.1607582073</v>
      </c>
      <c r="AA96" s="1" t="s">
        <v>469</v>
      </c>
      <c r="AB96" s="1" t="n">
        <v>0.203812533</v>
      </c>
      <c r="AC96" s="1" t="n">
        <v>0.0306987155</v>
      </c>
      <c r="AD96" s="1" t="n">
        <v>0.2132330674</v>
      </c>
      <c r="AE96" s="1" t="n">
        <v>0.0788927945</v>
      </c>
      <c r="AF96" s="1" t="n">
        <v>0.4733628895</v>
      </c>
      <c r="AM96" s="22"/>
      <c r="AN96" s="55" t="n">
        <v>25</v>
      </c>
      <c r="AO96" s="22" t="n">
        <v>5242068</v>
      </c>
      <c r="AP96" s="22" t="n">
        <v>856689</v>
      </c>
      <c r="AQ96" s="22" t="n">
        <v>4081185</v>
      </c>
      <c r="AR96" s="22" t="n">
        <v>1011611</v>
      </c>
      <c r="AS96" s="22" t="n">
        <v>5319939</v>
      </c>
      <c r="AT96" s="22" t="s">
        <v>470</v>
      </c>
    </row>
    <row r="97" customFormat="false" ht="15.25" hidden="false" customHeight="false" outlineLevel="0" collapsed="false">
      <c r="A97" s="1" t="s">
        <v>471</v>
      </c>
      <c r="S97" s="1" t="s">
        <v>471</v>
      </c>
      <c r="AA97" s="1" t="s">
        <v>471</v>
      </c>
      <c r="AM97" s="22"/>
      <c r="AN97" s="22"/>
      <c r="AO97" s="22" t="s">
        <v>407</v>
      </c>
      <c r="AP97" s="22" t="s">
        <v>341</v>
      </c>
      <c r="AQ97" s="22" t="s">
        <v>280</v>
      </c>
      <c r="AR97" s="22" t="s">
        <v>462</v>
      </c>
      <c r="AS97" s="22" t="s">
        <v>393</v>
      </c>
      <c r="AT97" s="22" t="s">
        <v>416</v>
      </c>
    </row>
    <row r="98" customFormat="false" ht="15.25" hidden="false" customHeight="false" outlineLevel="0" collapsed="false">
      <c r="A98" s="1" t="s">
        <v>472</v>
      </c>
      <c r="B98" s="1" t="n">
        <v>0.2700852035</v>
      </c>
      <c r="C98" s="1" t="n">
        <v>0.0518612341</v>
      </c>
      <c r="D98" s="1" t="n">
        <v>0.2690360301</v>
      </c>
      <c r="E98" s="1" t="n">
        <v>0.0839808996</v>
      </c>
      <c r="F98" s="1" t="n">
        <v>0.3250366326</v>
      </c>
      <c r="S98" s="1" t="s">
        <v>472</v>
      </c>
      <c r="T98" s="1" t="n">
        <v>0.3390723186</v>
      </c>
      <c r="U98" s="1" t="n">
        <v>0.0751505129</v>
      </c>
      <c r="V98" s="1" t="n">
        <v>0.3234740781</v>
      </c>
      <c r="W98" s="1" t="n">
        <v>0.094459733</v>
      </c>
      <c r="X98" s="1" t="n">
        <v>0.1678433575</v>
      </c>
      <c r="AA98" s="1" t="s">
        <v>472</v>
      </c>
      <c r="AB98" s="1" t="n">
        <v>0.2028213003</v>
      </c>
      <c r="AC98" s="1" t="n">
        <v>0.0291536925</v>
      </c>
      <c r="AD98" s="1" t="n">
        <v>0.2159577765</v>
      </c>
      <c r="AE98" s="1" t="n">
        <v>0.0737638144</v>
      </c>
      <c r="AF98" s="1" t="n">
        <v>0.4783034163</v>
      </c>
      <c r="AM98" s="22"/>
      <c r="AN98" s="22"/>
      <c r="AO98" s="22" t="s">
        <v>473</v>
      </c>
      <c r="AP98" s="22" t="s">
        <v>238</v>
      </c>
      <c r="AQ98" s="22" t="s">
        <v>465</v>
      </c>
      <c r="AR98" s="22" t="s">
        <v>474</v>
      </c>
      <c r="AS98" s="22" t="s">
        <v>475</v>
      </c>
      <c r="AT98" s="22"/>
    </row>
    <row r="99" customFormat="false" ht="15.25" hidden="false" customHeight="false" outlineLevel="0" collapsed="false">
      <c r="A99" s="1" t="s">
        <v>476</v>
      </c>
      <c r="S99" s="1" t="s">
        <v>476</v>
      </c>
      <c r="AA99" s="1" t="s">
        <v>476</v>
      </c>
      <c r="AM99" s="22"/>
      <c r="AN99" s="22"/>
      <c r="AO99" s="22" t="s">
        <v>113</v>
      </c>
      <c r="AP99" s="22" t="s">
        <v>477</v>
      </c>
      <c r="AQ99" s="22" t="s">
        <v>309</v>
      </c>
      <c r="AR99" s="22" t="s">
        <v>109</v>
      </c>
      <c r="AS99" s="22" t="s">
        <v>416</v>
      </c>
      <c r="AT99" s="22"/>
    </row>
    <row r="100" customFormat="false" ht="15.25" hidden="false" customHeight="false" outlineLevel="0" collapsed="false">
      <c r="A100" s="1" t="s">
        <v>478</v>
      </c>
      <c r="B100" s="1" t="n">
        <v>0.2672019013</v>
      </c>
      <c r="C100" s="1" t="n">
        <v>0.0502456628</v>
      </c>
      <c r="D100" s="1" t="n">
        <v>0.2645718212</v>
      </c>
      <c r="E100" s="1" t="n">
        <v>0.0981776984</v>
      </c>
      <c r="F100" s="1" t="n">
        <v>0.3198029164</v>
      </c>
      <c r="S100" s="1" t="s">
        <v>478</v>
      </c>
      <c r="T100" s="1" t="n">
        <v>0.3281094333</v>
      </c>
      <c r="U100" s="1" t="n">
        <v>0.0700683187</v>
      </c>
      <c r="V100" s="1" t="n">
        <v>0.3188083081</v>
      </c>
      <c r="W100" s="1" t="n">
        <v>0.1131979568</v>
      </c>
      <c r="X100" s="1" t="n">
        <v>0.1698159831</v>
      </c>
      <c r="AA100" s="1" t="s">
        <v>478</v>
      </c>
      <c r="AB100" s="1" t="n">
        <v>0.2077782059</v>
      </c>
      <c r="AC100" s="1" t="n">
        <v>0.0309059287</v>
      </c>
      <c r="AD100" s="1" t="n">
        <v>0.2116566502</v>
      </c>
      <c r="AE100" s="1" t="n">
        <v>0.0835233652</v>
      </c>
      <c r="AF100" s="1" t="n">
        <v>0.46613585</v>
      </c>
      <c r="AM100" s="22"/>
      <c r="AN100" s="55" t="n">
        <v>26</v>
      </c>
      <c r="AO100" s="22" t="n">
        <v>5209015</v>
      </c>
      <c r="AP100" s="22" t="n">
        <v>876729</v>
      </c>
      <c r="AQ100" s="22" t="n">
        <v>4209830</v>
      </c>
      <c r="AR100" s="22" t="n">
        <v>945524</v>
      </c>
      <c r="AS100" s="22" t="n">
        <v>5300125</v>
      </c>
      <c r="AT100" s="22" t="s">
        <v>479</v>
      </c>
    </row>
    <row r="101" customFormat="false" ht="15.25" hidden="false" customHeight="false" outlineLevel="0" collapsed="false">
      <c r="A101" s="1" t="s">
        <v>480</v>
      </c>
      <c r="S101" s="1" t="s">
        <v>480</v>
      </c>
      <c r="AA101" s="1" t="s">
        <v>480</v>
      </c>
      <c r="AM101" s="22"/>
      <c r="AN101" s="22"/>
      <c r="AO101" s="22" t="s">
        <v>420</v>
      </c>
      <c r="AP101" s="22" t="s">
        <v>341</v>
      </c>
      <c r="AQ101" s="22" t="s">
        <v>298</v>
      </c>
      <c r="AR101" s="22" t="s">
        <v>355</v>
      </c>
      <c r="AS101" s="22" t="s">
        <v>393</v>
      </c>
      <c r="AT101" s="22" t="s">
        <v>374</v>
      </c>
    </row>
    <row r="102" customFormat="false" ht="15.25" hidden="false" customHeight="false" outlineLevel="0" collapsed="false">
      <c r="A102" s="1" t="s">
        <v>481</v>
      </c>
      <c r="B102" s="1" t="n">
        <v>0.2646948424</v>
      </c>
      <c r="C102" s="1" t="n">
        <v>0.0503198316</v>
      </c>
      <c r="D102" s="1" t="n">
        <v>0.2673896902</v>
      </c>
      <c r="E102" s="1" t="n">
        <v>0.0939653818</v>
      </c>
      <c r="F102" s="1" t="n">
        <v>0.323630254</v>
      </c>
      <c r="S102" s="1" t="s">
        <v>481</v>
      </c>
      <c r="T102" s="1" t="n">
        <v>0.3278005036</v>
      </c>
      <c r="U102" s="1" t="n">
        <v>0.0683635991</v>
      </c>
      <c r="V102" s="1" t="n">
        <v>0.3215406082</v>
      </c>
      <c r="W102" s="1" t="n">
        <v>0.1053141248</v>
      </c>
      <c r="X102" s="1" t="n">
        <v>0.1769811643</v>
      </c>
      <c r="AA102" s="1" t="s">
        <v>481</v>
      </c>
      <c r="AB102" s="1" t="n">
        <v>0.2034745552</v>
      </c>
      <c r="AC102" s="1" t="n">
        <v>0.0328151479</v>
      </c>
      <c r="AD102" s="1" t="n">
        <v>0.2148566101</v>
      </c>
      <c r="AE102" s="1" t="n">
        <v>0.082955699</v>
      </c>
      <c r="AF102" s="1" t="n">
        <v>0.4658979877</v>
      </c>
      <c r="AM102" s="22"/>
      <c r="AN102" s="22"/>
      <c r="AO102" s="22" t="s">
        <v>482</v>
      </c>
      <c r="AP102" s="22" t="s">
        <v>483</v>
      </c>
      <c r="AQ102" s="22" t="s">
        <v>484</v>
      </c>
      <c r="AR102" s="22" t="s">
        <v>485</v>
      </c>
      <c r="AS102" s="22" t="s">
        <v>486</v>
      </c>
      <c r="AT102" s="22"/>
    </row>
    <row r="103" customFormat="false" ht="15.25" hidden="false" customHeight="false" outlineLevel="0" collapsed="false">
      <c r="A103" s="1" t="s">
        <v>487</v>
      </c>
      <c r="S103" s="1" t="s">
        <v>487</v>
      </c>
      <c r="AA103" s="1" t="s">
        <v>487</v>
      </c>
      <c r="AM103" s="22"/>
      <c r="AN103" s="22"/>
      <c r="AO103" s="22" t="s">
        <v>117</v>
      </c>
      <c r="AP103" s="22" t="s">
        <v>214</v>
      </c>
      <c r="AQ103" s="22" t="s">
        <v>125</v>
      </c>
      <c r="AR103" s="22" t="s">
        <v>309</v>
      </c>
      <c r="AS103" s="22" t="s">
        <v>402</v>
      </c>
      <c r="AT103" s="22"/>
    </row>
    <row r="104" customFormat="false" ht="15.25" hidden="false" customHeight="false" outlineLevel="0" collapsed="false">
      <c r="A104" s="1" t="s">
        <v>488</v>
      </c>
      <c r="B104" s="1" t="n">
        <v>0.2601044338</v>
      </c>
      <c r="C104" s="1" t="n">
        <v>0.0495743893</v>
      </c>
      <c r="D104" s="1" t="n">
        <v>0.2595067911</v>
      </c>
      <c r="E104" s="1" t="n">
        <v>0.104822604</v>
      </c>
      <c r="F104" s="1" t="n">
        <v>0.3259917819</v>
      </c>
      <c r="S104" s="1" t="s">
        <v>488</v>
      </c>
      <c r="T104" s="1" t="n">
        <v>0.3204988171</v>
      </c>
      <c r="U104" s="1" t="n">
        <v>0.066778102</v>
      </c>
      <c r="V104" s="1" t="n">
        <v>0.3135950352</v>
      </c>
      <c r="W104" s="1" t="n">
        <v>0.1190924327</v>
      </c>
      <c r="X104" s="1" t="n">
        <v>0.1800356131</v>
      </c>
      <c r="AA104" s="1" t="s">
        <v>488</v>
      </c>
      <c r="AB104" s="1" t="n">
        <v>0.2015686802</v>
      </c>
      <c r="AC104" s="1" t="n">
        <v>0.0329001188</v>
      </c>
      <c r="AD104" s="1" t="n">
        <v>0.2070831061</v>
      </c>
      <c r="AE104" s="1" t="n">
        <v>0.0909919275</v>
      </c>
      <c r="AF104" s="1" t="n">
        <v>0.4674561674</v>
      </c>
      <c r="AM104" s="22"/>
      <c r="AN104" s="55" t="n">
        <v>27</v>
      </c>
      <c r="AO104" s="22" t="n">
        <v>5366167</v>
      </c>
      <c r="AP104" s="22" t="n">
        <v>871114</v>
      </c>
      <c r="AQ104" s="22" t="n">
        <v>4070277</v>
      </c>
      <c r="AR104" s="22" t="n">
        <v>934861</v>
      </c>
      <c r="AS104" s="22" t="n">
        <v>5421360</v>
      </c>
      <c r="AT104" s="22" t="s">
        <v>489</v>
      </c>
    </row>
    <row r="105" customFormat="false" ht="15.25" hidden="false" customHeight="false" outlineLevel="0" collapsed="false">
      <c r="A105" s="1" t="s">
        <v>490</v>
      </c>
      <c r="S105" s="1" t="s">
        <v>490</v>
      </c>
      <c r="AA105" s="1" t="s">
        <v>490</v>
      </c>
      <c r="AM105" s="22"/>
      <c r="AN105" s="22"/>
      <c r="AO105" s="22" t="s">
        <v>393</v>
      </c>
      <c r="AP105" s="22" t="s">
        <v>341</v>
      </c>
      <c r="AQ105" s="22" t="s">
        <v>280</v>
      </c>
      <c r="AR105" s="22" t="s">
        <v>355</v>
      </c>
      <c r="AS105" s="22" t="s">
        <v>491</v>
      </c>
      <c r="AT105" s="22" t="s">
        <v>375</v>
      </c>
    </row>
    <row r="106" customFormat="false" ht="15.25" hidden="false" customHeight="false" outlineLevel="0" collapsed="false">
      <c r="A106" s="1" t="s">
        <v>492</v>
      </c>
      <c r="B106" s="1" t="n">
        <v>0.2590681117</v>
      </c>
      <c r="C106" s="1" t="n">
        <v>0.048880723</v>
      </c>
      <c r="D106" s="1" t="n">
        <v>0.2713434628</v>
      </c>
      <c r="E106" s="1" t="n">
        <v>0.1007360112</v>
      </c>
      <c r="F106" s="1" t="n">
        <v>0.3199716913</v>
      </c>
      <c r="S106" s="1" t="s">
        <v>492</v>
      </c>
      <c r="T106" s="1" t="n">
        <v>0.3208846405</v>
      </c>
      <c r="U106" s="1" t="n">
        <v>0.0667965157</v>
      </c>
      <c r="V106" s="1" t="n">
        <v>0.3259586969</v>
      </c>
      <c r="W106" s="1" t="n">
        <v>0.1112499287</v>
      </c>
      <c r="X106" s="1" t="n">
        <v>0.1751102182</v>
      </c>
      <c r="AA106" s="1" t="s">
        <v>492</v>
      </c>
      <c r="AB106" s="1" t="n">
        <v>0.199411827</v>
      </c>
      <c r="AC106" s="1" t="n">
        <v>0.0315910165</v>
      </c>
      <c r="AD106" s="1" t="n">
        <v>0.2186368159</v>
      </c>
      <c r="AE106" s="1" t="n">
        <v>0.0905895136</v>
      </c>
      <c r="AF106" s="1" t="n">
        <v>0.459770827</v>
      </c>
      <c r="AM106" s="22"/>
      <c r="AN106" s="22"/>
      <c r="AO106" s="22" t="s">
        <v>493</v>
      </c>
      <c r="AP106" s="22" t="s">
        <v>436</v>
      </c>
      <c r="AQ106" s="22" t="s">
        <v>494</v>
      </c>
      <c r="AR106" s="22" t="s">
        <v>454</v>
      </c>
      <c r="AS106" s="22" t="s">
        <v>495</v>
      </c>
      <c r="AT106" s="22"/>
    </row>
    <row r="107" customFormat="false" ht="15.25" hidden="false" customHeight="false" outlineLevel="0" collapsed="false">
      <c r="A107" s="1" t="s">
        <v>496</v>
      </c>
      <c r="S107" s="1" t="s">
        <v>496</v>
      </c>
      <c r="AA107" s="1" t="s">
        <v>496</v>
      </c>
      <c r="AM107" s="22"/>
      <c r="AN107" s="22"/>
      <c r="AO107" s="22" t="s">
        <v>497</v>
      </c>
      <c r="AP107" s="22" t="s">
        <v>323</v>
      </c>
      <c r="AQ107" s="22" t="s">
        <v>309</v>
      </c>
      <c r="AR107" s="22" t="s">
        <v>282</v>
      </c>
      <c r="AS107" s="22" t="s">
        <v>109</v>
      </c>
      <c r="AT107" s="22"/>
    </row>
    <row r="108" customFormat="false" ht="15.25" hidden="false" customHeight="false" outlineLevel="0" collapsed="false">
      <c r="A108" s="1" t="s">
        <v>498</v>
      </c>
      <c r="B108" s="1" t="n">
        <v>0.2536843351</v>
      </c>
      <c r="C108" s="1" t="n">
        <v>0.0459909553</v>
      </c>
      <c r="D108" s="1" t="n">
        <v>0.2658096664</v>
      </c>
      <c r="E108" s="1" t="n">
        <v>0.1122764007</v>
      </c>
      <c r="F108" s="1" t="n">
        <v>0.3222386425</v>
      </c>
      <c r="S108" s="1" t="s">
        <v>498</v>
      </c>
      <c r="T108" s="1" t="n">
        <v>0.3126461413</v>
      </c>
      <c r="U108" s="1" t="n">
        <v>0.0640796307</v>
      </c>
      <c r="V108" s="1" t="n">
        <v>0.3134398627</v>
      </c>
      <c r="W108" s="1" t="n">
        <v>0.1341339098</v>
      </c>
      <c r="X108" s="1" t="n">
        <v>0.1757004556</v>
      </c>
      <c r="AA108" s="1" t="s">
        <v>498</v>
      </c>
      <c r="AB108" s="1" t="n">
        <v>0.1963049396</v>
      </c>
      <c r="AC108" s="1" t="n">
        <v>0.0283877418</v>
      </c>
      <c r="AD108" s="1" t="n">
        <v>0.2194577642</v>
      </c>
      <c r="AE108" s="1" t="n">
        <v>0.091005501</v>
      </c>
      <c r="AF108" s="1" t="n">
        <v>0.4648440534</v>
      </c>
      <c r="AM108" s="22"/>
      <c r="AN108" s="55" t="n">
        <v>28</v>
      </c>
      <c r="AO108" s="22" t="n">
        <v>5277119</v>
      </c>
      <c r="AP108" s="22" t="n">
        <v>903251</v>
      </c>
      <c r="AQ108" s="22" t="n">
        <v>4187855</v>
      </c>
      <c r="AR108" s="22" t="n">
        <v>894162</v>
      </c>
      <c r="AS108" s="22" t="n">
        <v>5437573</v>
      </c>
      <c r="AT108" s="22" t="s">
        <v>499</v>
      </c>
    </row>
    <row r="109" customFormat="false" ht="15.25" hidden="false" customHeight="false" outlineLevel="0" collapsed="false">
      <c r="A109" s="1" t="s">
        <v>500</v>
      </c>
      <c r="S109" s="1" t="s">
        <v>500</v>
      </c>
      <c r="AA109" s="1" t="s">
        <v>500</v>
      </c>
      <c r="AM109" s="22"/>
      <c r="AN109" s="22"/>
      <c r="AO109" s="22" t="s">
        <v>407</v>
      </c>
      <c r="AP109" s="22" t="s">
        <v>355</v>
      </c>
      <c r="AQ109" s="22" t="s">
        <v>298</v>
      </c>
      <c r="AR109" s="22" t="s">
        <v>355</v>
      </c>
      <c r="AS109" s="22" t="s">
        <v>491</v>
      </c>
      <c r="AT109" s="22" t="s">
        <v>350</v>
      </c>
    </row>
    <row r="110" customFormat="false" ht="15.25" hidden="false" customHeight="false" outlineLevel="0" collapsed="false">
      <c r="A110" s="1" t="s">
        <v>501</v>
      </c>
      <c r="B110" s="1" t="n">
        <v>0.2411732853</v>
      </c>
      <c r="C110" s="1" t="n">
        <v>0.0460294454</v>
      </c>
      <c r="D110" s="1" t="n">
        <v>0.2576424676</v>
      </c>
      <c r="E110" s="1" t="n">
        <v>0.1242965913</v>
      </c>
      <c r="F110" s="1" t="n">
        <v>0.3308582103</v>
      </c>
      <c r="S110" s="1" t="s">
        <v>501</v>
      </c>
      <c r="T110" s="1" t="n">
        <v>0.2926655485</v>
      </c>
      <c r="U110" s="1" t="n">
        <v>0.0635314146</v>
      </c>
      <c r="V110" s="1" t="n">
        <v>0.3041847422</v>
      </c>
      <c r="W110" s="1" t="n">
        <v>0.1532609499</v>
      </c>
      <c r="X110" s="1" t="n">
        <v>0.1863573448</v>
      </c>
      <c r="AA110" s="1" t="s">
        <v>501</v>
      </c>
      <c r="AB110" s="1" t="n">
        <v>0.1911685971</v>
      </c>
      <c r="AC110" s="1" t="n">
        <v>0.0290330957</v>
      </c>
      <c r="AD110" s="1" t="n">
        <v>0.2124447662</v>
      </c>
      <c r="AE110" s="1" t="n">
        <v>0.0961689925</v>
      </c>
      <c r="AF110" s="1" t="n">
        <v>0.4711845484</v>
      </c>
      <c r="AM110" s="22"/>
      <c r="AN110" s="22"/>
      <c r="AO110" s="22" t="s">
        <v>502</v>
      </c>
      <c r="AP110" s="22" t="s">
        <v>76</v>
      </c>
      <c r="AQ110" s="22" t="s">
        <v>503</v>
      </c>
      <c r="AR110" s="22" t="s">
        <v>504</v>
      </c>
      <c r="AS110" s="22" t="s">
        <v>505</v>
      </c>
      <c r="AT110" s="22"/>
    </row>
    <row r="111" customFormat="false" ht="15.25" hidden="false" customHeight="false" outlineLevel="0" collapsed="false">
      <c r="A111" s="1" t="s">
        <v>506</v>
      </c>
      <c r="S111" s="1" t="s">
        <v>506</v>
      </c>
      <c r="AA111" s="1" t="s">
        <v>506</v>
      </c>
      <c r="AM111" s="22"/>
      <c r="AN111" s="22"/>
      <c r="AO111" s="22" t="s">
        <v>323</v>
      </c>
      <c r="AP111" s="22" t="s">
        <v>230</v>
      </c>
      <c r="AQ111" s="22" t="s">
        <v>366</v>
      </c>
      <c r="AR111" s="22" t="s">
        <v>294</v>
      </c>
      <c r="AS111" s="22" t="s">
        <v>428</v>
      </c>
      <c r="AT111" s="22"/>
    </row>
    <row r="112" customFormat="false" ht="15.25" hidden="false" customHeight="false" outlineLevel="0" collapsed="false">
      <c r="A112" s="1" t="s">
        <v>507</v>
      </c>
      <c r="B112" s="1" t="n">
        <v>0.2303395132</v>
      </c>
      <c r="C112" s="1" t="n">
        <v>0.0390458201</v>
      </c>
      <c r="D112" s="1" t="n">
        <v>0.2489753885</v>
      </c>
      <c r="E112" s="1" t="n">
        <v>0.1450999404</v>
      </c>
      <c r="F112" s="1" t="n">
        <v>0.3365393378</v>
      </c>
      <c r="S112" s="1" t="s">
        <v>507</v>
      </c>
      <c r="T112" s="1" t="n">
        <v>0.2732138682</v>
      </c>
      <c r="U112" s="1" t="n">
        <v>0.056622545</v>
      </c>
      <c r="V112" s="1" t="n">
        <v>0.2967544695</v>
      </c>
      <c r="W112" s="1" t="n">
        <v>0.1824004071</v>
      </c>
      <c r="X112" s="1" t="n">
        <v>0.1910087102</v>
      </c>
      <c r="AA112" s="1" t="s">
        <v>507</v>
      </c>
      <c r="AB112" s="1" t="n">
        <v>0.1886440898</v>
      </c>
      <c r="AC112" s="1" t="n">
        <v>0.0219524088</v>
      </c>
      <c r="AD112" s="1" t="n">
        <v>0.2025101061</v>
      </c>
      <c r="AE112" s="1" t="n">
        <v>0.108825138</v>
      </c>
      <c r="AF112" s="1" t="n">
        <v>0.4780682572</v>
      </c>
      <c r="AM112" s="22"/>
      <c r="AN112" s="55" t="n">
        <v>29</v>
      </c>
      <c r="AO112" s="22" t="n">
        <v>5413000</v>
      </c>
      <c r="AP112" s="22" t="n">
        <v>887780</v>
      </c>
      <c r="AQ112" s="22" t="n">
        <v>4136925</v>
      </c>
      <c r="AR112" s="22" t="n">
        <v>838678</v>
      </c>
      <c r="AS112" s="22" t="n">
        <v>5474607</v>
      </c>
      <c r="AT112" s="22" t="s">
        <v>508</v>
      </c>
    </row>
    <row r="113" customFormat="false" ht="15.25" hidden="false" customHeight="false" outlineLevel="0" collapsed="false">
      <c r="A113" s="1" t="s">
        <v>509</v>
      </c>
      <c r="S113" s="1" t="s">
        <v>509</v>
      </c>
      <c r="AA113" s="1" t="s">
        <v>509</v>
      </c>
      <c r="AM113" s="22"/>
      <c r="AN113" s="22"/>
      <c r="AO113" s="22" t="s">
        <v>491</v>
      </c>
      <c r="AP113" s="22" t="s">
        <v>341</v>
      </c>
      <c r="AQ113" s="22" t="s">
        <v>280</v>
      </c>
      <c r="AR113" s="22" t="s">
        <v>341</v>
      </c>
      <c r="AS113" s="22" t="s">
        <v>84</v>
      </c>
      <c r="AT113" s="22" t="s">
        <v>109</v>
      </c>
    </row>
    <row r="114" customFormat="false" ht="15.25" hidden="false" customHeight="false" outlineLevel="0" collapsed="false">
      <c r="A114" s="1" t="s">
        <v>510</v>
      </c>
      <c r="B114" s="1" t="n">
        <v>0.2275433375</v>
      </c>
      <c r="C114" s="1" t="n">
        <v>0.0456904251</v>
      </c>
      <c r="D114" s="1" t="n">
        <v>0.2835000474</v>
      </c>
      <c r="E114" s="1" t="n">
        <v>0.1229575508</v>
      </c>
      <c r="F114" s="1" t="n">
        <v>0.3203086392</v>
      </c>
      <c r="S114" s="1" t="s">
        <v>510</v>
      </c>
      <c r="T114" s="1" t="n">
        <v>0.2639930937</v>
      </c>
      <c r="U114" s="1" t="n">
        <v>0.0631265711</v>
      </c>
      <c r="V114" s="1" t="n">
        <v>0.3356554803</v>
      </c>
      <c r="W114" s="1" t="n">
        <v>0.1441651096</v>
      </c>
      <c r="X114" s="1" t="n">
        <v>0.1930597452</v>
      </c>
      <c r="AA114" s="1" t="s">
        <v>510</v>
      </c>
      <c r="AB114" s="1" t="n">
        <v>0.1924229551</v>
      </c>
      <c r="AC114" s="1" t="n">
        <v>0.0288901997</v>
      </c>
      <c r="AD114" s="1" t="n">
        <v>0.2332467961</v>
      </c>
      <c r="AE114" s="1" t="n">
        <v>0.1025234614</v>
      </c>
      <c r="AF114" s="1" t="n">
        <v>0.4429165877</v>
      </c>
      <c r="AM114" s="22"/>
      <c r="AN114" s="22"/>
      <c r="AO114" s="22" t="s">
        <v>511</v>
      </c>
      <c r="AP114" s="22" t="s">
        <v>483</v>
      </c>
      <c r="AQ114" s="22" t="s">
        <v>512</v>
      </c>
      <c r="AR114" s="22" t="s">
        <v>332</v>
      </c>
      <c r="AS114" s="22" t="s">
        <v>513</v>
      </c>
      <c r="AT114" s="22"/>
    </row>
    <row r="115" customFormat="false" ht="15.25" hidden="false" customHeight="false" outlineLevel="0" collapsed="false">
      <c r="A115" s="1" t="s">
        <v>514</v>
      </c>
      <c r="S115" s="1" t="s">
        <v>514</v>
      </c>
      <c r="AA115" s="1" t="s">
        <v>514</v>
      </c>
      <c r="AM115" s="22"/>
      <c r="AN115" s="22"/>
      <c r="AO115" s="22" t="s">
        <v>167</v>
      </c>
      <c r="AP115" s="22" t="s">
        <v>497</v>
      </c>
      <c r="AQ115" s="22" t="s">
        <v>342</v>
      </c>
      <c r="AR115" s="22" t="s">
        <v>362</v>
      </c>
      <c r="AS115" s="22" t="s">
        <v>477</v>
      </c>
      <c r="AT115" s="22"/>
    </row>
    <row r="116" customFormat="false" ht="15.25" hidden="false" customHeight="false" outlineLevel="0" collapsed="false">
      <c r="A116" s="1" t="s">
        <v>515</v>
      </c>
      <c r="B116" s="1" t="n">
        <v>0.2286272397</v>
      </c>
      <c r="C116" s="1" t="n">
        <v>0.0445182586</v>
      </c>
      <c r="D116" s="1" t="n">
        <v>0.2969891606</v>
      </c>
      <c r="E116" s="1" t="n">
        <v>0.1079002675</v>
      </c>
      <c r="F116" s="1" t="n">
        <v>0.3219650737</v>
      </c>
      <c r="S116" s="1" t="s">
        <v>515</v>
      </c>
      <c r="T116" s="1" t="n">
        <v>0.2651779741</v>
      </c>
      <c r="U116" s="1" t="n">
        <v>0.06248731</v>
      </c>
      <c r="V116" s="1" t="n">
        <v>0.3416122028</v>
      </c>
      <c r="W116" s="1" t="n">
        <v>0.1308641934</v>
      </c>
      <c r="X116" s="1" t="n">
        <v>0.1998583198</v>
      </c>
      <c r="AA116" s="1" t="s">
        <v>515</v>
      </c>
      <c r="AB116" s="1" t="n">
        <v>0.1934604589</v>
      </c>
      <c r="AC116" s="1" t="n">
        <v>0.0272295856</v>
      </c>
      <c r="AD116" s="1" t="n">
        <v>0.254055721</v>
      </c>
      <c r="AE116" s="1" t="n">
        <v>0.0858058454</v>
      </c>
      <c r="AF116" s="1" t="n">
        <v>0.4394483891</v>
      </c>
      <c r="AM116" s="22"/>
      <c r="AN116" s="55" t="n">
        <v>30</v>
      </c>
      <c r="AO116" s="22" t="n">
        <v>5611199</v>
      </c>
      <c r="AP116" s="22" t="n">
        <v>874894</v>
      </c>
      <c r="AQ116" s="22" t="n">
        <v>3969675</v>
      </c>
      <c r="AR116" s="22" t="n">
        <v>826103</v>
      </c>
      <c r="AS116" s="22" t="n">
        <v>5547215</v>
      </c>
      <c r="AT116" s="22" t="s">
        <v>516</v>
      </c>
    </row>
    <row r="117" customFormat="false" ht="15.25" hidden="false" customHeight="false" outlineLevel="0" collapsed="false">
      <c r="A117" s="1" t="s">
        <v>517</v>
      </c>
      <c r="B117" s="1" t="n">
        <v>0.2374280893</v>
      </c>
      <c r="C117" s="1" t="n">
        <v>0.0477783872</v>
      </c>
      <c r="D117" s="1" t="n">
        <v>0.322299194</v>
      </c>
      <c r="E117" s="1" t="n">
        <v>0.1178275644</v>
      </c>
      <c r="F117" s="1" t="n">
        <v>0.2746667651</v>
      </c>
      <c r="S117" s="1" t="s">
        <v>517</v>
      </c>
      <c r="T117" s="1" t="n">
        <v>0.2853132459</v>
      </c>
      <c r="U117" s="1" t="n">
        <v>0.0638350344</v>
      </c>
      <c r="V117" s="1" t="n">
        <v>0.3625087842</v>
      </c>
      <c r="W117" s="1" t="n">
        <v>0.1218931048</v>
      </c>
      <c r="X117" s="1" t="n">
        <v>0.1664498306</v>
      </c>
      <c r="AA117" s="1" t="s">
        <v>517</v>
      </c>
      <c r="AB117" s="1" t="n">
        <v>0.1909552318</v>
      </c>
      <c r="AC117" s="1" t="n">
        <v>0.0321953061</v>
      </c>
      <c r="AD117" s="1" t="n">
        <v>0.2832755238</v>
      </c>
      <c r="AE117" s="1" t="n">
        <v>0.1138819308</v>
      </c>
      <c r="AF117" s="1" t="n">
        <v>0.3796920075</v>
      </c>
      <c r="AM117" s="22"/>
      <c r="AN117" s="22"/>
      <c r="AO117" s="22" t="s">
        <v>518</v>
      </c>
      <c r="AP117" s="22" t="s">
        <v>341</v>
      </c>
      <c r="AQ117" s="22" t="s">
        <v>267</v>
      </c>
      <c r="AR117" s="22" t="s">
        <v>341</v>
      </c>
      <c r="AS117" s="22" t="s">
        <v>519</v>
      </c>
      <c r="AT117" s="22" t="s">
        <v>428</v>
      </c>
    </row>
    <row r="118" customFormat="false" ht="15.25" hidden="false" customHeight="false" outlineLevel="0" collapsed="false">
      <c r="A118" s="1" t="s">
        <v>520</v>
      </c>
      <c r="B118" s="1" t="n">
        <v>0.2476199832</v>
      </c>
      <c r="C118" s="1" t="n">
        <v>0.0466382078</v>
      </c>
      <c r="D118" s="1" t="n">
        <v>0.3245034546</v>
      </c>
      <c r="E118" s="1" t="n">
        <v>0.1043612248</v>
      </c>
      <c r="F118" s="1" t="n">
        <v>0.2768771296</v>
      </c>
      <c r="S118" s="1" t="s">
        <v>520</v>
      </c>
      <c r="T118" s="1" t="n">
        <v>0.3064799887</v>
      </c>
      <c r="U118" s="1" t="n">
        <v>0.063028701</v>
      </c>
      <c r="V118" s="1" t="n">
        <v>0.371111827</v>
      </c>
      <c r="W118" s="1" t="n">
        <v>0.1044785254</v>
      </c>
      <c r="X118" s="1" t="n">
        <v>0.1549009579</v>
      </c>
      <c r="AA118" s="1" t="s">
        <v>520</v>
      </c>
      <c r="AB118" s="1" t="n">
        <v>0.1903249646</v>
      </c>
      <c r="AC118" s="1" t="n">
        <v>0.0306835097</v>
      </c>
      <c r="AD118" s="1" t="n">
        <v>0.2791343191</v>
      </c>
      <c r="AE118" s="1" t="n">
        <v>0.104247043</v>
      </c>
      <c r="AF118" s="1" t="n">
        <v>0.3956101636</v>
      </c>
      <c r="AM118" s="22"/>
      <c r="AN118" s="22"/>
      <c r="AO118" s="22" t="s">
        <v>521</v>
      </c>
      <c r="AP118" s="22" t="s">
        <v>522</v>
      </c>
      <c r="AQ118" s="22" t="s">
        <v>523</v>
      </c>
      <c r="AR118" s="22" t="s">
        <v>524</v>
      </c>
      <c r="AS118" s="22" t="s">
        <v>525</v>
      </c>
      <c r="AT118" s="22"/>
    </row>
    <row r="119" customFormat="false" ht="15.25" hidden="false" customHeight="false" outlineLevel="0" collapsed="false">
      <c r="A119" s="1" t="s">
        <v>526</v>
      </c>
      <c r="B119" s="1" t="n">
        <v>0.2493260514</v>
      </c>
      <c r="C119" s="1" t="n">
        <v>0.044661659</v>
      </c>
      <c r="D119" s="1" t="n">
        <v>0.3205515666</v>
      </c>
      <c r="E119" s="1" t="n">
        <v>0.1031115501</v>
      </c>
      <c r="F119" s="1" t="n">
        <v>0.2823491729</v>
      </c>
      <c r="S119" s="1" t="s">
        <v>526</v>
      </c>
      <c r="T119" s="1" t="n">
        <v>0.3089157633</v>
      </c>
      <c r="U119" s="1" t="n">
        <v>0.061299875</v>
      </c>
      <c r="V119" s="1" t="n">
        <v>0.3666966746</v>
      </c>
      <c r="W119" s="1" t="n">
        <v>0.098378537</v>
      </c>
      <c r="X119" s="1" t="n">
        <v>0.1647091501</v>
      </c>
      <c r="AA119" s="1" t="s">
        <v>526</v>
      </c>
      <c r="AB119" s="1" t="n">
        <v>0.191723277</v>
      </c>
      <c r="AC119" s="1" t="n">
        <v>0.0285782216</v>
      </c>
      <c r="AD119" s="1" t="n">
        <v>0.2759451041</v>
      </c>
      <c r="AE119" s="1" t="n">
        <v>0.1076867473</v>
      </c>
      <c r="AF119" s="1" t="n">
        <v>0.39606665</v>
      </c>
      <c r="AM119" s="22"/>
      <c r="AN119" s="22"/>
      <c r="AO119" s="22" t="s">
        <v>351</v>
      </c>
      <c r="AP119" s="22" t="s">
        <v>388</v>
      </c>
      <c r="AQ119" s="22" t="s">
        <v>221</v>
      </c>
      <c r="AR119" s="22" t="s">
        <v>527</v>
      </c>
      <c r="AS119" s="22" t="s">
        <v>113</v>
      </c>
      <c r="AT119" s="22"/>
    </row>
    <row r="120" customFormat="false" ht="15.25" hidden="false" customHeight="false" outlineLevel="0" collapsed="false">
      <c r="A120" s="1" t="s">
        <v>528</v>
      </c>
      <c r="B120" s="1" t="n">
        <v>0.2586227796</v>
      </c>
      <c r="C120" s="1" t="n">
        <v>0.0483976688</v>
      </c>
      <c r="D120" s="1" t="n">
        <v>0.3085968628</v>
      </c>
      <c r="E120" s="1" t="n">
        <v>0.1069404683</v>
      </c>
      <c r="F120" s="1" t="n">
        <v>0.2774422204</v>
      </c>
      <c r="S120" s="1" t="s">
        <v>528</v>
      </c>
      <c r="T120" s="1" t="n">
        <v>0.3182635259</v>
      </c>
      <c r="U120" s="1" t="n">
        <v>0.0644267493</v>
      </c>
      <c r="V120" s="1" t="n">
        <v>0.3445335959</v>
      </c>
      <c r="W120" s="1" t="n">
        <v>0.1111048052</v>
      </c>
      <c r="X120" s="1" t="n">
        <v>0.1616713237</v>
      </c>
      <c r="AA120" s="1" t="s">
        <v>528</v>
      </c>
      <c r="AB120" s="1" t="n">
        <v>0.20067493</v>
      </c>
      <c r="AC120" s="1" t="n">
        <v>0.0328235722</v>
      </c>
      <c r="AD120" s="1" t="n">
        <v>0.2736801904</v>
      </c>
      <c r="AE120" s="1" t="n">
        <v>0.1028943358</v>
      </c>
      <c r="AF120" s="1" t="n">
        <v>0.3899269717</v>
      </c>
      <c r="AM120" s="22"/>
      <c r="AN120" s="55" t="n">
        <v>31</v>
      </c>
      <c r="AO120" s="22" t="n">
        <v>5534433</v>
      </c>
      <c r="AP120" s="22" t="n">
        <v>865699</v>
      </c>
      <c r="AQ120" s="22" t="n">
        <v>4018703</v>
      </c>
      <c r="AR120" s="22" t="n">
        <v>837386</v>
      </c>
      <c r="AS120" s="22" t="n">
        <v>5479735</v>
      </c>
      <c r="AT120" s="22" t="s">
        <v>529</v>
      </c>
    </row>
    <row r="121" customFormat="false" ht="15.25" hidden="false" customHeight="false" outlineLevel="0" collapsed="false">
      <c r="A121" s="1" t="s">
        <v>530</v>
      </c>
      <c r="B121" s="1" t="n">
        <v>0.261280472</v>
      </c>
      <c r="C121" s="1" t="n">
        <v>0.0507863137</v>
      </c>
      <c r="D121" s="1" t="n">
        <v>0.3155911386</v>
      </c>
      <c r="E121" s="1" t="n">
        <v>0.0960586917</v>
      </c>
      <c r="F121" s="1" t="n">
        <v>0.276283384</v>
      </c>
      <c r="S121" s="1" t="s">
        <v>530</v>
      </c>
      <c r="T121" s="1" t="n">
        <v>0.3187225311</v>
      </c>
      <c r="U121" s="1" t="n">
        <v>0.0687299043</v>
      </c>
      <c r="V121" s="1" t="n">
        <v>0.3550116125</v>
      </c>
      <c r="W121" s="1" t="n">
        <v>0.0966989648</v>
      </c>
      <c r="X121" s="1" t="n">
        <v>0.1608369873</v>
      </c>
      <c r="AA121" s="1" t="s">
        <v>530</v>
      </c>
      <c r="AB121" s="1" t="n">
        <v>0.2045795807</v>
      </c>
      <c r="AC121" s="1" t="n">
        <v>0.033074247</v>
      </c>
      <c r="AD121" s="1" t="n">
        <v>0.2766793023</v>
      </c>
      <c r="AE121" s="1" t="n">
        <v>0.0954266799</v>
      </c>
      <c r="AF121" s="1" t="n">
        <v>0.3902401901</v>
      </c>
      <c r="AM121" s="22"/>
      <c r="AN121" s="22"/>
      <c r="AO121" s="22" t="s">
        <v>519</v>
      </c>
      <c r="AP121" s="22" t="s">
        <v>341</v>
      </c>
      <c r="AQ121" s="22" t="s">
        <v>127</v>
      </c>
      <c r="AR121" s="22" t="s">
        <v>341</v>
      </c>
      <c r="AS121" s="22" t="s">
        <v>84</v>
      </c>
      <c r="AT121" s="22" t="s">
        <v>350</v>
      </c>
    </row>
    <row r="122" customFormat="false" ht="15.25" hidden="false" customHeight="false" outlineLevel="0" collapsed="false">
      <c r="A122" s="1" t="s">
        <v>531</v>
      </c>
      <c r="B122" s="1" t="n">
        <v>0.2626620685</v>
      </c>
      <c r="C122" s="1" t="n">
        <v>0.0539299002</v>
      </c>
      <c r="D122" s="1" t="n">
        <v>0.3176937969</v>
      </c>
      <c r="E122" s="1" t="n">
        <v>0.0870659357</v>
      </c>
      <c r="F122" s="1" t="n">
        <v>0.2786482987</v>
      </c>
      <c r="S122" s="1" t="s">
        <v>531</v>
      </c>
      <c r="T122" s="1" t="n">
        <v>0.324530362</v>
      </c>
      <c r="U122" s="1" t="n">
        <v>0.072476197</v>
      </c>
      <c r="V122" s="1" t="n">
        <v>0.3576883822</v>
      </c>
      <c r="W122" s="1" t="n">
        <v>0.0904356342</v>
      </c>
      <c r="X122" s="1" t="n">
        <v>0.1548694246</v>
      </c>
      <c r="AA122" s="1" t="s">
        <v>531</v>
      </c>
      <c r="AB122" s="1" t="n">
        <v>0.2020316298</v>
      </c>
      <c r="AC122" s="1" t="n">
        <v>0.0357546758</v>
      </c>
      <c r="AD122" s="1" t="n">
        <v>0.2784994193</v>
      </c>
      <c r="AE122" s="1" t="n">
        <v>0.0837636578</v>
      </c>
      <c r="AF122" s="1" t="n">
        <v>0.3999506173</v>
      </c>
      <c r="AM122" s="22"/>
      <c r="AN122" s="22"/>
      <c r="AO122" s="22" t="s">
        <v>532</v>
      </c>
      <c r="AP122" s="22" t="s">
        <v>533</v>
      </c>
      <c r="AQ122" s="22" t="s">
        <v>534</v>
      </c>
      <c r="AR122" s="22" t="s">
        <v>535</v>
      </c>
      <c r="AS122" s="22" t="s">
        <v>536</v>
      </c>
      <c r="AT122" s="22"/>
    </row>
    <row r="123" customFormat="false" ht="15.25" hidden="false" customHeight="false" outlineLevel="0" collapsed="false">
      <c r="A123" s="1" t="s">
        <v>537</v>
      </c>
      <c r="B123" s="1" t="n">
        <v>0.2655287113</v>
      </c>
      <c r="C123" s="1" t="n">
        <v>0.0472459744</v>
      </c>
      <c r="D123" s="1" t="n">
        <v>0.3056402388</v>
      </c>
      <c r="E123" s="1" t="n">
        <v>0.0921823834</v>
      </c>
      <c r="F123" s="1" t="n">
        <v>0.289402692</v>
      </c>
      <c r="S123" s="1" t="s">
        <v>537</v>
      </c>
      <c r="T123" s="1" t="n">
        <v>0.330815356</v>
      </c>
      <c r="U123" s="1" t="n">
        <v>0.0647381898</v>
      </c>
      <c r="V123" s="1" t="n">
        <v>0.3478916024</v>
      </c>
      <c r="W123" s="1" t="n">
        <v>0.0932843237</v>
      </c>
      <c r="X123" s="1" t="n">
        <v>0.1632705281</v>
      </c>
      <c r="AA123" s="1" t="s">
        <v>537</v>
      </c>
      <c r="AB123" s="1" t="n">
        <v>0.2019532371</v>
      </c>
      <c r="AC123" s="1" t="n">
        <v>0.0302122319</v>
      </c>
      <c r="AD123" s="1" t="n">
        <v>0.2644962883</v>
      </c>
      <c r="AE123" s="1" t="n">
        <v>0.0911093251</v>
      </c>
      <c r="AF123" s="1" t="n">
        <v>0.4122289176</v>
      </c>
      <c r="AM123" s="22"/>
      <c r="AN123" s="22"/>
      <c r="AO123" s="22" t="s">
        <v>538</v>
      </c>
      <c r="AP123" s="22" t="s">
        <v>113</v>
      </c>
      <c r="AQ123" s="22" t="s">
        <v>268</v>
      </c>
      <c r="AR123" s="22" t="s">
        <v>322</v>
      </c>
      <c r="AS123" s="22" t="s">
        <v>117</v>
      </c>
      <c r="AT123" s="22"/>
    </row>
    <row r="124" customFormat="false" ht="15.25" hidden="false" customHeight="false" outlineLevel="0" collapsed="false">
      <c r="A124" s="1" t="s">
        <v>539</v>
      </c>
      <c r="B124" s="1" t="n">
        <v>0.2688221944</v>
      </c>
      <c r="C124" s="1" t="n">
        <v>0.0510863219</v>
      </c>
      <c r="D124" s="1" t="n">
        <v>0.3043076652</v>
      </c>
      <c r="E124" s="1" t="n">
        <v>0.0866010537</v>
      </c>
      <c r="F124" s="1" t="n">
        <v>0.2891827649</v>
      </c>
      <c r="S124" s="1" t="s">
        <v>539</v>
      </c>
      <c r="T124" s="1" t="n">
        <v>0.3355409288</v>
      </c>
      <c r="U124" s="1" t="n">
        <v>0.0707912205</v>
      </c>
      <c r="V124" s="1" t="n">
        <v>0.3425680216</v>
      </c>
      <c r="W124" s="1" t="n">
        <v>0.0857036453</v>
      </c>
      <c r="X124" s="1" t="n">
        <v>0.1653961837</v>
      </c>
      <c r="AA124" s="1" t="s">
        <v>539</v>
      </c>
      <c r="AB124" s="1" t="n">
        <v>0.2036331624</v>
      </c>
      <c r="AC124" s="1" t="n">
        <v>0.0318332099</v>
      </c>
      <c r="AD124" s="1" t="n">
        <v>0.266924528</v>
      </c>
      <c r="AE124" s="1" t="n">
        <v>0.0874778866</v>
      </c>
      <c r="AF124" s="1" t="n">
        <v>0.4101312131</v>
      </c>
      <c r="AM124" s="22"/>
      <c r="AN124" s="55" t="n">
        <v>32</v>
      </c>
      <c r="AO124" s="22" t="n">
        <v>5609959</v>
      </c>
      <c r="AP124" s="22" t="n">
        <v>931205</v>
      </c>
      <c r="AQ124" s="22" t="n">
        <v>4120212</v>
      </c>
      <c r="AR124" s="22" t="n">
        <v>848073</v>
      </c>
      <c r="AS124" s="22" t="n">
        <v>5335449</v>
      </c>
      <c r="AT124" s="22" t="s">
        <v>540</v>
      </c>
    </row>
    <row r="125" customFormat="false" ht="15.25" hidden="false" customHeight="false" outlineLevel="0" collapsed="false">
      <c r="A125" s="1" t="s">
        <v>541</v>
      </c>
      <c r="B125" s="1" t="n">
        <v>0.2794039481</v>
      </c>
      <c r="C125" s="1" t="n">
        <v>0.0536751256</v>
      </c>
      <c r="D125" s="1" t="n">
        <v>0.3066150392</v>
      </c>
      <c r="E125" s="1" t="n">
        <v>0.0807229302</v>
      </c>
      <c r="F125" s="1" t="n">
        <v>0.2795829569</v>
      </c>
      <c r="S125" s="1" t="s">
        <v>541</v>
      </c>
      <c r="T125" s="1" t="n">
        <v>0.340337978</v>
      </c>
      <c r="U125" s="1" t="n">
        <v>0.0695494104</v>
      </c>
      <c r="V125" s="1" t="n">
        <v>0.353599281</v>
      </c>
      <c r="W125" s="1" t="n">
        <v>0.0835900567</v>
      </c>
      <c r="X125" s="1" t="n">
        <v>0.152923274</v>
      </c>
      <c r="AA125" s="1" t="s">
        <v>541</v>
      </c>
      <c r="AB125" s="1" t="n">
        <v>0.2190399146</v>
      </c>
      <c r="AC125" s="1" t="n">
        <v>0.0379493339</v>
      </c>
      <c r="AD125" s="1" t="n">
        <v>0.260070303</v>
      </c>
      <c r="AE125" s="1" t="n">
        <v>0.0778826238</v>
      </c>
      <c r="AF125" s="1" t="n">
        <v>0.4050578247</v>
      </c>
      <c r="AM125" s="22"/>
      <c r="AN125" s="22"/>
      <c r="AO125" s="22" t="s">
        <v>518</v>
      </c>
      <c r="AP125" s="22" t="s">
        <v>355</v>
      </c>
      <c r="AQ125" s="22" t="s">
        <v>280</v>
      </c>
      <c r="AR125" s="22" t="s">
        <v>341</v>
      </c>
      <c r="AS125" s="22" t="s">
        <v>393</v>
      </c>
      <c r="AT125" s="22" t="s">
        <v>428</v>
      </c>
    </row>
    <row r="126" customFormat="false" ht="15.25" hidden="false" customHeight="false" outlineLevel="0" collapsed="false">
      <c r="A126" s="1" t="s">
        <v>542</v>
      </c>
      <c r="B126" s="1" t="n">
        <v>0.2834473046</v>
      </c>
      <c r="C126" s="1" t="n">
        <v>0.0517570788</v>
      </c>
      <c r="D126" s="1" t="n">
        <v>0.3089703257</v>
      </c>
      <c r="E126" s="1" t="n">
        <v>0.0722470858</v>
      </c>
      <c r="F126" s="1" t="n">
        <v>0.2835782052</v>
      </c>
      <c r="S126" s="1" t="s">
        <v>542</v>
      </c>
      <c r="T126" s="1" t="n">
        <v>0.3413079121</v>
      </c>
      <c r="U126" s="1" t="n">
        <v>0.0686492865</v>
      </c>
      <c r="V126" s="1" t="n">
        <v>0.3533740056</v>
      </c>
      <c r="W126" s="1" t="n">
        <v>0.0710028584</v>
      </c>
      <c r="X126" s="1" t="n">
        <v>0.1656659374</v>
      </c>
      <c r="AA126" s="1" t="s">
        <v>542</v>
      </c>
      <c r="AB126" s="1" t="n">
        <v>0.2266394944</v>
      </c>
      <c r="AC126" s="1" t="n">
        <v>0.0351722318</v>
      </c>
      <c r="AD126" s="1" t="n">
        <v>0.2653745888</v>
      </c>
      <c r="AE126" s="1" t="n">
        <v>0.0734686739</v>
      </c>
      <c r="AF126" s="1" t="n">
        <v>0.3993450111</v>
      </c>
      <c r="AM126" s="22"/>
      <c r="AN126" s="22"/>
      <c r="AO126" s="22" t="s">
        <v>543</v>
      </c>
      <c r="AP126" s="22" t="s">
        <v>423</v>
      </c>
      <c r="AQ126" s="22" t="s">
        <v>544</v>
      </c>
      <c r="AR126" s="22" t="s">
        <v>545</v>
      </c>
      <c r="AS126" s="22" t="s">
        <v>546</v>
      </c>
      <c r="AT126" s="22"/>
    </row>
    <row r="127" customFormat="false" ht="15.25" hidden="false" customHeight="false" outlineLevel="0" collapsed="false">
      <c r="A127" s="1" t="s">
        <v>547</v>
      </c>
      <c r="B127" s="1" t="n">
        <v>0.2912375505</v>
      </c>
      <c r="C127" s="1" t="n">
        <v>0.0461866883</v>
      </c>
      <c r="D127" s="1" t="n">
        <v>0.2979246317</v>
      </c>
      <c r="E127" s="1" t="n">
        <v>0.0818816312</v>
      </c>
      <c r="F127" s="1" t="n">
        <v>0.2827694984</v>
      </c>
      <c r="S127" s="1" t="s">
        <v>547</v>
      </c>
      <c r="T127" s="1" t="n">
        <v>0.3599468577</v>
      </c>
      <c r="U127" s="1" t="n">
        <v>0.0629558364</v>
      </c>
      <c r="V127" s="1" t="n">
        <v>0.332764187</v>
      </c>
      <c r="W127" s="1" t="n">
        <v>0.0798694794</v>
      </c>
      <c r="X127" s="1" t="n">
        <v>0.1644636394</v>
      </c>
      <c r="AA127" s="1" t="s">
        <v>547</v>
      </c>
      <c r="AB127" s="1" t="n">
        <v>0.2231323629</v>
      </c>
      <c r="AC127" s="1" t="n">
        <v>0.0295649811</v>
      </c>
      <c r="AD127" s="1" t="n">
        <v>0.2633913996</v>
      </c>
      <c r="AE127" s="1" t="n">
        <v>0.0838760913</v>
      </c>
      <c r="AF127" s="1" t="n">
        <v>0.4000351651</v>
      </c>
      <c r="AM127" s="22"/>
      <c r="AN127" s="22"/>
      <c r="AO127" s="22" t="s">
        <v>351</v>
      </c>
      <c r="AP127" s="22" t="s">
        <v>337</v>
      </c>
      <c r="AQ127" s="22" t="s">
        <v>387</v>
      </c>
      <c r="AR127" s="22" t="s">
        <v>166</v>
      </c>
      <c r="AS127" s="22" t="s">
        <v>374</v>
      </c>
      <c r="AT127" s="22"/>
    </row>
    <row r="128" customFormat="false" ht="15.25" hidden="false" customHeight="false" outlineLevel="0" collapsed="false">
      <c r="A128" s="1" t="s">
        <v>548</v>
      </c>
      <c r="B128" s="1" t="n">
        <v>0.2970486386</v>
      </c>
      <c r="C128" s="1" t="n">
        <v>0.0510122178</v>
      </c>
      <c r="D128" s="1" t="n">
        <v>0.299747268</v>
      </c>
      <c r="E128" s="1" t="n">
        <v>0.0752245813</v>
      </c>
      <c r="F128" s="1" t="n">
        <v>0.2769672942</v>
      </c>
      <c r="S128" s="1" t="s">
        <v>548</v>
      </c>
      <c r="T128" s="1" t="n">
        <v>0.3620461389</v>
      </c>
      <c r="U128" s="1" t="n">
        <v>0.0706279899</v>
      </c>
      <c r="V128" s="1" t="n">
        <v>0.337084105</v>
      </c>
      <c r="W128" s="1" t="n">
        <v>0.0686889931</v>
      </c>
      <c r="X128" s="1" t="n">
        <v>0.1615527731</v>
      </c>
      <c r="AA128" s="1" t="s">
        <v>548</v>
      </c>
      <c r="AB128" s="1" t="n">
        <v>0.2331817514</v>
      </c>
      <c r="AC128" s="1" t="n">
        <v>0.0317376566</v>
      </c>
      <c r="AD128" s="1" t="n">
        <v>0.2630598947</v>
      </c>
      <c r="AE128" s="1" t="n">
        <v>0.0816464848</v>
      </c>
      <c r="AF128" s="1" t="n">
        <v>0.3903742125</v>
      </c>
      <c r="AM128" s="22"/>
      <c r="AN128" s="55" t="n">
        <v>33</v>
      </c>
      <c r="AO128" s="22" t="n">
        <v>5680938</v>
      </c>
      <c r="AP128" s="22" t="n">
        <v>866909</v>
      </c>
      <c r="AQ128" s="22" t="n">
        <v>4161652</v>
      </c>
      <c r="AR128" s="22" t="n">
        <v>841488</v>
      </c>
      <c r="AS128" s="22" t="n">
        <v>5349255</v>
      </c>
      <c r="AT128" s="22" t="s">
        <v>549</v>
      </c>
    </row>
    <row r="129" customFormat="false" ht="15.25" hidden="false" customHeight="false" outlineLevel="0" collapsed="false">
      <c r="A129" s="1" t="s">
        <v>550</v>
      </c>
      <c r="B129" s="1" t="n">
        <v>0.3055119726</v>
      </c>
      <c r="C129" s="1" t="n">
        <v>0.0549070326</v>
      </c>
      <c r="D129" s="1" t="n">
        <v>0.2874332075</v>
      </c>
      <c r="E129" s="1" t="n">
        <v>0.0735204117</v>
      </c>
      <c r="F129" s="1" t="n">
        <v>0.2786273756</v>
      </c>
      <c r="S129" s="1" t="s">
        <v>550</v>
      </c>
      <c r="T129" s="1" t="n">
        <v>0.3729773797</v>
      </c>
      <c r="U129" s="1" t="n">
        <v>0.0723813181</v>
      </c>
      <c r="V129" s="1" t="n">
        <v>0.3281691816</v>
      </c>
      <c r="W129" s="1" t="n">
        <v>0.0717986816</v>
      </c>
      <c r="X129" s="1" t="n">
        <v>0.1546734391</v>
      </c>
      <c r="AA129" s="1" t="s">
        <v>550</v>
      </c>
      <c r="AB129" s="1" t="n">
        <v>0.2398637604</v>
      </c>
      <c r="AC129" s="1" t="n">
        <v>0.0379034207</v>
      </c>
      <c r="AD129" s="1" t="n">
        <v>0.2477944655</v>
      </c>
      <c r="AE129" s="1" t="n">
        <v>0.0751957666</v>
      </c>
      <c r="AF129" s="1" t="n">
        <v>0.3992425868</v>
      </c>
      <c r="AM129" s="22"/>
      <c r="AN129" s="22"/>
      <c r="AO129" s="22" t="s">
        <v>518</v>
      </c>
      <c r="AP129" s="22" t="s">
        <v>341</v>
      </c>
      <c r="AQ129" s="22" t="s">
        <v>298</v>
      </c>
      <c r="AR129" s="22" t="s">
        <v>341</v>
      </c>
      <c r="AS129" s="22" t="s">
        <v>393</v>
      </c>
      <c r="AT129" s="22" t="s">
        <v>428</v>
      </c>
    </row>
    <row r="130" customFormat="false" ht="15.25" hidden="false" customHeight="false" outlineLevel="0" collapsed="false">
      <c r="A130" s="1" t="s">
        <v>551</v>
      </c>
      <c r="B130" s="1" t="n">
        <v>0.3048976638</v>
      </c>
      <c r="C130" s="1" t="n">
        <v>0.0450493438</v>
      </c>
      <c r="D130" s="1" t="n">
        <v>0.2998828734</v>
      </c>
      <c r="E130" s="1" t="n">
        <v>0.0621878877</v>
      </c>
      <c r="F130" s="1" t="n">
        <v>0.2879822312</v>
      </c>
      <c r="S130" s="1" t="s">
        <v>551</v>
      </c>
      <c r="T130" s="1" t="n">
        <v>0.3710688951</v>
      </c>
      <c r="U130" s="1" t="n">
        <v>0.0595020288</v>
      </c>
      <c r="V130" s="1" t="n">
        <v>0.3438813475</v>
      </c>
      <c r="W130" s="1" t="n">
        <v>0.0568791403</v>
      </c>
      <c r="X130" s="1" t="n">
        <v>0.1686685883</v>
      </c>
      <c r="AA130" s="1" t="s">
        <v>551</v>
      </c>
      <c r="AB130" s="1" t="n">
        <v>0.2402538852</v>
      </c>
      <c r="AC130" s="1" t="n">
        <v>0.030930275</v>
      </c>
      <c r="AD130" s="1" t="n">
        <v>0.2569000309</v>
      </c>
      <c r="AE130" s="1" t="n">
        <v>0.0673740916</v>
      </c>
      <c r="AF130" s="1" t="n">
        <v>0.4045417173</v>
      </c>
      <c r="AM130" s="22"/>
      <c r="AN130" s="22"/>
      <c r="AO130" s="22" t="s">
        <v>552</v>
      </c>
      <c r="AP130" s="22" t="s">
        <v>411</v>
      </c>
      <c r="AQ130" s="22" t="s">
        <v>553</v>
      </c>
      <c r="AR130" s="22" t="s">
        <v>554</v>
      </c>
      <c r="AS130" s="22" t="s">
        <v>555</v>
      </c>
      <c r="AT130" s="22"/>
    </row>
    <row r="131" customFormat="false" ht="15.25" hidden="false" customHeight="false" outlineLevel="0" collapsed="false">
      <c r="A131" s="1" t="s">
        <v>556</v>
      </c>
      <c r="B131" s="1" t="n">
        <v>0.3111994563</v>
      </c>
      <c r="C131" s="1" t="n">
        <v>0.0528942133</v>
      </c>
      <c r="D131" s="1" t="n">
        <v>0.2819545661</v>
      </c>
      <c r="E131" s="1" t="n">
        <v>0.0710169113</v>
      </c>
      <c r="F131" s="1" t="n">
        <v>0.2829348529</v>
      </c>
      <c r="S131" s="1" t="s">
        <v>556</v>
      </c>
      <c r="T131" s="1" t="n">
        <v>0.384659035</v>
      </c>
      <c r="U131" s="1" t="n">
        <v>0.0743670152</v>
      </c>
      <c r="V131" s="1" t="n">
        <v>0.3162660556</v>
      </c>
      <c r="W131" s="1" t="n">
        <v>0.0644706174</v>
      </c>
      <c r="X131" s="1" t="n">
        <v>0.1602372768</v>
      </c>
      <c r="AA131" s="1" t="s">
        <v>556</v>
      </c>
      <c r="AB131" s="1" t="n">
        <v>0.2387761629</v>
      </c>
      <c r="AC131" s="1" t="n">
        <v>0.0317243257</v>
      </c>
      <c r="AD131" s="1" t="n">
        <v>0.2481271046</v>
      </c>
      <c r="AE131" s="1" t="n">
        <v>0.0774708575</v>
      </c>
      <c r="AF131" s="1" t="n">
        <v>0.4039015493</v>
      </c>
      <c r="AM131" s="22"/>
      <c r="AN131" s="22"/>
      <c r="AO131" s="22" t="s">
        <v>557</v>
      </c>
      <c r="AP131" s="22" t="s">
        <v>113</v>
      </c>
      <c r="AQ131" s="22" t="s">
        <v>291</v>
      </c>
      <c r="AR131" s="22" t="s">
        <v>362</v>
      </c>
      <c r="AS131" s="22" t="s">
        <v>374</v>
      </c>
      <c r="AT131" s="22"/>
    </row>
    <row r="132" customFormat="false" ht="15.25" hidden="false" customHeight="false" outlineLevel="0" collapsed="false">
      <c r="A132" s="1" t="s">
        <v>558</v>
      </c>
      <c r="B132" s="1" t="n">
        <v>0.3182581739</v>
      </c>
      <c r="C132" s="1" t="n">
        <v>0.0555775736</v>
      </c>
      <c r="D132" s="1" t="n">
        <v>0.2813804215</v>
      </c>
      <c r="E132" s="1" t="n">
        <v>0.0601990665</v>
      </c>
      <c r="F132" s="1" t="n">
        <v>0.2845847644</v>
      </c>
      <c r="S132" s="1" t="s">
        <v>558</v>
      </c>
      <c r="T132" s="1" t="n">
        <v>0.3893169882</v>
      </c>
      <c r="U132" s="1" t="n">
        <v>0.0733695421</v>
      </c>
      <c r="V132" s="1" t="n">
        <v>0.3228008536</v>
      </c>
      <c r="W132" s="1" t="n">
        <v>0.0558818734</v>
      </c>
      <c r="X132" s="1" t="n">
        <v>0.1586307428</v>
      </c>
      <c r="AA132" s="1" t="s">
        <v>558</v>
      </c>
      <c r="AB132" s="1" t="n">
        <v>0.2488950657</v>
      </c>
      <c r="AC132" s="1" t="n">
        <v>0.0382101822</v>
      </c>
      <c r="AD132" s="1" t="n">
        <v>0.2409484224</v>
      </c>
      <c r="AE132" s="1" t="n">
        <v>0.0644132367</v>
      </c>
      <c r="AF132" s="1" t="n">
        <v>0.407533093</v>
      </c>
      <c r="AM132" s="22"/>
      <c r="AN132" s="55" t="n">
        <v>34</v>
      </c>
      <c r="AO132" s="22" t="n">
        <v>5695468</v>
      </c>
      <c r="AP132" s="22" t="n">
        <v>880990</v>
      </c>
      <c r="AQ132" s="22" t="n">
        <v>4102978</v>
      </c>
      <c r="AR132" s="22" t="n">
        <v>774060</v>
      </c>
      <c r="AS132" s="22" t="n">
        <v>5544000</v>
      </c>
      <c r="AT132" s="22" t="s">
        <v>559</v>
      </c>
    </row>
    <row r="133" customFormat="false" ht="15.25" hidden="false" customHeight="false" outlineLevel="0" collapsed="false">
      <c r="A133" s="1" t="s">
        <v>560</v>
      </c>
      <c r="S133" s="1" t="s">
        <v>560</v>
      </c>
      <c r="AA133" s="1" t="s">
        <v>560</v>
      </c>
      <c r="AM133" s="22"/>
      <c r="AN133" s="22"/>
      <c r="AO133" s="22" t="s">
        <v>561</v>
      </c>
      <c r="AP133" s="22" t="s">
        <v>341</v>
      </c>
      <c r="AQ133" s="22" t="s">
        <v>280</v>
      </c>
      <c r="AR133" s="22" t="s">
        <v>132</v>
      </c>
      <c r="AS133" s="22" t="s">
        <v>519</v>
      </c>
      <c r="AT133" s="22" t="s">
        <v>117</v>
      </c>
    </row>
    <row r="134" customFormat="false" ht="15.25" hidden="false" customHeight="false" outlineLevel="0" collapsed="false">
      <c r="A134" s="1" t="s">
        <v>562</v>
      </c>
      <c r="B134" s="1" t="n">
        <v>0.326144717</v>
      </c>
      <c r="C134" s="1" t="n">
        <v>0.0544148975</v>
      </c>
      <c r="D134" s="1" t="n">
        <v>0.269136848</v>
      </c>
      <c r="E134" s="1" t="n">
        <v>0.0527917863</v>
      </c>
      <c r="F134" s="1" t="n">
        <v>0.2975117511</v>
      </c>
      <c r="S134" s="1" t="s">
        <v>562</v>
      </c>
      <c r="T134" s="1" t="n">
        <v>0.401709954</v>
      </c>
      <c r="U134" s="1" t="n">
        <v>0.0727389466</v>
      </c>
      <c r="V134" s="1" t="n">
        <v>0.3026241149</v>
      </c>
      <c r="W134" s="1" t="n">
        <v>0.0471216725</v>
      </c>
      <c r="X134" s="1" t="n">
        <v>0.175805312</v>
      </c>
      <c r="AA134" s="1" t="s">
        <v>562</v>
      </c>
      <c r="AB134" s="1" t="n">
        <v>0.2515127062</v>
      </c>
      <c r="AC134" s="1" t="n">
        <v>0.0363171494</v>
      </c>
      <c r="AD134" s="1" t="n">
        <v>0.2360631469</v>
      </c>
      <c r="AE134" s="1" t="n">
        <v>0.0583918746</v>
      </c>
      <c r="AF134" s="1" t="n">
        <v>0.4177151228</v>
      </c>
      <c r="AM134" s="22"/>
      <c r="AN134" s="22"/>
      <c r="AO134" s="22" t="s">
        <v>563</v>
      </c>
      <c r="AP134" s="22" t="s">
        <v>564</v>
      </c>
      <c r="AQ134" s="22" t="s">
        <v>565</v>
      </c>
      <c r="AR134" s="22" t="s">
        <v>176</v>
      </c>
      <c r="AS134" s="22" t="s">
        <v>566</v>
      </c>
      <c r="AT134" s="22"/>
    </row>
    <row r="135" customFormat="false" ht="15.25" hidden="false" customHeight="false" outlineLevel="0" collapsed="false">
      <c r="A135" s="1" t="s">
        <v>567</v>
      </c>
      <c r="B135" s="1" t="n">
        <v>0.3316297246</v>
      </c>
      <c r="C135" s="1" t="n">
        <v>0.0525891526</v>
      </c>
      <c r="D135" s="1" t="n">
        <v>0.2624780284</v>
      </c>
      <c r="E135" s="1" t="n">
        <v>0.059047212</v>
      </c>
      <c r="F135" s="1" t="n">
        <v>0.2942558824</v>
      </c>
      <c r="S135" s="1" t="s">
        <v>567</v>
      </c>
      <c r="T135" s="1" t="n">
        <v>0.3986703984</v>
      </c>
      <c r="U135" s="1" t="n">
        <v>0.0736091324</v>
      </c>
      <c r="V135" s="1" t="n">
        <v>0.2982605118</v>
      </c>
      <c r="W135" s="1" t="n">
        <v>0.0543436943</v>
      </c>
      <c r="X135" s="1" t="n">
        <v>0.175116263</v>
      </c>
      <c r="AA135" s="1" t="s">
        <v>567</v>
      </c>
      <c r="AB135" s="1" t="n">
        <v>0.265269356</v>
      </c>
      <c r="AC135" s="1" t="n">
        <v>0.0317824761</v>
      </c>
      <c r="AD135" s="1" t="n">
        <v>0.2270586531</v>
      </c>
      <c r="AE135" s="1" t="n">
        <v>0.0637030001</v>
      </c>
      <c r="AF135" s="1" t="n">
        <v>0.4121865147</v>
      </c>
      <c r="AM135" s="22"/>
      <c r="AN135" s="22"/>
      <c r="AO135" s="22" t="s">
        <v>568</v>
      </c>
      <c r="AP135" s="22" t="s">
        <v>275</v>
      </c>
      <c r="AQ135" s="22" t="s">
        <v>244</v>
      </c>
      <c r="AR135" s="22" t="s">
        <v>198</v>
      </c>
      <c r="AS135" s="22" t="s">
        <v>113</v>
      </c>
      <c r="AT135" s="22"/>
    </row>
    <row r="136" customFormat="false" ht="15.25" hidden="false" customHeight="false" outlineLevel="0" collapsed="false">
      <c r="A136" s="1" t="s">
        <v>569</v>
      </c>
      <c r="B136" s="1" t="n">
        <v>0.3358253621</v>
      </c>
      <c r="C136" s="1" t="n">
        <v>0.0559477203</v>
      </c>
      <c r="D136" s="1" t="n">
        <v>0.2579306193</v>
      </c>
      <c r="E136" s="1" t="n">
        <v>0.0575283893</v>
      </c>
      <c r="F136" s="1" t="n">
        <v>0.2927679089</v>
      </c>
      <c r="S136" s="1" t="s">
        <v>569</v>
      </c>
      <c r="T136" s="1" t="n">
        <v>0.4063677717</v>
      </c>
      <c r="U136" s="1" t="n">
        <v>0.0752295222</v>
      </c>
      <c r="V136" s="1" t="n">
        <v>0.2941422746</v>
      </c>
      <c r="W136" s="1" t="n">
        <v>0.0568600222</v>
      </c>
      <c r="X136" s="1" t="n">
        <v>0.1674004094</v>
      </c>
      <c r="AA136" s="1" t="s">
        <v>569</v>
      </c>
      <c r="AB136" s="1" t="n">
        <v>0.2665841405</v>
      </c>
      <c r="AC136" s="1" t="n">
        <v>0.0370215803</v>
      </c>
      <c r="AD136" s="1" t="n">
        <v>0.2223869051</v>
      </c>
      <c r="AE136" s="1" t="n">
        <v>0.0581844281</v>
      </c>
      <c r="AF136" s="1" t="n">
        <v>0.4158229461</v>
      </c>
      <c r="AM136" s="22"/>
      <c r="AN136" s="55" t="n">
        <v>35</v>
      </c>
      <c r="AO136" s="22" t="n">
        <v>5706233</v>
      </c>
      <c r="AP136" s="22" t="n">
        <v>824735</v>
      </c>
      <c r="AQ136" s="22" t="n">
        <v>3990898</v>
      </c>
      <c r="AR136" s="22" t="n">
        <v>815413</v>
      </c>
      <c r="AS136" s="22" t="n">
        <v>5691786</v>
      </c>
      <c r="AT136" s="22" t="s">
        <v>570</v>
      </c>
    </row>
    <row r="137" customFormat="false" ht="15.25" hidden="false" customHeight="false" outlineLevel="0" collapsed="false">
      <c r="A137" s="1" t="s">
        <v>571</v>
      </c>
      <c r="B137" s="1" t="n">
        <v>0.3301001956</v>
      </c>
      <c r="C137" s="1" t="n">
        <v>0.0524622081</v>
      </c>
      <c r="D137" s="1" t="n">
        <v>0.2648771574</v>
      </c>
      <c r="E137" s="1" t="n">
        <v>0.0560997807</v>
      </c>
      <c r="F137" s="1" t="n">
        <v>0.2964606582</v>
      </c>
      <c r="S137" s="1" t="s">
        <v>571</v>
      </c>
      <c r="T137" s="1" t="n">
        <v>0.4024330325</v>
      </c>
      <c r="U137" s="1" t="n">
        <v>0.0700388012</v>
      </c>
      <c r="V137" s="1" t="n">
        <v>0.3033178376</v>
      </c>
      <c r="W137" s="1" t="n">
        <v>0.0536635465</v>
      </c>
      <c r="X137" s="1" t="n">
        <v>0.1705467822</v>
      </c>
      <c r="AA137" s="1" t="s">
        <v>571</v>
      </c>
      <c r="AB137" s="1" t="n">
        <v>0.2585254632</v>
      </c>
      <c r="AC137" s="1" t="n">
        <v>0.0350698315</v>
      </c>
      <c r="AD137" s="1" t="n">
        <v>0.2268393656</v>
      </c>
      <c r="AE137" s="1" t="n">
        <v>0.0585104812</v>
      </c>
      <c r="AF137" s="1" t="n">
        <v>0.4210548585</v>
      </c>
      <c r="AM137" s="22"/>
      <c r="AN137" s="22"/>
      <c r="AO137" s="22" t="s">
        <v>561</v>
      </c>
      <c r="AP137" s="22" t="s">
        <v>341</v>
      </c>
      <c r="AQ137" s="22" t="s">
        <v>127</v>
      </c>
      <c r="AR137" s="22" t="s">
        <v>341</v>
      </c>
      <c r="AS137" s="22" t="s">
        <v>561</v>
      </c>
      <c r="AT137" s="22" t="s">
        <v>117</v>
      </c>
    </row>
    <row r="138" customFormat="false" ht="15.25" hidden="false" customHeight="false" outlineLevel="0" collapsed="false">
      <c r="A138" s="1" t="s">
        <v>572</v>
      </c>
      <c r="B138" s="1" t="n">
        <v>0.3374133057</v>
      </c>
      <c r="C138" s="1" t="n">
        <v>0.0548918396</v>
      </c>
      <c r="D138" s="1" t="n">
        <v>0.265904197</v>
      </c>
      <c r="E138" s="1" t="n">
        <v>0.0525702947</v>
      </c>
      <c r="F138" s="1" t="n">
        <v>0.289220363</v>
      </c>
      <c r="S138" s="1" t="s">
        <v>572</v>
      </c>
      <c r="T138" s="1" t="n">
        <v>0.4056234775</v>
      </c>
      <c r="U138" s="1" t="n">
        <v>0.0738529282</v>
      </c>
      <c r="V138" s="1" t="n">
        <v>0.2987742164</v>
      </c>
      <c r="W138" s="1" t="n">
        <v>0.0503782197</v>
      </c>
      <c r="X138" s="1" t="n">
        <v>0.1713711581</v>
      </c>
      <c r="AA138" s="1" t="s">
        <v>572</v>
      </c>
      <c r="AB138" s="1" t="n">
        <v>0.2700155542</v>
      </c>
      <c r="AC138" s="1" t="n">
        <v>0.036156588</v>
      </c>
      <c r="AD138" s="1" t="n">
        <v>0.2334256774</v>
      </c>
      <c r="AE138" s="1" t="n">
        <v>0.0547362609</v>
      </c>
      <c r="AF138" s="1" t="n">
        <v>0.4056659195</v>
      </c>
      <c r="AM138" s="22"/>
      <c r="AN138" s="22"/>
      <c r="AO138" s="22" t="s">
        <v>563</v>
      </c>
      <c r="AP138" s="22" t="s">
        <v>573</v>
      </c>
      <c r="AQ138" s="22" t="s">
        <v>175</v>
      </c>
      <c r="AR138" s="22" t="s">
        <v>574</v>
      </c>
      <c r="AS138" s="22" t="s">
        <v>575</v>
      </c>
      <c r="AT138" s="22"/>
    </row>
    <row r="139" customFormat="false" ht="15.25" hidden="false" customHeight="false" outlineLevel="0" collapsed="false">
      <c r="A139" s="1" t="s">
        <v>576</v>
      </c>
      <c r="B139" s="1" t="n">
        <v>0.3370565807</v>
      </c>
      <c r="C139" s="1" t="n">
        <v>0.0569475737</v>
      </c>
      <c r="D139" s="1" t="n">
        <v>0.2578225519</v>
      </c>
      <c r="E139" s="1" t="n">
        <v>0.0607868192</v>
      </c>
      <c r="F139" s="1" t="n">
        <v>0.2873864745</v>
      </c>
      <c r="S139" s="1" t="s">
        <v>576</v>
      </c>
      <c r="T139" s="1" t="n">
        <v>0.4009191177</v>
      </c>
      <c r="U139" s="1" t="n">
        <v>0.0738535077</v>
      </c>
      <c r="V139" s="1" t="n">
        <v>0.2922334929</v>
      </c>
      <c r="W139" s="1" t="n">
        <v>0.0623656011</v>
      </c>
      <c r="X139" s="1" t="n">
        <v>0.1706282806</v>
      </c>
      <c r="AA139" s="1" t="s">
        <v>576</v>
      </c>
      <c r="AB139" s="1" t="n">
        <v>0.2739590292</v>
      </c>
      <c r="AC139" s="1" t="n">
        <v>0.0402441496</v>
      </c>
      <c r="AD139" s="1" t="n">
        <v>0.2238238068</v>
      </c>
      <c r="AE139" s="1" t="n">
        <v>0.0592269489</v>
      </c>
      <c r="AF139" s="1" t="n">
        <v>0.4027460655</v>
      </c>
      <c r="AM139" s="22"/>
      <c r="AN139" s="22"/>
      <c r="AO139" s="22" t="s">
        <v>568</v>
      </c>
      <c r="AP139" s="22" t="s">
        <v>400</v>
      </c>
      <c r="AQ139" s="22" t="s">
        <v>253</v>
      </c>
      <c r="AR139" s="22" t="s">
        <v>577</v>
      </c>
      <c r="AS139" s="22" t="s">
        <v>292</v>
      </c>
      <c r="AT139" s="22"/>
    </row>
    <row r="140" customFormat="false" ht="15.25" hidden="false" customHeight="false" outlineLevel="0" collapsed="false">
      <c r="A140" s="1" t="s">
        <v>578</v>
      </c>
      <c r="B140" s="1" t="n">
        <v>0.3366296318</v>
      </c>
      <c r="C140" s="1" t="n">
        <v>0.0549752034</v>
      </c>
      <c r="D140" s="1" t="n">
        <v>0.2548546542</v>
      </c>
      <c r="E140" s="1" t="n">
        <v>0.0641292831</v>
      </c>
      <c r="F140" s="1" t="n">
        <v>0.2894112275</v>
      </c>
      <c r="S140" s="1" t="s">
        <v>578</v>
      </c>
      <c r="T140" s="1" t="n">
        <v>0.3989525174</v>
      </c>
      <c r="U140" s="1" t="n">
        <v>0.0711677467</v>
      </c>
      <c r="V140" s="1" t="n">
        <v>0.2915839573</v>
      </c>
      <c r="W140" s="1" t="n">
        <v>0.0666058718</v>
      </c>
      <c r="X140" s="1" t="n">
        <v>0.1716899068</v>
      </c>
      <c r="AA140" s="1" t="s">
        <v>578</v>
      </c>
      <c r="AB140" s="1" t="n">
        <v>0.2748737121</v>
      </c>
      <c r="AC140" s="1" t="n">
        <v>0.0389299674</v>
      </c>
      <c r="AD140" s="1" t="n">
        <v>0.2184594861</v>
      </c>
      <c r="AE140" s="1" t="n">
        <v>0.0616752246</v>
      </c>
      <c r="AF140" s="1" t="n">
        <v>0.4060616099</v>
      </c>
      <c r="AM140" s="22"/>
      <c r="AN140" s="55" t="n">
        <v>36</v>
      </c>
      <c r="AO140" s="22" t="n">
        <v>5585146</v>
      </c>
      <c r="AP140" s="22" t="n">
        <v>882416</v>
      </c>
      <c r="AQ140" s="22" t="n">
        <v>4189246</v>
      </c>
      <c r="AR140" s="22" t="n">
        <v>832784</v>
      </c>
      <c r="AS140" s="22" t="n">
        <v>5544217</v>
      </c>
      <c r="AT140" s="22" t="s">
        <v>570</v>
      </c>
    </row>
    <row r="141" customFormat="false" ht="15.25" hidden="false" customHeight="false" outlineLevel="0" collapsed="false">
      <c r="A141" s="1" t="s">
        <v>579</v>
      </c>
      <c r="B141" s="1" t="n">
        <v>0.3353755488</v>
      </c>
      <c r="C141" s="1" t="n">
        <v>0.052695581</v>
      </c>
      <c r="D141" s="1" t="n">
        <v>0.2558229008</v>
      </c>
      <c r="E141" s="1" t="n">
        <v>0.0653830935</v>
      </c>
      <c r="F141" s="1" t="n">
        <v>0.290722876</v>
      </c>
      <c r="S141" s="1" t="s">
        <v>579</v>
      </c>
      <c r="T141" s="1" t="n">
        <v>0.3968663414</v>
      </c>
      <c r="U141" s="1" t="n">
        <v>0.0693121337</v>
      </c>
      <c r="V141" s="1" t="n">
        <v>0.2946988334</v>
      </c>
      <c r="W141" s="1" t="n">
        <v>0.068444939</v>
      </c>
      <c r="X141" s="1" t="n">
        <v>0.1706777526</v>
      </c>
      <c r="AA141" s="1" t="s">
        <v>579</v>
      </c>
      <c r="AB141" s="1" t="n">
        <v>0.2746775802</v>
      </c>
      <c r="AC141" s="1" t="n">
        <v>0.0362932719</v>
      </c>
      <c r="AD141" s="1" t="n">
        <v>0.2174482102</v>
      </c>
      <c r="AE141" s="1" t="n">
        <v>0.0623607255</v>
      </c>
      <c r="AF141" s="1" t="n">
        <v>0.4092202123</v>
      </c>
      <c r="AM141" s="22"/>
      <c r="AN141" s="22"/>
      <c r="AO141" s="22" t="s">
        <v>519</v>
      </c>
      <c r="AP141" s="22" t="s">
        <v>341</v>
      </c>
      <c r="AQ141" s="22" t="s">
        <v>298</v>
      </c>
      <c r="AR141" s="22" t="s">
        <v>341</v>
      </c>
      <c r="AS141" s="22" t="s">
        <v>519</v>
      </c>
      <c r="AT141" s="22" t="s">
        <v>117</v>
      </c>
    </row>
    <row r="142" customFormat="false" ht="15.25" hidden="false" customHeight="false" outlineLevel="0" collapsed="false">
      <c r="A142" s="1" t="s">
        <v>580</v>
      </c>
      <c r="B142" s="1" t="n">
        <v>0.3328681643</v>
      </c>
      <c r="C142" s="1" t="n">
        <v>0.0545306392</v>
      </c>
      <c r="D142" s="1" t="n">
        <v>0.2642873329</v>
      </c>
      <c r="E142" s="1" t="n">
        <v>0.0606981423</v>
      </c>
      <c r="F142" s="1" t="n">
        <v>0.2876157214</v>
      </c>
      <c r="S142" s="1" t="s">
        <v>580</v>
      </c>
      <c r="T142" s="1" t="n">
        <v>0.3858705794</v>
      </c>
      <c r="U142" s="1" t="n">
        <v>0.0703322953</v>
      </c>
      <c r="V142" s="1" t="n">
        <v>0.3119005504</v>
      </c>
      <c r="W142" s="1" t="n">
        <v>0.0609178006</v>
      </c>
      <c r="X142" s="1" t="n">
        <v>0.1709787744</v>
      </c>
      <c r="AA142" s="1" t="s">
        <v>580</v>
      </c>
      <c r="AB142" s="1" t="n">
        <v>0.2801985623</v>
      </c>
      <c r="AC142" s="1" t="n">
        <v>0.0388282051</v>
      </c>
      <c r="AD142" s="1" t="n">
        <v>0.2169730887</v>
      </c>
      <c r="AE142" s="1" t="n">
        <v>0.0604798632</v>
      </c>
      <c r="AF142" s="1" t="n">
        <v>0.4035202807</v>
      </c>
      <c r="AM142" s="22"/>
      <c r="AN142" s="22"/>
      <c r="AO142" s="22" t="s">
        <v>581</v>
      </c>
      <c r="AP142" s="22" t="s">
        <v>564</v>
      </c>
      <c r="AQ142" s="22" t="s">
        <v>209</v>
      </c>
      <c r="AR142" s="22" t="s">
        <v>582</v>
      </c>
      <c r="AS142" s="22" t="s">
        <v>583</v>
      </c>
      <c r="AT142" s="22"/>
    </row>
    <row r="143" customFormat="false" ht="15.25" hidden="false" customHeight="false" outlineLevel="0" collapsed="false">
      <c r="A143" s="1" t="s">
        <v>584</v>
      </c>
      <c r="B143" s="1" t="n">
        <v>0.3419666249</v>
      </c>
      <c r="C143" s="1" t="n">
        <v>0.0536769459</v>
      </c>
      <c r="D143" s="1" t="n">
        <v>0.2533197751</v>
      </c>
      <c r="E143" s="1" t="n">
        <v>0.059330222</v>
      </c>
      <c r="F143" s="1" t="n">
        <v>0.2917064321</v>
      </c>
      <c r="S143" s="1" t="s">
        <v>584</v>
      </c>
      <c r="T143" s="1" t="n">
        <v>0.4028964757</v>
      </c>
      <c r="U143" s="1" t="n">
        <v>0.0691002861</v>
      </c>
      <c r="V143" s="1" t="n">
        <v>0.2946968466</v>
      </c>
      <c r="W143" s="1" t="n">
        <v>0.0567912798</v>
      </c>
      <c r="X143" s="1" t="n">
        <v>0.1765151118</v>
      </c>
      <c r="AA143" s="1" t="s">
        <v>584</v>
      </c>
      <c r="AB143" s="1" t="n">
        <v>0.2806338564</v>
      </c>
      <c r="AC143" s="1" t="n">
        <v>0.0381516141</v>
      </c>
      <c r="AD143" s="1" t="n">
        <v>0.2116690848</v>
      </c>
      <c r="AE143" s="1" t="n">
        <v>0.0618859538</v>
      </c>
      <c r="AF143" s="1" t="n">
        <v>0.407659491</v>
      </c>
      <c r="AM143" s="22"/>
      <c r="AN143" s="22"/>
      <c r="AO143" s="22" t="s">
        <v>585</v>
      </c>
      <c r="AP143" s="22" t="s">
        <v>275</v>
      </c>
      <c r="AQ143" s="22" t="s">
        <v>448</v>
      </c>
      <c r="AR143" s="22" t="s">
        <v>586</v>
      </c>
      <c r="AS143" s="22" t="s">
        <v>113</v>
      </c>
      <c r="AT143" s="22"/>
    </row>
    <row r="144" customFormat="false" ht="15.25" hidden="false" customHeight="false" outlineLevel="0" collapsed="false">
      <c r="A144" s="1" t="s">
        <v>587</v>
      </c>
      <c r="B144" s="1" t="n">
        <v>0.3347449172</v>
      </c>
      <c r="C144" s="1" t="n">
        <v>0.054965923</v>
      </c>
      <c r="D144" s="1" t="n">
        <v>0.2594853985</v>
      </c>
      <c r="E144" s="1" t="n">
        <v>0.0574345182</v>
      </c>
      <c r="F144" s="1" t="n">
        <v>0.2933692432</v>
      </c>
      <c r="S144" s="1" t="s">
        <v>587</v>
      </c>
      <c r="T144" s="1" t="n">
        <v>0.3998568824</v>
      </c>
      <c r="U144" s="1" t="n">
        <v>0.0689828657</v>
      </c>
      <c r="V144" s="1" t="n">
        <v>0.3026765144</v>
      </c>
      <c r="W144" s="1" t="n">
        <v>0.0583066974</v>
      </c>
      <c r="X144" s="1" t="n">
        <v>0.1701770401</v>
      </c>
      <c r="AA144" s="1" t="s">
        <v>587</v>
      </c>
      <c r="AB144" s="1" t="n">
        <v>0.2698906497</v>
      </c>
      <c r="AC144" s="1" t="n">
        <v>0.041004456</v>
      </c>
      <c r="AD144" s="1" t="n">
        <v>0.2164652228</v>
      </c>
      <c r="AE144" s="1" t="n">
        <v>0.0565657908</v>
      </c>
      <c r="AF144" s="1" t="n">
        <v>0.4160738807</v>
      </c>
      <c r="AM144" s="22"/>
      <c r="AN144" s="55" t="n">
        <v>37</v>
      </c>
      <c r="AO144" s="22" t="n">
        <v>5652607</v>
      </c>
      <c r="AP144" s="22" t="n">
        <v>846983</v>
      </c>
      <c r="AQ144" s="22" t="n">
        <v>4304257</v>
      </c>
      <c r="AR144" s="22" t="n">
        <v>900739</v>
      </c>
      <c r="AS144" s="22" t="n">
        <v>5409408</v>
      </c>
      <c r="AT144" s="22" t="s">
        <v>588</v>
      </c>
    </row>
    <row r="145" customFormat="false" ht="15.25" hidden="false" customHeight="false" outlineLevel="0" collapsed="false">
      <c r="A145" s="1" t="s">
        <v>589</v>
      </c>
      <c r="B145" s="1" t="n">
        <v>0.3422903109</v>
      </c>
      <c r="C145" s="1" t="n">
        <v>0.0533083224</v>
      </c>
      <c r="D145" s="1" t="n">
        <v>0.2555765915</v>
      </c>
      <c r="E145" s="1" t="n">
        <v>0.05351397</v>
      </c>
      <c r="F145" s="1" t="n">
        <v>0.2953108051</v>
      </c>
      <c r="S145" s="1" t="s">
        <v>589</v>
      </c>
      <c r="T145" s="1" t="n">
        <v>0.4114715891</v>
      </c>
      <c r="U145" s="1" t="n">
        <v>0.0699616888</v>
      </c>
      <c r="V145" s="1" t="n">
        <v>0.2932103169</v>
      </c>
      <c r="W145" s="1" t="n">
        <v>0.054463181</v>
      </c>
      <c r="X145" s="1" t="n">
        <v>0.1708932242</v>
      </c>
      <c r="AA145" s="1" t="s">
        <v>589</v>
      </c>
      <c r="AB145" s="1" t="n">
        <v>0.2739108544</v>
      </c>
      <c r="AC145" s="1" t="n">
        <v>0.0368479711</v>
      </c>
      <c r="AD145" s="1" t="n">
        <v>0.2183790468</v>
      </c>
      <c r="AE145" s="1" t="n">
        <v>0.0525757605</v>
      </c>
      <c r="AF145" s="1" t="n">
        <v>0.4182863671</v>
      </c>
      <c r="AM145" s="22"/>
      <c r="AN145" s="22"/>
      <c r="AO145" s="22" t="s">
        <v>518</v>
      </c>
      <c r="AP145" s="22" t="s">
        <v>341</v>
      </c>
      <c r="AQ145" s="22" t="s">
        <v>74</v>
      </c>
      <c r="AR145" s="22" t="s">
        <v>355</v>
      </c>
      <c r="AS145" s="22" t="s">
        <v>491</v>
      </c>
      <c r="AT145" s="22" t="s">
        <v>401</v>
      </c>
    </row>
    <row r="146" customFormat="false" ht="15.25" hidden="false" customHeight="false" outlineLevel="0" collapsed="false">
      <c r="A146" s="1" t="s">
        <v>590</v>
      </c>
      <c r="B146" s="1" t="n">
        <v>0.3535702049</v>
      </c>
      <c r="C146" s="1" t="n">
        <v>0.0535798471</v>
      </c>
      <c r="D146" s="1" t="n">
        <v>0.2448637978</v>
      </c>
      <c r="E146" s="1" t="n">
        <v>0.0523060682</v>
      </c>
      <c r="F146" s="1" t="n">
        <v>0.295680082</v>
      </c>
      <c r="S146" s="1" t="s">
        <v>590</v>
      </c>
      <c r="T146" s="1" t="n">
        <v>0.4185976311</v>
      </c>
      <c r="U146" s="1" t="n">
        <v>0.0685129796</v>
      </c>
      <c r="V146" s="1" t="n">
        <v>0.2907393076</v>
      </c>
      <c r="W146" s="1" t="n">
        <v>0.0516864994</v>
      </c>
      <c r="X146" s="1" t="n">
        <v>0.1704635824</v>
      </c>
      <c r="AA146" s="1" t="s">
        <v>590</v>
      </c>
      <c r="AB146" s="1" t="n">
        <v>0.2885323363</v>
      </c>
      <c r="AC146" s="1" t="n">
        <v>0.0386443166</v>
      </c>
      <c r="AD146" s="1" t="n">
        <v>0.1989809211</v>
      </c>
      <c r="AE146" s="1" t="n">
        <v>0.0529257365</v>
      </c>
      <c r="AF146" s="1" t="n">
        <v>0.4209166895</v>
      </c>
      <c r="AM146" s="22"/>
      <c r="AN146" s="22"/>
      <c r="AO146" s="22" t="s">
        <v>591</v>
      </c>
      <c r="AP146" s="22" t="s">
        <v>592</v>
      </c>
      <c r="AQ146" s="22" t="s">
        <v>593</v>
      </c>
      <c r="AR146" s="22" t="s">
        <v>594</v>
      </c>
      <c r="AS146" s="22" t="s">
        <v>595</v>
      </c>
      <c r="AT146" s="22"/>
    </row>
    <row r="147" customFormat="false" ht="15.25" hidden="false" customHeight="false" outlineLevel="0" collapsed="false">
      <c r="A147" s="1" t="s">
        <v>596</v>
      </c>
      <c r="B147" s="1" t="n">
        <v>0.3526173583</v>
      </c>
      <c r="C147" s="1" t="n">
        <v>0.0526086022</v>
      </c>
      <c r="D147" s="1" t="n">
        <v>0.247869522</v>
      </c>
      <c r="E147" s="1" t="n">
        <v>0.0535912171</v>
      </c>
      <c r="F147" s="1" t="n">
        <v>0.2933133003</v>
      </c>
      <c r="S147" s="1" t="s">
        <v>596</v>
      </c>
      <c r="T147" s="1" t="n">
        <v>0.4131003326</v>
      </c>
      <c r="U147" s="1" t="n">
        <v>0.0699811401</v>
      </c>
      <c r="V147" s="1" t="n">
        <v>0.2917830785</v>
      </c>
      <c r="W147" s="1" t="n">
        <v>0.0553088678</v>
      </c>
      <c r="X147" s="1" t="n">
        <v>0.1698265811</v>
      </c>
      <c r="AA147" s="1" t="s">
        <v>596</v>
      </c>
      <c r="AB147" s="1" t="n">
        <v>0.2902835004</v>
      </c>
      <c r="AC147" s="1" t="n">
        <v>0.0347044346</v>
      </c>
      <c r="AD147" s="1" t="n">
        <v>0.2026121349</v>
      </c>
      <c r="AE147" s="1" t="n">
        <v>0.0518210034</v>
      </c>
      <c r="AF147" s="1" t="n">
        <v>0.4205789268</v>
      </c>
      <c r="AM147" s="22"/>
      <c r="AN147" s="22"/>
      <c r="AO147" s="22" t="s">
        <v>337</v>
      </c>
      <c r="AP147" s="22" t="s">
        <v>109</v>
      </c>
      <c r="AQ147" s="22" t="s">
        <v>416</v>
      </c>
      <c r="AR147" s="22" t="s">
        <v>325</v>
      </c>
      <c r="AS147" s="22" t="s">
        <v>109</v>
      </c>
      <c r="AT147" s="22"/>
    </row>
    <row r="148" customFormat="false" ht="15.25" hidden="false" customHeight="false" outlineLevel="0" collapsed="false">
      <c r="A148" s="1" t="s">
        <v>597</v>
      </c>
      <c r="B148" s="1" t="n">
        <v>0.3544395148</v>
      </c>
      <c r="C148" s="1" t="n">
        <v>0.0557032591</v>
      </c>
      <c r="D148" s="1" t="n">
        <v>0.2528406702</v>
      </c>
      <c r="E148" s="1" t="n">
        <v>0.0540001158</v>
      </c>
      <c r="F148" s="1" t="n">
        <v>0.2830164402</v>
      </c>
      <c r="S148" s="1" t="s">
        <v>597</v>
      </c>
      <c r="T148" s="1" t="n">
        <v>0.4181292922</v>
      </c>
      <c r="U148" s="1" t="n">
        <v>0.0752515068</v>
      </c>
      <c r="V148" s="1" t="n">
        <v>0.2870037847</v>
      </c>
      <c r="W148" s="1" t="n">
        <v>0.0542640029</v>
      </c>
      <c r="X148" s="1" t="n">
        <v>0.1653514135</v>
      </c>
      <c r="AA148" s="1" t="s">
        <v>597</v>
      </c>
      <c r="AB148" s="1" t="n">
        <v>0.2893929166</v>
      </c>
      <c r="AC148" s="1" t="n">
        <v>0.0357385635</v>
      </c>
      <c r="AD148" s="1" t="n">
        <v>0.2179497588</v>
      </c>
      <c r="AE148" s="1" t="n">
        <v>0.0537306069</v>
      </c>
      <c r="AF148" s="1" t="n">
        <v>0.4031881542</v>
      </c>
      <c r="AM148" s="22"/>
      <c r="AN148" s="55" t="n">
        <v>38</v>
      </c>
      <c r="AO148" s="22" t="n">
        <v>5698822</v>
      </c>
      <c r="AP148" s="22" t="n">
        <v>891651</v>
      </c>
      <c r="AQ148" s="22" t="n">
        <v>4205352</v>
      </c>
      <c r="AR148" s="22" t="n">
        <v>795373</v>
      </c>
      <c r="AS148" s="22" t="n">
        <v>5621860</v>
      </c>
      <c r="AT148" s="22" t="s">
        <v>598</v>
      </c>
    </row>
    <row r="149" customFormat="false" ht="15.25" hidden="false" customHeight="false" outlineLevel="0" collapsed="false">
      <c r="A149" s="1" t="s">
        <v>599</v>
      </c>
      <c r="B149" s="1" t="n">
        <v>0.3560901791</v>
      </c>
      <c r="C149" s="1" t="n">
        <v>0.0522547479</v>
      </c>
      <c r="D149" s="1" t="n">
        <v>0.2530300089</v>
      </c>
      <c r="E149" s="1" t="n">
        <v>0.0535121742</v>
      </c>
      <c r="F149" s="1" t="n">
        <v>0.2851128899</v>
      </c>
      <c r="S149" s="1" t="s">
        <v>599</v>
      </c>
      <c r="T149" s="1" t="n">
        <v>0.423265934</v>
      </c>
      <c r="U149" s="1" t="n">
        <v>0.0695388347</v>
      </c>
      <c r="V149" s="1" t="n">
        <v>0.2862773927</v>
      </c>
      <c r="W149" s="1" t="n">
        <v>0.0530158354</v>
      </c>
      <c r="X149" s="1" t="n">
        <v>0.1679020032</v>
      </c>
      <c r="AA149" s="1" t="s">
        <v>599</v>
      </c>
      <c r="AB149" s="1" t="n">
        <v>0.2876694159</v>
      </c>
      <c r="AC149" s="1" t="n">
        <v>0.0346503249</v>
      </c>
      <c r="AD149" s="1" t="n">
        <v>0.2191664317</v>
      </c>
      <c r="AE149" s="1" t="n">
        <v>0.0540177119</v>
      </c>
      <c r="AF149" s="1" t="n">
        <v>0.4044961156</v>
      </c>
      <c r="AM149" s="22"/>
      <c r="AN149" s="22"/>
      <c r="AO149" s="22" t="s">
        <v>561</v>
      </c>
      <c r="AP149" s="22" t="s">
        <v>355</v>
      </c>
      <c r="AQ149" s="22" t="s">
        <v>298</v>
      </c>
      <c r="AR149" s="22" t="s">
        <v>132</v>
      </c>
      <c r="AS149" s="22" t="s">
        <v>518</v>
      </c>
      <c r="AT149" s="22" t="s">
        <v>113</v>
      </c>
    </row>
    <row r="150" customFormat="false" ht="15.25" hidden="false" customHeight="false" outlineLevel="0" collapsed="false">
      <c r="A150" s="1" t="s">
        <v>600</v>
      </c>
      <c r="B150" s="1" t="n">
        <v>0.3563694665</v>
      </c>
      <c r="C150" s="1" t="n">
        <v>0.0534347442</v>
      </c>
      <c r="D150" s="1" t="n">
        <v>0.2478036422</v>
      </c>
      <c r="E150" s="1" t="n">
        <v>0.0486272257</v>
      </c>
      <c r="F150" s="1" t="n">
        <v>0.2937649214</v>
      </c>
      <c r="S150" s="1" t="s">
        <v>600</v>
      </c>
      <c r="T150" s="1" t="n">
        <v>0.4215157554</v>
      </c>
      <c r="U150" s="1" t="n">
        <v>0.0737208663</v>
      </c>
      <c r="V150" s="1" t="n">
        <v>0.28918479</v>
      </c>
      <c r="W150" s="1" t="n">
        <v>0.0471267505</v>
      </c>
      <c r="X150" s="1" t="n">
        <v>0.1684518377</v>
      </c>
      <c r="AA150" s="1" t="s">
        <v>600</v>
      </c>
      <c r="AB150" s="1" t="n">
        <v>0.2904993061</v>
      </c>
      <c r="AC150" s="1" t="n">
        <v>0.0329232133</v>
      </c>
      <c r="AD150" s="1" t="n">
        <v>0.2059626887</v>
      </c>
      <c r="AE150" s="1" t="n">
        <v>0.0501443734</v>
      </c>
      <c r="AF150" s="1" t="n">
        <v>0.4204704185</v>
      </c>
      <c r="AM150" s="22"/>
      <c r="AN150" s="22"/>
      <c r="AO150" s="22" t="s">
        <v>601</v>
      </c>
      <c r="AP150" s="22" t="s">
        <v>564</v>
      </c>
      <c r="AQ150" s="22" t="s">
        <v>494</v>
      </c>
      <c r="AR150" s="22" t="s">
        <v>602</v>
      </c>
      <c r="AS150" s="22" t="s">
        <v>603</v>
      </c>
      <c r="AT150" s="22"/>
    </row>
    <row r="151" customFormat="false" ht="15.25" hidden="false" customHeight="false" outlineLevel="0" collapsed="false">
      <c r="A151" s="1" t="s">
        <v>604</v>
      </c>
      <c r="B151" s="1" t="n">
        <v>0.355808806</v>
      </c>
      <c r="C151" s="1" t="n">
        <v>0.0498266287</v>
      </c>
      <c r="D151" s="1" t="n">
        <v>0.2427303004</v>
      </c>
      <c r="E151" s="1" t="n">
        <v>0.0509289281</v>
      </c>
      <c r="F151" s="1" t="n">
        <v>0.3007053367</v>
      </c>
      <c r="S151" s="1" t="s">
        <v>604</v>
      </c>
      <c r="T151" s="1" t="n">
        <v>0.4165252568</v>
      </c>
      <c r="U151" s="1" t="n">
        <v>0.0636269375</v>
      </c>
      <c r="V151" s="1" t="n">
        <v>0.2902245567</v>
      </c>
      <c r="W151" s="1" t="n">
        <v>0.0493566969</v>
      </c>
      <c r="X151" s="1" t="n">
        <v>0.1802665522</v>
      </c>
      <c r="AA151" s="1" t="s">
        <v>604</v>
      </c>
      <c r="AB151" s="1" t="n">
        <v>0.2951783254</v>
      </c>
      <c r="AC151" s="1" t="n">
        <v>0.0360458602</v>
      </c>
      <c r="AD151" s="1" t="n">
        <v>0.1953032926</v>
      </c>
      <c r="AE151" s="1" t="n">
        <v>0.0524989331</v>
      </c>
      <c r="AF151" s="1" t="n">
        <v>0.4209735887</v>
      </c>
      <c r="AM151" s="22"/>
      <c r="AN151" s="22"/>
      <c r="AO151" s="22" t="s">
        <v>568</v>
      </c>
      <c r="AP151" s="22" t="s">
        <v>292</v>
      </c>
      <c r="AQ151" s="22" t="s">
        <v>448</v>
      </c>
      <c r="AR151" s="22" t="s">
        <v>605</v>
      </c>
      <c r="AS151" s="22" t="s">
        <v>214</v>
      </c>
      <c r="AT151" s="22"/>
    </row>
    <row r="152" customFormat="false" ht="15.25" hidden="false" customHeight="false" outlineLevel="0" collapsed="false">
      <c r="A152" s="1" t="s">
        <v>606</v>
      </c>
      <c r="B152" s="1" t="n">
        <v>0.3483600312</v>
      </c>
      <c r="C152" s="1" t="n">
        <v>0.0523165469</v>
      </c>
      <c r="D152" s="1" t="n">
        <v>0.2544335094</v>
      </c>
      <c r="E152" s="1" t="n">
        <v>0.0524816317</v>
      </c>
      <c r="F152" s="1" t="n">
        <v>0.2924082807</v>
      </c>
      <c r="S152" s="1" t="s">
        <v>606</v>
      </c>
      <c r="T152" s="1" t="n">
        <v>0.4047047703</v>
      </c>
      <c r="U152" s="1" t="n">
        <v>0.0672625434</v>
      </c>
      <c r="V152" s="1" t="n">
        <v>0.2949529633</v>
      </c>
      <c r="W152" s="1" t="n">
        <v>0.0561942404</v>
      </c>
      <c r="X152" s="1" t="n">
        <v>0.1768854826</v>
      </c>
      <c r="AA152" s="1" t="s">
        <v>606</v>
      </c>
      <c r="AB152" s="1" t="n">
        <v>0.2915498717</v>
      </c>
      <c r="AC152" s="1" t="n">
        <v>0.0372470931</v>
      </c>
      <c r="AD152" s="1" t="n">
        <v>0.2135793554</v>
      </c>
      <c r="AE152" s="1" t="n">
        <v>0.0487383561</v>
      </c>
      <c r="AF152" s="1" t="n">
        <v>0.4088853238</v>
      </c>
      <c r="AM152" s="22"/>
      <c r="AN152" s="55" t="n">
        <v>39</v>
      </c>
      <c r="AO152" s="22" t="n">
        <v>5784850</v>
      </c>
      <c r="AP152" s="22" t="n">
        <v>803344</v>
      </c>
      <c r="AQ152" s="22" t="n">
        <v>4005885</v>
      </c>
      <c r="AR152" s="22" t="n">
        <v>919487</v>
      </c>
      <c r="AS152" s="22" t="n">
        <v>5737979</v>
      </c>
      <c r="AT152" s="22" t="s">
        <v>607</v>
      </c>
    </row>
    <row r="153" customFormat="false" ht="15.25" hidden="false" customHeight="false" outlineLevel="0" collapsed="false">
      <c r="A153" s="1" t="s">
        <v>608</v>
      </c>
      <c r="B153" s="1" t="n">
        <v>0.3528918777</v>
      </c>
      <c r="C153" s="1" t="n">
        <v>0.0497377763</v>
      </c>
      <c r="D153" s="1" t="n">
        <v>0.2596851398</v>
      </c>
      <c r="E153" s="1" t="n">
        <v>0.0566584097</v>
      </c>
      <c r="F153" s="1" t="n">
        <v>0.2810267966</v>
      </c>
      <c r="S153" s="1" t="s">
        <v>608</v>
      </c>
      <c r="T153" s="1" t="n">
        <v>0.4151537393</v>
      </c>
      <c r="U153" s="1" t="n">
        <v>0.0649181064</v>
      </c>
      <c r="V153" s="1" t="n">
        <v>0.306293653</v>
      </c>
      <c r="W153" s="1" t="n">
        <v>0.0508976823</v>
      </c>
      <c r="X153" s="1" t="n">
        <v>0.162736819</v>
      </c>
      <c r="AA153" s="1" t="s">
        <v>608</v>
      </c>
      <c r="AB153" s="1" t="n">
        <v>0.2901155944</v>
      </c>
      <c r="AC153" s="1" t="n">
        <v>0.034432023</v>
      </c>
      <c r="AD153" s="1" t="n">
        <v>0.2126915364</v>
      </c>
      <c r="AE153" s="1" t="n">
        <v>0.0624667335</v>
      </c>
      <c r="AF153" s="1" t="n">
        <v>0.4002941128</v>
      </c>
      <c r="AM153" s="22"/>
      <c r="AN153" s="22"/>
      <c r="AO153" s="22" t="s">
        <v>85</v>
      </c>
      <c r="AP153" s="22" t="s">
        <v>132</v>
      </c>
      <c r="AQ153" s="22" t="s">
        <v>127</v>
      </c>
      <c r="AR153" s="22" t="s">
        <v>355</v>
      </c>
      <c r="AS153" s="22" t="s">
        <v>561</v>
      </c>
      <c r="AT153" s="22" t="s">
        <v>323</v>
      </c>
    </row>
    <row r="154" customFormat="false" ht="15.25" hidden="false" customHeight="false" outlineLevel="0" collapsed="false">
      <c r="A154" s="1" t="s">
        <v>609</v>
      </c>
      <c r="B154" s="1" t="n">
        <v>0.3533363599</v>
      </c>
      <c r="C154" s="1" t="n">
        <v>0.0516619807</v>
      </c>
      <c r="D154" s="1" t="n">
        <v>0.2526644653</v>
      </c>
      <c r="E154" s="1" t="n">
        <v>0.049537437</v>
      </c>
      <c r="F154" s="1" t="n">
        <v>0.2927997572</v>
      </c>
      <c r="S154" s="1" t="s">
        <v>609</v>
      </c>
      <c r="T154" s="1" t="n">
        <v>0.4177951111</v>
      </c>
      <c r="U154" s="1" t="n">
        <v>0.0659989075</v>
      </c>
      <c r="V154" s="1" t="n">
        <v>0.3013740362</v>
      </c>
      <c r="W154" s="1" t="n">
        <v>0.0465327166</v>
      </c>
      <c r="X154" s="1" t="n">
        <v>0.1682992286</v>
      </c>
      <c r="AA154" s="1" t="s">
        <v>609</v>
      </c>
      <c r="AB154" s="1" t="n">
        <v>0.2886388311</v>
      </c>
      <c r="AC154" s="1" t="n">
        <v>0.0372719448</v>
      </c>
      <c r="AD154" s="1" t="n">
        <v>0.2037744572</v>
      </c>
      <c r="AE154" s="1" t="n">
        <v>0.0525532879</v>
      </c>
      <c r="AF154" s="1" t="n">
        <v>0.417761479</v>
      </c>
      <c r="AM154" s="22"/>
      <c r="AN154" s="22"/>
      <c r="AO154" s="22" t="s">
        <v>610</v>
      </c>
      <c r="AP154" s="22" t="s">
        <v>611</v>
      </c>
      <c r="AQ154" s="22" t="s">
        <v>612</v>
      </c>
      <c r="AR154" s="22" t="s">
        <v>345</v>
      </c>
      <c r="AS154" s="22" t="s">
        <v>613</v>
      </c>
      <c r="AT154" s="22"/>
    </row>
    <row r="155" customFormat="false" ht="15.25" hidden="false" customHeight="false" outlineLevel="0" collapsed="false">
      <c r="A155" s="1" t="s">
        <v>614</v>
      </c>
      <c r="B155" s="1" t="n">
        <v>0.3559472537</v>
      </c>
      <c r="C155" s="1" t="n">
        <v>0.0475687311</v>
      </c>
      <c r="D155" s="1" t="n">
        <v>0.2420890087</v>
      </c>
      <c r="E155" s="1" t="n">
        <v>0.057640752</v>
      </c>
      <c r="F155" s="1" t="n">
        <v>0.2967542544</v>
      </c>
      <c r="S155" s="1" t="s">
        <v>614</v>
      </c>
      <c r="T155" s="1" t="n">
        <v>0.4202532117</v>
      </c>
      <c r="U155" s="1" t="n">
        <v>0.0618166705</v>
      </c>
      <c r="V155" s="1" t="n">
        <v>0.2861052528</v>
      </c>
      <c r="W155" s="1" t="n">
        <v>0.0568323418</v>
      </c>
      <c r="X155" s="1" t="n">
        <v>0.1749925231</v>
      </c>
      <c r="AA155" s="1" t="s">
        <v>614</v>
      </c>
      <c r="AB155" s="1" t="n">
        <v>0.2910964876</v>
      </c>
      <c r="AC155" s="1" t="n">
        <v>0.0332000813</v>
      </c>
      <c r="AD155" s="1" t="n">
        <v>0.1976998535</v>
      </c>
      <c r="AE155" s="1" t="n">
        <v>0.0584560112</v>
      </c>
      <c r="AF155" s="1" t="n">
        <v>0.4195475665</v>
      </c>
      <c r="AM155" s="22"/>
      <c r="AN155" s="22"/>
      <c r="AO155" s="22" t="s">
        <v>615</v>
      </c>
      <c r="AP155" s="22" t="s">
        <v>291</v>
      </c>
      <c r="AQ155" s="22" t="s">
        <v>253</v>
      </c>
      <c r="AR155" s="22" t="s">
        <v>221</v>
      </c>
      <c r="AS155" s="22" t="s">
        <v>429</v>
      </c>
      <c r="AT155" s="22"/>
    </row>
    <row r="156" customFormat="false" ht="15.25" hidden="false" customHeight="false" outlineLevel="0" collapsed="false">
      <c r="A156" s="1" t="s">
        <v>616</v>
      </c>
      <c r="B156" s="1" t="n">
        <v>0.3470609605</v>
      </c>
      <c r="C156" s="1" t="n">
        <v>0.0529135494</v>
      </c>
      <c r="D156" s="1" t="n">
        <v>0.2577815268</v>
      </c>
      <c r="E156" s="1" t="n">
        <v>0.0527646769</v>
      </c>
      <c r="F156" s="1" t="n">
        <v>0.2894792864</v>
      </c>
      <c r="S156" s="1" t="s">
        <v>616</v>
      </c>
      <c r="T156" s="1" t="n">
        <v>0.4011829052</v>
      </c>
      <c r="U156" s="1" t="n">
        <v>0.0661402375</v>
      </c>
      <c r="V156" s="1" t="n">
        <v>0.3038438466</v>
      </c>
      <c r="W156" s="1" t="n">
        <v>0.0530484872</v>
      </c>
      <c r="X156" s="1" t="n">
        <v>0.1757845236</v>
      </c>
      <c r="AA156" s="1" t="s">
        <v>616</v>
      </c>
      <c r="AB156" s="1" t="n">
        <v>0.2913703624</v>
      </c>
      <c r="AC156" s="1" t="n">
        <v>0.0393035032</v>
      </c>
      <c r="AD156" s="1" t="n">
        <v>0.2103841512</v>
      </c>
      <c r="AE156" s="1" t="n">
        <v>0.0524726408</v>
      </c>
      <c r="AF156" s="1" t="n">
        <v>0.4064693424</v>
      </c>
      <c r="AM156" s="22"/>
      <c r="AN156" s="55" t="n">
        <v>40</v>
      </c>
      <c r="AO156" s="22" t="n">
        <v>5638228</v>
      </c>
      <c r="AP156" s="22" t="n">
        <v>904168</v>
      </c>
      <c r="AQ156" s="22" t="n">
        <v>4284748</v>
      </c>
      <c r="AR156" s="22" t="n">
        <v>848787</v>
      </c>
      <c r="AS156" s="22" t="n">
        <v>5603675</v>
      </c>
      <c r="AT156" s="22" t="s">
        <v>617</v>
      </c>
    </row>
    <row r="157" customFormat="false" ht="15.25" hidden="false" customHeight="false" outlineLevel="0" collapsed="false">
      <c r="A157" s="1" t="s">
        <v>618</v>
      </c>
      <c r="B157" s="1" t="n">
        <v>0.3471303884</v>
      </c>
      <c r="C157" s="1" t="n">
        <v>0.0512337539</v>
      </c>
      <c r="D157" s="1" t="n">
        <v>0.256473418</v>
      </c>
      <c r="E157" s="1" t="n">
        <v>0.0497569862</v>
      </c>
      <c r="F157" s="1" t="n">
        <v>0.2954054535</v>
      </c>
      <c r="S157" s="1" t="s">
        <v>618</v>
      </c>
      <c r="T157" s="1" t="n">
        <v>0.398420483</v>
      </c>
      <c r="U157" s="1" t="n">
        <v>0.0710877946</v>
      </c>
      <c r="V157" s="1" t="n">
        <v>0.3044490385</v>
      </c>
      <c r="W157" s="1" t="n">
        <v>0.0472220091</v>
      </c>
      <c r="X157" s="1" t="n">
        <v>0.1788206748</v>
      </c>
      <c r="AA157" s="1" t="s">
        <v>618</v>
      </c>
      <c r="AB157" s="1" t="n">
        <v>0.2949504616</v>
      </c>
      <c r="AC157" s="1" t="n">
        <v>0.0310352653</v>
      </c>
      <c r="AD157" s="1" t="n">
        <v>0.2076654682</v>
      </c>
      <c r="AE157" s="1" t="n">
        <v>0.0523359427</v>
      </c>
      <c r="AF157" s="1" t="n">
        <v>0.4140128624</v>
      </c>
      <c r="AM157" s="22"/>
      <c r="AN157" s="22"/>
      <c r="AO157" s="22" t="s">
        <v>518</v>
      </c>
      <c r="AP157" s="22" t="s">
        <v>355</v>
      </c>
      <c r="AQ157" s="22" t="s">
        <v>314</v>
      </c>
      <c r="AR157" s="22" t="s">
        <v>341</v>
      </c>
      <c r="AS157" s="22" t="s">
        <v>519</v>
      </c>
      <c r="AT157" s="22" t="s">
        <v>323</v>
      </c>
    </row>
    <row r="158" customFormat="false" ht="15.25" hidden="false" customHeight="false" outlineLevel="0" collapsed="false">
      <c r="A158" s="1" t="s">
        <v>619</v>
      </c>
      <c r="B158" s="1" t="n">
        <v>0.3544221579</v>
      </c>
      <c r="C158" s="1" t="n">
        <v>0.0467304562</v>
      </c>
      <c r="D158" s="1" t="n">
        <v>0.2534720672</v>
      </c>
      <c r="E158" s="1" t="n">
        <v>0.0461799101</v>
      </c>
      <c r="F158" s="1" t="n">
        <v>0.2991954086</v>
      </c>
      <c r="S158" s="1" t="s">
        <v>619</v>
      </c>
      <c r="T158" s="1" t="n">
        <v>0.4038751807</v>
      </c>
      <c r="U158" s="1" t="n">
        <v>0.0614754619</v>
      </c>
      <c r="V158" s="1" t="n">
        <v>0.305158803</v>
      </c>
      <c r="W158" s="1" t="n">
        <v>0.0451395264</v>
      </c>
      <c r="X158" s="1" t="n">
        <v>0.184351028</v>
      </c>
      <c r="AA158" s="1" t="s">
        <v>619</v>
      </c>
      <c r="AB158" s="1" t="n">
        <v>0.3045746328</v>
      </c>
      <c r="AC158" s="1" t="n">
        <v>0.031867825</v>
      </c>
      <c r="AD158" s="1" t="n">
        <v>0.2013730101</v>
      </c>
      <c r="AE158" s="1" t="n">
        <v>0.0472285933</v>
      </c>
      <c r="AF158" s="1" t="n">
        <v>0.4149559388</v>
      </c>
      <c r="AM158" s="22"/>
      <c r="AN158" s="22"/>
      <c r="AO158" s="22" t="s">
        <v>620</v>
      </c>
      <c r="AP158" s="22" t="s">
        <v>436</v>
      </c>
      <c r="AQ158" s="22" t="s">
        <v>621</v>
      </c>
      <c r="AR158" s="22" t="s">
        <v>524</v>
      </c>
      <c r="AS158" s="22" t="s">
        <v>622</v>
      </c>
      <c r="AT158" s="22"/>
    </row>
    <row r="159" customFormat="false" ht="15.25" hidden="false" customHeight="false" outlineLevel="0" collapsed="false">
      <c r="A159" s="1" t="s">
        <v>623</v>
      </c>
      <c r="B159" s="1" t="n">
        <v>0.3524517148</v>
      </c>
      <c r="C159" s="1" t="n">
        <v>0.0467024515</v>
      </c>
      <c r="D159" s="1" t="n">
        <v>0.2446199129</v>
      </c>
      <c r="E159" s="1" t="n">
        <v>0.0511970301</v>
      </c>
      <c r="F159" s="1" t="n">
        <v>0.3050288907</v>
      </c>
      <c r="S159" s="1" t="s">
        <v>623</v>
      </c>
      <c r="T159" s="1" t="n">
        <v>0.4124448116</v>
      </c>
      <c r="U159" s="1" t="n">
        <v>0.0593613178</v>
      </c>
      <c r="V159" s="1" t="n">
        <v>0.2954234927</v>
      </c>
      <c r="W159" s="1" t="n">
        <v>0.0530934591</v>
      </c>
      <c r="X159" s="1" t="n">
        <v>0.1796769188</v>
      </c>
      <c r="AA159" s="1" t="s">
        <v>623</v>
      </c>
      <c r="AB159" s="1" t="n">
        <v>0.292459125</v>
      </c>
      <c r="AC159" s="1" t="n">
        <v>0.0340436921</v>
      </c>
      <c r="AD159" s="1" t="n">
        <v>0.1938167623</v>
      </c>
      <c r="AE159" s="1" t="n">
        <v>0.0493006171</v>
      </c>
      <c r="AF159" s="1" t="n">
        <v>0.4303798035</v>
      </c>
      <c r="AM159" s="22"/>
      <c r="AN159" s="22"/>
      <c r="AO159" s="22" t="s">
        <v>624</v>
      </c>
      <c r="AP159" s="22" t="s">
        <v>199</v>
      </c>
      <c r="AQ159" s="22" t="s">
        <v>402</v>
      </c>
      <c r="AR159" s="22" t="s">
        <v>166</v>
      </c>
      <c r="AS159" s="22" t="s">
        <v>388</v>
      </c>
      <c r="AT159" s="22"/>
    </row>
    <row r="160" customFormat="false" ht="15.25" hidden="false" customHeight="false" outlineLevel="0" collapsed="false">
      <c r="A160" s="1" t="s">
        <v>625</v>
      </c>
      <c r="B160" s="1" t="n">
        <v>0.3445503718</v>
      </c>
      <c r="C160" s="1" t="n">
        <v>0.0495559856</v>
      </c>
      <c r="D160" s="1" t="n">
        <v>0.2428679544</v>
      </c>
      <c r="E160" s="1" t="n">
        <v>0.0532511596</v>
      </c>
      <c r="F160" s="1" t="n">
        <v>0.3097745286</v>
      </c>
      <c r="S160" s="1" t="s">
        <v>625</v>
      </c>
      <c r="T160" s="1" t="n">
        <v>0.406109921</v>
      </c>
      <c r="U160" s="1" t="n">
        <v>0.0643147583</v>
      </c>
      <c r="V160" s="1" t="n">
        <v>0.285451165</v>
      </c>
      <c r="W160" s="1" t="n">
        <v>0.0541876111</v>
      </c>
      <c r="X160" s="1" t="n">
        <v>0.1899365445</v>
      </c>
      <c r="AA160" s="1" t="s">
        <v>625</v>
      </c>
      <c r="AB160" s="1" t="n">
        <v>0.2823653583</v>
      </c>
      <c r="AC160" s="1" t="n">
        <v>0.0346472592</v>
      </c>
      <c r="AD160" s="1" t="n">
        <v>0.1998520851</v>
      </c>
      <c r="AE160" s="1" t="n">
        <v>0.0523051934</v>
      </c>
      <c r="AF160" s="1" t="n">
        <v>0.430830104</v>
      </c>
      <c r="AM160" s="22"/>
      <c r="AN160" s="55" t="n">
        <v>41</v>
      </c>
      <c r="AO160" s="22" t="n">
        <v>5641528</v>
      </c>
      <c r="AP160" s="22" t="n">
        <v>897245</v>
      </c>
      <c r="AQ160" s="22" t="n">
        <v>4302749</v>
      </c>
      <c r="AR160" s="22" t="n">
        <v>796378</v>
      </c>
      <c r="AS160" s="22" t="n">
        <v>5681560</v>
      </c>
      <c r="AT160" s="22" t="s">
        <v>626</v>
      </c>
    </row>
    <row r="161" customFormat="false" ht="15.25" hidden="false" customHeight="false" outlineLevel="0" collapsed="false">
      <c r="A161" s="1" t="s">
        <v>627</v>
      </c>
      <c r="B161" s="1" t="n">
        <v>0.3444387792</v>
      </c>
      <c r="C161" s="1" t="n">
        <v>0.0480461264</v>
      </c>
      <c r="D161" s="1" t="n">
        <v>0.2430695435</v>
      </c>
      <c r="E161" s="1" t="n">
        <v>0.0536125811</v>
      </c>
      <c r="F161" s="1" t="n">
        <v>0.3108329698</v>
      </c>
      <c r="S161" s="1" t="s">
        <v>627</v>
      </c>
      <c r="T161" s="1" t="n">
        <v>0.4002471623</v>
      </c>
      <c r="U161" s="1" t="n">
        <v>0.0613118922</v>
      </c>
      <c r="V161" s="1" t="n">
        <v>0.2883846583</v>
      </c>
      <c r="W161" s="1" t="n">
        <v>0.0555583072</v>
      </c>
      <c r="X161" s="1" t="n">
        <v>0.19449798</v>
      </c>
      <c r="AA161" s="1" t="s">
        <v>627</v>
      </c>
      <c r="AB161" s="1" t="n">
        <v>0.2881808106</v>
      </c>
      <c r="AC161" s="1" t="n">
        <v>0.0346734932</v>
      </c>
      <c r="AD161" s="1" t="n">
        <v>0.1973893758</v>
      </c>
      <c r="AE161" s="1" t="n">
        <v>0.0516511804</v>
      </c>
      <c r="AF161" s="1" t="n">
        <v>0.42810514</v>
      </c>
      <c r="AM161" s="22"/>
      <c r="AN161" s="22"/>
      <c r="AO161" s="22" t="s">
        <v>518</v>
      </c>
      <c r="AP161" s="22" t="s">
        <v>355</v>
      </c>
      <c r="AQ161" s="22" t="s">
        <v>74</v>
      </c>
      <c r="AR161" s="22" t="s">
        <v>132</v>
      </c>
      <c r="AS161" s="22" t="s">
        <v>518</v>
      </c>
      <c r="AT161" s="22" t="s">
        <v>388</v>
      </c>
    </row>
    <row r="162" customFormat="false" ht="15.25" hidden="false" customHeight="false" outlineLevel="0" collapsed="false">
      <c r="A162" s="1" t="s">
        <v>628</v>
      </c>
      <c r="B162" s="1" t="n">
        <v>0.3447172107</v>
      </c>
      <c r="C162" s="1" t="n">
        <v>0.049149458</v>
      </c>
      <c r="D162" s="1" t="n">
        <v>0.2518215887</v>
      </c>
      <c r="E162" s="1" t="n">
        <v>0.0496482123</v>
      </c>
      <c r="F162" s="1" t="n">
        <v>0.3046635303</v>
      </c>
      <c r="S162" s="1" t="s">
        <v>628</v>
      </c>
      <c r="T162" s="1" t="n">
        <v>0.3948875999</v>
      </c>
      <c r="U162" s="1" t="n">
        <v>0.0621642203</v>
      </c>
      <c r="V162" s="1" t="n">
        <v>0.2971439372</v>
      </c>
      <c r="W162" s="1" t="n">
        <v>0.0505293205</v>
      </c>
      <c r="X162" s="1" t="n">
        <v>0.1952749221</v>
      </c>
      <c r="AA162" s="1" t="s">
        <v>628</v>
      </c>
      <c r="AB162" s="1" t="n">
        <v>0.2940811112</v>
      </c>
      <c r="AC162" s="1" t="n">
        <v>0.0360138853</v>
      </c>
      <c r="AD162" s="1" t="n">
        <v>0.2060785323</v>
      </c>
      <c r="AE162" s="1" t="n">
        <v>0.0487589252</v>
      </c>
      <c r="AF162" s="1" t="n">
        <v>0.4150675459</v>
      </c>
      <c r="AM162" s="22"/>
      <c r="AN162" s="22"/>
      <c r="AO162" s="22" t="s">
        <v>629</v>
      </c>
      <c r="AP162" s="22" t="s">
        <v>564</v>
      </c>
      <c r="AQ162" s="22" t="s">
        <v>630</v>
      </c>
      <c r="AR162" s="22" t="s">
        <v>631</v>
      </c>
      <c r="AS162" s="22" t="s">
        <v>632</v>
      </c>
      <c r="AT162" s="22"/>
    </row>
    <row r="163" customFormat="false" ht="15.25" hidden="false" customHeight="false" outlineLevel="0" collapsed="false">
      <c r="A163" s="1" t="s">
        <v>633</v>
      </c>
      <c r="B163" s="1" t="n">
        <v>0.3528852039</v>
      </c>
      <c r="C163" s="1" t="n">
        <v>0.0473075226</v>
      </c>
      <c r="D163" s="1" t="n">
        <v>0.2383704242</v>
      </c>
      <c r="E163" s="1" t="n">
        <v>0.0499215694</v>
      </c>
      <c r="F163" s="1" t="n">
        <v>0.31151528</v>
      </c>
      <c r="S163" s="1" t="s">
        <v>633</v>
      </c>
      <c r="T163" s="1" t="n">
        <v>0.4072067314</v>
      </c>
      <c r="U163" s="1" t="n">
        <v>0.0604122077</v>
      </c>
      <c r="V163" s="1" t="n">
        <v>0.2832761025</v>
      </c>
      <c r="W163" s="1" t="n">
        <v>0.0509705824</v>
      </c>
      <c r="X163" s="1" t="n">
        <v>0.1981343761</v>
      </c>
      <c r="AA163" s="1" t="s">
        <v>633</v>
      </c>
      <c r="AB163" s="1" t="n">
        <v>0.297389141</v>
      </c>
      <c r="AC163" s="1" t="n">
        <v>0.0339194891</v>
      </c>
      <c r="AD163" s="1" t="n">
        <v>0.1924937991</v>
      </c>
      <c r="AE163" s="1" t="n">
        <v>0.0488498747</v>
      </c>
      <c r="AF163" s="1" t="n">
        <v>0.427347696</v>
      </c>
      <c r="AM163" s="22"/>
      <c r="AN163" s="22"/>
      <c r="AO163" s="22" t="s">
        <v>337</v>
      </c>
      <c r="AP163" s="22" t="s">
        <v>429</v>
      </c>
      <c r="AQ163" s="22" t="s">
        <v>416</v>
      </c>
      <c r="AR163" s="22" t="s">
        <v>605</v>
      </c>
      <c r="AS163" s="22" t="s">
        <v>292</v>
      </c>
      <c r="AT163" s="22"/>
    </row>
    <row r="164" customFormat="false" ht="15.25" hidden="false" customHeight="false" outlineLevel="0" collapsed="false">
      <c r="A164" s="1" t="s">
        <v>634</v>
      </c>
      <c r="B164" s="1" t="n">
        <v>0.346991036</v>
      </c>
      <c r="C164" s="1" t="n">
        <v>0.0477017918</v>
      </c>
      <c r="D164" s="1" t="n">
        <v>0.2469100669</v>
      </c>
      <c r="E164" s="1" t="n">
        <v>0.0466969807</v>
      </c>
      <c r="F164" s="1" t="n">
        <v>0.3117001247</v>
      </c>
      <c r="S164" s="1" t="s">
        <v>634</v>
      </c>
      <c r="T164" s="1" t="n">
        <v>0.4042819253</v>
      </c>
      <c r="U164" s="1" t="n">
        <v>0.0623550844</v>
      </c>
      <c r="V164" s="1" t="n">
        <v>0.2940512366</v>
      </c>
      <c r="W164" s="1" t="n">
        <v>0.0477561525</v>
      </c>
      <c r="X164" s="1" t="n">
        <v>0.1915556013</v>
      </c>
      <c r="AA164" s="1" t="s">
        <v>634</v>
      </c>
      <c r="AB164" s="1" t="n">
        <v>0.2886795508</v>
      </c>
      <c r="AC164" s="1" t="n">
        <v>0.0327874613</v>
      </c>
      <c r="AD164" s="1" t="n">
        <v>0.1989291112</v>
      </c>
      <c r="AE164" s="1" t="n">
        <v>0.0456189405</v>
      </c>
      <c r="AF164" s="1" t="n">
        <v>0.4339849362</v>
      </c>
      <c r="AM164" s="22"/>
      <c r="AN164" s="55" t="n">
        <v>42</v>
      </c>
      <c r="AO164" s="22" t="n">
        <v>5852399</v>
      </c>
      <c r="AP164" s="22" t="n">
        <v>818709</v>
      </c>
      <c r="AQ164" s="22" t="n">
        <v>4294181</v>
      </c>
      <c r="AR164" s="22" t="n">
        <v>752647</v>
      </c>
      <c r="AS164" s="22" t="n">
        <v>5814057</v>
      </c>
      <c r="AT164" s="22" t="s">
        <v>635</v>
      </c>
    </row>
    <row r="165" customFormat="false" ht="15.25" hidden="false" customHeight="false" outlineLevel="0" collapsed="false">
      <c r="A165" s="1" t="s">
        <v>636</v>
      </c>
      <c r="S165" s="1" t="s">
        <v>636</v>
      </c>
      <c r="AA165" s="1" t="s">
        <v>636</v>
      </c>
      <c r="AM165" s="22"/>
      <c r="AN165" s="22"/>
      <c r="AO165" s="22" t="s">
        <v>637</v>
      </c>
      <c r="AP165" s="22" t="s">
        <v>341</v>
      </c>
      <c r="AQ165" s="22" t="s">
        <v>74</v>
      </c>
      <c r="AR165" s="22" t="s">
        <v>132</v>
      </c>
      <c r="AS165" s="22" t="s">
        <v>85</v>
      </c>
      <c r="AT165" s="22" t="s">
        <v>497</v>
      </c>
    </row>
    <row r="166" customFormat="false" ht="15.25" hidden="false" customHeight="false" outlineLevel="0" collapsed="false">
      <c r="A166" s="1" t="s">
        <v>638</v>
      </c>
      <c r="S166" s="1" t="s">
        <v>638</v>
      </c>
      <c r="AA166" s="1" t="s">
        <v>638</v>
      </c>
      <c r="AM166" s="22"/>
      <c r="AN166" s="22"/>
      <c r="AO166" s="22" t="s">
        <v>639</v>
      </c>
      <c r="AP166" s="22" t="s">
        <v>640</v>
      </c>
      <c r="AQ166" s="22" t="s">
        <v>641</v>
      </c>
      <c r="AR166" s="22" t="s">
        <v>192</v>
      </c>
      <c r="AS166" s="22" t="s">
        <v>642</v>
      </c>
      <c r="AT166" s="22"/>
    </row>
    <row r="167" customFormat="false" ht="15.25" hidden="false" customHeight="false" outlineLevel="0" collapsed="false">
      <c r="A167" s="1" t="s">
        <v>643</v>
      </c>
      <c r="S167" s="1" t="s">
        <v>643</v>
      </c>
      <c r="AA167" s="1" t="s">
        <v>643</v>
      </c>
      <c r="AM167" s="22"/>
      <c r="AN167" s="22"/>
      <c r="AO167" s="22" t="s">
        <v>644</v>
      </c>
      <c r="AP167" s="22" t="s">
        <v>408</v>
      </c>
      <c r="AQ167" s="22" t="s">
        <v>416</v>
      </c>
      <c r="AR167" s="22" t="s">
        <v>645</v>
      </c>
      <c r="AS167" s="22" t="s">
        <v>114</v>
      </c>
      <c r="AT167" s="22"/>
    </row>
    <row r="168" customFormat="false" ht="15.25" hidden="false" customHeight="false" outlineLevel="0" collapsed="false">
      <c r="A168" s="1" t="s">
        <v>646</v>
      </c>
      <c r="B168" s="1" t="n">
        <v>0.3455017568</v>
      </c>
      <c r="C168" s="1" t="n">
        <v>0.046179629</v>
      </c>
      <c r="D168" s="1" t="n">
        <v>0.2447233232</v>
      </c>
      <c r="E168" s="1" t="n">
        <v>0.0678989198</v>
      </c>
      <c r="F168" s="1" t="n">
        <v>0.2956963712</v>
      </c>
      <c r="S168" s="1" t="s">
        <v>646</v>
      </c>
      <c r="T168" s="1" t="n">
        <v>0.3920481603</v>
      </c>
      <c r="U168" s="1" t="n">
        <v>0.0576503629</v>
      </c>
      <c r="V168" s="1" t="n">
        <v>0.2901715067</v>
      </c>
      <c r="W168" s="1" t="n">
        <v>0.0704308177</v>
      </c>
      <c r="X168" s="1" t="n">
        <v>0.1896991525</v>
      </c>
      <c r="AA168" s="1" t="s">
        <v>646</v>
      </c>
      <c r="AB168" s="1" t="n">
        <v>0.2977026353</v>
      </c>
      <c r="AC168" s="1" t="n">
        <v>0.0344001796</v>
      </c>
      <c r="AD168" s="1" t="n">
        <v>0.1980519785</v>
      </c>
      <c r="AE168" s="1" t="n">
        <v>0.0652988803</v>
      </c>
      <c r="AF168" s="1" t="n">
        <v>0.4045463263</v>
      </c>
      <c r="AM168" s="22"/>
      <c r="AN168" s="55" t="n">
        <v>43</v>
      </c>
      <c r="AO168" s="22" t="n">
        <v>5852117</v>
      </c>
      <c r="AP168" s="22" t="n">
        <v>806732</v>
      </c>
      <c r="AQ168" s="22" t="n">
        <v>4176000</v>
      </c>
      <c r="AR168" s="22" t="n">
        <v>838703</v>
      </c>
      <c r="AS168" s="22" t="n">
        <v>5976487</v>
      </c>
      <c r="AT168" s="22" t="s">
        <v>647</v>
      </c>
    </row>
    <row r="169" customFormat="false" ht="15.25" hidden="false" customHeight="false" outlineLevel="0" collapsed="false">
      <c r="A169" s="1" t="s">
        <v>648</v>
      </c>
      <c r="B169" s="1" t="n">
        <v>0.3452826396</v>
      </c>
      <c r="C169" s="1" t="n">
        <v>0.0477524109</v>
      </c>
      <c r="D169" s="1" t="n">
        <v>0.2490717531</v>
      </c>
      <c r="E169" s="1" t="n">
        <v>0.06251844</v>
      </c>
      <c r="F169" s="1" t="n">
        <v>0.2953747563</v>
      </c>
      <c r="S169" s="1" t="s">
        <v>648</v>
      </c>
      <c r="T169" s="1" t="n">
        <v>0.3962637761</v>
      </c>
      <c r="U169" s="1" t="n">
        <v>0.0606345208</v>
      </c>
      <c r="V169" s="1" t="n">
        <v>0.2891811603</v>
      </c>
      <c r="W169" s="1" t="n">
        <v>0.0668615606</v>
      </c>
      <c r="X169" s="1" t="n">
        <v>0.1870589822</v>
      </c>
      <c r="AA169" s="1" t="s">
        <v>648</v>
      </c>
      <c r="AB169" s="1" t="n">
        <v>0.2943288323</v>
      </c>
      <c r="AC169" s="1" t="n">
        <v>0.0348772066</v>
      </c>
      <c r="AD169" s="1" t="n">
        <v>0.2089838472</v>
      </c>
      <c r="AE169" s="1" t="n">
        <v>0.0581776476</v>
      </c>
      <c r="AF169" s="1" t="n">
        <v>0.4036324663</v>
      </c>
      <c r="AM169" s="22"/>
      <c r="AN169" s="22"/>
      <c r="AO169" s="22" t="s">
        <v>637</v>
      </c>
      <c r="AP169" s="22" t="s">
        <v>132</v>
      </c>
      <c r="AQ169" s="22" t="s">
        <v>298</v>
      </c>
      <c r="AR169" s="22" t="s">
        <v>341</v>
      </c>
      <c r="AS169" s="22" t="s">
        <v>649</v>
      </c>
      <c r="AT169" s="22" t="s">
        <v>292</v>
      </c>
    </row>
    <row r="170" customFormat="false" ht="15.25" hidden="false" customHeight="false" outlineLevel="0" collapsed="false">
      <c r="A170" s="1" t="s">
        <v>650</v>
      </c>
      <c r="B170" s="1" t="n">
        <v>0.3448268745</v>
      </c>
      <c r="C170" s="1" t="n">
        <v>0.0505519967</v>
      </c>
      <c r="D170" s="1" t="n">
        <v>0.2442469293</v>
      </c>
      <c r="E170" s="1" t="n">
        <v>0.0539386901</v>
      </c>
      <c r="F170" s="1" t="n">
        <v>0.3064355094</v>
      </c>
      <c r="S170" s="1" t="s">
        <v>650</v>
      </c>
      <c r="T170" s="1" t="n">
        <v>0.3925151611</v>
      </c>
      <c r="U170" s="1" t="n">
        <v>0.0652944255</v>
      </c>
      <c r="V170" s="1" t="n">
        <v>0.2888500181</v>
      </c>
      <c r="W170" s="1" t="n">
        <v>0.0562880463</v>
      </c>
      <c r="X170" s="1" t="n">
        <v>0.197052349</v>
      </c>
      <c r="AA170" s="1" t="s">
        <v>650</v>
      </c>
      <c r="AB170" s="1" t="n">
        <v>0.2968057205</v>
      </c>
      <c r="AC170" s="1" t="n">
        <v>0.0357066648</v>
      </c>
      <c r="AD170" s="1" t="n">
        <v>0.1993325081</v>
      </c>
      <c r="AE170" s="1" t="n">
        <v>0.0515729352</v>
      </c>
      <c r="AF170" s="1" t="n">
        <v>0.4165821715</v>
      </c>
      <c r="AM170" s="22"/>
      <c r="AN170" s="22"/>
      <c r="AO170" s="22" t="s">
        <v>642</v>
      </c>
      <c r="AP170" s="22" t="s">
        <v>651</v>
      </c>
      <c r="AQ170" s="22" t="s">
        <v>652</v>
      </c>
      <c r="AR170" s="22" t="s">
        <v>653</v>
      </c>
      <c r="AS170" s="22" t="s">
        <v>654</v>
      </c>
      <c r="AT170" s="22"/>
    </row>
    <row r="171" customFormat="false" ht="15.25" hidden="false" customHeight="false" outlineLevel="0" collapsed="false">
      <c r="A171" s="1" t="s">
        <v>655</v>
      </c>
      <c r="B171" s="1" t="n">
        <v>0.3362050012</v>
      </c>
      <c r="C171" s="1" t="n">
        <v>0.0557497478</v>
      </c>
      <c r="D171" s="1" t="n">
        <v>0.2390122849</v>
      </c>
      <c r="E171" s="1" t="n">
        <v>0.0661367442</v>
      </c>
      <c r="F171" s="1" t="n">
        <v>0.3028962218</v>
      </c>
      <c r="S171" s="1" t="s">
        <v>655</v>
      </c>
      <c r="T171" s="1" t="n">
        <v>0.3824115579</v>
      </c>
      <c r="U171" s="1" t="n">
        <v>0.0692928936</v>
      </c>
      <c r="V171" s="1" t="n">
        <v>0.2854181179</v>
      </c>
      <c r="W171" s="1" t="n">
        <v>0.0698220734</v>
      </c>
      <c r="X171" s="1" t="n">
        <v>0.1930553573</v>
      </c>
      <c r="AA171" s="1" t="s">
        <v>655</v>
      </c>
      <c r="AB171" s="1" t="n">
        <v>0.2890828084</v>
      </c>
      <c r="AC171" s="1" t="n">
        <v>0.041938229</v>
      </c>
      <c r="AD171" s="1" t="n">
        <v>0.1916868668</v>
      </c>
      <c r="AE171" s="1" t="n">
        <v>0.0623783861</v>
      </c>
      <c r="AF171" s="1" t="n">
        <v>0.4149137097</v>
      </c>
      <c r="AM171" s="22"/>
      <c r="AN171" s="22"/>
      <c r="AO171" s="22" t="s">
        <v>644</v>
      </c>
      <c r="AP171" s="22" t="s">
        <v>366</v>
      </c>
      <c r="AQ171" s="22" t="s">
        <v>366</v>
      </c>
      <c r="AR171" s="22" t="s">
        <v>362</v>
      </c>
      <c r="AS171" s="22" t="s">
        <v>337</v>
      </c>
      <c r="AT171" s="22"/>
    </row>
    <row r="172" customFormat="false" ht="15.25" hidden="false" customHeight="false" outlineLevel="0" collapsed="false">
      <c r="AM172" s="22"/>
      <c r="AN172" s="55" t="n">
        <v>44</v>
      </c>
      <c r="AO172" s="22" t="n">
        <v>5773469</v>
      </c>
      <c r="AP172" s="22" t="n">
        <v>867465</v>
      </c>
      <c r="AQ172" s="22" t="n">
        <v>4189589</v>
      </c>
      <c r="AR172" s="22" t="n">
        <v>886213</v>
      </c>
      <c r="AS172" s="22" t="n">
        <v>6081799</v>
      </c>
      <c r="AT172" s="22" t="s">
        <v>656</v>
      </c>
    </row>
    <row r="173" customFormat="false" ht="15.25" hidden="false" customHeight="false" outlineLevel="0" collapsed="false">
      <c r="AM173" s="22"/>
      <c r="AN173" s="22"/>
      <c r="AO173" s="22" t="s">
        <v>85</v>
      </c>
      <c r="AP173" s="22" t="s">
        <v>341</v>
      </c>
      <c r="AQ173" s="22" t="s">
        <v>298</v>
      </c>
      <c r="AR173" s="22" t="s">
        <v>341</v>
      </c>
      <c r="AS173" s="22" t="s">
        <v>657</v>
      </c>
      <c r="AT173" s="22" t="s">
        <v>429</v>
      </c>
    </row>
    <row r="174" customFormat="false" ht="15.25" hidden="false" customHeight="false" outlineLevel="0" collapsed="false">
      <c r="AM174" s="22"/>
      <c r="AN174" s="22"/>
      <c r="AO174" s="22" t="s">
        <v>658</v>
      </c>
      <c r="AP174" s="22" t="s">
        <v>659</v>
      </c>
      <c r="AQ174" s="22" t="s">
        <v>660</v>
      </c>
      <c r="AR174" s="22" t="s">
        <v>554</v>
      </c>
      <c r="AS174" s="22" t="s">
        <v>661</v>
      </c>
      <c r="AT174" s="22"/>
    </row>
    <row r="175" customFormat="false" ht="15.25" hidden="false" customHeight="false" outlineLevel="0" collapsed="false">
      <c r="AM175" s="22"/>
      <c r="AN175" s="22"/>
      <c r="AO175" s="22" t="s">
        <v>662</v>
      </c>
      <c r="AP175" s="22" t="s">
        <v>113</v>
      </c>
      <c r="AQ175" s="22" t="s">
        <v>448</v>
      </c>
      <c r="AR175" s="22" t="s">
        <v>201</v>
      </c>
      <c r="AS175" s="22" t="s">
        <v>662</v>
      </c>
      <c r="AT175" s="22"/>
    </row>
    <row r="176" customFormat="false" ht="15.25" hidden="false" customHeight="false" outlineLevel="0" collapsed="false">
      <c r="AM176" s="22"/>
      <c r="AN176" s="55" t="n">
        <v>45</v>
      </c>
      <c r="AO176" s="22" t="n">
        <v>5778146</v>
      </c>
      <c r="AP176" s="22" t="n">
        <v>865660</v>
      </c>
      <c r="AQ176" s="22" t="n">
        <v>4206559</v>
      </c>
      <c r="AR176" s="22" t="n">
        <v>889378</v>
      </c>
      <c r="AS176" s="22" t="n">
        <v>6049564</v>
      </c>
      <c r="AT176" s="22" t="s">
        <v>663</v>
      </c>
    </row>
    <row r="177" customFormat="false" ht="15.25" hidden="false" customHeight="false" outlineLevel="0" collapsed="false">
      <c r="AM177" s="22"/>
      <c r="AN177" s="22"/>
      <c r="AO177" s="22" t="s">
        <v>85</v>
      </c>
      <c r="AP177" s="22" t="s">
        <v>341</v>
      </c>
      <c r="AQ177" s="22" t="s">
        <v>298</v>
      </c>
      <c r="AR177" s="22" t="s">
        <v>341</v>
      </c>
      <c r="AS177" s="22" t="s">
        <v>664</v>
      </c>
      <c r="AT177" s="22" t="s">
        <v>429</v>
      </c>
    </row>
    <row r="178" customFormat="false" ht="15.25" hidden="false" customHeight="false" outlineLevel="0" collapsed="false">
      <c r="AM178" s="22"/>
      <c r="AN178" s="22"/>
      <c r="AO178" s="22" t="s">
        <v>665</v>
      </c>
      <c r="AP178" s="22" t="s">
        <v>659</v>
      </c>
      <c r="AQ178" s="22" t="s">
        <v>666</v>
      </c>
      <c r="AR178" s="22" t="s">
        <v>535</v>
      </c>
      <c r="AS178" s="22" t="s">
        <v>667</v>
      </c>
      <c r="AT178" s="22"/>
    </row>
    <row r="179" customFormat="false" ht="15.25" hidden="false" customHeight="false" outlineLevel="0" collapsed="false">
      <c r="AM179" s="22"/>
      <c r="AN179" s="22"/>
      <c r="AO179" s="22" t="s">
        <v>662</v>
      </c>
      <c r="AP179" s="22" t="s">
        <v>113</v>
      </c>
      <c r="AQ179" s="22" t="s">
        <v>448</v>
      </c>
      <c r="AR179" s="22" t="s">
        <v>201</v>
      </c>
      <c r="AS179" s="22" t="s">
        <v>668</v>
      </c>
      <c r="AT179" s="22"/>
    </row>
    <row r="180" customFormat="false" ht="15.25" hidden="false" customHeight="false" outlineLevel="0" collapsed="false">
      <c r="AM180" s="22"/>
      <c r="AN180" s="55" t="n">
        <v>46</v>
      </c>
      <c r="AO180" s="22" t="n">
        <v>5835978</v>
      </c>
      <c r="AP180" s="22" t="n">
        <v>884238</v>
      </c>
      <c r="AQ180" s="22" t="n">
        <v>4345691</v>
      </c>
      <c r="AR180" s="22" t="n">
        <v>830654</v>
      </c>
      <c r="AS180" s="22" t="n">
        <v>5988065</v>
      </c>
      <c r="AT180" s="22" t="s">
        <v>669</v>
      </c>
    </row>
    <row r="181" customFormat="false" ht="15.25" hidden="false" customHeight="false" outlineLevel="0" collapsed="false">
      <c r="AM181" s="22"/>
      <c r="AN181" s="22"/>
      <c r="AO181" s="22" t="s">
        <v>85</v>
      </c>
      <c r="AP181" s="22" t="s">
        <v>341</v>
      </c>
      <c r="AQ181" s="22" t="s">
        <v>74</v>
      </c>
      <c r="AR181" s="22" t="s">
        <v>341</v>
      </c>
      <c r="AS181" s="22" t="s">
        <v>649</v>
      </c>
      <c r="AT181" s="22" t="s">
        <v>230</v>
      </c>
    </row>
    <row r="182" customFormat="false" ht="15.25" hidden="false" customHeight="false" outlineLevel="0" collapsed="false">
      <c r="AM182" s="22"/>
      <c r="AN182" s="22"/>
      <c r="AO182" s="22" t="s">
        <v>620</v>
      </c>
      <c r="AP182" s="22" t="s">
        <v>670</v>
      </c>
      <c r="AQ182" s="22" t="s">
        <v>671</v>
      </c>
      <c r="AR182" s="22" t="s">
        <v>672</v>
      </c>
      <c r="AS182" s="22" t="s">
        <v>673</v>
      </c>
      <c r="AT182" s="22"/>
    </row>
    <row r="183" customFormat="false" ht="15.25" hidden="false" customHeight="false" outlineLevel="0" collapsed="false">
      <c r="AM183" s="22"/>
      <c r="AN183" s="22"/>
      <c r="AO183" s="22" t="s">
        <v>674</v>
      </c>
      <c r="AP183" s="22" t="s">
        <v>497</v>
      </c>
      <c r="AQ183" s="22" t="s">
        <v>375</v>
      </c>
      <c r="AR183" s="22" t="s">
        <v>586</v>
      </c>
      <c r="AS183" s="22" t="s">
        <v>557</v>
      </c>
      <c r="AT183" s="22"/>
    </row>
    <row r="184" customFormat="false" ht="15.25" hidden="false" customHeight="false" outlineLevel="0" collapsed="false">
      <c r="AM184" s="22"/>
      <c r="AN184" s="55" t="n">
        <v>47</v>
      </c>
      <c r="AO184" s="22" t="n">
        <v>5958898</v>
      </c>
      <c r="AP184" s="22" t="n">
        <v>844237</v>
      </c>
      <c r="AQ184" s="22" t="n">
        <v>4105233</v>
      </c>
      <c r="AR184" s="22" t="n">
        <v>839708</v>
      </c>
      <c r="AS184" s="22" t="n">
        <v>6164392</v>
      </c>
      <c r="AT184" s="22" t="s">
        <v>675</v>
      </c>
    </row>
    <row r="185" customFormat="false" ht="15.25" hidden="false" customHeight="false" outlineLevel="0" collapsed="false">
      <c r="AM185" s="22"/>
      <c r="AN185" s="22"/>
      <c r="AO185" s="22" t="s">
        <v>649</v>
      </c>
      <c r="AP185" s="22" t="s">
        <v>341</v>
      </c>
      <c r="AQ185" s="22" t="s">
        <v>280</v>
      </c>
      <c r="AR185" s="22" t="s">
        <v>341</v>
      </c>
      <c r="AS185" s="22" t="s">
        <v>676</v>
      </c>
      <c r="AT185" s="22" t="s">
        <v>199</v>
      </c>
    </row>
    <row r="186" customFormat="false" ht="15.25" hidden="false" customHeight="false" outlineLevel="0" collapsed="false">
      <c r="AM186" s="22"/>
      <c r="AN186" s="22"/>
      <c r="AO186" s="22" t="s">
        <v>677</v>
      </c>
      <c r="AP186" s="22" t="s">
        <v>678</v>
      </c>
      <c r="AQ186" s="22" t="s">
        <v>679</v>
      </c>
      <c r="AR186" s="22" t="s">
        <v>680</v>
      </c>
      <c r="AS186" s="22" t="s">
        <v>681</v>
      </c>
      <c r="AT186" s="22"/>
    </row>
    <row r="187" customFormat="false" ht="15.25" hidden="false" customHeight="false" outlineLevel="0" collapsed="false">
      <c r="AM187" s="22"/>
      <c r="AN187" s="22"/>
      <c r="AO187" s="22" t="s">
        <v>112</v>
      </c>
      <c r="AP187" s="22" t="s">
        <v>350</v>
      </c>
      <c r="AQ187" s="22" t="s">
        <v>244</v>
      </c>
      <c r="AR187" s="22" t="s">
        <v>362</v>
      </c>
      <c r="AS187" s="22" t="s">
        <v>674</v>
      </c>
      <c r="AT187" s="22"/>
    </row>
    <row r="188" customFormat="false" ht="15.25" hidden="false" customHeight="false" outlineLevel="0" collapsed="false">
      <c r="AM188" s="22"/>
      <c r="AN188" s="55" t="n">
        <v>48</v>
      </c>
      <c r="AO188" s="22" t="n">
        <v>5866215</v>
      </c>
      <c r="AP188" s="22" t="n">
        <v>846059</v>
      </c>
      <c r="AQ188" s="22" t="n">
        <v>4249070</v>
      </c>
      <c r="AR188" s="22" t="n">
        <v>776438</v>
      </c>
      <c r="AS188" s="22" t="n">
        <v>6203994</v>
      </c>
      <c r="AT188" s="22" t="s">
        <v>682</v>
      </c>
    </row>
    <row r="189" customFormat="false" ht="15.25" hidden="false" customHeight="false" outlineLevel="0" collapsed="false">
      <c r="AM189" s="22"/>
      <c r="AN189" s="22"/>
      <c r="AO189" s="22" t="s">
        <v>637</v>
      </c>
      <c r="AP189" s="22" t="s">
        <v>341</v>
      </c>
      <c r="AQ189" s="22" t="s">
        <v>314</v>
      </c>
      <c r="AR189" s="22" t="s">
        <v>132</v>
      </c>
      <c r="AS189" s="22" t="s">
        <v>676</v>
      </c>
      <c r="AT189" s="22" t="s">
        <v>199</v>
      </c>
    </row>
    <row r="190" customFormat="false" ht="15.25" hidden="false" customHeight="false" outlineLevel="0" collapsed="false">
      <c r="AM190" s="22"/>
      <c r="AN190" s="22"/>
      <c r="AO190" s="22" t="s">
        <v>683</v>
      </c>
      <c r="AP190" s="22" t="s">
        <v>684</v>
      </c>
      <c r="AQ190" s="22" t="s">
        <v>685</v>
      </c>
      <c r="AR190" s="22" t="s">
        <v>686</v>
      </c>
      <c r="AS190" s="22" t="s">
        <v>687</v>
      </c>
      <c r="AT190" s="22"/>
    </row>
    <row r="191" customFormat="false" ht="15.25" hidden="false" customHeight="false" outlineLevel="0" collapsed="false">
      <c r="AM191" s="22"/>
      <c r="AN191" s="22"/>
      <c r="AO191" s="22" t="s">
        <v>644</v>
      </c>
      <c r="AP191" s="22" t="s">
        <v>109</v>
      </c>
      <c r="AQ191" s="22" t="s">
        <v>400</v>
      </c>
      <c r="AR191" s="22" t="s">
        <v>198</v>
      </c>
      <c r="AS191" s="22" t="s">
        <v>688</v>
      </c>
      <c r="AT191" s="22"/>
    </row>
    <row r="192" customFormat="false" ht="15.25" hidden="false" customHeight="false" outlineLevel="0" collapsed="false">
      <c r="AM192" s="22"/>
      <c r="AN192" s="55" t="s">
        <v>43</v>
      </c>
      <c r="AO192" s="22" t="s">
        <v>689</v>
      </c>
      <c r="AP192" s="22" t="s">
        <v>690</v>
      </c>
      <c r="AQ192" s="22" t="s">
        <v>691</v>
      </c>
      <c r="AR192" s="22" t="s">
        <v>692</v>
      </c>
      <c r="AS192" s="22" t="s">
        <v>693</v>
      </c>
      <c r="AT192" s="22" t="s">
        <v>694</v>
      </c>
    </row>
    <row r="193" customFormat="false" ht="15.25" hidden="false" customHeight="false" outlineLevel="0" collapsed="false">
      <c r="AM193" s="22"/>
      <c r="AN193" s="22"/>
      <c r="AO193" s="22" t="s">
        <v>212</v>
      </c>
      <c r="AP193" s="22" t="s">
        <v>75</v>
      </c>
      <c r="AQ193" s="22" t="s">
        <v>695</v>
      </c>
      <c r="AR193" s="22" t="s">
        <v>696</v>
      </c>
      <c r="AS193" s="22" t="s">
        <v>697</v>
      </c>
      <c r="AT193" s="22" t="s">
        <v>140</v>
      </c>
    </row>
    <row r="194" customFormat="false" ht="15.25" hidden="false" customHeight="false" outlineLevel="0" collapsed="false">
      <c r="AM194" s="22"/>
    </row>
    <row r="195" customFormat="false" ht="15.25" hidden="false" customHeight="false" outlineLevel="0" collapsed="false">
      <c r="AM195" s="22"/>
    </row>
    <row r="196" customFormat="false" ht="15.25" hidden="false" customHeight="false" outlineLevel="0" collapsed="false">
      <c r="AM196" s="22" t="s">
        <v>698</v>
      </c>
    </row>
    <row r="197" customFormat="false" ht="15.25" hidden="false" customHeight="false" outlineLevel="0" collapsed="false">
      <c r="AM197" s="22" t="s">
        <v>699</v>
      </c>
    </row>
    <row r="198" customFormat="false" ht="15.25" hidden="false" customHeight="false" outlineLevel="0" collapsed="false">
      <c r="AM198" s="55" t="s">
        <v>700</v>
      </c>
      <c r="AN198" s="54" t="s">
        <v>146</v>
      </c>
      <c r="AO198" s="54"/>
      <c r="AP198" s="54"/>
      <c r="AQ198" s="54"/>
      <c r="AR198" s="54"/>
      <c r="AS198" s="54"/>
      <c r="AT198" s="54"/>
    </row>
    <row r="199" customFormat="false" ht="15.25" hidden="false" customHeight="false" outlineLevel="0" collapsed="false">
      <c r="AM199" s="22"/>
      <c r="AN199" s="55" t="s">
        <v>148</v>
      </c>
      <c r="AO199" s="54" t="s">
        <v>149</v>
      </c>
      <c r="AP199" s="54"/>
      <c r="AQ199" s="54"/>
      <c r="AR199" s="54"/>
      <c r="AS199" s="54"/>
      <c r="AT199" s="54"/>
    </row>
    <row r="200" customFormat="false" ht="15.25" hidden="false" customHeight="false" outlineLevel="0" collapsed="false">
      <c r="AM200" s="22"/>
      <c r="AN200" s="22"/>
      <c r="AO200" s="55" t="n">
        <v>1</v>
      </c>
      <c r="AP200" s="55" t="n">
        <v>2</v>
      </c>
      <c r="AQ200" s="55" t="n">
        <v>3</v>
      </c>
      <c r="AR200" s="55" t="n">
        <v>4</v>
      </c>
      <c r="AS200" s="55" t="n">
        <v>5</v>
      </c>
      <c r="AT200" s="55" t="s">
        <v>43</v>
      </c>
    </row>
    <row r="201" customFormat="false" ht="15.25" hidden="false" customHeight="false" outlineLevel="0" collapsed="false">
      <c r="AM201" s="55"/>
      <c r="AN201" s="55" t="n">
        <v>52</v>
      </c>
      <c r="AO201" s="22" t="n">
        <v>5937867</v>
      </c>
      <c r="AP201" s="22" t="n">
        <v>841231</v>
      </c>
      <c r="AQ201" s="22" t="n">
        <v>4327359</v>
      </c>
      <c r="AR201" s="22" t="n">
        <v>1152262</v>
      </c>
      <c r="AS201" s="22" t="n">
        <v>6170992</v>
      </c>
      <c r="AT201" s="22" t="s">
        <v>701</v>
      </c>
    </row>
    <row r="202" customFormat="false" ht="15.25" hidden="false" customHeight="false" outlineLevel="0" collapsed="false">
      <c r="AM202" s="22"/>
      <c r="AN202" s="22"/>
      <c r="AO202" s="22" t="s">
        <v>702</v>
      </c>
      <c r="AP202" s="22" t="s">
        <v>703</v>
      </c>
      <c r="AQ202" s="22" t="s">
        <v>704</v>
      </c>
      <c r="AR202" s="22" t="s">
        <v>705</v>
      </c>
      <c r="AS202" s="22" t="s">
        <v>706</v>
      </c>
      <c r="AT202" s="22" t="s">
        <v>707</v>
      </c>
    </row>
    <row r="203" customFormat="false" ht="15.25" hidden="false" customHeight="false" outlineLevel="0" collapsed="false">
      <c r="AM203" s="22"/>
      <c r="AN203" s="22"/>
      <c r="AO203" s="22" t="s">
        <v>475</v>
      </c>
      <c r="AP203" s="22" t="s">
        <v>708</v>
      </c>
      <c r="AQ203" s="22" t="s">
        <v>709</v>
      </c>
      <c r="AR203" s="22" t="s">
        <v>710</v>
      </c>
      <c r="AS203" s="22" t="s">
        <v>673</v>
      </c>
      <c r="AT203" s="22"/>
    </row>
    <row r="204" customFormat="false" ht="15.25" hidden="false" customHeight="false" outlineLevel="0" collapsed="false">
      <c r="AM204" s="22"/>
      <c r="AN204" s="22"/>
      <c r="AO204" s="22" t="s">
        <v>711</v>
      </c>
      <c r="AP204" s="22" t="s">
        <v>712</v>
      </c>
      <c r="AQ204" s="22" t="s">
        <v>713</v>
      </c>
      <c r="AR204" s="22" t="s">
        <v>714</v>
      </c>
      <c r="AS204" s="22" t="s">
        <v>715</v>
      </c>
      <c r="AT204" s="22"/>
    </row>
    <row r="205" customFormat="false" ht="15.25" hidden="false" customHeight="false" outlineLevel="0" collapsed="false">
      <c r="AM205" s="22"/>
      <c r="AN205" s="55" t="n">
        <v>53</v>
      </c>
      <c r="AO205" s="22" t="n">
        <v>5971587</v>
      </c>
      <c r="AP205" s="22" t="n">
        <v>898585</v>
      </c>
      <c r="AQ205" s="22" t="n">
        <v>4380155</v>
      </c>
      <c r="AR205" s="22" t="n">
        <v>1054859</v>
      </c>
      <c r="AS205" s="22" t="n">
        <v>6193830</v>
      </c>
      <c r="AT205" s="22" t="s">
        <v>716</v>
      </c>
    </row>
    <row r="206" customFormat="false" ht="15.25" hidden="false" customHeight="false" outlineLevel="0" collapsed="false">
      <c r="AM206" s="22"/>
      <c r="AN206" s="22"/>
      <c r="AO206" s="22" t="s">
        <v>717</v>
      </c>
      <c r="AP206" s="22" t="s">
        <v>718</v>
      </c>
      <c r="AQ206" s="22" t="s">
        <v>719</v>
      </c>
      <c r="AR206" s="22" t="s">
        <v>720</v>
      </c>
      <c r="AS206" s="22" t="s">
        <v>721</v>
      </c>
      <c r="AT206" s="22" t="s">
        <v>424</v>
      </c>
    </row>
    <row r="207" customFormat="false" ht="15.25" hidden="false" customHeight="false" outlineLevel="0" collapsed="false">
      <c r="AM207" s="22"/>
      <c r="AN207" s="22"/>
      <c r="AO207" s="22" t="s">
        <v>722</v>
      </c>
      <c r="AP207" s="22" t="s">
        <v>723</v>
      </c>
      <c r="AQ207" s="22" t="s">
        <v>685</v>
      </c>
      <c r="AR207" s="22" t="s">
        <v>724</v>
      </c>
      <c r="AS207" s="22" t="s">
        <v>673</v>
      </c>
      <c r="AT207" s="22"/>
    </row>
    <row r="208" customFormat="false" ht="15.25" hidden="false" customHeight="false" outlineLevel="0" collapsed="false">
      <c r="AM208" s="22"/>
      <c r="AN208" s="22"/>
      <c r="AO208" s="22" t="s">
        <v>725</v>
      </c>
      <c r="AP208" s="22" t="s">
        <v>726</v>
      </c>
      <c r="AQ208" s="22" t="s">
        <v>412</v>
      </c>
      <c r="AR208" s="22" t="s">
        <v>223</v>
      </c>
      <c r="AS208" s="22" t="s">
        <v>209</v>
      </c>
      <c r="AT208" s="22"/>
    </row>
    <row r="209" customFormat="false" ht="15.25" hidden="false" customHeight="false" outlineLevel="0" collapsed="false">
      <c r="AM209" s="55" t="s">
        <v>727</v>
      </c>
      <c r="AN209" s="55" t="n">
        <v>54</v>
      </c>
      <c r="AO209" s="22" t="n">
        <v>5978263</v>
      </c>
      <c r="AP209" s="22" t="n">
        <v>946743</v>
      </c>
      <c r="AQ209" s="22" t="n">
        <v>4327744</v>
      </c>
      <c r="AR209" s="22" t="n">
        <v>925491</v>
      </c>
      <c r="AS209" s="22" t="n">
        <v>6469513</v>
      </c>
      <c r="AT209" s="22" t="s">
        <v>728</v>
      </c>
    </row>
    <row r="210" customFormat="false" ht="15.25" hidden="false" customHeight="false" outlineLevel="0" collapsed="false">
      <c r="AM210" s="22"/>
      <c r="AN210" s="22"/>
      <c r="AO210" s="22" t="s">
        <v>729</v>
      </c>
      <c r="AP210" s="22" t="s">
        <v>730</v>
      </c>
      <c r="AQ210" s="22" t="s">
        <v>731</v>
      </c>
      <c r="AR210" s="22" t="s">
        <v>732</v>
      </c>
      <c r="AS210" s="22" t="s">
        <v>733</v>
      </c>
      <c r="AT210" s="22" t="s">
        <v>734</v>
      </c>
    </row>
    <row r="211" customFormat="false" ht="15.25" hidden="false" customHeight="false" outlineLevel="0" collapsed="false">
      <c r="AM211" s="22"/>
      <c r="AN211" s="22"/>
      <c r="AO211" s="22" t="s">
        <v>735</v>
      </c>
      <c r="AP211" s="22" t="s">
        <v>736</v>
      </c>
      <c r="AQ211" s="22" t="s">
        <v>737</v>
      </c>
      <c r="AR211" s="22" t="s">
        <v>224</v>
      </c>
      <c r="AS211" s="22" t="s">
        <v>738</v>
      </c>
      <c r="AT211" s="22"/>
    </row>
    <row r="212" customFormat="false" ht="15.25" hidden="false" customHeight="false" outlineLevel="0" collapsed="false">
      <c r="AM212" s="22"/>
      <c r="AN212" s="22"/>
      <c r="AO212" s="22" t="s">
        <v>739</v>
      </c>
      <c r="AP212" s="22" t="s">
        <v>740</v>
      </c>
      <c r="AQ212" s="22" t="s">
        <v>713</v>
      </c>
      <c r="AR212" s="22" t="s">
        <v>741</v>
      </c>
      <c r="AS212" s="22" t="s">
        <v>742</v>
      </c>
      <c r="AT212" s="22"/>
    </row>
    <row r="213" customFormat="false" ht="15.25" hidden="false" customHeight="false" outlineLevel="0" collapsed="false">
      <c r="AM213" s="55" t="s">
        <v>743</v>
      </c>
      <c r="AN213" s="55" t="n">
        <v>55</v>
      </c>
      <c r="AO213" s="22" t="n">
        <v>5827042</v>
      </c>
      <c r="AP213" s="22" t="n">
        <v>1018826</v>
      </c>
      <c r="AQ213" s="22" t="n">
        <v>4254344</v>
      </c>
      <c r="AR213" s="22" t="n">
        <v>1136376</v>
      </c>
      <c r="AS213" s="22" t="n">
        <v>6355224</v>
      </c>
      <c r="AT213" s="22" t="s">
        <v>744</v>
      </c>
    </row>
    <row r="214" customFormat="false" ht="15.25" hidden="false" customHeight="false" outlineLevel="0" collapsed="false">
      <c r="AM214" s="22"/>
      <c r="AN214" s="22"/>
      <c r="AO214" s="22" t="s">
        <v>745</v>
      </c>
      <c r="AP214" s="22" t="s">
        <v>746</v>
      </c>
      <c r="AQ214" s="22" t="s">
        <v>747</v>
      </c>
      <c r="AR214" s="22" t="s">
        <v>748</v>
      </c>
      <c r="AS214" s="22" t="s">
        <v>749</v>
      </c>
      <c r="AT214" s="22" t="s">
        <v>750</v>
      </c>
    </row>
    <row r="215" customFormat="false" ht="15.25" hidden="false" customHeight="false" outlineLevel="0" collapsed="false">
      <c r="AM215" s="22"/>
      <c r="AN215" s="22"/>
      <c r="AO215" s="22" t="s">
        <v>751</v>
      </c>
      <c r="AP215" s="22" t="s">
        <v>752</v>
      </c>
      <c r="AQ215" s="22" t="s">
        <v>753</v>
      </c>
      <c r="AR215" s="22" t="s">
        <v>754</v>
      </c>
      <c r="AS215" s="22" t="s">
        <v>755</v>
      </c>
      <c r="AT215" s="22"/>
    </row>
    <row r="216" customFormat="false" ht="15.25" hidden="false" customHeight="false" outlineLevel="0" collapsed="false">
      <c r="AM216" s="22"/>
      <c r="AN216" s="22"/>
      <c r="AO216" s="22" t="s">
        <v>756</v>
      </c>
      <c r="AP216" s="22" t="s">
        <v>757</v>
      </c>
      <c r="AQ216" s="22" t="s">
        <v>758</v>
      </c>
      <c r="AR216" s="22" t="s">
        <v>759</v>
      </c>
      <c r="AS216" s="22" t="s">
        <v>760</v>
      </c>
      <c r="AT216" s="22"/>
    </row>
    <row r="217" customFormat="false" ht="15.25" hidden="false" customHeight="false" outlineLevel="0" collapsed="false">
      <c r="AM217" s="55" t="s">
        <v>761</v>
      </c>
      <c r="AN217" s="55" t="s">
        <v>43</v>
      </c>
      <c r="AO217" s="22" t="s">
        <v>762</v>
      </c>
      <c r="AP217" s="22" t="n">
        <v>3705385</v>
      </c>
      <c r="AQ217" s="22" t="s">
        <v>763</v>
      </c>
      <c r="AR217" s="22" t="n">
        <v>4268988</v>
      </c>
      <c r="AS217" s="22" t="s">
        <v>764</v>
      </c>
      <c r="AT217" s="22" t="s">
        <v>765</v>
      </c>
    </row>
    <row r="218" customFormat="false" ht="15.25" hidden="false" customHeight="false" outlineLevel="0" collapsed="false">
      <c r="AM218" s="22"/>
      <c r="AN218" s="22"/>
      <c r="AO218" s="22" t="s">
        <v>766</v>
      </c>
      <c r="AP218" s="22" t="s">
        <v>535</v>
      </c>
      <c r="AQ218" s="22" t="s">
        <v>767</v>
      </c>
      <c r="AR218" s="22" t="s">
        <v>768</v>
      </c>
      <c r="AS218" s="22" t="s">
        <v>769</v>
      </c>
      <c r="AT218" s="22" t="s">
        <v>140</v>
      </c>
    </row>
  </sheetData>
  <mergeCells count="4">
    <mergeCell ref="AN1:AT1"/>
    <mergeCell ref="AO2:AT2"/>
    <mergeCell ref="AN198:AT198"/>
    <mergeCell ref="AO199:AT199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drawing r:id="rId1"/>
</worksheet>
</file>

<file path=xl/worksheets/sheet1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M218"/>
  <sheetViews>
    <sheetView showFormulas="false" showGridLines="true" showRowColHeaders="true" showZeros="true" rightToLeft="false" tabSelected="false" showOutlineSymbols="true" defaultGridColor="true" view="normal" topLeftCell="BA1" colorId="64" zoomScale="85" zoomScaleNormal="85" zoomScalePageLayoutView="100" workbookViewId="0">
      <selection pane="topLeft" activeCell="AN1" activeCellId="0" sqref="AN1"/>
    </sheetView>
  </sheetViews>
  <sheetFormatPr defaultColWidth="13.8125" defaultRowHeight="12.85" zeroHeight="false" outlineLevelRow="0" outlineLevelCol="0"/>
  <sheetData>
    <row r="1" customFormat="false" ht="15.25" hidden="false" customHeight="false" outlineLevel="0" collapsed="false">
      <c r="A1" s="54" t="s">
        <v>146</v>
      </c>
      <c r="B1" s="54"/>
      <c r="C1" s="54"/>
      <c r="D1" s="54"/>
      <c r="E1" s="54"/>
      <c r="F1" s="54"/>
      <c r="G1" s="54"/>
      <c r="J1" s="1" t="n">
        <v>100</v>
      </c>
    </row>
    <row r="2" customFormat="false" ht="15.25" hidden="false" customHeight="false" outlineLevel="0" collapsed="false">
      <c r="A2" s="55" t="s">
        <v>148</v>
      </c>
      <c r="B2" s="54" t="s">
        <v>149</v>
      </c>
      <c r="C2" s="54"/>
      <c r="D2" s="54"/>
      <c r="E2" s="54"/>
      <c r="F2" s="54"/>
      <c r="G2" s="54"/>
    </row>
    <row r="3" customFormat="false" ht="15.25" hidden="false" customHeight="false" outlineLevel="0" collapsed="false">
      <c r="A3" s="22"/>
      <c r="B3" s="55" t="n">
        <v>1</v>
      </c>
      <c r="C3" s="55" t="n">
        <v>2</v>
      </c>
      <c r="D3" s="55" t="n">
        <v>3</v>
      </c>
      <c r="E3" s="55" t="n">
        <v>4</v>
      </c>
      <c r="F3" s="55" t="n">
        <v>5</v>
      </c>
      <c r="G3" s="55" t="s">
        <v>43</v>
      </c>
      <c r="I3" s="55" t="n">
        <v>1</v>
      </c>
      <c r="J3" s="55" t="n">
        <v>2</v>
      </c>
      <c r="K3" s="55" t="n">
        <v>3</v>
      </c>
      <c r="L3" s="55" t="n">
        <v>4</v>
      </c>
      <c r="M3" s="55" t="n">
        <v>5</v>
      </c>
    </row>
    <row r="4" customFormat="false" ht="15.25" hidden="false" customHeight="false" outlineLevel="0" collapsed="false">
      <c r="A4" s="55" t="n">
        <v>1</v>
      </c>
      <c r="B4" s="22" t="n">
        <v>3372006</v>
      </c>
      <c r="C4" s="22" t="n">
        <v>709884</v>
      </c>
      <c r="D4" s="22" t="n">
        <v>4625398</v>
      </c>
      <c r="E4" s="22" t="n">
        <v>1668932</v>
      </c>
      <c r="F4" s="22" t="n">
        <v>4601598</v>
      </c>
      <c r="G4" s="56" t="n">
        <v>14980000</v>
      </c>
      <c r="H4" s="1" t="n">
        <v>2003</v>
      </c>
      <c r="I4" s="3" t="n">
        <f aca="false">(B6)/100</f>
        <v>0.2251</v>
      </c>
      <c r="J4" s="3" t="n">
        <f aca="false">(C6)/100</f>
        <v>0.0474</v>
      </c>
      <c r="K4" s="3" t="n">
        <f aca="false">(D6)/100</f>
        <v>0.3088</v>
      </c>
      <c r="L4" s="3" t="n">
        <f aca="false">(E6)/100</f>
        <v>0.1114</v>
      </c>
      <c r="M4" s="3" t="n">
        <f aca="false">(F6)/100</f>
        <v>0.3072</v>
      </c>
    </row>
    <row r="5" customFormat="false" ht="15.25" hidden="false" customHeight="false" outlineLevel="0" collapsed="false">
      <c r="A5" s="22"/>
      <c r="B5" s="22" t="n">
        <v>0.44</v>
      </c>
      <c r="C5" s="22" t="n">
        <v>0.09</v>
      </c>
      <c r="D5" s="22" t="n">
        <v>0.6</v>
      </c>
      <c r="E5" s="22" t="n">
        <v>0.22</v>
      </c>
      <c r="F5" s="22" t="n">
        <v>0.59</v>
      </c>
      <c r="G5" s="22" t="n">
        <v>1.94</v>
      </c>
      <c r="H5" s="1" t="n">
        <v>2003</v>
      </c>
      <c r="I5" s="3" t="n">
        <f aca="false">(B10)/100</f>
        <v>0.2344</v>
      </c>
      <c r="J5" s="3" t="n">
        <f aca="false">(C10)/100</f>
        <v>0.0455</v>
      </c>
      <c r="K5" s="3" t="n">
        <f aca="false">(D10)/100</f>
        <v>0.3138</v>
      </c>
      <c r="L5" s="3" t="n">
        <f aca="false">(E10)/100</f>
        <v>0.0992</v>
      </c>
      <c r="M5" s="3" t="n">
        <f aca="false">(F10)/100</f>
        <v>0.3071</v>
      </c>
    </row>
    <row r="6" customFormat="false" ht="15.25" hidden="false" customHeight="false" outlineLevel="0" collapsed="false">
      <c r="A6" s="22"/>
      <c r="B6" s="22" t="n">
        <v>22.51</v>
      </c>
      <c r="C6" s="22" t="n">
        <v>4.74</v>
      </c>
      <c r="D6" s="22" t="n">
        <v>30.88</v>
      </c>
      <c r="E6" s="22" t="n">
        <v>11.14</v>
      </c>
      <c r="F6" s="22" t="n">
        <v>30.72</v>
      </c>
      <c r="G6" s="22"/>
      <c r="H6" s="1" t="n">
        <v>2004</v>
      </c>
      <c r="I6" s="3" t="n">
        <f aca="false">(B14)/100</f>
        <v>0.2361</v>
      </c>
      <c r="J6" s="3" t="n">
        <f aca="false">(C14)/100</f>
        <v>0.0429</v>
      </c>
      <c r="K6" s="3" t="n">
        <f aca="false">(D14)/100</f>
        <v>0.3103</v>
      </c>
      <c r="L6" s="3" t="n">
        <f aca="false">(E14)/100</f>
        <v>0.0976</v>
      </c>
      <c r="M6" s="3" t="n">
        <f aca="false">(F14)/100</f>
        <v>0.313</v>
      </c>
    </row>
    <row r="7" customFormat="false" ht="15.25" hidden="false" customHeight="false" outlineLevel="0" collapsed="false">
      <c r="A7" s="22"/>
      <c r="B7" s="22" t="n">
        <v>1.43</v>
      </c>
      <c r="C7" s="22" t="n">
        <v>1.82</v>
      </c>
      <c r="D7" s="22" t="n">
        <v>2.29</v>
      </c>
      <c r="E7" s="22" t="n">
        <v>3.57</v>
      </c>
      <c r="F7" s="22" t="n">
        <v>1.84</v>
      </c>
      <c r="G7" s="22"/>
      <c r="H7" s="1" t="n">
        <v>2004</v>
      </c>
      <c r="I7" s="3" t="n">
        <f aca="false">(B18)/100</f>
        <v>0.2459</v>
      </c>
      <c r="J7" s="3" t="n">
        <f aca="false">(C18)/100</f>
        <v>0.0473</v>
      </c>
      <c r="K7" s="3" t="n">
        <f aca="false">(D18)/100</f>
        <v>0.2996</v>
      </c>
      <c r="L7" s="3" t="n">
        <f aca="false">(E18)/100</f>
        <v>0.1016</v>
      </c>
      <c r="M7" s="3" t="n">
        <f aca="false">(F18)/100</f>
        <v>0.3056</v>
      </c>
    </row>
    <row r="8" customFormat="false" ht="15.25" hidden="false" customHeight="false" outlineLevel="0" collapsed="false">
      <c r="A8" s="55" t="n">
        <v>2</v>
      </c>
      <c r="B8" s="22" t="n">
        <v>3511474</v>
      </c>
      <c r="C8" s="22" t="n">
        <v>680882</v>
      </c>
      <c r="D8" s="22" t="n">
        <v>4700564</v>
      </c>
      <c r="E8" s="22" t="n">
        <v>1485541</v>
      </c>
      <c r="F8" s="22" t="n">
        <v>4600523</v>
      </c>
      <c r="G8" s="56" t="n">
        <v>14980000</v>
      </c>
      <c r="H8" s="1" t="n">
        <f aca="false">H4+1</f>
        <v>2004</v>
      </c>
      <c r="I8" s="3" t="n">
        <f aca="false">(B22)/100</f>
        <v>0.2471</v>
      </c>
      <c r="J8" s="3" t="n">
        <f aca="false">(C22)/100</f>
        <v>0.0496</v>
      </c>
      <c r="K8" s="3" t="n">
        <f aca="false">(D22)/100</f>
        <v>0.3054</v>
      </c>
      <c r="L8" s="3" t="n">
        <f aca="false">(E22)/100</f>
        <v>0.0911</v>
      </c>
      <c r="M8" s="3" t="n">
        <f aca="false">(F22)/100</f>
        <v>0.3069</v>
      </c>
    </row>
    <row r="9" customFormat="false" ht="15.25" hidden="false" customHeight="false" outlineLevel="0" collapsed="false">
      <c r="A9" s="22"/>
      <c r="B9" s="22" t="n">
        <v>0.45</v>
      </c>
      <c r="C9" s="22" t="n">
        <v>0.09</v>
      </c>
      <c r="D9" s="22" t="n">
        <v>0.61</v>
      </c>
      <c r="E9" s="22" t="n">
        <v>0.19</v>
      </c>
      <c r="F9" s="22" t="n">
        <v>0.59</v>
      </c>
      <c r="G9" s="22" t="n">
        <v>1.94</v>
      </c>
      <c r="H9" s="1" t="n">
        <f aca="false">H5+1</f>
        <v>2004</v>
      </c>
      <c r="I9" s="3" t="n">
        <f aca="false">(B26)/100</f>
        <v>0.2486</v>
      </c>
      <c r="J9" s="3" t="n">
        <f aca="false">(C26)/100</f>
        <v>0.0519</v>
      </c>
      <c r="K9" s="3" t="n">
        <f aca="false">(D26)/100</f>
        <v>0.3083</v>
      </c>
      <c r="L9" s="3" t="n">
        <f aca="false">(E26)/100</f>
        <v>0.0833</v>
      </c>
      <c r="M9" s="3" t="n">
        <f aca="false">(F26)/100</f>
        <v>0.3079</v>
      </c>
    </row>
    <row r="10" customFormat="false" ht="15.25" hidden="false" customHeight="false" outlineLevel="0" collapsed="false">
      <c r="A10" s="22"/>
      <c r="B10" s="22" t="n">
        <v>23.44</v>
      </c>
      <c r="C10" s="22" t="n">
        <v>4.55</v>
      </c>
      <c r="D10" s="22" t="n">
        <v>31.38</v>
      </c>
      <c r="E10" s="22" t="n">
        <v>9.92</v>
      </c>
      <c r="F10" s="22" t="n">
        <v>30.71</v>
      </c>
      <c r="G10" s="22"/>
      <c r="H10" s="1" t="n">
        <f aca="false">H6+1</f>
        <v>2005</v>
      </c>
      <c r="I10" s="3" t="n">
        <f aca="false">(B30)/100</f>
        <v>0.2519</v>
      </c>
      <c r="J10" s="3" t="n">
        <f aca="false">(C30)/100</f>
        <v>0.0461</v>
      </c>
      <c r="K10" s="3" t="n">
        <f aca="false">(D30)/100</f>
        <v>0.2955</v>
      </c>
      <c r="L10" s="3" t="n">
        <f aca="false">(E30)/100</f>
        <v>0.0881</v>
      </c>
      <c r="M10" s="3" t="n">
        <f aca="false">(F30)/100</f>
        <v>0.3184</v>
      </c>
    </row>
    <row r="11" customFormat="false" ht="15.25" hidden="false" customHeight="false" outlineLevel="0" collapsed="false">
      <c r="A11" s="22"/>
      <c r="B11" s="22" t="n">
        <v>1.49</v>
      </c>
      <c r="C11" s="22" t="n">
        <v>1.74</v>
      </c>
      <c r="D11" s="22" t="n">
        <v>2.33</v>
      </c>
      <c r="E11" s="22" t="n">
        <v>3.18</v>
      </c>
      <c r="F11" s="22" t="n">
        <v>1.84</v>
      </c>
      <c r="G11" s="22"/>
      <c r="H11" s="1" t="n">
        <f aca="false">H7+1</f>
        <v>2005</v>
      </c>
      <c r="I11" s="3" t="n">
        <f aca="false">(B34)/100</f>
        <v>0.2552</v>
      </c>
      <c r="J11" s="3" t="n">
        <f aca="false">(C34)/100</f>
        <v>0.0502</v>
      </c>
      <c r="K11" s="3" t="n">
        <f aca="false">(D34)/100</f>
        <v>0.2957</v>
      </c>
      <c r="L11" s="3" t="n">
        <f aca="false">(E34)/100</f>
        <v>0.0819</v>
      </c>
      <c r="M11" s="3" t="n">
        <f aca="false">(F34)/100</f>
        <v>0.317</v>
      </c>
    </row>
    <row r="12" customFormat="false" ht="15.25" hidden="false" customHeight="false" outlineLevel="0" collapsed="false">
      <c r="A12" s="55" t="n">
        <v>3</v>
      </c>
      <c r="B12" s="22" t="n">
        <v>3570555</v>
      </c>
      <c r="C12" s="22" t="n">
        <v>649237</v>
      </c>
      <c r="D12" s="22" t="n">
        <v>4691344</v>
      </c>
      <c r="E12" s="22" t="n">
        <v>1476230</v>
      </c>
      <c r="F12" s="22" t="n">
        <v>4732776</v>
      </c>
      <c r="G12" s="56" t="n">
        <v>15120000</v>
      </c>
      <c r="H12" s="1" t="n">
        <f aca="false">H8+1</f>
        <v>2005</v>
      </c>
      <c r="I12" s="3" t="n">
        <f aca="false">(B38)/100</f>
        <v>0.2646</v>
      </c>
      <c r="J12" s="3" t="n">
        <f aca="false">(C38)/100</f>
        <v>0.0521</v>
      </c>
      <c r="K12" s="3" t="n">
        <f aca="false">(D38)/100</f>
        <v>0.2981</v>
      </c>
      <c r="L12" s="3" t="n">
        <f aca="false">(E38)/100</f>
        <v>0.0771</v>
      </c>
      <c r="M12" s="3" t="n">
        <f aca="false">(F38)/100</f>
        <v>0.3081</v>
      </c>
    </row>
    <row r="13" customFormat="false" ht="15.25" hidden="false" customHeight="false" outlineLevel="0" collapsed="false">
      <c r="A13" s="22"/>
      <c r="B13" s="22" t="n">
        <v>0.46</v>
      </c>
      <c r="C13" s="22" t="n">
        <v>0.08</v>
      </c>
      <c r="D13" s="22" t="n">
        <v>0.61</v>
      </c>
      <c r="E13" s="22" t="n">
        <v>0.19</v>
      </c>
      <c r="F13" s="22" t="n">
        <v>0.61</v>
      </c>
      <c r="G13" s="22" t="n">
        <v>1.95</v>
      </c>
      <c r="H13" s="1" t="n">
        <f aca="false">H9+1</f>
        <v>2005</v>
      </c>
      <c r="I13" s="3" t="n">
        <f aca="false">(B42)/100</f>
        <v>0.2695</v>
      </c>
      <c r="J13" s="3" t="n">
        <f aca="false">(C42)/100</f>
        <v>0.0511</v>
      </c>
      <c r="K13" s="3" t="n">
        <f aca="false">(D42)/100</f>
        <v>0.2997</v>
      </c>
      <c r="L13" s="3" t="n">
        <f aca="false">(E42)/100</f>
        <v>0.069</v>
      </c>
      <c r="M13" s="3" t="n">
        <f aca="false">(F42)/100</f>
        <v>0.3107</v>
      </c>
    </row>
    <row r="14" customFormat="false" ht="15.25" hidden="false" customHeight="false" outlineLevel="0" collapsed="false">
      <c r="A14" s="22"/>
      <c r="B14" s="22" t="n">
        <v>23.61</v>
      </c>
      <c r="C14" s="22" t="n">
        <v>4.29</v>
      </c>
      <c r="D14" s="22" t="n">
        <v>31.03</v>
      </c>
      <c r="E14" s="22" t="n">
        <v>9.76</v>
      </c>
      <c r="F14" s="22" t="n">
        <v>31.3</v>
      </c>
      <c r="G14" s="22"/>
      <c r="H14" s="1" t="n">
        <f aca="false">H10+1</f>
        <v>2006</v>
      </c>
      <c r="I14" s="3" t="n">
        <f aca="false">(B46)/100</f>
        <v>0.2765</v>
      </c>
      <c r="J14" s="3" t="n">
        <f aca="false">(C46)/100</f>
        <v>0.0451</v>
      </c>
      <c r="K14" s="3" t="n">
        <f aca="false">(D46)/100</f>
        <v>0.29</v>
      </c>
      <c r="L14" s="3" t="n">
        <f aca="false">(E46)/100</f>
        <v>0.0778</v>
      </c>
      <c r="M14" s="3" t="n">
        <f aca="false">(F46)/100</f>
        <v>0.3107</v>
      </c>
    </row>
    <row r="15" customFormat="false" ht="15.25" hidden="false" customHeight="false" outlineLevel="0" collapsed="false">
      <c r="A15" s="22"/>
      <c r="B15" s="22" t="n">
        <v>1.51</v>
      </c>
      <c r="C15" s="22" t="n">
        <v>1.66</v>
      </c>
      <c r="D15" s="22" t="n">
        <v>2.32</v>
      </c>
      <c r="E15" s="22" t="n">
        <v>3.16</v>
      </c>
      <c r="F15" s="22" t="n">
        <v>1.9</v>
      </c>
      <c r="G15" s="22"/>
      <c r="H15" s="1" t="n">
        <f aca="false">H11+1</f>
        <v>2006</v>
      </c>
      <c r="I15" s="3" t="n">
        <f aca="false">(B50)/100</f>
        <v>0.2811</v>
      </c>
      <c r="J15" s="3" t="n">
        <f aca="false">(C50)/100</f>
        <v>0.0501</v>
      </c>
      <c r="K15" s="3" t="n">
        <f aca="false">(D50)/100</f>
        <v>0.2903</v>
      </c>
      <c r="L15" s="3" t="n">
        <f aca="false">(E50)/100</f>
        <v>0.0715</v>
      </c>
      <c r="M15" s="3" t="n">
        <f aca="false">(F50)/100</f>
        <v>0.307</v>
      </c>
    </row>
    <row r="16" customFormat="false" ht="15.25" hidden="false" customHeight="false" outlineLevel="0" collapsed="false">
      <c r="A16" s="55" t="n">
        <v>4</v>
      </c>
      <c r="B16" s="22" t="n">
        <v>3735240</v>
      </c>
      <c r="C16" s="22" t="n">
        <v>718103</v>
      </c>
      <c r="D16" s="22" t="n">
        <v>4550547</v>
      </c>
      <c r="E16" s="22" t="n">
        <v>1544130</v>
      </c>
      <c r="F16" s="22" t="n">
        <v>4642962</v>
      </c>
      <c r="G16" s="56" t="n">
        <v>15190000</v>
      </c>
      <c r="H16" s="1" t="n">
        <f aca="false">H12+1</f>
        <v>2006</v>
      </c>
      <c r="I16" s="3" t="n">
        <f aca="false">(B54)/100</f>
        <v>0.2886</v>
      </c>
      <c r="J16" s="3" t="n">
        <f aca="false">(C54)/100</f>
        <v>0.0533</v>
      </c>
      <c r="K16" s="3" t="n">
        <f aca="false">(D54)/100</f>
        <v>0.2798</v>
      </c>
      <c r="L16" s="3" t="n">
        <f aca="false">(E54)/100</f>
        <v>0.0699</v>
      </c>
      <c r="M16" s="3" t="n">
        <f aca="false">(F54)/100</f>
        <v>0.3085</v>
      </c>
    </row>
    <row r="17" customFormat="false" ht="15.25" hidden="false" customHeight="false" outlineLevel="0" collapsed="false">
      <c r="A17" s="22"/>
      <c r="B17" s="22" t="n">
        <v>0.48</v>
      </c>
      <c r="C17" s="22" t="n">
        <v>0.09</v>
      </c>
      <c r="D17" s="22" t="n">
        <v>0.59</v>
      </c>
      <c r="E17" s="22" t="n">
        <v>0.2</v>
      </c>
      <c r="F17" s="22" t="n">
        <v>0.6</v>
      </c>
      <c r="G17" s="22" t="n">
        <v>1.96</v>
      </c>
      <c r="H17" s="1" t="n">
        <f aca="false">H13+1</f>
        <v>2006</v>
      </c>
      <c r="I17" s="3" t="n">
        <f aca="false">(B58)/100</f>
        <v>0.2886</v>
      </c>
      <c r="J17" s="3" t="n">
        <f aca="false">(C58)/100</f>
        <v>0.0443</v>
      </c>
      <c r="K17" s="3" t="n">
        <f aca="false">(D58)/100</f>
        <v>0.2908</v>
      </c>
      <c r="L17" s="3" t="n">
        <f aca="false">(E58)/100</f>
        <v>0.0594</v>
      </c>
      <c r="M17" s="3" t="n">
        <f aca="false">(F58)/100</f>
        <v>0.317</v>
      </c>
    </row>
    <row r="18" customFormat="false" ht="15.25" hidden="false" customHeight="false" outlineLevel="0" collapsed="false">
      <c r="A18" s="22"/>
      <c r="B18" s="22" t="n">
        <v>24.59</v>
      </c>
      <c r="C18" s="22" t="n">
        <v>4.73</v>
      </c>
      <c r="D18" s="22" t="n">
        <v>29.96</v>
      </c>
      <c r="E18" s="22" t="n">
        <v>10.16</v>
      </c>
      <c r="F18" s="22" t="n">
        <v>30.56</v>
      </c>
      <c r="G18" s="22"/>
      <c r="H18" s="1" t="n">
        <f aca="false">H14+1</f>
        <v>2007</v>
      </c>
      <c r="I18" s="3" t="n">
        <f aca="false">(B62)/100</f>
        <v>0.2949</v>
      </c>
      <c r="J18" s="3" t="n">
        <f aca="false">(C62)/100</f>
        <v>0.0524</v>
      </c>
      <c r="K18" s="3" t="n">
        <f aca="false">(D62)/100</f>
        <v>0.2714</v>
      </c>
      <c r="L18" s="3" t="n">
        <f aca="false">(E62)/100</f>
        <v>0.0668</v>
      </c>
      <c r="M18" s="3" t="n">
        <f aca="false">(F62)/100</f>
        <v>0.3147</v>
      </c>
    </row>
    <row r="19" customFormat="false" ht="15.25" hidden="false" customHeight="false" outlineLevel="0" collapsed="false">
      <c r="A19" s="22"/>
      <c r="B19" s="22" t="n">
        <v>1.58</v>
      </c>
      <c r="C19" s="22" t="n">
        <v>1.84</v>
      </c>
      <c r="D19" s="22" t="n">
        <v>2.25</v>
      </c>
      <c r="E19" s="22" t="n">
        <v>3.31</v>
      </c>
      <c r="F19" s="22" t="n">
        <v>1.86</v>
      </c>
      <c r="G19" s="22"/>
      <c r="H19" s="1" t="n">
        <f aca="false">H15+1</f>
        <v>2007</v>
      </c>
      <c r="I19" s="3" t="n">
        <f aca="false">(B66)/100</f>
        <v>0.3007</v>
      </c>
      <c r="J19" s="3" t="n">
        <f aca="false">(C66)/100</f>
        <v>0.0544</v>
      </c>
      <c r="K19" s="3" t="n">
        <f aca="false">(D66)/100</f>
        <v>0.2725</v>
      </c>
      <c r="L19" s="3" t="n">
        <f aca="false">(E66)/100</f>
        <v>0.0568</v>
      </c>
      <c r="M19" s="3" t="n">
        <f aca="false">(F66)/100</f>
        <v>0.3156</v>
      </c>
    </row>
    <row r="20" customFormat="false" ht="15.25" hidden="false" customHeight="false" outlineLevel="0" collapsed="false">
      <c r="A20" s="55" t="n">
        <v>5</v>
      </c>
      <c r="B20" s="22" t="n">
        <v>3765760</v>
      </c>
      <c r="C20" s="22" t="n">
        <v>755441</v>
      </c>
      <c r="D20" s="22" t="n">
        <v>4654634</v>
      </c>
      <c r="E20" s="22" t="n">
        <v>1388901</v>
      </c>
      <c r="F20" s="22" t="n">
        <v>4677658</v>
      </c>
      <c r="G20" s="56" t="n">
        <v>15240000</v>
      </c>
      <c r="H20" s="1" t="n">
        <f aca="false">H16+1</f>
        <v>2007</v>
      </c>
      <c r="I20" s="3"/>
      <c r="J20" s="3"/>
      <c r="K20" s="3"/>
      <c r="L20" s="3"/>
      <c r="M20" s="3"/>
    </row>
    <row r="21" customFormat="false" ht="15.25" hidden="false" customHeight="false" outlineLevel="0" collapsed="false">
      <c r="A21" s="22"/>
      <c r="B21" s="22" t="n">
        <v>0.49</v>
      </c>
      <c r="C21" s="22" t="n">
        <v>0.1</v>
      </c>
      <c r="D21" s="22" t="n">
        <v>0.6</v>
      </c>
      <c r="E21" s="22" t="n">
        <v>0.18</v>
      </c>
      <c r="F21" s="22" t="n">
        <v>0.6</v>
      </c>
      <c r="G21" s="22" t="n">
        <v>1.97</v>
      </c>
      <c r="H21" s="1" t="n">
        <f aca="false">H17+1</f>
        <v>2007</v>
      </c>
      <c r="I21" s="3" t="n">
        <f aca="false">(B70)/100</f>
        <v>0.3084</v>
      </c>
      <c r="J21" s="3" t="n">
        <f aca="false">(C70)/100</f>
        <v>0.0534</v>
      </c>
      <c r="K21" s="3" t="n">
        <f aca="false">(D70)/100</f>
        <v>0.2593</v>
      </c>
      <c r="L21" s="3" t="n">
        <f aca="false">(E70)/100</f>
        <v>0.0502</v>
      </c>
      <c r="M21" s="3" t="n">
        <f aca="false">(F70)/100</f>
        <v>0.3286</v>
      </c>
    </row>
    <row r="22" customFormat="false" ht="15.25" hidden="false" customHeight="false" outlineLevel="0" collapsed="false">
      <c r="A22" s="22"/>
      <c r="B22" s="22" t="n">
        <v>24.71</v>
      </c>
      <c r="C22" s="22" t="n">
        <v>4.96</v>
      </c>
      <c r="D22" s="22" t="n">
        <v>30.54</v>
      </c>
      <c r="E22" s="22" t="n">
        <v>9.11</v>
      </c>
      <c r="F22" s="22" t="n">
        <v>30.69</v>
      </c>
      <c r="G22" s="22"/>
      <c r="H22" s="1" t="n">
        <f aca="false">H18+1</f>
        <v>2008</v>
      </c>
      <c r="I22" s="3" t="n">
        <f aca="false">(B74)/100</f>
        <v>0.3141</v>
      </c>
      <c r="J22" s="3" t="n">
        <f aca="false">(C74)/100</f>
        <v>0.0513</v>
      </c>
      <c r="K22" s="3" t="n">
        <f aca="false">(D74)/100</f>
        <v>0.2533</v>
      </c>
      <c r="L22" s="3" t="n">
        <f aca="false">(E74)/100</f>
        <v>0.056</v>
      </c>
      <c r="M22" s="3" t="n">
        <f aca="false">(F74)/100</f>
        <v>0.3252</v>
      </c>
    </row>
    <row r="23" customFormat="false" ht="15.25" hidden="false" customHeight="false" outlineLevel="0" collapsed="false">
      <c r="A23" s="22"/>
      <c r="B23" s="22" t="n">
        <v>1.59</v>
      </c>
      <c r="C23" s="22" t="n">
        <v>1.94</v>
      </c>
      <c r="D23" s="22" t="n">
        <v>2.31</v>
      </c>
      <c r="E23" s="22" t="n">
        <v>2.97</v>
      </c>
      <c r="F23" s="22" t="n">
        <v>1.87</v>
      </c>
      <c r="G23" s="22"/>
      <c r="H23" s="1" t="n">
        <f aca="false">H19+1</f>
        <v>2008</v>
      </c>
      <c r="I23" s="3" t="n">
        <f aca="false">(B78)/100</f>
        <v>0.3174</v>
      </c>
      <c r="J23" s="3" t="n">
        <f aca="false">(C78)/100</f>
        <v>0.0553</v>
      </c>
      <c r="K23" s="3" t="n">
        <f aca="false">(D78)/100</f>
        <v>0.2494</v>
      </c>
      <c r="L23" s="3" t="n">
        <f aca="false">(E78)/100</f>
        <v>0.0539</v>
      </c>
      <c r="M23" s="3" t="n">
        <f aca="false">(F78)/100</f>
        <v>0.3241</v>
      </c>
    </row>
    <row r="24" customFormat="false" ht="15.25" hidden="false" customHeight="false" outlineLevel="0" collapsed="false">
      <c r="A24" s="55" t="n">
        <v>6</v>
      </c>
      <c r="B24" s="22" t="n">
        <v>3787447</v>
      </c>
      <c r="C24" s="22" t="n">
        <v>790521</v>
      </c>
      <c r="D24" s="22" t="n">
        <v>4696846</v>
      </c>
      <c r="E24" s="22" t="n">
        <v>1269812</v>
      </c>
      <c r="F24" s="22" t="n">
        <v>4691622</v>
      </c>
      <c r="G24" s="56" t="n">
        <v>15240000</v>
      </c>
      <c r="H24" s="1" t="n">
        <f aca="false">H20+1</f>
        <v>2008</v>
      </c>
      <c r="I24" s="3" t="n">
        <f aca="false">(B82)/100</f>
        <v>0.3118</v>
      </c>
      <c r="J24" s="3" t="n">
        <f aca="false">(C82)/100</f>
        <v>0.0511</v>
      </c>
      <c r="K24" s="3" t="n">
        <f aca="false">(D82)/100</f>
        <v>0.2564</v>
      </c>
      <c r="L24" s="3" t="n">
        <f aca="false">(E82)/100</f>
        <v>0.0523</v>
      </c>
      <c r="M24" s="3" t="n">
        <f aca="false">(F82)/100</f>
        <v>0.3283</v>
      </c>
    </row>
    <row r="25" customFormat="false" ht="15.25" hidden="false" customHeight="false" outlineLevel="0" collapsed="false">
      <c r="A25" s="22"/>
      <c r="B25" s="22" t="n">
        <v>0.49</v>
      </c>
      <c r="C25" s="22" t="n">
        <v>0.1</v>
      </c>
      <c r="D25" s="22" t="n">
        <v>0.61</v>
      </c>
      <c r="E25" s="22" t="n">
        <v>0.16</v>
      </c>
      <c r="F25" s="22" t="n">
        <v>0.61</v>
      </c>
      <c r="G25" s="22" t="n">
        <v>1.97</v>
      </c>
      <c r="H25" s="1" t="n">
        <f aca="false">H21+1</f>
        <v>2008</v>
      </c>
      <c r="I25" s="3" t="n">
        <f aca="false">(B86)/100</f>
        <v>0.3192</v>
      </c>
      <c r="J25" s="3" t="n">
        <f aca="false">(C86)/100</f>
        <v>0.0536</v>
      </c>
      <c r="K25" s="3" t="n">
        <f aca="false">(D86)/100</f>
        <v>0.2579</v>
      </c>
      <c r="L25" s="3" t="n">
        <f aca="false">(E86)/100</f>
        <v>0.0496</v>
      </c>
      <c r="M25" s="3" t="n">
        <f aca="false">(F86)/100</f>
        <v>0.3196</v>
      </c>
    </row>
    <row r="26" customFormat="false" ht="15.25" hidden="false" customHeight="false" outlineLevel="0" collapsed="false">
      <c r="A26" s="22"/>
      <c r="B26" s="22" t="n">
        <v>24.86</v>
      </c>
      <c r="C26" s="22" t="n">
        <v>5.19</v>
      </c>
      <c r="D26" s="22" t="n">
        <v>30.83</v>
      </c>
      <c r="E26" s="22" t="n">
        <v>8.33</v>
      </c>
      <c r="F26" s="22" t="n">
        <v>30.79</v>
      </c>
      <c r="G26" s="22"/>
      <c r="H26" s="1" t="n">
        <f aca="false">H22+1</f>
        <v>2009</v>
      </c>
      <c r="I26" s="3" t="n">
        <f aca="false">(B90)/100</f>
        <v>0.3193</v>
      </c>
      <c r="J26" s="3" t="n">
        <f aca="false">(C90)/100</f>
        <v>0.0561</v>
      </c>
      <c r="K26" s="3" t="n">
        <f aca="false">(D90)/100</f>
        <v>0.2487</v>
      </c>
      <c r="L26" s="3" t="n">
        <f aca="false">(E90)/100</f>
        <v>0.0573</v>
      </c>
      <c r="M26" s="3" t="n">
        <f aca="false">(F90)/100</f>
        <v>0.3187</v>
      </c>
    </row>
    <row r="27" customFormat="false" ht="15.25" hidden="false" customHeight="false" outlineLevel="0" collapsed="false">
      <c r="A27" s="22"/>
      <c r="B27" s="22" t="n">
        <v>1.6</v>
      </c>
      <c r="C27" s="22" t="n">
        <v>2.03</v>
      </c>
      <c r="D27" s="22" t="n">
        <v>2.33</v>
      </c>
      <c r="E27" s="22" t="n">
        <v>2.72</v>
      </c>
      <c r="F27" s="22" t="n">
        <v>1.88</v>
      </c>
      <c r="G27" s="22"/>
      <c r="H27" s="1" t="n">
        <f aca="false">H23+1</f>
        <v>2009</v>
      </c>
      <c r="I27" s="3" t="n">
        <f aca="false">(B94)/100</f>
        <v>0.3174</v>
      </c>
      <c r="J27" s="3" t="n">
        <f aca="false">(C94)/100</f>
        <v>0.054</v>
      </c>
      <c r="K27" s="3" t="n">
        <f aca="false">(D94)/100</f>
        <v>0.2472</v>
      </c>
      <c r="L27" s="3" t="n">
        <f aca="false">(E94)/100</f>
        <v>0.0595</v>
      </c>
      <c r="M27" s="3" t="n">
        <f aca="false">(F94)/100</f>
        <v>0.3218</v>
      </c>
    </row>
    <row r="28" customFormat="false" ht="15.25" hidden="false" customHeight="false" outlineLevel="0" collapsed="false">
      <c r="A28" s="55" t="n">
        <v>7</v>
      </c>
      <c r="B28" s="22" t="n">
        <v>3868479</v>
      </c>
      <c r="C28" s="22" t="n">
        <v>708229</v>
      </c>
      <c r="D28" s="22" t="n">
        <v>4537192</v>
      </c>
      <c r="E28" s="22" t="n">
        <v>1352761</v>
      </c>
      <c r="F28" s="22" t="n">
        <v>4888468</v>
      </c>
      <c r="G28" s="56" t="n">
        <v>15360000</v>
      </c>
      <c r="H28" s="1" t="n">
        <f aca="false">H24+1</f>
        <v>2009</v>
      </c>
      <c r="I28" s="3" t="n">
        <f aca="false">(B98)/100</f>
        <v>0.3175</v>
      </c>
      <c r="J28" s="3" t="n">
        <f aca="false">(C98)/100</f>
        <v>0.0519</v>
      </c>
      <c r="K28" s="3" t="n">
        <f aca="false">(D98)/100</f>
        <v>0.2472</v>
      </c>
      <c r="L28" s="3" t="n">
        <f aca="false">(E98)/100</f>
        <v>0.0613</v>
      </c>
      <c r="M28" s="3" t="n">
        <f aca="false">(F98)/100</f>
        <v>0.3222</v>
      </c>
    </row>
    <row r="29" customFormat="false" ht="15.25" hidden="false" customHeight="false" outlineLevel="0" collapsed="false">
      <c r="A29" s="22"/>
      <c r="B29" s="22" t="n">
        <v>0.5</v>
      </c>
      <c r="C29" s="22" t="n">
        <v>0.09</v>
      </c>
      <c r="D29" s="22" t="n">
        <v>0.59</v>
      </c>
      <c r="E29" s="22" t="n">
        <v>0.17</v>
      </c>
      <c r="F29" s="22" t="n">
        <v>0.63</v>
      </c>
      <c r="G29" s="22" t="n">
        <v>1.98</v>
      </c>
      <c r="H29" s="1" t="n">
        <f aca="false">H25+1</f>
        <v>2009</v>
      </c>
      <c r="I29" s="3" t="n">
        <f aca="false">(B102)/100</f>
        <v>0.3149</v>
      </c>
      <c r="J29" s="3" t="n">
        <f aca="false">(C102)/100</f>
        <v>0.053</v>
      </c>
      <c r="K29" s="3" t="n">
        <f aca="false">(D102)/100</f>
        <v>0.2545</v>
      </c>
      <c r="L29" s="3" t="n">
        <f aca="false">(E102)/100</f>
        <v>0.0572</v>
      </c>
      <c r="M29" s="3" t="n">
        <f aca="false">(F102)/100</f>
        <v>0.3204</v>
      </c>
    </row>
    <row r="30" customFormat="false" ht="15.25" hidden="false" customHeight="false" outlineLevel="0" collapsed="false">
      <c r="A30" s="22"/>
      <c r="B30" s="22" t="n">
        <v>25.19</v>
      </c>
      <c r="C30" s="22" t="n">
        <v>4.61</v>
      </c>
      <c r="D30" s="22" t="n">
        <v>29.55</v>
      </c>
      <c r="E30" s="22" t="n">
        <v>8.81</v>
      </c>
      <c r="F30" s="22" t="n">
        <v>31.84</v>
      </c>
      <c r="G30" s="22"/>
      <c r="H30" s="1" t="n">
        <f aca="false">H26+1</f>
        <v>2010</v>
      </c>
      <c r="I30" s="3" t="n">
        <f aca="false">(B106)/100</f>
        <v>0.322</v>
      </c>
      <c r="J30" s="3" t="n">
        <f aca="false">(C106)/100</f>
        <v>0.0523</v>
      </c>
      <c r="K30" s="3" t="n">
        <f aca="false">(D106)/100</f>
        <v>0.2443</v>
      </c>
      <c r="L30" s="3" t="n">
        <f aca="false">(E106)/100</f>
        <v>0.0561</v>
      </c>
      <c r="M30" s="3" t="n">
        <f aca="false">(F106)/100</f>
        <v>0.3253</v>
      </c>
    </row>
    <row r="31" customFormat="false" ht="15.25" hidden="false" customHeight="false" outlineLevel="0" collapsed="false">
      <c r="A31" s="22"/>
      <c r="B31" s="22" t="n">
        <v>1.64</v>
      </c>
      <c r="C31" s="22" t="n">
        <v>1.81</v>
      </c>
      <c r="D31" s="22" t="n">
        <v>2.25</v>
      </c>
      <c r="E31" s="22" t="n">
        <v>2.9</v>
      </c>
      <c r="F31" s="22" t="n">
        <v>1.96</v>
      </c>
      <c r="G31" s="22"/>
      <c r="H31" s="1" t="n">
        <f aca="false">H27+1</f>
        <v>2010</v>
      </c>
      <c r="I31" s="3" t="n">
        <f aca="false">(B110)/100</f>
        <v>0.316</v>
      </c>
      <c r="J31" s="3" t="n">
        <f aca="false">(C110)/100</f>
        <v>0.0541</v>
      </c>
      <c r="K31" s="3" t="n">
        <f aca="false">(D110)/100</f>
        <v>0.2508</v>
      </c>
      <c r="L31" s="3" t="n">
        <f aca="false">(E110)/100</f>
        <v>0.0535</v>
      </c>
      <c r="M31" s="3" t="n">
        <f aca="false">(F110)/100</f>
        <v>0.3256</v>
      </c>
    </row>
    <row r="32" customFormat="false" ht="15.25" hidden="false" customHeight="false" outlineLevel="0" collapsed="false">
      <c r="A32" s="55" t="n">
        <v>8</v>
      </c>
      <c r="B32" s="22" t="n">
        <v>3928986</v>
      </c>
      <c r="C32" s="22" t="n">
        <v>773136</v>
      </c>
      <c r="D32" s="22" t="n">
        <v>4553377</v>
      </c>
      <c r="E32" s="22" t="n">
        <v>1261760</v>
      </c>
      <c r="F32" s="22" t="n">
        <v>4880848</v>
      </c>
      <c r="G32" s="56" t="n">
        <v>15400000</v>
      </c>
      <c r="H32" s="1" t="n">
        <f aca="false">H28+1</f>
        <v>2010</v>
      </c>
      <c r="I32" s="3" t="n">
        <f aca="false">(B114)/100</f>
        <v>0.3231</v>
      </c>
      <c r="J32" s="3" t="n">
        <f aca="false">(C114)/100</f>
        <v>0.053</v>
      </c>
      <c r="K32" s="3" t="n">
        <f aca="false">(D114)/100</f>
        <v>0.247</v>
      </c>
      <c r="L32" s="3" t="n">
        <f aca="false">(E114)/100</f>
        <v>0.0501</v>
      </c>
      <c r="M32" s="3" t="n">
        <f aca="false">(F114)/100</f>
        <v>0.3268</v>
      </c>
    </row>
    <row r="33" customFormat="false" ht="15.25" hidden="false" customHeight="false" outlineLevel="0" collapsed="false">
      <c r="A33" s="22"/>
      <c r="B33" s="22" t="n">
        <v>0.51</v>
      </c>
      <c r="C33" s="22" t="n">
        <v>0.1</v>
      </c>
      <c r="D33" s="22" t="n">
        <v>0.59</v>
      </c>
      <c r="E33" s="22" t="n">
        <v>0.16</v>
      </c>
      <c r="F33" s="22" t="n">
        <v>0.63</v>
      </c>
      <c r="G33" s="22" t="n">
        <v>1.99</v>
      </c>
      <c r="H33" s="1" t="n">
        <f aca="false">H29+1</f>
        <v>2010</v>
      </c>
      <c r="I33" s="3" t="n">
        <f aca="false">(B118)/100</f>
        <v>0.3334</v>
      </c>
      <c r="J33" s="3" t="n">
        <f aca="false">(C118)/100</f>
        <v>0.052</v>
      </c>
      <c r="K33" s="3" t="n">
        <f aca="false">(D118)/100</f>
        <v>0.2359</v>
      </c>
      <c r="L33" s="3" t="n">
        <f aca="false">(E118)/100</f>
        <v>0.0491</v>
      </c>
      <c r="M33" s="3" t="n">
        <f aca="false">(F118)/100</f>
        <v>0.3296</v>
      </c>
    </row>
    <row r="34" customFormat="false" ht="15.25" hidden="false" customHeight="false" outlineLevel="0" collapsed="false">
      <c r="A34" s="22"/>
      <c r="B34" s="22" t="n">
        <v>25.52</v>
      </c>
      <c r="C34" s="22" t="n">
        <v>5.02</v>
      </c>
      <c r="D34" s="22" t="n">
        <v>29.57</v>
      </c>
      <c r="E34" s="22" t="n">
        <v>8.19</v>
      </c>
      <c r="F34" s="22" t="n">
        <v>31.7</v>
      </c>
      <c r="G34" s="22"/>
      <c r="H34" s="1" t="n">
        <f aca="false">H30+1</f>
        <v>2011</v>
      </c>
      <c r="I34" s="3" t="n">
        <f aca="false">(B122)/100</f>
        <v>0.3307</v>
      </c>
      <c r="J34" s="3" t="n">
        <f aca="false">(C122)/100</f>
        <v>0.0517</v>
      </c>
      <c r="K34" s="3" t="n">
        <f aca="false">(D122)/100</f>
        <v>0.2401</v>
      </c>
      <c r="L34" s="3" t="n">
        <f aca="false">(E122)/100</f>
        <v>0.05</v>
      </c>
      <c r="M34" s="3" t="n">
        <f aca="false">(F122)/100</f>
        <v>0.3274</v>
      </c>
    </row>
    <row r="35" customFormat="false" ht="15.25" hidden="false" customHeight="false" outlineLevel="0" collapsed="false">
      <c r="A35" s="22"/>
      <c r="B35" s="22" t="n">
        <v>1.66</v>
      </c>
      <c r="C35" s="22" t="n">
        <v>1.98</v>
      </c>
      <c r="D35" s="22" t="n">
        <v>2.26</v>
      </c>
      <c r="E35" s="22" t="n">
        <v>2.7</v>
      </c>
      <c r="F35" s="22" t="n">
        <v>1.96</v>
      </c>
      <c r="G35" s="22"/>
      <c r="H35" s="1" t="n">
        <f aca="false">H31+1</f>
        <v>2011</v>
      </c>
      <c r="I35" s="3" t="n">
        <f aca="false">(B126)/100</f>
        <v>0.333</v>
      </c>
      <c r="J35" s="3" t="n">
        <f aca="false">(C126)/100</f>
        <v>0.0553</v>
      </c>
      <c r="K35" s="3" t="n">
        <f aca="false">(D126)/100</f>
        <v>0.2446</v>
      </c>
      <c r="L35" s="3" t="n">
        <f aca="false">(E126)/100</f>
        <v>0.0503</v>
      </c>
      <c r="M35" s="3" t="n">
        <f aca="false">(F126)/100</f>
        <v>0.3167</v>
      </c>
    </row>
    <row r="36" customFormat="false" ht="15.25" hidden="false" customHeight="false" outlineLevel="0" collapsed="false">
      <c r="A36" s="55" t="n">
        <v>9</v>
      </c>
      <c r="B36" s="22" t="n">
        <v>4084257</v>
      </c>
      <c r="C36" s="22" t="n">
        <v>804915</v>
      </c>
      <c r="D36" s="22" t="n">
        <v>4601244</v>
      </c>
      <c r="E36" s="22" t="n">
        <v>1189405</v>
      </c>
      <c r="F36" s="22" t="n">
        <v>4755499</v>
      </c>
      <c r="G36" s="56" t="n">
        <v>15440000</v>
      </c>
      <c r="H36" s="1" t="n">
        <f aca="false">H32+1</f>
        <v>2011</v>
      </c>
      <c r="I36" s="3" t="n">
        <f aca="false">(B130)/100</f>
        <v>0.3361</v>
      </c>
      <c r="J36" s="3" t="n">
        <f aca="false">(C130)/100</f>
        <v>0.0513</v>
      </c>
      <c r="K36" s="3" t="n">
        <f aca="false">(D130)/100</f>
        <v>0.2462</v>
      </c>
      <c r="L36" s="3" t="n">
        <f aca="false">(E130)/100</f>
        <v>0.0498</v>
      </c>
      <c r="M36" s="3" t="n">
        <f aca="false">(F130)/100</f>
        <v>0.3165</v>
      </c>
    </row>
    <row r="37" customFormat="false" ht="15.25" hidden="false" customHeight="false" outlineLevel="0" collapsed="false">
      <c r="A37" s="22"/>
      <c r="B37" s="22" t="n">
        <v>0.53</v>
      </c>
      <c r="C37" s="22" t="n">
        <v>0.1</v>
      </c>
      <c r="D37" s="22" t="n">
        <v>0.59</v>
      </c>
      <c r="E37" s="22" t="n">
        <v>0.15</v>
      </c>
      <c r="F37" s="22" t="n">
        <v>0.61</v>
      </c>
      <c r="G37" s="22" t="n">
        <v>2</v>
      </c>
      <c r="H37" s="1" t="n">
        <f aca="false">H33+1</f>
        <v>2011</v>
      </c>
      <c r="I37" s="3" t="n">
        <f aca="false">(B134)/100</f>
        <v>0.3351</v>
      </c>
      <c r="J37" s="3" t="n">
        <f aca="false">(C134)/100</f>
        <v>0.0518</v>
      </c>
      <c r="K37" s="3" t="n">
        <f aca="false">(D134)/100</f>
        <v>0.2414</v>
      </c>
      <c r="L37" s="3" t="n">
        <f aca="false">(E134)/100</f>
        <v>0.0455</v>
      </c>
      <c r="M37" s="3" t="n">
        <f aca="false">(F134)/100</f>
        <v>0.3262</v>
      </c>
    </row>
    <row r="38" customFormat="false" ht="15.25" hidden="false" customHeight="false" outlineLevel="0" collapsed="false">
      <c r="A38" s="22"/>
      <c r="B38" s="22" t="n">
        <v>26.46</v>
      </c>
      <c r="C38" s="22" t="n">
        <v>5.21</v>
      </c>
      <c r="D38" s="22" t="n">
        <v>29.81</v>
      </c>
      <c r="E38" s="22" t="n">
        <v>7.71</v>
      </c>
      <c r="F38" s="22" t="n">
        <v>30.81</v>
      </c>
      <c r="G38" s="22"/>
      <c r="H38" s="1" t="n">
        <f aca="false">H34+1</f>
        <v>2012</v>
      </c>
      <c r="I38" s="3" t="n">
        <f aca="false">(B138)/100</f>
        <v>0.3351</v>
      </c>
      <c r="J38" s="3" t="n">
        <f aca="false">(C138)/100</f>
        <v>0.0484</v>
      </c>
      <c r="K38" s="3" t="n">
        <f aca="false">(D138)/100</f>
        <v>0.2344</v>
      </c>
      <c r="L38" s="3" t="n">
        <f aca="false">(E138)/100</f>
        <v>0.0479</v>
      </c>
      <c r="M38" s="3" t="n">
        <f aca="false">(F138)/100</f>
        <v>0.3342</v>
      </c>
    </row>
    <row r="39" customFormat="false" ht="15.25" hidden="false" customHeight="false" outlineLevel="0" collapsed="false">
      <c r="A39" s="22"/>
      <c r="B39" s="22" t="n">
        <v>1.73</v>
      </c>
      <c r="C39" s="22" t="n">
        <v>2.06</v>
      </c>
      <c r="D39" s="22" t="n">
        <v>2.28</v>
      </c>
      <c r="E39" s="22" t="n">
        <v>2.55</v>
      </c>
      <c r="F39" s="22" t="n">
        <v>1.91</v>
      </c>
      <c r="G39" s="22"/>
      <c r="H39" s="1" t="n">
        <f aca="false">H35+1</f>
        <v>2012</v>
      </c>
      <c r="I39" s="3" t="n">
        <f aca="false">(B142)/100</f>
        <v>0.3279</v>
      </c>
      <c r="J39" s="3" t="n">
        <f aca="false">(C142)/100</f>
        <v>0.0518</v>
      </c>
      <c r="K39" s="3" t="n">
        <f aca="false">(D142)/100</f>
        <v>0.2459</v>
      </c>
      <c r="L39" s="3" t="n">
        <f aca="false">(E142)/100</f>
        <v>0.0489</v>
      </c>
      <c r="M39" s="3" t="n">
        <f aca="false">(F142)/100</f>
        <v>0.3255</v>
      </c>
    </row>
    <row r="40" customFormat="false" ht="15.25" hidden="false" customHeight="false" outlineLevel="0" collapsed="false">
      <c r="A40" s="55" t="n">
        <v>10</v>
      </c>
      <c r="B40" s="22" t="n">
        <v>4156458</v>
      </c>
      <c r="C40" s="22" t="n">
        <v>787928</v>
      </c>
      <c r="D40" s="22" t="n">
        <v>4621381</v>
      </c>
      <c r="E40" s="22" t="n">
        <v>1063464</v>
      </c>
      <c r="F40" s="22" t="n">
        <v>4791473</v>
      </c>
      <c r="G40" s="56" t="n">
        <v>15420000</v>
      </c>
      <c r="H40" s="1" t="n">
        <f aca="false">H36+1</f>
        <v>2012</v>
      </c>
      <c r="I40" s="3" t="n">
        <f aca="false">(B146)/100</f>
        <v>0.3303</v>
      </c>
      <c r="J40" s="3" t="n">
        <f aca="false">(C146)/100</f>
        <v>0.0495</v>
      </c>
      <c r="K40" s="3" t="n">
        <f aca="false">(D146)/100</f>
        <v>0.2515</v>
      </c>
      <c r="L40" s="3" t="n">
        <f aca="false">(E146)/100</f>
        <v>0.0526</v>
      </c>
      <c r="M40" s="3" t="n">
        <f aca="false">(F146)/100</f>
        <v>0.3161</v>
      </c>
    </row>
    <row r="41" customFormat="false" ht="15.25" hidden="false" customHeight="false" outlineLevel="0" collapsed="false">
      <c r="A41" s="22"/>
      <c r="B41" s="22" t="n">
        <v>0.54</v>
      </c>
      <c r="C41" s="22" t="n">
        <v>0.1</v>
      </c>
      <c r="D41" s="22" t="n">
        <v>0.6</v>
      </c>
      <c r="E41" s="22" t="n">
        <v>0.14</v>
      </c>
      <c r="F41" s="22" t="n">
        <v>0.62</v>
      </c>
      <c r="G41" s="22" t="n">
        <v>1.99</v>
      </c>
      <c r="H41" s="1" t="n">
        <f aca="false">H37+1</f>
        <v>2012</v>
      </c>
      <c r="I41" s="3" t="n">
        <f aca="false">(B150)/100</f>
        <v>0.3311</v>
      </c>
      <c r="J41" s="3" t="n">
        <f aca="false">(C150)/100</f>
        <v>0.0518</v>
      </c>
      <c r="K41" s="3" t="n">
        <f aca="false">(D150)/100</f>
        <v>0.2443</v>
      </c>
      <c r="L41" s="3" t="n">
        <f aca="false">(E150)/100</f>
        <v>0.0462</v>
      </c>
      <c r="M41" s="3" t="n">
        <f aca="false">(F150)/100</f>
        <v>0.3266</v>
      </c>
    </row>
    <row r="42" customFormat="false" ht="15.25" hidden="false" customHeight="false" outlineLevel="0" collapsed="false">
      <c r="A42" s="22"/>
      <c r="B42" s="22" t="n">
        <v>26.95</v>
      </c>
      <c r="C42" s="22" t="n">
        <v>5.11</v>
      </c>
      <c r="D42" s="22" t="n">
        <v>29.97</v>
      </c>
      <c r="E42" s="22" t="n">
        <v>6.9</v>
      </c>
      <c r="F42" s="22" t="n">
        <v>31.07</v>
      </c>
      <c r="G42" s="22"/>
      <c r="H42" s="1" t="n">
        <f aca="false">H38+1</f>
        <v>2013</v>
      </c>
      <c r="I42" s="3" t="n">
        <f aca="false">(B154)/100</f>
        <v>0.3353</v>
      </c>
      <c r="J42" s="3" t="n">
        <f aca="false">(C154)/100</f>
        <v>0.0466</v>
      </c>
      <c r="K42" s="3" t="n">
        <f aca="false">(D154)/100</f>
        <v>0.2322</v>
      </c>
      <c r="L42" s="3" t="n">
        <f aca="false">(E154)/100</f>
        <v>0.0533</v>
      </c>
      <c r="M42" s="3" t="n">
        <f aca="false">(F154)/100</f>
        <v>0.3326</v>
      </c>
    </row>
    <row r="43" customFormat="false" ht="15.25" hidden="false" customHeight="false" outlineLevel="0" collapsed="false">
      <c r="A43" s="22"/>
      <c r="B43" s="22" t="n">
        <v>1.76</v>
      </c>
      <c r="C43" s="22" t="n">
        <v>2.02</v>
      </c>
      <c r="D43" s="22" t="n">
        <v>2.29</v>
      </c>
      <c r="E43" s="22" t="n">
        <v>2.28</v>
      </c>
      <c r="F43" s="22" t="n">
        <v>1.92</v>
      </c>
      <c r="G43" s="22"/>
      <c r="H43" s="1" t="n">
        <f aca="false">H39+1</f>
        <v>2013</v>
      </c>
      <c r="I43" s="3" t="n">
        <f aca="false">(B158)/100</f>
        <v>0.3263</v>
      </c>
      <c r="J43" s="3" t="n">
        <f aca="false">(C158)/100</f>
        <v>0.0523</v>
      </c>
      <c r="K43" s="3" t="n">
        <f aca="false">(D158)/100</f>
        <v>0.248</v>
      </c>
      <c r="L43" s="3" t="n">
        <f aca="false">(E158)/100</f>
        <v>0.0491</v>
      </c>
      <c r="M43" s="3" t="n">
        <f aca="false">(F158)/100</f>
        <v>0.3243</v>
      </c>
    </row>
    <row r="44" customFormat="false" ht="15.25" hidden="false" customHeight="false" outlineLevel="0" collapsed="false">
      <c r="A44" s="55" t="n">
        <v>11</v>
      </c>
      <c r="B44" s="22" t="n">
        <v>4283580</v>
      </c>
      <c r="C44" s="22" t="n">
        <v>698475</v>
      </c>
      <c r="D44" s="22" t="n">
        <v>4492680</v>
      </c>
      <c r="E44" s="22" t="n">
        <v>1205735</v>
      </c>
      <c r="F44" s="22" t="n">
        <v>4814042</v>
      </c>
      <c r="G44" s="56" t="n">
        <v>15490000</v>
      </c>
      <c r="H44" s="1" t="n">
        <f aca="false">H40+1</f>
        <v>2013</v>
      </c>
      <c r="I44" s="3" t="n">
        <f aca="false">(B162)/100</f>
        <v>0.3257</v>
      </c>
      <c r="J44" s="3" t="n">
        <f aca="false">(C162)/100</f>
        <v>0.0518</v>
      </c>
      <c r="K44" s="3" t="n">
        <f aca="false">(D162)/100</f>
        <v>0.2484</v>
      </c>
      <c r="L44" s="3" t="n">
        <f aca="false">(E162)/100</f>
        <v>0.046</v>
      </c>
      <c r="M44" s="3" t="n">
        <f aca="false">(F162)/100</f>
        <v>0.328</v>
      </c>
    </row>
    <row r="45" customFormat="false" ht="15.25" hidden="false" customHeight="false" outlineLevel="0" collapsed="false">
      <c r="A45" s="22"/>
      <c r="B45" s="22" t="n">
        <v>0.55</v>
      </c>
      <c r="C45" s="22" t="n">
        <v>0.09</v>
      </c>
      <c r="D45" s="22" t="n">
        <v>0.58</v>
      </c>
      <c r="E45" s="22" t="n">
        <v>0.16</v>
      </c>
      <c r="F45" s="22" t="n">
        <v>0.62</v>
      </c>
      <c r="G45" s="22" t="n">
        <v>2</v>
      </c>
      <c r="H45" s="1" t="n">
        <f aca="false">H41+1</f>
        <v>2013</v>
      </c>
      <c r="I45" s="3" t="n">
        <f aca="false">(B166)/100</f>
        <v>0.3338</v>
      </c>
      <c r="J45" s="3" t="n">
        <f aca="false">(C166)/100</f>
        <v>0.0467</v>
      </c>
      <c r="K45" s="3" t="n">
        <f aca="false">(D166)/100</f>
        <v>0.2449</v>
      </c>
      <c r="L45" s="3" t="n">
        <f aca="false">(E166)/100</f>
        <v>0.0429</v>
      </c>
      <c r="M45" s="3" t="n">
        <f aca="false">(F166)/100</f>
        <v>0.3316</v>
      </c>
    </row>
    <row r="46" customFormat="false" ht="15.25" hidden="false" customHeight="false" outlineLevel="0" collapsed="false">
      <c r="A46" s="22"/>
      <c r="B46" s="22" t="n">
        <v>27.65</v>
      </c>
      <c r="C46" s="22" t="n">
        <v>4.51</v>
      </c>
      <c r="D46" s="22" t="n">
        <v>29</v>
      </c>
      <c r="E46" s="22" t="n">
        <v>7.78</v>
      </c>
      <c r="F46" s="22" t="n">
        <v>31.07</v>
      </c>
      <c r="G46" s="22"/>
      <c r="H46" s="1" t="n">
        <f aca="false">H42+1</f>
        <v>2014</v>
      </c>
      <c r="I46" s="3" t="n">
        <f aca="false">(B170)/100</f>
        <v>0.3316</v>
      </c>
      <c r="J46" s="3" t="n">
        <f aca="false">(C170)/100</f>
        <v>0.0457</v>
      </c>
      <c r="K46" s="3" t="n">
        <f aca="false">(D170)/100</f>
        <v>0.2366</v>
      </c>
      <c r="L46" s="3" t="n">
        <f aca="false">(E170)/100</f>
        <v>0.0475</v>
      </c>
      <c r="M46" s="3" t="n">
        <f aca="false">(F170)/100</f>
        <v>0.3386</v>
      </c>
    </row>
    <row r="47" customFormat="false" ht="15.25" hidden="false" customHeight="false" outlineLevel="0" collapsed="false">
      <c r="A47" s="22"/>
      <c r="B47" s="22" t="n">
        <v>1.81</v>
      </c>
      <c r="C47" s="22" t="n">
        <v>1.79</v>
      </c>
      <c r="D47" s="22" t="n">
        <v>2.23</v>
      </c>
      <c r="E47" s="22" t="n">
        <v>2.58</v>
      </c>
      <c r="F47" s="22" t="n">
        <v>1.93</v>
      </c>
      <c r="G47" s="22"/>
      <c r="H47" s="1" t="n">
        <f aca="false">H43+1</f>
        <v>2014</v>
      </c>
      <c r="I47" s="3" t="n">
        <f aca="false">(B174)/100</f>
        <v>0.3244</v>
      </c>
      <c r="J47" s="3" t="n">
        <f aca="false">(C174)/100</f>
        <v>0.0487</v>
      </c>
      <c r="K47" s="3" t="n">
        <f aca="false">(D174)/100</f>
        <v>0.2354</v>
      </c>
      <c r="L47" s="3" t="n">
        <f aca="false">(E174)/100</f>
        <v>0.0498</v>
      </c>
      <c r="M47" s="3" t="n">
        <f aca="false">(F174)/100</f>
        <v>0.3417</v>
      </c>
    </row>
    <row r="48" customFormat="false" ht="15.25" hidden="false" customHeight="false" outlineLevel="0" collapsed="false">
      <c r="A48" s="55" t="n">
        <v>12</v>
      </c>
      <c r="B48" s="22" t="n">
        <v>4389915</v>
      </c>
      <c r="C48" s="22" t="n">
        <v>781731</v>
      </c>
      <c r="D48" s="22" t="n">
        <v>4533951</v>
      </c>
      <c r="E48" s="22" t="n">
        <v>1116625</v>
      </c>
      <c r="F48" s="22" t="n">
        <v>4793582</v>
      </c>
      <c r="G48" s="56" t="n">
        <v>15620000</v>
      </c>
      <c r="H48" s="1" t="n">
        <f aca="false">H44+1</f>
        <v>2014</v>
      </c>
      <c r="I48" s="3" t="n">
        <f aca="false">(B178)/100</f>
        <v>0.3248</v>
      </c>
      <c r="J48" s="3" t="n">
        <f aca="false">(C178)/100</f>
        <v>0.0487</v>
      </c>
      <c r="K48" s="3" t="n">
        <f aca="false">(D178)/100</f>
        <v>0.2365</v>
      </c>
      <c r="L48" s="3" t="n">
        <f aca="false">(E178)/100</f>
        <v>0.05</v>
      </c>
      <c r="M48" s="3" t="n">
        <f aca="false">(F178)/100</f>
        <v>0.3401</v>
      </c>
    </row>
    <row r="49" customFormat="false" ht="15.25" hidden="false" customHeight="false" outlineLevel="0" collapsed="false">
      <c r="A49" s="22"/>
      <c r="B49" s="22" t="n">
        <v>0.57</v>
      </c>
      <c r="C49" s="22" t="n">
        <v>0.1</v>
      </c>
      <c r="D49" s="22" t="n">
        <v>0.59</v>
      </c>
      <c r="E49" s="22" t="n">
        <v>0.14</v>
      </c>
      <c r="F49" s="22" t="n">
        <v>0.62</v>
      </c>
      <c r="G49" s="22" t="n">
        <v>2.02</v>
      </c>
      <c r="H49" s="1" t="n">
        <f aca="false">H45+1</f>
        <v>2014</v>
      </c>
      <c r="I49" s="3" t="n">
        <f aca="false">(B182)/100</f>
        <v>0.3263</v>
      </c>
      <c r="J49" s="3" t="n">
        <f aca="false">(C182)/100</f>
        <v>0.0494</v>
      </c>
      <c r="K49" s="3" t="n">
        <f aca="false">(D182)/100</f>
        <v>0.243</v>
      </c>
      <c r="L49" s="3" t="n">
        <f aca="false">(E182)/100</f>
        <v>0.0464</v>
      </c>
      <c r="M49" s="3" t="n">
        <f aca="false">(F182)/100</f>
        <v>0.3348</v>
      </c>
    </row>
    <row r="50" customFormat="false" ht="15.25" hidden="false" customHeight="false" outlineLevel="0" collapsed="false">
      <c r="A50" s="22"/>
      <c r="B50" s="22" t="n">
        <v>28.11</v>
      </c>
      <c r="C50" s="22" t="n">
        <v>5.01</v>
      </c>
      <c r="D50" s="22" t="n">
        <v>29.03</v>
      </c>
      <c r="E50" s="22" t="n">
        <v>7.15</v>
      </c>
      <c r="F50" s="22" t="n">
        <v>30.7</v>
      </c>
      <c r="G50" s="22"/>
      <c r="H50" s="1" t="n">
        <f aca="false">H46+1</f>
        <v>2015</v>
      </c>
      <c r="I50" s="3" t="n">
        <f aca="false">(B186)/100</f>
        <v>0.3327</v>
      </c>
      <c r="J50" s="3" t="n">
        <f aca="false">(C186)/100</f>
        <v>0.0471</v>
      </c>
      <c r="K50" s="3" t="n">
        <f aca="false">(D186)/100</f>
        <v>0.2292</v>
      </c>
      <c r="L50" s="3" t="n">
        <f aca="false">(E186)/100</f>
        <v>0.0469</v>
      </c>
      <c r="M50" s="3" t="n">
        <f aca="false">(F186)/100</f>
        <v>0.3441</v>
      </c>
    </row>
    <row r="51" customFormat="false" ht="15.25" hidden="false" customHeight="false" outlineLevel="0" collapsed="false">
      <c r="A51" s="22"/>
      <c r="B51" s="22" t="n">
        <v>1.86</v>
      </c>
      <c r="C51" s="22" t="n">
        <v>2</v>
      </c>
      <c r="D51" s="22" t="n">
        <v>2.25</v>
      </c>
      <c r="E51" s="22" t="n">
        <v>2.39</v>
      </c>
      <c r="F51" s="22" t="n">
        <v>1.92</v>
      </c>
      <c r="G51" s="22"/>
      <c r="H51" s="1" t="n">
        <f aca="false">H47+1</f>
        <v>2015</v>
      </c>
      <c r="I51" s="3" t="n">
        <f aca="false">(B190)/100</f>
        <v>0.327</v>
      </c>
      <c r="J51" s="3" t="n">
        <f aca="false">(C190)/100</f>
        <v>0.0472</v>
      </c>
      <c r="K51" s="3" t="n">
        <f aca="false">(D190)/100</f>
        <v>0.2368</v>
      </c>
      <c r="L51" s="3" t="n">
        <f aca="false">(E190)/100</f>
        <v>0.0433</v>
      </c>
      <c r="M51" s="3" t="n">
        <f aca="false">(F190)/100</f>
        <v>0.3458</v>
      </c>
    </row>
    <row r="52" customFormat="false" ht="15.25" hidden="false" customHeight="false" outlineLevel="0" collapsed="false">
      <c r="A52" s="55" t="n">
        <v>13</v>
      </c>
      <c r="B52" s="22" t="n">
        <v>4576609</v>
      </c>
      <c r="C52" s="22" t="n">
        <v>844813</v>
      </c>
      <c r="D52" s="22" t="n">
        <v>4436655</v>
      </c>
      <c r="E52" s="22" t="n">
        <v>1108231</v>
      </c>
      <c r="F52" s="22" t="n">
        <v>4891354</v>
      </c>
      <c r="G52" s="56" t="n">
        <v>15860000</v>
      </c>
      <c r="H52" s="1" t="n">
        <f aca="false">H48+1</f>
        <v>2015</v>
      </c>
      <c r="I52" s="3"/>
      <c r="J52" s="3"/>
      <c r="K52" s="3"/>
      <c r="L52" s="3"/>
      <c r="M52" s="3"/>
    </row>
    <row r="53" customFormat="false" ht="15.25" hidden="false" customHeight="false" outlineLevel="0" collapsed="false">
      <c r="A53" s="22"/>
      <c r="B53" s="22" t="n">
        <v>0.59</v>
      </c>
      <c r="C53" s="22" t="n">
        <v>0.11</v>
      </c>
      <c r="D53" s="22" t="n">
        <v>0.57</v>
      </c>
      <c r="E53" s="22" t="n">
        <v>0.14</v>
      </c>
      <c r="F53" s="22" t="n">
        <v>0.63</v>
      </c>
      <c r="G53" s="22" t="n">
        <v>2.05</v>
      </c>
      <c r="H53" s="1" t="n">
        <f aca="false">H49+1</f>
        <v>2015</v>
      </c>
      <c r="I53" s="3"/>
      <c r="J53" s="3"/>
      <c r="K53" s="3"/>
      <c r="L53" s="3"/>
      <c r="M53" s="3"/>
    </row>
    <row r="54" customFormat="false" ht="15.25" hidden="false" customHeight="false" outlineLevel="0" collapsed="false">
      <c r="A54" s="22"/>
      <c r="B54" s="22" t="n">
        <v>28.86</v>
      </c>
      <c r="C54" s="22" t="n">
        <v>5.33</v>
      </c>
      <c r="D54" s="22" t="n">
        <v>27.98</v>
      </c>
      <c r="E54" s="22" t="n">
        <v>6.99</v>
      </c>
      <c r="F54" s="22" t="n">
        <v>30.85</v>
      </c>
      <c r="G54" s="22"/>
      <c r="H54" s="1" t="n">
        <f aca="false">H50+1</f>
        <v>2016</v>
      </c>
      <c r="I54" s="3"/>
      <c r="J54" s="3"/>
      <c r="K54" s="3"/>
      <c r="L54" s="3"/>
      <c r="M54" s="3"/>
    </row>
    <row r="55" customFormat="false" ht="15.25" hidden="false" customHeight="false" outlineLevel="0" collapsed="false">
      <c r="A55" s="22"/>
      <c r="B55" s="22" t="n">
        <v>1.94</v>
      </c>
      <c r="C55" s="22" t="n">
        <v>2.16</v>
      </c>
      <c r="D55" s="22" t="n">
        <v>2.2</v>
      </c>
      <c r="E55" s="22" t="n">
        <v>2.37</v>
      </c>
      <c r="F55" s="22" t="n">
        <v>1.96</v>
      </c>
      <c r="G55" s="22"/>
      <c r="H55" s="1" t="n">
        <f aca="false">H51+1</f>
        <v>2016</v>
      </c>
      <c r="I55" s="3" t="n">
        <f aca="false">(B203)/100</f>
        <v>0.3222</v>
      </c>
      <c r="J55" s="3" t="n">
        <f aca="false">(C203)/100</f>
        <v>0.0456</v>
      </c>
      <c r="K55" s="3" t="n">
        <f aca="false">(D203)/100</f>
        <v>0.2348</v>
      </c>
      <c r="L55" s="3" t="n">
        <f aca="false">(E203)/100</f>
        <v>0.0625</v>
      </c>
      <c r="M55" s="3" t="n">
        <f aca="false">(F203)/100</f>
        <v>0.3348</v>
      </c>
    </row>
    <row r="56" customFormat="false" ht="15.25" hidden="false" customHeight="false" outlineLevel="0" collapsed="false">
      <c r="A56" s="55" t="n">
        <v>14</v>
      </c>
      <c r="B56" s="22" t="n">
        <v>4587387</v>
      </c>
      <c r="C56" s="22" t="n">
        <v>703924</v>
      </c>
      <c r="D56" s="22" t="n">
        <v>4622277</v>
      </c>
      <c r="E56" s="22" t="n">
        <v>944941</v>
      </c>
      <c r="F56" s="22" t="n">
        <v>5039030</v>
      </c>
      <c r="G56" s="56" t="n">
        <v>15900000</v>
      </c>
      <c r="H56" s="1" t="n">
        <f aca="false">H52+1</f>
        <v>2016</v>
      </c>
      <c r="I56" s="3" t="n">
        <f aca="false">(B207)/100</f>
        <v>0.3228</v>
      </c>
      <c r="J56" s="3" t="n">
        <f aca="false">(C207)/100</f>
        <v>0.0486</v>
      </c>
      <c r="K56" s="3" t="n">
        <f aca="false">(D207)/100</f>
        <v>0.2368</v>
      </c>
      <c r="L56" s="3" t="n">
        <f aca="false">(E207)/100</f>
        <v>0.057</v>
      </c>
      <c r="M56" s="3" t="n">
        <f aca="false">(F207)/100</f>
        <v>0.3348</v>
      </c>
    </row>
    <row r="57" customFormat="false" ht="15.25" hidden="false" customHeight="false" outlineLevel="0" collapsed="false">
      <c r="A57" s="22"/>
      <c r="B57" s="22" t="n">
        <v>0.59</v>
      </c>
      <c r="C57" s="22" t="n">
        <v>0.09</v>
      </c>
      <c r="D57" s="22" t="n">
        <v>0.6</v>
      </c>
      <c r="E57" s="22" t="n">
        <v>0.12</v>
      </c>
      <c r="F57" s="22" t="n">
        <v>0.65</v>
      </c>
      <c r="G57" s="22" t="n">
        <v>2.05</v>
      </c>
      <c r="H57" s="1" t="n">
        <f aca="false">H53+1</f>
        <v>2016</v>
      </c>
      <c r="I57" s="3" t="n">
        <f aca="false">(B211)/100</f>
        <v>0.3206</v>
      </c>
      <c r="J57" s="3" t="n">
        <f aca="false">(C211)/100</f>
        <v>0.0508</v>
      </c>
      <c r="K57" s="3" t="n">
        <f aca="false">(D211)/100</f>
        <v>0.2321</v>
      </c>
      <c r="L57" s="3" t="n">
        <f aca="false">(E211)/100</f>
        <v>0.0496</v>
      </c>
      <c r="M57" s="3" t="n">
        <f aca="false">(F211)/100</f>
        <v>0.3469</v>
      </c>
    </row>
    <row r="58" customFormat="false" ht="15.25" hidden="false" customHeight="false" outlineLevel="0" collapsed="false">
      <c r="A58" s="22"/>
      <c r="B58" s="22" t="n">
        <v>28.86</v>
      </c>
      <c r="C58" s="22" t="n">
        <v>4.43</v>
      </c>
      <c r="D58" s="22" t="n">
        <v>29.08</v>
      </c>
      <c r="E58" s="22" t="n">
        <v>5.94</v>
      </c>
      <c r="F58" s="22" t="n">
        <v>31.7</v>
      </c>
      <c r="G58" s="22"/>
      <c r="H58" s="1" t="n">
        <f aca="false">H54+1</f>
        <v>2017</v>
      </c>
      <c r="I58" s="3" t="n">
        <f aca="false">(B215)/100</f>
        <v>0.3134</v>
      </c>
      <c r="J58" s="3" t="n">
        <f aca="false">(C215)/100</f>
        <v>0.0548</v>
      </c>
      <c r="K58" s="3" t="n">
        <f aca="false">(D215)/100</f>
        <v>0.2288</v>
      </c>
      <c r="L58" s="3" t="n">
        <f aca="false">(E215)/100</f>
        <v>0.0611</v>
      </c>
      <c r="M58" s="3" t="n">
        <f aca="false">(F215)/100</f>
        <v>0.3418</v>
      </c>
    </row>
    <row r="59" customFormat="false" ht="15.25" hidden="false" customHeight="false" outlineLevel="0" collapsed="false">
      <c r="A59" s="22"/>
      <c r="B59" s="22" t="n">
        <v>1.94</v>
      </c>
      <c r="C59" s="22" t="n">
        <v>1.8</v>
      </c>
      <c r="D59" s="22" t="n">
        <v>2.29</v>
      </c>
      <c r="E59" s="22" t="n">
        <v>2.02</v>
      </c>
      <c r="F59" s="22" t="n">
        <v>2.02</v>
      </c>
      <c r="G59" s="22"/>
      <c r="H59" s="1" t="n">
        <f aca="false">H55+1</f>
        <v>2017</v>
      </c>
      <c r="I59" s="3" t="n">
        <v>0.318377382968184</v>
      </c>
      <c r="J59" s="3" t="n">
        <v>0.0544906173627373</v>
      </c>
      <c r="K59" s="3" t="n">
        <v>0.22966794839398</v>
      </c>
      <c r="L59" s="3" t="n">
        <v>0.0598377382968184</v>
      </c>
      <c r="M59" s="3" t="n">
        <v>0.329636656731127</v>
      </c>
    </row>
    <row r="60" customFormat="false" ht="15.25" hidden="false" customHeight="false" outlineLevel="0" collapsed="false">
      <c r="A60" s="55" t="n">
        <v>15</v>
      </c>
      <c r="B60" s="22" t="n">
        <v>4711039</v>
      </c>
      <c r="C60" s="22" t="n">
        <v>836381</v>
      </c>
      <c r="D60" s="22" t="n">
        <v>4335444</v>
      </c>
      <c r="E60" s="22" t="n">
        <v>1066593</v>
      </c>
      <c r="F60" s="22" t="n">
        <v>5026994</v>
      </c>
      <c r="G60" s="56" t="n">
        <v>15980000</v>
      </c>
      <c r="H60" s="1" t="n">
        <f aca="false">H56+1</f>
        <v>2017</v>
      </c>
      <c r="I60" s="3" t="n">
        <v>0.320870697557677</v>
      </c>
      <c r="J60" s="3" t="n">
        <v>0.0544997470180748</v>
      </c>
      <c r="K60" s="3" t="n">
        <v>0.229661430118735</v>
      </c>
      <c r="L60" s="3" t="n">
        <v>0.0573370697557677</v>
      </c>
      <c r="M60" s="3" t="n">
        <v>0.329751028195779</v>
      </c>
    </row>
    <row r="61" customFormat="false" ht="15.25" hidden="false" customHeight="false" outlineLevel="0" collapsed="false">
      <c r="A61" s="22"/>
      <c r="B61" s="22" t="n">
        <v>0.61</v>
      </c>
      <c r="C61" s="22" t="n">
        <v>0.11</v>
      </c>
      <c r="D61" s="22" t="n">
        <v>0.56</v>
      </c>
      <c r="E61" s="22" t="n">
        <v>0.14</v>
      </c>
      <c r="F61" s="22" t="n">
        <v>0.65</v>
      </c>
      <c r="G61" s="22" t="n">
        <v>2.07</v>
      </c>
      <c r="H61" s="1" t="n">
        <f aca="false">H57+1</f>
        <v>2017</v>
      </c>
      <c r="I61" s="3" t="n">
        <v>0.323443138029358</v>
      </c>
      <c r="J61" s="3" t="n">
        <v>0.0548624080241754</v>
      </c>
      <c r="K61" s="3" t="n">
        <v>0.229732059578624</v>
      </c>
      <c r="L61" s="3" t="n">
        <v>0.0548443138029358</v>
      </c>
      <c r="M61" s="3" t="n">
        <v>0.328047795127498</v>
      </c>
    </row>
    <row r="62" customFormat="false" ht="15.25" hidden="false" customHeight="false" outlineLevel="0" collapsed="false">
      <c r="A62" s="22"/>
      <c r="B62" s="22" t="n">
        <v>29.49</v>
      </c>
      <c r="C62" s="22" t="n">
        <v>5.24</v>
      </c>
      <c r="D62" s="22" t="n">
        <v>27.14</v>
      </c>
      <c r="E62" s="22" t="n">
        <v>6.68</v>
      </c>
      <c r="F62" s="22" t="n">
        <v>31.47</v>
      </c>
      <c r="G62" s="22"/>
      <c r="H62" s="1" t="n">
        <f aca="false">H58+1</f>
        <v>2018</v>
      </c>
      <c r="I62" s="3" t="n">
        <v>0.325918455395014</v>
      </c>
      <c r="J62" s="3" t="n">
        <v>0.0545141631729155</v>
      </c>
      <c r="K62" s="3" t="n">
        <v>0.229707994010139</v>
      </c>
      <c r="L62" s="3" t="n">
        <v>0.0523418455395014</v>
      </c>
      <c r="M62" s="3" t="n">
        <v>0.328527177477787</v>
      </c>
    </row>
    <row r="63" customFormat="false" ht="15.25" hidden="false" customHeight="false" outlineLevel="0" collapsed="false">
      <c r="A63" s="22"/>
      <c r="B63" s="22" t="n">
        <v>1.99</v>
      </c>
      <c r="C63" s="22" t="n">
        <v>2.14</v>
      </c>
      <c r="D63" s="22" t="n">
        <v>2.15</v>
      </c>
      <c r="E63" s="22" t="n">
        <v>2.28</v>
      </c>
      <c r="F63" s="22" t="n">
        <v>2.01</v>
      </c>
      <c r="G63" s="22"/>
      <c r="H63" s="1" t="n">
        <f aca="false">H59+1</f>
        <v>2018</v>
      </c>
      <c r="I63" s="3" t="n">
        <v>0.328408401851568</v>
      </c>
      <c r="J63" s="3" t="n">
        <v>0.0545047904224201</v>
      </c>
      <c r="K63" s="3" t="n">
        <v>0.229698191805279</v>
      </c>
      <c r="L63" s="3" t="n">
        <v>0.0498408401851568</v>
      </c>
      <c r="M63" s="3" t="n">
        <v>0.328607631430848</v>
      </c>
    </row>
    <row r="64" customFormat="false" ht="15.25" hidden="false" customHeight="false" outlineLevel="0" collapsed="false">
      <c r="A64" s="55" t="n">
        <v>16</v>
      </c>
      <c r="B64" s="22" t="n">
        <v>4824321</v>
      </c>
      <c r="C64" s="22" t="n">
        <v>872914</v>
      </c>
      <c r="D64" s="22" t="n">
        <v>4371389</v>
      </c>
      <c r="E64" s="22" t="n">
        <v>910803</v>
      </c>
      <c r="F64" s="22" t="n">
        <v>5063712</v>
      </c>
      <c r="G64" s="56" t="n">
        <v>16040000</v>
      </c>
      <c r="H64" s="1" t="n">
        <f aca="false">H60+1</f>
        <v>2018</v>
      </c>
      <c r="I64" s="3" t="n">
        <v>0.330890953257631</v>
      </c>
      <c r="J64" s="3" t="n">
        <v>0.0545057587675925</v>
      </c>
      <c r="K64" s="3" t="n">
        <v>0.229681179426191</v>
      </c>
      <c r="L64" s="3" t="n">
        <v>0.0486293214943224</v>
      </c>
      <c r="M64" s="3" t="n">
        <v>0.327363646559007</v>
      </c>
    </row>
    <row r="65" customFormat="false" ht="15.25" hidden="false" customHeight="false" outlineLevel="0" collapsed="false">
      <c r="A65" s="22"/>
      <c r="B65" s="22" t="n">
        <v>0.62</v>
      </c>
      <c r="C65" s="22" t="n">
        <v>0.11</v>
      </c>
      <c r="D65" s="22" t="n">
        <v>0.57</v>
      </c>
      <c r="E65" s="22" t="n">
        <v>0.12</v>
      </c>
      <c r="F65" s="22" t="n">
        <v>0.65</v>
      </c>
      <c r="G65" s="22" t="n">
        <v>2.07</v>
      </c>
      <c r="H65" s="1" t="n">
        <f aca="false">H61+1</f>
        <v>2018</v>
      </c>
      <c r="I65" s="3" t="n">
        <v>0.333417936362075</v>
      </c>
      <c r="J65" s="3" t="n">
        <v>0.0548733666668865</v>
      </c>
      <c r="K65" s="3" t="n">
        <v>0.229707487953023</v>
      </c>
      <c r="L65" s="3" t="n">
        <v>0.0474208968181037</v>
      </c>
      <c r="M65" s="3" t="n">
        <v>0.326169890878236</v>
      </c>
    </row>
    <row r="66" customFormat="false" ht="15.25" hidden="false" customHeight="false" outlineLevel="0" collapsed="false">
      <c r="A66" s="22"/>
      <c r="B66" s="22" t="n">
        <v>30.07</v>
      </c>
      <c r="C66" s="22" t="n">
        <v>5.44</v>
      </c>
      <c r="D66" s="22" t="n">
        <v>27.25</v>
      </c>
      <c r="E66" s="22" t="n">
        <v>5.68</v>
      </c>
      <c r="F66" s="22" t="n">
        <v>31.56</v>
      </c>
      <c r="G66" s="22"/>
      <c r="H66" s="1" t="n">
        <f aca="false">H62+1</f>
        <v>2019</v>
      </c>
      <c r="I66" s="3" t="n">
        <v>0.33591185271384</v>
      </c>
      <c r="J66" s="3" t="n">
        <v>0.0545038843813067</v>
      </c>
      <c r="K66" s="3" t="n">
        <v>0.229701556395994</v>
      </c>
      <c r="L66" s="3" t="n">
        <v>0.046210296317846</v>
      </c>
      <c r="M66" s="3" t="n">
        <v>0.325330889184413</v>
      </c>
    </row>
    <row r="67" customFormat="false" ht="15.25" hidden="false" customHeight="false" outlineLevel="0" collapsed="false">
      <c r="A67" s="22"/>
      <c r="B67" s="22" t="n">
        <v>2.04</v>
      </c>
      <c r="C67" s="22" t="n">
        <v>2.24</v>
      </c>
      <c r="D67" s="22" t="n">
        <v>2.17</v>
      </c>
      <c r="E67" s="22" t="n">
        <v>1.95</v>
      </c>
      <c r="F67" s="22" t="n">
        <v>2.03</v>
      </c>
      <c r="G67" s="22"/>
      <c r="H67" s="1" t="n">
        <f aca="false">H63+1</f>
        <v>2019</v>
      </c>
      <c r="I67" s="3" t="n">
        <v>0.338404062256868</v>
      </c>
      <c r="J67" s="3" t="n">
        <v>0.0545094705114004</v>
      </c>
      <c r="K67" s="3" t="n">
        <v>0.229693960700446</v>
      </c>
      <c r="L67" s="3" t="n">
        <v>0.045</v>
      </c>
      <c r="M67" s="3" t="n">
        <v>0.324093845486186</v>
      </c>
    </row>
    <row r="68" customFormat="false" ht="15.25" hidden="false" customHeight="false" outlineLevel="0" collapsed="false">
      <c r="A68" s="55" t="n">
        <v>18</v>
      </c>
      <c r="B68" s="22" t="n">
        <v>4978258</v>
      </c>
      <c r="C68" s="22" t="n">
        <v>862455</v>
      </c>
      <c r="D68" s="22" t="n">
        <v>4185977</v>
      </c>
      <c r="E68" s="22" t="n">
        <v>810473</v>
      </c>
      <c r="F68" s="22" t="n">
        <v>5304041</v>
      </c>
      <c r="G68" s="56" t="n">
        <v>16140000</v>
      </c>
      <c r="H68" s="1" t="n">
        <f aca="false">H64+1</f>
        <v>2019</v>
      </c>
      <c r="I68" s="3" t="n">
        <v>0.340908886842897</v>
      </c>
      <c r="J68" s="3" t="n">
        <v>0.0545088055688305</v>
      </c>
      <c r="K68" s="3" t="n">
        <v>0.227198664671824</v>
      </c>
      <c r="L68" s="3" t="n">
        <v>0.045</v>
      </c>
      <c r="M68" s="3" t="n">
        <v>0.324095730081377</v>
      </c>
    </row>
    <row r="69" customFormat="false" ht="15.25" hidden="false" customHeight="false" outlineLevel="0" collapsed="false">
      <c r="A69" s="22"/>
      <c r="B69" s="22" t="n">
        <v>0.64</v>
      </c>
      <c r="C69" s="22" t="n">
        <v>0.11</v>
      </c>
      <c r="D69" s="22" t="n">
        <v>0.54</v>
      </c>
      <c r="E69" s="22" t="n">
        <v>0.1</v>
      </c>
      <c r="F69" s="22" t="n">
        <v>0.69</v>
      </c>
      <c r="G69" s="22" t="n">
        <v>2.09</v>
      </c>
      <c r="H69" s="1" t="n">
        <f aca="false">H65+1</f>
        <v>2019</v>
      </c>
      <c r="I69" s="3" t="n">
        <v>0.343499594739522</v>
      </c>
      <c r="J69" s="3" t="n">
        <v>0.0548253918393705</v>
      </c>
      <c r="K69" s="3" t="n">
        <v>0.224787104871034</v>
      </c>
      <c r="L69" s="3" t="n">
        <v>0.045</v>
      </c>
      <c r="M69" s="3" t="n">
        <v>0.321745150996264</v>
      </c>
    </row>
    <row r="70" customFormat="false" ht="15.25" hidden="false" customHeight="false" outlineLevel="0" collapsed="false">
      <c r="A70" s="22"/>
      <c r="B70" s="22" t="n">
        <v>30.84</v>
      </c>
      <c r="C70" s="22" t="n">
        <v>5.34</v>
      </c>
      <c r="D70" s="22" t="n">
        <v>25.93</v>
      </c>
      <c r="E70" s="22" t="n">
        <v>5.02</v>
      </c>
      <c r="F70" s="22" t="n">
        <v>32.86</v>
      </c>
      <c r="G70" s="22"/>
      <c r="H70" s="1" t="n">
        <f aca="false">H66+1</f>
        <v>2020</v>
      </c>
      <c r="I70" s="3" t="n">
        <v>0.346011420523159</v>
      </c>
      <c r="J70" s="3" t="n">
        <v>0.0545265662404428</v>
      </c>
      <c r="K70" s="3" t="n">
        <v>0.22229863501008</v>
      </c>
      <c r="L70" s="3" t="n">
        <v>0.045</v>
      </c>
      <c r="M70" s="3" t="n">
        <v>0.322034871786547</v>
      </c>
    </row>
    <row r="71" customFormat="false" ht="15.25" hidden="false" customHeight="false" outlineLevel="0" collapsed="false">
      <c r="A71" s="22"/>
      <c r="B71" s="22" t="n">
        <v>2.11</v>
      </c>
      <c r="C71" s="22" t="n">
        <v>2.21</v>
      </c>
      <c r="D71" s="22" t="n">
        <v>2.07</v>
      </c>
      <c r="E71" s="22" t="n">
        <v>1.74</v>
      </c>
      <c r="F71" s="22" t="n">
        <v>2.12</v>
      </c>
      <c r="G71" s="22"/>
      <c r="H71" s="1" t="n">
        <f aca="false">H67+1</f>
        <v>2020</v>
      </c>
      <c r="I71" s="3" t="n">
        <v>0.348503606487832</v>
      </c>
      <c r="J71" s="3" t="n">
        <v>0.0545353928261531</v>
      </c>
      <c r="K71" s="3" t="n">
        <v>0.219791016325636</v>
      </c>
      <c r="L71" s="3" t="n">
        <v>0.045</v>
      </c>
      <c r="M71" s="3" t="n">
        <v>0.322284591099832</v>
      </c>
    </row>
    <row r="72" customFormat="false" ht="15.25" hidden="false" customHeight="false" outlineLevel="0" collapsed="false">
      <c r="A72" s="55" t="n">
        <v>19</v>
      </c>
      <c r="B72" s="22" t="n">
        <v>5091225</v>
      </c>
      <c r="C72" s="22" t="n">
        <v>831855</v>
      </c>
      <c r="D72" s="22" t="n">
        <v>4105270</v>
      </c>
      <c r="E72" s="22" t="n">
        <v>908040</v>
      </c>
      <c r="F72" s="22" t="n">
        <v>5271406</v>
      </c>
      <c r="G72" s="56" t="n">
        <v>16210000</v>
      </c>
      <c r="H72" s="1" t="n">
        <f aca="false">H68+1</f>
        <v>2020</v>
      </c>
      <c r="I72" s="3" t="n">
        <v>0.35099780124542</v>
      </c>
      <c r="J72" s="3" t="n">
        <v>0.0545399500167299</v>
      </c>
      <c r="K72" s="3" t="n">
        <v>0.217285356214285</v>
      </c>
      <c r="L72" s="3" t="n">
        <v>0.045</v>
      </c>
      <c r="M72" s="3" t="n">
        <v>0.322313730191312</v>
      </c>
    </row>
    <row r="73" customFormat="false" ht="15.25" hidden="false" customHeight="false" outlineLevel="0" collapsed="false">
      <c r="A73" s="22"/>
      <c r="B73" s="22" t="n">
        <v>0.66</v>
      </c>
      <c r="C73" s="22" t="n">
        <v>0.11</v>
      </c>
      <c r="D73" s="22" t="n">
        <v>0.53</v>
      </c>
      <c r="E73" s="22" t="n">
        <v>0.12</v>
      </c>
      <c r="F73" s="22" t="n">
        <v>0.68</v>
      </c>
      <c r="G73" s="22" t="n">
        <v>2.1</v>
      </c>
      <c r="H73" s="1" t="n">
        <f aca="false">H69+1</f>
        <v>2020</v>
      </c>
      <c r="I73" s="3" t="n">
        <v>0.353505154796683</v>
      </c>
      <c r="J73" s="3" t="n">
        <v>0.0548247094344503</v>
      </c>
      <c r="K73" s="3" t="n">
        <v>0.214792525926766</v>
      </c>
      <c r="L73" s="3" t="n">
        <v>0.045</v>
      </c>
      <c r="M73" s="3" t="n">
        <v>0.32080281027563</v>
      </c>
    </row>
    <row r="74" customFormat="false" ht="15.25" hidden="false" customHeight="false" outlineLevel="0" collapsed="false">
      <c r="A74" s="22"/>
      <c r="B74" s="22" t="n">
        <v>31.41</v>
      </c>
      <c r="C74" s="22" t="n">
        <v>5.13</v>
      </c>
      <c r="D74" s="22" t="n">
        <v>25.33</v>
      </c>
      <c r="E74" s="22" t="n">
        <v>5.6</v>
      </c>
      <c r="F74" s="22" t="n">
        <v>32.52</v>
      </c>
      <c r="G74" s="22"/>
      <c r="H74" s="1" t="n">
        <f aca="false">H70+1</f>
        <v>2021</v>
      </c>
      <c r="I74" s="3" t="n">
        <v>0.356002612367613</v>
      </c>
      <c r="J74" s="3" t="n">
        <v>0.0545392676947723</v>
      </c>
      <c r="K74" s="3" t="n">
        <v>0.212290047058422</v>
      </c>
      <c r="L74" s="3" t="n">
        <v>0.045</v>
      </c>
      <c r="M74" s="3" t="n">
        <v>0.321126440551921</v>
      </c>
    </row>
    <row r="75" customFormat="false" ht="15.25" hidden="false" customHeight="false" outlineLevel="0" collapsed="false">
      <c r="A75" s="22"/>
      <c r="B75" s="22" t="n">
        <v>2.15</v>
      </c>
      <c r="C75" s="22" t="n">
        <v>2.13</v>
      </c>
      <c r="D75" s="22" t="n">
        <v>2.03</v>
      </c>
      <c r="E75" s="22" t="n">
        <v>1.94</v>
      </c>
      <c r="F75" s="22" t="n">
        <v>2.11</v>
      </c>
      <c r="G75" s="22"/>
      <c r="H75" s="1" t="n">
        <f aca="false">H71+1</f>
        <v>2021</v>
      </c>
      <c r="I75" s="3" t="n">
        <v>0.358493652128104</v>
      </c>
      <c r="J75" s="3" t="n">
        <v>0.054529773156481</v>
      </c>
      <c r="K75" s="3" t="n">
        <v>0.209781310824901</v>
      </c>
      <c r="L75" s="3" t="n">
        <v>0.045</v>
      </c>
      <c r="M75" s="3" t="n">
        <v>0.321160391452976</v>
      </c>
    </row>
    <row r="76" customFormat="false" ht="15.25" hidden="false" customHeight="false" outlineLevel="0" collapsed="false">
      <c r="A76" s="55" t="n">
        <v>20</v>
      </c>
      <c r="B76" s="22" t="n">
        <v>5152784</v>
      </c>
      <c r="C76" s="22" t="n">
        <v>896977</v>
      </c>
      <c r="D76" s="22" t="n">
        <v>4048129</v>
      </c>
      <c r="E76" s="22" t="n">
        <v>875399</v>
      </c>
      <c r="F76" s="22" t="n">
        <v>5260659</v>
      </c>
      <c r="G76" s="56" t="n">
        <v>16230000</v>
      </c>
      <c r="H76" s="1" t="n">
        <f aca="false">H72+1</f>
        <v>2021</v>
      </c>
      <c r="I76" s="3" t="n">
        <v>0.360979262199137</v>
      </c>
      <c r="J76" s="3" t="n">
        <v>0.0545293592911697</v>
      </c>
      <c r="K76" s="3" t="n">
        <v>0.207267280644159</v>
      </c>
      <c r="L76" s="3" t="n">
        <v>0.045</v>
      </c>
      <c r="M76" s="3" t="n">
        <v>0.321197929885371</v>
      </c>
    </row>
    <row r="77" customFormat="false" ht="15.25" hidden="false" customHeight="false" outlineLevel="0" collapsed="false">
      <c r="A77" s="22"/>
      <c r="B77" s="22" t="n">
        <v>0.67</v>
      </c>
      <c r="C77" s="22" t="n">
        <v>0.12</v>
      </c>
      <c r="D77" s="22" t="n">
        <v>0.52</v>
      </c>
      <c r="E77" s="22" t="n">
        <v>0.11</v>
      </c>
      <c r="F77" s="22" t="n">
        <v>0.68</v>
      </c>
      <c r="G77" s="22" t="n">
        <v>2.1</v>
      </c>
      <c r="H77" s="1" t="n">
        <f aca="false">H73+1</f>
        <v>2021</v>
      </c>
      <c r="I77" s="3" t="n">
        <v>0.363618174488506</v>
      </c>
      <c r="J77" s="3" t="n">
        <v>0.0548587950766729</v>
      </c>
      <c r="K77" s="3" t="n">
        <v>0.204902720126293</v>
      </c>
      <c r="L77" s="3" t="n">
        <v>0.045</v>
      </c>
      <c r="M77" s="3" t="n">
        <v>0.320900319247411</v>
      </c>
    </row>
    <row r="78" customFormat="false" ht="15.25" hidden="false" customHeight="false" outlineLevel="0" collapsed="false">
      <c r="A78" s="22"/>
      <c r="B78" s="22" t="n">
        <v>31.74</v>
      </c>
      <c r="C78" s="22" t="n">
        <v>5.53</v>
      </c>
      <c r="D78" s="22" t="n">
        <v>24.94</v>
      </c>
      <c r="E78" s="22" t="n">
        <v>5.39</v>
      </c>
      <c r="F78" s="22" t="n">
        <v>32.41</v>
      </c>
      <c r="G78" s="22"/>
      <c r="H78" s="1" t="n">
        <f aca="false">H74+1</f>
        <v>2022</v>
      </c>
      <c r="I78" s="3" t="n">
        <v>0.366100958504526</v>
      </c>
      <c r="J78" s="3" t="n">
        <v>0.0545701029726676</v>
      </c>
      <c r="K78" s="3" t="n">
        <v>0.202385934541913</v>
      </c>
      <c r="L78" s="3" t="n">
        <v>0.045</v>
      </c>
      <c r="M78" s="3" t="n">
        <v>0.32126029374704</v>
      </c>
    </row>
    <row r="79" customFormat="false" ht="15.25" hidden="false" customHeight="false" outlineLevel="0" collapsed="false">
      <c r="A79" s="22"/>
      <c r="B79" s="22" t="n">
        <v>2.18</v>
      </c>
      <c r="C79" s="22" t="n">
        <v>2.3</v>
      </c>
      <c r="D79" s="22" t="n">
        <v>2.01</v>
      </c>
      <c r="E79" s="22" t="n">
        <v>1.87</v>
      </c>
      <c r="F79" s="22" t="n">
        <v>2.11</v>
      </c>
      <c r="G79" s="22"/>
      <c r="H79" s="1" t="n">
        <f aca="false">H75+1</f>
        <v>2022</v>
      </c>
      <c r="I79" s="3" t="n">
        <v>0.368578684953338</v>
      </c>
      <c r="J79" s="3" t="n">
        <v>0.054562371594475</v>
      </c>
      <c r="K79" s="3" t="n">
        <v>0.199864217829505</v>
      </c>
      <c r="L79" s="3" t="n">
        <v>0.045</v>
      </c>
      <c r="M79" s="3" t="n">
        <v>0.321338594954538</v>
      </c>
    </row>
    <row r="80" customFormat="false" ht="15.25" hidden="false" customHeight="false" outlineLevel="0" collapsed="false">
      <c r="A80" s="55" t="n">
        <v>21</v>
      </c>
      <c r="B80" s="22" t="n">
        <v>5074947</v>
      </c>
      <c r="C80" s="22" t="n">
        <v>831932</v>
      </c>
      <c r="D80" s="22" t="n">
        <v>4172638</v>
      </c>
      <c r="E80" s="22" t="n">
        <v>851956</v>
      </c>
      <c r="F80" s="22" t="n">
        <v>5343304</v>
      </c>
      <c r="G80" s="56" t="n">
        <v>16270000</v>
      </c>
      <c r="H80" s="1" t="n">
        <f aca="false">H76+1</f>
        <v>2022</v>
      </c>
      <c r="I80" s="3" t="n">
        <v>0.368575505945407</v>
      </c>
      <c r="J80" s="3" t="n">
        <v>0.0545589600103351</v>
      </c>
      <c r="K80" s="3" t="n">
        <v>0.199861118296772</v>
      </c>
      <c r="L80" s="3" t="n">
        <v>0.045</v>
      </c>
      <c r="M80" s="3" t="n">
        <v>0.32139544835769</v>
      </c>
    </row>
    <row r="81" customFormat="false" ht="15.25" hidden="false" customHeight="false" outlineLevel="0" collapsed="false">
      <c r="A81" s="22"/>
      <c r="B81" s="22" t="n">
        <v>0.66</v>
      </c>
      <c r="C81" s="22" t="n">
        <v>0.11</v>
      </c>
      <c r="D81" s="22" t="n">
        <v>0.54</v>
      </c>
      <c r="E81" s="22" t="n">
        <v>0.11</v>
      </c>
      <c r="F81" s="22" t="n">
        <v>0.69</v>
      </c>
      <c r="G81" s="22" t="n">
        <v>2.1</v>
      </c>
      <c r="H81" s="1" t="n">
        <f aca="false">H77+1</f>
        <v>2022</v>
      </c>
      <c r="I81" s="3" t="n">
        <v>0.368704191240133</v>
      </c>
      <c r="J81" s="3" t="n">
        <v>0.0548915945282757</v>
      </c>
      <c r="K81" s="3" t="n">
        <v>0.19998658645913</v>
      </c>
      <c r="L81" s="3" t="n">
        <v>0.045</v>
      </c>
      <c r="M81" s="3" t="n">
        <v>0.320787633251046</v>
      </c>
    </row>
    <row r="82" customFormat="false" ht="15.25" hidden="false" customHeight="false" outlineLevel="0" collapsed="false">
      <c r="A82" s="22"/>
      <c r="B82" s="22" t="n">
        <v>31.18</v>
      </c>
      <c r="C82" s="22" t="n">
        <v>5.11</v>
      </c>
      <c r="D82" s="22" t="n">
        <v>25.64</v>
      </c>
      <c r="E82" s="22" t="n">
        <v>5.23</v>
      </c>
      <c r="F82" s="22" t="n">
        <v>32.83</v>
      </c>
      <c r="G82" s="22"/>
      <c r="H82" s="1" t="n">
        <f aca="false">H78+1</f>
        <v>2023</v>
      </c>
      <c r="I82" s="3" t="n">
        <v>0.368699260688747</v>
      </c>
      <c r="J82" s="3" t="n">
        <v>0.0545957712481683</v>
      </c>
      <c r="K82" s="3" t="n">
        <v>0.199981779171528</v>
      </c>
      <c r="L82" s="3" t="n">
        <v>0.045</v>
      </c>
      <c r="M82" s="3" t="n">
        <v>0.321142435213815</v>
      </c>
    </row>
    <row r="83" customFormat="false" ht="15.25" hidden="false" customHeight="false" outlineLevel="0" collapsed="false">
      <c r="A83" s="22"/>
      <c r="B83" s="22" t="n">
        <v>2.15</v>
      </c>
      <c r="C83" s="22" t="n">
        <v>2.13</v>
      </c>
      <c r="D83" s="22" t="n">
        <v>2.07</v>
      </c>
      <c r="E83" s="22" t="n">
        <v>1.82</v>
      </c>
      <c r="F83" s="22" t="n">
        <v>2.14</v>
      </c>
      <c r="G83" s="22"/>
      <c r="H83" s="1" t="n">
        <f aca="false">H79+1</f>
        <v>2023</v>
      </c>
      <c r="I83" s="3" t="n">
        <v>0.36868649373802</v>
      </c>
      <c r="J83" s="3" t="n">
        <v>0.0545890083619908</v>
      </c>
      <c r="K83" s="3" t="n">
        <v>0.19996933139457</v>
      </c>
      <c r="L83" s="3" t="n">
        <v>0.045</v>
      </c>
      <c r="M83" s="3" t="n">
        <v>0.321230059510636</v>
      </c>
    </row>
    <row r="84" customFormat="false" ht="15.25" hidden="false" customHeight="false" outlineLevel="0" collapsed="false">
      <c r="A84" s="55" t="n">
        <v>22</v>
      </c>
      <c r="B84" s="22" t="n">
        <v>5208247</v>
      </c>
      <c r="C84" s="22" t="n">
        <v>875083</v>
      </c>
      <c r="D84" s="22" t="n">
        <v>4207991</v>
      </c>
      <c r="E84" s="22" t="n">
        <v>809423</v>
      </c>
      <c r="F84" s="22" t="n">
        <v>5213985</v>
      </c>
      <c r="G84" s="56" t="n">
        <v>16310000</v>
      </c>
      <c r="H84" s="1" t="n">
        <f aca="false">H80+1</f>
        <v>2023</v>
      </c>
      <c r="I84" s="3" t="n">
        <v>0.36867322677239</v>
      </c>
      <c r="J84" s="3" t="n">
        <v>0.0545919932406738</v>
      </c>
      <c r="K84" s="3" t="n">
        <v>0.19995639610308</v>
      </c>
      <c r="L84" s="3" t="n">
        <v>0.045</v>
      </c>
      <c r="M84" s="3" t="n">
        <v>0.321302855725237</v>
      </c>
    </row>
    <row r="85" customFormat="false" ht="15.25" hidden="false" customHeight="false" outlineLevel="0" collapsed="false">
      <c r="A85" s="22"/>
      <c r="B85" s="22" t="n">
        <v>0.67</v>
      </c>
      <c r="C85" s="22" t="n">
        <v>0.11</v>
      </c>
      <c r="D85" s="22" t="n">
        <v>0.54</v>
      </c>
      <c r="E85" s="22" t="n">
        <v>0.1</v>
      </c>
      <c r="F85" s="22" t="n">
        <v>0.67</v>
      </c>
      <c r="G85" s="22" t="n">
        <v>2.11</v>
      </c>
      <c r="H85" s="1" t="n">
        <f aca="false">H81+1</f>
        <v>2023</v>
      </c>
      <c r="I85" s="3" t="n">
        <v>0.368822592311514</v>
      </c>
      <c r="J85" s="3" t="n">
        <v>0.0549199810553646</v>
      </c>
      <c r="K85" s="3" t="n">
        <v>0.200102027503726</v>
      </c>
      <c r="L85" s="3" t="n">
        <v>0.045</v>
      </c>
      <c r="M85" s="3" t="n">
        <v>0.321521226838303</v>
      </c>
    </row>
    <row r="86" customFormat="false" ht="15.25" hidden="false" customHeight="false" outlineLevel="0" collapsed="false">
      <c r="A86" s="22"/>
      <c r="B86" s="22" t="n">
        <v>31.92</v>
      </c>
      <c r="C86" s="22" t="n">
        <v>5.36</v>
      </c>
      <c r="D86" s="22" t="n">
        <v>25.79</v>
      </c>
      <c r="E86" s="22" t="n">
        <v>4.96</v>
      </c>
      <c r="F86" s="22" t="n">
        <v>31.96</v>
      </c>
      <c r="G86" s="22"/>
      <c r="H86" s="1" t="n">
        <f aca="false">H82+1</f>
        <v>2024</v>
      </c>
      <c r="I86" s="3" t="n">
        <v>0.368804923841281</v>
      </c>
      <c r="J86" s="3" t="n">
        <v>0.0546352800387866</v>
      </c>
      <c r="K86" s="3" t="n">
        <v>0.200084800745249</v>
      </c>
      <c r="L86" s="3" t="n">
        <v>0.045</v>
      </c>
      <c r="M86" s="3" t="n">
        <v>0.321856147709628</v>
      </c>
    </row>
    <row r="87" customFormat="false" ht="15.25" hidden="false" customHeight="false" outlineLevel="0" collapsed="false">
      <c r="A87" s="22"/>
      <c r="B87" s="22" t="n">
        <v>2.2</v>
      </c>
      <c r="C87" s="22" t="n">
        <v>2.24</v>
      </c>
      <c r="D87" s="22" t="n">
        <v>2.08</v>
      </c>
      <c r="E87" s="22" t="n">
        <v>1.73</v>
      </c>
      <c r="F87" s="22" t="n">
        <v>2.09</v>
      </c>
      <c r="G87" s="22"/>
      <c r="H87" s="1" t="n">
        <f aca="false">H83+1</f>
        <v>2024</v>
      </c>
      <c r="I87" s="3" t="n">
        <v>0.368777466647141</v>
      </c>
      <c r="J87" s="3" t="n">
        <v>0.0546208013858703</v>
      </c>
      <c r="K87" s="3" t="n">
        <v>0.200058029980962</v>
      </c>
      <c r="L87" s="3" t="n">
        <v>0.045</v>
      </c>
      <c r="M87" s="3" t="n">
        <v>0.321943200781975</v>
      </c>
    </row>
    <row r="88" customFormat="false" ht="15.25" hidden="false" customHeight="false" outlineLevel="0" collapsed="false">
      <c r="A88" s="55" t="n">
        <v>23</v>
      </c>
      <c r="B88" s="22" t="n">
        <v>5255632</v>
      </c>
      <c r="C88" s="22" t="n">
        <v>923598</v>
      </c>
      <c r="D88" s="22" t="n">
        <v>4093390</v>
      </c>
      <c r="E88" s="22" t="n">
        <v>942982</v>
      </c>
      <c r="F88" s="22" t="n">
        <v>5246528</v>
      </c>
      <c r="G88" s="56" t="n">
        <v>16460000</v>
      </c>
      <c r="H88" s="1" t="n">
        <f aca="false">H84+1</f>
        <v>2024</v>
      </c>
      <c r="I88" s="3" t="n">
        <v>0.368771301102327</v>
      </c>
      <c r="J88" s="3" t="n">
        <v>0.0546134577132218</v>
      </c>
      <c r="K88" s="3" t="n">
        <v>0.200052018574769</v>
      </c>
      <c r="L88" s="3" t="n">
        <v>0.045</v>
      </c>
      <c r="M88" s="3" t="n">
        <v>0.32202653671666</v>
      </c>
    </row>
    <row r="89" customFormat="false" ht="15.25" hidden="false" customHeight="false" outlineLevel="0" collapsed="false">
      <c r="A89" s="22"/>
      <c r="B89" s="22" t="n">
        <v>0.68</v>
      </c>
      <c r="C89" s="22" t="n">
        <v>0.12</v>
      </c>
      <c r="D89" s="22" t="n">
        <v>0.53</v>
      </c>
      <c r="E89" s="22" t="n">
        <v>0.12</v>
      </c>
      <c r="F89" s="22" t="n">
        <v>0.68</v>
      </c>
      <c r="G89" s="22" t="n">
        <v>2.13</v>
      </c>
      <c r="H89" s="1" t="n">
        <f aca="false">H85+1</f>
        <v>2024</v>
      </c>
      <c r="I89" s="3" t="n">
        <v>0.368931027159829</v>
      </c>
      <c r="J89" s="3" t="n">
        <v>0.0548947277132848</v>
      </c>
      <c r="K89" s="3" t="n">
        <v>0.200207751480834</v>
      </c>
      <c r="L89" s="3" t="n">
        <v>0.045</v>
      </c>
      <c r="M89" s="3" t="n">
        <v>0.319857318183382</v>
      </c>
    </row>
    <row r="90" customFormat="false" ht="15.25" hidden="false" customHeight="false" outlineLevel="0" collapsed="false">
      <c r="A90" s="22"/>
      <c r="B90" s="22" t="n">
        <v>31.93</v>
      </c>
      <c r="C90" s="22" t="n">
        <v>5.61</v>
      </c>
      <c r="D90" s="22" t="n">
        <v>24.87</v>
      </c>
      <c r="E90" s="22" t="n">
        <v>5.73</v>
      </c>
      <c r="F90" s="22" t="n">
        <v>31.87</v>
      </c>
      <c r="G90" s="22"/>
      <c r="H90" s="1" t="n">
        <f aca="false">H86+1</f>
        <v>2025</v>
      </c>
      <c r="I90" s="3" t="n">
        <v>0.368933563944799</v>
      </c>
      <c r="J90" s="3" t="n">
        <v>0.0546644401978078</v>
      </c>
      <c r="K90" s="3" t="n">
        <v>0.200210224846179</v>
      </c>
      <c r="L90" s="3" t="n">
        <v>0.045</v>
      </c>
      <c r="M90" s="3" t="n">
        <v>0.32013273293602</v>
      </c>
    </row>
    <row r="91" customFormat="false" ht="15.25" hidden="false" customHeight="false" outlineLevel="0" collapsed="false">
      <c r="A91" s="22"/>
      <c r="B91" s="22" t="n">
        <v>2.22</v>
      </c>
      <c r="C91" s="22" t="n">
        <v>2.37</v>
      </c>
      <c r="D91" s="22" t="n">
        <v>2.03</v>
      </c>
      <c r="E91" s="22" t="n">
        <v>2.02</v>
      </c>
      <c r="F91" s="22" t="n">
        <v>2.1</v>
      </c>
      <c r="G91" s="22"/>
      <c r="H91" s="1" t="n">
        <f aca="false">H87+1</f>
        <v>2025</v>
      </c>
      <c r="I91" s="3" t="n">
        <v>0.368914868076652</v>
      </c>
      <c r="J91" s="3" t="n">
        <v>0.0546662827507635</v>
      </c>
      <c r="K91" s="3" t="n">
        <v>0.200191996374736</v>
      </c>
      <c r="L91" s="3" t="n">
        <v>0.045</v>
      </c>
      <c r="M91" s="3" t="n">
        <v>0.32019825228784</v>
      </c>
    </row>
    <row r="92" customFormat="false" ht="15.25" hidden="false" customHeight="false" outlineLevel="0" collapsed="false">
      <c r="A92" s="55" t="n">
        <v>24</v>
      </c>
      <c r="B92" s="22" t="n">
        <v>5247219</v>
      </c>
      <c r="C92" s="22" t="n">
        <v>893373</v>
      </c>
      <c r="D92" s="22" t="n">
        <v>4087242</v>
      </c>
      <c r="E92" s="22" t="n">
        <v>983648</v>
      </c>
      <c r="F92" s="22" t="n">
        <v>5319986</v>
      </c>
      <c r="G92" s="56" t="n">
        <v>16530000</v>
      </c>
      <c r="H92" s="1" t="n">
        <f aca="false">H88+1</f>
        <v>2025</v>
      </c>
      <c r="I92" s="3" t="n">
        <v>0.36889450464831</v>
      </c>
      <c r="J92" s="3" t="n">
        <v>0.0546609728180829</v>
      </c>
      <c r="K92" s="3" t="n">
        <v>0.200172142032102</v>
      </c>
      <c r="L92" s="3" t="n">
        <v>0.045</v>
      </c>
      <c r="M92" s="3" t="n">
        <v>0.320304433946617</v>
      </c>
    </row>
    <row r="93" customFormat="false" ht="15.25" hidden="false" customHeight="false" outlineLevel="0" collapsed="false">
      <c r="A93" s="22"/>
      <c r="B93" s="22" t="n">
        <v>0.68</v>
      </c>
      <c r="C93" s="22" t="n">
        <v>0.12</v>
      </c>
      <c r="D93" s="22" t="n">
        <v>0.53</v>
      </c>
      <c r="E93" s="22" t="n">
        <v>0.13</v>
      </c>
      <c r="F93" s="22" t="n">
        <v>0.69</v>
      </c>
      <c r="G93" s="22" t="n">
        <v>2.14</v>
      </c>
      <c r="H93" s="1" t="n">
        <f aca="false">H89+1</f>
        <v>2025</v>
      </c>
      <c r="I93" s="3" t="n">
        <v>0.368945828079069</v>
      </c>
      <c r="J93" s="3" t="n">
        <v>0.0549414872133923</v>
      </c>
      <c r="K93" s="3" t="n">
        <v>0.200222182377092</v>
      </c>
      <c r="L93" s="3" t="n">
        <v>0.045</v>
      </c>
      <c r="M93" s="3" t="n">
        <v>0.321911109250822</v>
      </c>
    </row>
    <row r="94" customFormat="false" ht="15.25" hidden="false" customHeight="false" outlineLevel="0" collapsed="false">
      <c r="A94" s="22"/>
      <c r="B94" s="22" t="n">
        <v>31.74</v>
      </c>
      <c r="C94" s="22" t="n">
        <v>5.4</v>
      </c>
      <c r="D94" s="22" t="n">
        <v>24.72</v>
      </c>
      <c r="E94" s="22" t="n">
        <v>5.95</v>
      </c>
      <c r="F94" s="22" t="n">
        <v>32.18</v>
      </c>
      <c r="G94" s="22"/>
      <c r="H94" s="1" t="n">
        <f aca="false">H90+1</f>
        <v>2026</v>
      </c>
      <c r="I94" s="3" t="n">
        <v>0.368935480333682</v>
      </c>
      <c r="J94" s="3" t="n">
        <v>0.0546728575393955</v>
      </c>
      <c r="K94" s="3" t="n">
        <v>0.20021209332534</v>
      </c>
      <c r="L94" s="3" t="n">
        <v>0.045</v>
      </c>
      <c r="M94" s="3" t="n">
        <v>0.322209073189433</v>
      </c>
    </row>
    <row r="95" customFormat="false" ht="15.25" hidden="false" customHeight="false" outlineLevel="0" collapsed="false">
      <c r="A95" s="22"/>
      <c r="B95" s="22" t="n">
        <v>2.22</v>
      </c>
      <c r="C95" s="22" t="n">
        <v>2.29</v>
      </c>
      <c r="D95" s="22" t="n">
        <v>2.03</v>
      </c>
      <c r="E95" s="22" t="n">
        <v>2.11</v>
      </c>
      <c r="F95" s="22" t="n">
        <v>2.13</v>
      </c>
      <c r="G95" s="22"/>
      <c r="H95" s="1" t="n">
        <f aca="false">H91+1</f>
        <v>2026</v>
      </c>
      <c r="I95" s="3" t="n">
        <v>0.368938521532701</v>
      </c>
      <c r="J95" s="3" t="n">
        <v>0.0546639239930486</v>
      </c>
      <c r="K95" s="3" t="n">
        <v>0.200215058494383</v>
      </c>
      <c r="L95" s="3" t="n">
        <v>0.045</v>
      </c>
      <c r="M95" s="3" t="n">
        <v>0.322218498545872</v>
      </c>
    </row>
    <row r="96" customFormat="false" ht="15.25" hidden="false" customHeight="false" outlineLevel="0" collapsed="false">
      <c r="A96" s="55" t="n">
        <v>25</v>
      </c>
      <c r="B96" s="22" t="n">
        <v>5242068</v>
      </c>
      <c r="C96" s="22" t="n">
        <v>856689</v>
      </c>
      <c r="D96" s="22" t="n">
        <v>4081185</v>
      </c>
      <c r="E96" s="22" t="n">
        <v>1011611</v>
      </c>
      <c r="F96" s="22" t="n">
        <v>5319939</v>
      </c>
      <c r="G96" s="56" t="n">
        <v>16510000</v>
      </c>
      <c r="H96" s="1" t="n">
        <f aca="false">H92+1</f>
        <v>2026</v>
      </c>
      <c r="I96" s="3" t="n">
        <v>0.368940495956296</v>
      </c>
      <c r="J96" s="3" t="n">
        <v>0.0546571562187488</v>
      </c>
      <c r="K96" s="3" t="n">
        <v>0.200216983557388</v>
      </c>
      <c r="L96" s="3" t="n">
        <v>0.045</v>
      </c>
      <c r="M96" s="3" t="n">
        <v>0.322228407016364</v>
      </c>
    </row>
    <row r="97" customFormat="false" ht="15.25" hidden="false" customHeight="false" outlineLevel="0" collapsed="false">
      <c r="A97" s="22"/>
      <c r="B97" s="22" t="n">
        <v>0.68</v>
      </c>
      <c r="C97" s="22" t="n">
        <v>0.11</v>
      </c>
      <c r="D97" s="22" t="n">
        <v>0.53</v>
      </c>
      <c r="E97" s="22" t="n">
        <v>0.13</v>
      </c>
      <c r="F97" s="22" t="n">
        <v>0.69</v>
      </c>
      <c r="G97" s="22" t="n">
        <v>2.13</v>
      </c>
      <c r="H97" s="1" t="n">
        <f aca="false">H93+1</f>
        <v>2026</v>
      </c>
      <c r="I97" s="3" t="n">
        <v>0.369038590807816</v>
      </c>
      <c r="J97" s="3" t="n">
        <v>0.0549575649738595</v>
      </c>
      <c r="K97" s="3" t="n">
        <v>0.200312626037621</v>
      </c>
      <c r="L97" s="3" t="n">
        <v>0.045</v>
      </c>
      <c r="M97" s="3" t="n">
        <v>0.320003916380317</v>
      </c>
    </row>
    <row r="98" customFormat="false" ht="15.25" hidden="false" customHeight="false" outlineLevel="0" collapsed="false">
      <c r="A98" s="22"/>
      <c r="B98" s="22" t="n">
        <v>31.75</v>
      </c>
      <c r="C98" s="22" t="n">
        <v>5.19</v>
      </c>
      <c r="D98" s="22" t="n">
        <v>24.72</v>
      </c>
      <c r="E98" s="22" t="n">
        <v>6.13</v>
      </c>
      <c r="F98" s="22" t="n">
        <v>32.22</v>
      </c>
      <c r="G98" s="22"/>
      <c r="H98" s="1" t="n">
        <f aca="false">H94+1</f>
        <v>2027</v>
      </c>
      <c r="I98" s="3" t="n">
        <v>0.369025395683166</v>
      </c>
      <c r="J98" s="3" t="n">
        <v>0.0546982715587098</v>
      </c>
      <c r="K98" s="3" t="n">
        <v>0.200299760791087</v>
      </c>
      <c r="L98" s="3" t="n">
        <v>0.045</v>
      </c>
      <c r="M98" s="3" t="n">
        <v>0.320467935352029</v>
      </c>
    </row>
    <row r="99" customFormat="false" ht="15.25" hidden="false" customHeight="false" outlineLevel="0" collapsed="false">
      <c r="A99" s="22"/>
      <c r="B99" s="22" t="n">
        <v>2.22</v>
      </c>
      <c r="C99" s="22" t="n">
        <v>2.19</v>
      </c>
      <c r="D99" s="22" t="n">
        <v>2.02</v>
      </c>
      <c r="E99" s="22" t="n">
        <v>2.17</v>
      </c>
      <c r="F99" s="22" t="n">
        <v>2.13</v>
      </c>
      <c r="G99" s="22"/>
      <c r="H99" s="1" t="n">
        <f aca="false">H95+1</f>
        <v>2027</v>
      </c>
      <c r="I99" s="3" t="n">
        <v>0.369033500339354</v>
      </c>
      <c r="J99" s="3" t="n">
        <v>0.0546840451766708</v>
      </c>
      <c r="K99" s="3" t="n">
        <v>0.20030766283087</v>
      </c>
      <c r="L99" s="3" t="n">
        <v>0.045</v>
      </c>
      <c r="M99" s="3" t="n">
        <v>0.320488739449901</v>
      </c>
    </row>
    <row r="100" customFormat="false" ht="15.25" hidden="false" customHeight="false" outlineLevel="0" collapsed="false">
      <c r="A100" s="55" t="n">
        <v>26</v>
      </c>
      <c r="B100" s="22" t="n">
        <v>5209015</v>
      </c>
      <c r="C100" s="22" t="n">
        <v>876729</v>
      </c>
      <c r="D100" s="22" t="n">
        <v>4209830</v>
      </c>
      <c r="E100" s="22" t="n">
        <v>945524</v>
      </c>
      <c r="F100" s="22" t="n">
        <v>5300125</v>
      </c>
      <c r="G100" s="56" t="n">
        <v>16540000</v>
      </c>
      <c r="H100" s="1" t="n">
        <f aca="false">H96+1</f>
        <v>2027</v>
      </c>
      <c r="I100" s="3" t="n">
        <v>0.369022404666496</v>
      </c>
      <c r="J100" s="3" t="n">
        <v>0.054692030809772</v>
      </c>
      <c r="K100" s="3" t="n">
        <v>0.200296844549833</v>
      </c>
      <c r="L100" s="3" t="n">
        <v>0.045</v>
      </c>
      <c r="M100" s="3" t="n">
        <v>0.320551001302167</v>
      </c>
    </row>
    <row r="101" customFormat="false" ht="15.25" hidden="false" customHeight="false" outlineLevel="0" collapsed="false">
      <c r="A101" s="22"/>
      <c r="B101" s="22" t="n">
        <v>0.67</v>
      </c>
      <c r="C101" s="22" t="n">
        <v>0.11</v>
      </c>
      <c r="D101" s="22" t="n">
        <v>0.54</v>
      </c>
      <c r="E101" s="22" t="n">
        <v>0.12</v>
      </c>
      <c r="F101" s="22" t="n">
        <v>0.69</v>
      </c>
      <c r="G101" s="22" t="n">
        <v>2.14</v>
      </c>
      <c r="H101" s="1" t="n">
        <f aca="false">H97+1</f>
        <v>2027</v>
      </c>
      <c r="I101" s="3" t="n">
        <v>0.36912956902643</v>
      </c>
      <c r="J101" s="3" t="n">
        <v>0.0549602514002538</v>
      </c>
      <c r="K101" s="3" t="n">
        <v>0.200401329800769</v>
      </c>
      <c r="L101" s="3" t="n">
        <v>0.045</v>
      </c>
      <c r="M101" s="3" t="n">
        <v>0.319945898844744</v>
      </c>
    </row>
    <row r="102" customFormat="false" ht="15.25" hidden="false" customHeight="false" outlineLevel="0" collapsed="false">
      <c r="A102" s="22"/>
      <c r="B102" s="22" t="n">
        <v>31.49</v>
      </c>
      <c r="C102" s="22" t="n">
        <v>5.3</v>
      </c>
      <c r="D102" s="22" t="n">
        <v>25.45</v>
      </c>
      <c r="E102" s="22" t="n">
        <v>5.72</v>
      </c>
      <c r="F102" s="22" t="n">
        <v>32.04</v>
      </c>
      <c r="G102" s="22"/>
      <c r="H102" s="1" t="n">
        <f aca="false">H98+1</f>
        <v>2028</v>
      </c>
      <c r="I102" s="3" t="n">
        <v>0.369110915207132</v>
      </c>
      <c r="J102" s="3" t="n">
        <v>0.0547270870477449</v>
      </c>
      <c r="K102" s="3" t="n">
        <v>0.200383142326954</v>
      </c>
      <c r="L102" s="3" t="n">
        <v>0.045</v>
      </c>
      <c r="M102" s="3" t="n">
        <v>0.320238711364456</v>
      </c>
    </row>
    <row r="103" customFormat="false" ht="15.25" hidden="false" customHeight="false" outlineLevel="0" collapsed="false">
      <c r="A103" s="22"/>
      <c r="B103" s="22" t="n">
        <v>2.2</v>
      </c>
      <c r="C103" s="22" t="n">
        <v>2.25</v>
      </c>
      <c r="D103" s="22" t="n">
        <v>2.09</v>
      </c>
      <c r="E103" s="22" t="n">
        <v>2.02</v>
      </c>
      <c r="F103" s="22" t="n">
        <v>2.12</v>
      </c>
      <c r="G103" s="22"/>
      <c r="H103" s="1" t="n">
        <f aca="false">H99+1</f>
        <v>2028</v>
      </c>
      <c r="I103" s="3" t="n">
        <v>0.369112178701261</v>
      </c>
      <c r="J103" s="3" t="n">
        <v>0.054715774379166</v>
      </c>
      <c r="K103" s="3" t="n">
        <v>0.200384374233729</v>
      </c>
      <c r="L103" s="3" t="n">
        <v>0.045</v>
      </c>
      <c r="M103" s="3" t="n">
        <v>0.320263036838342</v>
      </c>
    </row>
    <row r="104" customFormat="false" ht="15.25" hidden="false" customHeight="false" outlineLevel="0" collapsed="false">
      <c r="A104" s="55" t="n">
        <v>27</v>
      </c>
      <c r="B104" s="22" t="n">
        <v>5366167</v>
      </c>
      <c r="C104" s="22" t="n">
        <v>871114</v>
      </c>
      <c r="D104" s="22" t="n">
        <v>4070277</v>
      </c>
      <c r="E104" s="22" t="n">
        <v>934861</v>
      </c>
      <c r="F104" s="22" t="n">
        <v>5421360</v>
      </c>
      <c r="G104" s="56" t="n">
        <v>16660000</v>
      </c>
      <c r="H104" s="1" t="n">
        <f aca="false">H100+1</f>
        <v>2028</v>
      </c>
      <c r="I104" s="3" t="n">
        <v>0.369102587419904</v>
      </c>
      <c r="J104" s="3" t="n">
        <v>0.0547225790327621</v>
      </c>
      <c r="K104" s="3" t="n">
        <v>0.200375022734406</v>
      </c>
      <c r="L104" s="3" t="n">
        <v>0.045</v>
      </c>
      <c r="M104" s="3" t="n">
        <v>0.320311720219496</v>
      </c>
    </row>
    <row r="105" customFormat="false" ht="15.25" hidden="false" customHeight="false" outlineLevel="0" collapsed="false">
      <c r="A105" s="22"/>
      <c r="B105" s="22" t="n">
        <v>0.69</v>
      </c>
      <c r="C105" s="22" t="n">
        <v>0.11</v>
      </c>
      <c r="D105" s="22" t="n">
        <v>0.53</v>
      </c>
      <c r="E105" s="22" t="n">
        <v>0.12</v>
      </c>
      <c r="F105" s="22" t="n">
        <v>0.7</v>
      </c>
      <c r="G105" s="22" t="n">
        <v>2.15</v>
      </c>
      <c r="H105" s="1" t="n">
        <f aca="false">H101+1</f>
        <v>2028</v>
      </c>
      <c r="I105" s="3" t="n">
        <v>0.369281213773761</v>
      </c>
      <c r="J105" s="3" t="n">
        <v>0.055020336321284</v>
      </c>
      <c r="K105" s="3" t="n">
        <v>0.200549183429417</v>
      </c>
      <c r="L105" s="3" t="n">
        <v>0.045</v>
      </c>
      <c r="M105" s="3" t="n">
        <v>0.320393935162249</v>
      </c>
    </row>
    <row r="106" customFormat="false" ht="15.25" hidden="false" customHeight="false" outlineLevel="0" collapsed="false">
      <c r="A106" s="22"/>
      <c r="B106" s="22" t="n">
        <v>32.2</v>
      </c>
      <c r="C106" s="22" t="n">
        <v>5.23</v>
      </c>
      <c r="D106" s="22" t="n">
        <v>24.43</v>
      </c>
      <c r="E106" s="22" t="n">
        <v>5.61</v>
      </c>
      <c r="F106" s="22" t="n">
        <v>32.53</v>
      </c>
      <c r="G106" s="22"/>
      <c r="H106" s="1" t="n">
        <f aca="false">H102+1</f>
        <v>2029</v>
      </c>
      <c r="I106" s="3" t="n">
        <v>0.369264603088581</v>
      </c>
      <c r="J106" s="3" t="n">
        <v>0.0547706498841941</v>
      </c>
      <c r="K106" s="3" t="n">
        <v>0.200532988011366</v>
      </c>
      <c r="L106" s="3" t="n">
        <v>0.045</v>
      </c>
      <c r="M106" s="3" t="n">
        <v>0.320682486855646</v>
      </c>
    </row>
    <row r="107" customFormat="false" ht="15.25" hidden="false" customHeight="false" outlineLevel="0" collapsed="false">
      <c r="A107" s="22"/>
      <c r="B107" s="22" t="n">
        <v>2.27</v>
      </c>
      <c r="C107" s="22" t="n">
        <v>2.23</v>
      </c>
      <c r="D107" s="22" t="n">
        <v>2.02</v>
      </c>
      <c r="E107" s="22" t="n">
        <v>2</v>
      </c>
      <c r="F107" s="22" t="n">
        <v>2.17</v>
      </c>
      <c r="G107" s="22"/>
      <c r="H107" s="1" t="n">
        <f aca="false">H103+1</f>
        <v>2029</v>
      </c>
      <c r="I107" s="3" t="n">
        <v>0.369258692616707</v>
      </c>
      <c r="J107" s="3" t="n">
        <v>0.0547602375040041</v>
      </c>
      <c r="K107" s="3" t="n">
        <v>0.200527225301289</v>
      </c>
      <c r="L107" s="3" t="n">
        <v>0.045</v>
      </c>
      <c r="M107" s="3" t="n">
        <v>0.320726218402038</v>
      </c>
    </row>
    <row r="108" customFormat="false" ht="15.25" hidden="false" customHeight="false" outlineLevel="0" collapsed="false">
      <c r="A108" s="55" t="n">
        <v>28</v>
      </c>
      <c r="B108" s="22" t="n">
        <v>5277119</v>
      </c>
      <c r="C108" s="22" t="n">
        <v>903251</v>
      </c>
      <c r="D108" s="22" t="n">
        <v>4187855</v>
      </c>
      <c r="E108" s="22" t="n">
        <v>894162</v>
      </c>
      <c r="F108" s="22" t="n">
        <v>5437573</v>
      </c>
      <c r="G108" s="56" t="n">
        <v>16700000</v>
      </c>
      <c r="H108" s="1" t="n">
        <f aca="false">H104+1</f>
        <v>2029</v>
      </c>
      <c r="I108" s="3" t="n">
        <v>0.369258560473576</v>
      </c>
      <c r="J108" s="3" t="n">
        <v>0.054758629600026</v>
      </c>
      <c r="K108" s="3" t="n">
        <v>0.200527096461737</v>
      </c>
      <c r="L108" s="3" t="n">
        <v>0.045</v>
      </c>
      <c r="M108" s="3" t="n">
        <v>0.320790443318879</v>
      </c>
    </row>
    <row r="109" customFormat="false" ht="15.25" hidden="false" customHeight="false" outlineLevel="0" collapsed="false">
      <c r="A109" s="22"/>
      <c r="B109" s="22" t="n">
        <v>0.68</v>
      </c>
      <c r="C109" s="22" t="n">
        <v>0.12</v>
      </c>
      <c r="D109" s="22" t="n">
        <v>0.54</v>
      </c>
      <c r="E109" s="22" t="n">
        <v>0.12</v>
      </c>
      <c r="F109" s="22" t="n">
        <v>0.7</v>
      </c>
      <c r="G109" s="22" t="n">
        <v>2.16</v>
      </c>
      <c r="H109" s="1" t="n">
        <f aca="false">H105+1</f>
        <v>2029</v>
      </c>
      <c r="I109" s="3" t="n">
        <v>0.369362144600977</v>
      </c>
      <c r="J109" s="3" t="n">
        <v>0.0550067290152824</v>
      </c>
      <c r="K109" s="3" t="n">
        <v>0.200628090985952</v>
      </c>
      <c r="L109" s="3" t="n">
        <v>0.045</v>
      </c>
      <c r="M109" s="3" t="n">
        <v>0.31887043309361</v>
      </c>
    </row>
    <row r="110" customFormat="false" ht="15.25" hidden="false" customHeight="false" outlineLevel="0" collapsed="false">
      <c r="A110" s="22"/>
      <c r="B110" s="22" t="n">
        <v>31.6</v>
      </c>
      <c r="C110" s="22" t="n">
        <v>5.41</v>
      </c>
      <c r="D110" s="22" t="n">
        <v>25.08</v>
      </c>
      <c r="E110" s="22" t="n">
        <v>5.35</v>
      </c>
      <c r="F110" s="22" t="n">
        <v>32.56</v>
      </c>
      <c r="G110" s="22"/>
      <c r="H110" s="1" t="n">
        <f aca="false">H106+1</f>
        <v>2030</v>
      </c>
      <c r="I110" s="3" t="n">
        <v>0.369347051703252</v>
      </c>
      <c r="J110" s="3" t="n">
        <v>0.0547978690156895</v>
      </c>
      <c r="K110" s="3" t="n">
        <v>0.20061337541067</v>
      </c>
      <c r="L110" s="3" t="n">
        <v>0.045</v>
      </c>
      <c r="M110" s="3" t="n">
        <v>0.319170845989153</v>
      </c>
    </row>
    <row r="111" customFormat="false" ht="15.25" hidden="false" customHeight="false" outlineLevel="0" collapsed="false">
      <c r="A111" s="22"/>
      <c r="B111" s="22" t="n">
        <v>2.23</v>
      </c>
      <c r="C111" s="22" t="n">
        <v>2.31</v>
      </c>
      <c r="D111" s="22" t="n">
        <v>2.07</v>
      </c>
      <c r="E111" s="22" t="n">
        <v>1.91</v>
      </c>
      <c r="F111" s="22" t="n">
        <v>2.18</v>
      </c>
      <c r="G111" s="22"/>
      <c r="H111" s="1" t="n">
        <f aca="false">H107+1</f>
        <v>2030</v>
      </c>
      <c r="I111" s="3" t="n">
        <v>0.36933161679706</v>
      </c>
      <c r="J111" s="3" t="n">
        <v>0.05478800719136</v>
      </c>
      <c r="K111" s="3" t="n">
        <v>0.200598326377134</v>
      </c>
      <c r="L111" s="3" t="n">
        <v>0.045</v>
      </c>
      <c r="M111" s="3" t="n">
        <v>0.319235565596892</v>
      </c>
    </row>
    <row r="112" customFormat="false" ht="15.25" hidden="false" customHeight="false" outlineLevel="0" collapsed="false">
      <c r="A112" s="55" t="n">
        <v>29</v>
      </c>
      <c r="B112" s="22" t="n">
        <v>5413000</v>
      </c>
      <c r="C112" s="22" t="n">
        <v>887780</v>
      </c>
      <c r="D112" s="22" t="n">
        <v>4136925</v>
      </c>
      <c r="E112" s="22" t="n">
        <v>838678</v>
      </c>
      <c r="F112" s="22" t="n">
        <v>5474607</v>
      </c>
      <c r="G112" s="56" t="n">
        <v>16750000</v>
      </c>
      <c r="H112" s="1" t="n">
        <f aca="false">H108+1</f>
        <v>2030</v>
      </c>
      <c r="I112" s="3" t="n">
        <v>0.369324196935288</v>
      </c>
      <c r="J112" s="3" t="n">
        <v>0.0547802256118079</v>
      </c>
      <c r="K112" s="3" t="n">
        <v>0.200591092011906</v>
      </c>
      <c r="L112" s="3" t="n">
        <v>0.045</v>
      </c>
      <c r="M112" s="3" t="n">
        <v>0.319288472026567</v>
      </c>
    </row>
    <row r="113" customFormat="false" ht="15.25" hidden="false" customHeight="false" outlineLevel="0" collapsed="false">
      <c r="A113" s="22"/>
      <c r="B113" s="22" t="n">
        <v>0.7</v>
      </c>
      <c r="C113" s="22" t="n">
        <v>0.11</v>
      </c>
      <c r="D113" s="22" t="n">
        <v>0.53</v>
      </c>
      <c r="E113" s="22" t="n">
        <v>0.11</v>
      </c>
      <c r="F113" s="22" t="n">
        <v>0.71</v>
      </c>
      <c r="G113" s="22" t="n">
        <v>2.17</v>
      </c>
      <c r="H113" s="1" t="n">
        <f aca="false">H109+1</f>
        <v>2030</v>
      </c>
      <c r="I113" s="3" t="n">
        <v>0.369451833280492</v>
      </c>
      <c r="J113" s="3" t="n">
        <v>0.0550775720469248</v>
      </c>
      <c r="K113" s="3" t="n">
        <v>0.20071553744848</v>
      </c>
      <c r="L113" s="3" t="n">
        <v>0.045</v>
      </c>
      <c r="M113" s="3" t="n">
        <v>0.319052775080898</v>
      </c>
    </row>
    <row r="114" customFormat="false" ht="15.25" hidden="false" customHeight="false" outlineLevel="0" collapsed="false">
      <c r="A114" s="22"/>
      <c r="B114" s="22" t="n">
        <v>32.31</v>
      </c>
      <c r="C114" s="22" t="n">
        <v>5.3</v>
      </c>
      <c r="D114" s="22" t="n">
        <v>24.7</v>
      </c>
      <c r="E114" s="22" t="n">
        <v>5.01</v>
      </c>
      <c r="F114" s="22" t="n">
        <v>32.68</v>
      </c>
      <c r="G114" s="22"/>
      <c r="H114" s="1" t="n">
        <f aca="false">H110+1</f>
        <v>2031</v>
      </c>
      <c r="I114" s="3" t="n">
        <v>0.369487519916415</v>
      </c>
      <c r="J114" s="3" t="n">
        <v>0.0548374156248223</v>
      </c>
      <c r="K114" s="3" t="n">
        <v>0.200750331918505</v>
      </c>
      <c r="L114" s="3" t="n">
        <v>0.045</v>
      </c>
      <c r="M114" s="3" t="n">
        <v>0.319370485698804</v>
      </c>
    </row>
    <row r="115" customFormat="false" ht="15.25" hidden="false" customHeight="false" outlineLevel="0" collapsed="false">
      <c r="A115" s="22"/>
      <c r="B115" s="22" t="n">
        <v>2.29</v>
      </c>
      <c r="C115" s="22" t="n">
        <v>2.27</v>
      </c>
      <c r="D115" s="22" t="n">
        <v>2.05</v>
      </c>
      <c r="E115" s="22" t="n">
        <v>1.8</v>
      </c>
      <c r="F115" s="22" t="n">
        <v>2.19</v>
      </c>
      <c r="G115" s="22"/>
      <c r="H115" s="1" t="n">
        <f aca="false">H111+1</f>
        <v>2031</v>
      </c>
      <c r="I115" s="3" t="n">
        <v>0.369485356645265</v>
      </c>
      <c r="J115" s="3" t="n">
        <v>0.0548435095355673</v>
      </c>
      <c r="K115" s="3" t="n">
        <v>0.200748222729133</v>
      </c>
      <c r="L115" s="3" t="n">
        <v>0.045</v>
      </c>
      <c r="M115" s="3" t="n">
        <v>0.319447622053047</v>
      </c>
    </row>
    <row r="116" customFormat="false" ht="15.25" hidden="false" customHeight="false" outlineLevel="0" collapsed="false">
      <c r="A116" s="55" t="n">
        <v>30</v>
      </c>
      <c r="B116" s="22" t="n">
        <v>5611199</v>
      </c>
      <c r="C116" s="22" t="n">
        <v>874894</v>
      </c>
      <c r="D116" s="22" t="n">
        <v>3969675</v>
      </c>
      <c r="E116" s="22" t="n">
        <v>826103</v>
      </c>
      <c r="F116" s="22" t="n">
        <v>5547215</v>
      </c>
      <c r="G116" s="56" t="n">
        <v>16830000</v>
      </c>
      <c r="H116" s="1" t="n">
        <f aca="false">H112+1</f>
        <v>2031</v>
      </c>
      <c r="I116" s="3" t="n">
        <v>0.369502379903882</v>
      </c>
      <c r="J116" s="3" t="n">
        <v>0.0548467249090018</v>
      </c>
      <c r="K116" s="3" t="n">
        <v>0.200764820406286</v>
      </c>
      <c r="L116" s="3" t="n">
        <v>0.045</v>
      </c>
      <c r="M116" s="3" t="n">
        <v>0.319504865143333</v>
      </c>
    </row>
    <row r="117" customFormat="false" ht="15.25" hidden="false" customHeight="false" outlineLevel="0" collapsed="false">
      <c r="A117" s="22"/>
      <c r="B117" s="22" t="n">
        <v>0.73</v>
      </c>
      <c r="C117" s="22" t="n">
        <v>0.11</v>
      </c>
      <c r="D117" s="22" t="n">
        <v>0.51</v>
      </c>
      <c r="E117" s="22" t="n">
        <v>0.11</v>
      </c>
      <c r="F117" s="22" t="n">
        <v>0.72</v>
      </c>
      <c r="G117" s="22" t="n">
        <v>2.18</v>
      </c>
      <c r="H117" s="1" t="n">
        <f aca="false">H113+1</f>
        <v>2031</v>
      </c>
      <c r="I117" s="3" t="n">
        <v>0.369499985984141</v>
      </c>
      <c r="J117" s="3" t="n">
        <v>0.0550177442774536</v>
      </c>
      <c r="K117" s="3" t="n">
        <v>0.200762486334537</v>
      </c>
      <c r="L117" s="3" t="n">
        <v>0.045</v>
      </c>
      <c r="M117" s="3" t="n">
        <v>0.319938638814809</v>
      </c>
    </row>
    <row r="118" customFormat="false" ht="15.25" hidden="false" customHeight="false" outlineLevel="0" collapsed="false">
      <c r="A118" s="22"/>
      <c r="B118" s="22" t="n">
        <v>33.34</v>
      </c>
      <c r="C118" s="22" t="n">
        <v>5.2</v>
      </c>
      <c r="D118" s="22" t="n">
        <v>23.59</v>
      </c>
      <c r="E118" s="22" t="n">
        <v>4.91</v>
      </c>
      <c r="F118" s="22" t="n">
        <v>32.96</v>
      </c>
      <c r="G118" s="22"/>
      <c r="H118" s="1" t="n">
        <f aca="false">H114+1</f>
        <v>2032</v>
      </c>
      <c r="I118" s="3" t="n">
        <v>0.369539006417005</v>
      </c>
      <c r="J118" s="3" t="n">
        <v>0.0548537706772023</v>
      </c>
      <c r="K118" s="3" t="n">
        <v>0.20080053125658</v>
      </c>
      <c r="L118" s="3" t="n">
        <v>0.045</v>
      </c>
      <c r="M118" s="3" t="n">
        <v>0.320125835739878</v>
      </c>
    </row>
    <row r="119" customFormat="false" ht="15.25" hidden="false" customHeight="false" outlineLevel="0" collapsed="false">
      <c r="A119" s="22"/>
      <c r="B119" s="22" t="n">
        <v>2.37</v>
      </c>
      <c r="C119" s="22" t="n">
        <v>2.24</v>
      </c>
      <c r="D119" s="22" t="n">
        <v>1.97</v>
      </c>
      <c r="E119" s="22" t="n">
        <v>1.77</v>
      </c>
      <c r="F119" s="22" t="n">
        <v>2.22</v>
      </c>
      <c r="G119" s="22"/>
      <c r="H119" s="1" t="n">
        <f aca="false">H115+1</f>
        <v>2032</v>
      </c>
      <c r="I119" s="3" t="n">
        <v>0.369505871524001</v>
      </c>
      <c r="J119" s="3" t="n">
        <v>0.0548569774874145</v>
      </c>
      <c r="K119" s="3" t="n">
        <v>0.200768224735901</v>
      </c>
      <c r="L119" s="3" t="n">
        <v>0.045</v>
      </c>
      <c r="M119" s="3" t="n">
        <v>0.320363763844342</v>
      </c>
    </row>
    <row r="120" customFormat="false" ht="15.25" hidden="false" customHeight="false" outlineLevel="0" collapsed="false">
      <c r="A120" s="55" t="n">
        <v>31</v>
      </c>
      <c r="B120" s="22" t="n">
        <v>5534433</v>
      </c>
      <c r="C120" s="22" t="n">
        <v>865699</v>
      </c>
      <c r="D120" s="22" t="n">
        <v>4018703</v>
      </c>
      <c r="E120" s="22" t="n">
        <v>837386</v>
      </c>
      <c r="F120" s="22" t="n">
        <v>5479735</v>
      </c>
      <c r="G120" s="56" t="n">
        <v>16740000</v>
      </c>
      <c r="H120" s="1" t="n">
        <f aca="false">H116+1</f>
        <v>2032</v>
      </c>
      <c r="I120" s="3" t="n">
        <v>0.369511536464389</v>
      </c>
      <c r="J120" s="3" t="n">
        <v>0.0548517523442654</v>
      </c>
      <c r="K120" s="3" t="n">
        <v>0.200773748052779</v>
      </c>
      <c r="L120" s="3" t="n">
        <v>0.045</v>
      </c>
      <c r="M120" s="3" t="n">
        <v>0.320519206424409</v>
      </c>
    </row>
    <row r="121" customFormat="false" ht="15.25" hidden="false" customHeight="false" outlineLevel="0" collapsed="false">
      <c r="A121" s="22"/>
      <c r="B121" s="22" t="n">
        <v>0.72</v>
      </c>
      <c r="C121" s="22" t="n">
        <v>0.11</v>
      </c>
      <c r="D121" s="22" t="n">
        <v>0.52</v>
      </c>
      <c r="E121" s="22" t="n">
        <v>0.11</v>
      </c>
      <c r="F121" s="22" t="n">
        <v>0.71</v>
      </c>
      <c r="G121" s="22" t="n">
        <v>2.16</v>
      </c>
      <c r="H121" s="1" t="n">
        <f aca="false">H117+1</f>
        <v>2032</v>
      </c>
      <c r="I121" s="3" t="n">
        <v>0.369537587634341</v>
      </c>
      <c r="J121" s="3" t="n">
        <v>0.0550055935397676</v>
      </c>
      <c r="K121" s="3" t="n">
        <v>0.200799147943482</v>
      </c>
      <c r="L121" s="3" t="n">
        <v>0.045</v>
      </c>
      <c r="M121" s="3" t="n">
        <v>0.319128699315172</v>
      </c>
    </row>
    <row r="122" customFormat="false" ht="15.25" hidden="false" customHeight="false" outlineLevel="0" collapsed="false">
      <c r="A122" s="22"/>
      <c r="B122" s="22" t="n">
        <v>33.07</v>
      </c>
      <c r="C122" s="22" t="n">
        <v>5.17</v>
      </c>
      <c r="D122" s="22" t="n">
        <v>24.01</v>
      </c>
      <c r="E122" s="22" t="n">
        <v>5</v>
      </c>
      <c r="F122" s="22" t="n">
        <v>32.74</v>
      </c>
      <c r="G122" s="22"/>
      <c r="H122" s="1" t="n">
        <f aca="false">H118+1</f>
        <v>2033</v>
      </c>
      <c r="I122" s="3" t="n">
        <v>0.369605026969577</v>
      </c>
      <c r="J122" s="3" t="n">
        <v>0.0548729963408906</v>
      </c>
      <c r="K122" s="3" t="n">
        <v>0.200864901295337</v>
      </c>
      <c r="L122" s="3" t="n">
        <v>0.045</v>
      </c>
      <c r="M122" s="3" t="n">
        <v>0.319320575501066</v>
      </c>
    </row>
    <row r="123" customFormat="false" ht="15.25" hidden="false" customHeight="false" outlineLevel="0" collapsed="false">
      <c r="A123" s="22"/>
      <c r="B123" s="22" t="n">
        <v>2.34</v>
      </c>
      <c r="C123" s="22" t="n">
        <v>2.22</v>
      </c>
      <c r="D123" s="22" t="n">
        <v>1.99</v>
      </c>
      <c r="E123" s="22" t="n">
        <v>1.79</v>
      </c>
      <c r="F123" s="22" t="n">
        <v>2.2</v>
      </c>
      <c r="G123" s="22"/>
      <c r="H123" s="1" t="n">
        <f aca="false">H119+1</f>
        <v>2033</v>
      </c>
      <c r="I123" s="3" t="n">
        <v>0.369631562620389</v>
      </c>
      <c r="J123" s="3" t="n">
        <v>0.0548904738404961</v>
      </c>
      <c r="K123" s="3" t="n">
        <v>0.200890773554879</v>
      </c>
      <c r="L123" s="3" t="n">
        <v>0.045</v>
      </c>
      <c r="M123" s="3" t="n">
        <v>0.319462036515252</v>
      </c>
    </row>
    <row r="124" customFormat="false" ht="15.25" hidden="false" customHeight="false" outlineLevel="0" collapsed="false">
      <c r="A124" s="55" t="n">
        <v>32</v>
      </c>
      <c r="B124" s="22" t="n">
        <v>5609959</v>
      </c>
      <c r="C124" s="22" t="n">
        <v>931205</v>
      </c>
      <c r="D124" s="22" t="n">
        <v>4120212</v>
      </c>
      <c r="E124" s="22" t="n">
        <v>848073</v>
      </c>
      <c r="F124" s="22" t="n">
        <v>5335449</v>
      </c>
      <c r="G124" s="56" t="n">
        <v>16840000</v>
      </c>
      <c r="H124" s="1" t="n">
        <f aca="false">H120+1</f>
        <v>2033</v>
      </c>
      <c r="I124" s="3" t="n">
        <v>0.36956058961902</v>
      </c>
      <c r="J124" s="3" t="n">
        <v>0.0548731606974256</v>
      </c>
      <c r="K124" s="3" t="n">
        <v>0.200821574878544</v>
      </c>
      <c r="L124" s="3" t="n">
        <v>0.045</v>
      </c>
      <c r="M124" s="3" t="n">
        <v>0.319709954073687</v>
      </c>
    </row>
    <row r="125" customFormat="false" ht="15.25" hidden="false" customHeight="false" outlineLevel="0" collapsed="false">
      <c r="A125" s="22"/>
      <c r="B125" s="22" t="n">
        <v>0.73</v>
      </c>
      <c r="C125" s="22" t="n">
        <v>0.12</v>
      </c>
      <c r="D125" s="22" t="n">
        <v>0.53</v>
      </c>
      <c r="E125" s="22" t="n">
        <v>0.11</v>
      </c>
      <c r="F125" s="22" t="n">
        <v>0.69</v>
      </c>
      <c r="G125" s="22" t="n">
        <v>2.18</v>
      </c>
      <c r="H125" s="1" t="n">
        <f aca="false">H121+1</f>
        <v>2033</v>
      </c>
      <c r="I125" s="3" t="n">
        <v>0.369597793852251</v>
      </c>
      <c r="J125" s="3" t="n">
        <v>0.0550564944147325</v>
      </c>
      <c r="K125" s="3" t="n">
        <v>0.200857849005945</v>
      </c>
      <c r="L125" s="3" t="n">
        <v>0.045</v>
      </c>
      <c r="M125" s="3" t="n">
        <v>0.319368753027437</v>
      </c>
    </row>
    <row r="126" customFormat="false" ht="15.25" hidden="false" customHeight="false" outlineLevel="0" collapsed="false">
      <c r="A126" s="22"/>
      <c r="B126" s="22" t="n">
        <v>33.3</v>
      </c>
      <c r="C126" s="22" t="n">
        <v>5.53</v>
      </c>
      <c r="D126" s="22" t="n">
        <v>24.46</v>
      </c>
      <c r="E126" s="22" t="n">
        <v>5.03</v>
      </c>
      <c r="F126" s="22" t="n">
        <v>31.67</v>
      </c>
      <c r="G126" s="22"/>
      <c r="H126" s="1" t="n">
        <f aca="false">H122+1</f>
        <v>2034</v>
      </c>
      <c r="I126" s="3" t="n">
        <v>0.369619400225186</v>
      </c>
      <c r="J126" s="3" t="n">
        <v>0.0548875345181342</v>
      </c>
      <c r="K126" s="3" t="n">
        <v>0.200878915219556</v>
      </c>
      <c r="L126" s="3" t="n">
        <v>0.045</v>
      </c>
      <c r="M126" s="3" t="n">
        <v>0.319579915563504</v>
      </c>
    </row>
    <row r="127" customFormat="false" ht="15.25" hidden="false" customHeight="false" outlineLevel="0" collapsed="false">
      <c r="A127" s="22"/>
      <c r="B127" s="22" t="n">
        <v>2.37</v>
      </c>
      <c r="C127" s="22" t="n">
        <v>2.39</v>
      </c>
      <c r="D127" s="22" t="n">
        <v>2.04</v>
      </c>
      <c r="E127" s="22" t="n">
        <v>1.82</v>
      </c>
      <c r="F127" s="22" t="n">
        <v>2.14</v>
      </c>
      <c r="G127" s="22"/>
      <c r="H127" s="1" t="n">
        <f aca="false">H123+1</f>
        <v>2034</v>
      </c>
      <c r="I127" s="3" t="n">
        <v>0.369624428683437</v>
      </c>
      <c r="J127" s="3" t="n">
        <v>0.0548853927535579</v>
      </c>
      <c r="K127" s="3" t="n">
        <v>0.200883817966351</v>
      </c>
      <c r="L127" s="3" t="n">
        <v>0.045</v>
      </c>
      <c r="M127" s="3" t="n">
        <v>0.31968424556006</v>
      </c>
    </row>
    <row r="128" customFormat="false" ht="15.25" hidden="false" customHeight="false" outlineLevel="0" collapsed="false">
      <c r="A128" s="55" t="n">
        <v>33</v>
      </c>
      <c r="B128" s="22" t="n">
        <v>5680938</v>
      </c>
      <c r="C128" s="22" t="n">
        <v>866909</v>
      </c>
      <c r="D128" s="22" t="n">
        <v>4161652</v>
      </c>
      <c r="E128" s="22" t="n">
        <v>841488</v>
      </c>
      <c r="F128" s="22" t="n">
        <v>5349255</v>
      </c>
      <c r="G128" s="56" t="n">
        <v>16900000</v>
      </c>
      <c r="H128" s="1" t="n">
        <f aca="false">H124+1</f>
        <v>2034</v>
      </c>
      <c r="I128" s="3" t="n">
        <v>0.369630075119512</v>
      </c>
      <c r="J128" s="3" t="n">
        <v>0.0548793516007421</v>
      </c>
      <c r="K128" s="3" t="n">
        <v>0.200889323241525</v>
      </c>
      <c r="L128" s="3" t="n">
        <v>0.045</v>
      </c>
      <c r="M128" s="3" t="n">
        <v>0.319890208661567</v>
      </c>
    </row>
    <row r="129" customFormat="false" ht="15.25" hidden="false" customHeight="false" outlineLevel="0" collapsed="false">
      <c r="A129" s="22"/>
      <c r="B129" s="22" t="n">
        <v>0.73</v>
      </c>
      <c r="C129" s="22" t="n">
        <v>0.11</v>
      </c>
      <c r="D129" s="22" t="n">
        <v>0.54</v>
      </c>
      <c r="E129" s="22" t="n">
        <v>0.11</v>
      </c>
      <c r="F129" s="22" t="n">
        <v>0.69</v>
      </c>
      <c r="G129" s="22" t="n">
        <v>2.18</v>
      </c>
      <c r="H129" s="1" t="n">
        <f aca="false">H125+1</f>
        <v>2034</v>
      </c>
      <c r="I129" s="3" t="n">
        <v>0.369702784559066</v>
      </c>
      <c r="J129" s="3" t="n">
        <v>0.0550527617851971</v>
      </c>
      <c r="K129" s="3" t="n">
        <v>0.20096021494509</v>
      </c>
      <c r="L129" s="3" t="n">
        <v>0.045</v>
      </c>
      <c r="M129" s="3" t="n">
        <v>0.319218937520129</v>
      </c>
    </row>
    <row r="130" customFormat="false" ht="15.25" hidden="false" customHeight="false" outlineLevel="0" collapsed="false">
      <c r="A130" s="22"/>
      <c r="B130" s="22" t="n">
        <v>33.61</v>
      </c>
      <c r="C130" s="22" t="n">
        <v>5.13</v>
      </c>
      <c r="D130" s="22" t="n">
        <v>24.62</v>
      </c>
      <c r="E130" s="22" t="n">
        <v>4.98</v>
      </c>
      <c r="F130" s="22" t="n">
        <v>31.65</v>
      </c>
      <c r="G130" s="22"/>
      <c r="H130" s="1" t="n">
        <f aca="false">H126+1</f>
        <v>2035</v>
      </c>
      <c r="I130" s="3" t="n">
        <v>0.369701337307648</v>
      </c>
      <c r="J130" s="3" t="n">
        <v>0.0549376485745315</v>
      </c>
      <c r="K130" s="3" t="n">
        <v>0.200958803874957</v>
      </c>
      <c r="L130" s="3" t="n">
        <v>0.045</v>
      </c>
      <c r="M130" s="3" t="n">
        <v>0.319427654802413</v>
      </c>
    </row>
    <row r="131" customFormat="false" ht="15.25" hidden="false" customHeight="false" outlineLevel="0" collapsed="false">
      <c r="A131" s="22"/>
      <c r="B131" s="22" t="n">
        <v>2.4</v>
      </c>
      <c r="C131" s="22" t="n">
        <v>2.22</v>
      </c>
      <c r="D131" s="22" t="n">
        <v>2.06</v>
      </c>
      <c r="E131" s="22" t="n">
        <v>1.8</v>
      </c>
      <c r="F131" s="22" t="n">
        <v>2.14</v>
      </c>
      <c r="G131" s="22"/>
      <c r="H131" s="1" t="n">
        <f aca="false">H127+1</f>
        <v>2035</v>
      </c>
      <c r="I131" s="3" t="n">
        <v>0.369774249388823</v>
      </c>
      <c r="J131" s="3" t="n">
        <v>0.0549631720838683</v>
      </c>
      <c r="K131" s="3" t="n">
        <v>0.201029893154102</v>
      </c>
      <c r="L131" s="3" t="n">
        <v>0.045</v>
      </c>
      <c r="M131" s="3" t="n">
        <v>0.319338326537357</v>
      </c>
    </row>
    <row r="132" customFormat="false" ht="15.25" hidden="false" customHeight="false" outlineLevel="0" collapsed="false">
      <c r="A132" s="55" t="n">
        <v>34</v>
      </c>
      <c r="B132" s="22" t="n">
        <v>5695468</v>
      </c>
      <c r="C132" s="22" t="n">
        <v>880990</v>
      </c>
      <c r="D132" s="22" t="n">
        <v>4102978</v>
      </c>
      <c r="E132" s="22" t="n">
        <v>774060</v>
      </c>
      <c r="F132" s="22" t="n">
        <v>5544000</v>
      </c>
      <c r="G132" s="56" t="n">
        <v>17000000</v>
      </c>
      <c r="H132" s="1" t="n">
        <f aca="false">H128+1</f>
        <v>2035</v>
      </c>
      <c r="I132" s="3" t="n">
        <v>0.369810588449083</v>
      </c>
      <c r="J132" s="3" t="n">
        <v>0.0549662727314616</v>
      </c>
      <c r="K132" s="3" t="n">
        <v>0.201065323737856</v>
      </c>
      <c r="L132" s="3" t="n">
        <v>0.045</v>
      </c>
      <c r="M132" s="3" t="n">
        <v>0.31934905042494</v>
      </c>
    </row>
    <row r="133" customFormat="false" ht="15.25" hidden="false" customHeight="false" outlineLevel="0" collapsed="false">
      <c r="A133" s="22"/>
      <c r="B133" s="22" t="n">
        <v>0.74</v>
      </c>
      <c r="C133" s="22" t="n">
        <v>0.11</v>
      </c>
      <c r="D133" s="22" t="n">
        <v>0.53</v>
      </c>
      <c r="E133" s="22" t="n">
        <v>0.1</v>
      </c>
      <c r="F133" s="22" t="n">
        <v>0.72</v>
      </c>
      <c r="G133" s="22" t="n">
        <v>2.2</v>
      </c>
      <c r="H133" s="1" t="n">
        <f aca="false">H129+1</f>
        <v>2035</v>
      </c>
      <c r="I133" s="3" t="n">
        <v>0.36984230071829</v>
      </c>
      <c r="J133" s="3" t="n">
        <v>0.0551008473144914</v>
      </c>
      <c r="K133" s="3" t="n">
        <v>0.201096243200333</v>
      </c>
      <c r="L133" s="3" t="n">
        <v>0.045</v>
      </c>
      <c r="M133" s="3" t="n">
        <v>0.3192359884689</v>
      </c>
    </row>
    <row r="134" customFormat="false" ht="15.25" hidden="false" customHeight="false" outlineLevel="0" collapsed="false">
      <c r="A134" s="22"/>
      <c r="B134" s="22" t="n">
        <v>33.51</v>
      </c>
      <c r="C134" s="22" t="n">
        <v>5.18</v>
      </c>
      <c r="D134" s="22" t="n">
        <v>24.14</v>
      </c>
      <c r="E134" s="22" t="n">
        <v>4.55</v>
      </c>
      <c r="F134" s="22" t="n">
        <v>32.62</v>
      </c>
      <c r="G134" s="22"/>
      <c r="H134" s="1" t="n">
        <f aca="false">H130+1</f>
        <v>2036</v>
      </c>
      <c r="I134" s="3" t="n">
        <v>0.369828354751718</v>
      </c>
      <c r="J134" s="3" t="n">
        <v>0.0549663428466232</v>
      </c>
      <c r="K134" s="3" t="n">
        <v>0.201082645882925</v>
      </c>
      <c r="L134" s="3" t="n">
        <v>0.045</v>
      </c>
      <c r="M134" s="3" t="n">
        <v>0.319596305852856</v>
      </c>
    </row>
    <row r="135" customFormat="false" ht="15.25" hidden="false" customHeight="false" outlineLevel="0" collapsed="false">
      <c r="A135" s="22"/>
      <c r="B135" s="22" t="n">
        <v>2.41</v>
      </c>
      <c r="C135" s="22" t="n">
        <v>2.26</v>
      </c>
      <c r="D135" s="22" t="n">
        <v>2.03</v>
      </c>
      <c r="E135" s="22" t="n">
        <v>1.66</v>
      </c>
      <c r="F135" s="22" t="n">
        <v>2.22</v>
      </c>
      <c r="G135" s="22"/>
      <c r="H135" s="1" t="n">
        <f aca="false">H131+1</f>
        <v>2036</v>
      </c>
      <c r="I135" s="3" t="n">
        <v>0.369830106533895</v>
      </c>
      <c r="J135" s="3" t="n">
        <v>0.0549852107249673</v>
      </c>
      <c r="K135" s="3" t="n">
        <v>0.201084353870548</v>
      </c>
      <c r="L135" s="3" t="n">
        <v>0.045</v>
      </c>
      <c r="M135" s="3" t="n">
        <v>0.319719949775203</v>
      </c>
    </row>
    <row r="136" customFormat="false" ht="15.25" hidden="false" customHeight="false" outlineLevel="0" collapsed="false">
      <c r="A136" s="55" t="n">
        <v>35</v>
      </c>
      <c r="B136" s="22" t="n">
        <v>5706233</v>
      </c>
      <c r="C136" s="22" t="n">
        <v>824735</v>
      </c>
      <c r="D136" s="22" t="n">
        <v>3990898</v>
      </c>
      <c r="E136" s="22" t="n">
        <v>815413</v>
      </c>
      <c r="F136" s="22" t="n">
        <v>5691786</v>
      </c>
      <c r="G136" s="56" t="n">
        <v>17030000</v>
      </c>
      <c r="H136" s="1" t="n">
        <f aca="false">H132+1</f>
        <v>2036</v>
      </c>
      <c r="I136" s="3" t="n">
        <v>0.369825353509524</v>
      </c>
      <c r="J136" s="3" t="n">
        <v>0.0549696830563091</v>
      </c>
      <c r="K136" s="3" t="n">
        <v>0.201079719671786</v>
      </c>
      <c r="L136" s="3" t="n">
        <v>0.045</v>
      </c>
      <c r="M136" s="3" t="n">
        <v>0.319856492063781</v>
      </c>
    </row>
    <row r="137" customFormat="false" ht="15.25" hidden="false" customHeight="false" outlineLevel="0" collapsed="false">
      <c r="A137" s="22"/>
      <c r="B137" s="22" t="n">
        <v>0.74</v>
      </c>
      <c r="C137" s="22" t="n">
        <v>0.11</v>
      </c>
      <c r="D137" s="22" t="n">
        <v>0.52</v>
      </c>
      <c r="E137" s="22" t="n">
        <v>0.11</v>
      </c>
      <c r="F137" s="22" t="n">
        <v>0.74</v>
      </c>
      <c r="G137" s="22" t="n">
        <v>2.2</v>
      </c>
      <c r="H137" s="1" t="n">
        <f aca="false">H133+1</f>
        <v>2036</v>
      </c>
      <c r="I137" s="3" t="n">
        <v>0.369794481020309</v>
      </c>
      <c r="J137" s="3" t="n">
        <v>0.0550184553093028</v>
      </c>
      <c r="K137" s="3" t="n">
        <v>0.201049618994801</v>
      </c>
      <c r="L137" s="3" t="n">
        <v>0.045</v>
      </c>
      <c r="M137" s="3" t="n">
        <v>0.319127361599527</v>
      </c>
    </row>
    <row r="138" customFormat="false" ht="15.25" hidden="false" customHeight="false" outlineLevel="0" collapsed="false">
      <c r="A138" s="22"/>
      <c r="B138" s="22" t="n">
        <v>33.51</v>
      </c>
      <c r="C138" s="22" t="n">
        <v>4.84</v>
      </c>
      <c r="D138" s="22" t="n">
        <v>23.44</v>
      </c>
      <c r="E138" s="22" t="n">
        <v>4.79</v>
      </c>
      <c r="F138" s="22" t="n">
        <v>33.42</v>
      </c>
      <c r="G138" s="22"/>
      <c r="H138" s="1" t="n">
        <f aca="false">H134+1</f>
        <v>2037</v>
      </c>
      <c r="I138" s="3" t="n">
        <v>0.369810188146961</v>
      </c>
      <c r="J138" s="3" t="n">
        <v>0.0549630239333971</v>
      </c>
      <c r="K138" s="3" t="n">
        <v>0.201064933443287</v>
      </c>
      <c r="L138" s="3" t="n">
        <v>0.045</v>
      </c>
      <c r="M138" s="3" t="n">
        <v>0.319224284900519</v>
      </c>
    </row>
    <row r="139" customFormat="false" ht="15.25" hidden="false" customHeight="false" outlineLevel="0" collapsed="false">
      <c r="A139" s="22"/>
      <c r="B139" s="22" t="n">
        <v>2.41</v>
      </c>
      <c r="C139" s="22" t="n">
        <v>2.11</v>
      </c>
      <c r="D139" s="22" t="n">
        <v>1.98</v>
      </c>
      <c r="E139" s="22" t="n">
        <v>1.75</v>
      </c>
      <c r="F139" s="22" t="n">
        <v>2.28</v>
      </c>
      <c r="G139" s="22"/>
      <c r="H139" s="1" t="n">
        <f aca="false">H135+1</f>
        <v>2037</v>
      </c>
      <c r="I139" s="3" t="n">
        <v>0.3698041511148</v>
      </c>
      <c r="J139" s="3" t="n">
        <v>0.054957495458563</v>
      </c>
      <c r="K139" s="3" t="n">
        <v>0.20105904733693</v>
      </c>
      <c r="L139" s="3" t="n">
        <v>0.045</v>
      </c>
      <c r="M139" s="3" t="n">
        <v>0.319315181094938</v>
      </c>
    </row>
    <row r="140" customFormat="false" ht="15.25" hidden="false" customHeight="false" outlineLevel="0" collapsed="false">
      <c r="A140" s="55" t="n">
        <v>36</v>
      </c>
      <c r="B140" s="22" t="n">
        <v>5585146</v>
      </c>
      <c r="C140" s="22" t="n">
        <v>882416</v>
      </c>
      <c r="D140" s="22" t="n">
        <v>4189246</v>
      </c>
      <c r="E140" s="22" t="n">
        <v>832784</v>
      </c>
      <c r="F140" s="22" t="n">
        <v>5544217</v>
      </c>
      <c r="G140" s="56" t="n">
        <v>17030000</v>
      </c>
      <c r="H140" s="1" t="n">
        <f aca="false">H136+1</f>
        <v>2037</v>
      </c>
      <c r="I140" s="3" t="n">
        <v>0.369862765026481</v>
      </c>
      <c r="J140" s="3" t="n">
        <v>0.0549870990006993</v>
      </c>
      <c r="K140" s="3" t="n">
        <v>0.201116195900819</v>
      </c>
      <c r="L140" s="3" t="n">
        <v>0.045</v>
      </c>
      <c r="M140" s="3" t="n">
        <v>0.319253661526442</v>
      </c>
    </row>
    <row r="141" customFormat="false" ht="15.25" hidden="false" customHeight="false" outlineLevel="0" collapsed="false">
      <c r="A141" s="22"/>
      <c r="B141" s="22" t="n">
        <v>0.72</v>
      </c>
      <c r="C141" s="22" t="n">
        <v>0.11</v>
      </c>
      <c r="D141" s="22" t="n">
        <v>0.54</v>
      </c>
      <c r="E141" s="22" t="n">
        <v>0.11</v>
      </c>
      <c r="F141" s="22" t="n">
        <v>0.72</v>
      </c>
      <c r="G141" s="22" t="n">
        <v>2.2</v>
      </c>
      <c r="H141" s="1" t="n">
        <f aca="false">H137+1</f>
        <v>2037</v>
      </c>
      <c r="I141" s="3" t="n">
        <v>0.369905842164912</v>
      </c>
      <c r="J141" s="3" t="n">
        <v>0.0550070706884482</v>
      </c>
      <c r="K141" s="3" t="n">
        <v>0.201158196110789</v>
      </c>
      <c r="L141" s="3" t="n">
        <v>0.045</v>
      </c>
      <c r="M141" s="3" t="n">
        <v>0.3182908760429</v>
      </c>
    </row>
    <row r="142" customFormat="false" ht="15.25" hidden="false" customHeight="false" outlineLevel="0" collapsed="false">
      <c r="A142" s="22"/>
      <c r="B142" s="22" t="n">
        <v>32.79</v>
      </c>
      <c r="C142" s="22" t="n">
        <v>5.18</v>
      </c>
      <c r="D142" s="22" t="n">
        <v>24.59</v>
      </c>
      <c r="E142" s="22" t="n">
        <v>4.89</v>
      </c>
      <c r="F142" s="22" t="n">
        <v>32.55</v>
      </c>
      <c r="G142" s="22"/>
      <c r="H142" s="1" t="n">
        <f aca="false">H138+1</f>
        <v>2038</v>
      </c>
      <c r="I142" s="3" t="n">
        <v>0.369904681330216</v>
      </c>
      <c r="J142" s="3" t="n">
        <v>0.0549956123783179</v>
      </c>
      <c r="K142" s="3" t="n">
        <v>0.201157064296961</v>
      </c>
      <c r="L142" s="3" t="n">
        <v>0.045</v>
      </c>
      <c r="M142" s="3" t="n">
        <v>0.318507941349427</v>
      </c>
    </row>
    <row r="143" customFormat="false" ht="15.25" hidden="false" customHeight="false" outlineLevel="0" collapsed="false">
      <c r="A143" s="22"/>
      <c r="B143" s="22" t="n">
        <v>2.36</v>
      </c>
      <c r="C143" s="22" t="n">
        <v>2.26</v>
      </c>
      <c r="D143" s="22" t="n">
        <v>2.08</v>
      </c>
      <c r="E143" s="22" t="n">
        <v>1.78</v>
      </c>
      <c r="F143" s="22" t="n">
        <v>2.22</v>
      </c>
      <c r="G143" s="22"/>
      <c r="H143" s="1" t="n">
        <f aca="false">H139+1</f>
        <v>2038</v>
      </c>
      <c r="I143" s="3" t="n">
        <v>0.36989568658475</v>
      </c>
      <c r="J143" s="3" t="n">
        <v>0.0550003307450151</v>
      </c>
      <c r="K143" s="3" t="n">
        <v>0.201148294420131</v>
      </c>
      <c r="L143" s="3" t="n">
        <v>0.045</v>
      </c>
      <c r="M143" s="3" t="n">
        <v>0.318605101691296</v>
      </c>
    </row>
    <row r="144" customFormat="false" ht="15.25" hidden="false" customHeight="false" outlineLevel="0" collapsed="false">
      <c r="A144" s="55" t="n">
        <v>37</v>
      </c>
      <c r="B144" s="22" t="n">
        <v>5652607</v>
      </c>
      <c r="C144" s="22" t="n">
        <v>846983</v>
      </c>
      <c r="D144" s="22" t="n">
        <v>4304257</v>
      </c>
      <c r="E144" s="22" t="n">
        <v>900739</v>
      </c>
      <c r="F144" s="22" t="n">
        <v>5409408</v>
      </c>
      <c r="G144" s="56" t="n">
        <v>17110000</v>
      </c>
      <c r="H144" s="1" t="n">
        <f aca="false">H140+1</f>
        <v>2038</v>
      </c>
      <c r="I144" s="3" t="n">
        <v>0.36989251229427</v>
      </c>
      <c r="J144" s="3" t="n">
        <v>0.0549985287069797</v>
      </c>
      <c r="K144" s="3" t="n">
        <v>0.201145199486913</v>
      </c>
      <c r="L144" s="3" t="n">
        <v>0.045</v>
      </c>
      <c r="M144" s="3" t="n">
        <v>0.318734064059638</v>
      </c>
    </row>
    <row r="145" customFormat="false" ht="15.25" hidden="false" customHeight="false" outlineLevel="0" collapsed="false">
      <c r="A145" s="22"/>
      <c r="B145" s="22" t="n">
        <v>0.73</v>
      </c>
      <c r="C145" s="22" t="n">
        <v>0.11</v>
      </c>
      <c r="D145" s="22" t="n">
        <v>0.56</v>
      </c>
      <c r="E145" s="22" t="n">
        <v>0.12</v>
      </c>
      <c r="F145" s="22" t="n">
        <v>0.7</v>
      </c>
      <c r="G145" s="22" t="n">
        <v>2.21</v>
      </c>
      <c r="H145" s="1" t="n">
        <f aca="false">H141+1</f>
        <v>2038</v>
      </c>
      <c r="I145" s="3" t="n">
        <v>0.369967410671886</v>
      </c>
      <c r="J145" s="3" t="n">
        <v>0.0550513383835817</v>
      </c>
      <c r="K145" s="3" t="n">
        <v>0.201218225405089</v>
      </c>
      <c r="L145" s="3" t="n">
        <v>0.045</v>
      </c>
      <c r="M145" s="3" t="n">
        <v>0.319235273842195</v>
      </c>
    </row>
    <row r="146" customFormat="false" ht="15.25" hidden="false" customHeight="false" outlineLevel="0" collapsed="false">
      <c r="A146" s="22"/>
      <c r="B146" s="22" t="n">
        <v>33.03</v>
      </c>
      <c r="C146" s="22" t="n">
        <v>4.95</v>
      </c>
      <c r="D146" s="22" t="n">
        <v>25.15</v>
      </c>
      <c r="E146" s="22" t="n">
        <v>5.26</v>
      </c>
      <c r="F146" s="22" t="n">
        <v>31.61</v>
      </c>
      <c r="G146" s="22"/>
      <c r="H146" s="1" t="n">
        <f aca="false">H142+1</f>
        <v>2039</v>
      </c>
      <c r="I146" s="3" t="n">
        <v>0.369924015462869</v>
      </c>
      <c r="J146" s="3" t="n">
        <v>0.0550056508497204</v>
      </c>
      <c r="K146" s="3" t="n">
        <v>0.201175915076297</v>
      </c>
      <c r="L146" s="3" t="n">
        <v>0.045</v>
      </c>
      <c r="M146" s="3" t="n">
        <v>0.319463813205175</v>
      </c>
    </row>
    <row r="147" customFormat="false" ht="15.25" hidden="false" customHeight="false" outlineLevel="0" collapsed="false">
      <c r="A147" s="22"/>
      <c r="B147" s="22" t="n">
        <v>2.39</v>
      </c>
      <c r="C147" s="22" t="n">
        <v>2.17</v>
      </c>
      <c r="D147" s="22" t="n">
        <v>2.13</v>
      </c>
      <c r="E147" s="22" t="n">
        <v>1.93</v>
      </c>
      <c r="F147" s="22" t="n">
        <v>2.17</v>
      </c>
      <c r="G147" s="22"/>
      <c r="H147" s="1" t="n">
        <f aca="false">H143+1</f>
        <v>2039</v>
      </c>
      <c r="I147" s="3" t="n">
        <v>0.369952250852049</v>
      </c>
      <c r="J147" s="3" t="n">
        <v>0.054998723834095</v>
      </c>
      <c r="K147" s="3" t="n">
        <v>0.201203444580748</v>
      </c>
      <c r="L147" s="3" t="n">
        <v>0.045</v>
      </c>
      <c r="M147" s="3" t="n">
        <v>0.319527082160722</v>
      </c>
    </row>
    <row r="148" customFormat="false" ht="15.25" hidden="false" customHeight="false" outlineLevel="0" collapsed="false">
      <c r="A148" s="55" t="n">
        <v>38</v>
      </c>
      <c r="B148" s="22" t="n">
        <v>5698822</v>
      </c>
      <c r="C148" s="22" t="n">
        <v>891651</v>
      </c>
      <c r="D148" s="22" t="n">
        <v>4205352</v>
      </c>
      <c r="E148" s="22" t="n">
        <v>795373</v>
      </c>
      <c r="F148" s="22" t="n">
        <v>5621860</v>
      </c>
      <c r="G148" s="56" t="n">
        <v>17210000</v>
      </c>
      <c r="H148" s="1" t="n">
        <f aca="false">H144+1</f>
        <v>2039</v>
      </c>
      <c r="I148" s="3" t="n">
        <v>0.369985247436925</v>
      </c>
      <c r="J148" s="3" t="n">
        <v>0.055016712773401</v>
      </c>
      <c r="K148" s="3" t="n">
        <v>0.201235616251002</v>
      </c>
      <c r="L148" s="3" t="n">
        <v>0.045</v>
      </c>
      <c r="M148" s="3" t="n">
        <v>0.319651471834619</v>
      </c>
    </row>
    <row r="149" customFormat="false" ht="15.25" hidden="false" customHeight="false" outlineLevel="0" collapsed="false">
      <c r="A149" s="22"/>
      <c r="B149" s="22" t="n">
        <v>0.74</v>
      </c>
      <c r="C149" s="22" t="n">
        <v>0.12</v>
      </c>
      <c r="D149" s="22" t="n">
        <v>0.54</v>
      </c>
      <c r="E149" s="22" t="n">
        <v>0.1</v>
      </c>
      <c r="F149" s="22" t="n">
        <v>0.73</v>
      </c>
      <c r="G149" s="22" t="n">
        <v>2.22</v>
      </c>
      <c r="H149" s="1" t="n">
        <f aca="false">H145+1</f>
        <v>2039</v>
      </c>
      <c r="I149" s="3" t="n">
        <v>0.37009367704788</v>
      </c>
      <c r="J149" s="3" t="n">
        <v>0.0550594066828023</v>
      </c>
      <c r="K149" s="3" t="n">
        <v>0.201341335121683</v>
      </c>
      <c r="L149" s="3" t="n">
        <v>0.045</v>
      </c>
      <c r="M149" s="3" t="n">
        <v>0.318524881735436</v>
      </c>
    </row>
    <row r="150" customFormat="false" ht="15.25" hidden="false" customHeight="false" outlineLevel="0" collapsed="false">
      <c r="A150" s="22"/>
      <c r="B150" s="22" t="n">
        <v>33.11</v>
      </c>
      <c r="C150" s="22" t="n">
        <v>5.18</v>
      </c>
      <c r="D150" s="22" t="n">
        <v>24.43</v>
      </c>
      <c r="E150" s="22" t="n">
        <v>4.62</v>
      </c>
      <c r="F150" s="22" t="n">
        <v>32.66</v>
      </c>
      <c r="G150" s="22"/>
      <c r="H150" s="1" t="n">
        <f aca="false">H146+1</f>
        <v>2040</v>
      </c>
      <c r="I150" s="3" t="n">
        <v>0.37012067165942</v>
      </c>
      <c r="J150" s="3" t="n">
        <v>0.0551256969197777</v>
      </c>
      <c r="K150" s="3" t="n">
        <v>0.201367654867934</v>
      </c>
      <c r="L150" s="3" t="n">
        <v>0.045</v>
      </c>
      <c r="M150" s="3" t="n">
        <v>0.318544735500798</v>
      </c>
    </row>
    <row r="151" customFormat="false" ht="15.25" hidden="false" customHeight="false" outlineLevel="0" collapsed="false">
      <c r="A151" s="22"/>
      <c r="B151" s="22" t="n">
        <v>2.41</v>
      </c>
      <c r="C151" s="22" t="n">
        <v>2.28</v>
      </c>
      <c r="D151" s="22" t="n">
        <v>2.08</v>
      </c>
      <c r="E151" s="22" t="n">
        <v>1.7</v>
      </c>
      <c r="F151" s="22" t="n">
        <v>2.25</v>
      </c>
      <c r="G151" s="22"/>
      <c r="H151" s="1" t="n">
        <f aca="false">H147+1</f>
        <v>2040</v>
      </c>
      <c r="I151" s="3" t="n">
        <v>0.370144555171764</v>
      </c>
      <c r="J151" s="3" t="n">
        <v>0.0551306016076231</v>
      </c>
      <c r="K151" s="3" t="n">
        <v>0.20139094129247</v>
      </c>
      <c r="L151" s="3" t="n">
        <v>0.045</v>
      </c>
      <c r="M151" s="3" t="n">
        <v>0.318574222470696</v>
      </c>
    </row>
    <row r="152" customFormat="false" ht="15.25" hidden="false" customHeight="false" outlineLevel="0" collapsed="false">
      <c r="A152" s="55" t="n">
        <v>39</v>
      </c>
      <c r="B152" s="22" t="n">
        <v>5784850</v>
      </c>
      <c r="C152" s="22" t="n">
        <v>803344</v>
      </c>
      <c r="D152" s="22" t="n">
        <v>4005885</v>
      </c>
      <c r="E152" s="22" t="n">
        <v>919487</v>
      </c>
      <c r="F152" s="22" t="n">
        <v>5737979</v>
      </c>
      <c r="G152" s="56" t="n">
        <v>17250000</v>
      </c>
      <c r="H152" s="1" t="n">
        <f aca="false">H148+1</f>
        <v>2040</v>
      </c>
      <c r="I152" s="3" t="n">
        <v>0.370133407676269</v>
      </c>
      <c r="J152" s="3" t="n">
        <v>0.0551271235536476</v>
      </c>
      <c r="K152" s="3" t="n">
        <v>0.201380072484362</v>
      </c>
      <c r="L152" s="3" t="n">
        <v>0.045</v>
      </c>
      <c r="M152" s="3" t="n">
        <v>0.318707708195107</v>
      </c>
    </row>
    <row r="153" customFormat="false" ht="15.25" hidden="false" customHeight="false" outlineLevel="0" collapsed="false">
      <c r="A153" s="22"/>
      <c r="B153" s="22" t="n">
        <v>0.75</v>
      </c>
      <c r="C153" s="22" t="n">
        <v>0.1</v>
      </c>
      <c r="D153" s="22" t="n">
        <v>0.52</v>
      </c>
      <c r="E153" s="22" t="n">
        <v>0.12</v>
      </c>
      <c r="F153" s="22" t="n">
        <v>0.74</v>
      </c>
      <c r="G153" s="22" t="n">
        <v>2.23</v>
      </c>
      <c r="H153" s="1" t="n">
        <f aca="false">H149+1</f>
        <v>2040</v>
      </c>
      <c r="I153" s="3" t="n">
        <v>0.370130879001633</v>
      </c>
      <c r="J153" s="3" t="n">
        <v>0.0549831244722486</v>
      </c>
      <c r="K153" s="3" t="n">
        <v>0.201377607026592</v>
      </c>
      <c r="L153" s="3" t="n">
        <v>0.045</v>
      </c>
      <c r="M153" s="3" t="n">
        <v>0.317344391258658</v>
      </c>
    </row>
    <row r="154" customFormat="false" ht="15.25" hidden="false" customHeight="false" outlineLevel="0" collapsed="false">
      <c r="A154" s="22"/>
      <c r="B154" s="22" t="n">
        <v>33.53</v>
      </c>
      <c r="C154" s="22" t="n">
        <v>4.66</v>
      </c>
      <c r="D154" s="22" t="n">
        <v>23.22</v>
      </c>
      <c r="E154" s="22" t="n">
        <v>5.33</v>
      </c>
      <c r="F154" s="22" t="n">
        <v>33.26</v>
      </c>
      <c r="G154" s="22"/>
      <c r="H154" s="1" t="n">
        <f aca="false">H150+1</f>
        <v>2041</v>
      </c>
      <c r="I154" s="3" t="n">
        <v>0.370133637268578</v>
      </c>
      <c r="J154" s="3" t="n">
        <v>0.0551193351299699</v>
      </c>
      <c r="K154" s="3" t="n">
        <v>0.201380296336864</v>
      </c>
      <c r="L154" s="3" t="n">
        <v>0.045</v>
      </c>
      <c r="M154" s="3" t="n">
        <v>0.317346440599927</v>
      </c>
    </row>
    <row r="155" customFormat="false" ht="15.25" hidden="false" customHeight="false" outlineLevel="0" collapsed="false">
      <c r="A155" s="22"/>
      <c r="B155" s="22" t="n">
        <v>2.45</v>
      </c>
      <c r="C155" s="22" t="n">
        <v>2.06</v>
      </c>
      <c r="D155" s="22" t="n">
        <v>1.98</v>
      </c>
      <c r="E155" s="22" t="n">
        <v>1.97</v>
      </c>
      <c r="F155" s="22" t="n">
        <v>2.3</v>
      </c>
      <c r="G155" s="22"/>
      <c r="I155" s="3"/>
    </row>
    <row r="156" customFormat="false" ht="15.25" hidden="false" customHeight="false" outlineLevel="0" collapsed="false">
      <c r="A156" s="55" t="n">
        <v>40</v>
      </c>
      <c r="B156" s="22" t="n">
        <v>5638228</v>
      </c>
      <c r="C156" s="22" t="n">
        <v>904168</v>
      </c>
      <c r="D156" s="22" t="n">
        <v>4284748</v>
      </c>
      <c r="E156" s="22" t="n">
        <v>848787</v>
      </c>
      <c r="F156" s="22" t="n">
        <v>5603675</v>
      </c>
      <c r="G156" s="56" t="n">
        <v>17280000</v>
      </c>
    </row>
    <row r="157" customFormat="false" ht="15.25" hidden="false" customHeight="false" outlineLevel="0" collapsed="false">
      <c r="A157" s="22"/>
      <c r="B157" s="22" t="n">
        <v>0.73</v>
      </c>
      <c r="C157" s="22" t="n">
        <v>0.12</v>
      </c>
      <c r="D157" s="22" t="n">
        <v>0.55</v>
      </c>
      <c r="E157" s="22" t="n">
        <v>0.11</v>
      </c>
      <c r="F157" s="22" t="n">
        <v>0.72</v>
      </c>
      <c r="G157" s="22" t="n">
        <v>2.23</v>
      </c>
    </row>
    <row r="158" customFormat="false" ht="15.25" hidden="false" customHeight="false" outlineLevel="0" collapsed="false">
      <c r="A158" s="22"/>
      <c r="B158" s="22" t="n">
        <v>32.63</v>
      </c>
      <c r="C158" s="22" t="n">
        <v>5.23</v>
      </c>
      <c r="D158" s="22" t="n">
        <v>24.8</v>
      </c>
      <c r="E158" s="22" t="n">
        <v>4.91</v>
      </c>
      <c r="F158" s="22" t="n">
        <v>32.43</v>
      </c>
      <c r="G158" s="22"/>
    </row>
    <row r="159" customFormat="false" ht="15.25" hidden="false" customHeight="false" outlineLevel="0" collapsed="false">
      <c r="A159" s="22"/>
      <c r="B159" s="22" t="n">
        <v>2.38</v>
      </c>
      <c r="C159" s="22" t="n">
        <v>2.32</v>
      </c>
      <c r="D159" s="22" t="n">
        <v>2.12</v>
      </c>
      <c r="E159" s="22" t="n">
        <v>1.82</v>
      </c>
      <c r="F159" s="22" t="n">
        <v>2.24</v>
      </c>
      <c r="G159" s="22"/>
    </row>
    <row r="160" customFormat="false" ht="15.25" hidden="false" customHeight="false" outlineLevel="0" collapsed="false">
      <c r="A160" s="55" t="n">
        <v>41</v>
      </c>
      <c r="B160" s="22" t="n">
        <v>5641528</v>
      </c>
      <c r="C160" s="22" t="n">
        <v>897245</v>
      </c>
      <c r="D160" s="22" t="n">
        <v>4302749</v>
      </c>
      <c r="E160" s="22" t="n">
        <v>796378</v>
      </c>
      <c r="F160" s="22" t="n">
        <v>5681560</v>
      </c>
      <c r="G160" s="56" t="n">
        <v>17320000</v>
      </c>
    </row>
    <row r="161" customFormat="false" ht="15.25" hidden="false" customHeight="false" outlineLevel="0" collapsed="false">
      <c r="A161" s="22"/>
      <c r="B161" s="22" t="n">
        <v>0.73</v>
      </c>
      <c r="C161" s="22" t="n">
        <v>0.12</v>
      </c>
      <c r="D161" s="22" t="n">
        <v>0.56</v>
      </c>
      <c r="E161" s="22" t="n">
        <v>0.1</v>
      </c>
      <c r="F161" s="22" t="n">
        <v>0.73</v>
      </c>
      <c r="G161" s="22" t="n">
        <v>2.24</v>
      </c>
    </row>
    <row r="162" customFormat="false" ht="15.25" hidden="false" customHeight="false" outlineLevel="0" collapsed="false">
      <c r="A162" s="22"/>
      <c r="B162" s="22" t="n">
        <v>32.57</v>
      </c>
      <c r="C162" s="22" t="n">
        <v>5.18</v>
      </c>
      <c r="D162" s="22" t="n">
        <v>24.84</v>
      </c>
      <c r="E162" s="22" t="n">
        <v>4.6</v>
      </c>
      <c r="F162" s="22" t="n">
        <v>32.8</v>
      </c>
      <c r="G162" s="22"/>
    </row>
    <row r="163" customFormat="false" ht="15.25" hidden="false" customHeight="false" outlineLevel="0" collapsed="false">
      <c r="A163" s="22"/>
      <c r="B163" s="22" t="n">
        <v>2.39</v>
      </c>
      <c r="C163" s="22" t="n">
        <v>2.3</v>
      </c>
      <c r="D163" s="22" t="n">
        <v>2.13</v>
      </c>
      <c r="E163" s="22" t="n">
        <v>1.7</v>
      </c>
      <c r="F163" s="22" t="n">
        <v>2.28</v>
      </c>
      <c r="G163" s="22"/>
    </row>
    <row r="164" customFormat="false" ht="15.25" hidden="false" customHeight="false" outlineLevel="0" collapsed="false">
      <c r="A164" s="55" t="n">
        <v>42</v>
      </c>
      <c r="B164" s="22" t="n">
        <v>5852399</v>
      </c>
      <c r="C164" s="22" t="n">
        <v>818709</v>
      </c>
      <c r="D164" s="22" t="n">
        <v>4294181</v>
      </c>
      <c r="E164" s="22" t="n">
        <v>752647</v>
      </c>
      <c r="F164" s="22" t="n">
        <v>5814057</v>
      </c>
      <c r="G164" s="56" t="n">
        <v>17530000</v>
      </c>
    </row>
    <row r="165" customFormat="false" ht="15.25" hidden="false" customHeight="false" outlineLevel="0" collapsed="false">
      <c r="A165" s="22"/>
      <c r="B165" s="22" t="n">
        <v>0.76</v>
      </c>
      <c r="C165" s="22" t="n">
        <v>0.11</v>
      </c>
      <c r="D165" s="22" t="n">
        <v>0.56</v>
      </c>
      <c r="E165" s="22" t="n">
        <v>0.1</v>
      </c>
      <c r="F165" s="22" t="n">
        <v>0.75</v>
      </c>
      <c r="G165" s="22" t="n">
        <v>2.27</v>
      </c>
    </row>
    <row r="166" customFormat="false" ht="15.25" hidden="false" customHeight="false" outlineLevel="0" collapsed="false">
      <c r="A166" s="22"/>
      <c r="B166" s="22" t="n">
        <v>33.38</v>
      </c>
      <c r="C166" s="22" t="n">
        <v>4.67</v>
      </c>
      <c r="D166" s="22" t="n">
        <v>24.49</v>
      </c>
      <c r="E166" s="22" t="n">
        <v>4.29</v>
      </c>
      <c r="F166" s="22" t="n">
        <v>33.16</v>
      </c>
      <c r="G166" s="22"/>
    </row>
    <row r="167" customFormat="false" ht="15.25" hidden="false" customHeight="false" outlineLevel="0" collapsed="false">
      <c r="A167" s="22"/>
      <c r="B167" s="22" t="n">
        <v>2.48</v>
      </c>
      <c r="C167" s="22" t="n">
        <v>2.1</v>
      </c>
      <c r="D167" s="22" t="n">
        <v>2.13</v>
      </c>
      <c r="E167" s="22" t="n">
        <v>1.61</v>
      </c>
      <c r="F167" s="22" t="n">
        <v>2.33</v>
      </c>
      <c r="G167" s="22"/>
    </row>
    <row r="168" customFormat="false" ht="15.25" hidden="false" customHeight="false" outlineLevel="0" collapsed="false">
      <c r="A168" s="55" t="n">
        <v>43</v>
      </c>
      <c r="B168" s="22" t="n">
        <v>5852117</v>
      </c>
      <c r="C168" s="22" t="n">
        <v>806732</v>
      </c>
      <c r="D168" s="22" t="n">
        <v>4176000</v>
      </c>
      <c r="E168" s="22" t="n">
        <v>838703</v>
      </c>
      <c r="F168" s="22" t="n">
        <v>5976487</v>
      </c>
      <c r="G168" s="56" t="n">
        <v>17650000</v>
      </c>
    </row>
    <row r="169" customFormat="false" ht="15.25" hidden="false" customHeight="false" outlineLevel="0" collapsed="false">
      <c r="A169" s="22"/>
      <c r="B169" s="22" t="n">
        <v>0.76</v>
      </c>
      <c r="C169" s="22" t="n">
        <v>0.1</v>
      </c>
      <c r="D169" s="22" t="n">
        <v>0.54</v>
      </c>
      <c r="E169" s="22" t="n">
        <v>0.11</v>
      </c>
      <c r="F169" s="22" t="n">
        <v>0.77</v>
      </c>
      <c r="G169" s="22" t="n">
        <v>2.28</v>
      </c>
    </row>
    <row r="170" customFormat="false" ht="15.25" hidden="false" customHeight="false" outlineLevel="0" collapsed="false">
      <c r="A170" s="22"/>
      <c r="B170" s="22" t="n">
        <v>33.16</v>
      </c>
      <c r="C170" s="22" t="n">
        <v>4.57</v>
      </c>
      <c r="D170" s="22" t="n">
        <v>23.66</v>
      </c>
      <c r="E170" s="22" t="n">
        <v>4.75</v>
      </c>
      <c r="F170" s="22" t="n">
        <v>33.86</v>
      </c>
      <c r="G170" s="22"/>
    </row>
    <row r="171" customFormat="false" ht="15.25" hidden="false" customHeight="false" outlineLevel="0" collapsed="false">
      <c r="A171" s="22"/>
      <c r="B171" s="22" t="n">
        <v>2.48</v>
      </c>
      <c r="C171" s="22" t="n">
        <v>2.07</v>
      </c>
      <c r="D171" s="22" t="n">
        <v>2.07</v>
      </c>
      <c r="E171" s="22" t="n">
        <v>1.8</v>
      </c>
      <c r="F171" s="22" t="n">
        <v>2.39</v>
      </c>
      <c r="G171" s="22"/>
    </row>
    <row r="172" customFormat="false" ht="15.25" hidden="false" customHeight="false" outlineLevel="0" collapsed="false">
      <c r="A172" s="55" t="n">
        <v>44</v>
      </c>
      <c r="B172" s="22" t="n">
        <v>5773469</v>
      </c>
      <c r="C172" s="22" t="n">
        <v>867465</v>
      </c>
      <c r="D172" s="22" t="n">
        <v>4189589</v>
      </c>
      <c r="E172" s="22" t="n">
        <v>886213</v>
      </c>
      <c r="F172" s="22" t="n">
        <v>6081799</v>
      </c>
      <c r="G172" s="56" t="n">
        <v>17800000</v>
      </c>
    </row>
    <row r="173" customFormat="false" ht="15.25" hidden="false" customHeight="false" outlineLevel="0" collapsed="false">
      <c r="A173" s="22"/>
      <c r="B173" s="22" t="n">
        <v>0.75</v>
      </c>
      <c r="C173" s="22" t="n">
        <v>0.11</v>
      </c>
      <c r="D173" s="22" t="n">
        <v>0.54</v>
      </c>
      <c r="E173" s="22" t="n">
        <v>0.11</v>
      </c>
      <c r="F173" s="22" t="n">
        <v>0.79</v>
      </c>
      <c r="G173" s="22" t="n">
        <v>2.3</v>
      </c>
    </row>
    <row r="174" customFormat="false" ht="15.25" hidden="false" customHeight="false" outlineLevel="0" collapsed="false">
      <c r="A174" s="22"/>
      <c r="B174" s="22" t="n">
        <v>32.44</v>
      </c>
      <c r="C174" s="22" t="n">
        <v>4.87</v>
      </c>
      <c r="D174" s="22" t="n">
        <v>23.54</v>
      </c>
      <c r="E174" s="22" t="n">
        <v>4.98</v>
      </c>
      <c r="F174" s="22" t="n">
        <v>34.17</v>
      </c>
      <c r="G174" s="22"/>
    </row>
    <row r="175" customFormat="false" ht="15.25" hidden="false" customHeight="false" outlineLevel="0" collapsed="false">
      <c r="A175" s="22"/>
      <c r="B175" s="22" t="n">
        <v>2.44</v>
      </c>
      <c r="C175" s="22" t="n">
        <v>2.22</v>
      </c>
      <c r="D175" s="22" t="n">
        <v>2.08</v>
      </c>
      <c r="E175" s="22" t="n">
        <v>1.9</v>
      </c>
      <c r="F175" s="22" t="n">
        <v>2.44</v>
      </c>
      <c r="G175" s="22"/>
    </row>
    <row r="176" customFormat="false" ht="15.25" hidden="false" customHeight="false" outlineLevel="0" collapsed="false">
      <c r="A176" s="55" t="n">
        <v>45</v>
      </c>
      <c r="B176" s="22" t="n">
        <v>5778146</v>
      </c>
      <c r="C176" s="22" t="n">
        <v>865660</v>
      </c>
      <c r="D176" s="22" t="n">
        <v>4206559</v>
      </c>
      <c r="E176" s="22" t="n">
        <v>889378</v>
      </c>
      <c r="F176" s="22" t="n">
        <v>6049564</v>
      </c>
      <c r="G176" s="56" t="n">
        <v>17790000</v>
      </c>
    </row>
    <row r="177" customFormat="false" ht="15.25" hidden="false" customHeight="false" outlineLevel="0" collapsed="false">
      <c r="A177" s="22"/>
      <c r="B177" s="22" t="n">
        <v>0.75</v>
      </c>
      <c r="C177" s="22" t="n">
        <v>0.11</v>
      </c>
      <c r="D177" s="22" t="n">
        <v>0.54</v>
      </c>
      <c r="E177" s="22" t="n">
        <v>0.11</v>
      </c>
      <c r="F177" s="22" t="n">
        <v>0.78</v>
      </c>
      <c r="G177" s="22" t="n">
        <v>2.3</v>
      </c>
    </row>
    <row r="178" customFormat="false" ht="15.25" hidden="false" customHeight="false" outlineLevel="0" collapsed="false">
      <c r="A178" s="22"/>
      <c r="B178" s="22" t="n">
        <v>32.48</v>
      </c>
      <c r="C178" s="22" t="n">
        <v>4.87</v>
      </c>
      <c r="D178" s="22" t="n">
        <v>23.65</v>
      </c>
      <c r="E178" s="22" t="n">
        <v>5</v>
      </c>
      <c r="F178" s="22" t="n">
        <v>34.01</v>
      </c>
      <c r="G178" s="22"/>
    </row>
    <row r="179" customFormat="false" ht="15.25" hidden="false" customHeight="false" outlineLevel="0" collapsed="false">
      <c r="A179" s="22"/>
      <c r="B179" s="22" t="n">
        <v>2.44</v>
      </c>
      <c r="C179" s="22" t="n">
        <v>2.22</v>
      </c>
      <c r="D179" s="22" t="n">
        <v>2.08</v>
      </c>
      <c r="E179" s="22" t="n">
        <v>1.9</v>
      </c>
      <c r="F179" s="22" t="n">
        <v>2.42</v>
      </c>
      <c r="G179" s="22"/>
    </row>
    <row r="180" customFormat="false" ht="15.25" hidden="false" customHeight="false" outlineLevel="0" collapsed="false">
      <c r="A180" s="55" t="n">
        <v>46</v>
      </c>
      <c r="B180" s="22" t="n">
        <v>5835978</v>
      </c>
      <c r="C180" s="22" t="n">
        <v>884238</v>
      </c>
      <c r="D180" s="22" t="n">
        <v>4345691</v>
      </c>
      <c r="E180" s="22" t="n">
        <v>830654</v>
      </c>
      <c r="F180" s="22" t="n">
        <v>5988065</v>
      </c>
      <c r="G180" s="56" t="n">
        <v>17880000</v>
      </c>
    </row>
    <row r="181" customFormat="false" ht="15.25" hidden="false" customHeight="false" outlineLevel="0" collapsed="false">
      <c r="A181" s="22"/>
      <c r="B181" s="22" t="n">
        <v>0.75</v>
      </c>
      <c r="C181" s="22" t="n">
        <v>0.11</v>
      </c>
      <c r="D181" s="22" t="n">
        <v>0.56</v>
      </c>
      <c r="E181" s="22" t="n">
        <v>0.11</v>
      </c>
      <c r="F181" s="22" t="n">
        <v>0.77</v>
      </c>
      <c r="G181" s="22" t="n">
        <v>2.31</v>
      </c>
    </row>
    <row r="182" customFormat="false" ht="15.25" hidden="false" customHeight="false" outlineLevel="0" collapsed="false">
      <c r="A182" s="22"/>
      <c r="B182" s="22" t="n">
        <v>32.63</v>
      </c>
      <c r="C182" s="22" t="n">
        <v>4.94</v>
      </c>
      <c r="D182" s="22" t="n">
        <v>24.3</v>
      </c>
      <c r="E182" s="22" t="n">
        <v>4.64</v>
      </c>
      <c r="F182" s="22" t="n">
        <v>33.48</v>
      </c>
      <c r="G182" s="22"/>
    </row>
    <row r="183" customFormat="false" ht="15.25" hidden="false" customHeight="false" outlineLevel="0" collapsed="false">
      <c r="A183" s="22"/>
      <c r="B183" s="22" t="n">
        <v>2.47</v>
      </c>
      <c r="C183" s="22" t="n">
        <v>2.27</v>
      </c>
      <c r="D183" s="22" t="n">
        <v>2.15</v>
      </c>
      <c r="E183" s="22" t="n">
        <v>1.78</v>
      </c>
      <c r="F183" s="22" t="n">
        <v>2.4</v>
      </c>
      <c r="G183" s="22"/>
    </row>
    <row r="184" customFormat="false" ht="15.25" hidden="false" customHeight="false" outlineLevel="0" collapsed="false">
      <c r="A184" s="55" t="n">
        <v>47</v>
      </c>
      <c r="B184" s="22" t="n">
        <v>5958898</v>
      </c>
      <c r="C184" s="22" t="n">
        <v>844237</v>
      </c>
      <c r="D184" s="22" t="n">
        <v>4105233</v>
      </c>
      <c r="E184" s="22" t="n">
        <v>839708</v>
      </c>
      <c r="F184" s="22" t="n">
        <v>6164392</v>
      </c>
      <c r="G184" s="56" t="n">
        <v>17910000</v>
      </c>
    </row>
    <row r="185" customFormat="false" ht="15.25" hidden="false" customHeight="false" outlineLevel="0" collapsed="false">
      <c r="A185" s="22"/>
      <c r="B185" s="22" t="n">
        <v>0.77</v>
      </c>
      <c r="C185" s="22" t="n">
        <v>0.11</v>
      </c>
      <c r="D185" s="22" t="n">
        <v>0.53</v>
      </c>
      <c r="E185" s="22" t="n">
        <v>0.11</v>
      </c>
      <c r="F185" s="22" t="n">
        <v>0.8</v>
      </c>
      <c r="G185" s="22" t="n">
        <v>2.32</v>
      </c>
    </row>
    <row r="186" customFormat="false" ht="15.25" hidden="false" customHeight="false" outlineLevel="0" collapsed="false">
      <c r="A186" s="22"/>
      <c r="B186" s="22" t="n">
        <v>33.27</v>
      </c>
      <c r="C186" s="22" t="n">
        <v>4.71</v>
      </c>
      <c r="D186" s="22" t="n">
        <v>22.92</v>
      </c>
      <c r="E186" s="22" t="n">
        <v>4.69</v>
      </c>
      <c r="F186" s="22" t="n">
        <v>34.41</v>
      </c>
      <c r="G186" s="22"/>
    </row>
    <row r="187" customFormat="false" ht="15.25" hidden="false" customHeight="false" outlineLevel="0" collapsed="false">
      <c r="A187" s="22"/>
      <c r="B187" s="22" t="n">
        <v>2.52</v>
      </c>
      <c r="C187" s="22" t="n">
        <v>2.16</v>
      </c>
      <c r="D187" s="22" t="n">
        <v>2.03</v>
      </c>
      <c r="E187" s="22" t="n">
        <v>1.8</v>
      </c>
      <c r="F187" s="22" t="n">
        <v>2.47</v>
      </c>
      <c r="G187" s="22"/>
    </row>
    <row r="188" customFormat="false" ht="15.25" hidden="false" customHeight="false" outlineLevel="0" collapsed="false">
      <c r="A188" s="55" t="n">
        <v>48</v>
      </c>
      <c r="B188" s="22" t="n">
        <v>5866215</v>
      </c>
      <c r="C188" s="22" t="n">
        <v>846059</v>
      </c>
      <c r="D188" s="22" t="n">
        <v>4249070</v>
      </c>
      <c r="E188" s="22" t="n">
        <v>776438</v>
      </c>
      <c r="F188" s="22" t="n">
        <v>6203994</v>
      </c>
      <c r="G188" s="56" t="n">
        <v>17940000</v>
      </c>
    </row>
    <row r="189" customFormat="false" ht="15.25" hidden="false" customHeight="false" outlineLevel="0" collapsed="false">
      <c r="A189" s="22"/>
      <c r="B189" s="22" t="n">
        <v>0.76</v>
      </c>
      <c r="C189" s="22" t="n">
        <v>0.11</v>
      </c>
      <c r="D189" s="22" t="n">
        <v>0.55</v>
      </c>
      <c r="E189" s="22" t="n">
        <v>0.1</v>
      </c>
      <c r="F189" s="22" t="n">
        <v>0.8</v>
      </c>
      <c r="G189" s="22" t="n">
        <v>2.32</v>
      </c>
    </row>
    <row r="190" customFormat="false" ht="15.25" hidden="false" customHeight="false" outlineLevel="0" collapsed="false">
      <c r="A190" s="22"/>
      <c r="B190" s="22" t="n">
        <v>32.7</v>
      </c>
      <c r="C190" s="22" t="n">
        <v>4.72</v>
      </c>
      <c r="D190" s="22" t="n">
        <v>23.68</v>
      </c>
      <c r="E190" s="22" t="n">
        <v>4.33</v>
      </c>
      <c r="F190" s="22" t="n">
        <v>34.58</v>
      </c>
      <c r="G190" s="22"/>
    </row>
    <row r="191" customFormat="false" ht="15.25" hidden="false" customHeight="false" outlineLevel="0" collapsed="false">
      <c r="A191" s="22"/>
      <c r="B191" s="22" t="n">
        <v>2.48</v>
      </c>
      <c r="C191" s="22" t="n">
        <v>2.17</v>
      </c>
      <c r="D191" s="22" t="n">
        <v>2.11</v>
      </c>
      <c r="E191" s="22" t="n">
        <v>1.66</v>
      </c>
      <c r="F191" s="22" t="n">
        <v>2.49</v>
      </c>
      <c r="G191" s="22"/>
    </row>
    <row r="192" customFormat="false" ht="15.25" hidden="false" customHeight="false" outlineLevel="0" collapsed="false">
      <c r="A192" s="55" t="s">
        <v>43</v>
      </c>
      <c r="B192" s="56" t="n">
        <v>236400000</v>
      </c>
      <c r="C192" s="56" t="n">
        <v>39030000</v>
      </c>
      <c r="D192" s="56" t="n">
        <v>201800000</v>
      </c>
      <c r="E192" s="56" t="n">
        <v>46710000</v>
      </c>
      <c r="F192" s="56" t="n">
        <v>249600000</v>
      </c>
      <c r="G192" s="56" t="n">
        <v>773600000</v>
      </c>
    </row>
    <row r="193" customFormat="false" ht="15.25" hidden="false" customHeight="false" outlineLevel="0" collapsed="false">
      <c r="A193" s="22"/>
      <c r="B193" s="22" t="n">
        <v>30.56</v>
      </c>
      <c r="C193" s="22" t="n">
        <v>5.05</v>
      </c>
      <c r="D193" s="22" t="n">
        <v>26.09</v>
      </c>
      <c r="E193" s="22" t="n">
        <v>6.04</v>
      </c>
      <c r="F193" s="22" t="n">
        <v>32.27</v>
      </c>
      <c r="G193" s="22" t="n">
        <v>100</v>
      </c>
    </row>
    <row r="198" customFormat="false" ht="15.25" hidden="false" customHeight="false" outlineLevel="0" collapsed="false">
      <c r="A198" s="54" t="s">
        <v>146</v>
      </c>
      <c r="B198" s="54"/>
      <c r="C198" s="54"/>
      <c r="D198" s="54"/>
      <c r="E198" s="54"/>
      <c r="F198" s="54"/>
      <c r="G198" s="54"/>
    </row>
    <row r="199" customFormat="false" ht="15.25" hidden="false" customHeight="false" outlineLevel="0" collapsed="false">
      <c r="A199" s="55" t="s">
        <v>148</v>
      </c>
      <c r="B199" s="54" t="s">
        <v>149</v>
      </c>
      <c r="C199" s="54"/>
      <c r="D199" s="54"/>
      <c r="E199" s="54"/>
      <c r="F199" s="54"/>
      <c r="G199" s="54"/>
    </row>
    <row r="200" customFormat="false" ht="15.25" hidden="false" customHeight="false" outlineLevel="0" collapsed="false">
      <c r="A200" s="22"/>
      <c r="B200" s="55" t="n">
        <v>1</v>
      </c>
      <c r="C200" s="55" t="n">
        <v>2</v>
      </c>
      <c r="D200" s="55" t="n">
        <v>3</v>
      </c>
      <c r="E200" s="55" t="n">
        <v>4</v>
      </c>
      <c r="F200" s="55" t="n">
        <v>5</v>
      </c>
      <c r="G200" s="55" t="s">
        <v>43</v>
      </c>
    </row>
    <row r="201" customFormat="false" ht="15.25" hidden="false" customHeight="false" outlineLevel="0" collapsed="false">
      <c r="A201" s="55" t="n">
        <v>52</v>
      </c>
      <c r="B201" s="22" t="n">
        <v>5937867</v>
      </c>
      <c r="C201" s="22" t="n">
        <v>841231</v>
      </c>
      <c r="D201" s="22" t="n">
        <v>4327359</v>
      </c>
      <c r="E201" s="22" t="n">
        <v>1152262</v>
      </c>
      <c r="F201" s="22" t="n">
        <v>6170992</v>
      </c>
      <c r="G201" s="56" t="n">
        <v>18430000</v>
      </c>
    </row>
    <row r="202" customFormat="false" ht="15.25" hidden="false" customHeight="false" outlineLevel="0" collapsed="false">
      <c r="A202" s="22"/>
      <c r="B202" s="22" t="n">
        <v>8.01</v>
      </c>
      <c r="C202" s="22" t="n">
        <v>1.13</v>
      </c>
      <c r="D202" s="22" t="n">
        <v>5.83</v>
      </c>
      <c r="E202" s="22" t="n">
        <v>1.55</v>
      </c>
      <c r="F202" s="22" t="n">
        <v>8.32</v>
      </c>
      <c r="G202" s="22" t="n">
        <v>24.85</v>
      </c>
    </row>
    <row r="203" customFormat="false" ht="15.25" hidden="false" customHeight="false" outlineLevel="0" collapsed="false">
      <c r="A203" s="22"/>
      <c r="B203" s="22" t="n">
        <v>32.22</v>
      </c>
      <c r="C203" s="22" t="n">
        <v>4.56</v>
      </c>
      <c r="D203" s="22" t="n">
        <v>23.48</v>
      </c>
      <c r="E203" s="22" t="n">
        <v>6.25</v>
      </c>
      <c r="F203" s="22" t="n">
        <v>33.48</v>
      </c>
      <c r="G203" s="22"/>
    </row>
    <row r="204" customFormat="false" ht="15.25" hidden="false" customHeight="false" outlineLevel="0" collapsed="false">
      <c r="A204" s="22"/>
      <c r="B204" s="22" t="n">
        <v>25.04</v>
      </c>
      <c r="C204" s="22" t="n">
        <v>22.7</v>
      </c>
      <c r="D204" s="22" t="n">
        <v>25.03</v>
      </c>
      <c r="E204" s="22" t="n">
        <v>26.99</v>
      </c>
      <c r="F204" s="22" t="n">
        <v>24.5</v>
      </c>
      <c r="G204" s="22"/>
    </row>
    <row r="205" customFormat="false" ht="15.25" hidden="false" customHeight="false" outlineLevel="0" collapsed="false">
      <c r="A205" s="55" t="n">
        <v>53</v>
      </c>
      <c r="B205" s="22" t="n">
        <v>5971587</v>
      </c>
      <c r="C205" s="22" t="n">
        <v>898585</v>
      </c>
      <c r="D205" s="22" t="n">
        <v>4380155</v>
      </c>
      <c r="E205" s="22" t="n">
        <v>1054859</v>
      </c>
      <c r="F205" s="22" t="n">
        <v>6193830</v>
      </c>
      <c r="G205" s="56" t="n">
        <v>18500000</v>
      </c>
    </row>
    <row r="206" customFormat="false" ht="15.25" hidden="false" customHeight="false" outlineLevel="0" collapsed="false">
      <c r="A206" s="22"/>
      <c r="B206" s="22" t="n">
        <v>8.05</v>
      </c>
      <c r="C206" s="22" t="n">
        <v>1.21</v>
      </c>
      <c r="D206" s="22" t="n">
        <v>5.91</v>
      </c>
      <c r="E206" s="22" t="n">
        <v>1.42</v>
      </c>
      <c r="F206" s="22" t="n">
        <v>8.35</v>
      </c>
      <c r="G206" s="22" t="n">
        <v>24.94</v>
      </c>
    </row>
    <row r="207" customFormat="false" ht="15.25" hidden="false" customHeight="false" outlineLevel="0" collapsed="false">
      <c r="A207" s="22"/>
      <c r="B207" s="22" t="n">
        <v>32.28</v>
      </c>
      <c r="C207" s="22" t="n">
        <v>4.86</v>
      </c>
      <c r="D207" s="22" t="n">
        <v>23.68</v>
      </c>
      <c r="E207" s="22" t="n">
        <v>5.7</v>
      </c>
      <c r="F207" s="22" t="n">
        <v>33.48</v>
      </c>
      <c r="G207" s="22"/>
    </row>
    <row r="208" customFormat="false" ht="15.25" hidden="false" customHeight="false" outlineLevel="0" collapsed="false">
      <c r="A208" s="22"/>
      <c r="B208" s="22" t="n">
        <v>25.18</v>
      </c>
      <c r="C208" s="22" t="n">
        <v>24.25</v>
      </c>
      <c r="D208" s="22" t="n">
        <v>25.33</v>
      </c>
      <c r="E208" s="22" t="n">
        <v>24.71</v>
      </c>
      <c r="F208" s="22" t="n">
        <v>24.59</v>
      </c>
      <c r="G208" s="22"/>
    </row>
    <row r="209" customFormat="false" ht="15.25" hidden="false" customHeight="false" outlineLevel="0" collapsed="false">
      <c r="A209" s="55" t="n">
        <v>54</v>
      </c>
      <c r="B209" s="22" t="n">
        <v>5978263</v>
      </c>
      <c r="C209" s="22" t="n">
        <v>946743</v>
      </c>
      <c r="D209" s="22" t="n">
        <v>4327744</v>
      </c>
      <c r="E209" s="22" t="n">
        <v>925491</v>
      </c>
      <c r="F209" s="22" t="n">
        <v>6469513</v>
      </c>
      <c r="G209" s="56" t="n">
        <v>18650000</v>
      </c>
    </row>
    <row r="210" customFormat="false" ht="15.25" hidden="false" customHeight="false" outlineLevel="0" collapsed="false">
      <c r="A210" s="22"/>
      <c r="B210" s="22" t="n">
        <v>8.06</v>
      </c>
      <c r="C210" s="22" t="n">
        <v>1.28</v>
      </c>
      <c r="D210" s="22" t="n">
        <v>5.84</v>
      </c>
      <c r="E210" s="22" t="n">
        <v>1.25</v>
      </c>
      <c r="F210" s="22" t="n">
        <v>8.72</v>
      </c>
      <c r="G210" s="22" t="n">
        <v>25.14</v>
      </c>
    </row>
    <row r="211" customFormat="false" ht="15.25" hidden="false" customHeight="false" outlineLevel="0" collapsed="false">
      <c r="A211" s="22"/>
      <c r="B211" s="22" t="n">
        <v>32.06</v>
      </c>
      <c r="C211" s="22" t="n">
        <v>5.08</v>
      </c>
      <c r="D211" s="22" t="n">
        <v>23.21</v>
      </c>
      <c r="E211" s="22" t="n">
        <v>4.96</v>
      </c>
      <c r="F211" s="22" t="n">
        <v>34.69</v>
      </c>
      <c r="G211" s="22"/>
    </row>
    <row r="212" customFormat="false" ht="15.25" hidden="false" customHeight="false" outlineLevel="0" collapsed="false">
      <c r="A212" s="22"/>
      <c r="B212" s="22" t="n">
        <v>25.21</v>
      </c>
      <c r="C212" s="22" t="n">
        <v>25.55</v>
      </c>
      <c r="D212" s="22" t="n">
        <v>25.03</v>
      </c>
      <c r="E212" s="22" t="n">
        <v>21.68</v>
      </c>
      <c r="F212" s="22" t="n">
        <v>25.68</v>
      </c>
      <c r="G212" s="22"/>
    </row>
    <row r="213" customFormat="false" ht="15.25" hidden="false" customHeight="false" outlineLevel="0" collapsed="false">
      <c r="A213" s="55" t="n">
        <v>55</v>
      </c>
      <c r="B213" s="22" t="n">
        <v>5827042</v>
      </c>
      <c r="C213" s="22" t="n">
        <v>1018826</v>
      </c>
      <c r="D213" s="22" t="n">
        <v>4254344</v>
      </c>
      <c r="E213" s="22" t="n">
        <v>1136376</v>
      </c>
      <c r="F213" s="22" t="n">
        <v>6355224</v>
      </c>
      <c r="G213" s="56" t="n">
        <v>18590000</v>
      </c>
    </row>
    <row r="214" customFormat="false" ht="15.25" hidden="false" customHeight="false" outlineLevel="0" collapsed="false">
      <c r="A214" s="22"/>
      <c r="B214" s="22" t="n">
        <v>7.86</v>
      </c>
      <c r="C214" s="22" t="n">
        <v>1.37</v>
      </c>
      <c r="D214" s="22" t="n">
        <v>5.74</v>
      </c>
      <c r="E214" s="22" t="n">
        <v>1.53</v>
      </c>
      <c r="F214" s="22" t="n">
        <v>8.57</v>
      </c>
      <c r="G214" s="22" t="n">
        <v>25.07</v>
      </c>
    </row>
    <row r="215" customFormat="false" ht="15.25" hidden="false" customHeight="false" outlineLevel="0" collapsed="false">
      <c r="A215" s="22"/>
      <c r="B215" s="22" t="n">
        <v>31.34</v>
      </c>
      <c r="C215" s="22" t="n">
        <v>5.48</v>
      </c>
      <c r="D215" s="22" t="n">
        <v>22.88</v>
      </c>
      <c r="E215" s="22" t="n">
        <v>6.11</v>
      </c>
      <c r="F215" s="22" t="n">
        <v>34.18</v>
      </c>
      <c r="G215" s="22"/>
    </row>
    <row r="216" customFormat="false" ht="15.25" hidden="false" customHeight="false" outlineLevel="0" collapsed="false">
      <c r="A216" s="22"/>
      <c r="B216" s="22" t="n">
        <v>24.57</v>
      </c>
      <c r="C216" s="22" t="n">
        <v>27.5</v>
      </c>
      <c r="D216" s="22" t="n">
        <v>24.61</v>
      </c>
      <c r="E216" s="22" t="n">
        <v>26.62</v>
      </c>
      <c r="F216" s="22" t="n">
        <v>25.23</v>
      </c>
      <c r="G216" s="22"/>
    </row>
    <row r="217" customFormat="false" ht="15.25" hidden="false" customHeight="false" outlineLevel="0" collapsed="false">
      <c r="A217" s="55" t="s">
        <v>43</v>
      </c>
      <c r="B217" s="56" t="n">
        <v>23710000</v>
      </c>
      <c r="C217" s="22" t="n">
        <v>3705385</v>
      </c>
      <c r="D217" s="56" t="n">
        <v>17290000</v>
      </c>
      <c r="E217" s="22" t="n">
        <v>4268988</v>
      </c>
      <c r="F217" s="56" t="n">
        <v>25190000</v>
      </c>
      <c r="G217" s="56" t="n">
        <v>74170000</v>
      </c>
    </row>
    <row r="218" customFormat="false" ht="15.25" hidden="false" customHeight="false" outlineLevel="0" collapsed="false">
      <c r="A218" s="22"/>
      <c r="B218" s="22" t="n">
        <v>31.97</v>
      </c>
      <c r="C218" s="22" t="n">
        <v>5</v>
      </c>
      <c r="D218" s="22" t="n">
        <v>23.31</v>
      </c>
      <c r="E218" s="22" t="n">
        <v>5.76</v>
      </c>
      <c r="F218" s="22" t="n">
        <v>33.96</v>
      </c>
      <c r="G218" s="22" t="n">
        <v>100</v>
      </c>
    </row>
  </sheetData>
  <mergeCells count="4">
    <mergeCell ref="A1:G1"/>
    <mergeCell ref="B2:G2"/>
    <mergeCell ref="A198:G198"/>
    <mergeCell ref="B199:G199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drawing r:id="rId1"/>
</worksheet>
</file>

<file path=xl/worksheets/sheet1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2:KT13"/>
  <sheetViews>
    <sheetView showFormulas="false" showGridLines="true" showRowColHeaders="true" showZeros="true" rightToLeft="false" tabSelected="false" showOutlineSymbols="true" defaultGridColor="true" view="normal" topLeftCell="A1" colorId="64" zoomScale="85" zoomScaleNormal="85" zoomScalePageLayoutView="100" workbookViewId="0">
      <selection pane="topLeft" activeCell="M35" activeCellId="0" sqref="M35"/>
    </sheetView>
  </sheetViews>
  <sheetFormatPr defaultColWidth="13.8125" defaultRowHeight="12.85" zeroHeight="false" outlineLevelRow="0" outlineLevelCol="0"/>
  <sheetData>
    <row r="2" customFormat="false" ht="14.05" hidden="false" customHeight="false" outlineLevel="0" collapsed="false">
      <c r="A2" s="1" t="s">
        <v>7</v>
      </c>
      <c r="B2" s="1" t="n">
        <v>3</v>
      </c>
      <c r="C2" s="1" t="n">
        <f aca="false">B2+1</f>
        <v>4</v>
      </c>
      <c r="D2" s="1" t="n">
        <f aca="false">C2+1</f>
        <v>5</v>
      </c>
      <c r="E2" s="1" t="n">
        <f aca="false">D2+1</f>
        <v>6</v>
      </c>
      <c r="F2" s="1" t="n">
        <f aca="false">E2+1</f>
        <v>7</v>
      </c>
      <c r="G2" s="1" t="n">
        <f aca="false">F2+1</f>
        <v>8</v>
      </c>
      <c r="H2" s="1" t="n">
        <f aca="false">G2+1</f>
        <v>9</v>
      </c>
      <c r="I2" s="1" t="n">
        <f aca="false">H2+1</f>
        <v>10</v>
      </c>
      <c r="J2" s="1" t="n">
        <f aca="false">I2+1</f>
        <v>11</v>
      </c>
      <c r="K2" s="1" t="n">
        <f aca="false">J2+1</f>
        <v>12</v>
      </c>
      <c r="L2" s="1" t="n">
        <f aca="false">K2+1</f>
        <v>13</v>
      </c>
      <c r="M2" s="1" t="n">
        <f aca="false">L2+1</f>
        <v>14</v>
      </c>
      <c r="N2" s="1" t="n">
        <f aca="false">M2+1</f>
        <v>15</v>
      </c>
      <c r="O2" s="1" t="n">
        <f aca="false">N2+1</f>
        <v>16</v>
      </c>
      <c r="P2" s="1" t="n">
        <f aca="false">O2+1</f>
        <v>17</v>
      </c>
      <c r="Q2" s="1" t="n">
        <f aca="false">P2+1</f>
        <v>18</v>
      </c>
      <c r="R2" s="1" t="n">
        <f aca="false">Q2+1</f>
        <v>19</v>
      </c>
      <c r="S2" s="1" t="n">
        <f aca="false">R2+1</f>
        <v>20</v>
      </c>
      <c r="T2" s="1" t="n">
        <f aca="false">S2+1</f>
        <v>21</v>
      </c>
      <c r="U2" s="1" t="n">
        <f aca="false">T2+1</f>
        <v>22</v>
      </c>
      <c r="V2" s="1" t="n">
        <f aca="false">U2+1</f>
        <v>23</v>
      </c>
      <c r="W2" s="1" t="n">
        <f aca="false">V2+1</f>
        <v>24</v>
      </c>
      <c r="X2" s="1" t="n">
        <f aca="false">W2+1</f>
        <v>25</v>
      </c>
      <c r="Y2" s="1" t="n">
        <f aca="false">X2+1</f>
        <v>26</v>
      </c>
      <c r="Z2" s="1" t="n">
        <f aca="false">Y2+1</f>
        <v>27</v>
      </c>
      <c r="AA2" s="1" t="n">
        <f aca="false">Z2+1</f>
        <v>28</v>
      </c>
      <c r="AB2" s="1" t="n">
        <f aca="false">AA2+1</f>
        <v>29</v>
      </c>
      <c r="AC2" s="1" t="n">
        <f aca="false">AB2+1</f>
        <v>30</v>
      </c>
      <c r="AD2" s="1" t="n">
        <f aca="false">AC2+1</f>
        <v>31</v>
      </c>
      <c r="AE2" s="1" t="n">
        <f aca="false">AD2+1</f>
        <v>32</v>
      </c>
      <c r="AF2" s="1" t="n">
        <f aca="false">AE2+1</f>
        <v>33</v>
      </c>
      <c r="AG2" s="1" t="n">
        <f aca="false">AF2+1</f>
        <v>34</v>
      </c>
      <c r="AH2" s="1" t="n">
        <f aca="false">AG2+1</f>
        <v>35</v>
      </c>
      <c r="AI2" s="1" t="n">
        <f aca="false">AH2+1</f>
        <v>36</v>
      </c>
      <c r="AJ2" s="1" t="n">
        <f aca="false">AI2+1</f>
        <v>37</v>
      </c>
      <c r="AK2" s="1" t="n">
        <f aca="false">AJ2+1</f>
        <v>38</v>
      </c>
      <c r="AL2" s="1" t="n">
        <f aca="false">AK2+1</f>
        <v>39</v>
      </c>
      <c r="AM2" s="1" t="n">
        <f aca="false">AL2+1</f>
        <v>40</v>
      </c>
      <c r="AN2" s="1" t="n">
        <f aca="false">AM2+1</f>
        <v>41</v>
      </c>
      <c r="AO2" s="1" t="n">
        <f aca="false">AN2+1</f>
        <v>42</v>
      </c>
      <c r="AP2" s="1" t="n">
        <f aca="false">AO2+1</f>
        <v>43</v>
      </c>
      <c r="AQ2" s="1" t="n">
        <f aca="false">AP2+1</f>
        <v>44</v>
      </c>
      <c r="AR2" s="1" t="n">
        <f aca="false">AQ2+1</f>
        <v>45</v>
      </c>
      <c r="AS2" s="1" t="n">
        <f aca="false">AR2+1</f>
        <v>46</v>
      </c>
      <c r="AT2" s="1" t="n">
        <f aca="false">AS2+1</f>
        <v>47</v>
      </c>
      <c r="AU2" s="1" t="n">
        <f aca="false">AT2+1</f>
        <v>48</v>
      </c>
      <c r="AV2" s="1" t="n">
        <f aca="false">AU2+1</f>
        <v>49</v>
      </c>
      <c r="AW2" s="1" t="n">
        <f aca="false">AV2+1</f>
        <v>50</v>
      </c>
      <c r="AX2" s="1" t="n">
        <f aca="false">AW2+1</f>
        <v>51</v>
      </c>
      <c r="AY2" s="1" t="n">
        <f aca="false">AX2+1</f>
        <v>52</v>
      </c>
      <c r="AZ2" s="1" t="n">
        <f aca="false">AY2+1</f>
        <v>53</v>
      </c>
      <c r="BA2" s="1" t="n">
        <f aca="false">AZ2+1</f>
        <v>54</v>
      </c>
      <c r="BB2" s="1" t="n">
        <f aca="false">BA2+1</f>
        <v>55</v>
      </c>
      <c r="BC2" s="1" t="n">
        <f aca="false">BB2+1</f>
        <v>56</v>
      </c>
      <c r="BD2" s="1" t="n">
        <f aca="false">BC2+1</f>
        <v>57</v>
      </c>
      <c r="BE2" s="1" t="n">
        <f aca="false">BD2+1</f>
        <v>58</v>
      </c>
      <c r="BF2" s="1" t="n">
        <f aca="false">BE2+1</f>
        <v>59</v>
      </c>
      <c r="BG2" s="1" t="n">
        <f aca="false">BF2+1</f>
        <v>60</v>
      </c>
      <c r="BH2" s="1" t="n">
        <f aca="false">BG2+1</f>
        <v>61</v>
      </c>
      <c r="BI2" s="1" t="n">
        <f aca="false">BH2+1</f>
        <v>62</v>
      </c>
      <c r="BJ2" s="1" t="n">
        <f aca="false">BI2+1</f>
        <v>63</v>
      </c>
      <c r="BK2" s="1" t="n">
        <f aca="false">BJ2+1</f>
        <v>64</v>
      </c>
      <c r="BL2" s="1" t="n">
        <f aca="false">BK2+1</f>
        <v>65</v>
      </c>
      <c r="BM2" s="1" t="n">
        <f aca="false">BL2+1</f>
        <v>66</v>
      </c>
      <c r="BN2" s="1" t="n">
        <f aca="false">BM2+1</f>
        <v>67</v>
      </c>
      <c r="BO2" s="1" t="n">
        <f aca="false">BN2+1</f>
        <v>68</v>
      </c>
      <c r="BP2" s="1" t="n">
        <f aca="false">BO2+1</f>
        <v>69</v>
      </c>
      <c r="BQ2" s="1" t="n">
        <f aca="false">BP2+1</f>
        <v>70</v>
      </c>
      <c r="BR2" s="1" t="n">
        <f aca="false">BQ2+1</f>
        <v>71</v>
      </c>
      <c r="BS2" s="1" t="n">
        <f aca="false">BR2+1</f>
        <v>72</v>
      </c>
      <c r="BT2" s="1" t="n">
        <f aca="false">BS2+1</f>
        <v>73</v>
      </c>
      <c r="BU2" s="1" t="n">
        <f aca="false">BT2+1</f>
        <v>74</v>
      </c>
      <c r="BV2" s="1" t="n">
        <f aca="false">BU2+1</f>
        <v>75</v>
      </c>
      <c r="BW2" s="1" t="n">
        <f aca="false">BV2+1</f>
        <v>76</v>
      </c>
      <c r="BX2" s="1" t="n">
        <f aca="false">BW2+1</f>
        <v>77</v>
      </c>
      <c r="BY2" s="1" t="n">
        <f aca="false">BX2+1</f>
        <v>78</v>
      </c>
      <c r="BZ2" s="1" t="n">
        <f aca="false">BY2+1</f>
        <v>79</v>
      </c>
      <c r="CA2" s="1" t="n">
        <f aca="false">BZ2+1</f>
        <v>80</v>
      </c>
      <c r="CB2" s="1" t="n">
        <f aca="false">CA2+1</f>
        <v>81</v>
      </c>
      <c r="CC2" s="1" t="n">
        <f aca="false">CB2+1</f>
        <v>82</v>
      </c>
      <c r="CD2" s="1" t="n">
        <f aca="false">CC2+1</f>
        <v>83</v>
      </c>
      <c r="CE2" s="1" t="n">
        <f aca="false">CD2+1</f>
        <v>84</v>
      </c>
      <c r="CF2" s="1" t="n">
        <f aca="false">CE2+1</f>
        <v>85</v>
      </c>
      <c r="CG2" s="1" t="n">
        <f aca="false">CF2+1</f>
        <v>86</v>
      </c>
      <c r="CH2" s="1" t="n">
        <f aca="false">CG2+1</f>
        <v>87</v>
      </c>
      <c r="CI2" s="1" t="n">
        <f aca="false">CH2+1</f>
        <v>88</v>
      </c>
      <c r="CJ2" s="1" t="n">
        <f aca="false">CI2+1</f>
        <v>89</v>
      </c>
      <c r="CK2" s="1" t="n">
        <f aca="false">CJ2+1</f>
        <v>90</v>
      </c>
      <c r="CL2" s="1" t="n">
        <f aca="false">CK2+1</f>
        <v>91</v>
      </c>
      <c r="CM2" s="1" t="n">
        <f aca="false">CL2+1</f>
        <v>92</v>
      </c>
      <c r="CN2" s="1" t="n">
        <f aca="false">CM2+1</f>
        <v>93</v>
      </c>
      <c r="CO2" s="1" t="n">
        <f aca="false">CN2+1</f>
        <v>94</v>
      </c>
      <c r="CP2" s="1" t="n">
        <f aca="false">CO2+1</f>
        <v>95</v>
      </c>
      <c r="CQ2" s="1" t="n">
        <f aca="false">CP2+1</f>
        <v>96</v>
      </c>
      <c r="CR2" s="1" t="n">
        <f aca="false">CQ2+1</f>
        <v>97</v>
      </c>
      <c r="CS2" s="1" t="n">
        <f aca="false">CR2+1</f>
        <v>98</v>
      </c>
      <c r="CT2" s="1" t="n">
        <f aca="false">CS2+1</f>
        <v>99</v>
      </c>
      <c r="CU2" s="1" t="n">
        <f aca="false">CT2+1</f>
        <v>100</v>
      </c>
      <c r="CV2" s="1" t="n">
        <f aca="false">CU2+1</f>
        <v>101</v>
      </c>
      <c r="CW2" s="1" t="n">
        <f aca="false">CV2+1</f>
        <v>102</v>
      </c>
      <c r="CX2" s="1" t="n">
        <f aca="false">CW2+1</f>
        <v>103</v>
      </c>
      <c r="CY2" s="1" t="n">
        <f aca="false">CX2+1</f>
        <v>104</v>
      </c>
      <c r="CZ2" s="1" t="n">
        <f aca="false">CY2+1</f>
        <v>105</v>
      </c>
      <c r="DA2" s="1" t="n">
        <f aca="false">CZ2+1</f>
        <v>106</v>
      </c>
      <c r="DB2" s="1" t="n">
        <f aca="false">DA2+1</f>
        <v>107</v>
      </c>
      <c r="DC2" s="1" t="n">
        <f aca="false">DB2+1</f>
        <v>108</v>
      </c>
      <c r="DD2" s="1" t="n">
        <f aca="false">DC2+1</f>
        <v>109</v>
      </c>
      <c r="DE2" s="1" t="n">
        <f aca="false">DD2+1</f>
        <v>110</v>
      </c>
      <c r="DF2" s="1" t="n">
        <f aca="false">DE2+1</f>
        <v>111</v>
      </c>
      <c r="DG2" s="1" t="n">
        <f aca="false">DF2+1</f>
        <v>112</v>
      </c>
      <c r="DH2" s="1" t="n">
        <f aca="false">DG2+1</f>
        <v>113</v>
      </c>
      <c r="DI2" s="1" t="n">
        <f aca="false">DH2+1</f>
        <v>114</v>
      </c>
      <c r="DJ2" s="1" t="n">
        <f aca="false">DI2+1</f>
        <v>115</v>
      </c>
      <c r="DK2" s="1" t="n">
        <f aca="false">DJ2+1</f>
        <v>116</v>
      </c>
      <c r="DL2" s="1" t="n">
        <f aca="false">DK2+1</f>
        <v>117</v>
      </c>
      <c r="DM2" s="1" t="n">
        <f aca="false">DL2+1</f>
        <v>118</v>
      </c>
      <c r="DN2" s="1" t="n">
        <f aca="false">DM2+1</f>
        <v>119</v>
      </c>
      <c r="DO2" s="1" t="n">
        <f aca="false">DN2+1</f>
        <v>120</v>
      </c>
      <c r="DP2" s="1" t="n">
        <f aca="false">DO2+1</f>
        <v>121</v>
      </c>
      <c r="DQ2" s="1" t="n">
        <f aca="false">DP2+1</f>
        <v>122</v>
      </c>
      <c r="DR2" s="1" t="n">
        <f aca="false">DQ2+1</f>
        <v>123</v>
      </c>
      <c r="DS2" s="1" t="n">
        <f aca="false">DR2+1</f>
        <v>124</v>
      </c>
      <c r="DT2" s="1" t="n">
        <f aca="false">DS2+1</f>
        <v>125</v>
      </c>
      <c r="DU2" s="1" t="n">
        <f aca="false">DT2+1</f>
        <v>126</v>
      </c>
      <c r="DV2" s="1" t="n">
        <f aca="false">DU2+1</f>
        <v>127</v>
      </c>
      <c r="DW2" s="1" t="n">
        <f aca="false">DV2+1</f>
        <v>128</v>
      </c>
      <c r="DX2" s="1" t="n">
        <f aca="false">DW2+1</f>
        <v>129</v>
      </c>
      <c r="DY2" s="1" t="n">
        <f aca="false">DX2+1</f>
        <v>130</v>
      </c>
      <c r="DZ2" s="1" t="n">
        <f aca="false">DY2+1</f>
        <v>131</v>
      </c>
      <c r="EA2" s="1" t="n">
        <f aca="false">DZ2+1</f>
        <v>132</v>
      </c>
      <c r="EB2" s="1" t="n">
        <f aca="false">EA2+1</f>
        <v>133</v>
      </c>
      <c r="EC2" s="1" t="n">
        <f aca="false">EB2+1</f>
        <v>134</v>
      </c>
      <c r="ED2" s="1" t="n">
        <f aca="false">EC2+1</f>
        <v>135</v>
      </c>
      <c r="EE2" s="1" t="n">
        <f aca="false">ED2+1</f>
        <v>136</v>
      </c>
      <c r="EF2" s="1" t="n">
        <f aca="false">EE2+1</f>
        <v>137</v>
      </c>
      <c r="EG2" s="1" t="n">
        <f aca="false">EF2+1</f>
        <v>138</v>
      </c>
      <c r="EH2" s="1" t="n">
        <f aca="false">EG2+1</f>
        <v>139</v>
      </c>
      <c r="EI2" s="1" t="n">
        <f aca="false">EH2+1</f>
        <v>140</v>
      </c>
      <c r="EJ2" s="1" t="n">
        <f aca="false">EI2+1</f>
        <v>141</v>
      </c>
      <c r="EK2" s="1" t="n">
        <f aca="false">EJ2+1</f>
        <v>142</v>
      </c>
      <c r="EL2" s="1" t="n">
        <f aca="false">EK2+1</f>
        <v>143</v>
      </c>
      <c r="EM2" s="1" t="n">
        <f aca="false">EL2+1</f>
        <v>144</v>
      </c>
      <c r="EN2" s="1" t="n">
        <f aca="false">EM2+1</f>
        <v>145</v>
      </c>
      <c r="EO2" s="1" t="n">
        <f aca="false">EN2+1</f>
        <v>146</v>
      </c>
      <c r="EP2" s="1" t="n">
        <f aca="false">EO2+1</f>
        <v>147</v>
      </c>
      <c r="EQ2" s="1" t="n">
        <f aca="false">EP2+1</f>
        <v>148</v>
      </c>
      <c r="ER2" s="1" t="n">
        <f aca="false">EQ2+1</f>
        <v>149</v>
      </c>
      <c r="ES2" s="1" t="n">
        <f aca="false">ER2+1</f>
        <v>150</v>
      </c>
      <c r="ET2" s="1" t="n">
        <f aca="false">ES2+1</f>
        <v>151</v>
      </c>
      <c r="EU2" s="1" t="n">
        <f aca="false">ET2+1</f>
        <v>152</v>
      </c>
      <c r="EV2" s="1" t="n">
        <f aca="false">EU2+1</f>
        <v>153</v>
      </c>
      <c r="EY2" s="1" t="s">
        <v>7</v>
      </c>
      <c r="EZ2" s="1" t="n">
        <v>3</v>
      </c>
      <c r="FA2" s="1" t="n">
        <f aca="false">EZ2+1</f>
        <v>4</v>
      </c>
      <c r="FB2" s="1" t="n">
        <f aca="false">FA2+1</f>
        <v>5</v>
      </c>
      <c r="FC2" s="1" t="n">
        <f aca="false">FB2+1</f>
        <v>6</v>
      </c>
      <c r="FD2" s="1" t="n">
        <f aca="false">FC2+1</f>
        <v>7</v>
      </c>
      <c r="FE2" s="1" t="n">
        <f aca="false">FD2+1</f>
        <v>8</v>
      </c>
      <c r="FF2" s="1" t="n">
        <f aca="false">FE2+1</f>
        <v>9</v>
      </c>
      <c r="FG2" s="1" t="n">
        <f aca="false">FF2+1</f>
        <v>10</v>
      </c>
      <c r="FH2" s="1" t="n">
        <f aca="false">FG2+1</f>
        <v>11</v>
      </c>
      <c r="FI2" s="1" t="n">
        <f aca="false">FH2+1</f>
        <v>12</v>
      </c>
      <c r="FJ2" s="1" t="n">
        <f aca="false">FI2+1</f>
        <v>13</v>
      </c>
      <c r="FK2" s="1" t="n">
        <f aca="false">FJ2+1</f>
        <v>14</v>
      </c>
      <c r="FL2" s="1" t="n">
        <f aca="false">FK2+1</f>
        <v>15</v>
      </c>
      <c r="FM2" s="1" t="n">
        <f aca="false">FL2+1</f>
        <v>16</v>
      </c>
      <c r="FN2" s="1" t="n">
        <f aca="false">FM2+1</f>
        <v>17</v>
      </c>
      <c r="FO2" s="1" t="n">
        <f aca="false">FN2+1</f>
        <v>18</v>
      </c>
      <c r="FP2" s="1" t="n">
        <f aca="false">FO2+1</f>
        <v>19</v>
      </c>
      <c r="FQ2" s="1" t="n">
        <f aca="false">FP2+1</f>
        <v>20</v>
      </c>
      <c r="FR2" s="1" t="n">
        <f aca="false">FQ2+1</f>
        <v>21</v>
      </c>
      <c r="FS2" s="1" t="n">
        <f aca="false">FR2+1</f>
        <v>22</v>
      </c>
      <c r="FT2" s="1" t="n">
        <f aca="false">FS2+1</f>
        <v>23</v>
      </c>
      <c r="FU2" s="1" t="n">
        <f aca="false">FT2+1</f>
        <v>24</v>
      </c>
      <c r="FV2" s="1" t="n">
        <f aca="false">FU2+1</f>
        <v>25</v>
      </c>
      <c r="FW2" s="1" t="n">
        <f aca="false">FV2+1</f>
        <v>26</v>
      </c>
      <c r="FX2" s="1" t="n">
        <f aca="false">FW2+1</f>
        <v>27</v>
      </c>
      <c r="FY2" s="1" t="n">
        <f aca="false">FX2+1</f>
        <v>28</v>
      </c>
      <c r="FZ2" s="1" t="n">
        <f aca="false">FY2+1</f>
        <v>29</v>
      </c>
      <c r="GA2" s="1" t="n">
        <f aca="false">FZ2+1</f>
        <v>30</v>
      </c>
      <c r="GB2" s="1" t="n">
        <f aca="false">GA2+1</f>
        <v>31</v>
      </c>
      <c r="GC2" s="1" t="n">
        <f aca="false">GB2+1</f>
        <v>32</v>
      </c>
      <c r="GD2" s="1" t="n">
        <f aca="false">GC2+1</f>
        <v>33</v>
      </c>
      <c r="GE2" s="1" t="n">
        <f aca="false">GD2+1</f>
        <v>34</v>
      </c>
      <c r="GF2" s="1" t="n">
        <f aca="false">GE2+1</f>
        <v>35</v>
      </c>
      <c r="GG2" s="1" t="n">
        <f aca="false">GF2+1</f>
        <v>36</v>
      </c>
      <c r="GH2" s="1" t="n">
        <f aca="false">GG2+1</f>
        <v>37</v>
      </c>
      <c r="GI2" s="1" t="n">
        <f aca="false">GH2+1</f>
        <v>38</v>
      </c>
      <c r="GJ2" s="1" t="n">
        <f aca="false">GI2+1</f>
        <v>39</v>
      </c>
      <c r="GK2" s="1" t="n">
        <f aca="false">GJ2+1</f>
        <v>40</v>
      </c>
      <c r="GL2" s="1" t="n">
        <f aca="false">GK2+1</f>
        <v>41</v>
      </c>
      <c r="GM2" s="1" t="n">
        <f aca="false">GL2+1</f>
        <v>42</v>
      </c>
      <c r="GN2" s="1" t="n">
        <f aca="false">GM2+1</f>
        <v>43</v>
      </c>
      <c r="GO2" s="1" t="n">
        <f aca="false">GN2+1</f>
        <v>44</v>
      </c>
      <c r="GP2" s="1" t="n">
        <f aca="false">GO2+1</f>
        <v>45</v>
      </c>
      <c r="GQ2" s="1" t="n">
        <f aca="false">GP2+1</f>
        <v>46</v>
      </c>
      <c r="GR2" s="1" t="n">
        <f aca="false">GQ2+1</f>
        <v>47</v>
      </c>
      <c r="GS2" s="1" t="n">
        <f aca="false">GR2+1</f>
        <v>48</v>
      </c>
      <c r="GT2" s="1" t="n">
        <f aca="false">GS2+1</f>
        <v>49</v>
      </c>
      <c r="GU2" s="1" t="n">
        <f aca="false">GT2+1</f>
        <v>50</v>
      </c>
      <c r="GV2" s="1" t="n">
        <f aca="false">GU2+1</f>
        <v>51</v>
      </c>
      <c r="GW2" s="1" t="n">
        <f aca="false">GV2+1</f>
        <v>52</v>
      </c>
      <c r="GX2" s="1" t="n">
        <f aca="false">GW2+1</f>
        <v>53</v>
      </c>
      <c r="GY2" s="1" t="n">
        <f aca="false">GX2+1</f>
        <v>54</v>
      </c>
      <c r="GZ2" s="1" t="n">
        <f aca="false">GY2+1</f>
        <v>55</v>
      </c>
      <c r="HA2" s="1" t="n">
        <f aca="false">GZ2+1</f>
        <v>56</v>
      </c>
      <c r="HB2" s="1" t="n">
        <f aca="false">HA2+1</f>
        <v>57</v>
      </c>
      <c r="HC2" s="1" t="n">
        <f aca="false">HB2+1</f>
        <v>58</v>
      </c>
      <c r="HD2" s="1" t="n">
        <f aca="false">HC2+1</f>
        <v>59</v>
      </c>
      <c r="HE2" s="1" t="n">
        <f aca="false">HD2+1</f>
        <v>60</v>
      </c>
      <c r="HF2" s="1" t="n">
        <f aca="false">HE2+1</f>
        <v>61</v>
      </c>
      <c r="HG2" s="1" t="n">
        <f aca="false">HF2+1</f>
        <v>62</v>
      </c>
      <c r="HH2" s="1" t="n">
        <f aca="false">HG2+1</f>
        <v>63</v>
      </c>
      <c r="HI2" s="1" t="n">
        <f aca="false">HH2+1</f>
        <v>64</v>
      </c>
      <c r="HJ2" s="1" t="n">
        <f aca="false">HI2+1</f>
        <v>65</v>
      </c>
      <c r="HK2" s="1" t="n">
        <f aca="false">HJ2+1</f>
        <v>66</v>
      </c>
      <c r="HL2" s="1" t="n">
        <f aca="false">HK2+1</f>
        <v>67</v>
      </c>
      <c r="HM2" s="1" t="n">
        <f aca="false">HL2+1</f>
        <v>68</v>
      </c>
      <c r="HN2" s="1" t="n">
        <f aca="false">HM2+1</f>
        <v>69</v>
      </c>
      <c r="HO2" s="1" t="n">
        <f aca="false">HN2+1</f>
        <v>70</v>
      </c>
      <c r="HP2" s="1" t="n">
        <f aca="false">HO2+1</f>
        <v>71</v>
      </c>
      <c r="HQ2" s="1" t="n">
        <f aca="false">HP2+1</f>
        <v>72</v>
      </c>
      <c r="HR2" s="1" t="n">
        <f aca="false">HQ2+1</f>
        <v>73</v>
      </c>
      <c r="HS2" s="1" t="n">
        <f aca="false">HR2+1</f>
        <v>74</v>
      </c>
      <c r="HT2" s="1" t="n">
        <f aca="false">HS2+1</f>
        <v>75</v>
      </c>
      <c r="HU2" s="1" t="n">
        <f aca="false">HT2+1</f>
        <v>76</v>
      </c>
      <c r="HV2" s="1" t="n">
        <f aca="false">HU2+1</f>
        <v>77</v>
      </c>
      <c r="HW2" s="1" t="n">
        <f aca="false">HV2+1</f>
        <v>78</v>
      </c>
      <c r="HX2" s="1" t="n">
        <f aca="false">HW2+1</f>
        <v>79</v>
      </c>
      <c r="HY2" s="1" t="n">
        <f aca="false">HX2+1</f>
        <v>80</v>
      </c>
      <c r="HZ2" s="1" t="n">
        <f aca="false">HY2+1</f>
        <v>81</v>
      </c>
      <c r="IA2" s="1" t="n">
        <f aca="false">HZ2+1</f>
        <v>82</v>
      </c>
      <c r="IB2" s="1" t="n">
        <f aca="false">IA2+1</f>
        <v>83</v>
      </c>
      <c r="IC2" s="1" t="n">
        <f aca="false">IB2+1</f>
        <v>84</v>
      </c>
      <c r="ID2" s="1" t="n">
        <f aca="false">IC2+1</f>
        <v>85</v>
      </c>
      <c r="IE2" s="1" t="n">
        <f aca="false">ID2+1</f>
        <v>86</v>
      </c>
      <c r="IF2" s="1" t="n">
        <f aca="false">IE2+1</f>
        <v>87</v>
      </c>
      <c r="IG2" s="1" t="n">
        <f aca="false">IF2+1</f>
        <v>88</v>
      </c>
      <c r="IH2" s="1" t="n">
        <f aca="false">IG2+1</f>
        <v>89</v>
      </c>
      <c r="II2" s="1" t="n">
        <f aca="false">IH2+1</f>
        <v>90</v>
      </c>
      <c r="IJ2" s="1" t="n">
        <f aca="false">II2+1</f>
        <v>91</v>
      </c>
      <c r="IK2" s="1" t="n">
        <f aca="false">IJ2+1</f>
        <v>92</v>
      </c>
      <c r="IL2" s="1" t="n">
        <f aca="false">IK2+1</f>
        <v>93</v>
      </c>
      <c r="IM2" s="1" t="n">
        <f aca="false">IL2+1</f>
        <v>94</v>
      </c>
      <c r="IN2" s="1" t="n">
        <f aca="false">IM2+1</f>
        <v>95</v>
      </c>
      <c r="IO2" s="1" t="n">
        <f aca="false">IN2+1</f>
        <v>96</v>
      </c>
      <c r="IP2" s="1" t="n">
        <f aca="false">IO2+1</f>
        <v>97</v>
      </c>
      <c r="IQ2" s="1" t="n">
        <f aca="false">IP2+1</f>
        <v>98</v>
      </c>
      <c r="IR2" s="1" t="n">
        <f aca="false">IQ2+1</f>
        <v>99</v>
      </c>
      <c r="IS2" s="1" t="n">
        <f aca="false">IR2+1</f>
        <v>100</v>
      </c>
      <c r="IT2" s="1" t="n">
        <f aca="false">IS2+1</f>
        <v>101</v>
      </c>
      <c r="IU2" s="1" t="n">
        <f aca="false">IT2+1</f>
        <v>102</v>
      </c>
      <c r="IV2" s="1" t="n">
        <f aca="false">IU2+1</f>
        <v>103</v>
      </c>
      <c r="IW2" s="1" t="n">
        <f aca="false">IV2+1</f>
        <v>104</v>
      </c>
      <c r="IX2" s="1" t="n">
        <f aca="false">IW2+1</f>
        <v>105</v>
      </c>
      <c r="IY2" s="1" t="n">
        <f aca="false">IX2+1</f>
        <v>106</v>
      </c>
      <c r="IZ2" s="1" t="n">
        <f aca="false">IY2+1</f>
        <v>107</v>
      </c>
      <c r="JA2" s="1" t="n">
        <f aca="false">IZ2+1</f>
        <v>108</v>
      </c>
      <c r="JB2" s="1" t="n">
        <f aca="false">JA2+1</f>
        <v>109</v>
      </c>
      <c r="JC2" s="1" t="n">
        <f aca="false">JB2+1</f>
        <v>110</v>
      </c>
      <c r="JD2" s="1" t="n">
        <f aca="false">JC2+1</f>
        <v>111</v>
      </c>
      <c r="JE2" s="1" t="n">
        <f aca="false">JD2+1</f>
        <v>112</v>
      </c>
      <c r="JF2" s="1" t="n">
        <f aca="false">JE2+1</f>
        <v>113</v>
      </c>
      <c r="JG2" s="1" t="n">
        <f aca="false">JF2+1</f>
        <v>114</v>
      </c>
      <c r="JH2" s="1" t="n">
        <f aca="false">JG2+1</f>
        <v>115</v>
      </c>
      <c r="JI2" s="1" t="n">
        <f aca="false">JH2+1</f>
        <v>116</v>
      </c>
      <c r="JJ2" s="1" t="n">
        <f aca="false">JI2+1</f>
        <v>117</v>
      </c>
      <c r="JK2" s="1" t="n">
        <f aca="false">JJ2+1</f>
        <v>118</v>
      </c>
      <c r="JL2" s="1" t="n">
        <f aca="false">JK2+1</f>
        <v>119</v>
      </c>
      <c r="JM2" s="1" t="n">
        <f aca="false">JL2+1</f>
        <v>120</v>
      </c>
      <c r="JN2" s="1" t="n">
        <f aca="false">JM2+1</f>
        <v>121</v>
      </c>
      <c r="JO2" s="1" t="n">
        <f aca="false">JN2+1</f>
        <v>122</v>
      </c>
      <c r="JP2" s="1" t="n">
        <f aca="false">JO2+1</f>
        <v>123</v>
      </c>
      <c r="JQ2" s="1" t="n">
        <f aca="false">JP2+1</f>
        <v>124</v>
      </c>
      <c r="JR2" s="1" t="n">
        <f aca="false">JQ2+1</f>
        <v>125</v>
      </c>
      <c r="JS2" s="1" t="n">
        <f aca="false">JR2+1</f>
        <v>126</v>
      </c>
      <c r="JT2" s="1" t="n">
        <f aca="false">JS2+1</f>
        <v>127</v>
      </c>
      <c r="JU2" s="1" t="n">
        <f aca="false">JT2+1</f>
        <v>128</v>
      </c>
      <c r="JV2" s="1" t="n">
        <f aca="false">JU2+1</f>
        <v>129</v>
      </c>
      <c r="JW2" s="1" t="n">
        <f aca="false">JV2+1</f>
        <v>130</v>
      </c>
      <c r="JX2" s="1" t="n">
        <f aca="false">JW2+1</f>
        <v>131</v>
      </c>
      <c r="JY2" s="1" t="n">
        <f aca="false">JX2+1</f>
        <v>132</v>
      </c>
      <c r="JZ2" s="1" t="n">
        <f aca="false">JY2+1</f>
        <v>133</v>
      </c>
      <c r="KA2" s="1" t="n">
        <f aca="false">JZ2+1</f>
        <v>134</v>
      </c>
      <c r="KB2" s="1" t="n">
        <f aca="false">KA2+1</f>
        <v>135</v>
      </c>
      <c r="KC2" s="1" t="n">
        <f aca="false">KB2+1</f>
        <v>136</v>
      </c>
      <c r="KD2" s="1" t="n">
        <f aca="false">KC2+1</f>
        <v>137</v>
      </c>
      <c r="KE2" s="1" t="n">
        <f aca="false">KD2+1</f>
        <v>138</v>
      </c>
      <c r="KF2" s="1" t="n">
        <f aca="false">KE2+1</f>
        <v>139</v>
      </c>
      <c r="KG2" s="1" t="n">
        <f aca="false">KF2+1</f>
        <v>140</v>
      </c>
      <c r="KH2" s="1" t="n">
        <f aca="false">KG2+1</f>
        <v>141</v>
      </c>
      <c r="KI2" s="1" t="n">
        <f aca="false">KH2+1</f>
        <v>142</v>
      </c>
      <c r="KJ2" s="1" t="n">
        <f aca="false">KI2+1</f>
        <v>143</v>
      </c>
      <c r="KK2" s="1" t="n">
        <f aca="false">KJ2+1</f>
        <v>144</v>
      </c>
      <c r="KL2" s="1" t="n">
        <f aca="false">KK2+1</f>
        <v>145</v>
      </c>
      <c r="KM2" s="1" t="n">
        <f aca="false">KL2+1</f>
        <v>146</v>
      </c>
      <c r="KN2" s="1" t="n">
        <f aca="false">KM2+1</f>
        <v>147</v>
      </c>
      <c r="KO2" s="1" t="n">
        <f aca="false">KN2+1</f>
        <v>148</v>
      </c>
      <c r="KP2" s="1" t="n">
        <f aca="false">KO2+1</f>
        <v>149</v>
      </c>
      <c r="KQ2" s="1" t="n">
        <f aca="false">KP2+1</f>
        <v>150</v>
      </c>
      <c r="KR2" s="1" t="n">
        <f aca="false">KQ2+1</f>
        <v>151</v>
      </c>
      <c r="KS2" s="1" t="n">
        <f aca="false">KR2+1</f>
        <v>152</v>
      </c>
      <c r="KT2" s="1" t="n">
        <f aca="false">KS2+1</f>
        <v>153</v>
      </c>
    </row>
    <row r="3" customFormat="false" ht="12.85" hidden="false" customHeight="false" outlineLevel="0" collapsed="false">
      <c r="A3" s="1" t="n">
        <v>16</v>
      </c>
      <c r="B3" s="1" t="n">
        <f aca="false">Inactive!B3+Unemployed!B3+Informal!B3+Independent!B3+'Wage-earners'!B3</f>
        <v>1.0000000001</v>
      </c>
      <c r="C3" s="1" t="n">
        <f aca="false">Inactive!C3+Unemployed!C3+Informal!C3+Independent!C3+'Wage-earners'!C3</f>
        <v>1</v>
      </c>
      <c r="D3" s="1" t="n">
        <f aca="false">Inactive!D3+Unemployed!D3+Informal!D3+Independent!D3+'Wage-earners'!D3</f>
        <v>1.0000000001</v>
      </c>
      <c r="E3" s="1" t="n">
        <f aca="false">Inactive!E3+Unemployed!E3+Informal!E3+Independent!E3+'Wage-earners'!E3</f>
        <v>1.0000000001</v>
      </c>
      <c r="F3" s="1" t="n">
        <f aca="false">Inactive!F3+Unemployed!F3+Informal!F3+Independent!F3+'Wage-earners'!F3</f>
        <v>1</v>
      </c>
      <c r="G3" s="1" t="n">
        <f aca="false">Inactive!G3+Unemployed!G3+Informal!G3+Independent!G3+'Wage-earners'!G3</f>
        <v>0.9999999999</v>
      </c>
      <c r="H3" s="1" t="n">
        <f aca="false">Inactive!H3+Unemployed!H3+Informal!H3+Independent!H3+'Wage-earners'!H3</f>
        <v>0.9999999999</v>
      </c>
      <c r="I3" s="1" t="n">
        <f aca="false">Inactive!I3+Unemployed!I3+Informal!I3+Independent!I3+'Wage-earners'!I3</f>
        <v>1</v>
      </c>
      <c r="J3" s="1" t="n">
        <f aca="false">Inactive!J3+Unemployed!J3+Informal!J3+Independent!J3+'Wage-earners'!J3</f>
        <v>1</v>
      </c>
      <c r="K3" s="1" t="n">
        <f aca="false">Inactive!K3+Unemployed!K3+Informal!K3+Independent!K3+'Wage-earners'!K3</f>
        <v>1</v>
      </c>
      <c r="L3" s="1" t="n">
        <f aca="false">Inactive!L3+Unemployed!L3+Informal!L3+Independent!L3+'Wage-earners'!L3</f>
        <v>1</v>
      </c>
      <c r="M3" s="1" t="n">
        <f aca="false">Inactive!M3+Unemployed!M3+Informal!M3+Independent!M3+'Wage-earners'!M3</f>
        <v>1.0000000001</v>
      </c>
      <c r="N3" s="1" t="n">
        <f aca="false">Inactive!N3+Unemployed!N3+Informal!N3+Independent!N3+'Wage-earners'!N3</f>
        <v>1.0000000001</v>
      </c>
      <c r="O3" s="1" t="n">
        <f aca="false">Inactive!O3+Unemployed!O3+Informal!O3+Independent!O3+'Wage-earners'!O3</f>
        <v>1</v>
      </c>
      <c r="P3" s="1" t="n">
        <f aca="false">Inactive!P3+Unemployed!P3+Informal!P3+Independent!P3+'Wage-earners'!P3</f>
        <v>1</v>
      </c>
      <c r="Q3" s="1" t="n">
        <f aca="false">Inactive!Q3+Unemployed!Q3+Informal!Q3+Independent!Q3+'Wage-earners'!Q3</f>
        <v>0.9999999999</v>
      </c>
      <c r="R3" s="1" t="n">
        <f aca="false">Inactive!R3+Unemployed!R3+Informal!R3+Independent!R3+'Wage-earners'!R3</f>
        <v>0.9999999999</v>
      </c>
      <c r="S3" s="1" t="n">
        <f aca="false">Inactive!S3+Unemployed!S3+Informal!S3+Independent!S3+'Wage-earners'!S3</f>
        <v>1</v>
      </c>
      <c r="T3" s="1" t="n">
        <f aca="false">Inactive!T3+Unemployed!T3+Informal!T3+Independent!T3+'Wage-earners'!T3</f>
        <v>1</v>
      </c>
      <c r="U3" s="1" t="n">
        <f aca="false">Inactive!U3+Unemployed!U3+Informal!U3+Independent!U3+'Wage-earners'!U3</f>
        <v>1</v>
      </c>
      <c r="V3" s="1" t="n">
        <f aca="false">Inactive!V3+Unemployed!V3+Informal!V3+Independent!V3+'Wage-earners'!V3</f>
        <v>1</v>
      </c>
      <c r="W3" s="1" t="n">
        <f aca="false">Inactive!W3+Unemployed!W3+Informal!W3+Independent!W3+'Wage-earners'!W3</f>
        <v>1</v>
      </c>
      <c r="X3" s="1" t="n">
        <f aca="false">Inactive!X3+Unemployed!X3+Informal!X3+Independent!X3+'Wage-earners'!X3</f>
        <v>1.0000000001</v>
      </c>
      <c r="Y3" s="1" t="n">
        <f aca="false">Inactive!Y3+Unemployed!Y3+Informal!Y3+Independent!Y3+'Wage-earners'!Y3</f>
        <v>1</v>
      </c>
      <c r="Z3" s="1" t="n">
        <f aca="false">Inactive!Z3+Unemployed!Z3+Informal!Z3+Independent!Z3+'Wage-earners'!Z3</f>
        <v>1</v>
      </c>
      <c r="AA3" s="1" t="n">
        <f aca="false">Inactive!AA3+Unemployed!AA3+Informal!AA3+Independent!AA3+'Wage-earners'!AA3</f>
        <v>1</v>
      </c>
      <c r="AB3" s="1" t="n">
        <f aca="false">Inactive!AB3+Unemployed!AB3+Informal!AB3+Independent!AB3+'Wage-earners'!AB3</f>
        <v>1.0000000001</v>
      </c>
      <c r="AC3" s="1" t="n">
        <f aca="false">Inactive!AC3+Unemployed!AC3+Informal!AC3+Independent!AC3+'Wage-earners'!AC3</f>
        <v>1</v>
      </c>
      <c r="AD3" s="1" t="n">
        <f aca="false">Inactive!AD3+Unemployed!AD3+Informal!AD3+Independent!AD3+'Wage-earners'!AD3</f>
        <v>1</v>
      </c>
      <c r="AE3" s="1" t="n">
        <f aca="false">Inactive!AE3+Unemployed!AE3+Informal!AE3+Independent!AE3+'Wage-earners'!AE3</f>
        <v>1</v>
      </c>
      <c r="AF3" s="1" t="n">
        <f aca="false">Inactive!AF3+Unemployed!AF3+Informal!AF3+Independent!AF3+'Wage-earners'!AF3</f>
        <v>0.9999999999</v>
      </c>
      <c r="AG3" s="1" t="n">
        <f aca="false">Inactive!AG3+Unemployed!AG3+Informal!AG3+Independent!AG3+'Wage-earners'!AG3</f>
        <v>1.0000000001</v>
      </c>
      <c r="AH3" s="1" t="n">
        <f aca="false">Inactive!AH3+Unemployed!AH3+Informal!AH3+Independent!AH3+'Wage-earners'!AH3</f>
        <v>1.0000000001</v>
      </c>
      <c r="AI3" s="1" t="n">
        <f aca="false">Inactive!AI3+Unemployed!AI3+Informal!AI3+Independent!AI3+'Wage-earners'!AI3</f>
        <v>1.0000000001</v>
      </c>
      <c r="AJ3" s="1" t="n">
        <f aca="false">Inactive!AJ3+Unemployed!AJ3+Informal!AJ3+Independent!AJ3+'Wage-earners'!AJ3</f>
        <v>1</v>
      </c>
      <c r="AK3" s="1" t="n">
        <f aca="false">Inactive!AK3+Unemployed!AK3+Informal!AK3+Independent!AK3+'Wage-earners'!AK3</f>
        <v>1.0000000001</v>
      </c>
      <c r="AL3" s="1" t="n">
        <f aca="false">Inactive!AL3+Unemployed!AL3+Informal!AL3+Independent!AL3+'Wage-earners'!AL3</f>
        <v>1</v>
      </c>
      <c r="AM3" s="1" t="n">
        <f aca="false">Inactive!AM3+Unemployed!AM3+Informal!AM3+Independent!AM3+'Wage-earners'!AM3</f>
        <v>1.0000000001</v>
      </c>
      <c r="AN3" s="1" t="n">
        <f aca="false">Inactive!AN3+Unemployed!AN3+Informal!AN3+Independent!AN3+'Wage-earners'!AN3</f>
        <v>0.9999999999</v>
      </c>
      <c r="AO3" s="1" t="n">
        <f aca="false">Inactive!AO3+Unemployed!AO3+Informal!AO3+Independent!AO3+'Wage-earners'!AO3</f>
        <v>1</v>
      </c>
      <c r="AP3" s="1" t="n">
        <f aca="false">Inactive!AP3+Unemployed!AP3+Informal!AP3+Independent!AP3+'Wage-earners'!AP3</f>
        <v>1</v>
      </c>
      <c r="AQ3" s="1" t="n">
        <f aca="false">Inactive!AQ3+Unemployed!AQ3+Informal!AQ3+Independent!AQ3+'Wage-earners'!AQ3</f>
        <v>1.0000000001</v>
      </c>
      <c r="AR3" s="1" t="n">
        <f aca="false">Inactive!AR3+Unemployed!AR3+Informal!AR3+Independent!AR3+'Wage-earners'!AR3</f>
        <v>1</v>
      </c>
      <c r="AS3" s="1" t="n">
        <f aca="false">Inactive!AS3+Unemployed!AS3+Informal!AS3+Independent!AS3+'Wage-earners'!AS3</f>
        <v>1</v>
      </c>
      <c r="AT3" s="1" t="n">
        <f aca="false">Inactive!AT3+Unemployed!AT3+Informal!AT3+Independent!AT3+'Wage-earners'!AT3</f>
        <v>1.0000000001</v>
      </c>
      <c r="AU3" s="1" t="n">
        <f aca="false">Inactive!AU3+Unemployed!AU3+Informal!AU3+Independent!AU3+'Wage-earners'!AU3</f>
        <v>1</v>
      </c>
      <c r="AV3" s="1" t="n">
        <f aca="false">Inactive!AV3+Unemployed!AV3+Informal!AV3+Independent!AV3+'Wage-earners'!AV3</f>
        <v>1</v>
      </c>
      <c r="AW3" s="1" t="n">
        <f aca="false">Inactive!AW3+Unemployed!AW3+Informal!AW3+Independent!AW3+'Wage-earners'!AW3</f>
        <v>1</v>
      </c>
      <c r="AX3" s="1" t="n">
        <f aca="false">Inactive!AX3+Unemployed!AX3+Informal!AX3+Independent!AX3+'Wage-earners'!AX3</f>
        <v>1.000000000025</v>
      </c>
      <c r="AY3" s="1" t="n">
        <f aca="false">Inactive!AY3+Unemployed!AY3+Informal!AY3+Independent!AY3+'Wage-earners'!AY3</f>
        <v>1.00000000005</v>
      </c>
      <c r="AZ3" s="1" t="n">
        <f aca="false">Inactive!AZ3+Unemployed!AZ3+Informal!AZ3+Independent!AZ3+'Wage-earners'!AZ3</f>
        <v>1.000000000075</v>
      </c>
      <c r="BA3" s="1" t="n">
        <f aca="false">Inactive!BA3+Unemployed!BA3+Informal!BA3+Independent!BA3+'Wage-earners'!BA3</f>
        <v>1.0000000001</v>
      </c>
      <c r="BB3" s="1" t="n">
        <f aca="false">Inactive!BB3+Unemployed!BB3+Informal!BB3+Independent!BB3+'Wage-earners'!BB3</f>
        <v>1</v>
      </c>
      <c r="BC3" s="1" t="n">
        <f aca="false">Inactive!BC3+Unemployed!BC3+Informal!BC3+Independent!BC3+'Wage-earners'!BC3</f>
        <v>1</v>
      </c>
      <c r="BD3" s="1" t="n">
        <f aca="false">Inactive!BD3+Unemployed!BD3+Informal!BD3+Independent!BD3+'Wage-earners'!BD3</f>
        <v>1.0000000001</v>
      </c>
      <c r="BE3" s="1" t="e">
        <f aca="false">Inactive!BE3+#REF!+#REF!+#REF!+#REF!</f>
        <v>#REF!</v>
      </c>
      <c r="BF3" s="1" t="e">
        <f aca="false">Inactive!BF3+#REF!+#REF!+#REF!+#REF!</f>
        <v>#REF!</v>
      </c>
      <c r="BG3" s="1" t="e">
        <f aca="false">Inactive!BG3+#REF!+#REF!+#REF!+#REF!</f>
        <v>#REF!</v>
      </c>
      <c r="BH3" s="1" t="e">
        <f aca="false">Inactive!BH3+#REF!+#REF!+#REF!+#REF!</f>
        <v>#REF!</v>
      </c>
      <c r="BI3" s="1" t="e">
        <f aca="false">Inactive!BI3+#REF!+#REF!+#REF!+#REF!</f>
        <v>#REF!</v>
      </c>
      <c r="BJ3" s="1" t="e">
        <f aca="false">Inactive!BJ3+#REF!+#REF!+#REF!+#REF!</f>
        <v>#REF!</v>
      </c>
      <c r="BK3" s="1" t="e">
        <f aca="false">Inactive!BK3+#REF!+#REF!+#REF!+#REF!</f>
        <v>#REF!</v>
      </c>
      <c r="BL3" s="1" t="e">
        <f aca="false">Inactive!BL3+#REF!+#REF!+#REF!+#REF!</f>
        <v>#REF!</v>
      </c>
      <c r="BM3" s="1" t="e">
        <f aca="false">Inactive!BM3+#REF!+#REF!+#REF!+#REF!</f>
        <v>#REF!</v>
      </c>
      <c r="BN3" s="1" t="e">
        <f aca="false">#REF!+Unemployed!BN3+Informal!BN3+Independent!BN3+#REF!</f>
        <v>#REF!</v>
      </c>
      <c r="BO3" s="1" t="e">
        <f aca="false">#REF!+Unemployed!BO3+Informal!BO3+Independent!BO3+#REF!</f>
        <v>#REF!</v>
      </c>
      <c r="BP3" s="1" t="e">
        <f aca="false">#REF!+Unemployed!BP3+Informal!BP3+Independent!BP3+#REF!</f>
        <v>#REF!</v>
      </c>
      <c r="BQ3" s="1" t="e">
        <f aca="false">#REF!+Unemployed!BQ3+Informal!BQ3+Independent!BQ3+#REF!</f>
        <v>#REF!</v>
      </c>
      <c r="BR3" s="1" t="e">
        <f aca="false">#REF!+Unemployed!BR3+Informal!BR3+Independent!BR3+#REF!</f>
        <v>#REF!</v>
      </c>
      <c r="BS3" s="1" t="e">
        <f aca="false">#REF!+Unemployed!BS3+Informal!BS3+Independent!BS3+#REF!</f>
        <v>#REF!</v>
      </c>
      <c r="BT3" s="1" t="e">
        <f aca="false">#REF!+Unemployed!BT3+Informal!BT3+Independent!BT3+#REF!</f>
        <v>#REF!</v>
      </c>
      <c r="BU3" s="1" t="e">
        <f aca="false">#REF!+Unemployed!BU3+Informal!BU3+Independent!BU3+#REF!</f>
        <v>#REF!</v>
      </c>
      <c r="BV3" s="1" t="e">
        <f aca="false">#REF!+Unemployed!BV3+Informal!BV3+Independent!BV3+#REF!</f>
        <v>#REF!</v>
      </c>
      <c r="BW3" s="1" t="n">
        <f aca="false">Inactive!BN3+Unemployed!BW3+Informal!BW3+Independent!BW3+'Wage-earners'!BN3</f>
        <v>1.02762250346689</v>
      </c>
      <c r="BX3" s="1" t="n">
        <f aca="false">Inactive!BO3+Unemployed!BX3+Informal!BX3+Independent!BX3+'Wage-earners'!BO3</f>
        <v>1.04717744489419</v>
      </c>
      <c r="BY3" s="1" t="n">
        <f aca="false">Inactive!BP3+Unemployed!BY3+Informal!BY3+Independent!BY3+'Wage-earners'!BP3</f>
        <v>1.04466527496952</v>
      </c>
      <c r="BZ3" s="1" t="n">
        <f aca="false">Inactive!BQ3+Unemployed!BZ3+Informal!BZ3+Independent!BZ3+'Wage-earners'!BQ3</f>
        <v>1.14042997170571</v>
      </c>
      <c r="CA3" s="1" t="n">
        <f aca="false">Inactive!BR3+Unemployed!CA3+Informal!CA3+Independent!CA3+'Wage-earners'!BR3</f>
        <v>1.02592126210721</v>
      </c>
      <c r="CB3" s="1" t="n">
        <f aca="false">Inactive!BS3+Unemployed!CB3+Informal!CB3+Independent!CB3+'Wage-earners'!BS3</f>
        <v>1.01801920839493</v>
      </c>
      <c r="CC3" s="1" t="n">
        <f aca="false">Inactive!BT3+Unemployed!CC3+Informal!CC3+Independent!CC3+'Wage-earners'!BT3</f>
        <v>1.01118571171859</v>
      </c>
      <c r="CD3" s="1" t="n">
        <f aca="false">Inactive!BU3+Unemployed!CD3+Informal!CD3+Independent!CD3+'Wage-earners'!BU3</f>
        <v>1.00046857008126</v>
      </c>
      <c r="CE3" s="1" t="n">
        <f aca="false">Inactive!BV3+Unemployed!CE3+Informal!CE3+Independent!CE3+'Wage-earners'!BV3</f>
        <v>0.993331611488732</v>
      </c>
      <c r="CF3" s="1" t="n">
        <f aca="false">Inactive!BW3+Unemployed!CF3+Informal!CF3+Independent!CF3+'Wage-earners'!BW3</f>
        <v>0.993175445327253</v>
      </c>
      <c r="CG3" s="1" t="n">
        <f aca="false">Inactive!BX3+Unemployed!CG3+Informal!CG3+Independent!CG3+'Wage-earners'!BX3</f>
        <v>0.992942849736794</v>
      </c>
      <c r="CH3" s="1" t="n">
        <f aca="false">Inactive!BY3+Unemployed!CH3+Informal!CH3+Independent!CH3+'Wage-earners'!BY3</f>
        <v>0.993171476570219</v>
      </c>
      <c r="CI3" s="1" t="n">
        <f aca="false">Inactive!BZ3+Unemployed!CI3+Informal!CI3+Independent!CI3+'Wage-earners'!BZ3</f>
        <v>0.993413088041896</v>
      </c>
      <c r="CJ3" s="1" t="n">
        <f aca="false">Inactive!CA3+Unemployed!CJ3+Informal!CJ3+Independent!CJ3+'Wage-earners'!CA3</f>
        <v>0.993184413415187</v>
      </c>
      <c r="CK3" s="1" t="n">
        <f aca="false">Inactive!CB3+Unemployed!CK3+Informal!CK3+Independent!CK3+'Wage-earners'!CB3</f>
        <v>0.993081455142221</v>
      </c>
      <c r="CL3" s="1" t="n">
        <f aca="false">Inactive!CC3+Unemployed!CL3+Informal!CL3+Independent!CL3+'Wage-earners'!CC3</f>
        <v>0.993413879611652</v>
      </c>
      <c r="CM3" s="1" t="n">
        <f aca="false">Inactive!CD3+Unemployed!CM3+Informal!CM3+Independent!CM3+'Wage-earners'!CD3</f>
        <v>0.993224751723571</v>
      </c>
      <c r="CN3" s="1" t="n">
        <f aca="false">Inactive!CE3+Unemployed!CN3+Informal!CN3+Independent!CN3+'Wage-earners'!CE3</f>
        <v>0.993241914204496</v>
      </c>
      <c r="CO3" s="1" t="n">
        <f aca="false">Inactive!CF3+Unemployed!CO3+Informal!CO3+Independent!CO3+'Wage-earners'!CF3</f>
        <v>0.993509185863005</v>
      </c>
      <c r="CP3" s="1" t="n">
        <f aca="false">Inactive!CG3+Unemployed!CP3+Informal!CP3+Independent!CP3+'Wage-earners'!CG3</f>
        <v>0.994098098097307</v>
      </c>
      <c r="CQ3" s="1" t="n">
        <f aca="false">Inactive!CH3+Unemployed!CQ3+Informal!CQ3+Independent!CQ3+'Wage-earners'!CH3</f>
        <v>0.993755932219475</v>
      </c>
      <c r="CR3" s="1" t="n">
        <f aca="false">Inactive!CI3+Unemployed!CR3+Informal!CR3+Independent!CR3+'Wage-earners'!CI3</f>
        <v>0.993661769867996</v>
      </c>
      <c r="CS3" s="1" t="n">
        <f aca="false">Inactive!CJ3+Unemployed!CS3+Informal!CS3+Independent!CS3+'Wage-earners'!CJ3</f>
        <v>0.993458137476189</v>
      </c>
      <c r="CT3" s="1" t="n">
        <f aca="false">Inactive!CK3+Unemployed!CT3+Informal!CT3+Independent!CT3+'Wage-earners'!CK3</f>
        <v>0.993196445789886</v>
      </c>
      <c r="CU3" s="1" t="n">
        <f aca="false">Inactive!CL3+Unemployed!CU3+Informal!CU3+Independent!CU3+'Wage-earners'!CL3</f>
        <v>0.99317966731171</v>
      </c>
      <c r="CV3" s="1" t="n">
        <f aca="false">Inactive!CM3+Unemployed!CV3+Informal!CV3+Independent!CV3+'Wage-earners'!CM3</f>
        <v>0.993133540682842</v>
      </c>
      <c r="CW3" s="1" t="n">
        <f aca="false">Inactive!CN3+Unemployed!CW3+Informal!CW3+Independent!CW3+'Wage-earners'!CN3</f>
        <v>0.993106167586743</v>
      </c>
      <c r="CX3" s="1" t="n">
        <f aca="false">Inactive!CO3+Unemployed!CX3+Informal!CX3+Independent!CX3+'Wage-earners'!CO3</f>
        <v>0.992346758100723</v>
      </c>
      <c r="CY3" s="1" t="n">
        <f aca="false">Inactive!CP3+Unemployed!CY3+Informal!CY3+Independent!CY3+'Wage-earners'!CP3</f>
        <v>0.992035428338217</v>
      </c>
      <c r="CZ3" s="1" t="n">
        <f aca="false">Inactive!CQ3+Unemployed!CZ3+Informal!CZ3+Independent!CZ3+'Wage-earners'!CQ3</f>
        <v>0.992273337949214</v>
      </c>
      <c r="DA3" s="1" t="n">
        <f aca="false">Inactive!CR3+Unemployed!DA3+Informal!DA3+Independent!DA3+'Wage-earners'!CR3</f>
        <v>0.992074919658665</v>
      </c>
      <c r="DB3" s="1" t="n">
        <f aca="false">Inactive!CS3+Unemployed!DB3+Informal!DB3+Independent!DB3+'Wage-earners'!CS3</f>
        <v>0.99208288130172</v>
      </c>
      <c r="DC3" s="1" t="n">
        <f aca="false">Inactive!CT3+Unemployed!DC3+Informal!DC3+Independent!DC3+'Wage-earners'!CT3</f>
        <v>0.992105389999154</v>
      </c>
      <c r="DD3" s="1" t="n">
        <f aca="false">Inactive!CU3+Unemployed!DD3+Informal!DD3+Independent!DD3+'Wage-earners'!CU3</f>
        <v>0.991760794766694</v>
      </c>
      <c r="DE3" s="1" t="n">
        <f aca="false">Inactive!CV3+Unemployed!DE3+Informal!DE3+Independent!DE3+'Wage-earners'!CV3</f>
        <v>0.991732111511739</v>
      </c>
      <c r="DF3" s="1" t="n">
        <f aca="false">Inactive!CW3+Unemployed!DF3+Informal!DF3+Independent!DF3+'Wage-earners'!CW3</f>
        <v>0.991649627044705</v>
      </c>
      <c r="DG3" s="1" t="n">
        <f aca="false">Inactive!CX3+Unemployed!DG3+Informal!DG3+Independent!DG3+'Wage-earners'!CX3</f>
        <v>0.991918772869487</v>
      </c>
      <c r="DH3" s="1" t="n">
        <f aca="false">Inactive!CY3+Unemployed!DH3+Informal!DH3+Independent!DH3+'Wage-earners'!CY3</f>
        <v>0.99196365159537</v>
      </c>
      <c r="DI3" s="1" t="n">
        <f aca="false">Inactive!CZ3+Unemployed!DI3+Informal!DI3+Independent!DI3+'Wage-earners'!CZ3</f>
        <v>0.991926321180872</v>
      </c>
      <c r="DJ3" s="1" t="n">
        <f aca="false">Inactive!DA3+Unemployed!DJ3+Informal!DJ3+Independent!DJ3+'Wage-earners'!DA3</f>
        <v>0.991667740967406</v>
      </c>
      <c r="DK3" s="1" t="n">
        <f aca="false">Inactive!DB3+Unemployed!DK3+Informal!DK3+Independent!DK3+'Wage-earners'!DB3</f>
        <v>0.991559925537569</v>
      </c>
      <c r="DL3" s="1" t="n">
        <f aca="false">Inactive!DC3+Unemployed!DL3+Informal!DL3+Independent!DL3+'Wage-earners'!DC3</f>
        <v>0.991341325470571</v>
      </c>
      <c r="DM3" s="1" t="n">
        <f aca="false">Inactive!DD3+Unemployed!DM3+Informal!DM3+Independent!DM3+'Wage-earners'!DD3</f>
        <v>0.991482786171339</v>
      </c>
      <c r="DN3" s="1" t="n">
        <f aca="false">Inactive!DE3+Unemployed!DN3+Informal!DN3+Independent!DN3+'Wage-earners'!DE3</f>
        <v>0.99140820831897</v>
      </c>
      <c r="DO3" s="1" t="n">
        <f aca="false">Inactive!DF3+Unemployed!DO3+Informal!DO3+Independent!DO3+'Wage-earners'!DF3</f>
        <v>0.991344437982522</v>
      </c>
      <c r="DP3" s="1" t="n">
        <f aca="false">Inactive!DG3+Unemployed!DP3+Informal!DP3+Independent!DP3+'Wage-earners'!DG3</f>
        <v>0.991252605781373</v>
      </c>
      <c r="DQ3" s="1" t="n">
        <f aca="false">Inactive!DH3+Unemployed!DQ3+Informal!DQ3+Independent!DQ3+'Wage-earners'!DH3</f>
        <v>0.991153545542383</v>
      </c>
      <c r="DR3" s="1" t="n">
        <f aca="false">Inactive!DI3+Unemployed!DR3+Informal!DR3+Independent!DR3+'Wage-earners'!DI3</f>
        <v>0.991072921655058</v>
      </c>
      <c r="DS3" s="1" t="n">
        <f aca="false">Inactive!DJ3+Unemployed!DS3+Informal!DS3+Independent!DS3+'Wage-earners'!DJ3</f>
        <v>0.99114461364187</v>
      </c>
      <c r="DT3" s="1" t="n">
        <f aca="false">Inactive!DK3+Unemployed!DT3+Informal!DT3+Independent!DT3+'Wage-earners'!DK3</f>
        <v>0.991380406635078</v>
      </c>
      <c r="DU3" s="1" t="n">
        <f aca="false">Inactive!DL3+Unemployed!DU3+Informal!DU3+Independent!DU3+'Wage-earners'!DL3</f>
        <v>0.991679208005672</v>
      </c>
      <c r="DV3" s="1" t="n">
        <f aca="false">Inactive!DM3+Unemployed!DV3+Informal!DV3+Independent!DV3+'Wage-earners'!DM3</f>
        <v>0.991558407370462</v>
      </c>
      <c r="DW3" s="1" t="n">
        <f aca="false">Inactive!DN3+Unemployed!DW3+Informal!DW3+Independent!DW3+'Wage-earners'!DN3</f>
        <v>0.991646912785561</v>
      </c>
      <c r="DX3" s="1" t="n">
        <f aca="false">Inactive!DO3+Unemployed!DX3+Informal!DX3+Independent!DX3+'Wage-earners'!DO3</f>
        <v>0.991930384325177</v>
      </c>
      <c r="DY3" s="1" t="n">
        <f aca="false">Inactive!DP3+Unemployed!DY3+Informal!DY3+Independent!DY3+'Wage-earners'!DP3</f>
        <v>0.992300463873906</v>
      </c>
      <c r="DZ3" s="1" t="n">
        <f aca="false">Inactive!DQ3+Unemployed!DZ3+Informal!DZ3+Independent!DZ3+'Wage-earners'!DQ3</f>
        <v>0.992565722242051</v>
      </c>
      <c r="EA3" s="1" t="n">
        <f aca="false">Inactive!DR3+Unemployed!EA3+Informal!EA3+Independent!EA3+'Wage-earners'!DR3</f>
        <v>0.992908500260944</v>
      </c>
      <c r="EB3" s="1" t="n">
        <f aca="false">Inactive!DS3+Unemployed!EB3+Informal!EB3+Independent!EB3+'Wage-earners'!DS3</f>
        <v>0.993124267186786</v>
      </c>
      <c r="EC3" s="1" t="n">
        <f aca="false">Inactive!DT3+Unemployed!EC3+Informal!EC3+Independent!EC3+'Wage-earners'!DT3</f>
        <v>0.993093608270734</v>
      </c>
      <c r="ED3" s="1" t="n">
        <f aca="false">Inactive!DU3+Unemployed!ED3+Informal!ED3+Independent!ED3+'Wage-earners'!DU3</f>
        <v>0.993170711369066</v>
      </c>
      <c r="EE3" s="1" t="n">
        <f aca="false">Inactive!DV3+Unemployed!EE3+Informal!EE3+Independent!EE3+'Wage-earners'!DV3</f>
        <v>0.993318857162509</v>
      </c>
      <c r="EF3" s="1" t="n">
        <f aca="false">Inactive!DW3+Unemployed!EF3+Informal!EF3+Independent!EF3+'Wage-earners'!DW3</f>
        <v>0.99348667361354</v>
      </c>
      <c r="EG3" s="1" t="n">
        <f aca="false">Inactive!DX3+Unemployed!EG3+Informal!EG3+Independent!EG3+'Wage-earners'!DX3</f>
        <v>0.993304505725018</v>
      </c>
      <c r="EH3" s="1" t="n">
        <f aca="false">Inactive!DY3+Unemployed!EH3+Informal!EH3+Independent!EH3+'Wage-earners'!DY3</f>
        <v>0.993355611488633</v>
      </c>
      <c r="EI3" s="1" t="n">
        <f aca="false">Inactive!DZ3+Unemployed!EI3+Informal!EI3+Independent!EI3+'Wage-earners'!DZ3</f>
        <v>0.993131031784322</v>
      </c>
      <c r="EJ3" s="1" t="n">
        <f aca="false">Inactive!EA3+Unemployed!EJ3+Informal!EJ3+Independent!EJ3+'Wage-earners'!EA3</f>
        <v>0.993077264407443</v>
      </c>
      <c r="EK3" s="1" t="n">
        <f aca="false">Inactive!EB3+Unemployed!EK3+Informal!EK3+Independent!EK3+'Wage-earners'!EB3</f>
        <v>0.993213428940135</v>
      </c>
      <c r="EL3" s="1" t="n">
        <f aca="false">Inactive!EC3+Unemployed!EL3+Informal!EL3+Independent!EL3+'Wage-earners'!EC3</f>
        <v>0.993285009199497</v>
      </c>
      <c r="EM3" s="1" t="n">
        <f aca="false">Inactive!ED3+Unemployed!EM3+Informal!EM3+Independent!EM3+'Wage-earners'!ED3</f>
        <v>0.99320477888939</v>
      </c>
      <c r="EN3" s="1" t="n">
        <f aca="false">Inactive!EE3+Unemployed!EN3+Informal!EN3+Independent!EN3+'Wage-earners'!EE3</f>
        <v>0.993149958226176</v>
      </c>
      <c r="EO3" s="1" t="n">
        <f aca="false">Inactive!EF3+Unemployed!EO3+Informal!EO3+Independent!EO3+'Wage-earners'!EF3</f>
        <v>0.99301777721298</v>
      </c>
      <c r="EP3" s="1" t="n">
        <f aca="false">Inactive!EG3+Unemployed!EP3+Informal!EP3+Independent!EP3+'Wage-earners'!EG3</f>
        <v>0.993051020683878</v>
      </c>
      <c r="EQ3" s="1" t="n">
        <f aca="false">Inactive!EH3+Unemployed!EQ3+Informal!EQ3+Independent!EQ3+'Wage-earners'!EH3</f>
        <v>0.992841595207095</v>
      </c>
      <c r="ER3" s="1" t="n">
        <f aca="false">Inactive!EI3+Unemployed!ER3+Informal!ER3+Independent!ER3+'Wage-earners'!EI3</f>
        <v>0.99290591608312</v>
      </c>
      <c r="ES3" s="1" t="n">
        <f aca="false">Inactive!EJ3+Unemployed!ES3+Informal!ES3+Independent!ES3+'Wage-earners'!EJ3</f>
        <v>0.992758424764768</v>
      </c>
      <c r="ET3" s="1" t="n">
        <f aca="false">Inactive!EK3+Unemployed!ET3+Informal!ET3+Independent!ET3+'Wage-earners'!EK3</f>
        <v>0.992575543179569</v>
      </c>
      <c r="EU3" s="1" t="n">
        <f aca="false">Inactive!EL3+Unemployed!EU3+Informal!EU3+Independent!EU3+'Wage-earners'!EL3</f>
        <v>0.992469040374436</v>
      </c>
      <c r="EV3" s="1" t="e">
        <f aca="false">Inactive!EM3+Unemployed!EV3+Informal!EV3+Independent!EV3+'Wage-earners'!EM3</f>
        <v>#DIV/0!</v>
      </c>
      <c r="EY3" s="1" t="n">
        <v>16</v>
      </c>
      <c r="EZ3" s="1" t="n">
        <f aca="false">Inactive!EY3+Unemployed!EY3+Informal!EY3+Independent!EY3+'Wage-earners'!FH3</f>
        <v>0.9999999999</v>
      </c>
      <c r="FA3" s="1" t="n">
        <f aca="false">Inactive!EZ3+Unemployed!EZ3+Informal!EZ3+Independent!EZ3+'Wage-earners'!FI3</f>
        <v>1</v>
      </c>
      <c r="FB3" s="1" t="n">
        <f aca="false">Inactive!FA3+Unemployed!FA3+Informal!FA3+Independent!FA3+'Wage-earners'!FJ3</f>
        <v>1.0000000001</v>
      </c>
      <c r="FC3" s="1" t="n">
        <f aca="false">Inactive!FB3+Unemployed!FB3+Informal!FB3+Independent!FB3+'Wage-earners'!FK3</f>
        <v>1</v>
      </c>
      <c r="FD3" s="1" t="n">
        <f aca="false">Inactive!FC3+Unemployed!FC3+Informal!FC3+Independent!FC3+'Wage-earners'!FL3</f>
        <v>1</v>
      </c>
      <c r="FE3" s="1" t="n">
        <f aca="false">Inactive!FD3+Unemployed!FD3+Informal!FD3+Independent!FD3+'Wage-earners'!FM3</f>
        <v>1</v>
      </c>
      <c r="FF3" s="1" t="n">
        <f aca="false">Inactive!FE3+Unemployed!FE3+Informal!FE3+Independent!FE3+'Wage-earners'!FN3</f>
        <v>1</v>
      </c>
      <c r="FG3" s="1" t="n">
        <f aca="false">Inactive!FF3+Unemployed!FF3+Informal!FF3+Independent!FF3+'Wage-earners'!FO3</f>
        <v>1</v>
      </c>
      <c r="FH3" s="1" t="n">
        <f aca="false">Inactive!FG3+Unemployed!FG3+Informal!FG3+Independent!FG3+'Wage-earners'!FP3</f>
        <v>0.9999999999</v>
      </c>
      <c r="FI3" s="1" t="n">
        <f aca="false">Inactive!FH3+Unemployed!FH3+Informal!FH3+Independent!FH3+'Wage-earners'!FQ3</f>
        <v>1</v>
      </c>
      <c r="FJ3" s="1" t="n">
        <f aca="false">Inactive!FI3+Unemployed!FI3+Informal!FI3+Independent!FI3+'Wage-earners'!FR3</f>
        <v>1.0000000001</v>
      </c>
      <c r="FK3" s="1" t="n">
        <f aca="false">Inactive!FJ3+Unemployed!FJ3+Informal!FJ3+Independent!FJ3+'Wage-earners'!FS3</f>
        <v>1</v>
      </c>
      <c r="FL3" s="1" t="n">
        <f aca="false">Inactive!FK3+Unemployed!FK3+Informal!FK3+Independent!FK3+'Wage-earners'!FT3</f>
        <v>1</v>
      </c>
      <c r="FM3" s="1" t="n">
        <f aca="false">Inactive!FL3+Unemployed!FL3+Informal!FL3+Independent!FL3+'Wage-earners'!FU3</f>
        <v>1</v>
      </c>
      <c r="FN3" s="1" t="n">
        <f aca="false">Inactive!FM3+Unemployed!FM3+Informal!FM3+Independent!FM3+'Wage-earners'!FV3</f>
        <v>0.9999999999</v>
      </c>
      <c r="FO3" s="1" t="n">
        <f aca="false">Inactive!FN3+Unemployed!FN3+Informal!FN3+Independent!FN3+'Wage-earners'!FW3</f>
        <v>1</v>
      </c>
      <c r="FP3" s="1" t="n">
        <f aca="false">Inactive!FO3+Unemployed!FO3+Informal!FO3+Independent!FO3+'Wage-earners'!FX3</f>
        <v>1</v>
      </c>
      <c r="FQ3" s="1" t="n">
        <f aca="false">Inactive!FP3+Unemployed!FP3+Informal!FP3+Independent!FP3+'Wage-earners'!FY3</f>
        <v>1</v>
      </c>
      <c r="FR3" s="1" t="n">
        <f aca="false">Inactive!FQ3+Unemployed!FQ3+Informal!FQ3+Independent!FQ3+'Wage-earners'!FZ3</f>
        <v>0.9999999999</v>
      </c>
      <c r="FS3" s="1" t="n">
        <f aca="false">Inactive!FR3+Unemployed!FR3+Informal!FR3+Independent!FR3+'Wage-earners'!GA3</f>
        <v>1</v>
      </c>
      <c r="FT3" s="1" t="n">
        <f aca="false">Inactive!FS3+Unemployed!FS3+Informal!FS3+Independent!FS3+'Wage-earners'!GB3</f>
        <v>0.9999999999</v>
      </c>
      <c r="FU3" s="1" t="n">
        <f aca="false">Inactive!FT3+Unemployed!FT3+Informal!FT3+Independent!FT3+'Wage-earners'!GC3</f>
        <v>1.0000000001</v>
      </c>
      <c r="FV3" s="1" t="n">
        <f aca="false">Inactive!FU3+Unemployed!FU3+Informal!FU3+Independent!FU3+'Wage-earners'!GD3</f>
        <v>1</v>
      </c>
      <c r="FW3" s="1" t="n">
        <f aca="false">Inactive!FV3+Unemployed!FV3+Informal!FV3+Independent!FV3+'Wage-earners'!GE3</f>
        <v>1</v>
      </c>
      <c r="FX3" s="1" t="n">
        <f aca="false">Inactive!FW3+Unemployed!FW3+Informal!FW3+Independent!FW3+'Wage-earners'!GF3</f>
        <v>1</v>
      </c>
      <c r="FY3" s="1" t="n">
        <f aca="false">Inactive!FX3+Unemployed!FX3+Informal!FX3+Independent!FX3+'Wage-earners'!GG3</f>
        <v>1.0000000001</v>
      </c>
      <c r="FZ3" s="1" t="n">
        <f aca="false">Inactive!FY3+Unemployed!FY3+Informal!FY3+Independent!FY3+'Wage-earners'!GH3</f>
        <v>1</v>
      </c>
      <c r="GA3" s="1" t="n">
        <f aca="false">Inactive!FZ3+Unemployed!FZ3+Informal!FZ3+Independent!FZ3+'Wage-earners'!GI3</f>
        <v>1</v>
      </c>
      <c r="GB3" s="1" t="n">
        <f aca="false">Inactive!GA3+Unemployed!GA3+Informal!GA3+Independent!GA3+'Wage-earners'!GJ3</f>
        <v>1.0000000001</v>
      </c>
      <c r="GC3" s="1" t="n">
        <f aca="false">Inactive!GB3+Unemployed!GB3+Informal!GB3+Independent!GB3+'Wage-earners'!GK3</f>
        <v>1</v>
      </c>
      <c r="GD3" s="1" t="n">
        <f aca="false">Inactive!GC3+Unemployed!GC3+Informal!GC3+Independent!GC3+'Wage-earners'!GL3</f>
        <v>1</v>
      </c>
      <c r="GE3" s="1" t="n">
        <f aca="false">Inactive!GD3+Unemployed!GD3+Informal!GD3+Independent!GD3+'Wage-earners'!GM3</f>
        <v>1.0000000001</v>
      </c>
      <c r="GF3" s="1" t="n">
        <f aca="false">Inactive!GE3+Unemployed!GE3+Informal!GE3+Independent!GE3+'Wage-earners'!GN3</f>
        <v>1.0000000001</v>
      </c>
      <c r="GG3" s="1" t="n">
        <f aca="false">Inactive!GF3+Unemployed!GF3+Informal!GF3+Independent!GF3+'Wage-earners'!GO3</f>
        <v>0.9999999999</v>
      </c>
      <c r="GH3" s="1" t="n">
        <f aca="false">Inactive!GG3+Unemployed!GG3+Informal!GG3+Independent!GG3+'Wage-earners'!GP3</f>
        <v>1.0000000001</v>
      </c>
      <c r="GI3" s="1" t="n">
        <f aca="false">Inactive!GH3+Unemployed!GH3+Informal!GH3+Independent!GH3+'Wage-earners'!GQ3</f>
        <v>1</v>
      </c>
      <c r="GJ3" s="1" t="n">
        <f aca="false">Inactive!GI3+Unemployed!GI3+Informal!GI3+Independent!GI3+'Wage-earners'!GR3</f>
        <v>1</v>
      </c>
      <c r="GK3" s="1" t="n">
        <f aca="false">Inactive!GJ3+Unemployed!GJ3+Informal!GJ3+Independent!GJ3+'Wage-earners'!GS3</f>
        <v>1</v>
      </c>
      <c r="GL3" s="1" t="n">
        <f aca="false">Inactive!GK3+Unemployed!GK3+Informal!GK3+Independent!GK3+'Wage-earners'!GT3</f>
        <v>1</v>
      </c>
      <c r="GM3" s="1" t="n">
        <f aca="false">Inactive!GL3+Unemployed!GL3+Informal!GL3+Independent!GL3+'Wage-earners'!GU3</f>
        <v>1</v>
      </c>
      <c r="GN3" s="1" t="n">
        <f aca="false">Inactive!GM3+Unemployed!GM3+Informal!GM3+Independent!GM3+'Wage-earners'!GV3</f>
        <v>0.9999999999</v>
      </c>
      <c r="GO3" s="1" t="n">
        <f aca="false">Inactive!GN3+Unemployed!GN3+Informal!GN3+Independent!GN3+'Wage-earners'!GW3</f>
        <v>1</v>
      </c>
      <c r="GP3" s="1" t="n">
        <f aca="false">Inactive!GO3+Unemployed!GO3+Informal!GO3+Independent!GO3+'Wage-earners'!GX3</f>
        <v>1.0000000001</v>
      </c>
      <c r="GQ3" s="1" t="n">
        <f aca="false">Inactive!GP3+Unemployed!GP3+Informal!GP3+Independent!GP3+'Wage-earners'!GY3</f>
        <v>1</v>
      </c>
      <c r="GR3" s="1" t="n">
        <f aca="false">Inactive!GQ3+Unemployed!GQ3+Informal!GQ3+Independent!GQ3+'Wage-earners'!GZ3</f>
        <v>0.9999999999</v>
      </c>
      <c r="GS3" s="1" t="n">
        <f aca="false">Inactive!GR3+Unemployed!GR3+Informal!GR3+Independent!GR3+'Wage-earners'!HA3</f>
        <v>1.0000000001</v>
      </c>
      <c r="GT3" s="1" t="n">
        <f aca="false">Inactive!GS3+Unemployed!GS3+Informal!GS3+Independent!GS3+'Wage-earners'!HB3</f>
        <v>1</v>
      </c>
      <c r="GU3" s="1" t="n">
        <f aca="false">Inactive!GT3+Unemployed!GT3+Informal!GT3+Independent!GT3+'Wage-earners'!HC3</f>
        <v>0.9999999999</v>
      </c>
      <c r="GV3" s="1" t="n">
        <f aca="false">Inactive!GU3+Unemployed!GU3+Informal!GU3+Independent!GU3+'Wage-earners'!HD3</f>
        <v>0.999999999925</v>
      </c>
      <c r="GW3" s="1" t="n">
        <f aca="false">Inactive!GV3+Unemployed!GV3+Informal!GV3+Independent!GV3+'Wage-earners'!HE3</f>
        <v>0.99999999995</v>
      </c>
      <c r="GX3" s="1" t="n">
        <f aca="false">Inactive!GW3+Unemployed!GW3+Informal!GW3+Independent!GW3+'Wage-earners'!HF3</f>
        <v>0.999999999975</v>
      </c>
      <c r="GY3" s="1" t="n">
        <f aca="false">Inactive!GX3+Unemployed!GX3+Informal!GX3+Independent!GX3+'Wage-earners'!HG3</f>
        <v>1</v>
      </c>
      <c r="GZ3" s="1" t="n">
        <f aca="false">Inactive!GY3+Unemployed!GY3+Informal!GY3+Independent!GY3+'Wage-earners'!HH3</f>
        <v>1</v>
      </c>
      <c r="HA3" s="1" t="n">
        <f aca="false">Inactive!GZ3+Unemployed!GZ3+Informal!GZ3+Independent!GZ3+'Wage-earners'!HI3</f>
        <v>1</v>
      </c>
      <c r="HB3" s="1" t="n">
        <f aca="false">Inactive!HA3+Unemployed!HA3+Informal!HA3+Independent!HA3+'Wage-earners'!HJ3</f>
        <v>0.9999999999</v>
      </c>
      <c r="HC3" s="1" t="e">
        <f aca="false">#REF!+#REF!+#REF!+#REF!+#REF!</f>
        <v>#REF!</v>
      </c>
      <c r="HD3" s="1" t="e">
        <f aca="false">#REF!+#REF!+#REF!+#REF!+#REF!</f>
        <v>#REF!</v>
      </c>
      <c r="HE3" s="1" t="e">
        <f aca="false">#REF!+#REF!+#REF!+#REF!+#REF!</f>
        <v>#REF!</v>
      </c>
      <c r="HF3" s="1" t="e">
        <f aca="false">#REF!+#REF!+#REF!+#REF!+#REF!</f>
        <v>#REF!</v>
      </c>
      <c r="HG3" s="1" t="e">
        <f aca="false">#REF!+#REF!+#REF!+#REF!+#REF!</f>
        <v>#REF!</v>
      </c>
      <c r="HH3" s="1" t="e">
        <f aca="false">#REF!+#REF!+#REF!+#REF!+#REF!</f>
        <v>#REF!</v>
      </c>
      <c r="HI3" s="1" t="e">
        <f aca="false">#REF!+#REF!+#REF!+#REF!+#REF!</f>
        <v>#REF!</v>
      </c>
      <c r="HJ3" s="1" t="e">
        <f aca="false">#REF!+#REF!+#REF!+#REF!+#REF!</f>
        <v>#REF!</v>
      </c>
      <c r="HK3" s="1" t="e">
        <f aca="false">#REF!+#REF!+#REF!+#REF!+#REF!</f>
        <v>#REF!</v>
      </c>
      <c r="HL3" s="1" t="n">
        <f aca="false">Inactive!HK3+Unemployed!HK3+Informal!HK3+Independent!HK3+'Wage-earners'!HT3</f>
        <v>1</v>
      </c>
      <c r="HM3" s="1" t="n">
        <f aca="false">Inactive!HL3+Unemployed!HL3+Informal!HL3+Independent!HL3+'Wage-earners'!HU3</f>
        <v>1</v>
      </c>
      <c r="HN3" s="1" t="n">
        <f aca="false">Inactive!HM3+Unemployed!HM3+Informal!HM3+Independent!HM3+'Wage-earners'!HV3</f>
        <v>1</v>
      </c>
      <c r="HO3" s="1" t="n">
        <f aca="false">Inactive!HN3+Unemployed!HN3+Informal!HN3+Independent!HN3+'Wage-earners'!HW3</f>
        <v>1</v>
      </c>
      <c r="HP3" s="1" t="n">
        <f aca="false">Inactive!HO3+Unemployed!HO3+Informal!HO3+Independent!HO3+'Wage-earners'!HX3</f>
        <v>1</v>
      </c>
      <c r="HQ3" s="1" t="n">
        <f aca="false">Inactive!HP3+Unemployed!HP3+Informal!HP3+Independent!HP3+'Wage-earners'!HY3</f>
        <v>1</v>
      </c>
      <c r="HR3" s="1" t="n">
        <f aca="false">Inactive!HQ3+Unemployed!HQ3+Informal!HQ3+Independent!HQ3+'Wage-earners'!HZ3</f>
        <v>1</v>
      </c>
      <c r="HS3" s="1" t="n">
        <f aca="false">Inactive!HR3+Unemployed!HR3+Informal!HR3+Independent!HR3+'Wage-earners'!IA3</f>
        <v>1</v>
      </c>
      <c r="HT3" s="1" t="n">
        <f aca="false">Inactive!HS3+Unemployed!HS3+Informal!HS3+Independent!HS3+'Wage-earners'!IB3</f>
        <v>1</v>
      </c>
      <c r="HU3" s="1" t="n">
        <f aca="false">Inactive!HT3+Unemployed!HT3+Informal!HT3+Independent!HT3+'Wage-earners'!IC3</f>
        <v>1</v>
      </c>
      <c r="HV3" s="1" t="n">
        <f aca="false">Inactive!HU3+Unemployed!HU3+Informal!HU3+Independent!HU3+'Wage-earners'!ID3</f>
        <v>1</v>
      </c>
      <c r="HW3" s="1" t="n">
        <f aca="false">Inactive!HV3+Unemployed!HV3+Informal!HV3+Independent!HV3+'Wage-earners'!IE3</f>
        <v>1</v>
      </c>
      <c r="HX3" s="1" t="n">
        <f aca="false">Inactive!HW3+Unemployed!HW3+Informal!HW3+Independent!HW3+'Wage-earners'!IF3</f>
        <v>1</v>
      </c>
      <c r="HY3" s="1" t="n">
        <f aca="false">Inactive!HX3+Unemployed!HX3+Informal!HX3+Independent!HX3+'Wage-earners'!IG3</f>
        <v>1</v>
      </c>
      <c r="HZ3" s="1" t="n">
        <f aca="false">Inactive!HY3+Unemployed!HY3+Informal!HY3+Independent!HY3+'Wage-earners'!IH3</f>
        <v>1</v>
      </c>
      <c r="IA3" s="1" t="n">
        <f aca="false">Inactive!HZ3+Unemployed!HZ3+Informal!HZ3+Independent!HZ3+'Wage-earners'!II3</f>
        <v>1</v>
      </c>
      <c r="IB3" s="1" t="n">
        <f aca="false">Inactive!IA3+Unemployed!IA3+Informal!IA3+Independent!IA3+'Wage-earners'!IJ3</f>
        <v>1</v>
      </c>
      <c r="IC3" s="1" t="n">
        <f aca="false">Inactive!IB3+Unemployed!IB3+Informal!IB3+Independent!IB3+'Wage-earners'!IK3</f>
        <v>1</v>
      </c>
      <c r="ID3" s="1" t="n">
        <f aca="false">Inactive!IC3+Unemployed!IC3+Informal!IC3+Independent!IC3+'Wage-earners'!IL3</f>
        <v>1</v>
      </c>
      <c r="IE3" s="1" t="n">
        <f aca="false">Inactive!ID3+Unemployed!ID3+Informal!ID3+Independent!ID3+'Wage-earners'!IM3</f>
        <v>1</v>
      </c>
      <c r="IF3" s="1" t="n">
        <f aca="false">Inactive!IE3+Unemployed!IE3+Informal!IE3+Independent!IE3+'Wage-earners'!IN3</f>
        <v>1</v>
      </c>
      <c r="IG3" s="1" t="n">
        <f aca="false">Inactive!IF3+Unemployed!IF3+Informal!IF3+Independent!IF3+'Wage-earners'!IO3</f>
        <v>1</v>
      </c>
      <c r="IH3" s="1" t="n">
        <f aca="false">Inactive!IG3+Unemployed!IG3+Informal!IG3+Independent!IG3+'Wage-earners'!IP3</f>
        <v>1</v>
      </c>
      <c r="II3" s="1" t="n">
        <f aca="false">Inactive!IH3+Unemployed!IH3+Informal!IH3+Independent!IH3+'Wage-earners'!IQ3</f>
        <v>1</v>
      </c>
      <c r="IJ3" s="1" t="n">
        <f aca="false">Inactive!II3+Unemployed!II3+Informal!II3+Independent!II3+'Wage-earners'!IR3</f>
        <v>1</v>
      </c>
      <c r="IK3" s="1" t="n">
        <f aca="false">Inactive!IJ3+Unemployed!IJ3+Informal!IJ3+Independent!IJ3+'Wage-earners'!IS3</f>
        <v>1</v>
      </c>
      <c r="IL3" s="1" t="n">
        <f aca="false">Inactive!IK3+Unemployed!IK3+Informal!IK3+Independent!IK3+'Wage-earners'!IT3</f>
        <v>1</v>
      </c>
      <c r="IM3" s="1" t="n">
        <f aca="false">Inactive!IL3+Unemployed!IL3+Informal!IL3+Independent!IL3+'Wage-earners'!IU3</f>
        <v>1</v>
      </c>
      <c r="IN3" s="1" t="n">
        <f aca="false">Inactive!IM3+Unemployed!IM3+Informal!IM3+Independent!IM3+'Wage-earners'!IV3</f>
        <v>1</v>
      </c>
      <c r="IO3" s="1" t="n">
        <f aca="false">Inactive!IN3+Unemployed!IN3+Informal!IN3+Independent!IN3+'Wage-earners'!IW3</f>
        <v>1</v>
      </c>
      <c r="IP3" s="1" t="n">
        <f aca="false">Inactive!IO3+Unemployed!IO3+Informal!IO3+Independent!IO3+'Wage-earners'!IX3</f>
        <v>1</v>
      </c>
      <c r="IQ3" s="1" t="n">
        <f aca="false">Inactive!IP3+Unemployed!IP3+Informal!IP3+Independent!IP3+'Wage-earners'!IY3</f>
        <v>1</v>
      </c>
      <c r="IR3" s="1" t="n">
        <f aca="false">Inactive!IQ3+Unemployed!IQ3+Informal!IQ3+Independent!IQ3+'Wage-earners'!IZ3</f>
        <v>1</v>
      </c>
      <c r="IS3" s="1" t="n">
        <f aca="false">Inactive!IR3+Unemployed!IR3+Informal!IR3+Independent!IR3+'Wage-earners'!JA3</f>
        <v>1</v>
      </c>
      <c r="IT3" s="1" t="n">
        <f aca="false">Inactive!IS3+Unemployed!IS3+Informal!IS3+Independent!IS3+'Wage-earners'!JB3</f>
        <v>1</v>
      </c>
      <c r="IU3" s="1" t="n">
        <f aca="false">Inactive!IT3+Unemployed!IT3+Informal!IT3+Independent!IT3+'Wage-earners'!JC3</f>
        <v>1</v>
      </c>
      <c r="IV3" s="1" t="n">
        <f aca="false">Inactive!IU3+Unemployed!IU3+Informal!IU3+Independent!IU3+'Wage-earners'!JD3</f>
        <v>1</v>
      </c>
      <c r="IW3" s="1" t="n">
        <f aca="false">Inactive!IV3+Unemployed!IV3+Informal!IV3+Independent!IV3+'Wage-earners'!JE3</f>
        <v>1</v>
      </c>
      <c r="IX3" s="1" t="n">
        <f aca="false">Inactive!IW3+Unemployed!IW3+Informal!IW3+Independent!IW3+'Wage-earners'!JF3</f>
        <v>1</v>
      </c>
      <c r="IY3" s="1" t="n">
        <f aca="false">Inactive!IX3+Unemployed!IX3+Informal!IX3+Independent!IX3+'Wage-earners'!JG3</f>
        <v>1</v>
      </c>
      <c r="IZ3" s="1" t="n">
        <f aca="false">Inactive!IY3+Unemployed!IY3+Informal!IY3+Independent!IY3+'Wage-earners'!JH3</f>
        <v>1</v>
      </c>
      <c r="JA3" s="1" t="n">
        <f aca="false">Inactive!IZ3+Unemployed!IZ3+Informal!IZ3+Independent!IZ3+'Wage-earners'!JI3</f>
        <v>1</v>
      </c>
      <c r="JB3" s="1" t="n">
        <f aca="false">Inactive!JA3+Unemployed!JA3+Informal!JA3+Independent!JA3+'Wage-earners'!JJ3</f>
        <v>1</v>
      </c>
      <c r="JC3" s="1" t="n">
        <f aca="false">Inactive!JB3+Unemployed!JB3+Informal!JB3+Independent!JB3+'Wage-earners'!JK3</f>
        <v>1</v>
      </c>
      <c r="JD3" s="1" t="n">
        <f aca="false">Inactive!JC3+Unemployed!JC3+Informal!JC3+Independent!JC3+'Wage-earners'!JL3</f>
        <v>1</v>
      </c>
      <c r="JE3" s="1" t="n">
        <f aca="false">Inactive!JD3+Unemployed!JD3+Informal!JD3+Independent!JD3+'Wage-earners'!JM3</f>
        <v>1</v>
      </c>
      <c r="JF3" s="1" t="n">
        <f aca="false">Inactive!JE3+Unemployed!JE3+Informal!JE3+Independent!JE3+'Wage-earners'!JN3</f>
        <v>1</v>
      </c>
      <c r="JG3" s="1" t="n">
        <f aca="false">Inactive!JF3+Unemployed!JF3+Informal!JF3+Independent!JF3+'Wage-earners'!JO3</f>
        <v>1</v>
      </c>
      <c r="JH3" s="1" t="n">
        <f aca="false">Inactive!JG3+Unemployed!JG3+Informal!JG3+Independent!JG3+'Wage-earners'!JP3</f>
        <v>1</v>
      </c>
      <c r="JI3" s="1" t="n">
        <f aca="false">Inactive!JH3+Unemployed!JH3+Informal!JH3+Independent!JH3+'Wage-earners'!JQ3</f>
        <v>1</v>
      </c>
      <c r="JJ3" s="1" t="n">
        <f aca="false">Inactive!JI3+Unemployed!JI3+Informal!JI3+Independent!JI3+'Wage-earners'!JR3</f>
        <v>1</v>
      </c>
      <c r="JK3" s="1" t="n">
        <f aca="false">Inactive!JJ3+Unemployed!JJ3+Informal!JJ3+Independent!JJ3+'Wage-earners'!JS3</f>
        <v>1</v>
      </c>
      <c r="JL3" s="1" t="n">
        <f aca="false">Inactive!JK3+Unemployed!JK3+Informal!JK3+Independent!JK3+'Wage-earners'!JT3</f>
        <v>1</v>
      </c>
      <c r="JM3" s="1" t="n">
        <f aca="false">Inactive!JL3+Unemployed!JL3+Informal!JL3+Independent!JL3+'Wage-earners'!JU3</f>
        <v>1</v>
      </c>
      <c r="JN3" s="1" t="n">
        <f aca="false">Inactive!JM3+Unemployed!JM3+Informal!JM3+Independent!JM3+'Wage-earners'!JV3</f>
        <v>1</v>
      </c>
      <c r="JO3" s="1" t="n">
        <f aca="false">Inactive!JN3+Unemployed!JN3+Informal!JN3+Independent!JN3+'Wage-earners'!JW3</f>
        <v>1</v>
      </c>
      <c r="JP3" s="1" t="n">
        <f aca="false">Inactive!JO3+Unemployed!JO3+Informal!JO3+Independent!JO3+'Wage-earners'!JX3</f>
        <v>1</v>
      </c>
      <c r="JQ3" s="1" t="n">
        <f aca="false">Inactive!JP3+Unemployed!JP3+Informal!JP3+Independent!JP3+'Wage-earners'!JY3</f>
        <v>1</v>
      </c>
      <c r="JR3" s="1" t="n">
        <f aca="false">Inactive!JQ3+Unemployed!JQ3+Informal!JQ3+Independent!JQ3+'Wage-earners'!JZ3</f>
        <v>1</v>
      </c>
      <c r="JS3" s="1" t="n">
        <f aca="false">Inactive!JR3+Unemployed!JR3+Informal!JR3+Independent!JR3+'Wage-earners'!KA3</f>
        <v>1</v>
      </c>
      <c r="JT3" s="1" t="n">
        <f aca="false">Inactive!JS3+Unemployed!JS3+Informal!JS3+Independent!JS3+'Wage-earners'!KB3</f>
        <v>1</v>
      </c>
      <c r="JU3" s="1" t="n">
        <f aca="false">Inactive!JT3+Unemployed!JT3+Informal!JT3+Independent!JT3+'Wage-earners'!KC3</f>
        <v>1</v>
      </c>
      <c r="JV3" s="1" t="n">
        <f aca="false">Inactive!JU3+Unemployed!JU3+Informal!JU3+Independent!JU3+'Wage-earners'!KD3</f>
        <v>1</v>
      </c>
      <c r="JW3" s="1" t="n">
        <f aca="false">Inactive!JV3+Unemployed!JV3+Informal!JV3+Independent!JV3+'Wage-earners'!KE3</f>
        <v>1</v>
      </c>
      <c r="JX3" s="1" t="n">
        <f aca="false">Inactive!JW3+Unemployed!JW3+Informal!JW3+Independent!JW3+'Wage-earners'!KF3</f>
        <v>1</v>
      </c>
      <c r="JY3" s="1" t="n">
        <f aca="false">Inactive!JX3+Unemployed!JX3+Informal!JX3+Independent!JX3+'Wage-earners'!KG3</f>
        <v>1</v>
      </c>
      <c r="JZ3" s="1" t="n">
        <f aca="false">Inactive!JY3+Unemployed!JY3+Informal!JY3+Independent!JY3+'Wage-earners'!KH3</f>
        <v>1</v>
      </c>
      <c r="KA3" s="1" t="n">
        <f aca="false">Inactive!JZ3+Unemployed!JZ3+Informal!JZ3+Independent!JZ3+'Wage-earners'!KI3</f>
        <v>1</v>
      </c>
      <c r="KB3" s="1" t="n">
        <f aca="false">Inactive!KA3+Unemployed!KA3+Informal!KA3+Independent!KA3+'Wage-earners'!KJ3</f>
        <v>1</v>
      </c>
      <c r="KC3" s="1" t="n">
        <f aca="false">Inactive!KB3+Unemployed!KB3+Informal!KB3+Independent!KB3+'Wage-earners'!KK3</f>
        <v>1</v>
      </c>
      <c r="KD3" s="1" t="n">
        <f aca="false">Inactive!KC3+Unemployed!KC3+Informal!KC3+Independent!KC3+'Wage-earners'!KL3</f>
        <v>1</v>
      </c>
      <c r="KE3" s="1" t="n">
        <f aca="false">Inactive!KD3+Unemployed!KD3+Informal!KD3+Independent!KD3+'Wage-earners'!KM3</f>
        <v>1</v>
      </c>
      <c r="KF3" s="1" t="n">
        <f aca="false">Inactive!KE3+Unemployed!KE3+Informal!KE3+Independent!KE3+'Wage-earners'!KN3</f>
        <v>1</v>
      </c>
      <c r="KG3" s="1" t="n">
        <f aca="false">Inactive!KF3+Unemployed!KF3+Informal!KF3+Independent!KF3+'Wage-earners'!KO3</f>
        <v>1</v>
      </c>
      <c r="KH3" s="1" t="n">
        <f aca="false">Inactive!KG3+Unemployed!KG3+Informal!KG3+Independent!KG3+'Wage-earners'!KP3</f>
        <v>1</v>
      </c>
      <c r="KI3" s="1" t="n">
        <f aca="false">Inactive!KH3+Unemployed!KH3+Informal!KH3+Independent!KH3+'Wage-earners'!KQ3</f>
        <v>1</v>
      </c>
      <c r="KJ3" s="1" t="n">
        <f aca="false">Inactive!KI3+Unemployed!KI3+Informal!KI3+Independent!KI3+'Wage-earners'!KR3</f>
        <v>1</v>
      </c>
      <c r="KK3" s="1" t="n">
        <f aca="false">Inactive!KJ3+Unemployed!KJ3+Informal!KJ3+Independent!KJ3+'Wage-earners'!KS3</f>
        <v>1</v>
      </c>
      <c r="KL3" s="1" t="n">
        <f aca="false">Inactive!KK3+Unemployed!KK3+Informal!KK3+Independent!KK3+'Wage-earners'!KT3</f>
        <v>1</v>
      </c>
      <c r="KM3" s="1" t="n">
        <f aca="false">Inactive!KL3+Unemployed!KL3+Informal!KL3+Independent!KL3+'Wage-earners'!KU3</f>
        <v>1</v>
      </c>
      <c r="KN3" s="1" t="n">
        <f aca="false">Inactive!KM3+Unemployed!KM3+Informal!KM3+Independent!KM3+'Wage-earners'!KV3</f>
        <v>1</v>
      </c>
      <c r="KO3" s="1" t="n">
        <f aca="false">Inactive!KN3+Unemployed!KN3+Informal!KN3+Independent!KN3+'Wage-earners'!KW3</f>
        <v>1</v>
      </c>
      <c r="KP3" s="1" t="n">
        <f aca="false">Inactive!KO3+Unemployed!KO3+Informal!KO3+Independent!KO3+'Wage-earners'!KX3</f>
        <v>1</v>
      </c>
      <c r="KQ3" s="1" t="n">
        <f aca="false">Inactive!KP3+Unemployed!KP3+Informal!KP3+Independent!KP3+'Wage-earners'!KY3</f>
        <v>1</v>
      </c>
      <c r="KR3" s="1" t="n">
        <f aca="false">Inactive!KQ3+Unemployed!KQ3+Informal!KQ3+Independent!KQ3+'Wage-earners'!KZ3</f>
        <v>1</v>
      </c>
      <c r="KS3" s="1" t="n">
        <f aca="false">Inactive!KR3+Unemployed!KR3+Informal!KR3+Independent!KR3+'Wage-earners'!LA3</f>
        <v>1</v>
      </c>
      <c r="KT3" s="1" t="e">
        <f aca="false">Inactive!KS3+Unemployed!KS3+Informal!KS3+Independent!KS3+'Wage-earners'!LB3</f>
        <v>#DIV/0!</v>
      </c>
    </row>
    <row r="4" customFormat="false" ht="12.85" hidden="false" customHeight="false" outlineLevel="0" collapsed="false">
      <c r="A4" s="1" t="n">
        <v>20</v>
      </c>
      <c r="B4" s="1" t="n">
        <f aca="false">Inactive!B4+Unemployed!B4+Informal!B4+Independent!B4+'Wage-earners'!B4</f>
        <v>1</v>
      </c>
      <c r="C4" s="1" t="n">
        <f aca="false">Inactive!C4+Unemployed!C4+Informal!C4+Independent!C4+'Wage-earners'!C4</f>
        <v>1</v>
      </c>
      <c r="D4" s="1" t="n">
        <f aca="false">Inactive!D4+Unemployed!D4+Informal!D4+Independent!D4+'Wage-earners'!D4</f>
        <v>1</v>
      </c>
      <c r="E4" s="1" t="n">
        <f aca="false">Inactive!E4+Unemployed!E4+Informal!E4+Independent!E4+'Wage-earners'!E4</f>
        <v>1</v>
      </c>
      <c r="F4" s="1" t="n">
        <f aca="false">Inactive!F4+Unemployed!F4+Informal!F4+Independent!F4+'Wage-earners'!F4</f>
        <v>1</v>
      </c>
      <c r="G4" s="1" t="n">
        <f aca="false">Inactive!G4+Unemployed!G4+Informal!G4+Independent!G4+'Wage-earners'!G4</f>
        <v>1</v>
      </c>
      <c r="H4" s="1" t="n">
        <f aca="false">Inactive!H4+Unemployed!H4+Informal!H4+Independent!H4+'Wage-earners'!H4</f>
        <v>1</v>
      </c>
      <c r="I4" s="1" t="n">
        <f aca="false">Inactive!I4+Unemployed!I4+Informal!I4+Independent!I4+'Wage-earners'!I4</f>
        <v>1</v>
      </c>
      <c r="J4" s="1" t="n">
        <f aca="false">Inactive!J4+Unemployed!J4+Informal!J4+Independent!J4+'Wage-earners'!J4</f>
        <v>1</v>
      </c>
      <c r="K4" s="1" t="n">
        <f aca="false">Inactive!K4+Unemployed!K4+Informal!K4+Independent!K4+'Wage-earners'!K4</f>
        <v>1.0000000001</v>
      </c>
      <c r="L4" s="1" t="n">
        <f aca="false">Inactive!L4+Unemployed!L4+Informal!L4+Independent!L4+'Wage-earners'!L4</f>
        <v>1.0000000001</v>
      </c>
      <c r="M4" s="1" t="n">
        <f aca="false">Inactive!M4+Unemployed!M4+Informal!M4+Independent!M4+'Wage-earners'!M4</f>
        <v>1</v>
      </c>
      <c r="N4" s="1" t="n">
        <f aca="false">Inactive!N4+Unemployed!N4+Informal!N4+Independent!N4+'Wage-earners'!N4</f>
        <v>1</v>
      </c>
      <c r="O4" s="1" t="n">
        <f aca="false">Inactive!O4+Unemployed!O4+Informal!O4+Independent!O4+'Wage-earners'!O4</f>
        <v>1</v>
      </c>
      <c r="P4" s="1" t="n">
        <f aca="false">Inactive!P4+Unemployed!P4+Informal!P4+Independent!P4+'Wage-earners'!P4</f>
        <v>0.9999999999</v>
      </c>
      <c r="Q4" s="1" t="n">
        <f aca="false">Inactive!Q4+Unemployed!Q4+Informal!Q4+Independent!Q4+'Wage-earners'!Q4</f>
        <v>1</v>
      </c>
      <c r="R4" s="1" t="n">
        <f aca="false">Inactive!R4+Unemployed!R4+Informal!R4+Independent!R4+'Wage-earners'!R4</f>
        <v>1</v>
      </c>
      <c r="S4" s="1" t="n">
        <f aca="false">Inactive!S4+Unemployed!S4+Informal!S4+Independent!S4+'Wage-earners'!S4</f>
        <v>0.9999999999</v>
      </c>
      <c r="T4" s="1" t="n">
        <f aca="false">Inactive!T4+Unemployed!T4+Informal!T4+Independent!T4+'Wage-earners'!T4</f>
        <v>0.9999999999</v>
      </c>
      <c r="U4" s="1" t="n">
        <f aca="false">Inactive!U4+Unemployed!U4+Informal!U4+Independent!U4+'Wage-earners'!U4</f>
        <v>1</v>
      </c>
      <c r="V4" s="1" t="n">
        <f aca="false">Inactive!V4+Unemployed!V4+Informal!V4+Independent!V4+'Wage-earners'!V4</f>
        <v>1</v>
      </c>
      <c r="W4" s="1" t="n">
        <f aca="false">Inactive!W4+Unemployed!W4+Informal!W4+Independent!W4+'Wage-earners'!W4</f>
        <v>1.0000000001</v>
      </c>
      <c r="X4" s="1" t="n">
        <f aca="false">Inactive!X4+Unemployed!X4+Informal!X4+Independent!X4+'Wage-earners'!X4</f>
        <v>1</v>
      </c>
      <c r="Y4" s="1" t="n">
        <f aca="false">Inactive!Y4+Unemployed!Y4+Informal!Y4+Independent!Y4+'Wage-earners'!Y4</f>
        <v>1.0000000001</v>
      </c>
      <c r="Z4" s="1" t="n">
        <f aca="false">Inactive!Z4+Unemployed!Z4+Informal!Z4+Independent!Z4+'Wage-earners'!Z4</f>
        <v>1.0000000001</v>
      </c>
      <c r="AA4" s="1" t="n">
        <f aca="false">Inactive!AA4+Unemployed!AA4+Informal!AA4+Independent!AA4+'Wage-earners'!AA4</f>
        <v>1</v>
      </c>
      <c r="AB4" s="1" t="n">
        <f aca="false">Inactive!AB4+Unemployed!AB4+Informal!AB4+Independent!AB4+'Wage-earners'!AB4</f>
        <v>1.0000000001</v>
      </c>
      <c r="AC4" s="1" t="n">
        <f aca="false">Inactive!AC4+Unemployed!AC4+Informal!AC4+Independent!AC4+'Wage-earners'!AC4</f>
        <v>0.9999999999</v>
      </c>
      <c r="AD4" s="1" t="n">
        <f aca="false">Inactive!AD4+Unemployed!AD4+Informal!AD4+Independent!AD4+'Wage-earners'!AD4</f>
        <v>1</v>
      </c>
      <c r="AE4" s="1" t="n">
        <f aca="false">Inactive!AE4+Unemployed!AE4+Informal!AE4+Independent!AE4+'Wage-earners'!AE4</f>
        <v>0.9999999999</v>
      </c>
      <c r="AF4" s="1" t="n">
        <f aca="false">Inactive!AF4+Unemployed!AF4+Informal!AF4+Independent!AF4+'Wage-earners'!AF4</f>
        <v>1</v>
      </c>
      <c r="AG4" s="1" t="n">
        <f aca="false">Inactive!AG4+Unemployed!AG4+Informal!AG4+Independent!AG4+'Wage-earners'!AG4</f>
        <v>1.0000000001</v>
      </c>
      <c r="AH4" s="1" t="n">
        <f aca="false">Inactive!AH4+Unemployed!AH4+Informal!AH4+Independent!AH4+'Wage-earners'!AH4</f>
        <v>0.9999999999</v>
      </c>
      <c r="AI4" s="1" t="n">
        <f aca="false">Inactive!AI4+Unemployed!AI4+Informal!AI4+Independent!AI4+'Wage-earners'!AI4</f>
        <v>1</v>
      </c>
      <c r="AJ4" s="1" t="n">
        <f aca="false">Inactive!AJ4+Unemployed!AJ4+Informal!AJ4+Independent!AJ4+'Wage-earners'!AJ4</f>
        <v>0.9999999999</v>
      </c>
      <c r="AK4" s="1" t="n">
        <f aca="false">Inactive!AK4+Unemployed!AK4+Informal!AK4+Independent!AK4+'Wage-earners'!AK4</f>
        <v>1</v>
      </c>
      <c r="AL4" s="1" t="n">
        <f aca="false">Inactive!AL4+Unemployed!AL4+Informal!AL4+Independent!AL4+'Wage-earners'!AL4</f>
        <v>1</v>
      </c>
      <c r="AM4" s="1" t="n">
        <f aca="false">Inactive!AM4+Unemployed!AM4+Informal!AM4+Independent!AM4+'Wage-earners'!AM4</f>
        <v>1</v>
      </c>
      <c r="AN4" s="1" t="n">
        <f aca="false">Inactive!AN4+Unemployed!AN4+Informal!AN4+Independent!AN4+'Wage-earners'!AN4</f>
        <v>1</v>
      </c>
      <c r="AO4" s="1" t="n">
        <f aca="false">Inactive!AO4+Unemployed!AO4+Informal!AO4+Independent!AO4+'Wage-earners'!AO4</f>
        <v>1.0000000001</v>
      </c>
      <c r="AP4" s="1" t="n">
        <f aca="false">Inactive!AP4+Unemployed!AP4+Informal!AP4+Independent!AP4+'Wage-earners'!AP4</f>
        <v>1</v>
      </c>
      <c r="AQ4" s="1" t="n">
        <f aca="false">Inactive!AQ4+Unemployed!AQ4+Informal!AQ4+Independent!AQ4+'Wage-earners'!AQ4</f>
        <v>1</v>
      </c>
      <c r="AR4" s="1" t="n">
        <f aca="false">Inactive!AR4+Unemployed!AR4+Informal!AR4+Independent!AR4+'Wage-earners'!AR4</f>
        <v>0.9999999999</v>
      </c>
      <c r="AS4" s="1" t="n">
        <f aca="false">Inactive!AS4+Unemployed!AS4+Informal!AS4+Independent!AS4+'Wage-earners'!AS4</f>
        <v>1</v>
      </c>
      <c r="AT4" s="1" t="n">
        <f aca="false">Inactive!AT4+Unemployed!AT4+Informal!AT4+Independent!AT4+'Wage-earners'!AT4</f>
        <v>1</v>
      </c>
      <c r="AU4" s="1" t="n">
        <f aca="false">Inactive!AU4+Unemployed!AU4+Informal!AU4+Independent!AU4+'Wage-earners'!AU4</f>
        <v>0.9999999999</v>
      </c>
      <c r="AV4" s="1" t="n">
        <f aca="false">Inactive!AV4+Unemployed!AV4+Informal!AV4+Independent!AV4+'Wage-earners'!AV4</f>
        <v>1.0000000001</v>
      </c>
      <c r="AW4" s="1" t="n">
        <f aca="false">Inactive!AW4+Unemployed!AW4+Informal!AW4+Independent!AW4+'Wage-earners'!AW4</f>
        <v>1</v>
      </c>
      <c r="AX4" s="1" t="n">
        <f aca="false">Inactive!AX4+Unemployed!AX4+Informal!AX4+Independent!AX4+'Wage-earners'!AX4</f>
        <v>1.000000000025</v>
      </c>
      <c r="AY4" s="1" t="n">
        <f aca="false">Inactive!AY4+Unemployed!AY4+Informal!AY4+Independent!AY4+'Wage-earners'!AY4</f>
        <v>1.00000000005</v>
      </c>
      <c r="AZ4" s="1" t="n">
        <f aca="false">Inactive!AZ4+Unemployed!AZ4+Informal!AZ4+Independent!AZ4+'Wage-earners'!AZ4</f>
        <v>1.000000000075</v>
      </c>
      <c r="BA4" s="1" t="n">
        <f aca="false">Inactive!BA4+Unemployed!BA4+Informal!BA4+Independent!BA4+'Wage-earners'!BA4</f>
        <v>1.0000000001</v>
      </c>
      <c r="BB4" s="1" t="n">
        <f aca="false">Inactive!BB4+Unemployed!BB4+Informal!BB4+Independent!BB4+'Wage-earners'!BB4</f>
        <v>1</v>
      </c>
      <c r="BC4" s="1" t="n">
        <f aca="false">Inactive!BC4+Unemployed!BC4+Informal!BC4+Independent!BC4+'Wage-earners'!BC4</f>
        <v>1</v>
      </c>
      <c r="BD4" s="1" t="n">
        <f aca="false">Inactive!BD4+Unemployed!BD4+Informal!BD4+Independent!BD4+'Wage-earners'!BD4</f>
        <v>1.0000000001</v>
      </c>
      <c r="BE4" s="1" t="e">
        <f aca="false">Inactive!BE4+#REF!+#REF!+#REF!+#REF!</f>
        <v>#REF!</v>
      </c>
      <c r="BF4" s="1" t="e">
        <f aca="false">Inactive!BF4+#REF!+#REF!+#REF!+#REF!</f>
        <v>#REF!</v>
      </c>
      <c r="BG4" s="1" t="e">
        <f aca="false">Inactive!BG4+#REF!+#REF!+#REF!+#REF!</f>
        <v>#REF!</v>
      </c>
      <c r="BH4" s="1" t="e">
        <f aca="false">Inactive!BH4+#REF!+#REF!+#REF!+#REF!</f>
        <v>#REF!</v>
      </c>
      <c r="BI4" s="1" t="e">
        <f aca="false">Inactive!BI4+#REF!+#REF!+#REF!+#REF!</f>
        <v>#REF!</v>
      </c>
      <c r="BJ4" s="1" t="e">
        <f aca="false">Inactive!BJ4+#REF!+#REF!+#REF!+#REF!</f>
        <v>#REF!</v>
      </c>
      <c r="BK4" s="1" t="e">
        <f aca="false">Inactive!BK4+#REF!+#REF!+#REF!+#REF!</f>
        <v>#REF!</v>
      </c>
      <c r="BL4" s="1" t="e">
        <f aca="false">Inactive!BL4+#REF!+#REF!+#REF!+#REF!</f>
        <v>#REF!</v>
      </c>
      <c r="BM4" s="1" t="e">
        <f aca="false">Inactive!BM4+#REF!+#REF!+#REF!+#REF!</f>
        <v>#REF!</v>
      </c>
      <c r="BN4" s="1" t="e">
        <f aca="false">#REF!+Unemployed!BN4+Informal!BN4+Independent!BN4+#REF!</f>
        <v>#REF!</v>
      </c>
      <c r="BO4" s="1" t="e">
        <f aca="false">#REF!+Unemployed!BO4+Informal!BO4+Independent!BO4+#REF!</f>
        <v>#REF!</v>
      </c>
      <c r="BP4" s="1" t="e">
        <f aca="false">#REF!+Unemployed!BP4+Informal!BP4+Independent!BP4+#REF!</f>
        <v>#REF!</v>
      </c>
      <c r="BQ4" s="1" t="e">
        <f aca="false">#REF!+Unemployed!BQ4+Informal!BQ4+Independent!BQ4+#REF!</f>
        <v>#REF!</v>
      </c>
      <c r="BR4" s="1" t="e">
        <f aca="false">#REF!+Unemployed!BR4+Informal!BR4+Independent!BR4+#REF!</f>
        <v>#REF!</v>
      </c>
      <c r="BS4" s="1" t="e">
        <f aca="false">#REF!+Unemployed!BS4+Informal!BS4+Independent!BS4+#REF!</f>
        <v>#REF!</v>
      </c>
      <c r="BT4" s="1" t="e">
        <f aca="false">#REF!+Unemployed!BT4+Informal!BT4+Independent!BT4+#REF!</f>
        <v>#REF!</v>
      </c>
      <c r="BU4" s="1" t="e">
        <f aca="false">#REF!+Unemployed!BU4+Informal!BU4+Independent!BU4+#REF!</f>
        <v>#REF!</v>
      </c>
      <c r="BV4" s="1" t="e">
        <f aca="false">#REF!+Unemployed!BV4+Informal!BV4+Independent!BV4+#REF!</f>
        <v>#REF!</v>
      </c>
      <c r="BW4" s="1" t="n">
        <f aca="false">Inactive!BN4+Unemployed!BW4+Informal!BW4+Independent!BW4+'Wage-earners'!BN4</f>
        <v>0.979731295908028</v>
      </c>
      <c r="BX4" s="1" t="n">
        <f aca="false">Inactive!BO4+Unemployed!BX4+Informal!BX4+Independent!BX4+'Wage-earners'!BO4</f>
        <v>1.00749401205574</v>
      </c>
      <c r="BY4" s="1" t="n">
        <f aca="false">Inactive!BP4+Unemployed!BY4+Informal!BY4+Independent!BY4+'Wage-earners'!BP4</f>
        <v>1.00302709127012</v>
      </c>
      <c r="BZ4" s="1" t="n">
        <f aca="false">Inactive!BQ4+Unemployed!BZ4+Informal!BZ4+Independent!BZ4+'Wage-earners'!BQ4</f>
        <v>1.11534044954212</v>
      </c>
      <c r="CA4" s="1" t="n">
        <f aca="false">Inactive!BR4+Unemployed!CA4+Informal!CA4+Independent!CA4+'Wage-earners'!BR4</f>
        <v>1.05204105201621</v>
      </c>
      <c r="CB4" s="1" t="n">
        <f aca="false">Inactive!BS4+Unemployed!CB4+Informal!CB4+Independent!CB4+'Wage-earners'!BS4</f>
        <v>1.03658469839561</v>
      </c>
      <c r="CC4" s="1" t="n">
        <f aca="false">Inactive!BT4+Unemployed!CC4+Informal!CC4+Independent!CC4+'Wage-earners'!BT4</f>
        <v>1.02273228667644</v>
      </c>
      <c r="CD4" s="1" t="n">
        <f aca="false">Inactive!BU4+Unemployed!CD4+Informal!CD4+Independent!CD4+'Wage-earners'!BU4</f>
        <v>1.00177799711867</v>
      </c>
      <c r="CE4" s="1" t="n">
        <f aca="false">Inactive!BV4+Unemployed!CE4+Informal!CE4+Independent!CE4+'Wage-earners'!BV4</f>
        <v>0.987573481781547</v>
      </c>
      <c r="CF4" s="1" t="n">
        <f aca="false">Inactive!BW4+Unemployed!CF4+Informal!CF4+Independent!CF4+'Wage-earners'!BW4</f>
        <v>0.987286367278609</v>
      </c>
      <c r="CG4" s="1" t="n">
        <f aca="false">Inactive!BX4+Unemployed!CG4+Informal!CG4+Independent!CG4+'Wage-earners'!BX4</f>
        <v>0.986862995843807</v>
      </c>
      <c r="CH4" s="1" t="n">
        <f aca="false">Inactive!BY4+Unemployed!CH4+Informal!CH4+Independent!CH4+'Wage-earners'!BY4</f>
        <v>0.987299434098349</v>
      </c>
      <c r="CI4" s="1" t="n">
        <f aca="false">Inactive!BZ4+Unemployed!CI4+Informal!CI4+Independent!CI4+'Wage-earners'!BZ4</f>
        <v>0.987742861057203</v>
      </c>
      <c r="CJ4" s="1" t="n">
        <f aca="false">Inactive!CA4+Unemployed!CJ4+Informal!CJ4+Independent!CJ4+'Wage-earners'!CA4</f>
        <v>0.987332958373263</v>
      </c>
      <c r="CK4" s="1" t="n">
        <f aca="false">Inactive!CB4+Unemployed!CK4+Informal!CK4+Independent!CK4+'Wage-earners'!CB4</f>
        <v>0.987163285080771</v>
      </c>
      <c r="CL4" s="1" t="n">
        <f aca="false">Inactive!CC4+Unemployed!CL4+Informal!CL4+Independent!CL4+'Wage-earners'!CC4</f>
        <v>0.987758770776375</v>
      </c>
      <c r="CM4" s="1" t="n">
        <f aca="false">Inactive!CD4+Unemployed!CM4+Informal!CM4+Independent!CM4+'Wage-earners'!CD4</f>
        <v>0.987383073990527</v>
      </c>
      <c r="CN4" s="1" t="n">
        <f aca="false">Inactive!CE4+Unemployed!CN4+Informal!CN4+Independent!CN4+'Wage-earners'!CE4</f>
        <v>0.987411909718855</v>
      </c>
      <c r="CO4" s="1" t="n">
        <f aca="false">Inactive!CF4+Unemployed!CO4+Informal!CO4+Independent!CO4+'Wage-earners'!CF4</f>
        <v>0.987891319956434</v>
      </c>
      <c r="CP4" s="1" t="n">
        <f aca="false">Inactive!CG4+Unemployed!CP4+Informal!CP4+Independent!CP4+'Wage-earners'!CG4</f>
        <v>0.98898209820602</v>
      </c>
      <c r="CQ4" s="1" t="n">
        <f aca="false">Inactive!CH4+Unemployed!CQ4+Informal!CQ4+Independent!CQ4+'Wage-earners'!CH4</f>
        <v>0.988331986972195</v>
      </c>
      <c r="CR4" s="1" t="n">
        <f aca="false">Inactive!CI4+Unemployed!CR4+Informal!CR4+Independent!CR4+'Wage-earners'!CI4</f>
        <v>0.988161466892161</v>
      </c>
      <c r="CS4" s="1" t="n">
        <f aca="false">Inactive!CJ4+Unemployed!CS4+Informal!CS4+Independent!CS4+'Wage-earners'!CJ4</f>
        <v>0.987801591007174</v>
      </c>
      <c r="CT4" s="1" t="n">
        <f aca="false">Inactive!CK4+Unemployed!CT4+Informal!CT4+Independent!CT4+'Wage-earners'!CK4</f>
        <v>0.987321171091313</v>
      </c>
      <c r="CU4" s="1" t="n">
        <f aca="false">Inactive!CL4+Unemployed!CU4+Informal!CU4+Independent!CU4+'Wage-earners'!CL4</f>
        <v>0.987330657619206</v>
      </c>
      <c r="CV4" s="1" t="n">
        <f aca="false">Inactive!CM4+Unemployed!CV4+Informal!CV4+Independent!CV4+'Wage-earners'!CM4</f>
        <v>0.987295312331993</v>
      </c>
      <c r="CW4" s="1" t="n">
        <f aca="false">Inactive!CN4+Unemployed!CW4+Informal!CW4+Independent!CW4+'Wage-earners'!CN4</f>
        <v>0.987225693153716</v>
      </c>
      <c r="CX4" s="1" t="n">
        <f aca="false">Inactive!CO4+Unemployed!CX4+Informal!CX4+Independent!CX4+'Wage-earners'!CO4</f>
        <v>0.985839576710063</v>
      </c>
      <c r="CY4" s="1" t="n">
        <f aca="false">Inactive!CP4+Unemployed!CY4+Informal!CY4+Independent!CY4+'Wage-earners'!CP4</f>
        <v>0.985267140925559</v>
      </c>
      <c r="CZ4" s="1" t="n">
        <f aca="false">Inactive!CQ4+Unemployed!CZ4+Informal!CZ4+Independent!CZ4+'Wage-earners'!CQ4</f>
        <v>0.985719549724059</v>
      </c>
      <c r="DA4" s="1" t="n">
        <f aca="false">Inactive!CR4+Unemployed!DA4+Informal!DA4+Independent!DA4+'Wage-earners'!CR4</f>
        <v>0.985354614752686</v>
      </c>
      <c r="DB4" s="1" t="n">
        <f aca="false">Inactive!CS4+Unemployed!DB4+Informal!DB4+Independent!DB4+'Wage-earners'!CS4</f>
        <v>0.985358901969621</v>
      </c>
      <c r="DC4" s="1" t="n">
        <f aca="false">Inactive!CT4+Unemployed!DC4+Informal!DC4+Independent!DC4+'Wage-earners'!CT4</f>
        <v>0.985404741995701</v>
      </c>
      <c r="DD4" s="1" t="n">
        <f aca="false">Inactive!CU4+Unemployed!DD4+Informal!DD4+Independent!DD4+'Wage-earners'!CU4</f>
        <v>0.98473358381639</v>
      </c>
      <c r="DE4" s="1" t="n">
        <f aca="false">Inactive!CV4+Unemployed!DE4+Informal!DE4+Independent!DE4+'Wage-earners'!CV4</f>
        <v>0.984645298082613</v>
      </c>
      <c r="DF4" s="1" t="n">
        <f aca="false">Inactive!CW4+Unemployed!DF4+Informal!DF4+Independent!DF4+'Wage-earners'!CW4</f>
        <v>0.984500173131996</v>
      </c>
      <c r="DG4" s="1" t="n">
        <f aca="false">Inactive!CX4+Unemployed!DG4+Informal!DG4+Independent!DG4+'Wage-earners'!CX4</f>
        <v>0.9849694924157</v>
      </c>
      <c r="DH4" s="1" t="n">
        <f aca="false">Inactive!CY4+Unemployed!DH4+Informal!DH4+Independent!DH4+'Wage-earners'!CY4</f>
        <v>0.985030864004303</v>
      </c>
      <c r="DI4" s="1" t="n">
        <f aca="false">Inactive!CZ4+Unemployed!DI4+Informal!DI4+Independent!DI4+'Wage-earners'!CZ4</f>
        <v>0.984917118692668</v>
      </c>
      <c r="DJ4" s="1" t="n">
        <f aca="false">Inactive!DA4+Unemployed!DJ4+Informal!DJ4+Independent!DJ4+'Wage-earners'!DA4</f>
        <v>0.984416403957994</v>
      </c>
      <c r="DK4" s="1" t="n">
        <f aca="false">Inactive!DB4+Unemployed!DK4+Informal!DK4+Independent!DK4+'Wage-earners'!DB4</f>
        <v>0.984191495859575</v>
      </c>
      <c r="DL4" s="1" t="n">
        <f aca="false">Inactive!DC4+Unemployed!DL4+Informal!DL4+Independent!DL4+'Wage-earners'!DC4</f>
        <v>0.983770128996431</v>
      </c>
      <c r="DM4" s="1" t="n">
        <f aca="false">Inactive!DD4+Unemployed!DM4+Informal!DM4+Independent!DM4+'Wage-earners'!DD4</f>
        <v>0.984047965840435</v>
      </c>
      <c r="DN4" s="1" t="n">
        <f aca="false">Inactive!DE4+Unemployed!DN4+Informal!DN4+Independent!DN4+'Wage-earners'!DE4</f>
        <v>0.983885523959297</v>
      </c>
      <c r="DO4" s="1" t="n">
        <f aca="false">Inactive!DF4+Unemployed!DO4+Informal!DO4+Independent!DO4+'Wage-earners'!DF4</f>
        <v>0.983781878766934</v>
      </c>
      <c r="DP4" s="1" t="n">
        <f aca="false">Inactive!DG4+Unemployed!DP4+Informal!DP4+Independent!DP4+'Wage-earners'!DG4</f>
        <v>0.983614326270346</v>
      </c>
      <c r="DQ4" s="1" t="n">
        <f aca="false">Inactive!DH4+Unemployed!DQ4+Informal!DQ4+Independent!DQ4+'Wage-earners'!DH4</f>
        <v>0.983429201084622</v>
      </c>
      <c r="DR4" s="1" t="n">
        <f aca="false">Inactive!DI4+Unemployed!DR4+Informal!DR4+Independent!DR4+'Wage-earners'!DI4</f>
        <v>0.98327941667362</v>
      </c>
      <c r="DS4" s="1" t="n">
        <f aca="false">Inactive!DJ4+Unemployed!DS4+Informal!DS4+Independent!DS4+'Wage-earners'!DJ4</f>
        <v>0.98344097663433</v>
      </c>
      <c r="DT4" s="1" t="n">
        <f aca="false">Inactive!DK4+Unemployed!DT4+Informal!DT4+Independent!DT4+'Wage-earners'!DK4</f>
        <v>0.983892245832205</v>
      </c>
      <c r="DU4" s="1" t="n">
        <f aca="false">Inactive!DL4+Unemployed!DU4+Informal!DU4+Independent!DU4+'Wage-earners'!DL4</f>
        <v>0.984428782121864</v>
      </c>
      <c r="DV4" s="1" t="n">
        <f aca="false">Inactive!DM4+Unemployed!DV4+Informal!DV4+Independent!DV4+'Wage-earners'!DM4</f>
        <v>0.984191309543545</v>
      </c>
      <c r="DW4" s="1" t="n">
        <f aca="false">Inactive!DN4+Unemployed!DW4+Informal!DW4+Independent!DW4+'Wage-earners'!DN4</f>
        <v>0.984382398304648</v>
      </c>
      <c r="DX4" s="1" t="n">
        <f aca="false">Inactive!DO4+Unemployed!DX4+Informal!DX4+Independent!DX4+'Wage-earners'!DO4</f>
        <v>0.984899278204837</v>
      </c>
      <c r="DY4" s="1" t="n">
        <f aca="false">Inactive!DP4+Unemployed!DY4+Informal!DY4+Independent!DY4+'Wage-earners'!DP4</f>
        <v>0.985606553862616</v>
      </c>
      <c r="DZ4" s="1" t="n">
        <f aca="false">Inactive!DQ4+Unemployed!DZ4+Informal!DZ4+Independent!DZ4+'Wage-earners'!DQ4</f>
        <v>0.986094667268412</v>
      </c>
      <c r="EA4" s="1" t="n">
        <f aca="false">Inactive!DR4+Unemployed!EA4+Informal!EA4+Independent!EA4+'Wage-earners'!DR4</f>
        <v>0.986745113487322</v>
      </c>
      <c r="EB4" s="1" t="n">
        <f aca="false">Inactive!DS4+Unemployed!EB4+Informal!EB4+Independent!EB4+'Wage-earners'!DS4</f>
        <v>0.987141103720592</v>
      </c>
      <c r="EC4" s="1" t="n">
        <f aca="false">Inactive!DT4+Unemployed!EC4+Informal!EC4+Independent!EC4+'Wage-earners'!DT4</f>
        <v>0.987068867995787</v>
      </c>
      <c r="ED4" s="1" t="n">
        <f aca="false">Inactive!DU4+Unemployed!ED4+Informal!ED4+Independent!ED4+'Wage-earners'!DU4</f>
        <v>0.987215911054513</v>
      </c>
      <c r="EE4" s="1" t="n">
        <f aca="false">Inactive!DV4+Unemployed!EE4+Informal!EE4+Independent!EE4+'Wage-earners'!DV4</f>
        <v>0.987484300936488</v>
      </c>
      <c r="EF4" s="1" t="n">
        <f aca="false">Inactive!DW4+Unemployed!EF4+Informal!EF4+Independent!EF4+'Wage-earners'!DW4</f>
        <v>0.987780564172792</v>
      </c>
      <c r="EG4" s="1" t="n">
        <f aca="false">Inactive!DX4+Unemployed!EG4+Informal!EG4+Independent!EG4+'Wage-earners'!DX4</f>
        <v>0.987460928590493</v>
      </c>
      <c r="EH4" s="1" t="n">
        <f aca="false">Inactive!DY4+Unemployed!EH4+Informal!EH4+Independent!EH4+'Wage-earners'!DY4</f>
        <v>0.987554914365595</v>
      </c>
      <c r="EI4" s="1" t="n">
        <f aca="false">Inactive!DZ4+Unemployed!EI4+Informal!EI4+Independent!EI4+'Wage-earners'!DZ4</f>
        <v>0.98716709105176</v>
      </c>
      <c r="EJ4" s="1" t="n">
        <f aca="false">Inactive!EA4+Unemployed!EJ4+Informal!EJ4+Independent!EJ4+'Wage-earners'!EA4</f>
        <v>0.987087925098126</v>
      </c>
      <c r="EK4" s="1" t="n">
        <f aca="false">Inactive!EB4+Unemployed!EK4+Informal!EK4+Independent!EK4+'Wage-earners'!EB4</f>
        <v>0.987326528779241</v>
      </c>
      <c r="EL4" s="1" t="n">
        <f aca="false">Inactive!EC4+Unemployed!EL4+Informal!EL4+Independent!EL4+'Wage-earners'!EC4</f>
        <v>0.987474185686</v>
      </c>
      <c r="EM4" s="1" t="n">
        <f aca="false">Inactive!ED4+Unemployed!EM4+Informal!EM4+Independent!EM4+'Wage-earners'!ED4</f>
        <v>0.987329094716143</v>
      </c>
      <c r="EN4" s="1" t="n">
        <f aca="false">Inactive!EE4+Unemployed!EN4+Informal!EN4+Independent!EN4+'Wage-earners'!EE4</f>
        <v>0.987253115729209</v>
      </c>
      <c r="EO4" s="1" t="n">
        <f aca="false">Inactive!EF4+Unemployed!EO4+Informal!EO4+Independent!EO4+'Wage-earners'!EF4</f>
        <v>0.987005833114418</v>
      </c>
      <c r="EP4" s="1" t="n">
        <f aca="false">Inactive!EG4+Unemployed!EP4+Informal!EP4+Independent!EP4+'Wage-earners'!EG4</f>
        <v>0.987045623501192</v>
      </c>
      <c r="EQ4" s="1" t="n">
        <f aca="false">Inactive!EH4+Unemployed!EQ4+Informal!EQ4+Independent!EQ4+'Wage-earners'!EH4</f>
        <v>0.986662792024144</v>
      </c>
      <c r="ER4" s="1" t="n">
        <f aca="false">Inactive!EI4+Unemployed!ER4+Informal!ER4+Independent!ER4+'Wage-earners'!EI4</f>
        <v>0.986795294794332</v>
      </c>
      <c r="ES4" s="1" t="n">
        <f aca="false">Inactive!EJ4+Unemployed!ES4+Informal!ES4+Independent!ES4+'Wage-earners'!EJ4</f>
        <v>0.986534296803555</v>
      </c>
      <c r="ET4" s="1" t="n">
        <f aca="false">Inactive!EK4+Unemployed!ET4+Informal!ET4+Independent!ET4+'Wage-earners'!EK4</f>
        <v>0.986209424869725</v>
      </c>
      <c r="EU4" s="1" t="n">
        <f aca="false">Inactive!EL4+Unemployed!EU4+Informal!EU4+Independent!EU4+'Wage-earners'!EL4</f>
        <v>0.986021717807599</v>
      </c>
      <c r="EV4" s="1" t="e">
        <f aca="false">Inactive!EM4+Unemployed!EV4+Informal!EV4+Independent!EV4+'Wage-earners'!EM4</f>
        <v>#DIV/0!</v>
      </c>
      <c r="EY4" s="1" t="n">
        <v>20</v>
      </c>
      <c r="EZ4" s="1" t="n">
        <f aca="false">Inactive!EY4+Unemployed!EY4+Informal!EY4+Independent!EY4+'Wage-earners'!FH4</f>
        <v>1</v>
      </c>
      <c r="FA4" s="1" t="n">
        <f aca="false">Inactive!EZ4+Unemployed!EZ4+Informal!EZ4+Independent!EZ4+'Wage-earners'!FI4</f>
        <v>0.9999999999</v>
      </c>
      <c r="FB4" s="1" t="n">
        <f aca="false">Inactive!FA4+Unemployed!FA4+Informal!FA4+Independent!FA4+'Wage-earners'!FJ4</f>
        <v>0.9999999999</v>
      </c>
      <c r="FC4" s="1" t="n">
        <f aca="false">Inactive!FB4+Unemployed!FB4+Informal!FB4+Independent!FB4+'Wage-earners'!FK4</f>
        <v>0.9999999999</v>
      </c>
      <c r="FD4" s="1" t="n">
        <f aca="false">Inactive!FC4+Unemployed!FC4+Informal!FC4+Independent!FC4+'Wage-earners'!FL4</f>
        <v>1</v>
      </c>
      <c r="FE4" s="1" t="n">
        <f aca="false">Inactive!FD4+Unemployed!FD4+Informal!FD4+Independent!FD4+'Wage-earners'!FM4</f>
        <v>1.0000000001</v>
      </c>
      <c r="FF4" s="1" t="n">
        <f aca="false">Inactive!FE4+Unemployed!FE4+Informal!FE4+Independent!FE4+'Wage-earners'!FN4</f>
        <v>1</v>
      </c>
      <c r="FG4" s="1" t="n">
        <f aca="false">Inactive!FF4+Unemployed!FF4+Informal!FF4+Independent!FF4+'Wage-earners'!FO4</f>
        <v>0.9999999999</v>
      </c>
      <c r="FH4" s="1" t="n">
        <f aca="false">Inactive!FG4+Unemployed!FG4+Informal!FG4+Independent!FG4+'Wage-earners'!FP4</f>
        <v>1</v>
      </c>
      <c r="FI4" s="1" t="n">
        <f aca="false">Inactive!FH4+Unemployed!FH4+Informal!FH4+Independent!FH4+'Wage-earners'!FQ4</f>
        <v>0.9999999999</v>
      </c>
      <c r="FJ4" s="1" t="n">
        <f aca="false">Inactive!FI4+Unemployed!FI4+Informal!FI4+Independent!FI4+'Wage-earners'!FR4</f>
        <v>1</v>
      </c>
      <c r="FK4" s="1" t="n">
        <f aca="false">Inactive!FJ4+Unemployed!FJ4+Informal!FJ4+Independent!FJ4+'Wage-earners'!FS4</f>
        <v>1</v>
      </c>
      <c r="FL4" s="1" t="n">
        <f aca="false">Inactive!FK4+Unemployed!FK4+Informal!FK4+Independent!FK4+'Wage-earners'!FT4</f>
        <v>1</v>
      </c>
      <c r="FM4" s="1" t="n">
        <f aca="false">Inactive!FL4+Unemployed!FL4+Informal!FL4+Independent!FL4+'Wage-earners'!FU4</f>
        <v>1</v>
      </c>
      <c r="FN4" s="1" t="n">
        <f aca="false">Inactive!FM4+Unemployed!FM4+Informal!FM4+Independent!FM4+'Wage-earners'!FV4</f>
        <v>0.9999999999</v>
      </c>
      <c r="FO4" s="1" t="n">
        <f aca="false">Inactive!FN4+Unemployed!FN4+Informal!FN4+Independent!FN4+'Wage-earners'!FW4</f>
        <v>1</v>
      </c>
      <c r="FP4" s="1" t="n">
        <f aca="false">Inactive!FO4+Unemployed!FO4+Informal!FO4+Independent!FO4+'Wage-earners'!FX4</f>
        <v>1</v>
      </c>
      <c r="FQ4" s="1" t="n">
        <f aca="false">Inactive!FP4+Unemployed!FP4+Informal!FP4+Independent!FP4+'Wage-earners'!FY4</f>
        <v>1.0000000001</v>
      </c>
      <c r="FR4" s="1" t="n">
        <f aca="false">Inactive!FQ4+Unemployed!FQ4+Informal!FQ4+Independent!FQ4+'Wage-earners'!FZ4</f>
        <v>1.0000000001</v>
      </c>
      <c r="FS4" s="1" t="n">
        <f aca="false">Inactive!FR4+Unemployed!FR4+Informal!FR4+Independent!FR4+'Wage-earners'!GA4</f>
        <v>0.9999999999</v>
      </c>
      <c r="FT4" s="1" t="n">
        <f aca="false">Inactive!FS4+Unemployed!FS4+Informal!FS4+Independent!FS4+'Wage-earners'!GB4</f>
        <v>1</v>
      </c>
      <c r="FU4" s="1" t="n">
        <f aca="false">Inactive!FT4+Unemployed!FT4+Informal!FT4+Independent!FT4+'Wage-earners'!GC4</f>
        <v>0.9999999999</v>
      </c>
      <c r="FV4" s="1" t="n">
        <f aca="false">Inactive!FU4+Unemployed!FU4+Informal!FU4+Independent!FU4+'Wage-earners'!GD4</f>
        <v>1.0000000001</v>
      </c>
      <c r="FW4" s="1" t="n">
        <f aca="false">Inactive!FV4+Unemployed!FV4+Informal!FV4+Independent!FV4+'Wage-earners'!GE4</f>
        <v>1.0000000001</v>
      </c>
      <c r="FX4" s="1" t="n">
        <f aca="false">Inactive!FW4+Unemployed!FW4+Informal!FW4+Independent!FW4+'Wage-earners'!GF4</f>
        <v>1</v>
      </c>
      <c r="FY4" s="1" t="n">
        <f aca="false">Inactive!FX4+Unemployed!FX4+Informal!FX4+Independent!FX4+'Wage-earners'!GG4</f>
        <v>0.9999999999</v>
      </c>
      <c r="FZ4" s="1" t="n">
        <f aca="false">Inactive!FY4+Unemployed!FY4+Informal!FY4+Independent!FY4+'Wage-earners'!GH4</f>
        <v>1</v>
      </c>
      <c r="GA4" s="1" t="n">
        <f aca="false">Inactive!FZ4+Unemployed!FZ4+Informal!FZ4+Independent!FZ4+'Wage-earners'!GI4</f>
        <v>1.0000000001</v>
      </c>
      <c r="GB4" s="1" t="n">
        <f aca="false">Inactive!GA4+Unemployed!GA4+Informal!GA4+Independent!GA4+'Wage-earners'!GJ4</f>
        <v>1</v>
      </c>
      <c r="GC4" s="1" t="n">
        <f aca="false">Inactive!GB4+Unemployed!GB4+Informal!GB4+Independent!GB4+'Wage-earners'!GK4</f>
        <v>0.9999999999</v>
      </c>
      <c r="GD4" s="1" t="n">
        <f aca="false">Inactive!GC4+Unemployed!GC4+Informal!GC4+Independent!GC4+'Wage-earners'!GL4</f>
        <v>1</v>
      </c>
      <c r="GE4" s="1" t="n">
        <f aca="false">Inactive!GD4+Unemployed!GD4+Informal!GD4+Independent!GD4+'Wage-earners'!GM4</f>
        <v>1</v>
      </c>
      <c r="GF4" s="1" t="n">
        <f aca="false">Inactive!GE4+Unemployed!GE4+Informal!GE4+Independent!GE4+'Wage-earners'!GN4</f>
        <v>1</v>
      </c>
      <c r="GG4" s="1" t="n">
        <f aca="false">Inactive!GF4+Unemployed!GF4+Informal!GF4+Independent!GF4+'Wage-earners'!GO4</f>
        <v>1</v>
      </c>
      <c r="GH4" s="1" t="n">
        <f aca="false">Inactive!GG4+Unemployed!GG4+Informal!GG4+Independent!GG4+'Wage-earners'!GP4</f>
        <v>1</v>
      </c>
      <c r="GI4" s="1" t="n">
        <f aca="false">Inactive!GH4+Unemployed!GH4+Informal!GH4+Independent!GH4+'Wage-earners'!GQ4</f>
        <v>1</v>
      </c>
      <c r="GJ4" s="1" t="n">
        <f aca="false">Inactive!GI4+Unemployed!GI4+Informal!GI4+Independent!GI4+'Wage-earners'!GR4</f>
        <v>1</v>
      </c>
      <c r="GK4" s="1" t="n">
        <f aca="false">Inactive!GJ4+Unemployed!GJ4+Informal!GJ4+Independent!GJ4+'Wage-earners'!GS4</f>
        <v>1</v>
      </c>
      <c r="GL4" s="1" t="n">
        <f aca="false">Inactive!GK4+Unemployed!GK4+Informal!GK4+Independent!GK4+'Wage-earners'!GT4</f>
        <v>0.9999999999</v>
      </c>
      <c r="GM4" s="1" t="n">
        <f aca="false">Inactive!GL4+Unemployed!GL4+Informal!GL4+Independent!GL4+'Wage-earners'!GU4</f>
        <v>1</v>
      </c>
      <c r="GN4" s="1" t="n">
        <f aca="false">Inactive!GM4+Unemployed!GM4+Informal!GM4+Independent!GM4+'Wage-earners'!GV4</f>
        <v>1</v>
      </c>
      <c r="GO4" s="1" t="n">
        <f aca="false">Inactive!GN4+Unemployed!GN4+Informal!GN4+Independent!GN4+'Wage-earners'!GW4</f>
        <v>1</v>
      </c>
      <c r="GP4" s="1" t="n">
        <f aca="false">Inactive!GO4+Unemployed!GO4+Informal!GO4+Independent!GO4+'Wage-earners'!GX4</f>
        <v>1</v>
      </c>
      <c r="GQ4" s="1" t="n">
        <f aca="false">Inactive!GP4+Unemployed!GP4+Informal!GP4+Independent!GP4+'Wage-earners'!GY4</f>
        <v>1</v>
      </c>
      <c r="GR4" s="1" t="n">
        <f aca="false">Inactive!GQ4+Unemployed!GQ4+Informal!GQ4+Independent!GQ4+'Wage-earners'!GZ4</f>
        <v>1</v>
      </c>
      <c r="GS4" s="1" t="n">
        <f aca="false">Inactive!GR4+Unemployed!GR4+Informal!GR4+Independent!GR4+'Wage-earners'!HA4</f>
        <v>1</v>
      </c>
      <c r="GT4" s="1" t="n">
        <f aca="false">Inactive!GS4+Unemployed!GS4+Informal!GS4+Independent!GS4+'Wage-earners'!HB4</f>
        <v>1</v>
      </c>
      <c r="GU4" s="1" t="n">
        <f aca="false">Inactive!GT4+Unemployed!GT4+Informal!GT4+Independent!GT4+'Wage-earners'!HC4</f>
        <v>1.0000000001</v>
      </c>
      <c r="GV4" s="1" t="n">
        <f aca="false">Inactive!GU4+Unemployed!GU4+Informal!GU4+Independent!GU4+'Wage-earners'!HD4</f>
        <v>1.0000000001</v>
      </c>
      <c r="GW4" s="1" t="n">
        <f aca="false">Inactive!GV4+Unemployed!GV4+Informal!GV4+Independent!GV4+'Wage-earners'!HE4</f>
        <v>1.0000000001</v>
      </c>
      <c r="GX4" s="1" t="n">
        <f aca="false">Inactive!GW4+Unemployed!GW4+Informal!GW4+Independent!GW4+'Wage-earners'!HF4</f>
        <v>1.0000000001</v>
      </c>
      <c r="GY4" s="1" t="n">
        <f aca="false">Inactive!GX4+Unemployed!GX4+Informal!GX4+Independent!GX4+'Wage-earners'!HG4</f>
        <v>1.0000000001</v>
      </c>
      <c r="GZ4" s="1" t="n">
        <f aca="false">Inactive!GY4+Unemployed!GY4+Informal!GY4+Independent!GY4+'Wage-earners'!HH4</f>
        <v>1</v>
      </c>
      <c r="HA4" s="1" t="n">
        <f aca="false">Inactive!GZ4+Unemployed!GZ4+Informal!GZ4+Independent!GZ4+'Wage-earners'!HI4</f>
        <v>0.9999999999</v>
      </c>
      <c r="HB4" s="1" t="n">
        <f aca="false">Inactive!HA4+Unemployed!HA4+Informal!HA4+Independent!HA4+'Wage-earners'!HJ4</f>
        <v>1.0000000001</v>
      </c>
      <c r="HC4" s="1" t="e">
        <f aca="false">#REF!+#REF!+#REF!+#REF!+#REF!</f>
        <v>#REF!</v>
      </c>
      <c r="HD4" s="1" t="e">
        <f aca="false">#REF!+#REF!+#REF!+#REF!+#REF!</f>
        <v>#REF!</v>
      </c>
      <c r="HE4" s="1" t="e">
        <f aca="false">#REF!+#REF!+#REF!+#REF!+#REF!</f>
        <v>#REF!</v>
      </c>
      <c r="HF4" s="1" t="e">
        <f aca="false">#REF!+#REF!+#REF!+#REF!+#REF!</f>
        <v>#REF!</v>
      </c>
      <c r="HG4" s="1" t="e">
        <f aca="false">#REF!+#REF!+#REF!+#REF!+#REF!</f>
        <v>#REF!</v>
      </c>
      <c r="HH4" s="1" t="e">
        <f aca="false">#REF!+#REF!+#REF!+#REF!+#REF!</f>
        <v>#REF!</v>
      </c>
      <c r="HI4" s="1" t="e">
        <f aca="false">#REF!+#REF!+#REF!+#REF!+#REF!</f>
        <v>#REF!</v>
      </c>
      <c r="HJ4" s="1" t="e">
        <f aca="false">#REF!+#REF!+#REF!+#REF!+#REF!</f>
        <v>#REF!</v>
      </c>
      <c r="HK4" s="1" t="e">
        <f aca="false">#REF!+#REF!+#REF!+#REF!+#REF!</f>
        <v>#REF!</v>
      </c>
      <c r="HL4" s="1" t="n">
        <f aca="false">Inactive!HK4+Unemployed!HK4+Informal!HK4+Independent!HK4+'Wage-earners'!HT4</f>
        <v>1</v>
      </c>
      <c r="HM4" s="1" t="n">
        <f aca="false">Inactive!HL4+Unemployed!HL4+Informal!HL4+Independent!HL4+'Wage-earners'!HU4</f>
        <v>1</v>
      </c>
      <c r="HN4" s="1" t="n">
        <f aca="false">Inactive!HM4+Unemployed!HM4+Informal!HM4+Independent!HM4+'Wage-earners'!HV4</f>
        <v>1</v>
      </c>
      <c r="HO4" s="1" t="n">
        <f aca="false">Inactive!HN4+Unemployed!HN4+Informal!HN4+Independent!HN4+'Wage-earners'!HW4</f>
        <v>1</v>
      </c>
      <c r="HP4" s="1" t="n">
        <f aca="false">Inactive!HO4+Unemployed!HO4+Informal!HO4+Independent!HO4+'Wage-earners'!HX4</f>
        <v>1</v>
      </c>
      <c r="HQ4" s="1" t="n">
        <f aca="false">Inactive!HP4+Unemployed!HP4+Informal!HP4+Independent!HP4+'Wage-earners'!HY4</f>
        <v>1</v>
      </c>
      <c r="HR4" s="1" t="n">
        <f aca="false">Inactive!HQ4+Unemployed!HQ4+Informal!HQ4+Independent!HQ4+'Wage-earners'!HZ4</f>
        <v>1</v>
      </c>
      <c r="HS4" s="1" t="n">
        <f aca="false">Inactive!HR4+Unemployed!HR4+Informal!HR4+Independent!HR4+'Wage-earners'!IA4</f>
        <v>1</v>
      </c>
      <c r="HT4" s="1" t="n">
        <f aca="false">Inactive!HS4+Unemployed!HS4+Informal!HS4+Independent!HS4+'Wage-earners'!IB4</f>
        <v>1</v>
      </c>
      <c r="HU4" s="1" t="n">
        <f aca="false">Inactive!HT4+Unemployed!HT4+Informal!HT4+Independent!HT4+'Wage-earners'!IC4</f>
        <v>1</v>
      </c>
      <c r="HV4" s="1" t="n">
        <f aca="false">Inactive!HU4+Unemployed!HU4+Informal!HU4+Independent!HU4+'Wage-earners'!ID4</f>
        <v>1</v>
      </c>
      <c r="HW4" s="1" t="n">
        <f aca="false">Inactive!HV4+Unemployed!HV4+Informal!HV4+Independent!HV4+'Wage-earners'!IE4</f>
        <v>1</v>
      </c>
      <c r="HX4" s="1" t="n">
        <f aca="false">Inactive!HW4+Unemployed!HW4+Informal!HW4+Independent!HW4+'Wage-earners'!IF4</f>
        <v>1</v>
      </c>
      <c r="HY4" s="1" t="n">
        <f aca="false">Inactive!HX4+Unemployed!HX4+Informal!HX4+Independent!HX4+'Wage-earners'!IG4</f>
        <v>1</v>
      </c>
      <c r="HZ4" s="1" t="n">
        <f aca="false">Inactive!HY4+Unemployed!HY4+Informal!HY4+Independent!HY4+'Wage-earners'!IH4</f>
        <v>1</v>
      </c>
      <c r="IA4" s="1" t="n">
        <f aca="false">Inactive!HZ4+Unemployed!HZ4+Informal!HZ4+Independent!HZ4+'Wage-earners'!II4</f>
        <v>1</v>
      </c>
      <c r="IB4" s="1" t="n">
        <f aca="false">Inactive!IA4+Unemployed!IA4+Informal!IA4+Independent!IA4+'Wage-earners'!IJ4</f>
        <v>1</v>
      </c>
      <c r="IC4" s="1" t="n">
        <f aca="false">Inactive!IB4+Unemployed!IB4+Informal!IB4+Independent!IB4+'Wage-earners'!IK4</f>
        <v>1</v>
      </c>
      <c r="ID4" s="1" t="n">
        <f aca="false">Inactive!IC4+Unemployed!IC4+Informal!IC4+Independent!IC4+'Wage-earners'!IL4</f>
        <v>1</v>
      </c>
      <c r="IE4" s="1" t="n">
        <f aca="false">Inactive!ID4+Unemployed!ID4+Informal!ID4+Independent!ID4+'Wage-earners'!IM4</f>
        <v>1</v>
      </c>
      <c r="IF4" s="1" t="n">
        <f aca="false">Inactive!IE4+Unemployed!IE4+Informal!IE4+Independent!IE4+'Wage-earners'!IN4</f>
        <v>1</v>
      </c>
      <c r="IG4" s="1" t="n">
        <f aca="false">Inactive!IF4+Unemployed!IF4+Informal!IF4+Independent!IF4+'Wage-earners'!IO4</f>
        <v>1</v>
      </c>
      <c r="IH4" s="1" t="n">
        <f aca="false">Inactive!IG4+Unemployed!IG4+Informal!IG4+Independent!IG4+'Wage-earners'!IP4</f>
        <v>1</v>
      </c>
      <c r="II4" s="1" t="n">
        <f aca="false">Inactive!IH4+Unemployed!IH4+Informal!IH4+Independent!IH4+'Wage-earners'!IQ4</f>
        <v>1</v>
      </c>
      <c r="IJ4" s="1" t="n">
        <f aca="false">Inactive!II4+Unemployed!II4+Informal!II4+Independent!II4+'Wage-earners'!IR4</f>
        <v>1</v>
      </c>
      <c r="IK4" s="1" t="n">
        <f aca="false">Inactive!IJ4+Unemployed!IJ4+Informal!IJ4+Independent!IJ4+'Wage-earners'!IS4</f>
        <v>1</v>
      </c>
      <c r="IL4" s="1" t="n">
        <f aca="false">Inactive!IK4+Unemployed!IK4+Informal!IK4+Independent!IK4+'Wage-earners'!IT4</f>
        <v>1</v>
      </c>
      <c r="IM4" s="1" t="n">
        <f aca="false">Inactive!IL4+Unemployed!IL4+Informal!IL4+Independent!IL4+'Wage-earners'!IU4</f>
        <v>1</v>
      </c>
      <c r="IN4" s="1" t="n">
        <f aca="false">Inactive!IM4+Unemployed!IM4+Informal!IM4+Independent!IM4+'Wage-earners'!IV4</f>
        <v>1</v>
      </c>
      <c r="IO4" s="1" t="n">
        <f aca="false">Inactive!IN4+Unemployed!IN4+Informal!IN4+Independent!IN4+'Wage-earners'!IW4</f>
        <v>1</v>
      </c>
      <c r="IP4" s="1" t="n">
        <f aca="false">Inactive!IO4+Unemployed!IO4+Informal!IO4+Independent!IO4+'Wage-earners'!IX4</f>
        <v>1</v>
      </c>
      <c r="IQ4" s="1" t="n">
        <f aca="false">Inactive!IP4+Unemployed!IP4+Informal!IP4+Independent!IP4+'Wage-earners'!IY4</f>
        <v>1</v>
      </c>
      <c r="IR4" s="1" t="n">
        <f aca="false">Inactive!IQ4+Unemployed!IQ4+Informal!IQ4+Independent!IQ4+'Wage-earners'!IZ4</f>
        <v>1</v>
      </c>
      <c r="IS4" s="1" t="n">
        <f aca="false">Inactive!IR4+Unemployed!IR4+Informal!IR4+Independent!IR4+'Wage-earners'!JA4</f>
        <v>1</v>
      </c>
      <c r="IT4" s="1" t="n">
        <f aca="false">Inactive!IS4+Unemployed!IS4+Informal!IS4+Independent!IS4+'Wage-earners'!JB4</f>
        <v>1</v>
      </c>
      <c r="IU4" s="1" t="n">
        <f aca="false">Inactive!IT4+Unemployed!IT4+Informal!IT4+Independent!IT4+'Wage-earners'!JC4</f>
        <v>1</v>
      </c>
      <c r="IV4" s="1" t="n">
        <f aca="false">Inactive!IU4+Unemployed!IU4+Informal!IU4+Independent!IU4+'Wage-earners'!JD4</f>
        <v>1</v>
      </c>
      <c r="IW4" s="1" t="n">
        <f aca="false">Inactive!IV4+Unemployed!IV4+Informal!IV4+Independent!IV4+'Wage-earners'!JE4</f>
        <v>1</v>
      </c>
      <c r="IX4" s="1" t="n">
        <f aca="false">Inactive!IW4+Unemployed!IW4+Informal!IW4+Independent!IW4+'Wage-earners'!JF4</f>
        <v>1</v>
      </c>
      <c r="IY4" s="1" t="n">
        <f aca="false">Inactive!IX4+Unemployed!IX4+Informal!IX4+Independent!IX4+'Wage-earners'!JG4</f>
        <v>1</v>
      </c>
      <c r="IZ4" s="1" t="n">
        <f aca="false">Inactive!IY4+Unemployed!IY4+Informal!IY4+Independent!IY4+'Wage-earners'!JH4</f>
        <v>1</v>
      </c>
      <c r="JA4" s="1" t="n">
        <f aca="false">Inactive!IZ4+Unemployed!IZ4+Informal!IZ4+Independent!IZ4+'Wage-earners'!JI4</f>
        <v>1</v>
      </c>
      <c r="JB4" s="1" t="n">
        <f aca="false">Inactive!JA4+Unemployed!JA4+Informal!JA4+Independent!JA4+'Wage-earners'!JJ4</f>
        <v>1</v>
      </c>
      <c r="JC4" s="1" t="n">
        <f aca="false">Inactive!JB4+Unemployed!JB4+Informal!JB4+Independent!JB4+'Wage-earners'!JK4</f>
        <v>1</v>
      </c>
      <c r="JD4" s="1" t="n">
        <f aca="false">Inactive!JC4+Unemployed!JC4+Informal!JC4+Independent!JC4+'Wage-earners'!JL4</f>
        <v>1</v>
      </c>
      <c r="JE4" s="1" t="n">
        <f aca="false">Inactive!JD4+Unemployed!JD4+Informal!JD4+Independent!JD4+'Wage-earners'!JM4</f>
        <v>1</v>
      </c>
      <c r="JF4" s="1" t="n">
        <f aca="false">Inactive!JE4+Unemployed!JE4+Informal!JE4+Independent!JE4+'Wage-earners'!JN4</f>
        <v>1</v>
      </c>
      <c r="JG4" s="1" t="n">
        <f aca="false">Inactive!JF4+Unemployed!JF4+Informal!JF4+Independent!JF4+'Wage-earners'!JO4</f>
        <v>1</v>
      </c>
      <c r="JH4" s="1" t="n">
        <f aca="false">Inactive!JG4+Unemployed!JG4+Informal!JG4+Independent!JG4+'Wage-earners'!JP4</f>
        <v>1</v>
      </c>
      <c r="JI4" s="1" t="n">
        <f aca="false">Inactive!JH4+Unemployed!JH4+Informal!JH4+Independent!JH4+'Wage-earners'!JQ4</f>
        <v>1</v>
      </c>
      <c r="JJ4" s="1" t="n">
        <f aca="false">Inactive!JI4+Unemployed!JI4+Informal!JI4+Independent!JI4+'Wage-earners'!JR4</f>
        <v>1</v>
      </c>
      <c r="JK4" s="1" t="n">
        <f aca="false">Inactive!JJ4+Unemployed!JJ4+Informal!JJ4+Independent!JJ4+'Wage-earners'!JS4</f>
        <v>1</v>
      </c>
      <c r="JL4" s="1" t="n">
        <f aca="false">Inactive!JK4+Unemployed!JK4+Informal!JK4+Independent!JK4+'Wage-earners'!JT4</f>
        <v>1</v>
      </c>
      <c r="JM4" s="1" t="n">
        <f aca="false">Inactive!JL4+Unemployed!JL4+Informal!JL4+Independent!JL4+'Wage-earners'!JU4</f>
        <v>1</v>
      </c>
      <c r="JN4" s="1" t="n">
        <f aca="false">Inactive!JM4+Unemployed!JM4+Informal!JM4+Independent!JM4+'Wage-earners'!JV4</f>
        <v>1</v>
      </c>
      <c r="JO4" s="1" t="n">
        <f aca="false">Inactive!JN4+Unemployed!JN4+Informal!JN4+Independent!JN4+'Wage-earners'!JW4</f>
        <v>1</v>
      </c>
      <c r="JP4" s="1" t="n">
        <f aca="false">Inactive!JO4+Unemployed!JO4+Informal!JO4+Independent!JO4+'Wage-earners'!JX4</f>
        <v>1</v>
      </c>
      <c r="JQ4" s="1" t="n">
        <f aca="false">Inactive!JP4+Unemployed!JP4+Informal!JP4+Independent!JP4+'Wage-earners'!JY4</f>
        <v>1</v>
      </c>
      <c r="JR4" s="1" t="n">
        <f aca="false">Inactive!JQ4+Unemployed!JQ4+Informal!JQ4+Independent!JQ4+'Wage-earners'!JZ4</f>
        <v>1</v>
      </c>
      <c r="JS4" s="1" t="n">
        <f aca="false">Inactive!JR4+Unemployed!JR4+Informal!JR4+Independent!JR4+'Wage-earners'!KA4</f>
        <v>1</v>
      </c>
      <c r="JT4" s="1" t="n">
        <f aca="false">Inactive!JS4+Unemployed!JS4+Informal!JS4+Independent!JS4+'Wage-earners'!KB4</f>
        <v>1</v>
      </c>
      <c r="JU4" s="1" t="n">
        <f aca="false">Inactive!JT4+Unemployed!JT4+Informal!JT4+Independent!JT4+'Wage-earners'!KC4</f>
        <v>1</v>
      </c>
      <c r="JV4" s="1" t="n">
        <f aca="false">Inactive!JU4+Unemployed!JU4+Informal!JU4+Independent!JU4+'Wage-earners'!KD4</f>
        <v>1</v>
      </c>
      <c r="JW4" s="1" t="n">
        <f aca="false">Inactive!JV4+Unemployed!JV4+Informal!JV4+Independent!JV4+'Wage-earners'!KE4</f>
        <v>1</v>
      </c>
      <c r="JX4" s="1" t="n">
        <f aca="false">Inactive!JW4+Unemployed!JW4+Informal!JW4+Independent!JW4+'Wage-earners'!KF4</f>
        <v>1</v>
      </c>
      <c r="JY4" s="1" t="n">
        <f aca="false">Inactive!JX4+Unemployed!JX4+Informal!JX4+Independent!JX4+'Wage-earners'!KG4</f>
        <v>1</v>
      </c>
      <c r="JZ4" s="1" t="n">
        <f aca="false">Inactive!JY4+Unemployed!JY4+Informal!JY4+Independent!JY4+'Wage-earners'!KH4</f>
        <v>1</v>
      </c>
      <c r="KA4" s="1" t="n">
        <f aca="false">Inactive!JZ4+Unemployed!JZ4+Informal!JZ4+Independent!JZ4+'Wage-earners'!KI4</f>
        <v>1</v>
      </c>
      <c r="KB4" s="1" t="n">
        <f aca="false">Inactive!KA4+Unemployed!KA4+Informal!KA4+Independent!KA4+'Wage-earners'!KJ4</f>
        <v>1</v>
      </c>
      <c r="KC4" s="1" t="n">
        <f aca="false">Inactive!KB4+Unemployed!KB4+Informal!KB4+Independent!KB4+'Wage-earners'!KK4</f>
        <v>1</v>
      </c>
      <c r="KD4" s="1" t="n">
        <f aca="false">Inactive!KC4+Unemployed!KC4+Informal!KC4+Independent!KC4+'Wage-earners'!KL4</f>
        <v>1</v>
      </c>
      <c r="KE4" s="1" t="n">
        <f aca="false">Inactive!KD4+Unemployed!KD4+Informal!KD4+Independent!KD4+'Wage-earners'!KM4</f>
        <v>1</v>
      </c>
      <c r="KF4" s="1" t="n">
        <f aca="false">Inactive!KE4+Unemployed!KE4+Informal!KE4+Independent!KE4+'Wage-earners'!KN4</f>
        <v>1</v>
      </c>
      <c r="KG4" s="1" t="n">
        <f aca="false">Inactive!KF4+Unemployed!KF4+Informal!KF4+Independent!KF4+'Wage-earners'!KO4</f>
        <v>1</v>
      </c>
      <c r="KH4" s="1" t="n">
        <f aca="false">Inactive!KG4+Unemployed!KG4+Informal!KG4+Independent!KG4+'Wage-earners'!KP4</f>
        <v>1</v>
      </c>
      <c r="KI4" s="1" t="n">
        <f aca="false">Inactive!KH4+Unemployed!KH4+Informal!KH4+Independent!KH4+'Wage-earners'!KQ4</f>
        <v>1</v>
      </c>
      <c r="KJ4" s="1" t="n">
        <f aca="false">Inactive!KI4+Unemployed!KI4+Informal!KI4+Independent!KI4+'Wage-earners'!KR4</f>
        <v>1</v>
      </c>
      <c r="KK4" s="1" t="n">
        <f aca="false">Inactive!KJ4+Unemployed!KJ4+Informal!KJ4+Independent!KJ4+'Wage-earners'!KS4</f>
        <v>1</v>
      </c>
      <c r="KL4" s="1" t="n">
        <f aca="false">Inactive!KK4+Unemployed!KK4+Informal!KK4+Independent!KK4+'Wage-earners'!KT4</f>
        <v>1</v>
      </c>
      <c r="KM4" s="1" t="n">
        <f aca="false">Inactive!KL4+Unemployed!KL4+Informal!KL4+Independent!KL4+'Wage-earners'!KU4</f>
        <v>1</v>
      </c>
      <c r="KN4" s="1" t="n">
        <f aca="false">Inactive!KM4+Unemployed!KM4+Informal!KM4+Independent!KM4+'Wage-earners'!KV4</f>
        <v>1</v>
      </c>
      <c r="KO4" s="1" t="n">
        <f aca="false">Inactive!KN4+Unemployed!KN4+Informal!KN4+Independent!KN4+'Wage-earners'!KW4</f>
        <v>1</v>
      </c>
      <c r="KP4" s="1" t="n">
        <f aca="false">Inactive!KO4+Unemployed!KO4+Informal!KO4+Independent!KO4+'Wage-earners'!KX4</f>
        <v>1</v>
      </c>
      <c r="KQ4" s="1" t="n">
        <f aca="false">Inactive!KP4+Unemployed!KP4+Informal!KP4+Independent!KP4+'Wage-earners'!KY4</f>
        <v>1</v>
      </c>
      <c r="KR4" s="1" t="n">
        <f aca="false">Inactive!KQ4+Unemployed!KQ4+Informal!KQ4+Independent!KQ4+'Wage-earners'!KZ4</f>
        <v>1</v>
      </c>
      <c r="KS4" s="1" t="n">
        <f aca="false">Inactive!KR4+Unemployed!KR4+Informal!KR4+Independent!KR4+'Wage-earners'!LA4</f>
        <v>1</v>
      </c>
      <c r="KT4" s="1" t="e">
        <f aca="false">Inactive!KS4+Unemployed!KS4+Informal!KS4+Independent!KS4+'Wage-earners'!LB4</f>
        <v>#DIV/0!</v>
      </c>
    </row>
    <row r="5" customFormat="false" ht="12.85" hidden="false" customHeight="false" outlineLevel="0" collapsed="false">
      <c r="A5" s="1" t="n">
        <v>25</v>
      </c>
      <c r="B5" s="1" t="n">
        <f aca="false">Inactive!B5+Unemployed!B5+Informal!B5+Independent!B5+'Wage-earners'!B5</f>
        <v>1</v>
      </c>
      <c r="C5" s="1" t="n">
        <f aca="false">Inactive!C5+Unemployed!C5+Informal!C5+Independent!C5+'Wage-earners'!C5</f>
        <v>1</v>
      </c>
      <c r="D5" s="1" t="n">
        <f aca="false">Inactive!D5+Unemployed!D5+Informal!D5+Independent!D5+'Wage-earners'!D5</f>
        <v>1</v>
      </c>
      <c r="E5" s="1" t="n">
        <f aca="false">Inactive!E5+Unemployed!E5+Informal!E5+Independent!E5+'Wage-earners'!E5</f>
        <v>1.0000000001</v>
      </c>
      <c r="F5" s="1" t="n">
        <f aca="false">Inactive!F5+Unemployed!F5+Informal!F5+Independent!F5+'Wage-earners'!F5</f>
        <v>1</v>
      </c>
      <c r="G5" s="1" t="n">
        <f aca="false">Inactive!G5+Unemployed!G5+Informal!G5+Independent!G5+'Wage-earners'!G5</f>
        <v>1</v>
      </c>
      <c r="H5" s="1" t="n">
        <f aca="false">Inactive!H5+Unemployed!H5+Informal!H5+Independent!H5+'Wage-earners'!H5</f>
        <v>1</v>
      </c>
      <c r="I5" s="1" t="n">
        <f aca="false">Inactive!I5+Unemployed!I5+Informal!I5+Independent!I5+'Wage-earners'!I5</f>
        <v>0.9999999999</v>
      </c>
      <c r="J5" s="1" t="n">
        <f aca="false">Inactive!J5+Unemployed!J5+Informal!J5+Independent!J5+'Wage-earners'!J5</f>
        <v>1</v>
      </c>
      <c r="K5" s="1" t="n">
        <f aca="false">Inactive!K5+Unemployed!K5+Informal!K5+Independent!K5+'Wage-earners'!K5</f>
        <v>1.0000000001</v>
      </c>
      <c r="L5" s="1" t="n">
        <f aca="false">Inactive!L5+Unemployed!L5+Informal!L5+Independent!L5+'Wage-earners'!L5</f>
        <v>0.9999999999</v>
      </c>
      <c r="M5" s="1" t="n">
        <f aca="false">Inactive!M5+Unemployed!M5+Informal!M5+Independent!M5+'Wage-earners'!M5</f>
        <v>1</v>
      </c>
      <c r="N5" s="1" t="n">
        <f aca="false">Inactive!N5+Unemployed!N5+Informal!N5+Independent!N5+'Wage-earners'!N5</f>
        <v>0.9999999999</v>
      </c>
      <c r="O5" s="1" t="n">
        <f aca="false">Inactive!O5+Unemployed!O5+Informal!O5+Independent!O5+'Wage-earners'!O5</f>
        <v>1</v>
      </c>
      <c r="P5" s="1" t="n">
        <f aca="false">Inactive!P5+Unemployed!P5+Informal!P5+Independent!P5+'Wage-earners'!P5</f>
        <v>0.9999999999</v>
      </c>
      <c r="Q5" s="1" t="n">
        <f aca="false">Inactive!Q5+Unemployed!Q5+Informal!Q5+Independent!Q5+'Wage-earners'!Q5</f>
        <v>1</v>
      </c>
      <c r="R5" s="1" t="n">
        <f aca="false">Inactive!R5+Unemployed!R5+Informal!R5+Independent!R5+'Wage-earners'!R5</f>
        <v>1.0000000001</v>
      </c>
      <c r="S5" s="1" t="n">
        <f aca="false">Inactive!S5+Unemployed!S5+Informal!S5+Independent!S5+'Wage-earners'!S5</f>
        <v>1.0000000001</v>
      </c>
      <c r="T5" s="1" t="n">
        <f aca="false">Inactive!T5+Unemployed!T5+Informal!T5+Independent!T5+'Wage-earners'!T5</f>
        <v>1</v>
      </c>
      <c r="U5" s="1" t="n">
        <f aca="false">Inactive!U5+Unemployed!U5+Informal!U5+Independent!U5+'Wage-earners'!U5</f>
        <v>1</v>
      </c>
      <c r="V5" s="1" t="n">
        <f aca="false">Inactive!V5+Unemployed!V5+Informal!V5+Independent!V5+'Wage-earners'!V5</f>
        <v>1</v>
      </c>
      <c r="W5" s="1" t="n">
        <f aca="false">Inactive!W5+Unemployed!W5+Informal!W5+Independent!W5+'Wage-earners'!W5</f>
        <v>0.9999999999</v>
      </c>
      <c r="X5" s="1" t="n">
        <f aca="false">Inactive!X5+Unemployed!X5+Informal!X5+Independent!X5+'Wage-earners'!X5</f>
        <v>0.9999999999</v>
      </c>
      <c r="Y5" s="1" t="n">
        <f aca="false">Inactive!Y5+Unemployed!Y5+Informal!Y5+Independent!Y5+'Wage-earners'!Y5</f>
        <v>1</v>
      </c>
      <c r="Z5" s="1" t="n">
        <f aca="false">Inactive!Z5+Unemployed!Z5+Informal!Z5+Independent!Z5+'Wage-earners'!Z5</f>
        <v>1</v>
      </c>
      <c r="AA5" s="1" t="n">
        <f aca="false">Inactive!AA5+Unemployed!AA5+Informal!AA5+Independent!AA5+'Wage-earners'!AA5</f>
        <v>1</v>
      </c>
      <c r="AB5" s="1" t="n">
        <f aca="false">Inactive!AB5+Unemployed!AB5+Informal!AB5+Independent!AB5+'Wage-earners'!AB5</f>
        <v>1.0000000001</v>
      </c>
      <c r="AC5" s="1" t="n">
        <f aca="false">Inactive!AC5+Unemployed!AC5+Informal!AC5+Independent!AC5+'Wage-earners'!AC5</f>
        <v>1</v>
      </c>
      <c r="AD5" s="1" t="n">
        <f aca="false">Inactive!AD5+Unemployed!AD5+Informal!AD5+Independent!AD5+'Wage-earners'!AD5</f>
        <v>1</v>
      </c>
      <c r="AE5" s="1" t="n">
        <f aca="false">Inactive!AE5+Unemployed!AE5+Informal!AE5+Independent!AE5+'Wage-earners'!AE5</f>
        <v>1</v>
      </c>
      <c r="AF5" s="1" t="n">
        <f aca="false">Inactive!AF5+Unemployed!AF5+Informal!AF5+Independent!AF5+'Wage-earners'!AF5</f>
        <v>1</v>
      </c>
      <c r="AG5" s="1" t="n">
        <f aca="false">Inactive!AG5+Unemployed!AG5+Informal!AG5+Independent!AG5+'Wage-earners'!AG5</f>
        <v>1</v>
      </c>
      <c r="AH5" s="1" t="n">
        <f aca="false">Inactive!AH5+Unemployed!AH5+Informal!AH5+Independent!AH5+'Wage-earners'!AH5</f>
        <v>1</v>
      </c>
      <c r="AI5" s="1" t="n">
        <f aca="false">Inactive!AI5+Unemployed!AI5+Informal!AI5+Independent!AI5+'Wage-earners'!AI5</f>
        <v>0.9999999999</v>
      </c>
      <c r="AJ5" s="1" t="n">
        <f aca="false">Inactive!AJ5+Unemployed!AJ5+Informal!AJ5+Independent!AJ5+'Wage-earners'!AJ5</f>
        <v>0.9999999999</v>
      </c>
      <c r="AK5" s="1" t="n">
        <f aca="false">Inactive!AK5+Unemployed!AK5+Informal!AK5+Independent!AK5+'Wage-earners'!AK5</f>
        <v>0.9999999999</v>
      </c>
      <c r="AL5" s="1" t="n">
        <f aca="false">Inactive!AL5+Unemployed!AL5+Informal!AL5+Independent!AL5+'Wage-earners'!AL5</f>
        <v>1</v>
      </c>
      <c r="AM5" s="1" t="n">
        <f aca="false">Inactive!AM5+Unemployed!AM5+Informal!AM5+Independent!AM5+'Wage-earners'!AM5</f>
        <v>0.9999999999</v>
      </c>
      <c r="AN5" s="1" t="n">
        <f aca="false">Inactive!AN5+Unemployed!AN5+Informal!AN5+Independent!AN5+'Wage-earners'!AN5</f>
        <v>1</v>
      </c>
      <c r="AO5" s="1" t="n">
        <f aca="false">Inactive!AO5+Unemployed!AO5+Informal!AO5+Independent!AO5+'Wage-earners'!AO5</f>
        <v>1.0000000001</v>
      </c>
      <c r="AP5" s="1" t="n">
        <f aca="false">Inactive!AP5+Unemployed!AP5+Informal!AP5+Independent!AP5+'Wage-earners'!AP5</f>
        <v>1</v>
      </c>
      <c r="AQ5" s="1" t="n">
        <f aca="false">Inactive!AQ5+Unemployed!AQ5+Informal!AQ5+Independent!AQ5+'Wage-earners'!AQ5</f>
        <v>0.9999999999</v>
      </c>
      <c r="AR5" s="1" t="n">
        <f aca="false">Inactive!AR5+Unemployed!AR5+Informal!AR5+Independent!AR5+'Wage-earners'!AR5</f>
        <v>1</v>
      </c>
      <c r="AS5" s="1" t="n">
        <f aca="false">Inactive!AS5+Unemployed!AS5+Informal!AS5+Independent!AS5+'Wage-earners'!AS5</f>
        <v>1</v>
      </c>
      <c r="AT5" s="1" t="n">
        <f aca="false">Inactive!AT5+Unemployed!AT5+Informal!AT5+Independent!AT5+'Wage-earners'!AT5</f>
        <v>1</v>
      </c>
      <c r="AU5" s="1" t="n">
        <f aca="false">Inactive!AU5+Unemployed!AU5+Informal!AU5+Independent!AU5+'Wage-earners'!AU5</f>
        <v>1</v>
      </c>
      <c r="AV5" s="1" t="n">
        <f aca="false">Inactive!AV5+Unemployed!AV5+Informal!AV5+Independent!AV5+'Wage-earners'!AV5</f>
        <v>1.0000000001</v>
      </c>
      <c r="AW5" s="1" t="n">
        <f aca="false">Inactive!AW5+Unemployed!AW5+Informal!AW5+Independent!AW5+'Wage-earners'!AW5</f>
        <v>1</v>
      </c>
      <c r="AX5" s="1" t="n">
        <f aca="false">Inactive!AX5+Unemployed!AX5+Informal!AX5+Independent!AX5+'Wage-earners'!AX5</f>
        <v>1</v>
      </c>
      <c r="AY5" s="1" t="n">
        <f aca="false">Inactive!AY5+Unemployed!AY5+Informal!AY5+Independent!AY5+'Wage-earners'!AY5</f>
        <v>1</v>
      </c>
      <c r="AZ5" s="1" t="n">
        <f aca="false">Inactive!AZ5+Unemployed!AZ5+Informal!AZ5+Independent!AZ5+'Wage-earners'!AZ5</f>
        <v>1</v>
      </c>
      <c r="BA5" s="1" t="n">
        <f aca="false">Inactive!BA5+Unemployed!BA5+Informal!BA5+Independent!BA5+'Wage-earners'!BA5</f>
        <v>1</v>
      </c>
      <c r="BB5" s="1" t="n">
        <f aca="false">Inactive!BB5+Unemployed!BB5+Informal!BB5+Independent!BB5+'Wage-earners'!BB5</f>
        <v>1</v>
      </c>
      <c r="BC5" s="1" t="n">
        <f aca="false">Inactive!BC5+Unemployed!BC5+Informal!BC5+Independent!BC5+'Wage-earners'!BC5</f>
        <v>1.0000000001</v>
      </c>
      <c r="BD5" s="1" t="n">
        <f aca="false">Inactive!BD5+Unemployed!BD5+Informal!BD5+Independent!BD5+'Wage-earners'!BD5</f>
        <v>1</v>
      </c>
      <c r="BE5" s="1" t="e">
        <f aca="false">Inactive!BE5+#REF!+#REF!+#REF!+#REF!</f>
        <v>#REF!</v>
      </c>
      <c r="BF5" s="1" t="e">
        <f aca="false">Inactive!BF5+#REF!+#REF!+#REF!+#REF!</f>
        <v>#REF!</v>
      </c>
      <c r="BG5" s="1" t="e">
        <f aca="false">Inactive!BG5+#REF!+#REF!+#REF!+#REF!</f>
        <v>#REF!</v>
      </c>
      <c r="BH5" s="1" t="e">
        <f aca="false">Inactive!BH5+#REF!+#REF!+#REF!+#REF!</f>
        <v>#REF!</v>
      </c>
      <c r="BI5" s="1" t="e">
        <f aca="false">Inactive!BI5+#REF!+#REF!+#REF!+#REF!</f>
        <v>#REF!</v>
      </c>
      <c r="BJ5" s="1" t="e">
        <f aca="false">Inactive!BJ5+#REF!+#REF!+#REF!+#REF!</f>
        <v>#REF!</v>
      </c>
      <c r="BK5" s="1" t="e">
        <f aca="false">Inactive!BK5+#REF!+#REF!+#REF!+#REF!</f>
        <v>#REF!</v>
      </c>
      <c r="BL5" s="1" t="e">
        <f aca="false">Inactive!BL5+#REF!+#REF!+#REF!+#REF!</f>
        <v>#REF!</v>
      </c>
      <c r="BM5" s="1" t="e">
        <f aca="false">Inactive!BM5+#REF!+#REF!+#REF!+#REF!</f>
        <v>#REF!</v>
      </c>
      <c r="BN5" s="1" t="e">
        <f aca="false">#REF!+Unemployed!BN5+Informal!BN5+Independent!BN5+#REF!</f>
        <v>#REF!</v>
      </c>
      <c r="BO5" s="1" t="e">
        <f aca="false">#REF!+Unemployed!BO5+Informal!BO5+Independent!BO5+#REF!</f>
        <v>#REF!</v>
      </c>
      <c r="BP5" s="1" t="e">
        <f aca="false">#REF!+Unemployed!BP5+Informal!BP5+Independent!BP5+#REF!</f>
        <v>#REF!</v>
      </c>
      <c r="BQ5" s="1" t="e">
        <f aca="false">#REF!+Unemployed!BQ5+Informal!BQ5+Independent!BQ5+#REF!</f>
        <v>#REF!</v>
      </c>
      <c r="BR5" s="1" t="e">
        <f aca="false">#REF!+Unemployed!BR5+Informal!BR5+Independent!BR5+#REF!</f>
        <v>#REF!</v>
      </c>
      <c r="BS5" s="1" t="e">
        <f aca="false">#REF!+Unemployed!BS5+Informal!BS5+Independent!BS5+#REF!</f>
        <v>#REF!</v>
      </c>
      <c r="BT5" s="1" t="e">
        <f aca="false">#REF!+Unemployed!BT5+Informal!BT5+Independent!BT5+#REF!</f>
        <v>#REF!</v>
      </c>
      <c r="BU5" s="1" t="e">
        <f aca="false">#REF!+Unemployed!BU5+Informal!BU5+Independent!BU5+#REF!</f>
        <v>#REF!</v>
      </c>
      <c r="BV5" s="1" t="e">
        <f aca="false">#REF!+Unemployed!BV5+Informal!BV5+Independent!BV5+#REF!</f>
        <v>#REF!</v>
      </c>
      <c r="BW5" s="1" t="n">
        <f aca="false">Inactive!BN5+Unemployed!BW5+Informal!BW5+Independent!BW5+'Wage-earners'!BN5</f>
        <v>0.941755105640676</v>
      </c>
      <c r="BX5" s="1" t="n">
        <f aca="false">Inactive!BO5+Unemployed!BX5+Informal!BX5+Independent!BX5+'Wage-earners'!BO5</f>
        <v>0.920295101508883</v>
      </c>
      <c r="BY5" s="1" t="n">
        <f aca="false">Inactive!BP5+Unemployed!BY5+Informal!BY5+Independent!BY5+'Wage-earners'!BP5</f>
        <v>0.962618673609705</v>
      </c>
      <c r="BZ5" s="1" t="n">
        <f aca="false">Inactive!BQ5+Unemployed!BZ5+Informal!BZ5+Independent!BZ5+'Wage-earners'!BQ5</f>
        <v>1.03438195293822</v>
      </c>
      <c r="CA5" s="1" t="n">
        <f aca="false">Inactive!BR5+Unemployed!CA5+Informal!CA5+Independent!CA5+'Wage-earners'!BR5</f>
        <v>1.05464061365357</v>
      </c>
      <c r="CB5" s="1" t="n">
        <f aca="false">Inactive!BS5+Unemployed!CB5+Informal!CB5+Independent!CB5+'Wage-earners'!BS5</f>
        <v>1.03976164299676</v>
      </c>
      <c r="CC5" s="1" t="n">
        <f aca="false">Inactive!BT5+Unemployed!CC5+Informal!CC5+Independent!CC5+'Wage-earners'!BT5</f>
        <v>1.02482391750888</v>
      </c>
      <c r="CD5" s="1" t="n">
        <f aca="false">Inactive!BU5+Unemployed!CD5+Informal!CD5+Independent!CD5+'Wage-earners'!BU5</f>
        <v>1.00467913791211</v>
      </c>
      <c r="CE5" s="1" t="n">
        <f aca="false">Inactive!BV5+Unemployed!CE5+Informal!CE5+Independent!CE5+'Wage-earners'!BV5</f>
        <v>0.990206409128704</v>
      </c>
      <c r="CF5" s="1" t="n">
        <f aca="false">Inactive!BW5+Unemployed!CF5+Informal!CF5+Independent!CF5+'Wage-earners'!BW5</f>
        <v>0.989992636406583</v>
      </c>
      <c r="CG5" s="1" t="n">
        <f aca="false">Inactive!BX5+Unemployed!CG5+Informal!CG5+Independent!CG5+'Wage-earners'!BX5</f>
        <v>0.989692875670316</v>
      </c>
      <c r="CH5" s="1" t="n">
        <f aca="false">Inactive!BY5+Unemployed!CH5+Informal!CH5+Independent!CH5+'Wage-earners'!BY5</f>
        <v>0.990065026822727</v>
      </c>
      <c r="CI5" s="1" t="n">
        <f aca="false">Inactive!BZ5+Unemployed!CI5+Informal!CI5+Independent!CI5+'Wage-earners'!BZ5</f>
        <v>0.990396162252198</v>
      </c>
      <c r="CJ5" s="1" t="n">
        <f aca="false">Inactive!CA5+Unemployed!CJ5+Informal!CJ5+Independent!CJ5+'Wage-earners'!CA5</f>
        <v>0.990117671683978</v>
      </c>
      <c r="CK5" s="1" t="n">
        <f aca="false">Inactive!CB5+Unemployed!CK5+Informal!CK5+Independent!CK5+'Wage-earners'!CB5</f>
        <v>0.990052861204807</v>
      </c>
      <c r="CL5" s="1" t="n">
        <f aca="false">Inactive!CC5+Unemployed!CL5+Informal!CL5+Independent!CL5+'Wage-earners'!CC5</f>
        <v>0.99045730832221</v>
      </c>
      <c r="CM5" s="1" t="n">
        <f aca="false">Inactive!CD5+Unemployed!CM5+Informal!CM5+Independent!CM5+'Wage-earners'!CD5</f>
        <v>0.990089924918967</v>
      </c>
      <c r="CN5" s="1" t="n">
        <f aca="false">Inactive!CE5+Unemployed!CN5+Informal!CN5+Independent!CN5+'Wage-earners'!CE5</f>
        <v>0.990102893327515</v>
      </c>
      <c r="CO5" s="1" t="n">
        <f aca="false">Inactive!CF5+Unemployed!CO5+Informal!CO5+Independent!CO5+'Wage-earners'!CF5</f>
        <v>0.990427579520295</v>
      </c>
      <c r="CP5" s="1" t="n">
        <f aca="false">Inactive!CG5+Unemployed!CP5+Informal!CP5+Independent!CP5+'Wage-earners'!CG5</f>
        <v>0.991269211089546</v>
      </c>
      <c r="CQ5" s="1" t="n">
        <f aca="false">Inactive!CH5+Unemployed!CQ5+Informal!CQ5+Independent!CQ5+'Wage-earners'!CH5</f>
        <v>0.990724205587563</v>
      </c>
      <c r="CR5" s="1" t="n">
        <f aca="false">Inactive!CI5+Unemployed!CR5+Informal!CR5+Independent!CR5+'Wage-earners'!CI5</f>
        <v>0.99060299378381</v>
      </c>
      <c r="CS5" s="1" t="n">
        <f aca="false">Inactive!CJ5+Unemployed!CS5+Informal!CS5+Independent!CS5+'Wage-earners'!CJ5</f>
        <v>0.990375792916017</v>
      </c>
      <c r="CT5" s="1" t="n">
        <f aca="false">Inactive!CK5+Unemployed!CT5+Informal!CT5+Independent!CT5+'Wage-earners'!CK5</f>
        <v>0.990012377221062</v>
      </c>
      <c r="CU5" s="1" t="n">
        <f aca="false">Inactive!CL5+Unemployed!CU5+Informal!CU5+Independent!CU5+'Wage-earners'!CL5</f>
        <v>0.990139914407134</v>
      </c>
      <c r="CV5" s="1" t="n">
        <f aca="false">Inactive!CM5+Unemployed!CV5+Informal!CV5+Independent!CV5+'Wage-earners'!CM5</f>
        <v>0.990262118473454</v>
      </c>
      <c r="CW5" s="1" t="n">
        <f aca="false">Inactive!CN5+Unemployed!CW5+Informal!CW5+Independent!CW5+'Wage-earners'!CN5</f>
        <v>0.990151613709921</v>
      </c>
      <c r="CX5" s="1" t="n">
        <f aca="false">Inactive!CO5+Unemployed!CX5+Informal!CX5+Independent!CX5+'Wage-earners'!CO5</f>
        <v>0.989140082499031</v>
      </c>
      <c r="CY5" s="1" t="n">
        <f aca="false">Inactive!CP5+Unemployed!CY5+Informal!CY5+Independent!CY5+'Wage-earners'!CP5</f>
        <v>0.988709805451002</v>
      </c>
      <c r="CZ5" s="1" t="n">
        <f aca="false">Inactive!CQ5+Unemployed!CZ5+Informal!CZ5+Independent!CZ5+'Wage-earners'!CQ5</f>
        <v>0.989092198359661</v>
      </c>
      <c r="DA5" s="1" t="n">
        <f aca="false">Inactive!CR5+Unemployed!DA5+Informal!DA5+Independent!DA5+'Wage-earners'!CR5</f>
        <v>0.98881903319531</v>
      </c>
      <c r="DB5" s="1" t="n">
        <f aca="false">Inactive!CS5+Unemployed!DB5+Informal!DB5+Independent!DB5+'Wage-earners'!CS5</f>
        <v>0.988792859870836</v>
      </c>
      <c r="DC5" s="1" t="n">
        <f aca="false">Inactive!CT5+Unemployed!DC5+Informal!DC5+Independent!DC5+'Wage-earners'!CT5</f>
        <v>0.988845238875858</v>
      </c>
      <c r="DD5" s="1" t="n">
        <f aca="false">Inactive!CU5+Unemployed!DD5+Informal!DD5+Independent!DD5+'Wage-earners'!CU5</f>
        <v>0.988229183487163</v>
      </c>
      <c r="DE5" s="1" t="n">
        <f aca="false">Inactive!CV5+Unemployed!DE5+Informal!DE5+Independent!DE5+'Wage-earners'!CV5</f>
        <v>0.988057498575091</v>
      </c>
      <c r="DF5" s="1" t="n">
        <f aca="false">Inactive!CW5+Unemployed!DF5+Informal!DF5+Independent!DF5+'Wage-earners'!CW5</f>
        <v>0.987970646754672</v>
      </c>
      <c r="DG5" s="1" t="n">
        <f aca="false">Inactive!CX5+Unemployed!DG5+Informal!DG5+Independent!DG5+'Wage-earners'!CX5</f>
        <v>0.988250180704909</v>
      </c>
      <c r="DH5" s="1" t="n">
        <f aca="false">Inactive!CY5+Unemployed!DH5+Informal!DH5+Independent!DH5+'Wage-earners'!CY5</f>
        <v>0.988236284287662</v>
      </c>
      <c r="DI5" s="1" t="n">
        <f aca="false">Inactive!CZ5+Unemployed!DI5+Informal!DI5+Independent!DI5+'Wage-earners'!CZ5</f>
        <v>0.988020216792674</v>
      </c>
      <c r="DJ5" s="1" t="n">
        <f aca="false">Inactive!DA5+Unemployed!DJ5+Informal!DJ5+Independent!DJ5+'Wage-earners'!DA5</f>
        <v>0.987572596578556</v>
      </c>
      <c r="DK5" s="1" t="n">
        <f aca="false">Inactive!DB5+Unemployed!DK5+Informal!DK5+Independent!DK5+'Wage-earners'!DB5</f>
        <v>0.987327091135872</v>
      </c>
      <c r="DL5" s="1" t="n">
        <f aca="false">Inactive!DC5+Unemployed!DL5+Informal!DL5+Independent!DL5+'Wage-earners'!DC5</f>
        <v>0.986950173591591</v>
      </c>
      <c r="DM5" s="1" t="n">
        <f aca="false">Inactive!DD5+Unemployed!DM5+Informal!DM5+Independent!DM5+'Wage-earners'!DD5</f>
        <v>0.987210649869228</v>
      </c>
      <c r="DN5" s="1" t="n">
        <f aca="false">Inactive!DE5+Unemployed!DN5+Informal!DN5+Independent!DN5+'Wage-earners'!DE5</f>
        <v>0.987015360846341</v>
      </c>
      <c r="DO5" s="1" t="n">
        <f aca="false">Inactive!DF5+Unemployed!DO5+Informal!DO5+Independent!DO5+'Wage-earners'!DF5</f>
        <v>0.986978110034911</v>
      </c>
      <c r="DP5" s="1" t="n">
        <f aca="false">Inactive!DG5+Unemployed!DP5+Informal!DP5+Independent!DP5+'Wage-earners'!DG5</f>
        <v>0.986853927215983</v>
      </c>
      <c r="DQ5" s="1" t="n">
        <f aca="false">Inactive!DH5+Unemployed!DQ5+Informal!DQ5+Independent!DQ5+'Wage-earners'!DH5</f>
        <v>0.986706168823968</v>
      </c>
      <c r="DR5" s="1" t="n">
        <f aca="false">Inactive!DI5+Unemployed!DR5+Informal!DR5+Independent!DR5+'Wage-earners'!DI5</f>
        <v>0.986585124318781</v>
      </c>
      <c r="DS5" s="1" t="n">
        <f aca="false">Inactive!DJ5+Unemployed!DS5+Informal!DS5+Independent!DS5+'Wage-earners'!DJ5</f>
        <v>0.986794562383132</v>
      </c>
      <c r="DT5" s="1" t="n">
        <f aca="false">Inactive!DK5+Unemployed!DT5+Informal!DT5+Independent!DT5+'Wage-earners'!DK5</f>
        <v>0.987187995930078</v>
      </c>
      <c r="DU5" s="1" t="n">
        <f aca="false">Inactive!DL5+Unemployed!DU5+Informal!DU5+Independent!DU5+'Wage-earners'!DL5</f>
        <v>0.987554607122812</v>
      </c>
      <c r="DV5" s="1" t="n">
        <f aca="false">Inactive!DM5+Unemployed!DV5+Informal!DV5+Independent!DV5+'Wage-earners'!DM5</f>
        <v>0.987332344198509</v>
      </c>
      <c r="DW5" s="1" t="n">
        <f aca="false">Inactive!DN5+Unemployed!DW5+Informal!DW5+Independent!DW5+'Wage-earners'!DN5</f>
        <v>0.98756033895402</v>
      </c>
      <c r="DX5" s="1" t="n">
        <f aca="false">Inactive!DO5+Unemployed!DX5+Informal!DX5+Independent!DX5+'Wage-earners'!DO5</f>
        <v>0.987934606827605</v>
      </c>
      <c r="DY5" s="1" t="n">
        <f aca="false">Inactive!DP5+Unemployed!DY5+Informal!DY5+Independent!DY5+'Wage-earners'!DP5</f>
        <v>0.988548297943767</v>
      </c>
      <c r="DZ5" s="1" t="n">
        <f aca="false">Inactive!DQ5+Unemployed!DZ5+Informal!DZ5+Independent!DZ5+'Wage-earners'!DQ5</f>
        <v>0.98891850698755</v>
      </c>
      <c r="EA5" s="1" t="n">
        <f aca="false">Inactive!DR5+Unemployed!EA5+Informal!EA5+Independent!EA5+'Wage-earners'!DR5</f>
        <v>0.989470650890823</v>
      </c>
      <c r="EB5" s="1" t="n">
        <f aca="false">Inactive!DS5+Unemployed!EB5+Informal!EB5+Independent!EB5+'Wage-earners'!DS5</f>
        <v>0.989766918021068</v>
      </c>
      <c r="EC5" s="1" t="n">
        <f aca="false">Inactive!DT5+Unemployed!EC5+Informal!EC5+Independent!EC5+'Wage-earners'!DT5</f>
        <v>0.98966759394798</v>
      </c>
      <c r="ED5" s="1" t="n">
        <f aca="false">Inactive!DU5+Unemployed!ED5+Informal!ED5+Independent!ED5+'Wage-earners'!DU5</f>
        <v>0.989795941768638</v>
      </c>
      <c r="EE5" s="1" t="n">
        <f aca="false">Inactive!DV5+Unemployed!EE5+Informal!EE5+Independent!EE5+'Wage-earners'!DV5</f>
        <v>0.989986689457779</v>
      </c>
      <c r="EF5" s="1" t="n">
        <f aca="false">Inactive!DW5+Unemployed!EF5+Informal!EF5+Independent!EF5+'Wage-earners'!DW5</f>
        <v>0.990171493723083</v>
      </c>
      <c r="EG5" s="1" t="n">
        <f aca="false">Inactive!DX5+Unemployed!EG5+Informal!EG5+Independent!EG5+'Wage-earners'!DX5</f>
        <v>0.989975633268166</v>
      </c>
      <c r="EH5" s="1" t="n">
        <f aca="false">Inactive!DY5+Unemployed!EH5+Informal!EH5+Independent!EH5+'Wage-earners'!DY5</f>
        <v>0.990045640446407</v>
      </c>
      <c r="EI5" s="1" t="n">
        <f aca="false">Inactive!DZ5+Unemployed!EI5+Informal!EI5+Independent!EI5+'Wage-earners'!DZ5</f>
        <v>0.989826583435597</v>
      </c>
      <c r="EJ5" s="1" t="n">
        <f aca="false">Inactive!EA5+Unemployed!EJ5+Informal!EJ5+Independent!EJ5+'Wage-earners'!EA5</f>
        <v>0.989823711900608</v>
      </c>
      <c r="EK5" s="1" t="n">
        <f aca="false">Inactive!EB5+Unemployed!EK5+Informal!EK5+Independent!EK5+'Wage-earners'!EB5</f>
        <v>0.989969015798823</v>
      </c>
      <c r="EL5" s="1" t="n">
        <f aca="false">Inactive!EC5+Unemployed!EL5+Informal!EL5+Independent!EL5+'Wage-earners'!EC5</f>
        <v>0.990125686159925</v>
      </c>
      <c r="EM5" s="1" t="n">
        <f aca="false">Inactive!ED5+Unemployed!EM5+Informal!EM5+Independent!EM5+'Wage-earners'!ED5</f>
        <v>0.990022505637656</v>
      </c>
      <c r="EN5" s="1" t="n">
        <f aca="false">Inactive!EE5+Unemployed!EN5+Informal!EN5+Independent!EN5+'Wage-earners'!EE5</f>
        <v>0.990038774730291</v>
      </c>
      <c r="EO5" s="1" t="n">
        <f aca="false">Inactive!EF5+Unemployed!EO5+Informal!EO5+Independent!EO5+'Wage-earners'!EF5</f>
        <v>0.989842701366157</v>
      </c>
      <c r="EP5" s="1" t="n">
        <f aca="false">Inactive!EG5+Unemployed!EP5+Informal!EP5+Independent!EP5+'Wage-earners'!EG5</f>
        <v>0.989812667789763</v>
      </c>
      <c r="EQ5" s="1" t="n">
        <f aca="false">Inactive!EH5+Unemployed!EQ5+Informal!EQ5+Independent!EQ5+'Wage-earners'!EH5</f>
        <v>0.989533360944175</v>
      </c>
      <c r="ER5" s="1" t="n">
        <f aca="false">Inactive!EI5+Unemployed!ER5+Informal!ER5+Independent!ER5+'Wage-earners'!EI5</f>
        <v>0.989676371661699</v>
      </c>
      <c r="ES5" s="1" t="n">
        <f aca="false">Inactive!EJ5+Unemployed!ES5+Informal!ES5+Independent!ES5+'Wage-earners'!EJ5</f>
        <v>0.989511890127006</v>
      </c>
      <c r="ET5" s="1" t="n">
        <f aca="false">Inactive!EK5+Unemployed!ET5+Informal!ET5+Independent!ET5+'Wage-earners'!EK5</f>
        <v>0.989304393448139</v>
      </c>
      <c r="EU5" s="1" t="n">
        <f aca="false">Inactive!EL5+Unemployed!EU5+Informal!EU5+Independent!EU5+'Wage-earners'!EL5</f>
        <v>0.989188142516193</v>
      </c>
      <c r="EV5" s="1" t="e">
        <f aca="false">Inactive!EM5+Unemployed!EV5+Informal!EV5+Independent!EV5+'Wage-earners'!EM5</f>
        <v>#DIV/0!</v>
      </c>
      <c r="EY5" s="1" t="n">
        <v>25</v>
      </c>
      <c r="EZ5" s="1" t="n">
        <f aca="false">Inactive!EY5+Unemployed!EY5+Informal!EY5+Independent!EY5+'Wage-earners'!FH5</f>
        <v>0.9999999999</v>
      </c>
      <c r="FA5" s="1" t="n">
        <f aca="false">Inactive!EZ5+Unemployed!EZ5+Informal!EZ5+Independent!EZ5+'Wage-earners'!FI5</f>
        <v>1</v>
      </c>
      <c r="FB5" s="1" t="n">
        <f aca="false">Inactive!FA5+Unemployed!FA5+Informal!FA5+Independent!FA5+'Wage-earners'!FJ5</f>
        <v>1</v>
      </c>
      <c r="FC5" s="1" t="n">
        <f aca="false">Inactive!FB5+Unemployed!FB5+Informal!FB5+Independent!FB5+'Wage-earners'!FK5</f>
        <v>1</v>
      </c>
      <c r="FD5" s="1" t="n">
        <f aca="false">Inactive!FC5+Unemployed!FC5+Informal!FC5+Independent!FC5+'Wage-earners'!FL5</f>
        <v>1</v>
      </c>
      <c r="FE5" s="1" t="n">
        <f aca="false">Inactive!FD5+Unemployed!FD5+Informal!FD5+Independent!FD5+'Wage-earners'!FM5</f>
        <v>1</v>
      </c>
      <c r="FF5" s="1" t="n">
        <f aca="false">Inactive!FE5+Unemployed!FE5+Informal!FE5+Independent!FE5+'Wage-earners'!FN5</f>
        <v>0.9999999999</v>
      </c>
      <c r="FG5" s="1" t="n">
        <f aca="false">Inactive!FF5+Unemployed!FF5+Informal!FF5+Independent!FF5+'Wage-earners'!FO5</f>
        <v>1.0000000001</v>
      </c>
      <c r="FH5" s="1" t="n">
        <f aca="false">Inactive!FG5+Unemployed!FG5+Informal!FG5+Independent!FG5+'Wage-earners'!FP5</f>
        <v>1</v>
      </c>
      <c r="FI5" s="1" t="n">
        <f aca="false">Inactive!FH5+Unemployed!FH5+Informal!FH5+Independent!FH5+'Wage-earners'!FQ5</f>
        <v>1</v>
      </c>
      <c r="FJ5" s="1" t="n">
        <f aca="false">Inactive!FI5+Unemployed!FI5+Informal!FI5+Independent!FI5+'Wage-earners'!FR5</f>
        <v>1</v>
      </c>
      <c r="FK5" s="1" t="n">
        <f aca="false">Inactive!FJ5+Unemployed!FJ5+Informal!FJ5+Independent!FJ5+'Wage-earners'!FS5</f>
        <v>1</v>
      </c>
      <c r="FL5" s="1" t="n">
        <f aca="false">Inactive!FK5+Unemployed!FK5+Informal!FK5+Independent!FK5+'Wage-earners'!FT5</f>
        <v>1</v>
      </c>
      <c r="FM5" s="1" t="n">
        <f aca="false">Inactive!FL5+Unemployed!FL5+Informal!FL5+Independent!FL5+'Wage-earners'!FU5</f>
        <v>1</v>
      </c>
      <c r="FN5" s="1" t="n">
        <f aca="false">Inactive!FM5+Unemployed!FM5+Informal!FM5+Independent!FM5+'Wage-earners'!FV5</f>
        <v>1</v>
      </c>
      <c r="FO5" s="1" t="n">
        <f aca="false">Inactive!FN5+Unemployed!FN5+Informal!FN5+Independent!FN5+'Wage-earners'!FW5</f>
        <v>1</v>
      </c>
      <c r="FP5" s="1" t="n">
        <f aca="false">Inactive!FO5+Unemployed!FO5+Informal!FO5+Independent!FO5+'Wage-earners'!FX5</f>
        <v>1</v>
      </c>
      <c r="FQ5" s="1" t="n">
        <f aca="false">Inactive!FP5+Unemployed!FP5+Informal!FP5+Independent!FP5+'Wage-earners'!FY5</f>
        <v>0.9999999999</v>
      </c>
      <c r="FR5" s="1" t="n">
        <f aca="false">Inactive!FQ5+Unemployed!FQ5+Informal!FQ5+Independent!FQ5+'Wage-earners'!FZ5</f>
        <v>1</v>
      </c>
      <c r="FS5" s="1" t="n">
        <f aca="false">Inactive!FR5+Unemployed!FR5+Informal!FR5+Independent!FR5+'Wage-earners'!GA5</f>
        <v>1</v>
      </c>
      <c r="FT5" s="1" t="n">
        <f aca="false">Inactive!FS5+Unemployed!FS5+Informal!FS5+Independent!FS5+'Wage-earners'!GB5</f>
        <v>1.0000000001</v>
      </c>
      <c r="FU5" s="1" t="n">
        <f aca="false">Inactive!FT5+Unemployed!FT5+Informal!FT5+Independent!FT5+'Wage-earners'!GC5</f>
        <v>1</v>
      </c>
      <c r="FV5" s="1" t="n">
        <f aca="false">Inactive!FU5+Unemployed!FU5+Informal!FU5+Independent!FU5+'Wage-earners'!GD5</f>
        <v>0.9999999999</v>
      </c>
      <c r="FW5" s="1" t="n">
        <f aca="false">Inactive!FV5+Unemployed!FV5+Informal!FV5+Independent!FV5+'Wage-earners'!GE5</f>
        <v>1.0000000001</v>
      </c>
      <c r="FX5" s="1" t="n">
        <f aca="false">Inactive!FW5+Unemployed!FW5+Informal!FW5+Independent!FW5+'Wage-earners'!GF5</f>
        <v>1</v>
      </c>
      <c r="FY5" s="1" t="n">
        <f aca="false">Inactive!FX5+Unemployed!FX5+Informal!FX5+Independent!FX5+'Wage-earners'!GG5</f>
        <v>1</v>
      </c>
      <c r="FZ5" s="1" t="n">
        <f aca="false">Inactive!FY5+Unemployed!FY5+Informal!FY5+Independent!FY5+'Wage-earners'!GH5</f>
        <v>1</v>
      </c>
      <c r="GA5" s="1" t="n">
        <f aca="false">Inactive!FZ5+Unemployed!FZ5+Informal!FZ5+Independent!FZ5+'Wage-earners'!GI5</f>
        <v>1</v>
      </c>
      <c r="GB5" s="1" t="n">
        <f aca="false">Inactive!GA5+Unemployed!GA5+Informal!GA5+Independent!GA5+'Wage-earners'!GJ5</f>
        <v>0.9999999999</v>
      </c>
      <c r="GC5" s="1" t="n">
        <f aca="false">Inactive!GB5+Unemployed!GB5+Informal!GB5+Independent!GB5+'Wage-earners'!GK5</f>
        <v>1</v>
      </c>
      <c r="GD5" s="1" t="n">
        <f aca="false">Inactive!GC5+Unemployed!GC5+Informal!GC5+Independent!GC5+'Wage-earners'!GL5</f>
        <v>1</v>
      </c>
      <c r="GE5" s="1" t="n">
        <f aca="false">Inactive!GD5+Unemployed!GD5+Informal!GD5+Independent!GD5+'Wage-earners'!GM5</f>
        <v>1.0000000001</v>
      </c>
      <c r="GF5" s="1" t="n">
        <f aca="false">Inactive!GE5+Unemployed!GE5+Informal!GE5+Independent!GE5+'Wage-earners'!GN5</f>
        <v>1.0000000001</v>
      </c>
      <c r="GG5" s="1" t="n">
        <f aca="false">Inactive!GF5+Unemployed!GF5+Informal!GF5+Independent!GF5+'Wage-earners'!GO5</f>
        <v>1</v>
      </c>
      <c r="GH5" s="1" t="n">
        <f aca="false">Inactive!GG5+Unemployed!GG5+Informal!GG5+Independent!GG5+'Wage-earners'!GP5</f>
        <v>1</v>
      </c>
      <c r="GI5" s="1" t="n">
        <f aca="false">Inactive!GH5+Unemployed!GH5+Informal!GH5+Independent!GH5+'Wage-earners'!GQ5</f>
        <v>1.0000000001</v>
      </c>
      <c r="GJ5" s="1" t="n">
        <f aca="false">Inactive!GI5+Unemployed!GI5+Informal!GI5+Independent!GI5+'Wage-earners'!GR5</f>
        <v>1.0000000001</v>
      </c>
      <c r="GK5" s="1" t="n">
        <f aca="false">Inactive!GJ5+Unemployed!GJ5+Informal!GJ5+Independent!GJ5+'Wage-earners'!GS5</f>
        <v>1</v>
      </c>
      <c r="GL5" s="1" t="n">
        <f aca="false">Inactive!GK5+Unemployed!GK5+Informal!GK5+Independent!GK5+'Wage-earners'!GT5</f>
        <v>1.0000000001</v>
      </c>
      <c r="GM5" s="1" t="n">
        <f aca="false">Inactive!GL5+Unemployed!GL5+Informal!GL5+Independent!GL5+'Wage-earners'!GU5</f>
        <v>1</v>
      </c>
      <c r="GN5" s="1" t="n">
        <f aca="false">Inactive!GM5+Unemployed!GM5+Informal!GM5+Independent!GM5+'Wage-earners'!GV5</f>
        <v>1</v>
      </c>
      <c r="GO5" s="1" t="n">
        <f aca="false">Inactive!GN5+Unemployed!GN5+Informal!GN5+Independent!GN5+'Wage-earners'!GW5</f>
        <v>1.0000000001</v>
      </c>
      <c r="GP5" s="1" t="n">
        <f aca="false">Inactive!GO5+Unemployed!GO5+Informal!GO5+Independent!GO5+'Wage-earners'!GX5</f>
        <v>1</v>
      </c>
      <c r="GQ5" s="1" t="n">
        <f aca="false">Inactive!GP5+Unemployed!GP5+Informal!GP5+Independent!GP5+'Wage-earners'!GY5</f>
        <v>1.0000000001</v>
      </c>
      <c r="GR5" s="1" t="n">
        <f aca="false">Inactive!GQ5+Unemployed!GQ5+Informal!GQ5+Independent!GQ5+'Wage-earners'!GZ5</f>
        <v>1</v>
      </c>
      <c r="GS5" s="1" t="n">
        <f aca="false">Inactive!GR5+Unemployed!GR5+Informal!GR5+Independent!GR5+'Wage-earners'!HA5</f>
        <v>1</v>
      </c>
      <c r="GT5" s="1" t="n">
        <f aca="false">Inactive!GS5+Unemployed!GS5+Informal!GS5+Independent!GS5+'Wage-earners'!HB5</f>
        <v>1</v>
      </c>
      <c r="GU5" s="1" t="n">
        <f aca="false">Inactive!GT5+Unemployed!GT5+Informal!GT5+Independent!GT5+'Wage-earners'!HC5</f>
        <v>1</v>
      </c>
      <c r="GV5" s="1" t="n">
        <f aca="false">Inactive!GU5+Unemployed!GU5+Informal!GU5+Independent!GU5+'Wage-earners'!HD5</f>
        <v>1</v>
      </c>
      <c r="GW5" s="1" t="n">
        <f aca="false">Inactive!GV5+Unemployed!GV5+Informal!GV5+Independent!GV5+'Wage-earners'!HE5</f>
        <v>1</v>
      </c>
      <c r="GX5" s="1" t="n">
        <f aca="false">Inactive!GW5+Unemployed!GW5+Informal!GW5+Independent!GW5+'Wage-earners'!HF5</f>
        <v>1</v>
      </c>
      <c r="GY5" s="1" t="n">
        <f aca="false">Inactive!GX5+Unemployed!GX5+Informal!GX5+Independent!GX5+'Wage-earners'!HG5</f>
        <v>1</v>
      </c>
      <c r="GZ5" s="1" t="n">
        <f aca="false">Inactive!GY5+Unemployed!GY5+Informal!GY5+Independent!GY5+'Wage-earners'!HH5</f>
        <v>1</v>
      </c>
      <c r="HA5" s="1" t="n">
        <f aca="false">Inactive!GZ5+Unemployed!GZ5+Informal!GZ5+Independent!GZ5+'Wage-earners'!HI5</f>
        <v>1</v>
      </c>
      <c r="HB5" s="1" t="n">
        <f aca="false">Inactive!HA5+Unemployed!HA5+Informal!HA5+Independent!HA5+'Wage-earners'!HJ5</f>
        <v>1</v>
      </c>
      <c r="HC5" s="1" t="e">
        <f aca="false">#REF!+#REF!+#REF!+#REF!+#REF!</f>
        <v>#REF!</v>
      </c>
      <c r="HD5" s="1" t="e">
        <f aca="false">#REF!+#REF!+#REF!+#REF!+#REF!</f>
        <v>#REF!</v>
      </c>
      <c r="HE5" s="1" t="e">
        <f aca="false">#REF!+#REF!+#REF!+#REF!+#REF!</f>
        <v>#REF!</v>
      </c>
      <c r="HF5" s="1" t="e">
        <f aca="false">#REF!+#REF!+#REF!+#REF!+#REF!</f>
        <v>#REF!</v>
      </c>
      <c r="HG5" s="1" t="e">
        <f aca="false">#REF!+#REF!+#REF!+#REF!+#REF!</f>
        <v>#REF!</v>
      </c>
      <c r="HH5" s="1" t="e">
        <f aca="false">#REF!+#REF!+#REF!+#REF!+#REF!</f>
        <v>#REF!</v>
      </c>
      <c r="HI5" s="1" t="e">
        <f aca="false">#REF!+#REF!+#REF!+#REF!+#REF!</f>
        <v>#REF!</v>
      </c>
      <c r="HJ5" s="1" t="e">
        <f aca="false">#REF!+#REF!+#REF!+#REF!+#REF!</f>
        <v>#REF!</v>
      </c>
      <c r="HK5" s="1" t="e">
        <f aca="false">#REF!+#REF!+#REF!+#REF!+#REF!</f>
        <v>#REF!</v>
      </c>
      <c r="HL5" s="1" t="n">
        <f aca="false">Inactive!HK5+Unemployed!HK5+Informal!HK5+Independent!HK5+'Wage-earners'!HT5</f>
        <v>1</v>
      </c>
      <c r="HM5" s="1" t="n">
        <f aca="false">Inactive!HL5+Unemployed!HL5+Informal!HL5+Independent!HL5+'Wage-earners'!HU5</f>
        <v>1</v>
      </c>
      <c r="HN5" s="1" t="n">
        <f aca="false">Inactive!HM5+Unemployed!HM5+Informal!HM5+Independent!HM5+'Wage-earners'!HV5</f>
        <v>1</v>
      </c>
      <c r="HO5" s="1" t="n">
        <f aca="false">Inactive!HN5+Unemployed!HN5+Informal!HN5+Independent!HN5+'Wage-earners'!HW5</f>
        <v>1</v>
      </c>
      <c r="HP5" s="1" t="n">
        <f aca="false">Inactive!HO5+Unemployed!HO5+Informal!HO5+Independent!HO5+'Wage-earners'!HX5</f>
        <v>1</v>
      </c>
      <c r="HQ5" s="1" t="n">
        <f aca="false">Inactive!HP5+Unemployed!HP5+Informal!HP5+Independent!HP5+'Wage-earners'!HY5</f>
        <v>1</v>
      </c>
      <c r="HR5" s="1" t="n">
        <f aca="false">Inactive!HQ5+Unemployed!HQ5+Informal!HQ5+Independent!HQ5+'Wage-earners'!HZ5</f>
        <v>1</v>
      </c>
      <c r="HS5" s="1" t="n">
        <f aca="false">Inactive!HR5+Unemployed!HR5+Informal!HR5+Independent!HR5+'Wage-earners'!IA5</f>
        <v>1</v>
      </c>
      <c r="HT5" s="1" t="n">
        <f aca="false">Inactive!HS5+Unemployed!HS5+Informal!HS5+Independent!HS5+'Wage-earners'!IB5</f>
        <v>1</v>
      </c>
      <c r="HU5" s="1" t="n">
        <f aca="false">Inactive!HT5+Unemployed!HT5+Informal!HT5+Independent!HT5+'Wage-earners'!IC5</f>
        <v>1</v>
      </c>
      <c r="HV5" s="1" t="n">
        <f aca="false">Inactive!HU5+Unemployed!HU5+Informal!HU5+Independent!HU5+'Wage-earners'!ID5</f>
        <v>1</v>
      </c>
      <c r="HW5" s="1" t="n">
        <f aca="false">Inactive!HV5+Unemployed!HV5+Informal!HV5+Independent!HV5+'Wage-earners'!IE5</f>
        <v>1</v>
      </c>
      <c r="HX5" s="1" t="n">
        <f aca="false">Inactive!HW5+Unemployed!HW5+Informal!HW5+Independent!HW5+'Wage-earners'!IF5</f>
        <v>1</v>
      </c>
      <c r="HY5" s="1" t="n">
        <f aca="false">Inactive!HX5+Unemployed!HX5+Informal!HX5+Independent!HX5+'Wage-earners'!IG5</f>
        <v>1</v>
      </c>
      <c r="HZ5" s="1" t="n">
        <f aca="false">Inactive!HY5+Unemployed!HY5+Informal!HY5+Independent!HY5+'Wage-earners'!IH5</f>
        <v>1</v>
      </c>
      <c r="IA5" s="1" t="n">
        <f aca="false">Inactive!HZ5+Unemployed!HZ5+Informal!HZ5+Independent!HZ5+'Wage-earners'!II5</f>
        <v>1</v>
      </c>
      <c r="IB5" s="1" t="n">
        <f aca="false">Inactive!IA5+Unemployed!IA5+Informal!IA5+Independent!IA5+'Wage-earners'!IJ5</f>
        <v>1</v>
      </c>
      <c r="IC5" s="1" t="n">
        <f aca="false">Inactive!IB5+Unemployed!IB5+Informal!IB5+Independent!IB5+'Wage-earners'!IK5</f>
        <v>1</v>
      </c>
      <c r="ID5" s="1" t="n">
        <f aca="false">Inactive!IC5+Unemployed!IC5+Informal!IC5+Independent!IC5+'Wage-earners'!IL5</f>
        <v>1</v>
      </c>
      <c r="IE5" s="1" t="n">
        <f aca="false">Inactive!ID5+Unemployed!ID5+Informal!ID5+Independent!ID5+'Wage-earners'!IM5</f>
        <v>1</v>
      </c>
      <c r="IF5" s="1" t="n">
        <f aca="false">Inactive!IE5+Unemployed!IE5+Informal!IE5+Independent!IE5+'Wage-earners'!IN5</f>
        <v>1</v>
      </c>
      <c r="IG5" s="1" t="n">
        <f aca="false">Inactive!IF5+Unemployed!IF5+Informal!IF5+Independent!IF5+'Wage-earners'!IO5</f>
        <v>1</v>
      </c>
      <c r="IH5" s="1" t="n">
        <f aca="false">Inactive!IG5+Unemployed!IG5+Informal!IG5+Independent!IG5+'Wage-earners'!IP5</f>
        <v>1</v>
      </c>
      <c r="II5" s="1" t="n">
        <f aca="false">Inactive!IH5+Unemployed!IH5+Informal!IH5+Independent!IH5+'Wage-earners'!IQ5</f>
        <v>1</v>
      </c>
      <c r="IJ5" s="1" t="n">
        <f aca="false">Inactive!II5+Unemployed!II5+Informal!II5+Independent!II5+'Wage-earners'!IR5</f>
        <v>1</v>
      </c>
      <c r="IK5" s="1" t="n">
        <f aca="false">Inactive!IJ5+Unemployed!IJ5+Informal!IJ5+Independent!IJ5+'Wage-earners'!IS5</f>
        <v>1</v>
      </c>
      <c r="IL5" s="1" t="n">
        <f aca="false">Inactive!IK5+Unemployed!IK5+Informal!IK5+Independent!IK5+'Wage-earners'!IT5</f>
        <v>1</v>
      </c>
      <c r="IM5" s="1" t="n">
        <f aca="false">Inactive!IL5+Unemployed!IL5+Informal!IL5+Independent!IL5+'Wage-earners'!IU5</f>
        <v>1</v>
      </c>
      <c r="IN5" s="1" t="n">
        <f aca="false">Inactive!IM5+Unemployed!IM5+Informal!IM5+Independent!IM5+'Wage-earners'!IV5</f>
        <v>1</v>
      </c>
      <c r="IO5" s="1" t="n">
        <f aca="false">Inactive!IN5+Unemployed!IN5+Informal!IN5+Independent!IN5+'Wage-earners'!IW5</f>
        <v>1</v>
      </c>
      <c r="IP5" s="1" t="n">
        <f aca="false">Inactive!IO5+Unemployed!IO5+Informal!IO5+Independent!IO5+'Wage-earners'!IX5</f>
        <v>1</v>
      </c>
      <c r="IQ5" s="1" t="n">
        <f aca="false">Inactive!IP5+Unemployed!IP5+Informal!IP5+Independent!IP5+'Wage-earners'!IY5</f>
        <v>1</v>
      </c>
      <c r="IR5" s="1" t="n">
        <f aca="false">Inactive!IQ5+Unemployed!IQ5+Informal!IQ5+Independent!IQ5+'Wage-earners'!IZ5</f>
        <v>1</v>
      </c>
      <c r="IS5" s="1" t="n">
        <f aca="false">Inactive!IR5+Unemployed!IR5+Informal!IR5+Independent!IR5+'Wage-earners'!JA5</f>
        <v>1</v>
      </c>
      <c r="IT5" s="1" t="n">
        <f aca="false">Inactive!IS5+Unemployed!IS5+Informal!IS5+Independent!IS5+'Wage-earners'!JB5</f>
        <v>1</v>
      </c>
      <c r="IU5" s="1" t="n">
        <f aca="false">Inactive!IT5+Unemployed!IT5+Informal!IT5+Independent!IT5+'Wage-earners'!JC5</f>
        <v>1</v>
      </c>
      <c r="IV5" s="1" t="n">
        <f aca="false">Inactive!IU5+Unemployed!IU5+Informal!IU5+Independent!IU5+'Wage-earners'!JD5</f>
        <v>1</v>
      </c>
      <c r="IW5" s="1" t="n">
        <f aca="false">Inactive!IV5+Unemployed!IV5+Informal!IV5+Independent!IV5+'Wage-earners'!JE5</f>
        <v>1</v>
      </c>
      <c r="IX5" s="1" t="n">
        <f aca="false">Inactive!IW5+Unemployed!IW5+Informal!IW5+Independent!IW5+'Wage-earners'!JF5</f>
        <v>1</v>
      </c>
      <c r="IY5" s="1" t="n">
        <f aca="false">Inactive!IX5+Unemployed!IX5+Informal!IX5+Independent!IX5+'Wage-earners'!JG5</f>
        <v>1</v>
      </c>
      <c r="IZ5" s="1" t="n">
        <f aca="false">Inactive!IY5+Unemployed!IY5+Informal!IY5+Independent!IY5+'Wage-earners'!JH5</f>
        <v>1</v>
      </c>
      <c r="JA5" s="1" t="n">
        <f aca="false">Inactive!IZ5+Unemployed!IZ5+Informal!IZ5+Independent!IZ5+'Wage-earners'!JI5</f>
        <v>1</v>
      </c>
      <c r="JB5" s="1" t="n">
        <f aca="false">Inactive!JA5+Unemployed!JA5+Informal!JA5+Independent!JA5+'Wage-earners'!JJ5</f>
        <v>1</v>
      </c>
      <c r="JC5" s="1" t="n">
        <f aca="false">Inactive!JB5+Unemployed!JB5+Informal!JB5+Independent!JB5+'Wage-earners'!JK5</f>
        <v>1</v>
      </c>
      <c r="JD5" s="1" t="n">
        <f aca="false">Inactive!JC5+Unemployed!JC5+Informal!JC5+Independent!JC5+'Wage-earners'!JL5</f>
        <v>1</v>
      </c>
      <c r="JE5" s="1" t="n">
        <f aca="false">Inactive!JD5+Unemployed!JD5+Informal!JD5+Independent!JD5+'Wage-earners'!JM5</f>
        <v>1</v>
      </c>
      <c r="JF5" s="1" t="n">
        <f aca="false">Inactive!JE5+Unemployed!JE5+Informal!JE5+Independent!JE5+'Wage-earners'!JN5</f>
        <v>1</v>
      </c>
      <c r="JG5" s="1" t="n">
        <f aca="false">Inactive!JF5+Unemployed!JF5+Informal!JF5+Independent!JF5+'Wage-earners'!JO5</f>
        <v>1</v>
      </c>
      <c r="JH5" s="1" t="n">
        <f aca="false">Inactive!JG5+Unemployed!JG5+Informal!JG5+Independent!JG5+'Wage-earners'!JP5</f>
        <v>1</v>
      </c>
      <c r="JI5" s="1" t="n">
        <f aca="false">Inactive!JH5+Unemployed!JH5+Informal!JH5+Independent!JH5+'Wage-earners'!JQ5</f>
        <v>1</v>
      </c>
      <c r="JJ5" s="1" t="n">
        <f aca="false">Inactive!JI5+Unemployed!JI5+Informal!JI5+Independent!JI5+'Wage-earners'!JR5</f>
        <v>1</v>
      </c>
      <c r="JK5" s="1" t="n">
        <f aca="false">Inactive!JJ5+Unemployed!JJ5+Informal!JJ5+Independent!JJ5+'Wage-earners'!JS5</f>
        <v>1</v>
      </c>
      <c r="JL5" s="1" t="n">
        <f aca="false">Inactive!JK5+Unemployed!JK5+Informal!JK5+Independent!JK5+'Wage-earners'!JT5</f>
        <v>1</v>
      </c>
      <c r="JM5" s="1" t="n">
        <f aca="false">Inactive!JL5+Unemployed!JL5+Informal!JL5+Independent!JL5+'Wage-earners'!JU5</f>
        <v>1</v>
      </c>
      <c r="JN5" s="1" t="n">
        <f aca="false">Inactive!JM5+Unemployed!JM5+Informal!JM5+Independent!JM5+'Wage-earners'!JV5</f>
        <v>1</v>
      </c>
      <c r="JO5" s="1" t="n">
        <f aca="false">Inactive!JN5+Unemployed!JN5+Informal!JN5+Independent!JN5+'Wage-earners'!JW5</f>
        <v>1</v>
      </c>
      <c r="JP5" s="1" t="n">
        <f aca="false">Inactive!JO5+Unemployed!JO5+Informal!JO5+Independent!JO5+'Wage-earners'!JX5</f>
        <v>1</v>
      </c>
      <c r="JQ5" s="1" t="n">
        <f aca="false">Inactive!JP5+Unemployed!JP5+Informal!JP5+Independent!JP5+'Wage-earners'!JY5</f>
        <v>1</v>
      </c>
      <c r="JR5" s="1" t="n">
        <f aca="false">Inactive!JQ5+Unemployed!JQ5+Informal!JQ5+Independent!JQ5+'Wage-earners'!JZ5</f>
        <v>1</v>
      </c>
      <c r="JS5" s="1" t="n">
        <f aca="false">Inactive!JR5+Unemployed!JR5+Informal!JR5+Independent!JR5+'Wage-earners'!KA5</f>
        <v>1</v>
      </c>
      <c r="JT5" s="1" t="n">
        <f aca="false">Inactive!JS5+Unemployed!JS5+Informal!JS5+Independent!JS5+'Wage-earners'!KB5</f>
        <v>1</v>
      </c>
      <c r="JU5" s="1" t="n">
        <f aca="false">Inactive!JT5+Unemployed!JT5+Informal!JT5+Independent!JT5+'Wage-earners'!KC5</f>
        <v>1</v>
      </c>
      <c r="JV5" s="1" t="n">
        <f aca="false">Inactive!JU5+Unemployed!JU5+Informal!JU5+Independent!JU5+'Wage-earners'!KD5</f>
        <v>1</v>
      </c>
      <c r="JW5" s="1" t="n">
        <f aca="false">Inactive!JV5+Unemployed!JV5+Informal!JV5+Independent!JV5+'Wage-earners'!KE5</f>
        <v>1</v>
      </c>
      <c r="JX5" s="1" t="n">
        <f aca="false">Inactive!JW5+Unemployed!JW5+Informal!JW5+Independent!JW5+'Wage-earners'!KF5</f>
        <v>1</v>
      </c>
      <c r="JY5" s="1" t="n">
        <f aca="false">Inactive!JX5+Unemployed!JX5+Informal!JX5+Independent!JX5+'Wage-earners'!KG5</f>
        <v>1</v>
      </c>
      <c r="JZ5" s="1" t="n">
        <f aca="false">Inactive!JY5+Unemployed!JY5+Informal!JY5+Independent!JY5+'Wage-earners'!KH5</f>
        <v>1</v>
      </c>
      <c r="KA5" s="1" t="n">
        <f aca="false">Inactive!JZ5+Unemployed!JZ5+Informal!JZ5+Independent!JZ5+'Wage-earners'!KI5</f>
        <v>1</v>
      </c>
      <c r="KB5" s="1" t="n">
        <f aca="false">Inactive!KA5+Unemployed!KA5+Informal!KA5+Independent!KA5+'Wage-earners'!KJ5</f>
        <v>1</v>
      </c>
      <c r="KC5" s="1" t="n">
        <f aca="false">Inactive!KB5+Unemployed!KB5+Informal!KB5+Independent!KB5+'Wage-earners'!KK5</f>
        <v>1</v>
      </c>
      <c r="KD5" s="1" t="n">
        <f aca="false">Inactive!KC5+Unemployed!KC5+Informal!KC5+Independent!KC5+'Wage-earners'!KL5</f>
        <v>1</v>
      </c>
      <c r="KE5" s="1" t="n">
        <f aca="false">Inactive!KD5+Unemployed!KD5+Informal!KD5+Independent!KD5+'Wage-earners'!KM5</f>
        <v>1</v>
      </c>
      <c r="KF5" s="1" t="n">
        <f aca="false">Inactive!KE5+Unemployed!KE5+Informal!KE5+Independent!KE5+'Wage-earners'!KN5</f>
        <v>1</v>
      </c>
      <c r="KG5" s="1" t="n">
        <f aca="false">Inactive!KF5+Unemployed!KF5+Informal!KF5+Independent!KF5+'Wage-earners'!KO5</f>
        <v>1</v>
      </c>
      <c r="KH5" s="1" t="n">
        <f aca="false">Inactive!KG5+Unemployed!KG5+Informal!KG5+Independent!KG5+'Wage-earners'!KP5</f>
        <v>1</v>
      </c>
      <c r="KI5" s="1" t="n">
        <f aca="false">Inactive!KH5+Unemployed!KH5+Informal!KH5+Independent!KH5+'Wage-earners'!KQ5</f>
        <v>1</v>
      </c>
      <c r="KJ5" s="1" t="n">
        <f aca="false">Inactive!KI5+Unemployed!KI5+Informal!KI5+Independent!KI5+'Wage-earners'!KR5</f>
        <v>1</v>
      </c>
      <c r="KK5" s="1" t="n">
        <f aca="false">Inactive!KJ5+Unemployed!KJ5+Informal!KJ5+Independent!KJ5+'Wage-earners'!KS5</f>
        <v>1</v>
      </c>
      <c r="KL5" s="1" t="n">
        <f aca="false">Inactive!KK5+Unemployed!KK5+Informal!KK5+Independent!KK5+'Wage-earners'!KT5</f>
        <v>1</v>
      </c>
      <c r="KM5" s="1" t="n">
        <f aca="false">Inactive!KL5+Unemployed!KL5+Informal!KL5+Independent!KL5+'Wage-earners'!KU5</f>
        <v>1</v>
      </c>
      <c r="KN5" s="1" t="n">
        <f aca="false">Inactive!KM5+Unemployed!KM5+Informal!KM5+Independent!KM5+'Wage-earners'!KV5</f>
        <v>1</v>
      </c>
      <c r="KO5" s="1" t="n">
        <f aca="false">Inactive!KN5+Unemployed!KN5+Informal!KN5+Independent!KN5+'Wage-earners'!KW5</f>
        <v>1</v>
      </c>
      <c r="KP5" s="1" t="n">
        <f aca="false">Inactive!KO5+Unemployed!KO5+Informal!KO5+Independent!KO5+'Wage-earners'!KX5</f>
        <v>1</v>
      </c>
      <c r="KQ5" s="1" t="n">
        <f aca="false">Inactive!KP5+Unemployed!KP5+Informal!KP5+Independent!KP5+'Wage-earners'!KY5</f>
        <v>1</v>
      </c>
      <c r="KR5" s="1" t="n">
        <f aca="false">Inactive!KQ5+Unemployed!KQ5+Informal!KQ5+Independent!KQ5+'Wage-earners'!KZ5</f>
        <v>1</v>
      </c>
      <c r="KS5" s="1" t="n">
        <f aca="false">Inactive!KR5+Unemployed!KR5+Informal!KR5+Independent!KR5+'Wage-earners'!LA5</f>
        <v>1</v>
      </c>
      <c r="KT5" s="1" t="e">
        <f aca="false">Inactive!KS5+Unemployed!KS5+Informal!KS5+Independent!KS5+'Wage-earners'!LB5</f>
        <v>#DIV/0!</v>
      </c>
    </row>
    <row r="6" customFormat="false" ht="12.85" hidden="false" customHeight="false" outlineLevel="0" collapsed="false">
      <c r="A6" s="1" t="n">
        <v>30</v>
      </c>
      <c r="B6" s="1" t="n">
        <f aca="false">Inactive!B6+Unemployed!B6+Informal!B6+Independent!B6+'Wage-earners'!B6</f>
        <v>1</v>
      </c>
      <c r="C6" s="1" t="n">
        <f aca="false">Inactive!C6+Unemployed!C6+Informal!C6+Independent!C6+'Wage-earners'!C6</f>
        <v>1</v>
      </c>
      <c r="D6" s="1" t="n">
        <f aca="false">Inactive!D6+Unemployed!D6+Informal!D6+Independent!D6+'Wage-earners'!D6</f>
        <v>1</v>
      </c>
      <c r="E6" s="1" t="n">
        <f aca="false">Inactive!E6+Unemployed!E6+Informal!E6+Independent!E6+'Wage-earners'!E6</f>
        <v>1.0000000001</v>
      </c>
      <c r="F6" s="1" t="n">
        <f aca="false">Inactive!F6+Unemployed!F6+Informal!F6+Independent!F6+'Wage-earners'!F6</f>
        <v>1</v>
      </c>
      <c r="G6" s="1" t="n">
        <f aca="false">Inactive!G6+Unemployed!G6+Informal!G6+Independent!G6+'Wage-earners'!G6</f>
        <v>1</v>
      </c>
      <c r="H6" s="1" t="n">
        <f aca="false">Inactive!H6+Unemployed!H6+Informal!H6+Independent!H6+'Wage-earners'!H6</f>
        <v>0.9999999999</v>
      </c>
      <c r="I6" s="1" t="n">
        <f aca="false">Inactive!I6+Unemployed!I6+Informal!I6+Independent!I6+'Wage-earners'!I6</f>
        <v>1</v>
      </c>
      <c r="J6" s="1" t="n">
        <f aca="false">Inactive!J6+Unemployed!J6+Informal!J6+Independent!J6+'Wage-earners'!J6</f>
        <v>1</v>
      </c>
      <c r="K6" s="1" t="n">
        <f aca="false">Inactive!K6+Unemployed!K6+Informal!K6+Independent!K6+'Wage-earners'!K6</f>
        <v>0.9999999999</v>
      </c>
      <c r="L6" s="1" t="n">
        <f aca="false">Inactive!L6+Unemployed!L6+Informal!L6+Independent!L6+'Wage-earners'!L6</f>
        <v>0.9999999999</v>
      </c>
      <c r="M6" s="1" t="n">
        <f aca="false">Inactive!M6+Unemployed!M6+Informal!M6+Independent!M6+'Wage-earners'!M6</f>
        <v>1</v>
      </c>
      <c r="N6" s="1" t="n">
        <f aca="false">Inactive!N6+Unemployed!N6+Informal!N6+Independent!N6+'Wage-earners'!N6</f>
        <v>1</v>
      </c>
      <c r="O6" s="1" t="n">
        <f aca="false">Inactive!O6+Unemployed!O6+Informal!O6+Independent!O6+'Wage-earners'!O6</f>
        <v>1.0000000001</v>
      </c>
      <c r="P6" s="1" t="n">
        <f aca="false">Inactive!P6+Unemployed!P6+Informal!P6+Independent!P6+'Wage-earners'!P6</f>
        <v>1</v>
      </c>
      <c r="Q6" s="1" t="n">
        <f aca="false">Inactive!Q6+Unemployed!Q6+Informal!Q6+Independent!Q6+'Wage-earners'!Q6</f>
        <v>1</v>
      </c>
      <c r="R6" s="1" t="n">
        <f aca="false">Inactive!R6+Unemployed!R6+Informal!R6+Independent!R6+'Wage-earners'!R6</f>
        <v>1</v>
      </c>
      <c r="S6" s="1" t="n">
        <f aca="false">Inactive!S6+Unemployed!S6+Informal!S6+Independent!S6+'Wage-earners'!S6</f>
        <v>1.0000000001</v>
      </c>
      <c r="T6" s="1" t="n">
        <f aca="false">Inactive!T6+Unemployed!T6+Informal!T6+Independent!T6+'Wage-earners'!T6</f>
        <v>1</v>
      </c>
      <c r="U6" s="1" t="n">
        <f aca="false">Inactive!U6+Unemployed!U6+Informal!U6+Independent!U6+'Wage-earners'!U6</f>
        <v>1</v>
      </c>
      <c r="V6" s="1" t="n">
        <f aca="false">Inactive!V6+Unemployed!V6+Informal!V6+Independent!V6+'Wage-earners'!V6</f>
        <v>1.0000000001</v>
      </c>
      <c r="W6" s="1" t="n">
        <f aca="false">Inactive!W6+Unemployed!W6+Informal!W6+Independent!W6+'Wage-earners'!W6</f>
        <v>1</v>
      </c>
      <c r="X6" s="1" t="n">
        <f aca="false">Inactive!X6+Unemployed!X6+Informal!X6+Independent!X6+'Wage-earners'!X6</f>
        <v>1</v>
      </c>
      <c r="Y6" s="1" t="n">
        <f aca="false">Inactive!Y6+Unemployed!Y6+Informal!Y6+Independent!Y6+'Wage-earners'!Y6</f>
        <v>1</v>
      </c>
      <c r="Z6" s="1" t="n">
        <f aca="false">Inactive!Z6+Unemployed!Z6+Informal!Z6+Independent!Z6+'Wage-earners'!Z6</f>
        <v>0.9999999999</v>
      </c>
      <c r="AA6" s="1" t="n">
        <f aca="false">Inactive!AA6+Unemployed!AA6+Informal!AA6+Independent!AA6+'Wage-earners'!AA6</f>
        <v>1.0000000001</v>
      </c>
      <c r="AB6" s="1" t="n">
        <f aca="false">Inactive!AB6+Unemployed!AB6+Informal!AB6+Independent!AB6+'Wage-earners'!AB6</f>
        <v>0.9999999999</v>
      </c>
      <c r="AC6" s="1" t="n">
        <f aca="false">Inactive!AC6+Unemployed!AC6+Informal!AC6+Independent!AC6+'Wage-earners'!AC6</f>
        <v>1</v>
      </c>
      <c r="AD6" s="1" t="n">
        <f aca="false">Inactive!AD6+Unemployed!AD6+Informal!AD6+Independent!AD6+'Wage-earners'!AD6</f>
        <v>1</v>
      </c>
      <c r="AE6" s="1" t="n">
        <f aca="false">Inactive!AE6+Unemployed!AE6+Informal!AE6+Independent!AE6+'Wage-earners'!AE6</f>
        <v>0.9999999999</v>
      </c>
      <c r="AF6" s="1" t="n">
        <f aca="false">Inactive!AF6+Unemployed!AF6+Informal!AF6+Independent!AF6+'Wage-earners'!AF6</f>
        <v>0.9999999999</v>
      </c>
      <c r="AG6" s="1" t="n">
        <f aca="false">Inactive!AG6+Unemployed!AG6+Informal!AG6+Independent!AG6+'Wage-earners'!AG6</f>
        <v>0.9999999999</v>
      </c>
      <c r="AH6" s="1" t="n">
        <f aca="false">Inactive!AH6+Unemployed!AH6+Informal!AH6+Independent!AH6+'Wage-earners'!AH6</f>
        <v>1</v>
      </c>
      <c r="AI6" s="1" t="n">
        <f aca="false">Inactive!AI6+Unemployed!AI6+Informal!AI6+Independent!AI6+'Wage-earners'!AI6</f>
        <v>1</v>
      </c>
      <c r="AJ6" s="1" t="n">
        <f aca="false">Inactive!AJ6+Unemployed!AJ6+Informal!AJ6+Independent!AJ6+'Wage-earners'!AJ6</f>
        <v>1</v>
      </c>
      <c r="AK6" s="1" t="n">
        <f aca="false">Inactive!AK6+Unemployed!AK6+Informal!AK6+Independent!AK6+'Wage-earners'!AK6</f>
        <v>1</v>
      </c>
      <c r="AL6" s="1" t="n">
        <f aca="false">Inactive!AL6+Unemployed!AL6+Informal!AL6+Independent!AL6+'Wage-earners'!AL6</f>
        <v>1.0000000001</v>
      </c>
      <c r="AM6" s="1" t="n">
        <f aca="false">Inactive!AM6+Unemployed!AM6+Informal!AM6+Independent!AM6+'Wage-earners'!AM6</f>
        <v>1</v>
      </c>
      <c r="AN6" s="1" t="n">
        <f aca="false">Inactive!AN6+Unemployed!AN6+Informal!AN6+Independent!AN6+'Wage-earners'!AN6</f>
        <v>1.0000000001</v>
      </c>
      <c r="AO6" s="1" t="n">
        <f aca="false">Inactive!AO6+Unemployed!AO6+Informal!AO6+Independent!AO6+'Wage-earners'!AO6</f>
        <v>0.9999999999</v>
      </c>
      <c r="AP6" s="1" t="n">
        <f aca="false">Inactive!AP6+Unemployed!AP6+Informal!AP6+Independent!AP6+'Wage-earners'!AP6</f>
        <v>1.0000000001</v>
      </c>
      <c r="AQ6" s="1" t="n">
        <f aca="false">Inactive!AQ6+Unemployed!AQ6+Informal!AQ6+Independent!AQ6+'Wage-earners'!AQ6</f>
        <v>0.9999999999</v>
      </c>
      <c r="AR6" s="1" t="n">
        <f aca="false">Inactive!AR6+Unemployed!AR6+Informal!AR6+Independent!AR6+'Wage-earners'!AR6</f>
        <v>0.9999999999</v>
      </c>
      <c r="AS6" s="1" t="n">
        <f aca="false">Inactive!AS6+Unemployed!AS6+Informal!AS6+Independent!AS6+'Wage-earners'!AS6</f>
        <v>0.9999999999</v>
      </c>
      <c r="AT6" s="1" t="n">
        <f aca="false">Inactive!AT6+Unemployed!AT6+Informal!AT6+Independent!AT6+'Wage-earners'!AT6</f>
        <v>1</v>
      </c>
      <c r="AU6" s="1" t="n">
        <f aca="false">Inactive!AU6+Unemployed!AU6+Informal!AU6+Independent!AU6+'Wage-earners'!AU6</f>
        <v>1.0000000001</v>
      </c>
      <c r="AV6" s="1" t="n">
        <f aca="false">Inactive!AV6+Unemployed!AV6+Informal!AV6+Independent!AV6+'Wage-earners'!AV6</f>
        <v>1</v>
      </c>
      <c r="AW6" s="1" t="n">
        <f aca="false">Inactive!AW6+Unemployed!AW6+Informal!AW6+Independent!AW6+'Wage-earners'!AW6</f>
        <v>1</v>
      </c>
      <c r="AX6" s="1" t="n">
        <f aca="false">Inactive!AX6+Unemployed!AX6+Informal!AX6+Independent!AX6+'Wage-earners'!AX6</f>
        <v>0.999999999975</v>
      </c>
      <c r="AY6" s="1" t="n">
        <f aca="false">Inactive!AY6+Unemployed!AY6+Informal!AY6+Independent!AY6+'Wage-earners'!AY6</f>
        <v>0.99999999995</v>
      </c>
      <c r="AZ6" s="1" t="n">
        <f aca="false">Inactive!AZ6+Unemployed!AZ6+Informal!AZ6+Independent!AZ6+'Wage-earners'!AZ6</f>
        <v>0.999999999925</v>
      </c>
      <c r="BA6" s="1" t="n">
        <f aca="false">Inactive!BA6+Unemployed!BA6+Informal!BA6+Independent!BA6+'Wage-earners'!BA6</f>
        <v>0.9999999999</v>
      </c>
      <c r="BB6" s="1" t="n">
        <f aca="false">Inactive!BB6+Unemployed!BB6+Informal!BB6+Independent!BB6+'Wage-earners'!BB6</f>
        <v>1</v>
      </c>
      <c r="BC6" s="1" t="n">
        <f aca="false">Inactive!BC6+Unemployed!BC6+Informal!BC6+Independent!BC6+'Wage-earners'!BC6</f>
        <v>1.0000000001</v>
      </c>
      <c r="BD6" s="1" t="n">
        <f aca="false">Inactive!BD6+Unemployed!BD6+Informal!BD6+Independent!BD6+'Wage-earners'!BD6</f>
        <v>1.0000000001</v>
      </c>
      <c r="BE6" s="1" t="e">
        <f aca="false">Inactive!BE6+#REF!+#REF!+#REF!+#REF!</f>
        <v>#REF!</v>
      </c>
      <c r="BF6" s="1" t="e">
        <f aca="false">Inactive!BF6+#REF!+#REF!+#REF!+#REF!</f>
        <v>#REF!</v>
      </c>
      <c r="BG6" s="1" t="e">
        <f aca="false">Inactive!BG6+#REF!+#REF!+#REF!+#REF!</f>
        <v>#REF!</v>
      </c>
      <c r="BH6" s="1" t="e">
        <f aca="false">Inactive!BH6+#REF!+#REF!+#REF!+#REF!</f>
        <v>#REF!</v>
      </c>
      <c r="BI6" s="1" t="e">
        <f aca="false">Inactive!BI6+#REF!+#REF!+#REF!+#REF!</f>
        <v>#REF!</v>
      </c>
      <c r="BJ6" s="1" t="e">
        <f aca="false">Inactive!BJ6+#REF!+#REF!+#REF!+#REF!</f>
        <v>#REF!</v>
      </c>
      <c r="BK6" s="1" t="e">
        <f aca="false">Inactive!BK6+#REF!+#REF!+#REF!+#REF!</f>
        <v>#REF!</v>
      </c>
      <c r="BL6" s="1" t="e">
        <f aca="false">Inactive!BL6+#REF!+#REF!+#REF!+#REF!</f>
        <v>#REF!</v>
      </c>
      <c r="BM6" s="1" t="e">
        <f aca="false">Inactive!BM6+#REF!+#REF!+#REF!+#REF!</f>
        <v>#REF!</v>
      </c>
      <c r="BN6" s="1" t="e">
        <f aca="false">#REF!+Unemployed!BN6+Informal!BN6+Independent!BN6+#REF!</f>
        <v>#REF!</v>
      </c>
      <c r="BO6" s="1" t="e">
        <f aca="false">#REF!+Unemployed!BO6+Informal!BO6+Independent!BO6+#REF!</f>
        <v>#REF!</v>
      </c>
      <c r="BP6" s="1" t="e">
        <f aca="false">#REF!+Unemployed!BP6+Informal!BP6+Independent!BP6+#REF!</f>
        <v>#REF!</v>
      </c>
      <c r="BQ6" s="1" t="e">
        <f aca="false">#REF!+Unemployed!BQ6+Informal!BQ6+Independent!BQ6+#REF!</f>
        <v>#REF!</v>
      </c>
      <c r="BR6" s="1" t="e">
        <f aca="false">#REF!+Unemployed!BR6+Informal!BR6+Independent!BR6+#REF!</f>
        <v>#REF!</v>
      </c>
      <c r="BS6" s="1" t="e">
        <f aca="false">#REF!+Unemployed!BS6+Informal!BS6+Independent!BS6+#REF!</f>
        <v>#REF!</v>
      </c>
      <c r="BT6" s="1" t="e">
        <f aca="false">#REF!+Unemployed!BT6+Informal!BT6+Independent!BT6+#REF!</f>
        <v>#REF!</v>
      </c>
      <c r="BU6" s="1" t="e">
        <f aca="false">#REF!+Unemployed!BU6+Informal!BU6+Independent!BU6+#REF!</f>
        <v>#REF!</v>
      </c>
      <c r="BV6" s="1" t="e">
        <f aca="false">#REF!+Unemployed!BV6+Informal!BV6+Independent!BV6+#REF!</f>
        <v>#REF!</v>
      </c>
      <c r="BW6" s="1" t="n">
        <f aca="false">Inactive!BN6+Unemployed!BW6+Informal!BW6+Independent!BW6+'Wage-earners'!BN6</f>
        <v>0.950903801405256</v>
      </c>
      <c r="BX6" s="1" t="n">
        <f aca="false">Inactive!BO6+Unemployed!BX6+Informal!BX6+Independent!BX6+'Wage-earners'!BO6</f>
        <v>0.976445851230364</v>
      </c>
      <c r="BY6" s="1" t="n">
        <f aca="false">Inactive!BP6+Unemployed!BY6+Informal!BY6+Independent!BY6+'Wage-earners'!BP6</f>
        <v>0.961031696381233</v>
      </c>
      <c r="BZ6" s="1" t="n">
        <f aca="false">Inactive!BQ6+Unemployed!BZ6+Informal!BZ6+Independent!BZ6+'Wage-earners'!BQ6</f>
        <v>1.06842812030178</v>
      </c>
      <c r="CA6" s="1" t="n">
        <f aca="false">Inactive!BR6+Unemployed!CA6+Informal!CA6+Independent!CA6+'Wage-earners'!BR6</f>
        <v>1.05160818630831</v>
      </c>
      <c r="CB6" s="1" t="n">
        <f aca="false">Inactive!BS6+Unemployed!CB6+Informal!CB6+Independent!CB6+'Wage-earners'!BS6</f>
        <v>1.03804418025661</v>
      </c>
      <c r="CC6" s="1" t="n">
        <f aca="false">Inactive!BT6+Unemployed!CC6+Informal!CC6+Independent!CC6+'Wage-earners'!BT6</f>
        <v>1.02372890930252</v>
      </c>
      <c r="CD6" s="1" t="n">
        <f aca="false">Inactive!BU6+Unemployed!CD6+Informal!CD6+Independent!CD6+'Wage-earners'!BU6</f>
        <v>1.00537723785791</v>
      </c>
      <c r="CE6" s="1" t="n">
        <f aca="false">Inactive!BV6+Unemployed!CE6+Informal!CE6+Independent!CE6+'Wage-earners'!BV6</f>
        <v>0.991824714409445</v>
      </c>
      <c r="CF6" s="1" t="n">
        <f aca="false">Inactive!BW6+Unemployed!CF6+Informal!CF6+Independent!CF6+'Wage-earners'!BW6</f>
        <v>0.991654072816386</v>
      </c>
      <c r="CG6" s="1" t="n">
        <f aca="false">Inactive!BX6+Unemployed!CG6+Informal!CG6+Independent!CG6+'Wage-earners'!BX6</f>
        <v>0.991422540277677</v>
      </c>
      <c r="CH6" s="1" t="n">
        <f aca="false">Inactive!BY6+Unemployed!CH6+Informal!CH6+Independent!CH6+'Wage-earners'!BY6</f>
        <v>0.991758639470206</v>
      </c>
      <c r="CI6" s="1" t="n">
        <f aca="false">Inactive!BZ6+Unemployed!CI6+Informal!CI6+Independent!CI6+'Wage-earners'!BZ6</f>
        <v>0.992018243580995</v>
      </c>
      <c r="CJ6" s="1" t="n">
        <f aca="false">Inactive!CA6+Unemployed!CJ6+Informal!CJ6+Independent!CJ6+'Wage-earners'!CA6</f>
        <v>0.991825017924371</v>
      </c>
      <c r="CK6" s="1" t="n">
        <f aca="false">Inactive!CB6+Unemployed!CK6+Informal!CK6+Independent!CK6+'Wage-earners'!CB6</f>
        <v>0.991817351662557</v>
      </c>
      <c r="CL6" s="1" t="n">
        <f aca="false">Inactive!CC6+Unemployed!CL6+Informal!CL6+Independent!CL6+'Wage-earners'!CC6</f>
        <v>0.992096083152551</v>
      </c>
      <c r="CM6" s="1" t="n">
        <f aca="false">Inactive!CD6+Unemployed!CM6+Informal!CM6+Independent!CM6+'Wage-earners'!CD6</f>
        <v>0.991739885423695</v>
      </c>
      <c r="CN6" s="1" t="n">
        <f aca="false">Inactive!CE6+Unemployed!CN6+Informal!CN6+Independent!CN6+'Wage-earners'!CE6</f>
        <v>0.991744113257502</v>
      </c>
      <c r="CO6" s="1" t="n">
        <f aca="false">Inactive!CF6+Unemployed!CO6+Informal!CO6+Independent!CO6+'Wage-earners'!CF6</f>
        <v>0.99197181200737</v>
      </c>
      <c r="CP6" s="1" t="n">
        <f aca="false">Inactive!CG6+Unemployed!CP6+Informal!CP6+Independent!CP6+'Wage-earners'!CG6</f>
        <v>0.992658052905435</v>
      </c>
      <c r="CQ6" s="1" t="n">
        <f aca="false">Inactive!CH6+Unemployed!CQ6+Informal!CQ6+Independent!CQ6+'Wage-earners'!CH6</f>
        <v>0.9921714335764</v>
      </c>
      <c r="CR6" s="1" t="n">
        <f aca="false">Inactive!CI6+Unemployed!CR6+Informal!CR6+Independent!CR6+'Wage-earners'!CI6</f>
        <v>0.992082596204945</v>
      </c>
      <c r="CS6" s="1" t="n">
        <f aca="false">Inactive!CJ6+Unemployed!CS6+Informal!CS6+Independent!CS6+'Wage-earners'!CJ6</f>
        <v>0.991937931437629</v>
      </c>
      <c r="CT6" s="1" t="n">
        <f aca="false">Inactive!CK6+Unemployed!CT6+Informal!CT6+Independent!CT6+'Wage-earners'!CK6</f>
        <v>0.991656289949551</v>
      </c>
      <c r="CU6" s="1" t="n">
        <f aca="false">Inactive!CL6+Unemployed!CU6+Informal!CU6+Independent!CU6+'Wage-earners'!CL6</f>
        <v>0.991853908952667</v>
      </c>
      <c r="CV6" s="1" t="n">
        <f aca="false">Inactive!CM6+Unemployed!CV6+Informal!CV6+Independent!CV6+'Wage-earners'!CM6</f>
        <v>0.992068263746572</v>
      </c>
      <c r="CW6" s="1" t="n">
        <f aca="false">Inactive!CN6+Unemployed!CW6+Informal!CW6+Independent!CW6+'Wage-earners'!CN6</f>
        <v>0.991935126313009</v>
      </c>
      <c r="CX6" s="1" t="n">
        <f aca="false">Inactive!CO6+Unemployed!CX6+Informal!CX6+Independent!CX6+'Wage-earners'!CO6</f>
        <v>0.991159904497934</v>
      </c>
      <c r="CY6" s="1" t="n">
        <f aca="false">Inactive!CP6+Unemployed!CY6+Informal!CY6+Independent!CY6+'Wage-earners'!CP6</f>
        <v>0.990819714867079</v>
      </c>
      <c r="CZ6" s="1" t="n">
        <f aca="false">Inactive!CQ6+Unemployed!CZ6+Informal!CZ6+Independent!CZ6+'Wage-earners'!CQ6</f>
        <v>0.991159978846276</v>
      </c>
      <c r="DA6" s="1" t="n">
        <f aca="false">Inactive!CR6+Unemployed!DA6+Informal!DA6+Independent!DA6+'Wage-earners'!CR6</f>
        <v>0.990942494084774</v>
      </c>
      <c r="DB6" s="1" t="n">
        <f aca="false">Inactive!CS6+Unemployed!DB6+Informal!DB6+Independent!DB6+'Wage-earners'!CS6</f>
        <v>0.990895671353496</v>
      </c>
      <c r="DC6" s="1" t="n">
        <f aca="false">Inactive!CT6+Unemployed!DC6+Informal!DC6+Independent!DC6+'Wage-earners'!CT6</f>
        <v>0.990943796706606</v>
      </c>
      <c r="DD6" s="1" t="n">
        <f aca="false">Inactive!CU6+Unemployed!DD6+Informal!DD6+Independent!DD6+'Wage-earners'!CU6</f>
        <v>0.990366146280184</v>
      </c>
      <c r="DE6" s="1" t="n">
        <f aca="false">Inactive!CV6+Unemployed!DE6+Informal!DE6+Independent!DE6+'Wage-earners'!CV6</f>
        <v>0.990144444587451</v>
      </c>
      <c r="DF6" s="1" t="n">
        <f aca="false">Inactive!CW6+Unemployed!DF6+Informal!DF6+Independent!DF6+'Wage-earners'!CW6</f>
        <v>0.990089130056524</v>
      </c>
      <c r="DG6" s="1" t="n">
        <f aca="false">Inactive!CX6+Unemployed!DG6+Informal!DG6+Independent!DG6+'Wage-earners'!CX6</f>
        <v>0.990246210591426</v>
      </c>
      <c r="DH6" s="1" t="n">
        <f aca="false">Inactive!CY6+Unemployed!DH6+Informal!DH6+Independent!DH6+'Wage-earners'!CY6</f>
        <v>0.990181829131901</v>
      </c>
      <c r="DI6" s="1" t="n">
        <f aca="false">Inactive!CZ6+Unemployed!DI6+Informal!DI6+Independent!DI6+'Wage-earners'!CZ6</f>
        <v>0.98989927236493</v>
      </c>
      <c r="DJ6" s="1" t="n">
        <f aca="false">Inactive!DA6+Unemployed!DJ6+Informal!DJ6+Independent!DJ6+'Wage-earners'!DA6</f>
        <v>0.989481157840233</v>
      </c>
      <c r="DK6" s="1" t="n">
        <f aca="false">Inactive!DB6+Unemployed!DK6+Informal!DK6+Independent!DK6+'Wage-earners'!DB6</f>
        <v>0.989220349113058</v>
      </c>
      <c r="DL6" s="1" t="n">
        <f aca="false">Inactive!DC6+Unemployed!DL6+Informal!DL6+Independent!DL6+'Wage-earners'!DC6</f>
        <v>0.988877603419579</v>
      </c>
      <c r="DM6" s="1" t="n">
        <f aca="false">Inactive!DD6+Unemployed!DM6+Informal!DM6+Independent!DM6+'Wage-earners'!DD6</f>
        <v>0.98912721932148</v>
      </c>
      <c r="DN6" s="1" t="n">
        <f aca="false">Inactive!DE6+Unemployed!DN6+Informal!DN6+Independent!DN6+'Wage-earners'!DE6</f>
        <v>0.988910025226654</v>
      </c>
      <c r="DO6" s="1" t="n">
        <f aca="false">Inactive!DF6+Unemployed!DO6+Informal!DO6+Independent!DO6+'Wage-earners'!DF6</f>
        <v>0.988913195110595</v>
      </c>
      <c r="DP6" s="1" t="n">
        <f aca="false">Inactive!DG6+Unemployed!DP6+Informal!DP6+Independent!DP6+'Wage-earners'!DG6</f>
        <v>0.988819940218984</v>
      </c>
      <c r="DQ6" s="1" t="n">
        <f aca="false">Inactive!DH6+Unemployed!DQ6+Informal!DQ6+Independent!DQ6+'Wage-earners'!DH6</f>
        <v>0.9886956951011</v>
      </c>
      <c r="DR6" s="1" t="n">
        <f aca="false">Inactive!DI6+Unemployed!DR6+Informal!DR6+Independent!DR6+'Wage-earners'!DI6</f>
        <v>0.988599598616382</v>
      </c>
      <c r="DS6" s="1" t="n">
        <f aca="false">Inactive!DJ6+Unemployed!DS6+Informal!DS6+Independent!DS6+'Wage-earners'!DJ6</f>
        <v>0.988837216776502</v>
      </c>
      <c r="DT6" s="1" t="n">
        <f aca="false">Inactive!DK6+Unemployed!DT6+Informal!DT6+Independent!DT6+'Wage-earners'!DK6</f>
        <v>0.989189652591697</v>
      </c>
      <c r="DU6" s="1" t="n">
        <f aca="false">Inactive!DL6+Unemployed!DU6+Informal!DU6+Independent!DU6+'Wage-earners'!DL6</f>
        <v>0.989447166491154</v>
      </c>
      <c r="DV6" s="1" t="n">
        <f aca="false">Inactive!DM6+Unemployed!DV6+Informal!DV6+Independent!DV6+'Wage-earners'!DM6</f>
        <v>0.989232798997476</v>
      </c>
      <c r="DW6" s="1" t="n">
        <f aca="false">Inactive!DN6+Unemployed!DW6+Informal!DW6+Independent!DW6+'Wage-earners'!DN6</f>
        <v>0.989481336663063</v>
      </c>
      <c r="DX6" s="1" t="n">
        <f aca="false">Inactive!DO6+Unemployed!DX6+Informal!DX6+Independent!DX6+'Wage-earners'!DO6</f>
        <v>0.989767974218008</v>
      </c>
      <c r="DY6" s="1" t="n">
        <f aca="false">Inactive!DP6+Unemployed!DY6+Informal!DY6+Independent!DY6+'Wage-earners'!DP6</f>
        <v>0.990315799170512</v>
      </c>
      <c r="DZ6" s="1" t="n">
        <f aca="false">Inactive!DQ6+Unemployed!DZ6+Informal!DZ6+Independent!DZ6+'Wage-earners'!DQ6</f>
        <v>0.990607578584895</v>
      </c>
      <c r="EA6" s="1" t="n">
        <f aca="false">Inactive!DR6+Unemployed!EA6+Informal!EA6+Independent!EA6+'Wage-earners'!DR6</f>
        <v>0.991090007038715</v>
      </c>
      <c r="EB6" s="1" t="n">
        <f aca="false">Inactive!DS6+Unemployed!EB6+Informal!EB6+Independent!EB6+'Wage-earners'!DS6</f>
        <v>0.99132177923131</v>
      </c>
      <c r="EC6" s="1" t="n">
        <f aca="false">Inactive!DT6+Unemployed!EC6+Informal!EC6+Independent!EC6+'Wage-earners'!DT6</f>
        <v>0.991203189723399</v>
      </c>
      <c r="ED6" s="1" t="n">
        <f aca="false">Inactive!DU6+Unemployed!ED6+Informal!ED6+Independent!ED6+'Wage-earners'!DU6</f>
        <v>0.991315541141965</v>
      </c>
      <c r="EE6" s="1" t="n">
        <f aca="false">Inactive!DV6+Unemployed!EE6+Informal!EE6+Independent!EE6+'Wage-earners'!DV6</f>
        <v>0.991455924791283</v>
      </c>
      <c r="EF6" s="1" t="n">
        <f aca="false">Inactive!DW6+Unemployed!EF6+Informal!EF6+Independent!EF6+'Wage-earners'!DW6</f>
        <v>0.991573539742631</v>
      </c>
      <c r="EG6" s="1" t="n">
        <f aca="false">Inactive!DX6+Unemployed!EG6+Informal!EG6+Independent!EG6+'Wage-earners'!DX6</f>
        <v>0.991456555315109</v>
      </c>
      <c r="EH6" s="1" t="n">
        <f aca="false">Inactive!DY6+Unemployed!EH6+Informal!EH6+Independent!EH6+'Wage-earners'!DY6</f>
        <v>0.991512545350036</v>
      </c>
      <c r="EI6" s="1" t="n">
        <f aca="false">Inactive!DZ6+Unemployed!EI6+Informal!EI6+Independent!EI6+'Wage-earners'!DZ6</f>
        <v>0.991401732216028</v>
      </c>
      <c r="EJ6" s="1" t="n">
        <f aca="false">Inactive!EA6+Unemployed!EJ6+Informal!EJ6+Independent!EJ6+'Wage-earners'!EA6</f>
        <v>0.9914485691929</v>
      </c>
      <c r="EK6" s="1" t="n">
        <f aca="false">Inactive!EB6+Unemployed!EK6+Informal!EK6+Independent!EK6+'Wage-earners'!EB6</f>
        <v>0.991534327930282</v>
      </c>
      <c r="EL6" s="1" t="n">
        <f aca="false">Inactive!EC6+Unemployed!EL6+Informal!EL6+Independent!EL6+'Wage-earners'!EC6</f>
        <v>0.991698587419963</v>
      </c>
      <c r="EM6" s="1" t="n">
        <f aca="false">Inactive!ED6+Unemployed!EM6+Informal!EM6+Independent!EM6+'Wage-earners'!ED6</f>
        <v>0.991624005487861</v>
      </c>
      <c r="EN6" s="1" t="n">
        <f aca="false">Inactive!EE6+Unemployed!EN6+Informal!EN6+Independent!EN6+'Wage-earners'!EE6</f>
        <v>0.991697023664021</v>
      </c>
      <c r="EO6" s="1" t="n">
        <f aca="false">Inactive!EF6+Unemployed!EO6+Informal!EO6+Independent!EO6+'Wage-earners'!EF6</f>
        <v>0.991529700704183</v>
      </c>
      <c r="EP6" s="1" t="n">
        <f aca="false">Inactive!EG6+Unemployed!EP6+Informal!EP6+Independent!EP6+'Wage-earners'!EG6</f>
        <v>0.991451556808647</v>
      </c>
      <c r="EQ6" s="1" t="n">
        <f aca="false">Inactive!EH6+Unemployed!EQ6+Informal!EQ6+Independent!EQ6+'Wage-earners'!EH6</f>
        <v>0.991234562340996</v>
      </c>
      <c r="ER6" s="1" t="n">
        <f aca="false">Inactive!EI6+Unemployed!ER6+Informal!ER6+Independent!ER6+'Wage-earners'!EI6</f>
        <v>0.991381006289218</v>
      </c>
      <c r="ES6" s="1" t="n">
        <f aca="false">Inactive!EJ6+Unemployed!ES6+Informal!ES6+Independent!ES6+'Wage-earners'!EJ6</f>
        <v>0.991274317761723</v>
      </c>
      <c r="ET6" s="1" t="n">
        <f aca="false">Inactive!EK6+Unemployed!ET6+Informal!ET6+Independent!ET6+'Wage-earners'!EK6</f>
        <v>0.991135272588593</v>
      </c>
      <c r="EU6" s="1" t="n">
        <f aca="false">Inactive!EL6+Unemployed!EU6+Informal!EU6+Independent!EU6+'Wage-earners'!EL6</f>
        <v>0.991062314791297</v>
      </c>
      <c r="EV6" s="1" t="e">
        <f aca="false">Inactive!EM6+Unemployed!EV6+Informal!EV6+Independent!EV6+'Wage-earners'!EM6</f>
        <v>#DIV/0!</v>
      </c>
      <c r="EY6" s="1" t="n">
        <v>30</v>
      </c>
      <c r="EZ6" s="1" t="n">
        <f aca="false">Inactive!EY6+Unemployed!EY6+Informal!EY6+Independent!EY6+'Wage-earners'!FH6</f>
        <v>1</v>
      </c>
      <c r="FA6" s="1" t="n">
        <f aca="false">Inactive!EZ6+Unemployed!EZ6+Informal!EZ6+Independent!EZ6+'Wage-earners'!FI6</f>
        <v>1.0000000001</v>
      </c>
      <c r="FB6" s="1" t="n">
        <f aca="false">Inactive!FA6+Unemployed!FA6+Informal!FA6+Independent!FA6+'Wage-earners'!FJ6</f>
        <v>1</v>
      </c>
      <c r="FC6" s="1" t="n">
        <f aca="false">Inactive!FB6+Unemployed!FB6+Informal!FB6+Independent!FB6+'Wage-earners'!FK6</f>
        <v>1</v>
      </c>
      <c r="FD6" s="1" t="n">
        <f aca="false">Inactive!FC6+Unemployed!FC6+Informal!FC6+Independent!FC6+'Wage-earners'!FL6</f>
        <v>1</v>
      </c>
      <c r="FE6" s="1" t="n">
        <f aca="false">Inactive!FD6+Unemployed!FD6+Informal!FD6+Independent!FD6+'Wage-earners'!FM6</f>
        <v>1</v>
      </c>
      <c r="FF6" s="1" t="n">
        <f aca="false">Inactive!FE6+Unemployed!FE6+Informal!FE6+Independent!FE6+'Wage-earners'!FN6</f>
        <v>1</v>
      </c>
      <c r="FG6" s="1" t="n">
        <f aca="false">Inactive!FF6+Unemployed!FF6+Informal!FF6+Independent!FF6+'Wage-earners'!FO6</f>
        <v>1</v>
      </c>
      <c r="FH6" s="1" t="n">
        <f aca="false">Inactive!FG6+Unemployed!FG6+Informal!FG6+Independent!FG6+'Wage-earners'!FP6</f>
        <v>0.9999999999</v>
      </c>
      <c r="FI6" s="1" t="n">
        <f aca="false">Inactive!FH6+Unemployed!FH6+Informal!FH6+Independent!FH6+'Wage-earners'!FQ6</f>
        <v>1</v>
      </c>
      <c r="FJ6" s="1" t="n">
        <f aca="false">Inactive!FI6+Unemployed!FI6+Informal!FI6+Independent!FI6+'Wage-earners'!FR6</f>
        <v>0.9999999999</v>
      </c>
      <c r="FK6" s="1" t="n">
        <f aca="false">Inactive!FJ6+Unemployed!FJ6+Informal!FJ6+Independent!FJ6+'Wage-earners'!FS6</f>
        <v>1</v>
      </c>
      <c r="FL6" s="1" t="n">
        <f aca="false">Inactive!FK6+Unemployed!FK6+Informal!FK6+Independent!FK6+'Wage-earners'!FT6</f>
        <v>1</v>
      </c>
      <c r="FM6" s="1" t="n">
        <f aca="false">Inactive!FL6+Unemployed!FL6+Informal!FL6+Independent!FL6+'Wage-earners'!FU6</f>
        <v>1.0000000001</v>
      </c>
      <c r="FN6" s="1" t="n">
        <f aca="false">Inactive!FM6+Unemployed!FM6+Informal!FM6+Independent!FM6+'Wage-earners'!FV6</f>
        <v>0.9999999999</v>
      </c>
      <c r="FO6" s="1" t="n">
        <f aca="false">Inactive!FN6+Unemployed!FN6+Informal!FN6+Independent!FN6+'Wage-earners'!FW6</f>
        <v>0.9999999999</v>
      </c>
      <c r="FP6" s="1" t="n">
        <f aca="false">Inactive!FO6+Unemployed!FO6+Informal!FO6+Independent!FO6+'Wage-earners'!FX6</f>
        <v>1.0000000001</v>
      </c>
      <c r="FQ6" s="1" t="n">
        <f aca="false">Inactive!FP6+Unemployed!FP6+Informal!FP6+Independent!FP6+'Wage-earners'!FY6</f>
        <v>1</v>
      </c>
      <c r="FR6" s="1" t="n">
        <f aca="false">Inactive!FQ6+Unemployed!FQ6+Informal!FQ6+Independent!FQ6+'Wage-earners'!FZ6</f>
        <v>1.0000000001</v>
      </c>
      <c r="FS6" s="1" t="n">
        <f aca="false">Inactive!FR6+Unemployed!FR6+Informal!FR6+Independent!FR6+'Wage-earners'!GA6</f>
        <v>0.9999999999</v>
      </c>
      <c r="FT6" s="1" t="n">
        <f aca="false">Inactive!FS6+Unemployed!FS6+Informal!FS6+Independent!FS6+'Wage-earners'!GB6</f>
        <v>1</v>
      </c>
      <c r="FU6" s="1" t="n">
        <f aca="false">Inactive!FT6+Unemployed!FT6+Informal!FT6+Independent!FT6+'Wage-earners'!GC6</f>
        <v>1</v>
      </c>
      <c r="FV6" s="1" t="n">
        <f aca="false">Inactive!FU6+Unemployed!FU6+Informal!FU6+Independent!FU6+'Wage-earners'!GD6</f>
        <v>1</v>
      </c>
      <c r="FW6" s="1" t="n">
        <f aca="false">Inactive!FV6+Unemployed!FV6+Informal!FV6+Independent!FV6+'Wage-earners'!GE6</f>
        <v>1</v>
      </c>
      <c r="FX6" s="1" t="n">
        <f aca="false">Inactive!FW6+Unemployed!FW6+Informal!FW6+Independent!FW6+'Wage-earners'!GF6</f>
        <v>1</v>
      </c>
      <c r="FY6" s="1" t="n">
        <f aca="false">Inactive!FX6+Unemployed!FX6+Informal!FX6+Independent!FX6+'Wage-earners'!GG6</f>
        <v>1</v>
      </c>
      <c r="FZ6" s="1" t="n">
        <f aca="false">Inactive!FY6+Unemployed!FY6+Informal!FY6+Independent!FY6+'Wage-earners'!GH6</f>
        <v>0.9999999999</v>
      </c>
      <c r="GA6" s="1" t="n">
        <f aca="false">Inactive!FZ6+Unemployed!FZ6+Informal!FZ6+Independent!FZ6+'Wage-earners'!GI6</f>
        <v>0.9999999999</v>
      </c>
      <c r="GB6" s="1" t="n">
        <f aca="false">Inactive!GA6+Unemployed!GA6+Informal!GA6+Independent!GA6+'Wage-earners'!GJ6</f>
        <v>1</v>
      </c>
      <c r="GC6" s="1" t="n">
        <f aca="false">Inactive!GB6+Unemployed!GB6+Informal!GB6+Independent!GB6+'Wage-earners'!GK6</f>
        <v>0.9999999999</v>
      </c>
      <c r="GD6" s="1" t="n">
        <f aca="false">Inactive!GC6+Unemployed!GC6+Informal!GC6+Independent!GC6+'Wage-earners'!GL6</f>
        <v>1.0000000001</v>
      </c>
      <c r="GE6" s="1" t="n">
        <f aca="false">Inactive!GD6+Unemployed!GD6+Informal!GD6+Independent!GD6+'Wage-earners'!GM6</f>
        <v>1.0000000001</v>
      </c>
      <c r="GF6" s="1" t="n">
        <f aca="false">Inactive!GE6+Unemployed!GE6+Informal!GE6+Independent!GE6+'Wage-earners'!GN6</f>
        <v>1</v>
      </c>
      <c r="GG6" s="1" t="n">
        <f aca="false">Inactive!GF6+Unemployed!GF6+Informal!GF6+Independent!GF6+'Wage-earners'!GO6</f>
        <v>1</v>
      </c>
      <c r="GH6" s="1" t="n">
        <f aca="false">Inactive!GG6+Unemployed!GG6+Informal!GG6+Independent!GG6+'Wage-earners'!GP6</f>
        <v>1</v>
      </c>
      <c r="GI6" s="1" t="n">
        <f aca="false">Inactive!GH6+Unemployed!GH6+Informal!GH6+Independent!GH6+'Wage-earners'!GQ6</f>
        <v>1.0000000001</v>
      </c>
      <c r="GJ6" s="1" t="n">
        <f aca="false">Inactive!GI6+Unemployed!GI6+Informal!GI6+Independent!GI6+'Wage-earners'!GR6</f>
        <v>1</v>
      </c>
      <c r="GK6" s="1" t="n">
        <f aca="false">Inactive!GJ6+Unemployed!GJ6+Informal!GJ6+Independent!GJ6+'Wage-earners'!GS6</f>
        <v>1</v>
      </c>
      <c r="GL6" s="1" t="n">
        <f aca="false">Inactive!GK6+Unemployed!GK6+Informal!GK6+Independent!GK6+'Wage-earners'!GT6</f>
        <v>1</v>
      </c>
      <c r="GM6" s="1" t="n">
        <f aca="false">Inactive!GL6+Unemployed!GL6+Informal!GL6+Independent!GL6+'Wage-earners'!GU6</f>
        <v>1.0000000001</v>
      </c>
      <c r="GN6" s="1" t="n">
        <f aca="false">Inactive!GM6+Unemployed!GM6+Informal!GM6+Independent!GM6+'Wage-earners'!GV6</f>
        <v>1.0000000001</v>
      </c>
      <c r="GO6" s="1" t="n">
        <f aca="false">Inactive!GN6+Unemployed!GN6+Informal!GN6+Independent!GN6+'Wage-earners'!GW6</f>
        <v>0.9999999999</v>
      </c>
      <c r="GP6" s="1" t="n">
        <f aca="false">Inactive!GO6+Unemployed!GO6+Informal!GO6+Independent!GO6+'Wage-earners'!GX6</f>
        <v>1</v>
      </c>
      <c r="GQ6" s="1" t="n">
        <f aca="false">Inactive!GP6+Unemployed!GP6+Informal!GP6+Independent!GP6+'Wage-earners'!GY6</f>
        <v>1.0000000001</v>
      </c>
      <c r="GR6" s="1" t="n">
        <f aca="false">Inactive!GQ6+Unemployed!GQ6+Informal!GQ6+Independent!GQ6+'Wage-earners'!GZ6</f>
        <v>1</v>
      </c>
      <c r="GS6" s="1" t="n">
        <f aca="false">Inactive!GR6+Unemployed!GR6+Informal!GR6+Independent!GR6+'Wage-earners'!HA6</f>
        <v>1</v>
      </c>
      <c r="GT6" s="1" t="n">
        <f aca="false">Inactive!GS6+Unemployed!GS6+Informal!GS6+Independent!GS6+'Wage-earners'!HB6</f>
        <v>0.9999999999</v>
      </c>
      <c r="GU6" s="1" t="n">
        <f aca="false">Inactive!GT6+Unemployed!GT6+Informal!GT6+Independent!GT6+'Wage-earners'!HC6</f>
        <v>1</v>
      </c>
      <c r="GV6" s="1" t="n">
        <f aca="false">Inactive!GU6+Unemployed!GU6+Informal!GU6+Independent!GU6+'Wage-earners'!HD6</f>
        <v>1</v>
      </c>
      <c r="GW6" s="1" t="n">
        <f aca="false">Inactive!GV6+Unemployed!GV6+Informal!GV6+Independent!GV6+'Wage-earners'!HE6</f>
        <v>1</v>
      </c>
      <c r="GX6" s="1" t="n">
        <f aca="false">Inactive!GW6+Unemployed!GW6+Informal!GW6+Independent!GW6+'Wage-earners'!HF6</f>
        <v>1</v>
      </c>
      <c r="GY6" s="1" t="n">
        <f aca="false">Inactive!GX6+Unemployed!GX6+Informal!GX6+Independent!GX6+'Wage-earners'!HG6</f>
        <v>1</v>
      </c>
      <c r="GZ6" s="1" t="n">
        <f aca="false">Inactive!GY6+Unemployed!GY6+Informal!GY6+Independent!GY6+'Wage-earners'!HH6</f>
        <v>1</v>
      </c>
      <c r="HA6" s="1" t="n">
        <f aca="false">Inactive!GZ6+Unemployed!GZ6+Informal!GZ6+Independent!GZ6+'Wage-earners'!HI6</f>
        <v>1</v>
      </c>
      <c r="HB6" s="1" t="n">
        <f aca="false">Inactive!HA6+Unemployed!HA6+Informal!HA6+Independent!HA6+'Wage-earners'!HJ6</f>
        <v>0.9999999999</v>
      </c>
      <c r="HC6" s="1" t="e">
        <f aca="false">#REF!+#REF!+#REF!+#REF!+#REF!</f>
        <v>#REF!</v>
      </c>
      <c r="HD6" s="1" t="e">
        <f aca="false">#REF!+#REF!+#REF!+#REF!+#REF!</f>
        <v>#REF!</v>
      </c>
      <c r="HE6" s="1" t="e">
        <f aca="false">#REF!+#REF!+#REF!+#REF!+#REF!</f>
        <v>#REF!</v>
      </c>
      <c r="HF6" s="1" t="e">
        <f aca="false">#REF!+#REF!+#REF!+#REF!+#REF!</f>
        <v>#REF!</v>
      </c>
      <c r="HG6" s="1" t="e">
        <f aca="false">#REF!+#REF!+#REF!+#REF!+#REF!</f>
        <v>#REF!</v>
      </c>
      <c r="HH6" s="1" t="e">
        <f aca="false">#REF!+#REF!+#REF!+#REF!+#REF!</f>
        <v>#REF!</v>
      </c>
      <c r="HI6" s="1" t="e">
        <f aca="false">#REF!+#REF!+#REF!+#REF!+#REF!</f>
        <v>#REF!</v>
      </c>
      <c r="HJ6" s="1" t="e">
        <f aca="false">#REF!+#REF!+#REF!+#REF!+#REF!</f>
        <v>#REF!</v>
      </c>
      <c r="HK6" s="1" t="e">
        <f aca="false">#REF!+#REF!+#REF!+#REF!+#REF!</f>
        <v>#REF!</v>
      </c>
      <c r="HL6" s="1" t="n">
        <f aca="false">Inactive!HK6+Unemployed!HK6+Informal!HK6+Independent!HK6+'Wage-earners'!HT6</f>
        <v>1.0000000001</v>
      </c>
      <c r="HM6" s="1" t="n">
        <f aca="false">Inactive!HL6+Unemployed!HL6+Informal!HL6+Independent!HL6+'Wage-earners'!HU6</f>
        <v>0.9999999999</v>
      </c>
      <c r="HN6" s="1" t="n">
        <f aca="false">Inactive!HM6+Unemployed!HM6+Informal!HM6+Independent!HM6+'Wage-earners'!HV6</f>
        <v>0.9999999999</v>
      </c>
      <c r="HO6" s="1" t="n">
        <f aca="false">Inactive!HN6+Unemployed!HN6+Informal!HN6+Independent!HN6+'Wage-earners'!HW6</f>
        <v>1</v>
      </c>
      <c r="HP6" s="1" t="n">
        <f aca="false">Inactive!HO6+Unemployed!HO6+Informal!HO6+Independent!HO6+'Wage-earners'!HX6</f>
        <v>1</v>
      </c>
      <c r="HQ6" s="1" t="n">
        <f aca="false">Inactive!HP6+Unemployed!HP6+Informal!HP6+Independent!HP6+'Wage-earners'!HY6</f>
        <v>1</v>
      </c>
      <c r="HR6" s="1" t="n">
        <f aca="false">Inactive!HQ6+Unemployed!HQ6+Informal!HQ6+Independent!HQ6+'Wage-earners'!HZ6</f>
        <v>1</v>
      </c>
      <c r="HS6" s="1" t="n">
        <f aca="false">Inactive!HR6+Unemployed!HR6+Informal!HR6+Independent!HR6+'Wage-earners'!IA6</f>
        <v>1</v>
      </c>
      <c r="HT6" s="1" t="n">
        <f aca="false">Inactive!HS6+Unemployed!HS6+Informal!HS6+Independent!HS6+'Wage-earners'!IB6</f>
        <v>1</v>
      </c>
      <c r="HU6" s="1" t="n">
        <f aca="false">Inactive!HT6+Unemployed!HT6+Informal!HT6+Independent!HT6+'Wage-earners'!IC6</f>
        <v>1</v>
      </c>
      <c r="HV6" s="1" t="n">
        <f aca="false">Inactive!HU6+Unemployed!HU6+Informal!HU6+Independent!HU6+'Wage-earners'!ID6</f>
        <v>1</v>
      </c>
      <c r="HW6" s="1" t="n">
        <f aca="false">Inactive!HV6+Unemployed!HV6+Informal!HV6+Independent!HV6+'Wage-earners'!IE6</f>
        <v>1</v>
      </c>
      <c r="HX6" s="1" t="n">
        <f aca="false">Inactive!HW6+Unemployed!HW6+Informal!HW6+Independent!HW6+'Wage-earners'!IF6</f>
        <v>1</v>
      </c>
      <c r="HY6" s="1" t="n">
        <f aca="false">Inactive!HX6+Unemployed!HX6+Informal!HX6+Independent!HX6+'Wage-earners'!IG6</f>
        <v>1</v>
      </c>
      <c r="HZ6" s="1" t="n">
        <f aca="false">Inactive!HY6+Unemployed!HY6+Informal!HY6+Independent!HY6+'Wage-earners'!IH6</f>
        <v>1</v>
      </c>
      <c r="IA6" s="1" t="n">
        <f aca="false">Inactive!HZ6+Unemployed!HZ6+Informal!HZ6+Independent!HZ6+'Wage-earners'!II6</f>
        <v>1</v>
      </c>
      <c r="IB6" s="1" t="n">
        <f aca="false">Inactive!IA6+Unemployed!IA6+Informal!IA6+Independent!IA6+'Wage-earners'!IJ6</f>
        <v>1</v>
      </c>
      <c r="IC6" s="1" t="n">
        <f aca="false">Inactive!IB6+Unemployed!IB6+Informal!IB6+Independent!IB6+'Wage-earners'!IK6</f>
        <v>1</v>
      </c>
      <c r="ID6" s="1" t="n">
        <f aca="false">Inactive!IC6+Unemployed!IC6+Informal!IC6+Independent!IC6+'Wage-earners'!IL6</f>
        <v>1</v>
      </c>
      <c r="IE6" s="1" t="n">
        <f aca="false">Inactive!ID6+Unemployed!ID6+Informal!ID6+Independent!ID6+'Wage-earners'!IM6</f>
        <v>1</v>
      </c>
      <c r="IF6" s="1" t="n">
        <f aca="false">Inactive!IE6+Unemployed!IE6+Informal!IE6+Independent!IE6+'Wage-earners'!IN6</f>
        <v>1</v>
      </c>
      <c r="IG6" s="1" t="n">
        <f aca="false">Inactive!IF6+Unemployed!IF6+Informal!IF6+Independent!IF6+'Wage-earners'!IO6</f>
        <v>1</v>
      </c>
      <c r="IH6" s="1" t="n">
        <f aca="false">Inactive!IG6+Unemployed!IG6+Informal!IG6+Independent!IG6+'Wage-earners'!IP6</f>
        <v>1</v>
      </c>
      <c r="II6" s="1" t="n">
        <f aca="false">Inactive!IH6+Unemployed!IH6+Informal!IH6+Independent!IH6+'Wage-earners'!IQ6</f>
        <v>1</v>
      </c>
      <c r="IJ6" s="1" t="n">
        <f aca="false">Inactive!II6+Unemployed!II6+Informal!II6+Independent!II6+'Wage-earners'!IR6</f>
        <v>1</v>
      </c>
      <c r="IK6" s="1" t="n">
        <f aca="false">Inactive!IJ6+Unemployed!IJ6+Informal!IJ6+Independent!IJ6+'Wage-earners'!IS6</f>
        <v>1</v>
      </c>
      <c r="IL6" s="1" t="n">
        <f aca="false">Inactive!IK6+Unemployed!IK6+Informal!IK6+Independent!IK6+'Wage-earners'!IT6</f>
        <v>1</v>
      </c>
      <c r="IM6" s="1" t="n">
        <f aca="false">Inactive!IL6+Unemployed!IL6+Informal!IL6+Independent!IL6+'Wage-earners'!IU6</f>
        <v>1</v>
      </c>
      <c r="IN6" s="1" t="n">
        <f aca="false">Inactive!IM6+Unemployed!IM6+Informal!IM6+Independent!IM6+'Wage-earners'!IV6</f>
        <v>1</v>
      </c>
      <c r="IO6" s="1" t="n">
        <f aca="false">Inactive!IN6+Unemployed!IN6+Informal!IN6+Independent!IN6+'Wage-earners'!IW6</f>
        <v>1</v>
      </c>
      <c r="IP6" s="1" t="n">
        <f aca="false">Inactive!IO6+Unemployed!IO6+Informal!IO6+Independent!IO6+'Wage-earners'!IX6</f>
        <v>1</v>
      </c>
      <c r="IQ6" s="1" t="n">
        <f aca="false">Inactive!IP6+Unemployed!IP6+Informal!IP6+Independent!IP6+'Wage-earners'!IY6</f>
        <v>1</v>
      </c>
      <c r="IR6" s="1" t="n">
        <f aca="false">Inactive!IQ6+Unemployed!IQ6+Informal!IQ6+Independent!IQ6+'Wage-earners'!IZ6</f>
        <v>1</v>
      </c>
      <c r="IS6" s="1" t="n">
        <f aca="false">Inactive!IR6+Unemployed!IR6+Informal!IR6+Independent!IR6+'Wage-earners'!JA6</f>
        <v>1</v>
      </c>
      <c r="IT6" s="1" t="n">
        <f aca="false">Inactive!IS6+Unemployed!IS6+Informal!IS6+Independent!IS6+'Wage-earners'!JB6</f>
        <v>1</v>
      </c>
      <c r="IU6" s="1" t="n">
        <f aca="false">Inactive!IT6+Unemployed!IT6+Informal!IT6+Independent!IT6+'Wage-earners'!JC6</f>
        <v>1</v>
      </c>
      <c r="IV6" s="1" t="n">
        <f aca="false">Inactive!IU6+Unemployed!IU6+Informal!IU6+Independent!IU6+'Wage-earners'!JD6</f>
        <v>1</v>
      </c>
      <c r="IW6" s="1" t="n">
        <f aca="false">Inactive!IV6+Unemployed!IV6+Informal!IV6+Independent!IV6+'Wage-earners'!JE6</f>
        <v>1</v>
      </c>
      <c r="IX6" s="1" t="n">
        <f aca="false">Inactive!IW6+Unemployed!IW6+Informal!IW6+Independent!IW6+'Wage-earners'!JF6</f>
        <v>1</v>
      </c>
      <c r="IY6" s="1" t="n">
        <f aca="false">Inactive!IX6+Unemployed!IX6+Informal!IX6+Independent!IX6+'Wage-earners'!JG6</f>
        <v>1</v>
      </c>
      <c r="IZ6" s="1" t="n">
        <f aca="false">Inactive!IY6+Unemployed!IY6+Informal!IY6+Independent!IY6+'Wage-earners'!JH6</f>
        <v>1</v>
      </c>
      <c r="JA6" s="1" t="n">
        <f aca="false">Inactive!IZ6+Unemployed!IZ6+Informal!IZ6+Independent!IZ6+'Wage-earners'!JI6</f>
        <v>1</v>
      </c>
      <c r="JB6" s="1" t="n">
        <f aca="false">Inactive!JA6+Unemployed!JA6+Informal!JA6+Independent!JA6+'Wage-earners'!JJ6</f>
        <v>1</v>
      </c>
      <c r="JC6" s="1" t="n">
        <f aca="false">Inactive!JB6+Unemployed!JB6+Informal!JB6+Independent!JB6+'Wage-earners'!JK6</f>
        <v>1</v>
      </c>
      <c r="JD6" s="1" t="n">
        <f aca="false">Inactive!JC6+Unemployed!JC6+Informal!JC6+Independent!JC6+'Wage-earners'!JL6</f>
        <v>1</v>
      </c>
      <c r="JE6" s="1" t="n">
        <f aca="false">Inactive!JD6+Unemployed!JD6+Informal!JD6+Independent!JD6+'Wage-earners'!JM6</f>
        <v>1</v>
      </c>
      <c r="JF6" s="1" t="n">
        <f aca="false">Inactive!JE6+Unemployed!JE6+Informal!JE6+Independent!JE6+'Wage-earners'!JN6</f>
        <v>1</v>
      </c>
      <c r="JG6" s="1" t="n">
        <f aca="false">Inactive!JF6+Unemployed!JF6+Informal!JF6+Independent!JF6+'Wage-earners'!JO6</f>
        <v>1</v>
      </c>
      <c r="JH6" s="1" t="n">
        <f aca="false">Inactive!JG6+Unemployed!JG6+Informal!JG6+Independent!JG6+'Wage-earners'!JP6</f>
        <v>1</v>
      </c>
      <c r="JI6" s="1" t="n">
        <f aca="false">Inactive!JH6+Unemployed!JH6+Informal!JH6+Independent!JH6+'Wage-earners'!JQ6</f>
        <v>1</v>
      </c>
      <c r="JJ6" s="1" t="n">
        <f aca="false">Inactive!JI6+Unemployed!JI6+Informal!JI6+Independent!JI6+'Wage-earners'!JR6</f>
        <v>1</v>
      </c>
      <c r="JK6" s="1" t="n">
        <f aca="false">Inactive!JJ6+Unemployed!JJ6+Informal!JJ6+Independent!JJ6+'Wage-earners'!JS6</f>
        <v>1</v>
      </c>
      <c r="JL6" s="1" t="n">
        <f aca="false">Inactive!JK6+Unemployed!JK6+Informal!JK6+Independent!JK6+'Wage-earners'!JT6</f>
        <v>1</v>
      </c>
      <c r="JM6" s="1" t="n">
        <f aca="false">Inactive!JL6+Unemployed!JL6+Informal!JL6+Independent!JL6+'Wage-earners'!JU6</f>
        <v>1</v>
      </c>
      <c r="JN6" s="1" t="n">
        <f aca="false">Inactive!JM6+Unemployed!JM6+Informal!JM6+Independent!JM6+'Wage-earners'!JV6</f>
        <v>1</v>
      </c>
      <c r="JO6" s="1" t="n">
        <f aca="false">Inactive!JN6+Unemployed!JN6+Informal!JN6+Independent!JN6+'Wage-earners'!JW6</f>
        <v>1</v>
      </c>
      <c r="JP6" s="1" t="n">
        <f aca="false">Inactive!JO6+Unemployed!JO6+Informal!JO6+Independent!JO6+'Wage-earners'!JX6</f>
        <v>1</v>
      </c>
      <c r="JQ6" s="1" t="n">
        <f aca="false">Inactive!JP6+Unemployed!JP6+Informal!JP6+Independent!JP6+'Wage-earners'!JY6</f>
        <v>1</v>
      </c>
      <c r="JR6" s="1" t="n">
        <f aca="false">Inactive!JQ6+Unemployed!JQ6+Informal!JQ6+Independent!JQ6+'Wage-earners'!JZ6</f>
        <v>1</v>
      </c>
      <c r="JS6" s="1" t="n">
        <f aca="false">Inactive!JR6+Unemployed!JR6+Informal!JR6+Independent!JR6+'Wage-earners'!KA6</f>
        <v>1</v>
      </c>
      <c r="JT6" s="1" t="n">
        <f aca="false">Inactive!JS6+Unemployed!JS6+Informal!JS6+Independent!JS6+'Wage-earners'!KB6</f>
        <v>1</v>
      </c>
      <c r="JU6" s="1" t="n">
        <f aca="false">Inactive!JT6+Unemployed!JT6+Informal!JT6+Independent!JT6+'Wage-earners'!KC6</f>
        <v>1</v>
      </c>
      <c r="JV6" s="1" t="n">
        <f aca="false">Inactive!JU6+Unemployed!JU6+Informal!JU6+Independent!JU6+'Wage-earners'!KD6</f>
        <v>1</v>
      </c>
      <c r="JW6" s="1" t="n">
        <f aca="false">Inactive!JV6+Unemployed!JV6+Informal!JV6+Independent!JV6+'Wage-earners'!KE6</f>
        <v>1</v>
      </c>
      <c r="JX6" s="1" t="n">
        <f aca="false">Inactive!JW6+Unemployed!JW6+Informal!JW6+Independent!JW6+'Wage-earners'!KF6</f>
        <v>1</v>
      </c>
      <c r="JY6" s="1" t="n">
        <f aca="false">Inactive!JX6+Unemployed!JX6+Informal!JX6+Independent!JX6+'Wage-earners'!KG6</f>
        <v>1</v>
      </c>
      <c r="JZ6" s="1" t="n">
        <f aca="false">Inactive!JY6+Unemployed!JY6+Informal!JY6+Independent!JY6+'Wage-earners'!KH6</f>
        <v>1</v>
      </c>
      <c r="KA6" s="1" t="n">
        <f aca="false">Inactive!JZ6+Unemployed!JZ6+Informal!JZ6+Independent!JZ6+'Wage-earners'!KI6</f>
        <v>1</v>
      </c>
      <c r="KB6" s="1" t="n">
        <f aca="false">Inactive!KA6+Unemployed!KA6+Informal!KA6+Independent!KA6+'Wage-earners'!KJ6</f>
        <v>1</v>
      </c>
      <c r="KC6" s="1" t="n">
        <f aca="false">Inactive!KB6+Unemployed!KB6+Informal!KB6+Independent!KB6+'Wage-earners'!KK6</f>
        <v>1</v>
      </c>
      <c r="KD6" s="1" t="n">
        <f aca="false">Inactive!KC6+Unemployed!KC6+Informal!KC6+Independent!KC6+'Wage-earners'!KL6</f>
        <v>1</v>
      </c>
      <c r="KE6" s="1" t="n">
        <f aca="false">Inactive!KD6+Unemployed!KD6+Informal!KD6+Independent!KD6+'Wage-earners'!KM6</f>
        <v>1</v>
      </c>
      <c r="KF6" s="1" t="n">
        <f aca="false">Inactive!KE6+Unemployed!KE6+Informal!KE6+Independent!KE6+'Wage-earners'!KN6</f>
        <v>1</v>
      </c>
      <c r="KG6" s="1" t="n">
        <f aca="false">Inactive!KF6+Unemployed!KF6+Informal!KF6+Independent!KF6+'Wage-earners'!KO6</f>
        <v>1</v>
      </c>
      <c r="KH6" s="1" t="n">
        <f aca="false">Inactive!KG6+Unemployed!KG6+Informal!KG6+Independent!KG6+'Wage-earners'!KP6</f>
        <v>1</v>
      </c>
      <c r="KI6" s="1" t="n">
        <f aca="false">Inactive!KH6+Unemployed!KH6+Informal!KH6+Independent!KH6+'Wage-earners'!KQ6</f>
        <v>1</v>
      </c>
      <c r="KJ6" s="1" t="n">
        <f aca="false">Inactive!KI6+Unemployed!KI6+Informal!KI6+Independent!KI6+'Wage-earners'!KR6</f>
        <v>1</v>
      </c>
      <c r="KK6" s="1" t="n">
        <f aca="false">Inactive!KJ6+Unemployed!KJ6+Informal!KJ6+Independent!KJ6+'Wage-earners'!KS6</f>
        <v>1</v>
      </c>
      <c r="KL6" s="1" t="n">
        <f aca="false">Inactive!KK6+Unemployed!KK6+Informal!KK6+Independent!KK6+'Wage-earners'!KT6</f>
        <v>1</v>
      </c>
      <c r="KM6" s="1" t="n">
        <f aca="false">Inactive!KL6+Unemployed!KL6+Informal!KL6+Independent!KL6+'Wage-earners'!KU6</f>
        <v>1</v>
      </c>
      <c r="KN6" s="1" t="n">
        <f aca="false">Inactive!KM6+Unemployed!KM6+Informal!KM6+Independent!KM6+'Wage-earners'!KV6</f>
        <v>1</v>
      </c>
      <c r="KO6" s="1" t="n">
        <f aca="false">Inactive!KN6+Unemployed!KN6+Informal!KN6+Independent!KN6+'Wage-earners'!KW6</f>
        <v>1</v>
      </c>
      <c r="KP6" s="1" t="n">
        <f aca="false">Inactive!KO6+Unemployed!KO6+Informal!KO6+Independent!KO6+'Wage-earners'!KX6</f>
        <v>1</v>
      </c>
      <c r="KQ6" s="1" t="n">
        <f aca="false">Inactive!KP6+Unemployed!KP6+Informal!KP6+Independent!KP6+'Wage-earners'!KY6</f>
        <v>1</v>
      </c>
      <c r="KR6" s="1" t="n">
        <f aca="false">Inactive!KQ6+Unemployed!KQ6+Informal!KQ6+Independent!KQ6+'Wage-earners'!KZ6</f>
        <v>1</v>
      </c>
      <c r="KS6" s="1" t="n">
        <f aca="false">Inactive!KR6+Unemployed!KR6+Informal!KR6+Independent!KR6+'Wage-earners'!LA6</f>
        <v>1</v>
      </c>
      <c r="KT6" s="1" t="e">
        <f aca="false">Inactive!KS6+Unemployed!KS6+Informal!KS6+Independent!KS6+'Wage-earners'!LB6</f>
        <v>#DIV/0!</v>
      </c>
    </row>
    <row r="7" customFormat="false" ht="12.85" hidden="false" customHeight="false" outlineLevel="0" collapsed="false">
      <c r="A7" s="1" t="n">
        <v>35</v>
      </c>
      <c r="B7" s="1" t="n">
        <f aca="false">Inactive!B7+Unemployed!B7+Informal!B7+Independent!B7+'Wage-earners'!B7</f>
        <v>0.9999999999</v>
      </c>
      <c r="C7" s="1" t="n">
        <f aca="false">Inactive!C7+Unemployed!C7+Informal!C7+Independent!C7+'Wage-earners'!C7</f>
        <v>1</v>
      </c>
      <c r="D7" s="1" t="n">
        <f aca="false">Inactive!D7+Unemployed!D7+Informal!D7+Independent!D7+'Wage-earners'!D7</f>
        <v>0.9999999999</v>
      </c>
      <c r="E7" s="1" t="n">
        <f aca="false">Inactive!E7+Unemployed!E7+Informal!E7+Independent!E7+'Wage-earners'!E7</f>
        <v>1</v>
      </c>
      <c r="F7" s="1" t="n">
        <f aca="false">Inactive!F7+Unemployed!F7+Informal!F7+Independent!F7+'Wage-earners'!F7</f>
        <v>1</v>
      </c>
      <c r="G7" s="1" t="n">
        <f aca="false">Inactive!G7+Unemployed!G7+Informal!G7+Independent!G7+'Wage-earners'!G7</f>
        <v>1</v>
      </c>
      <c r="H7" s="1" t="n">
        <f aca="false">Inactive!H7+Unemployed!H7+Informal!H7+Independent!H7+'Wage-earners'!H7</f>
        <v>1</v>
      </c>
      <c r="I7" s="1" t="n">
        <f aca="false">Inactive!I7+Unemployed!I7+Informal!I7+Independent!I7+'Wage-earners'!I7</f>
        <v>1.0000000001</v>
      </c>
      <c r="J7" s="1" t="n">
        <f aca="false">Inactive!J7+Unemployed!J7+Informal!J7+Independent!J7+'Wage-earners'!J7</f>
        <v>1</v>
      </c>
      <c r="K7" s="1" t="n">
        <f aca="false">Inactive!K7+Unemployed!K7+Informal!K7+Independent!K7+'Wage-earners'!K7</f>
        <v>0.9999999999</v>
      </c>
      <c r="L7" s="1" t="n">
        <f aca="false">Inactive!L7+Unemployed!L7+Informal!L7+Independent!L7+'Wage-earners'!L7</f>
        <v>1.0000000001</v>
      </c>
      <c r="M7" s="1" t="n">
        <f aca="false">Inactive!M7+Unemployed!M7+Informal!M7+Independent!M7+'Wage-earners'!M7</f>
        <v>1</v>
      </c>
      <c r="N7" s="1" t="n">
        <f aca="false">Inactive!N7+Unemployed!N7+Informal!N7+Independent!N7+'Wage-earners'!N7</f>
        <v>1</v>
      </c>
      <c r="O7" s="1" t="n">
        <f aca="false">Inactive!O7+Unemployed!O7+Informal!O7+Independent!O7+'Wage-earners'!O7</f>
        <v>1</v>
      </c>
      <c r="P7" s="1" t="n">
        <f aca="false">Inactive!P7+Unemployed!P7+Informal!P7+Independent!P7+'Wage-earners'!P7</f>
        <v>1</v>
      </c>
      <c r="Q7" s="1" t="n">
        <f aca="false">Inactive!Q7+Unemployed!Q7+Informal!Q7+Independent!Q7+'Wage-earners'!Q7</f>
        <v>1.0000000001</v>
      </c>
      <c r="R7" s="1" t="n">
        <f aca="false">Inactive!R7+Unemployed!R7+Informal!R7+Independent!R7+'Wage-earners'!R7</f>
        <v>1.0000000001</v>
      </c>
      <c r="S7" s="1" t="n">
        <f aca="false">Inactive!S7+Unemployed!S7+Informal!S7+Independent!S7+'Wage-earners'!S7</f>
        <v>0.9999999999</v>
      </c>
      <c r="T7" s="1" t="n">
        <f aca="false">Inactive!T7+Unemployed!T7+Informal!T7+Independent!T7+'Wage-earners'!T7</f>
        <v>1</v>
      </c>
      <c r="U7" s="1" t="n">
        <f aca="false">Inactive!U7+Unemployed!U7+Informal!U7+Independent!U7+'Wage-earners'!U7</f>
        <v>1</v>
      </c>
      <c r="V7" s="1" t="n">
        <f aca="false">Inactive!V7+Unemployed!V7+Informal!V7+Independent!V7+'Wage-earners'!V7</f>
        <v>1</v>
      </c>
      <c r="W7" s="1" t="n">
        <f aca="false">Inactive!W7+Unemployed!W7+Informal!W7+Independent!W7+'Wage-earners'!W7</f>
        <v>1</v>
      </c>
      <c r="X7" s="1" t="n">
        <f aca="false">Inactive!X7+Unemployed!X7+Informal!X7+Independent!X7+'Wage-earners'!X7</f>
        <v>0.9999999999</v>
      </c>
      <c r="Y7" s="1" t="n">
        <f aca="false">Inactive!Y7+Unemployed!Y7+Informal!Y7+Independent!Y7+'Wage-earners'!Y7</f>
        <v>1</v>
      </c>
      <c r="Z7" s="1" t="n">
        <f aca="false">Inactive!Z7+Unemployed!Z7+Informal!Z7+Independent!Z7+'Wage-earners'!Z7</f>
        <v>1.0000000001</v>
      </c>
      <c r="AA7" s="1" t="n">
        <f aca="false">Inactive!AA7+Unemployed!AA7+Informal!AA7+Independent!AA7+'Wage-earners'!AA7</f>
        <v>1</v>
      </c>
      <c r="AB7" s="1" t="n">
        <f aca="false">Inactive!AB7+Unemployed!AB7+Informal!AB7+Independent!AB7+'Wage-earners'!AB7</f>
        <v>1</v>
      </c>
      <c r="AC7" s="1" t="n">
        <f aca="false">Inactive!AC7+Unemployed!AC7+Informal!AC7+Independent!AC7+'Wage-earners'!AC7</f>
        <v>0.9999999999</v>
      </c>
      <c r="AD7" s="1" t="n">
        <f aca="false">Inactive!AD7+Unemployed!AD7+Informal!AD7+Independent!AD7+'Wage-earners'!AD7</f>
        <v>1</v>
      </c>
      <c r="AE7" s="1" t="n">
        <f aca="false">Inactive!AE7+Unemployed!AE7+Informal!AE7+Independent!AE7+'Wage-earners'!AE7</f>
        <v>0.9999999999</v>
      </c>
      <c r="AF7" s="1" t="n">
        <f aca="false">Inactive!AF7+Unemployed!AF7+Informal!AF7+Independent!AF7+'Wage-earners'!AF7</f>
        <v>1</v>
      </c>
      <c r="AG7" s="1" t="n">
        <f aca="false">Inactive!AG7+Unemployed!AG7+Informal!AG7+Independent!AG7+'Wage-earners'!AG7</f>
        <v>1.0000000001</v>
      </c>
      <c r="AH7" s="1" t="n">
        <f aca="false">Inactive!AH7+Unemployed!AH7+Informal!AH7+Independent!AH7+'Wage-earners'!AH7</f>
        <v>1</v>
      </c>
      <c r="AI7" s="1" t="n">
        <f aca="false">Inactive!AI7+Unemployed!AI7+Informal!AI7+Independent!AI7+'Wage-earners'!AI7</f>
        <v>0.9999999999</v>
      </c>
      <c r="AJ7" s="1" t="n">
        <f aca="false">Inactive!AJ7+Unemployed!AJ7+Informal!AJ7+Independent!AJ7+'Wage-earners'!AJ7</f>
        <v>1</v>
      </c>
      <c r="AK7" s="1" t="n">
        <f aca="false">Inactive!AK7+Unemployed!AK7+Informal!AK7+Independent!AK7+'Wage-earners'!AK7</f>
        <v>1.0000000001</v>
      </c>
      <c r="AL7" s="1" t="n">
        <f aca="false">Inactive!AL7+Unemployed!AL7+Informal!AL7+Independent!AL7+'Wage-earners'!AL7</f>
        <v>1</v>
      </c>
      <c r="AM7" s="1" t="n">
        <f aca="false">Inactive!AM7+Unemployed!AM7+Informal!AM7+Independent!AM7+'Wage-earners'!AM7</f>
        <v>1.0000000001</v>
      </c>
      <c r="AN7" s="1" t="n">
        <f aca="false">Inactive!AN7+Unemployed!AN7+Informal!AN7+Independent!AN7+'Wage-earners'!AN7</f>
        <v>0.9999999999</v>
      </c>
      <c r="AO7" s="1" t="n">
        <f aca="false">Inactive!AO7+Unemployed!AO7+Informal!AO7+Independent!AO7+'Wage-earners'!AO7</f>
        <v>1.0000000001</v>
      </c>
      <c r="AP7" s="1" t="n">
        <f aca="false">Inactive!AP7+Unemployed!AP7+Informal!AP7+Independent!AP7+'Wage-earners'!AP7</f>
        <v>1</v>
      </c>
      <c r="AQ7" s="1" t="n">
        <f aca="false">Inactive!AQ7+Unemployed!AQ7+Informal!AQ7+Independent!AQ7+'Wage-earners'!AQ7</f>
        <v>1</v>
      </c>
      <c r="AR7" s="1" t="n">
        <f aca="false">Inactive!AR7+Unemployed!AR7+Informal!AR7+Independent!AR7+'Wage-earners'!AR7</f>
        <v>0.9999999999</v>
      </c>
      <c r="AS7" s="1" t="n">
        <f aca="false">Inactive!AS7+Unemployed!AS7+Informal!AS7+Independent!AS7+'Wage-earners'!AS7</f>
        <v>0.9999999999</v>
      </c>
      <c r="AT7" s="1" t="n">
        <f aca="false">Inactive!AT7+Unemployed!AT7+Informal!AT7+Independent!AT7+'Wage-earners'!AT7</f>
        <v>1</v>
      </c>
      <c r="AU7" s="1" t="n">
        <f aca="false">Inactive!AU7+Unemployed!AU7+Informal!AU7+Independent!AU7+'Wage-earners'!AU7</f>
        <v>1</v>
      </c>
      <c r="AV7" s="1" t="n">
        <f aca="false">Inactive!AV7+Unemployed!AV7+Informal!AV7+Independent!AV7+'Wage-earners'!AV7</f>
        <v>1.0000000001</v>
      </c>
      <c r="AW7" s="1" t="n">
        <f aca="false">Inactive!AW7+Unemployed!AW7+Informal!AW7+Independent!AW7+'Wage-earners'!AW7</f>
        <v>1</v>
      </c>
      <c r="AX7" s="1" t="n">
        <f aca="false">Inactive!AX7+Unemployed!AX7+Informal!AX7+Independent!AX7+'Wage-earners'!AX7</f>
        <v>1</v>
      </c>
      <c r="AY7" s="1" t="n">
        <f aca="false">Inactive!AY7+Unemployed!AY7+Informal!AY7+Independent!AY7+'Wage-earners'!AY7</f>
        <v>1</v>
      </c>
      <c r="AZ7" s="1" t="n">
        <f aca="false">Inactive!AZ7+Unemployed!AZ7+Informal!AZ7+Independent!AZ7+'Wage-earners'!AZ7</f>
        <v>1</v>
      </c>
      <c r="BA7" s="1" t="n">
        <f aca="false">Inactive!BA7+Unemployed!BA7+Informal!BA7+Independent!BA7+'Wage-earners'!BA7</f>
        <v>1</v>
      </c>
      <c r="BB7" s="1" t="n">
        <f aca="false">Inactive!BB7+Unemployed!BB7+Informal!BB7+Independent!BB7+'Wage-earners'!BB7</f>
        <v>1</v>
      </c>
      <c r="BC7" s="1" t="n">
        <f aca="false">Inactive!BC7+Unemployed!BC7+Informal!BC7+Independent!BC7+'Wage-earners'!BC7</f>
        <v>1.0000000001</v>
      </c>
      <c r="BD7" s="1" t="n">
        <f aca="false">Inactive!BD7+Unemployed!BD7+Informal!BD7+Independent!BD7+'Wage-earners'!BD7</f>
        <v>1</v>
      </c>
      <c r="BE7" s="1" t="e">
        <f aca="false">Inactive!BE7+#REF!+#REF!+#REF!+#REF!</f>
        <v>#REF!</v>
      </c>
      <c r="BF7" s="1" t="e">
        <f aca="false">Inactive!BF7+#REF!+#REF!+#REF!+#REF!</f>
        <v>#REF!</v>
      </c>
      <c r="BG7" s="1" t="e">
        <f aca="false">Inactive!BG7+#REF!+#REF!+#REF!+#REF!</f>
        <v>#REF!</v>
      </c>
      <c r="BH7" s="1" t="e">
        <f aca="false">Inactive!BH7+#REF!+#REF!+#REF!+#REF!</f>
        <v>#REF!</v>
      </c>
      <c r="BI7" s="1" t="e">
        <f aca="false">Inactive!BI7+#REF!+#REF!+#REF!+#REF!</f>
        <v>#REF!</v>
      </c>
      <c r="BJ7" s="1" t="e">
        <f aca="false">Inactive!BJ7+#REF!+#REF!+#REF!+#REF!</f>
        <v>#REF!</v>
      </c>
      <c r="BK7" s="1" t="e">
        <f aca="false">Inactive!BK7+#REF!+#REF!+#REF!+#REF!</f>
        <v>#REF!</v>
      </c>
      <c r="BL7" s="1" t="e">
        <f aca="false">Inactive!BL7+#REF!+#REF!+#REF!+#REF!</f>
        <v>#REF!</v>
      </c>
      <c r="BM7" s="1" t="e">
        <f aca="false">Inactive!BM7+#REF!+#REF!+#REF!+#REF!</f>
        <v>#REF!</v>
      </c>
      <c r="BN7" s="1" t="e">
        <f aca="false">#REF!+Unemployed!BN7+Informal!BN7+Independent!BN7+#REF!</f>
        <v>#REF!</v>
      </c>
      <c r="BO7" s="1" t="e">
        <f aca="false">#REF!+Unemployed!BO7+Informal!BO7+Independent!BO7+#REF!</f>
        <v>#REF!</v>
      </c>
      <c r="BP7" s="1" t="e">
        <f aca="false">#REF!+Unemployed!BP7+Informal!BP7+Independent!BP7+#REF!</f>
        <v>#REF!</v>
      </c>
      <c r="BQ7" s="1" t="e">
        <f aca="false">#REF!+Unemployed!BQ7+Informal!BQ7+Independent!BQ7+#REF!</f>
        <v>#REF!</v>
      </c>
      <c r="BR7" s="1" t="e">
        <f aca="false">#REF!+Unemployed!BR7+Informal!BR7+Independent!BR7+#REF!</f>
        <v>#REF!</v>
      </c>
      <c r="BS7" s="1" t="e">
        <f aca="false">#REF!+Unemployed!BS7+Informal!BS7+Independent!BS7+#REF!</f>
        <v>#REF!</v>
      </c>
      <c r="BT7" s="1" t="e">
        <f aca="false">#REF!+Unemployed!BT7+Informal!BT7+Independent!BT7+#REF!</f>
        <v>#REF!</v>
      </c>
      <c r="BU7" s="1" t="e">
        <f aca="false">#REF!+Unemployed!BU7+Informal!BU7+Independent!BU7+#REF!</f>
        <v>#REF!</v>
      </c>
      <c r="BV7" s="1" t="e">
        <f aca="false">#REF!+Unemployed!BV7+Informal!BV7+Independent!BV7+#REF!</f>
        <v>#REF!</v>
      </c>
      <c r="BW7" s="1" t="n">
        <f aca="false">Inactive!BN7+Unemployed!BW7+Informal!BW7+Independent!BW7+'Wage-earners'!BN7</f>
        <v>0.918927843912911</v>
      </c>
      <c r="BX7" s="1" t="n">
        <f aca="false">Inactive!BO7+Unemployed!BX7+Informal!BX7+Independent!BX7+'Wage-earners'!BO7</f>
        <v>0.953068570619418</v>
      </c>
      <c r="BY7" s="1" t="n">
        <f aca="false">Inactive!BP7+Unemployed!BY7+Informal!BY7+Independent!BY7+'Wage-earners'!BP7</f>
        <v>0.939247484416676</v>
      </c>
      <c r="BZ7" s="1" t="n">
        <f aca="false">Inactive!BQ7+Unemployed!BZ7+Informal!BZ7+Independent!BZ7+'Wage-earners'!BQ7</f>
        <v>1.02248826737535</v>
      </c>
      <c r="CA7" s="1" t="n">
        <f aca="false">Inactive!BR7+Unemployed!CA7+Informal!CA7+Independent!CA7+'Wage-earners'!BR7</f>
        <v>1.05257398117739</v>
      </c>
      <c r="CB7" s="1" t="n">
        <f aca="false">Inactive!BS7+Unemployed!CB7+Informal!CB7+Independent!CB7+'Wage-earners'!BS7</f>
        <v>1.039044950719</v>
      </c>
      <c r="CC7" s="1" t="n">
        <f aca="false">Inactive!BT7+Unemployed!CC7+Informal!CC7+Independent!CC7+'Wage-earners'!BT7</f>
        <v>1.0243368961194</v>
      </c>
      <c r="CD7" s="1" t="n">
        <f aca="false">Inactive!BU7+Unemployed!CD7+Informal!CD7+Independent!CD7+'Wage-earners'!BU7</f>
        <v>1.00604045417204</v>
      </c>
      <c r="CE7" s="1" t="n">
        <f aca="false">Inactive!BV7+Unemployed!CE7+Informal!CE7+Independent!CE7+'Wage-earners'!BV7</f>
        <v>0.992301401100212</v>
      </c>
      <c r="CF7" s="1" t="n">
        <f aca="false">Inactive!BW7+Unemployed!CF7+Informal!CF7+Independent!CF7+'Wage-earners'!BW7</f>
        <v>0.992146000969637</v>
      </c>
      <c r="CG7" s="1" t="n">
        <f aca="false">Inactive!BX7+Unemployed!CG7+Informal!CG7+Independent!CG7+'Wage-earners'!BX7</f>
        <v>0.991940552463348</v>
      </c>
      <c r="CH7" s="1" t="n">
        <f aca="false">Inactive!BY7+Unemployed!CH7+Informal!CH7+Independent!CH7+'Wage-earners'!BY7</f>
        <v>0.992274579404663</v>
      </c>
      <c r="CI7" s="1" t="n">
        <f aca="false">Inactive!BZ7+Unemployed!CI7+Informal!CI7+Independent!CI7+'Wage-earners'!BZ7</f>
        <v>0.992507458409553</v>
      </c>
      <c r="CJ7" s="1" t="n">
        <f aca="false">Inactive!CA7+Unemployed!CJ7+Informal!CJ7+Independent!CJ7+'Wage-earners'!CA7</f>
        <v>0.992352508649448</v>
      </c>
      <c r="CK7" s="1" t="n">
        <f aca="false">Inactive!CB7+Unemployed!CK7+Informal!CK7+Independent!CK7+'Wage-earners'!CB7</f>
        <v>0.992376885112421</v>
      </c>
      <c r="CL7" s="1" t="n">
        <f aca="false">Inactive!CC7+Unemployed!CL7+Informal!CL7+Independent!CL7+'Wage-earners'!CC7</f>
        <v>0.99259879634957</v>
      </c>
      <c r="CM7" s="1" t="n">
        <f aca="false">Inactive!CD7+Unemployed!CM7+Informal!CM7+Independent!CM7+'Wage-earners'!CD7</f>
        <v>0.992229623066949</v>
      </c>
      <c r="CN7" s="1" t="n">
        <f aca="false">Inactive!CE7+Unemployed!CN7+Informal!CN7+Independent!CN7+'Wage-earners'!CE7</f>
        <v>0.99222911437955</v>
      </c>
      <c r="CO7" s="1" t="n">
        <f aca="false">Inactive!CF7+Unemployed!CO7+Informal!CO7+Independent!CO7+'Wage-earners'!CF7</f>
        <v>0.992413800808187</v>
      </c>
      <c r="CP7" s="1" t="n">
        <f aca="false">Inactive!CG7+Unemployed!CP7+Informal!CP7+Independent!CP7+'Wage-earners'!CG7</f>
        <v>0.993048786994611</v>
      </c>
      <c r="CQ7" s="1" t="n">
        <f aca="false">Inactive!CH7+Unemployed!CQ7+Informal!CQ7+Independent!CQ7+'Wage-earners'!CH7</f>
        <v>0.992568671865668</v>
      </c>
      <c r="CR7" s="1" t="n">
        <f aca="false">Inactive!CI7+Unemployed!CR7+Informal!CR7+Independent!CR7+'Wage-earners'!CI7</f>
        <v>0.992493528983878</v>
      </c>
      <c r="CS7" s="1" t="n">
        <f aca="false">Inactive!CJ7+Unemployed!CS7+Informal!CS7+Independent!CS7+'Wage-earners'!CJ7</f>
        <v>0.992388144405103</v>
      </c>
      <c r="CT7" s="1" t="n">
        <f aca="false">Inactive!CK7+Unemployed!CT7+Informal!CT7+Independent!CT7+'Wage-earners'!CK7</f>
        <v>0.992138084809113</v>
      </c>
      <c r="CU7" s="1" t="n">
        <f aca="false">Inactive!CL7+Unemployed!CU7+Informal!CU7+Independent!CU7+'Wage-earners'!CL7</f>
        <v>0.992386545276364</v>
      </c>
      <c r="CV7" s="1" t="n">
        <f aca="false">Inactive!CM7+Unemployed!CV7+Informal!CV7+Independent!CV7+'Wage-earners'!CM7</f>
        <v>0.992665214582737</v>
      </c>
      <c r="CW7" s="1" t="n">
        <f aca="false">Inactive!CN7+Unemployed!CW7+Informal!CW7+Independent!CW7+'Wage-earners'!CN7</f>
        <v>0.992511903143148</v>
      </c>
      <c r="CX7" s="1" t="n">
        <f aca="false">Inactive!CO7+Unemployed!CX7+Informal!CX7+Independent!CX7+'Wage-earners'!CO7</f>
        <v>0.991829427602926</v>
      </c>
      <c r="CY7" s="1" t="n">
        <f aca="false">Inactive!CP7+Unemployed!CY7+Informal!CY7+Independent!CY7+'Wage-earners'!CP7</f>
        <v>0.991522156437392</v>
      </c>
      <c r="CZ7" s="1" t="n">
        <f aca="false">Inactive!CQ7+Unemployed!CZ7+Informal!CZ7+Independent!CZ7+'Wage-earners'!CQ7</f>
        <v>0.991857029271174</v>
      </c>
      <c r="DA7" s="1" t="n">
        <f aca="false">Inactive!CR7+Unemployed!DA7+Informal!DA7+Independent!DA7+'Wage-earners'!CR7</f>
        <v>0.991659425601298</v>
      </c>
      <c r="DB7" s="1" t="n">
        <f aca="false">Inactive!CS7+Unemployed!DB7+Informal!DB7+Independent!DB7+'Wage-earners'!CS7</f>
        <v>0.991598172549594</v>
      </c>
      <c r="DC7" s="1" t="n">
        <f aca="false">Inactive!CT7+Unemployed!DC7+Informal!DC7+Independent!DC7+'Wage-earners'!CT7</f>
        <v>0.991646270421839</v>
      </c>
      <c r="DD7" s="1" t="n">
        <f aca="false">Inactive!CU7+Unemployed!DD7+Informal!DD7+Independent!DD7+'Wage-earners'!CU7</f>
        <v>0.991059012070949</v>
      </c>
      <c r="DE7" s="1" t="n">
        <f aca="false">Inactive!CV7+Unemployed!DE7+Informal!DE7+Independent!DE7+'Wage-earners'!CV7</f>
        <v>0.990796584413461</v>
      </c>
      <c r="DF7" s="1" t="n">
        <f aca="false">Inactive!CW7+Unemployed!DF7+Informal!DF7+Independent!DF7+'Wage-earners'!CW7</f>
        <v>0.990756143981738</v>
      </c>
      <c r="DG7" s="1" t="n">
        <f aca="false">Inactive!CX7+Unemployed!DG7+Informal!DG7+Independent!DG7+'Wage-earners'!CX7</f>
        <v>0.990851665634237</v>
      </c>
      <c r="DH7" s="1" t="n">
        <f aca="false">Inactive!CY7+Unemployed!DH7+Informal!DH7+Independent!DH7+'Wage-earners'!CY7</f>
        <v>0.9907547665427</v>
      </c>
      <c r="DI7" s="1" t="n">
        <f aca="false">Inactive!CZ7+Unemployed!DI7+Informal!DI7+Independent!DI7+'Wage-earners'!CZ7</f>
        <v>0.9904185885075</v>
      </c>
      <c r="DJ7" s="1" t="n">
        <f aca="false">Inactive!DA7+Unemployed!DJ7+Informal!DJ7+Independent!DJ7+'Wage-earners'!DA7</f>
        <v>0.98999431282366</v>
      </c>
      <c r="DK7" s="1" t="n">
        <f aca="false">Inactive!DB7+Unemployed!DK7+Informal!DK7+Independent!DK7+'Wage-earners'!DB7</f>
        <v>0.989710368710605</v>
      </c>
      <c r="DL7" s="1" t="n">
        <f aca="false">Inactive!DC7+Unemployed!DL7+Informal!DL7+Independent!DL7+'Wage-earners'!DC7</f>
        <v>0.989368549934577</v>
      </c>
      <c r="DM7" s="1" t="n">
        <f aca="false">Inactive!DD7+Unemployed!DM7+Informal!DM7+Independent!DM7+'Wage-earners'!DD7</f>
        <v>0.989625647283469</v>
      </c>
      <c r="DN7" s="1" t="n">
        <f aca="false">Inactive!DE7+Unemployed!DN7+Informal!DN7+Independent!DN7+'Wage-earners'!DE7</f>
        <v>0.989383962829648</v>
      </c>
      <c r="DO7" s="1" t="n">
        <f aca="false">Inactive!DF7+Unemployed!DO7+Informal!DO7+Independent!DO7+'Wage-earners'!DF7</f>
        <v>0.989410405910099</v>
      </c>
      <c r="DP7" s="1" t="n">
        <f aca="false">Inactive!DG7+Unemployed!DP7+Informal!DP7+Independent!DP7+'Wage-earners'!DG7</f>
        <v>0.989329838973151</v>
      </c>
      <c r="DQ7" s="1" t="n">
        <f aca="false">Inactive!DH7+Unemployed!DQ7+Informal!DQ7+Independent!DQ7+'Wage-earners'!DH7</f>
        <v>0.989212235807561</v>
      </c>
      <c r="DR7" s="1" t="n">
        <f aca="false">Inactive!DI7+Unemployed!DR7+Informal!DR7+Independent!DR7+'Wage-earners'!DI7</f>
        <v>0.989125338334744</v>
      </c>
      <c r="DS7" s="1" t="n">
        <f aca="false">Inactive!DJ7+Unemployed!DS7+Informal!DS7+Independent!DS7+'Wage-earners'!DJ7</f>
        <v>0.989392070649967</v>
      </c>
      <c r="DT7" s="1" t="n">
        <f aca="false">Inactive!DK7+Unemployed!DT7+Informal!DT7+Independent!DT7+'Wage-earners'!DK7</f>
        <v>0.989740248578012</v>
      </c>
      <c r="DU7" s="1" t="n">
        <f aca="false">Inactive!DL7+Unemployed!DU7+Informal!DU7+Independent!DU7+'Wage-earners'!DL7</f>
        <v>0.98994938339031</v>
      </c>
      <c r="DV7" s="1" t="n">
        <f aca="false">Inactive!DM7+Unemployed!DV7+Informal!DV7+Independent!DV7+'Wage-earners'!DM7</f>
        <v>0.989727726426569</v>
      </c>
      <c r="DW7" s="1" t="n">
        <f aca="false">Inactive!DN7+Unemployed!DW7+Informal!DW7+Independent!DW7+'Wage-earners'!DN7</f>
        <v>0.990001585376517</v>
      </c>
      <c r="DX7" s="1" t="n">
        <f aca="false">Inactive!DO7+Unemployed!DX7+Informal!DX7+Independent!DX7+'Wage-earners'!DO7</f>
        <v>0.990253849007022</v>
      </c>
      <c r="DY7" s="1" t="n">
        <f aca="false">Inactive!DP7+Unemployed!DY7+Informal!DY7+Independent!DY7+'Wage-earners'!DP7</f>
        <v>0.990793835883624</v>
      </c>
      <c r="DZ7" s="1" t="n">
        <f aca="false">Inactive!DQ7+Unemployed!DZ7+Informal!DZ7+Independent!DZ7+'Wage-earners'!DQ7</f>
        <v>0.991056613143499</v>
      </c>
      <c r="EA7" s="1" t="n">
        <f aca="false">Inactive!DR7+Unemployed!EA7+Informal!EA7+Independent!EA7+'Wage-earners'!DR7</f>
        <v>0.991525387358018</v>
      </c>
      <c r="EB7" s="1" t="n">
        <f aca="false">Inactive!DS7+Unemployed!EB7+Informal!EB7+Independent!EB7+'Wage-earners'!DS7</f>
        <v>0.991732910693205</v>
      </c>
      <c r="EC7" s="1" t="n">
        <f aca="false">Inactive!DT7+Unemployed!EC7+Informal!EC7+Independent!EC7+'Wage-earners'!DT7</f>
        <v>0.991596724702668</v>
      </c>
      <c r="ED7" s="1" t="n">
        <f aca="false">Inactive!DU7+Unemployed!ED7+Informal!ED7+Independent!ED7+'Wage-earners'!DU7</f>
        <v>0.991705966317866</v>
      </c>
      <c r="EE7" s="1" t="n">
        <f aca="false">Inactive!DV7+Unemployed!EE7+Informal!EE7+Independent!EE7+'Wage-earners'!DV7</f>
        <v>0.991825181917841</v>
      </c>
      <c r="EF7" s="1" t="n">
        <f aca="false">Inactive!DW7+Unemployed!EF7+Informal!EF7+Independent!EF7+'Wage-earners'!DW7</f>
        <v>0.991910872750711</v>
      </c>
      <c r="EG7" s="1" t="n">
        <f aca="false">Inactive!DX7+Unemployed!EG7+Informal!EG7+Independent!EG7+'Wage-earners'!DX7</f>
        <v>0.991832646337309</v>
      </c>
      <c r="EH7" s="1" t="n">
        <f aca="false">Inactive!DY7+Unemployed!EH7+Informal!EH7+Independent!EH7+'Wage-earners'!DY7</f>
        <v>0.991883714844914</v>
      </c>
      <c r="EI7" s="1" t="n">
        <f aca="false">Inactive!DZ7+Unemployed!EI7+Informal!EI7+Independent!EI7+'Wage-earners'!DZ7</f>
        <v>0.991828838191077</v>
      </c>
      <c r="EJ7" s="1" t="n">
        <f aca="false">Inactive!EA7+Unemployed!EJ7+Informal!EJ7+Independent!EJ7+'Wage-earners'!EA7</f>
        <v>0.991906746007525</v>
      </c>
      <c r="EK7" s="1" t="n">
        <f aca="false">Inactive!EB7+Unemployed!EK7+Informal!EK7+Independent!EK7+'Wage-earners'!EB7</f>
        <v>0.991963102838822</v>
      </c>
      <c r="EL7" s="1" t="n">
        <f aca="false">Inactive!EC7+Unemployed!EL7+Informal!EL7+Independent!EL7+'Wage-earners'!EC7</f>
        <v>0.992140772642831</v>
      </c>
      <c r="EM7" s="1" t="n">
        <f aca="false">Inactive!ED7+Unemployed!EM7+Informal!EM7+Independent!EM7+'Wage-earners'!ED7</f>
        <v>0.992078530572135</v>
      </c>
      <c r="EN7" s="1" t="n">
        <f aca="false">Inactive!EE7+Unemployed!EN7+Informal!EN7+Independent!EN7+'Wage-earners'!EE7</f>
        <v>0.992188002634035</v>
      </c>
      <c r="EO7" s="1" t="n">
        <f aca="false">Inactive!EF7+Unemployed!EO7+Informal!EO7+Independent!EO7+'Wage-earners'!EF7</f>
        <v>0.992027858939053</v>
      </c>
      <c r="EP7" s="1" t="n">
        <f aca="false">Inactive!EG7+Unemployed!EP7+Informal!EP7+Independent!EP7+'Wage-earners'!EG7</f>
        <v>0.991917772293143</v>
      </c>
      <c r="EQ7" s="1" t="n">
        <f aca="false">Inactive!EH7+Unemployed!EQ7+Informal!EQ7+Independent!EQ7+'Wage-earners'!EH7</f>
        <v>0.991724460696499</v>
      </c>
      <c r="ER7" s="1" t="n">
        <f aca="false">Inactive!EI7+Unemployed!ER7+Informal!ER7+Independent!ER7+'Wage-earners'!EI7</f>
        <v>0.99188081651093</v>
      </c>
      <c r="ES7" s="1" t="n">
        <f aca="false">Inactive!EJ7+Unemployed!ES7+Informal!ES7+Independent!ES7+'Wage-earners'!EJ7</f>
        <v>0.991801273282332</v>
      </c>
      <c r="ET7" s="1" t="n">
        <f aca="false">Inactive!EK7+Unemployed!ET7+Informal!ET7+Independent!ET7+'Wage-earners'!EK7</f>
        <v>0.99169363026844</v>
      </c>
      <c r="EU7" s="1" t="n">
        <f aca="false">Inactive!EL7+Unemployed!EU7+Informal!EU7+Independent!EU7+'Wage-earners'!EL7</f>
        <v>0.991641404091427</v>
      </c>
      <c r="EV7" s="1" t="e">
        <f aca="false">Inactive!EM7+Unemployed!EV7+Informal!EV7+Independent!EV7+'Wage-earners'!EM7</f>
        <v>#DIV/0!</v>
      </c>
      <c r="EY7" s="1" t="n">
        <v>35</v>
      </c>
      <c r="EZ7" s="1" t="n">
        <f aca="false">Inactive!EY7+Unemployed!EY7+Informal!EY7+Independent!EY7+'Wage-earners'!FH7</f>
        <v>0.9999999999</v>
      </c>
      <c r="FA7" s="1" t="n">
        <f aca="false">Inactive!EZ7+Unemployed!EZ7+Informal!EZ7+Independent!EZ7+'Wage-earners'!FI7</f>
        <v>1</v>
      </c>
      <c r="FB7" s="1" t="n">
        <f aca="false">Inactive!FA7+Unemployed!FA7+Informal!FA7+Independent!FA7+'Wage-earners'!FJ7</f>
        <v>1</v>
      </c>
      <c r="FC7" s="1" t="n">
        <f aca="false">Inactive!FB7+Unemployed!FB7+Informal!FB7+Independent!FB7+'Wage-earners'!FK7</f>
        <v>1</v>
      </c>
      <c r="FD7" s="1" t="n">
        <f aca="false">Inactive!FC7+Unemployed!FC7+Informal!FC7+Independent!FC7+'Wage-earners'!FL7</f>
        <v>0.9999999999</v>
      </c>
      <c r="FE7" s="1" t="n">
        <f aca="false">Inactive!FD7+Unemployed!FD7+Informal!FD7+Independent!FD7+'Wage-earners'!FM7</f>
        <v>1</v>
      </c>
      <c r="FF7" s="1" t="n">
        <f aca="false">Inactive!FE7+Unemployed!FE7+Informal!FE7+Independent!FE7+'Wage-earners'!FN7</f>
        <v>1.0000000001</v>
      </c>
      <c r="FG7" s="1" t="n">
        <f aca="false">Inactive!FF7+Unemployed!FF7+Informal!FF7+Independent!FF7+'Wage-earners'!FO7</f>
        <v>0.9999999999</v>
      </c>
      <c r="FH7" s="1" t="n">
        <f aca="false">Inactive!FG7+Unemployed!FG7+Informal!FG7+Independent!FG7+'Wage-earners'!FP7</f>
        <v>0.9999999999</v>
      </c>
      <c r="FI7" s="1" t="n">
        <f aca="false">Inactive!FH7+Unemployed!FH7+Informal!FH7+Independent!FH7+'Wage-earners'!FQ7</f>
        <v>1</v>
      </c>
      <c r="FJ7" s="1" t="n">
        <f aca="false">Inactive!FI7+Unemployed!FI7+Informal!FI7+Independent!FI7+'Wage-earners'!FR7</f>
        <v>1</v>
      </c>
      <c r="FK7" s="1" t="n">
        <f aca="false">Inactive!FJ7+Unemployed!FJ7+Informal!FJ7+Independent!FJ7+'Wage-earners'!FS7</f>
        <v>1</v>
      </c>
      <c r="FL7" s="1" t="n">
        <f aca="false">Inactive!FK7+Unemployed!FK7+Informal!FK7+Independent!FK7+'Wage-earners'!FT7</f>
        <v>1</v>
      </c>
      <c r="FM7" s="1" t="n">
        <f aca="false">Inactive!FL7+Unemployed!FL7+Informal!FL7+Independent!FL7+'Wage-earners'!FU7</f>
        <v>1.0000000001</v>
      </c>
      <c r="FN7" s="1" t="n">
        <f aca="false">Inactive!FM7+Unemployed!FM7+Informal!FM7+Independent!FM7+'Wage-earners'!FV7</f>
        <v>1</v>
      </c>
      <c r="FO7" s="1" t="n">
        <f aca="false">Inactive!FN7+Unemployed!FN7+Informal!FN7+Independent!FN7+'Wage-earners'!FW7</f>
        <v>1</v>
      </c>
      <c r="FP7" s="1" t="n">
        <f aca="false">Inactive!FO7+Unemployed!FO7+Informal!FO7+Independent!FO7+'Wage-earners'!FX7</f>
        <v>1.0000000001</v>
      </c>
      <c r="FQ7" s="1" t="n">
        <f aca="false">Inactive!FP7+Unemployed!FP7+Informal!FP7+Independent!FP7+'Wage-earners'!FY7</f>
        <v>0.9999999999</v>
      </c>
      <c r="FR7" s="1" t="n">
        <f aca="false">Inactive!FQ7+Unemployed!FQ7+Informal!FQ7+Independent!FQ7+'Wage-earners'!FZ7</f>
        <v>0.9999999999</v>
      </c>
      <c r="FS7" s="1" t="n">
        <f aca="false">Inactive!FR7+Unemployed!FR7+Informal!FR7+Independent!FR7+'Wage-earners'!GA7</f>
        <v>1</v>
      </c>
      <c r="FT7" s="1" t="n">
        <f aca="false">Inactive!FS7+Unemployed!FS7+Informal!FS7+Independent!FS7+'Wage-earners'!GB7</f>
        <v>0.9999999999</v>
      </c>
      <c r="FU7" s="1" t="n">
        <f aca="false">Inactive!FT7+Unemployed!FT7+Informal!FT7+Independent!FT7+'Wage-earners'!GC7</f>
        <v>1.0000000001</v>
      </c>
      <c r="FV7" s="1" t="n">
        <f aca="false">Inactive!FU7+Unemployed!FU7+Informal!FU7+Independent!FU7+'Wage-earners'!GD7</f>
        <v>1.0000000001</v>
      </c>
      <c r="FW7" s="1" t="n">
        <f aca="false">Inactive!FV7+Unemployed!FV7+Informal!FV7+Independent!FV7+'Wage-earners'!GE7</f>
        <v>1.0000000001</v>
      </c>
      <c r="FX7" s="1" t="n">
        <f aca="false">Inactive!FW7+Unemployed!FW7+Informal!FW7+Independent!FW7+'Wage-earners'!GF7</f>
        <v>0.9999999999</v>
      </c>
      <c r="FY7" s="1" t="n">
        <f aca="false">Inactive!FX7+Unemployed!FX7+Informal!FX7+Independent!FX7+'Wage-earners'!GG7</f>
        <v>1</v>
      </c>
      <c r="FZ7" s="1" t="n">
        <f aca="false">Inactive!FY7+Unemployed!FY7+Informal!FY7+Independent!FY7+'Wage-earners'!GH7</f>
        <v>1</v>
      </c>
      <c r="GA7" s="1" t="n">
        <f aca="false">Inactive!FZ7+Unemployed!FZ7+Informal!FZ7+Independent!FZ7+'Wage-earners'!GI7</f>
        <v>1.0000000001</v>
      </c>
      <c r="GB7" s="1" t="n">
        <f aca="false">Inactive!GA7+Unemployed!GA7+Informal!GA7+Independent!GA7+'Wage-earners'!GJ7</f>
        <v>1</v>
      </c>
      <c r="GC7" s="1" t="n">
        <f aca="false">Inactive!GB7+Unemployed!GB7+Informal!GB7+Independent!GB7+'Wage-earners'!GK7</f>
        <v>1.0000000001</v>
      </c>
      <c r="GD7" s="1" t="n">
        <f aca="false">Inactive!GC7+Unemployed!GC7+Informal!GC7+Independent!GC7+'Wage-earners'!GL7</f>
        <v>0.9999999999</v>
      </c>
      <c r="GE7" s="1" t="n">
        <f aca="false">Inactive!GD7+Unemployed!GD7+Informal!GD7+Independent!GD7+'Wage-earners'!GM7</f>
        <v>1</v>
      </c>
      <c r="GF7" s="1" t="n">
        <f aca="false">Inactive!GE7+Unemployed!GE7+Informal!GE7+Independent!GE7+'Wage-earners'!GN7</f>
        <v>0.9999999999</v>
      </c>
      <c r="GG7" s="1" t="n">
        <f aca="false">Inactive!GF7+Unemployed!GF7+Informal!GF7+Independent!GF7+'Wage-earners'!GO7</f>
        <v>1</v>
      </c>
      <c r="GH7" s="1" t="n">
        <f aca="false">Inactive!GG7+Unemployed!GG7+Informal!GG7+Independent!GG7+'Wage-earners'!GP7</f>
        <v>1</v>
      </c>
      <c r="GI7" s="1" t="n">
        <f aca="false">Inactive!GH7+Unemployed!GH7+Informal!GH7+Independent!GH7+'Wage-earners'!GQ7</f>
        <v>1.0000000001</v>
      </c>
      <c r="GJ7" s="1" t="n">
        <f aca="false">Inactive!GI7+Unemployed!GI7+Informal!GI7+Independent!GI7+'Wage-earners'!GR7</f>
        <v>1</v>
      </c>
      <c r="GK7" s="1" t="n">
        <f aca="false">Inactive!GJ7+Unemployed!GJ7+Informal!GJ7+Independent!GJ7+'Wage-earners'!GS7</f>
        <v>1</v>
      </c>
      <c r="GL7" s="1" t="n">
        <f aca="false">Inactive!GK7+Unemployed!GK7+Informal!GK7+Independent!GK7+'Wage-earners'!GT7</f>
        <v>1</v>
      </c>
      <c r="GM7" s="1" t="n">
        <f aca="false">Inactive!GL7+Unemployed!GL7+Informal!GL7+Independent!GL7+'Wage-earners'!GU7</f>
        <v>1.0000000001</v>
      </c>
      <c r="GN7" s="1" t="n">
        <f aca="false">Inactive!GM7+Unemployed!GM7+Informal!GM7+Independent!GM7+'Wage-earners'!GV7</f>
        <v>1</v>
      </c>
      <c r="GO7" s="1" t="n">
        <f aca="false">Inactive!GN7+Unemployed!GN7+Informal!GN7+Independent!GN7+'Wage-earners'!GW7</f>
        <v>1</v>
      </c>
      <c r="GP7" s="1" t="n">
        <f aca="false">Inactive!GO7+Unemployed!GO7+Informal!GO7+Independent!GO7+'Wage-earners'!GX7</f>
        <v>0.9999999999</v>
      </c>
      <c r="GQ7" s="1" t="n">
        <f aca="false">Inactive!GP7+Unemployed!GP7+Informal!GP7+Independent!GP7+'Wage-earners'!GY7</f>
        <v>0.9999999999</v>
      </c>
      <c r="GR7" s="1" t="n">
        <f aca="false">Inactive!GQ7+Unemployed!GQ7+Informal!GQ7+Independent!GQ7+'Wage-earners'!GZ7</f>
        <v>1.0000000001</v>
      </c>
      <c r="GS7" s="1" t="n">
        <f aca="false">Inactive!GR7+Unemployed!GR7+Informal!GR7+Independent!GR7+'Wage-earners'!HA7</f>
        <v>1.0000000001</v>
      </c>
      <c r="GT7" s="1" t="n">
        <f aca="false">Inactive!GS7+Unemployed!GS7+Informal!GS7+Independent!GS7+'Wage-earners'!HB7</f>
        <v>0.9999999999</v>
      </c>
      <c r="GU7" s="1" t="n">
        <f aca="false">Inactive!GT7+Unemployed!GT7+Informal!GT7+Independent!GT7+'Wage-earners'!HC7</f>
        <v>1</v>
      </c>
      <c r="GV7" s="1" t="n">
        <f aca="false">Inactive!GU7+Unemployed!GU7+Informal!GU7+Independent!GU7+'Wage-earners'!HD7</f>
        <v>1</v>
      </c>
      <c r="GW7" s="1" t="n">
        <f aca="false">Inactive!GV7+Unemployed!GV7+Informal!GV7+Independent!GV7+'Wage-earners'!HE7</f>
        <v>1</v>
      </c>
      <c r="GX7" s="1" t="n">
        <f aca="false">Inactive!GW7+Unemployed!GW7+Informal!GW7+Independent!GW7+'Wage-earners'!HF7</f>
        <v>1</v>
      </c>
      <c r="GY7" s="1" t="n">
        <f aca="false">Inactive!GX7+Unemployed!GX7+Informal!GX7+Independent!GX7+'Wage-earners'!HG7</f>
        <v>1</v>
      </c>
      <c r="GZ7" s="1" t="n">
        <f aca="false">Inactive!GY7+Unemployed!GY7+Informal!GY7+Independent!GY7+'Wage-earners'!HH7</f>
        <v>1.0000000001</v>
      </c>
      <c r="HA7" s="1" t="n">
        <f aca="false">Inactive!GZ7+Unemployed!GZ7+Informal!GZ7+Independent!GZ7+'Wage-earners'!HI7</f>
        <v>1</v>
      </c>
      <c r="HB7" s="1" t="n">
        <f aca="false">Inactive!HA7+Unemployed!HA7+Informal!HA7+Independent!HA7+'Wage-earners'!HJ7</f>
        <v>0.9999999999</v>
      </c>
      <c r="HC7" s="1" t="e">
        <f aca="false">#REF!+#REF!+#REF!+#REF!+#REF!</f>
        <v>#REF!</v>
      </c>
      <c r="HD7" s="1" t="e">
        <f aca="false">#REF!+#REF!+#REF!+#REF!+#REF!</f>
        <v>#REF!</v>
      </c>
      <c r="HE7" s="1" t="e">
        <f aca="false">#REF!+#REF!+#REF!+#REF!+#REF!</f>
        <v>#REF!</v>
      </c>
      <c r="HF7" s="1" t="e">
        <f aca="false">#REF!+#REF!+#REF!+#REF!+#REF!</f>
        <v>#REF!</v>
      </c>
      <c r="HG7" s="1" t="e">
        <f aca="false">#REF!+#REF!+#REF!+#REF!+#REF!</f>
        <v>#REF!</v>
      </c>
      <c r="HH7" s="1" t="e">
        <f aca="false">#REF!+#REF!+#REF!+#REF!+#REF!</f>
        <v>#REF!</v>
      </c>
      <c r="HI7" s="1" t="e">
        <f aca="false">#REF!+#REF!+#REF!+#REF!+#REF!</f>
        <v>#REF!</v>
      </c>
      <c r="HJ7" s="1" t="e">
        <f aca="false">#REF!+#REF!+#REF!+#REF!+#REF!</f>
        <v>#REF!</v>
      </c>
      <c r="HK7" s="1" t="e">
        <f aca="false">#REF!+#REF!+#REF!+#REF!+#REF!</f>
        <v>#REF!</v>
      </c>
      <c r="HL7" s="1" t="n">
        <f aca="false">Inactive!HK7+Unemployed!HK7+Informal!HK7+Independent!HK7+'Wage-earners'!HT7</f>
        <v>1</v>
      </c>
      <c r="HM7" s="1" t="n">
        <f aca="false">Inactive!HL7+Unemployed!HL7+Informal!HL7+Independent!HL7+'Wage-earners'!HU7</f>
        <v>1</v>
      </c>
      <c r="HN7" s="1" t="n">
        <f aca="false">Inactive!HM7+Unemployed!HM7+Informal!HM7+Independent!HM7+'Wage-earners'!HV7</f>
        <v>1</v>
      </c>
      <c r="HO7" s="1" t="n">
        <f aca="false">Inactive!HN7+Unemployed!HN7+Informal!HN7+Independent!HN7+'Wage-earners'!HW7</f>
        <v>1</v>
      </c>
      <c r="HP7" s="1" t="n">
        <f aca="false">Inactive!HO7+Unemployed!HO7+Informal!HO7+Independent!HO7+'Wage-earners'!HX7</f>
        <v>1</v>
      </c>
      <c r="HQ7" s="1" t="n">
        <f aca="false">Inactive!HP7+Unemployed!HP7+Informal!HP7+Independent!HP7+'Wage-earners'!HY7</f>
        <v>1</v>
      </c>
      <c r="HR7" s="1" t="n">
        <f aca="false">Inactive!HQ7+Unemployed!HQ7+Informal!HQ7+Independent!HQ7+'Wage-earners'!HZ7</f>
        <v>1</v>
      </c>
      <c r="HS7" s="1" t="n">
        <f aca="false">Inactive!HR7+Unemployed!HR7+Informal!HR7+Independent!HR7+'Wage-earners'!IA7</f>
        <v>1</v>
      </c>
      <c r="HT7" s="1" t="n">
        <f aca="false">Inactive!HS7+Unemployed!HS7+Informal!HS7+Independent!HS7+'Wage-earners'!IB7</f>
        <v>1</v>
      </c>
      <c r="HU7" s="1" t="n">
        <f aca="false">Inactive!HT7+Unemployed!HT7+Informal!HT7+Independent!HT7+'Wage-earners'!IC7</f>
        <v>1</v>
      </c>
      <c r="HV7" s="1" t="n">
        <f aca="false">Inactive!HU7+Unemployed!HU7+Informal!HU7+Independent!HU7+'Wage-earners'!ID7</f>
        <v>1</v>
      </c>
      <c r="HW7" s="1" t="n">
        <f aca="false">Inactive!HV7+Unemployed!HV7+Informal!HV7+Independent!HV7+'Wage-earners'!IE7</f>
        <v>1</v>
      </c>
      <c r="HX7" s="1" t="n">
        <f aca="false">Inactive!HW7+Unemployed!HW7+Informal!HW7+Independent!HW7+'Wage-earners'!IF7</f>
        <v>1</v>
      </c>
      <c r="HY7" s="1" t="n">
        <f aca="false">Inactive!HX7+Unemployed!HX7+Informal!HX7+Independent!HX7+'Wage-earners'!IG7</f>
        <v>1</v>
      </c>
      <c r="HZ7" s="1" t="n">
        <f aca="false">Inactive!HY7+Unemployed!HY7+Informal!HY7+Independent!HY7+'Wage-earners'!IH7</f>
        <v>1</v>
      </c>
      <c r="IA7" s="1" t="n">
        <f aca="false">Inactive!HZ7+Unemployed!HZ7+Informal!HZ7+Independent!HZ7+'Wage-earners'!II7</f>
        <v>1</v>
      </c>
      <c r="IB7" s="1" t="n">
        <f aca="false">Inactive!IA7+Unemployed!IA7+Informal!IA7+Independent!IA7+'Wage-earners'!IJ7</f>
        <v>1</v>
      </c>
      <c r="IC7" s="1" t="n">
        <f aca="false">Inactive!IB7+Unemployed!IB7+Informal!IB7+Independent!IB7+'Wage-earners'!IK7</f>
        <v>1</v>
      </c>
      <c r="ID7" s="1" t="n">
        <f aca="false">Inactive!IC7+Unemployed!IC7+Informal!IC7+Independent!IC7+'Wage-earners'!IL7</f>
        <v>1</v>
      </c>
      <c r="IE7" s="1" t="n">
        <f aca="false">Inactive!ID7+Unemployed!ID7+Informal!ID7+Independent!ID7+'Wage-earners'!IM7</f>
        <v>1</v>
      </c>
      <c r="IF7" s="1" t="n">
        <f aca="false">Inactive!IE7+Unemployed!IE7+Informal!IE7+Independent!IE7+'Wage-earners'!IN7</f>
        <v>1</v>
      </c>
      <c r="IG7" s="1" t="n">
        <f aca="false">Inactive!IF7+Unemployed!IF7+Informal!IF7+Independent!IF7+'Wage-earners'!IO7</f>
        <v>1</v>
      </c>
      <c r="IH7" s="1" t="n">
        <f aca="false">Inactive!IG7+Unemployed!IG7+Informal!IG7+Independent!IG7+'Wage-earners'!IP7</f>
        <v>1</v>
      </c>
      <c r="II7" s="1" t="n">
        <f aca="false">Inactive!IH7+Unemployed!IH7+Informal!IH7+Independent!IH7+'Wage-earners'!IQ7</f>
        <v>1</v>
      </c>
      <c r="IJ7" s="1" t="n">
        <f aca="false">Inactive!II7+Unemployed!II7+Informal!II7+Independent!II7+'Wage-earners'!IR7</f>
        <v>1</v>
      </c>
      <c r="IK7" s="1" t="n">
        <f aca="false">Inactive!IJ7+Unemployed!IJ7+Informal!IJ7+Independent!IJ7+'Wage-earners'!IS7</f>
        <v>1</v>
      </c>
      <c r="IL7" s="1" t="n">
        <f aca="false">Inactive!IK7+Unemployed!IK7+Informal!IK7+Independent!IK7+'Wage-earners'!IT7</f>
        <v>1</v>
      </c>
      <c r="IM7" s="1" t="n">
        <f aca="false">Inactive!IL7+Unemployed!IL7+Informal!IL7+Independent!IL7+'Wage-earners'!IU7</f>
        <v>1</v>
      </c>
      <c r="IN7" s="1" t="n">
        <f aca="false">Inactive!IM7+Unemployed!IM7+Informal!IM7+Independent!IM7+'Wage-earners'!IV7</f>
        <v>1</v>
      </c>
      <c r="IO7" s="1" t="n">
        <f aca="false">Inactive!IN7+Unemployed!IN7+Informal!IN7+Independent!IN7+'Wage-earners'!IW7</f>
        <v>1</v>
      </c>
      <c r="IP7" s="1" t="n">
        <f aca="false">Inactive!IO7+Unemployed!IO7+Informal!IO7+Independent!IO7+'Wage-earners'!IX7</f>
        <v>1</v>
      </c>
      <c r="IQ7" s="1" t="n">
        <f aca="false">Inactive!IP7+Unemployed!IP7+Informal!IP7+Independent!IP7+'Wage-earners'!IY7</f>
        <v>1</v>
      </c>
      <c r="IR7" s="1" t="n">
        <f aca="false">Inactive!IQ7+Unemployed!IQ7+Informal!IQ7+Independent!IQ7+'Wage-earners'!IZ7</f>
        <v>1</v>
      </c>
      <c r="IS7" s="1" t="n">
        <f aca="false">Inactive!IR7+Unemployed!IR7+Informal!IR7+Independent!IR7+'Wage-earners'!JA7</f>
        <v>1</v>
      </c>
      <c r="IT7" s="1" t="n">
        <f aca="false">Inactive!IS7+Unemployed!IS7+Informal!IS7+Independent!IS7+'Wage-earners'!JB7</f>
        <v>1</v>
      </c>
      <c r="IU7" s="1" t="n">
        <f aca="false">Inactive!IT7+Unemployed!IT7+Informal!IT7+Independent!IT7+'Wage-earners'!JC7</f>
        <v>1</v>
      </c>
      <c r="IV7" s="1" t="n">
        <f aca="false">Inactive!IU7+Unemployed!IU7+Informal!IU7+Independent!IU7+'Wage-earners'!JD7</f>
        <v>1</v>
      </c>
      <c r="IW7" s="1" t="n">
        <f aca="false">Inactive!IV7+Unemployed!IV7+Informal!IV7+Independent!IV7+'Wage-earners'!JE7</f>
        <v>1</v>
      </c>
      <c r="IX7" s="1" t="n">
        <f aca="false">Inactive!IW7+Unemployed!IW7+Informal!IW7+Independent!IW7+'Wage-earners'!JF7</f>
        <v>1</v>
      </c>
      <c r="IY7" s="1" t="n">
        <f aca="false">Inactive!IX7+Unemployed!IX7+Informal!IX7+Independent!IX7+'Wage-earners'!JG7</f>
        <v>1</v>
      </c>
      <c r="IZ7" s="1" t="n">
        <f aca="false">Inactive!IY7+Unemployed!IY7+Informal!IY7+Independent!IY7+'Wage-earners'!JH7</f>
        <v>1</v>
      </c>
      <c r="JA7" s="1" t="n">
        <f aca="false">Inactive!IZ7+Unemployed!IZ7+Informal!IZ7+Independent!IZ7+'Wage-earners'!JI7</f>
        <v>1</v>
      </c>
      <c r="JB7" s="1" t="n">
        <f aca="false">Inactive!JA7+Unemployed!JA7+Informal!JA7+Independent!JA7+'Wage-earners'!JJ7</f>
        <v>1</v>
      </c>
      <c r="JC7" s="1" t="n">
        <f aca="false">Inactive!JB7+Unemployed!JB7+Informal!JB7+Independent!JB7+'Wage-earners'!JK7</f>
        <v>1</v>
      </c>
      <c r="JD7" s="1" t="n">
        <f aca="false">Inactive!JC7+Unemployed!JC7+Informal!JC7+Independent!JC7+'Wage-earners'!JL7</f>
        <v>1</v>
      </c>
      <c r="JE7" s="1" t="n">
        <f aca="false">Inactive!JD7+Unemployed!JD7+Informal!JD7+Independent!JD7+'Wage-earners'!JM7</f>
        <v>1</v>
      </c>
      <c r="JF7" s="1" t="n">
        <f aca="false">Inactive!JE7+Unemployed!JE7+Informal!JE7+Independent!JE7+'Wage-earners'!JN7</f>
        <v>1</v>
      </c>
      <c r="JG7" s="1" t="n">
        <f aca="false">Inactive!JF7+Unemployed!JF7+Informal!JF7+Independent!JF7+'Wage-earners'!JO7</f>
        <v>1</v>
      </c>
      <c r="JH7" s="1" t="n">
        <f aca="false">Inactive!JG7+Unemployed!JG7+Informal!JG7+Independent!JG7+'Wage-earners'!JP7</f>
        <v>1</v>
      </c>
      <c r="JI7" s="1" t="n">
        <f aca="false">Inactive!JH7+Unemployed!JH7+Informal!JH7+Independent!JH7+'Wage-earners'!JQ7</f>
        <v>1</v>
      </c>
      <c r="JJ7" s="1" t="n">
        <f aca="false">Inactive!JI7+Unemployed!JI7+Informal!JI7+Independent!JI7+'Wage-earners'!JR7</f>
        <v>1</v>
      </c>
      <c r="JK7" s="1" t="n">
        <f aca="false">Inactive!JJ7+Unemployed!JJ7+Informal!JJ7+Independent!JJ7+'Wage-earners'!JS7</f>
        <v>1</v>
      </c>
      <c r="JL7" s="1" t="n">
        <f aca="false">Inactive!JK7+Unemployed!JK7+Informal!JK7+Independent!JK7+'Wage-earners'!JT7</f>
        <v>1</v>
      </c>
      <c r="JM7" s="1" t="n">
        <f aca="false">Inactive!JL7+Unemployed!JL7+Informal!JL7+Independent!JL7+'Wage-earners'!JU7</f>
        <v>1</v>
      </c>
      <c r="JN7" s="1" t="n">
        <f aca="false">Inactive!JM7+Unemployed!JM7+Informal!JM7+Independent!JM7+'Wage-earners'!JV7</f>
        <v>1</v>
      </c>
      <c r="JO7" s="1" t="n">
        <f aca="false">Inactive!JN7+Unemployed!JN7+Informal!JN7+Independent!JN7+'Wage-earners'!JW7</f>
        <v>1</v>
      </c>
      <c r="JP7" s="1" t="n">
        <f aca="false">Inactive!JO7+Unemployed!JO7+Informal!JO7+Independent!JO7+'Wage-earners'!JX7</f>
        <v>1</v>
      </c>
      <c r="JQ7" s="1" t="n">
        <f aca="false">Inactive!JP7+Unemployed!JP7+Informal!JP7+Independent!JP7+'Wage-earners'!JY7</f>
        <v>1</v>
      </c>
      <c r="JR7" s="1" t="n">
        <f aca="false">Inactive!JQ7+Unemployed!JQ7+Informal!JQ7+Independent!JQ7+'Wage-earners'!JZ7</f>
        <v>1</v>
      </c>
      <c r="JS7" s="1" t="n">
        <f aca="false">Inactive!JR7+Unemployed!JR7+Informal!JR7+Independent!JR7+'Wage-earners'!KA7</f>
        <v>1</v>
      </c>
      <c r="JT7" s="1" t="n">
        <f aca="false">Inactive!JS7+Unemployed!JS7+Informal!JS7+Independent!JS7+'Wage-earners'!KB7</f>
        <v>1</v>
      </c>
      <c r="JU7" s="1" t="n">
        <f aca="false">Inactive!JT7+Unemployed!JT7+Informal!JT7+Independent!JT7+'Wage-earners'!KC7</f>
        <v>1</v>
      </c>
      <c r="JV7" s="1" t="n">
        <f aca="false">Inactive!JU7+Unemployed!JU7+Informal!JU7+Independent!JU7+'Wage-earners'!KD7</f>
        <v>1</v>
      </c>
      <c r="JW7" s="1" t="n">
        <f aca="false">Inactive!JV7+Unemployed!JV7+Informal!JV7+Independent!JV7+'Wage-earners'!KE7</f>
        <v>1</v>
      </c>
      <c r="JX7" s="1" t="n">
        <f aca="false">Inactive!JW7+Unemployed!JW7+Informal!JW7+Independent!JW7+'Wage-earners'!KF7</f>
        <v>1</v>
      </c>
      <c r="JY7" s="1" t="n">
        <f aca="false">Inactive!JX7+Unemployed!JX7+Informal!JX7+Independent!JX7+'Wage-earners'!KG7</f>
        <v>1</v>
      </c>
      <c r="JZ7" s="1" t="n">
        <f aca="false">Inactive!JY7+Unemployed!JY7+Informal!JY7+Independent!JY7+'Wage-earners'!KH7</f>
        <v>1</v>
      </c>
      <c r="KA7" s="1" t="n">
        <f aca="false">Inactive!JZ7+Unemployed!JZ7+Informal!JZ7+Independent!JZ7+'Wage-earners'!KI7</f>
        <v>1</v>
      </c>
      <c r="KB7" s="1" t="n">
        <f aca="false">Inactive!KA7+Unemployed!KA7+Informal!KA7+Independent!KA7+'Wage-earners'!KJ7</f>
        <v>1</v>
      </c>
      <c r="KC7" s="1" t="n">
        <f aca="false">Inactive!KB7+Unemployed!KB7+Informal!KB7+Independent!KB7+'Wage-earners'!KK7</f>
        <v>1</v>
      </c>
      <c r="KD7" s="1" t="n">
        <f aca="false">Inactive!KC7+Unemployed!KC7+Informal!KC7+Independent!KC7+'Wage-earners'!KL7</f>
        <v>1</v>
      </c>
      <c r="KE7" s="1" t="n">
        <f aca="false">Inactive!KD7+Unemployed!KD7+Informal!KD7+Independent!KD7+'Wage-earners'!KM7</f>
        <v>1</v>
      </c>
      <c r="KF7" s="1" t="n">
        <f aca="false">Inactive!KE7+Unemployed!KE7+Informal!KE7+Independent!KE7+'Wage-earners'!KN7</f>
        <v>1</v>
      </c>
      <c r="KG7" s="1" t="n">
        <f aca="false">Inactive!KF7+Unemployed!KF7+Informal!KF7+Independent!KF7+'Wage-earners'!KO7</f>
        <v>1</v>
      </c>
      <c r="KH7" s="1" t="n">
        <f aca="false">Inactive!KG7+Unemployed!KG7+Informal!KG7+Independent!KG7+'Wage-earners'!KP7</f>
        <v>1</v>
      </c>
      <c r="KI7" s="1" t="n">
        <f aca="false">Inactive!KH7+Unemployed!KH7+Informal!KH7+Independent!KH7+'Wage-earners'!KQ7</f>
        <v>1</v>
      </c>
      <c r="KJ7" s="1" t="n">
        <f aca="false">Inactive!KI7+Unemployed!KI7+Informal!KI7+Independent!KI7+'Wage-earners'!KR7</f>
        <v>1</v>
      </c>
      <c r="KK7" s="1" t="n">
        <f aca="false">Inactive!KJ7+Unemployed!KJ7+Informal!KJ7+Independent!KJ7+'Wage-earners'!KS7</f>
        <v>1</v>
      </c>
      <c r="KL7" s="1" t="n">
        <f aca="false">Inactive!KK7+Unemployed!KK7+Informal!KK7+Independent!KK7+'Wage-earners'!KT7</f>
        <v>1</v>
      </c>
      <c r="KM7" s="1" t="n">
        <f aca="false">Inactive!KL7+Unemployed!KL7+Informal!KL7+Independent!KL7+'Wage-earners'!KU7</f>
        <v>1</v>
      </c>
      <c r="KN7" s="1" t="n">
        <f aca="false">Inactive!KM7+Unemployed!KM7+Informal!KM7+Independent!KM7+'Wage-earners'!KV7</f>
        <v>1</v>
      </c>
      <c r="KO7" s="1" t="n">
        <f aca="false">Inactive!KN7+Unemployed!KN7+Informal!KN7+Independent!KN7+'Wage-earners'!KW7</f>
        <v>1</v>
      </c>
      <c r="KP7" s="1" t="n">
        <f aca="false">Inactive!KO7+Unemployed!KO7+Informal!KO7+Independent!KO7+'Wage-earners'!KX7</f>
        <v>1</v>
      </c>
      <c r="KQ7" s="1" t="n">
        <f aca="false">Inactive!KP7+Unemployed!KP7+Informal!KP7+Independent!KP7+'Wage-earners'!KY7</f>
        <v>1</v>
      </c>
      <c r="KR7" s="1" t="n">
        <f aca="false">Inactive!KQ7+Unemployed!KQ7+Informal!KQ7+Independent!KQ7+'Wage-earners'!KZ7</f>
        <v>1</v>
      </c>
      <c r="KS7" s="1" t="n">
        <f aca="false">Inactive!KR7+Unemployed!KR7+Informal!KR7+Independent!KR7+'Wage-earners'!LA7</f>
        <v>1</v>
      </c>
      <c r="KT7" s="1" t="e">
        <f aca="false">Inactive!KS7+Unemployed!KS7+Informal!KS7+Independent!KS7+'Wage-earners'!LB7</f>
        <v>#DIV/0!</v>
      </c>
    </row>
    <row r="8" customFormat="false" ht="12.85" hidden="false" customHeight="false" outlineLevel="0" collapsed="false">
      <c r="A8" s="1" t="n">
        <v>40</v>
      </c>
      <c r="B8" s="1" t="n">
        <f aca="false">Inactive!B8+Unemployed!B8+Informal!B8+Independent!B8+'Wage-earners'!B8</f>
        <v>1</v>
      </c>
      <c r="C8" s="1" t="n">
        <f aca="false">Inactive!C8+Unemployed!C8+Informal!C8+Independent!C8+'Wage-earners'!C8</f>
        <v>1.0000000001</v>
      </c>
      <c r="D8" s="1" t="n">
        <f aca="false">Inactive!D8+Unemployed!D8+Informal!D8+Independent!D8+'Wage-earners'!D8</f>
        <v>1</v>
      </c>
      <c r="E8" s="1" t="n">
        <f aca="false">Inactive!E8+Unemployed!E8+Informal!E8+Independent!E8+'Wage-earners'!E8</f>
        <v>1</v>
      </c>
      <c r="F8" s="1" t="n">
        <f aca="false">Inactive!F8+Unemployed!F8+Informal!F8+Independent!F8+'Wage-earners'!F8</f>
        <v>1</v>
      </c>
      <c r="G8" s="1" t="n">
        <f aca="false">Inactive!G8+Unemployed!G8+Informal!G8+Independent!G8+'Wage-earners'!G8</f>
        <v>1.0000000001</v>
      </c>
      <c r="H8" s="1" t="n">
        <f aca="false">Inactive!H8+Unemployed!H8+Informal!H8+Independent!H8+'Wage-earners'!H8</f>
        <v>1</v>
      </c>
      <c r="I8" s="1" t="n">
        <f aca="false">Inactive!I8+Unemployed!I8+Informal!I8+Independent!I8+'Wage-earners'!I8</f>
        <v>1</v>
      </c>
      <c r="J8" s="1" t="n">
        <f aca="false">Inactive!J8+Unemployed!J8+Informal!J8+Independent!J8+'Wage-earners'!J8</f>
        <v>0.9999999999</v>
      </c>
      <c r="K8" s="1" t="n">
        <f aca="false">Inactive!K8+Unemployed!K8+Informal!K8+Independent!K8+'Wage-earners'!K8</f>
        <v>1.0000000001</v>
      </c>
      <c r="L8" s="1" t="n">
        <f aca="false">Inactive!L8+Unemployed!L8+Informal!L8+Independent!L8+'Wage-earners'!L8</f>
        <v>0.9999999999</v>
      </c>
      <c r="M8" s="1" t="n">
        <f aca="false">Inactive!M8+Unemployed!M8+Informal!M8+Independent!M8+'Wage-earners'!M8</f>
        <v>0.9999999999</v>
      </c>
      <c r="N8" s="1" t="n">
        <f aca="false">Inactive!N8+Unemployed!N8+Informal!N8+Independent!N8+'Wage-earners'!N8</f>
        <v>1</v>
      </c>
      <c r="O8" s="1" t="n">
        <f aca="false">Inactive!O8+Unemployed!O8+Informal!O8+Independent!O8+'Wage-earners'!O8</f>
        <v>1</v>
      </c>
      <c r="P8" s="1" t="n">
        <f aca="false">Inactive!P8+Unemployed!P8+Informal!P8+Independent!P8+'Wage-earners'!P8</f>
        <v>0.9999999999</v>
      </c>
      <c r="Q8" s="1" t="n">
        <f aca="false">Inactive!Q8+Unemployed!Q8+Informal!Q8+Independent!Q8+'Wage-earners'!Q8</f>
        <v>0.9999999999</v>
      </c>
      <c r="R8" s="1" t="n">
        <f aca="false">Inactive!R8+Unemployed!R8+Informal!R8+Independent!R8+'Wage-earners'!R8</f>
        <v>1</v>
      </c>
      <c r="S8" s="1" t="n">
        <f aca="false">Inactive!S8+Unemployed!S8+Informal!S8+Independent!S8+'Wage-earners'!S8</f>
        <v>0.9999999999</v>
      </c>
      <c r="T8" s="1" t="n">
        <f aca="false">Inactive!T8+Unemployed!T8+Informal!T8+Independent!T8+'Wage-earners'!T8</f>
        <v>1</v>
      </c>
      <c r="U8" s="1" t="n">
        <f aca="false">Inactive!U8+Unemployed!U8+Informal!U8+Independent!U8+'Wage-earners'!U8</f>
        <v>1</v>
      </c>
      <c r="V8" s="1" t="n">
        <f aca="false">Inactive!V8+Unemployed!V8+Informal!V8+Independent!V8+'Wage-earners'!V8</f>
        <v>0.9999999999</v>
      </c>
      <c r="W8" s="1" t="n">
        <f aca="false">Inactive!W8+Unemployed!W8+Informal!W8+Independent!W8+'Wage-earners'!W8</f>
        <v>1</v>
      </c>
      <c r="X8" s="1" t="n">
        <f aca="false">Inactive!X8+Unemployed!X8+Informal!X8+Independent!X8+'Wage-earners'!X8</f>
        <v>1</v>
      </c>
      <c r="Y8" s="1" t="n">
        <f aca="false">Inactive!Y8+Unemployed!Y8+Informal!Y8+Independent!Y8+'Wage-earners'!Y8</f>
        <v>1</v>
      </c>
      <c r="Z8" s="1" t="n">
        <f aca="false">Inactive!Z8+Unemployed!Z8+Informal!Z8+Independent!Z8+'Wage-earners'!Z8</f>
        <v>0.9999999999</v>
      </c>
      <c r="AA8" s="1" t="n">
        <f aca="false">Inactive!AA8+Unemployed!AA8+Informal!AA8+Independent!AA8+'Wage-earners'!AA8</f>
        <v>0.9999999999</v>
      </c>
      <c r="AB8" s="1" t="n">
        <f aca="false">Inactive!AB8+Unemployed!AB8+Informal!AB8+Independent!AB8+'Wage-earners'!AB8</f>
        <v>1</v>
      </c>
      <c r="AC8" s="1" t="n">
        <f aca="false">Inactive!AC8+Unemployed!AC8+Informal!AC8+Independent!AC8+'Wage-earners'!AC8</f>
        <v>0.9999999999</v>
      </c>
      <c r="AD8" s="1" t="n">
        <f aca="false">Inactive!AD8+Unemployed!AD8+Informal!AD8+Independent!AD8+'Wage-earners'!AD8</f>
        <v>1.0000000001</v>
      </c>
      <c r="AE8" s="1" t="n">
        <f aca="false">Inactive!AE8+Unemployed!AE8+Informal!AE8+Independent!AE8+'Wage-earners'!AE8</f>
        <v>1</v>
      </c>
      <c r="AF8" s="1" t="n">
        <f aca="false">Inactive!AF8+Unemployed!AF8+Informal!AF8+Independent!AF8+'Wage-earners'!AF8</f>
        <v>1</v>
      </c>
      <c r="AG8" s="1" t="n">
        <f aca="false">Inactive!AG8+Unemployed!AG8+Informal!AG8+Independent!AG8+'Wage-earners'!AG8</f>
        <v>1</v>
      </c>
      <c r="AH8" s="1" t="n">
        <f aca="false">Inactive!AH8+Unemployed!AH8+Informal!AH8+Independent!AH8+'Wage-earners'!AH8</f>
        <v>1</v>
      </c>
      <c r="AI8" s="1" t="n">
        <f aca="false">Inactive!AI8+Unemployed!AI8+Informal!AI8+Independent!AI8+'Wage-earners'!AI8</f>
        <v>1</v>
      </c>
      <c r="AJ8" s="1" t="n">
        <f aca="false">Inactive!AJ8+Unemployed!AJ8+Informal!AJ8+Independent!AJ8+'Wage-earners'!AJ8</f>
        <v>1</v>
      </c>
      <c r="AK8" s="1" t="n">
        <f aca="false">Inactive!AK8+Unemployed!AK8+Informal!AK8+Independent!AK8+'Wage-earners'!AK8</f>
        <v>1</v>
      </c>
      <c r="AL8" s="1" t="n">
        <f aca="false">Inactive!AL8+Unemployed!AL8+Informal!AL8+Independent!AL8+'Wage-earners'!AL8</f>
        <v>0.9999999999</v>
      </c>
      <c r="AM8" s="1" t="n">
        <f aca="false">Inactive!AM8+Unemployed!AM8+Informal!AM8+Independent!AM8+'Wage-earners'!AM8</f>
        <v>1</v>
      </c>
      <c r="AN8" s="1" t="n">
        <f aca="false">Inactive!AN8+Unemployed!AN8+Informal!AN8+Independent!AN8+'Wage-earners'!AN8</f>
        <v>1</v>
      </c>
      <c r="AO8" s="1" t="n">
        <f aca="false">Inactive!AO8+Unemployed!AO8+Informal!AO8+Independent!AO8+'Wage-earners'!AO8</f>
        <v>0.9999999999</v>
      </c>
      <c r="AP8" s="1" t="n">
        <f aca="false">Inactive!AP8+Unemployed!AP8+Informal!AP8+Independent!AP8+'Wage-earners'!AP8</f>
        <v>1</v>
      </c>
      <c r="AQ8" s="1" t="n">
        <f aca="false">Inactive!AQ8+Unemployed!AQ8+Informal!AQ8+Independent!AQ8+'Wage-earners'!AQ8</f>
        <v>0.9999999999</v>
      </c>
      <c r="AR8" s="1" t="n">
        <f aca="false">Inactive!AR8+Unemployed!AR8+Informal!AR8+Independent!AR8+'Wage-earners'!AR8</f>
        <v>1</v>
      </c>
      <c r="AS8" s="1" t="n">
        <f aca="false">Inactive!AS8+Unemployed!AS8+Informal!AS8+Independent!AS8+'Wage-earners'!AS8</f>
        <v>1</v>
      </c>
      <c r="AT8" s="1" t="n">
        <f aca="false">Inactive!AT8+Unemployed!AT8+Informal!AT8+Independent!AT8+'Wage-earners'!AT8</f>
        <v>1.0000000001</v>
      </c>
      <c r="AU8" s="1" t="n">
        <f aca="false">Inactive!AU8+Unemployed!AU8+Informal!AU8+Independent!AU8+'Wage-earners'!AU8</f>
        <v>0.9999999999</v>
      </c>
      <c r="AV8" s="1" t="n">
        <f aca="false">Inactive!AV8+Unemployed!AV8+Informal!AV8+Independent!AV8+'Wage-earners'!AV8</f>
        <v>1</v>
      </c>
      <c r="AW8" s="1" t="n">
        <f aca="false">Inactive!AW8+Unemployed!AW8+Informal!AW8+Independent!AW8+'Wage-earners'!AW8</f>
        <v>1.0000000001</v>
      </c>
      <c r="AX8" s="1" t="n">
        <f aca="false">Inactive!AX8+Unemployed!AX8+Informal!AX8+Independent!AX8+'Wage-earners'!AX8</f>
        <v>1.00000000005</v>
      </c>
      <c r="AY8" s="1" t="n">
        <f aca="false">Inactive!AY8+Unemployed!AY8+Informal!AY8+Independent!AY8+'Wage-earners'!AY8</f>
        <v>1</v>
      </c>
      <c r="AZ8" s="1" t="n">
        <f aca="false">Inactive!AZ8+Unemployed!AZ8+Informal!AZ8+Independent!AZ8+'Wage-earners'!AZ8</f>
        <v>0.99999999995</v>
      </c>
      <c r="BA8" s="1" t="n">
        <f aca="false">Inactive!BA8+Unemployed!BA8+Informal!BA8+Independent!BA8+'Wage-earners'!BA8</f>
        <v>0.9999999999</v>
      </c>
      <c r="BB8" s="1" t="n">
        <f aca="false">Inactive!BB8+Unemployed!BB8+Informal!BB8+Independent!BB8+'Wage-earners'!BB8</f>
        <v>1</v>
      </c>
      <c r="BC8" s="1" t="n">
        <f aca="false">Inactive!BC8+Unemployed!BC8+Informal!BC8+Independent!BC8+'Wage-earners'!BC8</f>
        <v>1.0000000001</v>
      </c>
      <c r="BD8" s="1" t="n">
        <f aca="false">Inactive!BD8+Unemployed!BD8+Informal!BD8+Independent!BD8+'Wage-earners'!BD8</f>
        <v>1</v>
      </c>
      <c r="BE8" s="1" t="e">
        <f aca="false">Inactive!BE8+#REF!+#REF!+#REF!+#REF!</f>
        <v>#REF!</v>
      </c>
      <c r="BF8" s="1" t="e">
        <f aca="false">Inactive!BF8+#REF!+#REF!+#REF!+#REF!</f>
        <v>#REF!</v>
      </c>
      <c r="BG8" s="1" t="e">
        <f aca="false">Inactive!BG8+#REF!+#REF!+#REF!+#REF!</f>
        <v>#REF!</v>
      </c>
      <c r="BH8" s="1" t="e">
        <f aca="false">Inactive!BH8+#REF!+#REF!+#REF!+#REF!</f>
        <v>#REF!</v>
      </c>
      <c r="BI8" s="1" t="e">
        <f aca="false">Inactive!BI8+#REF!+#REF!+#REF!+#REF!</f>
        <v>#REF!</v>
      </c>
      <c r="BJ8" s="1" t="e">
        <f aca="false">Inactive!BJ8+#REF!+#REF!+#REF!+#REF!</f>
        <v>#REF!</v>
      </c>
      <c r="BK8" s="1" t="e">
        <f aca="false">Inactive!BK8+#REF!+#REF!+#REF!+#REF!</f>
        <v>#REF!</v>
      </c>
      <c r="BL8" s="1" t="e">
        <f aca="false">Inactive!BL8+#REF!+#REF!+#REF!+#REF!</f>
        <v>#REF!</v>
      </c>
      <c r="BM8" s="1" t="e">
        <f aca="false">Inactive!BM8+#REF!+#REF!+#REF!+#REF!</f>
        <v>#REF!</v>
      </c>
      <c r="BN8" s="1" t="e">
        <f aca="false">#REF!+Unemployed!BN8+Informal!BN8+Independent!BN8+#REF!</f>
        <v>#REF!</v>
      </c>
      <c r="BO8" s="1" t="e">
        <f aca="false">#REF!+Unemployed!BO8+Informal!BO8+Independent!BO8+#REF!</f>
        <v>#REF!</v>
      </c>
      <c r="BP8" s="1" t="e">
        <f aca="false">#REF!+Unemployed!BP8+Informal!BP8+Independent!BP8+#REF!</f>
        <v>#REF!</v>
      </c>
      <c r="BQ8" s="1" t="e">
        <f aca="false">#REF!+Unemployed!BQ8+Informal!BQ8+Independent!BQ8+#REF!</f>
        <v>#REF!</v>
      </c>
      <c r="BR8" s="1" t="e">
        <f aca="false">#REF!+Unemployed!BR8+Informal!BR8+Independent!BR8+#REF!</f>
        <v>#REF!</v>
      </c>
      <c r="BS8" s="1" t="e">
        <f aca="false">#REF!+Unemployed!BS8+Informal!BS8+Independent!BS8+#REF!</f>
        <v>#REF!</v>
      </c>
      <c r="BT8" s="1" t="e">
        <f aca="false">#REF!+Unemployed!BT8+Informal!BT8+Independent!BT8+#REF!</f>
        <v>#REF!</v>
      </c>
      <c r="BU8" s="1" t="e">
        <f aca="false">#REF!+Unemployed!BU8+Informal!BU8+Independent!BU8+#REF!</f>
        <v>#REF!</v>
      </c>
      <c r="BV8" s="1" t="e">
        <f aca="false">#REF!+Unemployed!BV8+Informal!BV8+Independent!BV8+#REF!</f>
        <v>#REF!</v>
      </c>
      <c r="BW8" s="1" t="n">
        <f aca="false">Inactive!BN8+Unemployed!BW8+Informal!BW8+Independent!BW8+'Wage-earners'!BN8</f>
        <v>0.936227876880861</v>
      </c>
      <c r="BX8" s="1" t="n">
        <f aca="false">Inactive!BO8+Unemployed!BX8+Informal!BX8+Independent!BX8+'Wage-earners'!BO8</f>
        <v>0.985422445304567</v>
      </c>
      <c r="BY8" s="1" t="n">
        <f aca="false">Inactive!BP8+Unemployed!BY8+Informal!BY8+Independent!BY8+'Wage-earners'!BP8</f>
        <v>0.970259279853121</v>
      </c>
      <c r="BZ8" s="1" t="n">
        <f aca="false">Inactive!BQ8+Unemployed!BZ8+Informal!BZ8+Independent!BZ8+'Wage-earners'!BQ8</f>
        <v>1.04555283970028</v>
      </c>
      <c r="CA8" s="1" t="n">
        <f aca="false">Inactive!BR8+Unemployed!CA8+Informal!CA8+Independent!CA8+'Wage-earners'!BR8</f>
        <v>1.0522285821725</v>
      </c>
      <c r="CB8" s="1" t="n">
        <f aca="false">Inactive!BS8+Unemployed!CB8+Informal!CB8+Independent!CB8+'Wage-earners'!BS8</f>
        <v>1.03870523193521</v>
      </c>
      <c r="CC8" s="1" t="n">
        <f aca="false">Inactive!BT8+Unemployed!CC8+Informal!CC8+Independent!CC8+'Wage-earners'!BT8</f>
        <v>1.02405111425221</v>
      </c>
      <c r="CD8" s="1" t="n">
        <f aca="false">Inactive!BU8+Unemployed!CD8+Informal!CD8+Independent!CD8+'Wage-earners'!BU8</f>
        <v>1.0057627197388</v>
      </c>
      <c r="CE8" s="1" t="n">
        <f aca="false">Inactive!BV8+Unemployed!CE8+Informal!CE8+Independent!CE8+'Wage-earners'!BV8</f>
        <v>0.992041714229823</v>
      </c>
      <c r="CF8" s="1" t="n">
        <f aca="false">Inactive!BW8+Unemployed!CF8+Informal!CF8+Independent!CF8+'Wage-earners'!BW8</f>
        <v>0.991881383946334</v>
      </c>
      <c r="CG8" s="1" t="n">
        <f aca="false">Inactive!BX8+Unemployed!CG8+Informal!CG8+Independent!CG8+'Wage-earners'!BX8</f>
        <v>0.991667431523513</v>
      </c>
      <c r="CH8" s="1" t="n">
        <f aca="false">Inactive!BY8+Unemployed!CH8+Informal!CH8+Independent!CH8+'Wage-earners'!BY8</f>
        <v>0.99202112243691</v>
      </c>
      <c r="CI8" s="1" t="n">
        <f aca="false">Inactive!BZ8+Unemployed!CI8+Informal!CI8+Independent!CI8+'Wage-earners'!BZ8</f>
        <v>0.992256138722954</v>
      </c>
      <c r="CJ8" s="1" t="n">
        <f aca="false">Inactive!CA8+Unemployed!CJ8+Informal!CJ8+Independent!CJ8+'Wage-earners'!CA8</f>
        <v>0.992108278016495</v>
      </c>
      <c r="CK8" s="1" t="n">
        <f aca="false">Inactive!CB8+Unemployed!CK8+Informal!CK8+Independent!CK8+'Wage-earners'!CB8</f>
        <v>0.992138548418637</v>
      </c>
      <c r="CL8" s="1" t="n">
        <f aca="false">Inactive!CC8+Unemployed!CL8+Informal!CL8+Independent!CL8+'Wage-earners'!CC8</f>
        <v>0.992348298178791</v>
      </c>
      <c r="CM8" s="1" t="n">
        <f aca="false">Inactive!CD8+Unemployed!CM8+Informal!CM8+Independent!CM8+'Wage-earners'!CD8</f>
        <v>0.991959970121863</v>
      </c>
      <c r="CN8" s="1" t="n">
        <f aca="false">Inactive!CE8+Unemployed!CN8+Informal!CN8+Independent!CN8+'Wage-earners'!CE8</f>
        <v>0.991958703858852</v>
      </c>
      <c r="CO8" s="1" t="n">
        <f aca="false">Inactive!CF8+Unemployed!CO8+Informal!CO8+Independent!CO8+'Wage-earners'!CF8</f>
        <v>0.992138334190802</v>
      </c>
      <c r="CP8" s="1" t="n">
        <f aca="false">Inactive!CG8+Unemployed!CP8+Informal!CP8+Independent!CP8+'Wage-earners'!CG8</f>
        <v>0.992789327968846</v>
      </c>
      <c r="CQ8" s="1" t="n">
        <f aca="false">Inactive!CH8+Unemployed!CQ8+Informal!CQ8+Independent!CQ8+'Wage-earners'!CH8</f>
        <v>0.99228113050162</v>
      </c>
      <c r="CR8" s="1" t="n">
        <f aca="false">Inactive!CI8+Unemployed!CR8+Informal!CR8+Independent!CR8+'Wage-earners'!CI8</f>
        <v>0.992207819028299</v>
      </c>
      <c r="CS8" s="1" t="n">
        <f aca="false">Inactive!CJ8+Unemployed!CS8+Informal!CS8+Independent!CS8+'Wage-earners'!CJ8</f>
        <v>0.99210986629855</v>
      </c>
      <c r="CT8" s="1" t="n">
        <f aca="false">Inactive!CK8+Unemployed!CT8+Informal!CT8+Independent!CT8+'Wage-earners'!CK8</f>
        <v>0.991863734959795</v>
      </c>
      <c r="CU8" s="1" t="n">
        <f aca="false">Inactive!CL8+Unemployed!CU8+Informal!CU8+Independent!CU8+'Wage-earners'!CL8</f>
        <v>0.992139464637209</v>
      </c>
      <c r="CV8" s="1" t="n">
        <f aca="false">Inactive!CM8+Unemployed!CV8+Informal!CV8+Independent!CV8+'Wage-earners'!CM8</f>
        <v>0.992449583753053</v>
      </c>
      <c r="CW8" s="1" t="n">
        <f aca="false">Inactive!CN8+Unemployed!CW8+Informal!CW8+Independent!CW8+'Wage-earners'!CN8</f>
        <v>0.992283670578797</v>
      </c>
      <c r="CX8" s="1" t="n">
        <f aca="false">Inactive!CO8+Unemployed!CX8+Informal!CX8+Independent!CX8+'Wage-earners'!CO8</f>
        <v>0.991598489252583</v>
      </c>
      <c r="CY8" s="1" t="n">
        <f aca="false">Inactive!CP8+Unemployed!CY8+Informal!CY8+Independent!CY8+'Wage-earners'!CP8</f>
        <v>0.991287215652743</v>
      </c>
      <c r="CZ8" s="1" t="n">
        <f aca="false">Inactive!CQ8+Unemployed!CZ8+Informal!CZ8+Independent!CZ8+'Wage-earners'!CQ8</f>
        <v>0.991638859748286</v>
      </c>
      <c r="DA8" s="1" t="n">
        <f aca="false">Inactive!CR8+Unemployed!DA8+Informal!DA8+Independent!DA8+'Wage-earners'!CR8</f>
        <v>0.991436444961537</v>
      </c>
      <c r="DB8" s="1" t="n">
        <f aca="false">Inactive!CS8+Unemployed!DB8+Informal!DB8+Independent!DB8+'Wage-earners'!CS8</f>
        <v>0.991365990256839</v>
      </c>
      <c r="DC8" s="1" t="n">
        <f aca="false">Inactive!CT8+Unemployed!DC8+Informal!DC8+Independent!DC8+'Wage-earners'!CT8</f>
        <v>0.99141048788762</v>
      </c>
      <c r="DD8" s="1" t="n">
        <f aca="false">Inactive!CU8+Unemployed!DD8+Informal!DD8+Independent!DD8+'Wage-earners'!CU8</f>
        <v>0.990792402184874</v>
      </c>
      <c r="DE8" s="1" t="n">
        <f aca="false">Inactive!CV8+Unemployed!DE8+Informal!DE8+Independent!DE8+'Wage-earners'!CV8</f>
        <v>0.990504213421159</v>
      </c>
      <c r="DF8" s="1" t="n">
        <f aca="false">Inactive!CW8+Unemployed!DF8+Informal!DF8+Independent!DF8+'Wage-earners'!CW8</f>
        <v>0.990463101029085</v>
      </c>
      <c r="DG8" s="1" t="n">
        <f aca="false">Inactive!CX8+Unemployed!DG8+Informal!DG8+Independent!DG8+'Wage-earners'!CX8</f>
        <v>0.990540116576159</v>
      </c>
      <c r="DH8" s="1" t="n">
        <f aca="false">Inactive!CY8+Unemployed!DH8+Informal!DH8+Independent!DH8+'Wage-earners'!CY8</f>
        <v>0.99042475617372</v>
      </c>
      <c r="DI8" s="1" t="n">
        <f aca="false">Inactive!CZ8+Unemployed!DI8+Informal!DI8+Independent!DI8+'Wage-earners'!CZ8</f>
        <v>0.990051266742841</v>
      </c>
      <c r="DJ8" s="1" t="n">
        <f aca="false">Inactive!DA8+Unemployed!DJ8+Informal!DJ8+Independent!DJ8+'Wage-earners'!DA8</f>
        <v>0.989600204272789</v>
      </c>
      <c r="DK8" s="1" t="n">
        <f aca="false">Inactive!DB8+Unemployed!DK8+Informal!DK8+Independent!DK8+'Wage-earners'!DB8</f>
        <v>0.98929197417266</v>
      </c>
      <c r="DL8" s="1" t="n">
        <f aca="false">Inactive!DC8+Unemployed!DL8+Informal!DL8+Independent!DL8+'Wage-earners'!DC8</f>
        <v>0.98893738109302</v>
      </c>
      <c r="DM8" s="1" t="n">
        <f aca="false">Inactive!DD8+Unemployed!DM8+Informal!DM8+Independent!DM8+'Wage-earners'!DD8</f>
        <v>0.989210334021123</v>
      </c>
      <c r="DN8" s="1" t="n">
        <f aca="false">Inactive!DE8+Unemployed!DN8+Informal!DN8+Independent!DN8+'Wage-earners'!DE8</f>
        <v>0.988946873012192</v>
      </c>
      <c r="DO8" s="1" t="n">
        <f aca="false">Inactive!DF8+Unemployed!DO8+Informal!DO8+Independent!DO8+'Wage-earners'!DF8</f>
        <v>0.988981716699229</v>
      </c>
      <c r="DP8" s="1" t="n">
        <f aca="false">Inactive!DG8+Unemployed!DP8+Informal!DP8+Independent!DP8+'Wage-earners'!DG8</f>
        <v>0.988904015200109</v>
      </c>
      <c r="DQ8" s="1" t="n">
        <f aca="false">Inactive!DH8+Unemployed!DQ8+Informal!DQ8+Independent!DQ8+'Wage-earners'!DH8</f>
        <v>0.988782650528618</v>
      </c>
      <c r="DR8" s="1" t="n">
        <f aca="false">Inactive!DI8+Unemployed!DR8+Informal!DR8+Independent!DR8+'Wage-earners'!DI8</f>
        <v>0.988699428100286</v>
      </c>
      <c r="DS8" s="1" t="n">
        <f aca="false">Inactive!DJ8+Unemployed!DS8+Informal!DS8+Independent!DS8+'Wage-earners'!DJ8</f>
        <v>0.988988512739228</v>
      </c>
      <c r="DT8" s="1" t="n">
        <f aca="false">Inactive!DK8+Unemployed!DT8+Informal!DT8+Independent!DT8+'Wage-earners'!DK8</f>
        <v>0.98934980167605</v>
      </c>
      <c r="DU8" s="1" t="n">
        <f aca="false">Inactive!DL8+Unemployed!DU8+Informal!DU8+Independent!DU8+'Wage-earners'!DL8</f>
        <v>0.989551443639421</v>
      </c>
      <c r="DV8" s="1" t="n">
        <f aca="false">Inactive!DM8+Unemployed!DV8+Informal!DV8+Independent!DV8+'Wage-earners'!DM8</f>
        <v>0.989314652907366</v>
      </c>
      <c r="DW8" s="1" t="n">
        <f aca="false">Inactive!DN8+Unemployed!DW8+Informal!DW8+Independent!DW8+'Wage-earners'!DN8</f>
        <v>0.989609391879394</v>
      </c>
      <c r="DX8" s="1" t="n">
        <f aca="false">Inactive!DO8+Unemployed!DX8+Informal!DX8+Independent!DX8+'Wage-earners'!DO8</f>
        <v>0.989864313308569</v>
      </c>
      <c r="DY8" s="1" t="n">
        <f aca="false">Inactive!DP8+Unemployed!DY8+Informal!DY8+Independent!DY8+'Wage-earners'!DP8</f>
        <v>0.990424326628964</v>
      </c>
      <c r="DZ8" s="1" t="n">
        <f aca="false">Inactive!DQ8+Unemployed!DZ8+Informal!DZ8+Independent!DZ8+'Wage-earners'!DQ8</f>
        <v>0.990687554422945</v>
      </c>
      <c r="EA8" s="1" t="n">
        <f aca="false">Inactive!DR8+Unemployed!EA8+Informal!EA8+Independent!EA8+'Wage-earners'!DR8</f>
        <v>0.991170046929082</v>
      </c>
      <c r="EB8" s="1" t="n">
        <f aca="false">Inactive!DS8+Unemployed!EB8+Informal!EB8+Independent!EB8+'Wage-earners'!DS8</f>
        <v>0.99137862425339</v>
      </c>
      <c r="EC8" s="1" t="n">
        <f aca="false">Inactive!DT8+Unemployed!EC8+Informal!EC8+Independent!EC8+'Wage-earners'!DT8</f>
        <v>0.991227754091704</v>
      </c>
      <c r="ED8" s="1" t="n">
        <f aca="false">Inactive!DU8+Unemployed!ED8+Informal!ED8+Independent!ED8+'Wage-earners'!DU8</f>
        <v>0.991338477025339</v>
      </c>
      <c r="EE8" s="1" t="n">
        <f aca="false">Inactive!DV8+Unemployed!EE8+Informal!EE8+Independent!EE8+'Wage-earners'!DV8</f>
        <v>0.991455436046981</v>
      </c>
      <c r="EF8" s="1" t="n">
        <f aca="false">Inactive!DW8+Unemployed!EF8+Informal!EF8+Independent!EF8+'Wage-earners'!DW8</f>
        <v>0.991536665109078</v>
      </c>
      <c r="EG8" s="1" t="n">
        <f aca="false">Inactive!DX8+Unemployed!EG8+Informal!EG8+Independent!EG8+'Wage-earners'!DX8</f>
        <v>0.991468494383681</v>
      </c>
      <c r="EH8" s="1" t="n">
        <f aca="false">Inactive!DY8+Unemployed!EH8+Informal!EH8+Independent!EH8+'Wage-earners'!DY8</f>
        <v>0.991521270549349</v>
      </c>
      <c r="EI8" s="1" t="n">
        <f aca="false">Inactive!DZ8+Unemployed!EI8+Informal!EI8+Independent!EI8+'Wage-earners'!DZ8</f>
        <v>0.991484340265257</v>
      </c>
      <c r="EJ8" s="1" t="n">
        <f aca="false">Inactive!EA8+Unemployed!EJ8+Informal!EJ8+Independent!EJ8+'Wage-earners'!EA8</f>
        <v>0.991578202261021</v>
      </c>
      <c r="EK8" s="1" t="n">
        <f aca="false">Inactive!EB8+Unemployed!EK8+Informal!EK8+Independent!EK8+'Wage-earners'!EB8</f>
        <v>0.991626715670056</v>
      </c>
      <c r="EL8" s="1" t="n">
        <f aca="false">Inactive!EC8+Unemployed!EL8+Informal!EL8+Independent!EL8+'Wage-earners'!EC8</f>
        <v>0.991819541625662</v>
      </c>
      <c r="EM8" s="1" t="n">
        <f aca="false">Inactive!ED8+Unemployed!EM8+Informal!EM8+Independent!EM8+'Wage-earners'!ED8</f>
        <v>0.991759965092112</v>
      </c>
      <c r="EN8" s="1" t="n">
        <f aca="false">Inactive!EE8+Unemployed!EN8+Informal!EN8+Independent!EN8+'Wage-earners'!EE8</f>
        <v>0.991886698257678</v>
      </c>
      <c r="EO8" s="1" t="n">
        <f aca="false">Inactive!EF8+Unemployed!EO8+Informal!EO8+Independent!EO8+'Wage-earners'!EF8</f>
        <v>0.991718271638182</v>
      </c>
      <c r="EP8" s="1" t="n">
        <f aca="false">Inactive!EG8+Unemployed!EP8+Informal!EP8+Independent!EP8+'Wage-earners'!EG8</f>
        <v>0.991588481496313</v>
      </c>
      <c r="EQ8" s="1" t="n">
        <f aca="false">Inactive!EH8+Unemployed!EQ8+Informal!EQ8+Independent!EQ8+'Wage-earners'!EH8</f>
        <v>0.991391336105266</v>
      </c>
      <c r="ER8" s="1" t="n">
        <f aca="false">Inactive!EI8+Unemployed!ER8+Informal!ER8+Independent!ER8+'Wage-earners'!EI8</f>
        <v>0.991556850984421</v>
      </c>
      <c r="ES8" s="1" t="n">
        <f aca="false">Inactive!EJ8+Unemployed!ES8+Informal!ES8+Independent!ES8+'Wage-earners'!EJ8</f>
        <v>0.99148044276138</v>
      </c>
      <c r="ET8" s="1" t="n">
        <f aca="false">Inactive!EK8+Unemployed!ET8+Informal!ET8+Independent!ET8+'Wage-earners'!EK8</f>
        <v>0.991374168322661</v>
      </c>
      <c r="EU8" s="1" t="n">
        <f aca="false">Inactive!EL8+Unemployed!EU8+Informal!EU8+Independent!EU8+'Wage-earners'!EL8</f>
        <v>0.991325191606694</v>
      </c>
      <c r="EV8" s="1" t="e">
        <f aca="false">Inactive!EM8+Unemployed!EV8+Informal!EV8+Independent!EV8+'Wage-earners'!EM8</f>
        <v>#DIV/0!</v>
      </c>
      <c r="EY8" s="1" t="n">
        <v>40</v>
      </c>
      <c r="EZ8" s="1" t="n">
        <f aca="false">Inactive!EY8+Unemployed!EY8+Informal!EY8+Independent!EY8+'Wage-earners'!FH8</f>
        <v>1</v>
      </c>
      <c r="FA8" s="1" t="n">
        <f aca="false">Inactive!EZ8+Unemployed!EZ8+Informal!EZ8+Independent!EZ8+'Wage-earners'!FI8</f>
        <v>1</v>
      </c>
      <c r="FB8" s="1" t="n">
        <f aca="false">Inactive!FA8+Unemployed!FA8+Informal!FA8+Independent!FA8+'Wage-earners'!FJ8</f>
        <v>1</v>
      </c>
      <c r="FC8" s="1" t="n">
        <f aca="false">Inactive!FB8+Unemployed!FB8+Informal!FB8+Independent!FB8+'Wage-earners'!FK8</f>
        <v>0.9999999999</v>
      </c>
      <c r="FD8" s="1" t="n">
        <f aca="false">Inactive!FC8+Unemployed!FC8+Informal!FC8+Independent!FC8+'Wage-earners'!FL8</f>
        <v>1.0000000001</v>
      </c>
      <c r="FE8" s="1" t="n">
        <f aca="false">Inactive!FD8+Unemployed!FD8+Informal!FD8+Independent!FD8+'Wage-earners'!FM8</f>
        <v>0.9999999999</v>
      </c>
      <c r="FF8" s="1" t="n">
        <f aca="false">Inactive!FE8+Unemployed!FE8+Informal!FE8+Independent!FE8+'Wage-earners'!FN8</f>
        <v>1</v>
      </c>
      <c r="FG8" s="1" t="n">
        <f aca="false">Inactive!FF8+Unemployed!FF8+Informal!FF8+Independent!FF8+'Wage-earners'!FO8</f>
        <v>1.0000000001</v>
      </c>
      <c r="FH8" s="1" t="n">
        <f aca="false">Inactive!FG8+Unemployed!FG8+Informal!FG8+Independent!FG8+'Wage-earners'!FP8</f>
        <v>0.9999999999</v>
      </c>
      <c r="FI8" s="1" t="n">
        <f aca="false">Inactive!FH8+Unemployed!FH8+Informal!FH8+Independent!FH8+'Wage-earners'!FQ8</f>
        <v>1</v>
      </c>
      <c r="FJ8" s="1" t="n">
        <f aca="false">Inactive!FI8+Unemployed!FI8+Informal!FI8+Independent!FI8+'Wage-earners'!FR8</f>
        <v>1</v>
      </c>
      <c r="FK8" s="1" t="n">
        <f aca="false">Inactive!FJ8+Unemployed!FJ8+Informal!FJ8+Independent!FJ8+'Wage-earners'!FS8</f>
        <v>1</v>
      </c>
      <c r="FL8" s="1" t="n">
        <f aca="false">Inactive!FK8+Unemployed!FK8+Informal!FK8+Independent!FK8+'Wage-earners'!FT8</f>
        <v>1</v>
      </c>
      <c r="FM8" s="1" t="n">
        <f aca="false">Inactive!FL8+Unemployed!FL8+Informal!FL8+Independent!FL8+'Wage-earners'!FU8</f>
        <v>0.9999999999</v>
      </c>
      <c r="FN8" s="1" t="n">
        <f aca="false">Inactive!FM8+Unemployed!FM8+Informal!FM8+Independent!FM8+'Wage-earners'!FV8</f>
        <v>0.9999999999</v>
      </c>
      <c r="FO8" s="1" t="n">
        <f aca="false">Inactive!FN8+Unemployed!FN8+Informal!FN8+Independent!FN8+'Wage-earners'!FW8</f>
        <v>1</v>
      </c>
      <c r="FP8" s="1" t="n">
        <f aca="false">Inactive!FO8+Unemployed!FO8+Informal!FO8+Independent!FO8+'Wage-earners'!FX8</f>
        <v>0.9999999999</v>
      </c>
      <c r="FQ8" s="1" t="n">
        <f aca="false">Inactive!FP8+Unemployed!FP8+Informal!FP8+Independent!FP8+'Wage-earners'!FY8</f>
        <v>1</v>
      </c>
      <c r="FR8" s="1" t="n">
        <f aca="false">Inactive!FQ8+Unemployed!FQ8+Informal!FQ8+Independent!FQ8+'Wage-earners'!FZ8</f>
        <v>1.0000000001</v>
      </c>
      <c r="FS8" s="1" t="n">
        <f aca="false">Inactive!FR8+Unemployed!FR8+Informal!FR8+Independent!FR8+'Wage-earners'!GA8</f>
        <v>1</v>
      </c>
      <c r="FT8" s="1" t="n">
        <f aca="false">Inactive!FS8+Unemployed!FS8+Informal!FS8+Independent!FS8+'Wage-earners'!GB8</f>
        <v>1.0000000001</v>
      </c>
      <c r="FU8" s="1" t="n">
        <f aca="false">Inactive!FT8+Unemployed!FT8+Informal!FT8+Independent!FT8+'Wage-earners'!GC8</f>
        <v>1.0000000001</v>
      </c>
      <c r="FV8" s="1" t="n">
        <f aca="false">Inactive!FU8+Unemployed!FU8+Informal!FU8+Independent!FU8+'Wage-earners'!GD8</f>
        <v>1</v>
      </c>
      <c r="FW8" s="1" t="n">
        <f aca="false">Inactive!FV8+Unemployed!FV8+Informal!FV8+Independent!FV8+'Wage-earners'!GE8</f>
        <v>1.0000000001</v>
      </c>
      <c r="FX8" s="1" t="n">
        <f aca="false">Inactive!FW8+Unemployed!FW8+Informal!FW8+Independent!FW8+'Wage-earners'!GF8</f>
        <v>1</v>
      </c>
      <c r="FY8" s="1" t="n">
        <f aca="false">Inactive!FX8+Unemployed!FX8+Informal!FX8+Independent!FX8+'Wage-earners'!GG8</f>
        <v>1</v>
      </c>
      <c r="FZ8" s="1" t="n">
        <f aca="false">Inactive!FY8+Unemployed!FY8+Informal!FY8+Independent!FY8+'Wage-earners'!GH8</f>
        <v>1</v>
      </c>
      <c r="GA8" s="1" t="n">
        <f aca="false">Inactive!FZ8+Unemployed!FZ8+Informal!FZ8+Independent!FZ8+'Wage-earners'!GI8</f>
        <v>1</v>
      </c>
      <c r="GB8" s="1" t="n">
        <f aca="false">Inactive!GA8+Unemployed!GA8+Informal!GA8+Independent!GA8+'Wage-earners'!GJ8</f>
        <v>0.9999999998</v>
      </c>
      <c r="GC8" s="1" t="n">
        <f aca="false">Inactive!GB8+Unemployed!GB8+Informal!GB8+Independent!GB8+'Wage-earners'!GK8</f>
        <v>1.0000000001</v>
      </c>
      <c r="GD8" s="1" t="n">
        <f aca="false">Inactive!GC8+Unemployed!GC8+Informal!GC8+Independent!GC8+'Wage-earners'!GL8</f>
        <v>0.9999999999</v>
      </c>
      <c r="GE8" s="1" t="n">
        <f aca="false">Inactive!GD8+Unemployed!GD8+Informal!GD8+Independent!GD8+'Wage-earners'!GM8</f>
        <v>1.0000000001</v>
      </c>
      <c r="GF8" s="1" t="n">
        <f aca="false">Inactive!GE8+Unemployed!GE8+Informal!GE8+Independent!GE8+'Wage-earners'!GN8</f>
        <v>1.0000000001</v>
      </c>
      <c r="GG8" s="1" t="n">
        <f aca="false">Inactive!GF8+Unemployed!GF8+Informal!GF8+Independent!GF8+'Wage-earners'!GO8</f>
        <v>1</v>
      </c>
      <c r="GH8" s="1" t="n">
        <f aca="false">Inactive!GG8+Unemployed!GG8+Informal!GG8+Independent!GG8+'Wage-earners'!GP8</f>
        <v>1</v>
      </c>
      <c r="GI8" s="1" t="n">
        <f aca="false">Inactive!GH8+Unemployed!GH8+Informal!GH8+Independent!GH8+'Wage-earners'!GQ8</f>
        <v>1</v>
      </c>
      <c r="GJ8" s="1" t="n">
        <f aca="false">Inactive!GI8+Unemployed!GI8+Informal!GI8+Independent!GI8+'Wage-earners'!GR8</f>
        <v>1</v>
      </c>
      <c r="GK8" s="1" t="n">
        <f aca="false">Inactive!GJ8+Unemployed!GJ8+Informal!GJ8+Independent!GJ8+'Wage-earners'!GS8</f>
        <v>1</v>
      </c>
      <c r="GL8" s="1" t="n">
        <f aca="false">Inactive!GK8+Unemployed!GK8+Informal!GK8+Independent!GK8+'Wage-earners'!GT8</f>
        <v>1</v>
      </c>
      <c r="GM8" s="1" t="n">
        <f aca="false">Inactive!GL8+Unemployed!GL8+Informal!GL8+Independent!GL8+'Wage-earners'!GU8</f>
        <v>1</v>
      </c>
      <c r="GN8" s="1" t="n">
        <f aca="false">Inactive!GM8+Unemployed!GM8+Informal!GM8+Independent!GM8+'Wage-earners'!GV8</f>
        <v>1</v>
      </c>
      <c r="GO8" s="1" t="n">
        <f aca="false">Inactive!GN8+Unemployed!GN8+Informal!GN8+Independent!GN8+'Wage-earners'!GW8</f>
        <v>1</v>
      </c>
      <c r="GP8" s="1" t="n">
        <f aca="false">Inactive!GO8+Unemployed!GO8+Informal!GO8+Independent!GO8+'Wage-earners'!GX8</f>
        <v>1</v>
      </c>
      <c r="GQ8" s="1" t="n">
        <f aca="false">Inactive!GP8+Unemployed!GP8+Informal!GP8+Independent!GP8+'Wage-earners'!GY8</f>
        <v>1</v>
      </c>
      <c r="GR8" s="1" t="n">
        <f aca="false">Inactive!GQ8+Unemployed!GQ8+Informal!GQ8+Independent!GQ8+'Wage-earners'!GZ8</f>
        <v>0.9999999999</v>
      </c>
      <c r="GS8" s="1" t="n">
        <f aca="false">Inactive!GR8+Unemployed!GR8+Informal!GR8+Independent!GR8+'Wage-earners'!HA8</f>
        <v>1</v>
      </c>
      <c r="GT8" s="1" t="n">
        <f aca="false">Inactive!GS8+Unemployed!GS8+Informal!GS8+Independent!GS8+'Wage-earners'!HB8</f>
        <v>1</v>
      </c>
      <c r="GU8" s="1" t="n">
        <f aca="false">Inactive!GT8+Unemployed!GT8+Informal!GT8+Independent!GT8+'Wage-earners'!HC8</f>
        <v>1.0000000001</v>
      </c>
      <c r="GV8" s="1" t="n">
        <f aca="false">Inactive!GU8+Unemployed!GU8+Informal!GU8+Independent!GU8+'Wage-earners'!HD8</f>
        <v>1.0000000001</v>
      </c>
      <c r="GW8" s="1" t="n">
        <f aca="false">Inactive!GV8+Unemployed!GV8+Informal!GV8+Independent!GV8+'Wage-earners'!HE8</f>
        <v>1.0000000001</v>
      </c>
      <c r="GX8" s="1" t="n">
        <f aca="false">Inactive!GW8+Unemployed!GW8+Informal!GW8+Independent!GW8+'Wage-earners'!HF8</f>
        <v>1.0000000001</v>
      </c>
      <c r="GY8" s="1" t="n">
        <f aca="false">Inactive!GX8+Unemployed!GX8+Informal!GX8+Independent!GX8+'Wage-earners'!HG8</f>
        <v>1.0000000001</v>
      </c>
      <c r="GZ8" s="1" t="n">
        <f aca="false">Inactive!GY8+Unemployed!GY8+Informal!GY8+Independent!GY8+'Wage-earners'!HH8</f>
        <v>0.9999999999</v>
      </c>
      <c r="HA8" s="1" t="n">
        <f aca="false">Inactive!GZ8+Unemployed!GZ8+Informal!GZ8+Independent!GZ8+'Wage-earners'!HI8</f>
        <v>1.0000000001</v>
      </c>
      <c r="HB8" s="1" t="n">
        <f aca="false">Inactive!HA8+Unemployed!HA8+Informal!HA8+Independent!HA8+'Wage-earners'!HJ8</f>
        <v>1</v>
      </c>
      <c r="HC8" s="1" t="e">
        <f aca="false">#REF!+#REF!+#REF!+#REF!+#REF!</f>
        <v>#REF!</v>
      </c>
      <c r="HD8" s="1" t="e">
        <f aca="false">#REF!+#REF!+#REF!+#REF!+#REF!</f>
        <v>#REF!</v>
      </c>
      <c r="HE8" s="1" t="e">
        <f aca="false">#REF!+#REF!+#REF!+#REF!+#REF!</f>
        <v>#REF!</v>
      </c>
      <c r="HF8" s="1" t="e">
        <f aca="false">#REF!+#REF!+#REF!+#REF!+#REF!</f>
        <v>#REF!</v>
      </c>
      <c r="HG8" s="1" t="e">
        <f aca="false">#REF!+#REF!+#REF!+#REF!+#REF!</f>
        <v>#REF!</v>
      </c>
      <c r="HH8" s="1" t="e">
        <f aca="false">#REF!+#REF!+#REF!+#REF!+#REF!</f>
        <v>#REF!</v>
      </c>
      <c r="HI8" s="1" t="e">
        <f aca="false">#REF!+#REF!+#REF!+#REF!+#REF!</f>
        <v>#REF!</v>
      </c>
      <c r="HJ8" s="1" t="e">
        <f aca="false">#REF!+#REF!+#REF!+#REF!+#REF!</f>
        <v>#REF!</v>
      </c>
      <c r="HK8" s="1" t="e">
        <f aca="false">#REF!+#REF!+#REF!+#REF!+#REF!</f>
        <v>#REF!</v>
      </c>
      <c r="HL8" s="1" t="n">
        <f aca="false">Inactive!HK8+Unemployed!HK8+Informal!HK8+Independent!HK8+'Wage-earners'!HT8</f>
        <v>0.9999999999</v>
      </c>
      <c r="HM8" s="1" t="n">
        <f aca="false">Inactive!HL8+Unemployed!HL8+Informal!HL8+Independent!HL8+'Wage-earners'!HU8</f>
        <v>1.0000000001</v>
      </c>
      <c r="HN8" s="1" t="n">
        <f aca="false">Inactive!HM8+Unemployed!HM8+Informal!HM8+Independent!HM8+'Wage-earners'!HV8</f>
        <v>1</v>
      </c>
      <c r="HO8" s="1" t="n">
        <f aca="false">Inactive!HN8+Unemployed!HN8+Informal!HN8+Independent!HN8+'Wage-earners'!HW8</f>
        <v>1</v>
      </c>
      <c r="HP8" s="1" t="n">
        <f aca="false">Inactive!HO8+Unemployed!HO8+Informal!HO8+Independent!HO8+'Wage-earners'!HX8</f>
        <v>1</v>
      </c>
      <c r="HQ8" s="1" t="n">
        <f aca="false">Inactive!HP8+Unemployed!HP8+Informal!HP8+Independent!HP8+'Wage-earners'!HY8</f>
        <v>1</v>
      </c>
      <c r="HR8" s="1" t="n">
        <f aca="false">Inactive!HQ8+Unemployed!HQ8+Informal!HQ8+Independent!HQ8+'Wage-earners'!HZ8</f>
        <v>1</v>
      </c>
      <c r="HS8" s="1" t="n">
        <f aca="false">Inactive!HR8+Unemployed!HR8+Informal!HR8+Independent!HR8+'Wage-earners'!IA8</f>
        <v>1</v>
      </c>
      <c r="HT8" s="1" t="n">
        <f aca="false">Inactive!HS8+Unemployed!HS8+Informal!HS8+Independent!HS8+'Wage-earners'!IB8</f>
        <v>1</v>
      </c>
      <c r="HU8" s="1" t="n">
        <f aca="false">Inactive!HT8+Unemployed!HT8+Informal!HT8+Independent!HT8+'Wage-earners'!IC8</f>
        <v>1</v>
      </c>
      <c r="HV8" s="1" t="n">
        <f aca="false">Inactive!HU8+Unemployed!HU8+Informal!HU8+Independent!HU8+'Wage-earners'!ID8</f>
        <v>1</v>
      </c>
      <c r="HW8" s="1" t="n">
        <f aca="false">Inactive!HV8+Unemployed!HV8+Informal!HV8+Independent!HV8+'Wage-earners'!IE8</f>
        <v>1</v>
      </c>
      <c r="HX8" s="1" t="n">
        <f aca="false">Inactive!HW8+Unemployed!HW8+Informal!HW8+Independent!HW8+'Wage-earners'!IF8</f>
        <v>1</v>
      </c>
      <c r="HY8" s="1" t="n">
        <f aca="false">Inactive!HX8+Unemployed!HX8+Informal!HX8+Independent!HX8+'Wage-earners'!IG8</f>
        <v>1</v>
      </c>
      <c r="HZ8" s="1" t="n">
        <f aca="false">Inactive!HY8+Unemployed!HY8+Informal!HY8+Independent!HY8+'Wage-earners'!IH8</f>
        <v>1</v>
      </c>
      <c r="IA8" s="1" t="n">
        <f aca="false">Inactive!HZ8+Unemployed!HZ8+Informal!HZ8+Independent!HZ8+'Wage-earners'!II8</f>
        <v>1</v>
      </c>
      <c r="IB8" s="1" t="n">
        <f aca="false">Inactive!IA8+Unemployed!IA8+Informal!IA8+Independent!IA8+'Wage-earners'!IJ8</f>
        <v>1</v>
      </c>
      <c r="IC8" s="1" t="n">
        <f aca="false">Inactive!IB8+Unemployed!IB8+Informal!IB8+Independent!IB8+'Wage-earners'!IK8</f>
        <v>1</v>
      </c>
      <c r="ID8" s="1" t="n">
        <f aca="false">Inactive!IC8+Unemployed!IC8+Informal!IC8+Independent!IC8+'Wage-earners'!IL8</f>
        <v>1</v>
      </c>
      <c r="IE8" s="1" t="n">
        <f aca="false">Inactive!ID8+Unemployed!ID8+Informal!ID8+Independent!ID8+'Wage-earners'!IM8</f>
        <v>1</v>
      </c>
      <c r="IF8" s="1" t="n">
        <f aca="false">Inactive!IE8+Unemployed!IE8+Informal!IE8+Independent!IE8+'Wage-earners'!IN8</f>
        <v>1</v>
      </c>
      <c r="IG8" s="1" t="n">
        <f aca="false">Inactive!IF8+Unemployed!IF8+Informal!IF8+Independent!IF8+'Wage-earners'!IO8</f>
        <v>1</v>
      </c>
      <c r="IH8" s="1" t="n">
        <f aca="false">Inactive!IG8+Unemployed!IG8+Informal!IG8+Independent!IG8+'Wage-earners'!IP8</f>
        <v>1</v>
      </c>
      <c r="II8" s="1" t="n">
        <f aca="false">Inactive!IH8+Unemployed!IH8+Informal!IH8+Independent!IH8+'Wage-earners'!IQ8</f>
        <v>1</v>
      </c>
      <c r="IJ8" s="1" t="n">
        <f aca="false">Inactive!II8+Unemployed!II8+Informal!II8+Independent!II8+'Wage-earners'!IR8</f>
        <v>1</v>
      </c>
      <c r="IK8" s="1" t="n">
        <f aca="false">Inactive!IJ8+Unemployed!IJ8+Informal!IJ8+Independent!IJ8+'Wage-earners'!IS8</f>
        <v>1</v>
      </c>
      <c r="IL8" s="1" t="n">
        <f aca="false">Inactive!IK8+Unemployed!IK8+Informal!IK8+Independent!IK8+'Wage-earners'!IT8</f>
        <v>1</v>
      </c>
      <c r="IM8" s="1" t="n">
        <f aca="false">Inactive!IL8+Unemployed!IL8+Informal!IL8+Independent!IL8+'Wage-earners'!IU8</f>
        <v>1</v>
      </c>
      <c r="IN8" s="1" t="n">
        <f aca="false">Inactive!IM8+Unemployed!IM8+Informal!IM8+Independent!IM8+'Wage-earners'!IV8</f>
        <v>1</v>
      </c>
      <c r="IO8" s="1" t="n">
        <f aca="false">Inactive!IN8+Unemployed!IN8+Informal!IN8+Independent!IN8+'Wage-earners'!IW8</f>
        <v>1</v>
      </c>
      <c r="IP8" s="1" t="n">
        <f aca="false">Inactive!IO8+Unemployed!IO8+Informal!IO8+Independent!IO8+'Wage-earners'!IX8</f>
        <v>1</v>
      </c>
      <c r="IQ8" s="1" t="n">
        <f aca="false">Inactive!IP8+Unemployed!IP8+Informal!IP8+Independent!IP8+'Wage-earners'!IY8</f>
        <v>1</v>
      </c>
      <c r="IR8" s="1" t="n">
        <f aca="false">Inactive!IQ8+Unemployed!IQ8+Informal!IQ8+Independent!IQ8+'Wage-earners'!IZ8</f>
        <v>1</v>
      </c>
      <c r="IS8" s="1" t="n">
        <f aca="false">Inactive!IR8+Unemployed!IR8+Informal!IR8+Independent!IR8+'Wage-earners'!JA8</f>
        <v>1</v>
      </c>
      <c r="IT8" s="1" t="n">
        <f aca="false">Inactive!IS8+Unemployed!IS8+Informal!IS8+Independent!IS8+'Wage-earners'!JB8</f>
        <v>1</v>
      </c>
      <c r="IU8" s="1" t="n">
        <f aca="false">Inactive!IT8+Unemployed!IT8+Informal!IT8+Independent!IT8+'Wage-earners'!JC8</f>
        <v>1</v>
      </c>
      <c r="IV8" s="1" t="n">
        <f aca="false">Inactive!IU8+Unemployed!IU8+Informal!IU8+Independent!IU8+'Wage-earners'!JD8</f>
        <v>1</v>
      </c>
      <c r="IW8" s="1" t="n">
        <f aca="false">Inactive!IV8+Unemployed!IV8+Informal!IV8+Independent!IV8+'Wage-earners'!JE8</f>
        <v>1</v>
      </c>
      <c r="IX8" s="1" t="n">
        <f aca="false">Inactive!IW8+Unemployed!IW8+Informal!IW8+Independent!IW8+'Wage-earners'!JF8</f>
        <v>1</v>
      </c>
      <c r="IY8" s="1" t="n">
        <f aca="false">Inactive!IX8+Unemployed!IX8+Informal!IX8+Independent!IX8+'Wage-earners'!JG8</f>
        <v>1</v>
      </c>
      <c r="IZ8" s="1" t="n">
        <f aca="false">Inactive!IY8+Unemployed!IY8+Informal!IY8+Independent!IY8+'Wage-earners'!JH8</f>
        <v>1</v>
      </c>
      <c r="JA8" s="1" t="n">
        <f aca="false">Inactive!IZ8+Unemployed!IZ8+Informal!IZ8+Independent!IZ8+'Wage-earners'!JI8</f>
        <v>1</v>
      </c>
      <c r="JB8" s="1" t="n">
        <f aca="false">Inactive!JA8+Unemployed!JA8+Informal!JA8+Independent!JA8+'Wage-earners'!JJ8</f>
        <v>1</v>
      </c>
      <c r="JC8" s="1" t="n">
        <f aca="false">Inactive!JB8+Unemployed!JB8+Informal!JB8+Independent!JB8+'Wage-earners'!JK8</f>
        <v>1</v>
      </c>
      <c r="JD8" s="1" t="n">
        <f aca="false">Inactive!JC8+Unemployed!JC8+Informal!JC8+Independent!JC8+'Wage-earners'!JL8</f>
        <v>1</v>
      </c>
      <c r="JE8" s="1" t="n">
        <f aca="false">Inactive!JD8+Unemployed!JD8+Informal!JD8+Independent!JD8+'Wage-earners'!JM8</f>
        <v>1</v>
      </c>
      <c r="JF8" s="1" t="n">
        <f aca="false">Inactive!JE8+Unemployed!JE8+Informal!JE8+Independent!JE8+'Wage-earners'!JN8</f>
        <v>1</v>
      </c>
      <c r="JG8" s="1" t="n">
        <f aca="false">Inactive!JF8+Unemployed!JF8+Informal!JF8+Independent!JF8+'Wage-earners'!JO8</f>
        <v>1</v>
      </c>
      <c r="JH8" s="1" t="n">
        <f aca="false">Inactive!JG8+Unemployed!JG8+Informal!JG8+Independent!JG8+'Wage-earners'!JP8</f>
        <v>1</v>
      </c>
      <c r="JI8" s="1" t="n">
        <f aca="false">Inactive!JH8+Unemployed!JH8+Informal!JH8+Independent!JH8+'Wage-earners'!JQ8</f>
        <v>1</v>
      </c>
      <c r="JJ8" s="1" t="n">
        <f aca="false">Inactive!JI8+Unemployed!JI8+Informal!JI8+Independent!JI8+'Wage-earners'!JR8</f>
        <v>1</v>
      </c>
      <c r="JK8" s="1" t="n">
        <f aca="false">Inactive!JJ8+Unemployed!JJ8+Informal!JJ8+Independent!JJ8+'Wage-earners'!JS8</f>
        <v>1</v>
      </c>
      <c r="JL8" s="1" t="n">
        <f aca="false">Inactive!JK8+Unemployed!JK8+Informal!JK8+Independent!JK8+'Wage-earners'!JT8</f>
        <v>1</v>
      </c>
      <c r="JM8" s="1" t="n">
        <f aca="false">Inactive!JL8+Unemployed!JL8+Informal!JL8+Independent!JL8+'Wage-earners'!JU8</f>
        <v>1</v>
      </c>
      <c r="JN8" s="1" t="n">
        <f aca="false">Inactive!JM8+Unemployed!JM8+Informal!JM8+Independent!JM8+'Wage-earners'!JV8</f>
        <v>1</v>
      </c>
      <c r="JO8" s="1" t="n">
        <f aca="false">Inactive!JN8+Unemployed!JN8+Informal!JN8+Independent!JN8+'Wage-earners'!JW8</f>
        <v>1</v>
      </c>
      <c r="JP8" s="1" t="n">
        <f aca="false">Inactive!JO8+Unemployed!JO8+Informal!JO8+Independent!JO8+'Wage-earners'!JX8</f>
        <v>1</v>
      </c>
      <c r="JQ8" s="1" t="n">
        <f aca="false">Inactive!JP8+Unemployed!JP8+Informal!JP8+Independent!JP8+'Wage-earners'!JY8</f>
        <v>1</v>
      </c>
      <c r="JR8" s="1" t="n">
        <f aca="false">Inactive!JQ8+Unemployed!JQ8+Informal!JQ8+Independent!JQ8+'Wage-earners'!JZ8</f>
        <v>1</v>
      </c>
      <c r="JS8" s="1" t="n">
        <f aca="false">Inactive!JR8+Unemployed!JR8+Informal!JR8+Independent!JR8+'Wage-earners'!KA8</f>
        <v>1</v>
      </c>
      <c r="JT8" s="1" t="n">
        <f aca="false">Inactive!JS8+Unemployed!JS8+Informal!JS8+Independent!JS8+'Wage-earners'!KB8</f>
        <v>1</v>
      </c>
      <c r="JU8" s="1" t="n">
        <f aca="false">Inactive!JT8+Unemployed!JT8+Informal!JT8+Independent!JT8+'Wage-earners'!KC8</f>
        <v>1</v>
      </c>
      <c r="JV8" s="1" t="n">
        <f aca="false">Inactive!JU8+Unemployed!JU8+Informal!JU8+Independent!JU8+'Wage-earners'!KD8</f>
        <v>1</v>
      </c>
      <c r="JW8" s="1" t="n">
        <f aca="false">Inactive!JV8+Unemployed!JV8+Informal!JV8+Independent!JV8+'Wage-earners'!KE8</f>
        <v>1</v>
      </c>
      <c r="JX8" s="1" t="n">
        <f aca="false">Inactive!JW8+Unemployed!JW8+Informal!JW8+Independent!JW8+'Wage-earners'!KF8</f>
        <v>1</v>
      </c>
      <c r="JY8" s="1" t="n">
        <f aca="false">Inactive!JX8+Unemployed!JX8+Informal!JX8+Independent!JX8+'Wage-earners'!KG8</f>
        <v>1</v>
      </c>
      <c r="JZ8" s="1" t="n">
        <f aca="false">Inactive!JY8+Unemployed!JY8+Informal!JY8+Independent!JY8+'Wage-earners'!KH8</f>
        <v>1</v>
      </c>
      <c r="KA8" s="1" t="n">
        <f aca="false">Inactive!JZ8+Unemployed!JZ8+Informal!JZ8+Independent!JZ8+'Wage-earners'!KI8</f>
        <v>1</v>
      </c>
      <c r="KB8" s="1" t="n">
        <f aca="false">Inactive!KA8+Unemployed!KA8+Informal!KA8+Independent!KA8+'Wage-earners'!KJ8</f>
        <v>1</v>
      </c>
      <c r="KC8" s="1" t="n">
        <f aca="false">Inactive!KB8+Unemployed!KB8+Informal!KB8+Independent!KB8+'Wage-earners'!KK8</f>
        <v>1</v>
      </c>
      <c r="KD8" s="1" t="n">
        <f aca="false">Inactive!KC8+Unemployed!KC8+Informal!KC8+Independent!KC8+'Wage-earners'!KL8</f>
        <v>1</v>
      </c>
      <c r="KE8" s="1" t="n">
        <f aca="false">Inactive!KD8+Unemployed!KD8+Informal!KD8+Independent!KD8+'Wage-earners'!KM8</f>
        <v>1</v>
      </c>
      <c r="KF8" s="1" t="n">
        <f aca="false">Inactive!KE8+Unemployed!KE8+Informal!KE8+Independent!KE8+'Wage-earners'!KN8</f>
        <v>1</v>
      </c>
      <c r="KG8" s="1" t="n">
        <f aca="false">Inactive!KF8+Unemployed!KF8+Informal!KF8+Independent!KF8+'Wage-earners'!KO8</f>
        <v>1</v>
      </c>
      <c r="KH8" s="1" t="n">
        <f aca="false">Inactive!KG8+Unemployed!KG8+Informal!KG8+Independent!KG8+'Wage-earners'!KP8</f>
        <v>1</v>
      </c>
      <c r="KI8" s="1" t="n">
        <f aca="false">Inactive!KH8+Unemployed!KH8+Informal!KH8+Independent!KH8+'Wage-earners'!KQ8</f>
        <v>1</v>
      </c>
      <c r="KJ8" s="1" t="n">
        <f aca="false">Inactive!KI8+Unemployed!KI8+Informal!KI8+Independent!KI8+'Wage-earners'!KR8</f>
        <v>1</v>
      </c>
      <c r="KK8" s="1" t="n">
        <f aca="false">Inactive!KJ8+Unemployed!KJ8+Informal!KJ8+Independent!KJ8+'Wage-earners'!KS8</f>
        <v>1</v>
      </c>
      <c r="KL8" s="1" t="n">
        <f aca="false">Inactive!KK8+Unemployed!KK8+Informal!KK8+Independent!KK8+'Wage-earners'!KT8</f>
        <v>1</v>
      </c>
      <c r="KM8" s="1" t="n">
        <f aca="false">Inactive!KL8+Unemployed!KL8+Informal!KL8+Independent!KL8+'Wage-earners'!KU8</f>
        <v>1</v>
      </c>
      <c r="KN8" s="1" t="n">
        <f aca="false">Inactive!KM8+Unemployed!KM8+Informal!KM8+Independent!KM8+'Wage-earners'!KV8</f>
        <v>1</v>
      </c>
      <c r="KO8" s="1" t="n">
        <f aca="false">Inactive!KN8+Unemployed!KN8+Informal!KN8+Independent!KN8+'Wage-earners'!KW8</f>
        <v>1</v>
      </c>
      <c r="KP8" s="1" t="n">
        <f aca="false">Inactive!KO8+Unemployed!KO8+Informal!KO8+Independent!KO8+'Wage-earners'!KX8</f>
        <v>1</v>
      </c>
      <c r="KQ8" s="1" t="n">
        <f aca="false">Inactive!KP8+Unemployed!KP8+Informal!KP8+Independent!KP8+'Wage-earners'!KY8</f>
        <v>1</v>
      </c>
      <c r="KR8" s="1" t="n">
        <f aca="false">Inactive!KQ8+Unemployed!KQ8+Informal!KQ8+Independent!KQ8+'Wage-earners'!KZ8</f>
        <v>1</v>
      </c>
      <c r="KS8" s="1" t="n">
        <f aca="false">Inactive!KR8+Unemployed!KR8+Informal!KR8+Independent!KR8+'Wage-earners'!LA8</f>
        <v>1</v>
      </c>
      <c r="KT8" s="1" t="e">
        <f aca="false">Inactive!KS8+Unemployed!KS8+Informal!KS8+Independent!KS8+'Wage-earners'!LB8</f>
        <v>#DIV/0!</v>
      </c>
    </row>
    <row r="9" customFormat="false" ht="12.85" hidden="false" customHeight="false" outlineLevel="0" collapsed="false">
      <c r="A9" s="1" t="n">
        <v>45</v>
      </c>
      <c r="B9" s="1" t="n">
        <f aca="false">Inactive!B9+Unemployed!B9+Informal!B9+Independent!B9+'Wage-earners'!B9</f>
        <v>1</v>
      </c>
      <c r="C9" s="1" t="n">
        <f aca="false">Inactive!C9+Unemployed!C9+Informal!C9+Independent!C9+'Wage-earners'!C9</f>
        <v>1</v>
      </c>
      <c r="D9" s="1" t="n">
        <f aca="false">Inactive!D9+Unemployed!D9+Informal!D9+Independent!D9+'Wage-earners'!D9</f>
        <v>1</v>
      </c>
      <c r="E9" s="1" t="n">
        <f aca="false">Inactive!E9+Unemployed!E9+Informal!E9+Independent!E9+'Wage-earners'!E9</f>
        <v>1</v>
      </c>
      <c r="F9" s="1" t="n">
        <f aca="false">Inactive!F9+Unemployed!F9+Informal!F9+Independent!F9+'Wage-earners'!F9</f>
        <v>1</v>
      </c>
      <c r="G9" s="1" t="n">
        <f aca="false">Inactive!G9+Unemployed!G9+Informal!G9+Independent!G9+'Wage-earners'!G9</f>
        <v>1</v>
      </c>
      <c r="H9" s="1" t="n">
        <f aca="false">Inactive!H9+Unemployed!H9+Informal!H9+Independent!H9+'Wage-earners'!H9</f>
        <v>1.0000000001</v>
      </c>
      <c r="I9" s="1" t="n">
        <f aca="false">Inactive!I9+Unemployed!I9+Informal!I9+Independent!I9+'Wage-earners'!I9</f>
        <v>1</v>
      </c>
      <c r="J9" s="1" t="n">
        <f aca="false">Inactive!J9+Unemployed!J9+Informal!J9+Independent!J9+'Wage-earners'!J9</f>
        <v>1.0000000001</v>
      </c>
      <c r="K9" s="1" t="n">
        <f aca="false">Inactive!K9+Unemployed!K9+Informal!K9+Independent!K9+'Wage-earners'!K9</f>
        <v>0.9999999999</v>
      </c>
      <c r="L9" s="1" t="n">
        <f aca="false">Inactive!L9+Unemployed!L9+Informal!L9+Independent!L9+'Wage-earners'!L9</f>
        <v>1.0000000001</v>
      </c>
      <c r="M9" s="1" t="n">
        <f aca="false">Inactive!M9+Unemployed!M9+Informal!M9+Independent!M9+'Wage-earners'!M9</f>
        <v>1</v>
      </c>
      <c r="N9" s="1" t="n">
        <f aca="false">Inactive!N9+Unemployed!N9+Informal!N9+Independent!N9+'Wage-earners'!N9</f>
        <v>1</v>
      </c>
      <c r="O9" s="1" t="n">
        <f aca="false">Inactive!O9+Unemployed!O9+Informal!O9+Independent!O9+'Wage-earners'!O9</f>
        <v>1</v>
      </c>
      <c r="P9" s="1" t="n">
        <f aca="false">Inactive!P9+Unemployed!P9+Informal!P9+Independent!P9+'Wage-earners'!P9</f>
        <v>1</v>
      </c>
      <c r="Q9" s="1" t="n">
        <f aca="false">Inactive!Q9+Unemployed!Q9+Informal!Q9+Independent!Q9+'Wage-earners'!Q9</f>
        <v>1</v>
      </c>
      <c r="R9" s="1" t="n">
        <f aca="false">Inactive!R9+Unemployed!R9+Informal!R9+Independent!R9+'Wage-earners'!R9</f>
        <v>1</v>
      </c>
      <c r="S9" s="1" t="n">
        <f aca="false">Inactive!S9+Unemployed!S9+Informal!S9+Independent!S9+'Wage-earners'!S9</f>
        <v>0.9999999999</v>
      </c>
      <c r="T9" s="1" t="n">
        <f aca="false">Inactive!T9+Unemployed!T9+Informal!T9+Independent!T9+'Wage-earners'!T9</f>
        <v>1</v>
      </c>
      <c r="U9" s="1" t="n">
        <f aca="false">Inactive!U9+Unemployed!U9+Informal!U9+Independent!U9+'Wage-earners'!U9</f>
        <v>1</v>
      </c>
      <c r="V9" s="1" t="n">
        <f aca="false">Inactive!V9+Unemployed!V9+Informal!V9+Independent!V9+'Wage-earners'!V9</f>
        <v>1.0000000001</v>
      </c>
      <c r="W9" s="1" t="n">
        <f aca="false">Inactive!W9+Unemployed!W9+Informal!W9+Independent!W9+'Wage-earners'!W9</f>
        <v>0.9999999999</v>
      </c>
      <c r="X9" s="1" t="n">
        <f aca="false">Inactive!X9+Unemployed!X9+Informal!X9+Independent!X9+'Wage-earners'!X9</f>
        <v>1</v>
      </c>
      <c r="Y9" s="1" t="n">
        <f aca="false">Inactive!Y9+Unemployed!Y9+Informal!Y9+Independent!Y9+'Wage-earners'!Y9</f>
        <v>0.9999999999</v>
      </c>
      <c r="Z9" s="1" t="n">
        <f aca="false">Inactive!Z9+Unemployed!Z9+Informal!Z9+Independent!Z9+'Wage-earners'!Z9</f>
        <v>0.9999999999</v>
      </c>
      <c r="AA9" s="1" t="n">
        <f aca="false">Inactive!AA9+Unemployed!AA9+Informal!AA9+Independent!AA9+'Wage-earners'!AA9</f>
        <v>0.9999999999</v>
      </c>
      <c r="AB9" s="1" t="n">
        <f aca="false">Inactive!AB9+Unemployed!AB9+Informal!AB9+Independent!AB9+'Wage-earners'!AB9</f>
        <v>1</v>
      </c>
      <c r="AC9" s="1" t="n">
        <f aca="false">Inactive!AC9+Unemployed!AC9+Informal!AC9+Independent!AC9+'Wage-earners'!AC9</f>
        <v>0.9999999999</v>
      </c>
      <c r="AD9" s="1" t="n">
        <f aca="false">Inactive!AD9+Unemployed!AD9+Informal!AD9+Independent!AD9+'Wage-earners'!AD9</f>
        <v>1</v>
      </c>
      <c r="AE9" s="1" t="n">
        <f aca="false">Inactive!AE9+Unemployed!AE9+Informal!AE9+Independent!AE9+'Wage-earners'!AE9</f>
        <v>1</v>
      </c>
      <c r="AF9" s="1" t="n">
        <f aca="false">Inactive!AF9+Unemployed!AF9+Informal!AF9+Independent!AF9+'Wage-earners'!AF9</f>
        <v>1</v>
      </c>
      <c r="AG9" s="1" t="n">
        <f aca="false">Inactive!AG9+Unemployed!AG9+Informal!AG9+Independent!AG9+'Wage-earners'!AG9</f>
        <v>1.0000000001</v>
      </c>
      <c r="AH9" s="1" t="n">
        <f aca="false">Inactive!AH9+Unemployed!AH9+Informal!AH9+Independent!AH9+'Wage-earners'!AH9</f>
        <v>1.0000000001</v>
      </c>
      <c r="AI9" s="1" t="n">
        <f aca="false">Inactive!AI9+Unemployed!AI9+Informal!AI9+Independent!AI9+'Wage-earners'!AI9</f>
        <v>1</v>
      </c>
      <c r="AJ9" s="1" t="n">
        <f aca="false">Inactive!AJ9+Unemployed!AJ9+Informal!AJ9+Independent!AJ9+'Wage-earners'!AJ9</f>
        <v>1.0000000001</v>
      </c>
      <c r="AK9" s="1" t="n">
        <f aca="false">Inactive!AK9+Unemployed!AK9+Informal!AK9+Independent!AK9+'Wage-earners'!AK9</f>
        <v>0.9999999999</v>
      </c>
      <c r="AL9" s="1" t="n">
        <f aca="false">Inactive!AL9+Unemployed!AL9+Informal!AL9+Independent!AL9+'Wage-earners'!AL9</f>
        <v>1</v>
      </c>
      <c r="AM9" s="1" t="n">
        <f aca="false">Inactive!AM9+Unemployed!AM9+Informal!AM9+Independent!AM9+'Wage-earners'!AM9</f>
        <v>1</v>
      </c>
      <c r="AN9" s="1" t="n">
        <f aca="false">Inactive!AN9+Unemployed!AN9+Informal!AN9+Independent!AN9+'Wage-earners'!AN9</f>
        <v>0.9999999999</v>
      </c>
      <c r="AO9" s="1" t="n">
        <f aca="false">Inactive!AO9+Unemployed!AO9+Informal!AO9+Independent!AO9+'Wage-earners'!AO9</f>
        <v>1</v>
      </c>
      <c r="AP9" s="1" t="n">
        <f aca="false">Inactive!AP9+Unemployed!AP9+Informal!AP9+Independent!AP9+'Wage-earners'!AP9</f>
        <v>1</v>
      </c>
      <c r="AQ9" s="1" t="n">
        <f aca="false">Inactive!AQ9+Unemployed!AQ9+Informal!AQ9+Independent!AQ9+'Wage-earners'!AQ9</f>
        <v>0.9999999999</v>
      </c>
      <c r="AR9" s="1" t="n">
        <f aca="false">Inactive!AR9+Unemployed!AR9+Informal!AR9+Independent!AR9+'Wage-earners'!AR9</f>
        <v>1</v>
      </c>
      <c r="AS9" s="1" t="n">
        <f aca="false">Inactive!AS9+Unemployed!AS9+Informal!AS9+Independent!AS9+'Wage-earners'!AS9</f>
        <v>1.0000000001</v>
      </c>
      <c r="AT9" s="1" t="n">
        <f aca="false">Inactive!AT9+Unemployed!AT9+Informal!AT9+Independent!AT9+'Wage-earners'!AT9</f>
        <v>1</v>
      </c>
      <c r="AU9" s="1" t="n">
        <f aca="false">Inactive!AU9+Unemployed!AU9+Informal!AU9+Independent!AU9+'Wage-earners'!AU9</f>
        <v>0.9999999999</v>
      </c>
      <c r="AV9" s="1" t="n">
        <f aca="false">Inactive!AV9+Unemployed!AV9+Informal!AV9+Independent!AV9+'Wage-earners'!AV9</f>
        <v>1</v>
      </c>
      <c r="AW9" s="1" t="n">
        <f aca="false">Inactive!AW9+Unemployed!AW9+Informal!AW9+Independent!AW9+'Wage-earners'!AW9</f>
        <v>1.0000000001</v>
      </c>
      <c r="AX9" s="1" t="n">
        <f aca="false">Inactive!AX9+Unemployed!AX9+Informal!AX9+Independent!AX9+'Wage-earners'!AX9</f>
        <v>1.000000000075</v>
      </c>
      <c r="AY9" s="1" t="n">
        <f aca="false">Inactive!AY9+Unemployed!AY9+Informal!AY9+Independent!AY9+'Wage-earners'!AY9</f>
        <v>1.00000000005</v>
      </c>
      <c r="AZ9" s="1" t="n">
        <f aca="false">Inactive!AZ9+Unemployed!AZ9+Informal!AZ9+Independent!AZ9+'Wage-earners'!AZ9</f>
        <v>1.000000000025</v>
      </c>
      <c r="BA9" s="1" t="n">
        <f aca="false">Inactive!BA9+Unemployed!BA9+Informal!BA9+Independent!BA9+'Wage-earners'!BA9</f>
        <v>1</v>
      </c>
      <c r="BB9" s="1" t="n">
        <f aca="false">Inactive!BB9+Unemployed!BB9+Informal!BB9+Independent!BB9+'Wage-earners'!BB9</f>
        <v>1</v>
      </c>
      <c r="BC9" s="1" t="n">
        <f aca="false">Inactive!BC9+Unemployed!BC9+Informal!BC9+Independent!BC9+'Wage-earners'!BC9</f>
        <v>1.0000000001</v>
      </c>
      <c r="BD9" s="1" t="n">
        <f aca="false">Inactive!BD9+Unemployed!BD9+Informal!BD9+Independent!BD9+'Wage-earners'!BD9</f>
        <v>1</v>
      </c>
      <c r="BE9" s="1" t="e">
        <f aca="false">Inactive!BE9+#REF!+#REF!+#REF!+#REF!</f>
        <v>#REF!</v>
      </c>
      <c r="BF9" s="1" t="e">
        <f aca="false">Inactive!BF9+#REF!+#REF!+#REF!+#REF!</f>
        <v>#REF!</v>
      </c>
      <c r="BG9" s="1" t="e">
        <f aca="false">Inactive!BG9+#REF!+#REF!+#REF!+#REF!</f>
        <v>#REF!</v>
      </c>
      <c r="BH9" s="1" t="e">
        <f aca="false">Inactive!BH9+#REF!+#REF!+#REF!+#REF!</f>
        <v>#REF!</v>
      </c>
      <c r="BI9" s="1" t="e">
        <f aca="false">Inactive!BI9+#REF!+#REF!+#REF!+#REF!</f>
        <v>#REF!</v>
      </c>
      <c r="BJ9" s="1" t="e">
        <f aca="false">Inactive!BJ9+#REF!+#REF!+#REF!+#REF!</f>
        <v>#REF!</v>
      </c>
      <c r="BK9" s="1" t="e">
        <f aca="false">Inactive!BK9+#REF!+#REF!+#REF!+#REF!</f>
        <v>#REF!</v>
      </c>
      <c r="BL9" s="1" t="e">
        <f aca="false">Inactive!BL9+#REF!+#REF!+#REF!+#REF!</f>
        <v>#REF!</v>
      </c>
      <c r="BM9" s="1" t="e">
        <f aca="false">Inactive!BM9+#REF!+#REF!+#REF!+#REF!</f>
        <v>#REF!</v>
      </c>
      <c r="BN9" s="1" t="e">
        <f aca="false">#REF!+Unemployed!BN9+Informal!BN9+Independent!BN9+#REF!</f>
        <v>#REF!</v>
      </c>
      <c r="BO9" s="1" t="e">
        <f aca="false">#REF!+Unemployed!BO9+Informal!BO9+Independent!BO9+#REF!</f>
        <v>#REF!</v>
      </c>
      <c r="BP9" s="1" t="e">
        <f aca="false">#REF!+Unemployed!BP9+Informal!BP9+Independent!BP9+#REF!</f>
        <v>#REF!</v>
      </c>
      <c r="BQ9" s="1" t="e">
        <f aca="false">#REF!+Unemployed!BQ9+Informal!BQ9+Independent!BQ9+#REF!</f>
        <v>#REF!</v>
      </c>
      <c r="BR9" s="1" t="e">
        <f aca="false">#REF!+Unemployed!BR9+Informal!BR9+Independent!BR9+#REF!</f>
        <v>#REF!</v>
      </c>
      <c r="BS9" s="1" t="e">
        <f aca="false">#REF!+Unemployed!BS9+Informal!BS9+Independent!BS9+#REF!</f>
        <v>#REF!</v>
      </c>
      <c r="BT9" s="1" t="e">
        <f aca="false">#REF!+Unemployed!BT9+Informal!BT9+Independent!BT9+#REF!</f>
        <v>#REF!</v>
      </c>
      <c r="BU9" s="1" t="e">
        <f aca="false">#REF!+Unemployed!BU9+Informal!BU9+Independent!BU9+#REF!</f>
        <v>#REF!</v>
      </c>
      <c r="BV9" s="1" t="e">
        <f aca="false">#REF!+Unemployed!BV9+Informal!BV9+Independent!BV9+#REF!</f>
        <v>#REF!</v>
      </c>
      <c r="BW9" s="1" t="n">
        <f aca="false">Inactive!BN9+Unemployed!BW9+Informal!BW9+Independent!BW9+'Wage-earners'!BN9</f>
        <v>0.969537662577586</v>
      </c>
      <c r="BX9" s="1" t="n">
        <f aca="false">Inactive!BO9+Unemployed!BX9+Informal!BX9+Independent!BX9+'Wage-earners'!BO9</f>
        <v>0.929605685584645</v>
      </c>
      <c r="BY9" s="1" t="n">
        <f aca="false">Inactive!BP9+Unemployed!BY9+Informal!BY9+Independent!BY9+'Wage-earners'!BP9</f>
        <v>0.980113503243138</v>
      </c>
      <c r="BZ9" s="1" t="n">
        <f aca="false">Inactive!BQ9+Unemployed!BZ9+Informal!BZ9+Independent!BZ9+'Wage-earners'!BQ9</f>
        <v>1.09375723958845</v>
      </c>
      <c r="CA9" s="1" t="n">
        <f aca="false">Inactive!BR9+Unemployed!CA9+Informal!CA9+Independent!CA9+'Wage-earners'!BR9</f>
        <v>1.05292492005265</v>
      </c>
      <c r="CB9" s="1" t="n">
        <f aca="false">Inactive!BS9+Unemployed!CB9+Informal!CB9+Independent!CB9+'Wage-earners'!BS9</f>
        <v>1.03932391661778</v>
      </c>
      <c r="CC9" s="1" t="n">
        <f aca="false">Inactive!BT9+Unemployed!CC9+Informal!CC9+Independent!CC9+'Wage-earners'!BT9</f>
        <v>1.02442535771379</v>
      </c>
      <c r="CD9" s="1" t="n">
        <f aca="false">Inactive!BU9+Unemployed!CD9+Informal!CD9+Independent!CD9+'Wage-earners'!BU9</f>
        <v>1.00603498209278</v>
      </c>
      <c r="CE9" s="1" t="n">
        <f aca="false">Inactive!BV9+Unemployed!CE9+Informal!CE9+Independent!CE9+'Wage-earners'!BV9</f>
        <v>0.992151741196347</v>
      </c>
      <c r="CF9" s="1" t="n">
        <f aca="false">Inactive!BW9+Unemployed!CF9+Informal!CF9+Independent!CF9+'Wage-earners'!BW9</f>
        <v>0.991995787170694</v>
      </c>
      <c r="CG9" s="1" t="n">
        <f aca="false">Inactive!BX9+Unemployed!CG9+Informal!CG9+Independent!CG9+'Wage-earners'!BX9</f>
        <v>0.991789727843728</v>
      </c>
      <c r="CH9" s="1" t="n">
        <f aca="false">Inactive!BY9+Unemployed!CH9+Informal!CH9+Independent!CH9+'Wage-earners'!BY9</f>
        <v>0.992146319088699</v>
      </c>
      <c r="CI9" s="1" t="n">
        <f aca="false">Inactive!BZ9+Unemployed!CI9+Informal!CI9+Independent!CI9+'Wage-earners'!BZ9</f>
        <v>0.992372920659993</v>
      </c>
      <c r="CJ9" s="1" t="n">
        <f aca="false">Inactive!CA9+Unemployed!CJ9+Informal!CJ9+Independent!CJ9+'Wage-earners'!CA9</f>
        <v>0.992239056220605</v>
      </c>
      <c r="CK9" s="1" t="n">
        <f aca="false">Inactive!CB9+Unemployed!CK9+Informal!CK9+Independent!CK9+'Wage-earners'!CB9</f>
        <v>0.992282081007572</v>
      </c>
      <c r="CL9" s="1" t="n">
        <f aca="false">Inactive!CC9+Unemployed!CL9+Informal!CL9+Independent!CL9+'Wage-earners'!CC9</f>
        <v>0.992470879426552</v>
      </c>
      <c r="CM9" s="1" t="n">
        <f aca="false">Inactive!CD9+Unemployed!CM9+Informal!CM9+Independent!CM9+'Wage-earners'!CD9</f>
        <v>0.992073739948352</v>
      </c>
      <c r="CN9" s="1" t="n">
        <f aca="false">Inactive!CE9+Unemployed!CN9+Informal!CN9+Independent!CN9+'Wage-earners'!CE9</f>
        <v>0.99207061751391</v>
      </c>
      <c r="CO9" s="1" t="n">
        <f aca="false">Inactive!CF9+Unemployed!CO9+Informal!CO9+Independent!CO9+'Wage-earners'!CF9</f>
        <v>0.992234802806089</v>
      </c>
      <c r="CP9" s="1" t="n">
        <f aca="false">Inactive!CG9+Unemployed!CP9+Informal!CP9+Independent!CP9+'Wage-earners'!CG9</f>
        <v>0.992871797128186</v>
      </c>
      <c r="CQ9" s="1" t="n">
        <f aca="false">Inactive!CH9+Unemployed!CQ9+Informal!CQ9+Independent!CQ9+'Wage-earners'!CH9</f>
        <v>0.992360782123852</v>
      </c>
      <c r="CR9" s="1" t="n">
        <f aca="false">Inactive!CI9+Unemployed!CR9+Informal!CR9+Independent!CR9+'Wage-earners'!CI9</f>
        <v>0.992292293930353</v>
      </c>
      <c r="CS9" s="1" t="n">
        <f aca="false">Inactive!CJ9+Unemployed!CS9+Informal!CS9+Independent!CS9+'Wage-earners'!CJ9</f>
        <v>0.992209078205443</v>
      </c>
      <c r="CT9" s="1" t="n">
        <f aca="false">Inactive!CK9+Unemployed!CT9+Informal!CT9+Independent!CT9+'Wage-earners'!CK9</f>
        <v>0.991973530408559</v>
      </c>
      <c r="CU9" s="1" t="n">
        <f aca="false">Inactive!CL9+Unemployed!CU9+Informal!CU9+Independent!CU9+'Wage-earners'!CL9</f>
        <v>0.992272217979195</v>
      </c>
      <c r="CV9" s="1" t="n">
        <f aca="false">Inactive!CM9+Unemployed!CV9+Informal!CV9+Independent!CV9+'Wage-earners'!CM9</f>
        <v>0.992610916534871</v>
      </c>
      <c r="CW9" s="1" t="n">
        <f aca="false">Inactive!CN9+Unemployed!CW9+Informal!CW9+Independent!CW9+'Wage-earners'!CN9</f>
        <v>0.992435394484027</v>
      </c>
      <c r="CX9" s="1" t="n">
        <f aca="false">Inactive!CO9+Unemployed!CX9+Informal!CX9+Independent!CX9+'Wage-earners'!CO9</f>
        <v>0.991780607102619</v>
      </c>
      <c r="CY9" s="1" t="n">
        <f aca="false">Inactive!CP9+Unemployed!CY9+Informal!CY9+Independent!CY9+'Wage-earners'!CP9</f>
        <v>0.991479460646969</v>
      </c>
      <c r="CZ9" s="1" t="n">
        <f aca="false">Inactive!CQ9+Unemployed!CZ9+Informal!CZ9+Independent!CZ9+'Wage-earners'!CQ9</f>
        <v>0.991832540612643</v>
      </c>
      <c r="DA9" s="1" t="n">
        <f aca="false">Inactive!CR9+Unemployed!DA9+Informal!DA9+Independent!DA9+'Wage-earners'!CR9</f>
        <v>0.991635986625553</v>
      </c>
      <c r="DB9" s="1" t="n">
        <f aca="false">Inactive!CS9+Unemployed!DB9+Informal!DB9+Independent!DB9+'Wage-earners'!CS9</f>
        <v>0.99155897192816</v>
      </c>
      <c r="DC9" s="1" t="n">
        <f aca="false">Inactive!CT9+Unemployed!DC9+Informal!DC9+Independent!DC9+'Wage-earners'!CT9</f>
        <v>0.991603521747342</v>
      </c>
      <c r="DD9" s="1" t="n">
        <f aca="false">Inactive!CU9+Unemployed!DD9+Informal!DD9+Independent!DD9+'Wage-earners'!CU9</f>
        <v>0.990975580489204</v>
      </c>
      <c r="DE9" s="1" t="n">
        <f aca="false">Inactive!CV9+Unemployed!DE9+Informal!DE9+Independent!DE9+'Wage-earners'!CV9</f>
        <v>0.99066828831685</v>
      </c>
      <c r="DF9" s="1" t="n">
        <f aca="false">Inactive!CW9+Unemployed!DF9+Informal!DF9+Independent!DF9+'Wage-earners'!CW9</f>
        <v>0.990632498920689</v>
      </c>
      <c r="DG9" s="1" t="n">
        <f aca="false">Inactive!CX9+Unemployed!DG9+Informal!DG9+Independent!DG9+'Wage-earners'!CX9</f>
        <v>0.990685449516568</v>
      </c>
      <c r="DH9" s="1" t="n">
        <f aca="false">Inactive!CY9+Unemployed!DH9+Informal!DH9+Independent!DH9+'Wage-earners'!CY9</f>
        <v>0.990555749905865</v>
      </c>
      <c r="DI9" s="1" t="n">
        <f aca="false">Inactive!CZ9+Unemployed!DI9+Informal!DI9+Independent!DI9+'Wage-earners'!CZ9</f>
        <v>0.990156924270731</v>
      </c>
      <c r="DJ9" s="1" t="n">
        <f aca="false">Inactive!DA9+Unemployed!DJ9+Informal!DJ9+Independent!DJ9+'Wage-earners'!DA9</f>
        <v>0.989698708883994</v>
      </c>
      <c r="DK9" s="1" t="n">
        <f aca="false">Inactive!DB9+Unemployed!DK9+Informal!DK9+Independent!DK9+'Wage-earners'!DB9</f>
        <v>0.989378013397239</v>
      </c>
      <c r="DL9" s="1" t="n">
        <f aca="false">Inactive!DC9+Unemployed!DL9+Informal!DL9+Independent!DL9+'Wage-earners'!DC9</f>
        <v>0.989020534304305</v>
      </c>
      <c r="DM9" s="1" t="n">
        <f aca="false">Inactive!DD9+Unemployed!DM9+Informal!DM9+Independent!DM9+'Wage-earners'!DD9</f>
        <v>0.989299216686362</v>
      </c>
      <c r="DN9" s="1" t="n">
        <f aca="false">Inactive!DE9+Unemployed!DN9+Informal!DN9+Independent!DN9+'Wage-earners'!DE9</f>
        <v>0.989023244068476</v>
      </c>
      <c r="DO9" s="1" t="n">
        <f aca="false">Inactive!DF9+Unemployed!DO9+Informal!DO9+Independent!DO9+'Wage-earners'!DF9</f>
        <v>0.989067710418201</v>
      </c>
      <c r="DP9" s="1" t="n">
        <f aca="false">Inactive!DG9+Unemployed!DP9+Informal!DP9+Independent!DP9+'Wage-earners'!DG9</f>
        <v>0.988994488864804</v>
      </c>
      <c r="DQ9" s="1" t="n">
        <f aca="false">Inactive!DH9+Unemployed!DQ9+Informal!DQ9+Independent!DQ9+'Wage-earners'!DH9</f>
        <v>0.988874577071606</v>
      </c>
      <c r="DR9" s="1" t="n">
        <f aca="false">Inactive!DI9+Unemployed!DR9+Informal!DR9+Independent!DR9+'Wage-earners'!DI9</f>
        <v>0.98879452668413</v>
      </c>
      <c r="DS9" s="1" t="n">
        <f aca="false">Inactive!DJ9+Unemployed!DS9+Informal!DS9+Independent!DS9+'Wage-earners'!DJ9</f>
        <v>0.989098088761158</v>
      </c>
      <c r="DT9" s="1" t="n">
        <f aca="false">Inactive!DK9+Unemployed!DT9+Informal!DT9+Independent!DT9+'Wage-earners'!DK9</f>
        <v>0.989461067004176</v>
      </c>
      <c r="DU9" s="1" t="n">
        <f aca="false">Inactive!DL9+Unemployed!DU9+Informal!DU9+Independent!DU9+'Wage-earners'!DL9</f>
        <v>0.989645214814166</v>
      </c>
      <c r="DV9" s="1" t="n">
        <f aca="false">Inactive!DM9+Unemployed!DV9+Informal!DV9+Independent!DV9+'Wage-earners'!DM9</f>
        <v>0.98940305931098</v>
      </c>
      <c r="DW9" s="1" t="n">
        <f aca="false">Inactive!DN9+Unemployed!DW9+Informal!DW9+Independent!DW9+'Wage-earners'!DN9</f>
        <v>0.989710777193961</v>
      </c>
      <c r="DX9" s="1" t="n">
        <f aca="false">Inactive!DO9+Unemployed!DX9+Informal!DX9+Independent!DX9+'Wage-earners'!DO9</f>
        <v>0.989954549834504</v>
      </c>
      <c r="DY9" s="1" t="n">
        <f aca="false">Inactive!DP9+Unemployed!DY9+Informal!DY9+Independent!DY9+'Wage-earners'!DP9</f>
        <v>0.990516692184334</v>
      </c>
      <c r="DZ9" s="1" t="n">
        <f aca="false">Inactive!DQ9+Unemployed!DZ9+Informal!DZ9+Independent!DZ9+'Wage-earners'!DQ9</f>
        <v>0.99077072014303</v>
      </c>
      <c r="EA9" s="1" t="n">
        <f aca="false">Inactive!DR9+Unemployed!EA9+Informal!EA9+Independent!EA9+'Wage-earners'!DR9</f>
        <v>0.991252194307583</v>
      </c>
      <c r="EB9" s="1" t="n">
        <f aca="false">Inactive!DS9+Unemployed!EB9+Informal!EB9+Independent!EB9+'Wage-earners'!DS9</f>
        <v>0.991453046635884</v>
      </c>
      <c r="EC9" s="1" t="n">
        <f aca="false">Inactive!DT9+Unemployed!EC9+Informal!EC9+Independent!EC9+'Wage-earners'!DT9</f>
        <v>0.991293509818883</v>
      </c>
      <c r="ED9" s="1" t="n">
        <f aca="false">Inactive!DU9+Unemployed!ED9+Informal!ED9+Independent!ED9+'Wage-earners'!DU9</f>
        <v>0.99140389791935</v>
      </c>
      <c r="EE9" s="1" t="n">
        <f aca="false">Inactive!DV9+Unemployed!EE9+Informal!EE9+Independent!EE9+'Wage-earners'!DV9</f>
        <v>0.991513463931106</v>
      </c>
      <c r="EF9" s="1" t="n">
        <f aca="false">Inactive!DW9+Unemployed!EF9+Informal!EF9+Independent!EF9+'Wage-earners'!DW9</f>
        <v>0.991582831002407</v>
      </c>
      <c r="EG9" s="1" t="n">
        <f aca="false">Inactive!DX9+Unemployed!EG9+Informal!EG9+Independent!EG9+'Wage-earners'!DX9</f>
        <v>0.99152957349178</v>
      </c>
      <c r="EH9" s="1" t="n">
        <f aca="false">Inactive!DY9+Unemployed!EH9+Informal!EH9+Independent!EH9+'Wage-earners'!DY9</f>
        <v>0.991580950973128</v>
      </c>
      <c r="EI9" s="1" t="n">
        <f aca="false">Inactive!DZ9+Unemployed!EI9+Informal!EI9+Independent!EI9+'Wage-earners'!DZ9</f>
        <v>0.991566185513802</v>
      </c>
      <c r="EJ9" s="1" t="n">
        <f aca="false">Inactive!EA9+Unemployed!EJ9+Informal!EJ9+Independent!EJ9+'Wage-earners'!EA9</f>
        <v>0.991673526889874</v>
      </c>
      <c r="EK9" s="1" t="n">
        <f aca="false">Inactive!EB9+Unemployed!EK9+Informal!EK9+Independent!EK9+'Wage-earners'!EB9</f>
        <v>0.991710691281362</v>
      </c>
      <c r="EL9" s="1" t="n">
        <f aca="false">Inactive!EC9+Unemployed!EL9+Informal!EL9+Independent!EL9+'Wage-earners'!EC9</f>
        <v>0.991910909615043</v>
      </c>
      <c r="EM9" s="1" t="n">
        <f aca="false">Inactive!ED9+Unemployed!EM9+Informal!EM9+Independent!EM9+'Wage-earners'!ED9</f>
        <v>0.991855790086235</v>
      </c>
      <c r="EN9" s="1" t="n">
        <f aca="false">Inactive!EE9+Unemployed!EN9+Informal!EN9+Independent!EN9+'Wage-earners'!EE9</f>
        <v>0.991998353834437</v>
      </c>
      <c r="EO9" s="1" t="n">
        <f aca="false">Inactive!EF9+Unemployed!EO9+Informal!EO9+Independent!EO9+'Wage-earners'!EF9</f>
        <v>0.991830967623672</v>
      </c>
      <c r="EP9" s="1" t="n">
        <f aca="false">Inactive!EG9+Unemployed!EP9+Informal!EP9+Independent!EP9+'Wage-earners'!EG9</f>
        <v>0.991686876978705</v>
      </c>
      <c r="EQ9" s="1" t="n">
        <f aca="false">Inactive!EH9+Unemployed!EQ9+Informal!EQ9+Independent!EQ9+'Wage-earners'!EH9</f>
        <v>0.991497135351686</v>
      </c>
      <c r="ER9" s="1" t="n">
        <f aca="false">Inactive!EI9+Unemployed!ER9+Informal!ER9+Independent!ER9+'Wage-earners'!EI9</f>
        <v>0.991668134381405</v>
      </c>
      <c r="ES9" s="1" t="n">
        <f aca="false">Inactive!EJ9+Unemployed!ES9+Informal!ES9+Independent!ES9+'Wage-earners'!EJ9</f>
        <v>0.991601719425099</v>
      </c>
      <c r="ET9" s="1" t="n">
        <f aca="false">Inactive!EK9+Unemployed!ET9+Informal!ET9+Independent!ET9+'Wage-earners'!EK9</f>
        <v>0.991506735479337</v>
      </c>
      <c r="EU9" s="1" t="n">
        <f aca="false">Inactive!EL9+Unemployed!EU9+Informal!EU9+Independent!EU9+'Wage-earners'!EL9</f>
        <v>0.991465510703128</v>
      </c>
      <c r="EV9" s="1" t="e">
        <f aca="false">Inactive!EM9+Unemployed!EV9+Informal!EV9+Independent!EV9+'Wage-earners'!EM9</f>
        <v>#DIV/0!</v>
      </c>
      <c r="EY9" s="1" t="n">
        <v>45</v>
      </c>
      <c r="EZ9" s="1" t="n">
        <f aca="false">Inactive!EY9+Unemployed!EY9+Informal!EY9+Independent!EY9+'Wage-earners'!FH9</f>
        <v>1.0000000001</v>
      </c>
      <c r="FA9" s="1" t="n">
        <f aca="false">Inactive!EZ9+Unemployed!EZ9+Informal!EZ9+Independent!EZ9+'Wage-earners'!FI9</f>
        <v>1.0000000001</v>
      </c>
      <c r="FB9" s="1" t="n">
        <f aca="false">Inactive!FA9+Unemployed!FA9+Informal!FA9+Independent!FA9+'Wage-earners'!FJ9</f>
        <v>1</v>
      </c>
      <c r="FC9" s="1" t="n">
        <f aca="false">Inactive!FB9+Unemployed!FB9+Informal!FB9+Independent!FB9+'Wage-earners'!FK9</f>
        <v>1.0000000001</v>
      </c>
      <c r="FD9" s="1" t="n">
        <f aca="false">Inactive!FC9+Unemployed!FC9+Informal!FC9+Independent!FC9+'Wage-earners'!FL9</f>
        <v>1.0000000001</v>
      </c>
      <c r="FE9" s="1" t="n">
        <f aca="false">Inactive!FD9+Unemployed!FD9+Informal!FD9+Independent!FD9+'Wage-earners'!FM9</f>
        <v>1</v>
      </c>
      <c r="FF9" s="1" t="n">
        <f aca="false">Inactive!FE9+Unemployed!FE9+Informal!FE9+Independent!FE9+'Wage-earners'!FN9</f>
        <v>0.9999999999</v>
      </c>
      <c r="FG9" s="1" t="n">
        <f aca="false">Inactive!FF9+Unemployed!FF9+Informal!FF9+Independent!FF9+'Wage-earners'!FO9</f>
        <v>1</v>
      </c>
      <c r="FH9" s="1" t="n">
        <f aca="false">Inactive!FG9+Unemployed!FG9+Informal!FG9+Independent!FG9+'Wage-earners'!FP9</f>
        <v>1</v>
      </c>
      <c r="FI9" s="1" t="n">
        <f aca="false">Inactive!FH9+Unemployed!FH9+Informal!FH9+Independent!FH9+'Wage-earners'!FQ9</f>
        <v>1.0000000001</v>
      </c>
      <c r="FJ9" s="1" t="n">
        <f aca="false">Inactive!FI9+Unemployed!FI9+Informal!FI9+Independent!FI9+'Wage-earners'!FR9</f>
        <v>0.9999999999</v>
      </c>
      <c r="FK9" s="1" t="n">
        <f aca="false">Inactive!FJ9+Unemployed!FJ9+Informal!FJ9+Independent!FJ9+'Wage-earners'!FS9</f>
        <v>1</v>
      </c>
      <c r="FL9" s="1" t="n">
        <f aca="false">Inactive!FK9+Unemployed!FK9+Informal!FK9+Independent!FK9+'Wage-earners'!FT9</f>
        <v>1</v>
      </c>
      <c r="FM9" s="1" t="n">
        <f aca="false">Inactive!FL9+Unemployed!FL9+Informal!FL9+Independent!FL9+'Wage-earners'!FU9</f>
        <v>1</v>
      </c>
      <c r="FN9" s="1" t="n">
        <f aca="false">Inactive!FM9+Unemployed!FM9+Informal!FM9+Independent!FM9+'Wage-earners'!FV9</f>
        <v>1.0000000001</v>
      </c>
      <c r="FO9" s="1" t="n">
        <f aca="false">Inactive!FN9+Unemployed!FN9+Informal!FN9+Independent!FN9+'Wage-earners'!FW9</f>
        <v>1</v>
      </c>
      <c r="FP9" s="1" t="n">
        <f aca="false">Inactive!FO9+Unemployed!FO9+Informal!FO9+Independent!FO9+'Wage-earners'!FX9</f>
        <v>1</v>
      </c>
      <c r="FQ9" s="1" t="n">
        <f aca="false">Inactive!FP9+Unemployed!FP9+Informal!FP9+Independent!FP9+'Wage-earners'!FY9</f>
        <v>1</v>
      </c>
      <c r="FR9" s="1" t="n">
        <f aca="false">Inactive!FQ9+Unemployed!FQ9+Informal!FQ9+Independent!FQ9+'Wage-earners'!FZ9</f>
        <v>1</v>
      </c>
      <c r="FS9" s="1" t="n">
        <f aca="false">Inactive!FR9+Unemployed!FR9+Informal!FR9+Independent!FR9+'Wage-earners'!GA9</f>
        <v>1</v>
      </c>
      <c r="FT9" s="1" t="n">
        <f aca="false">Inactive!FS9+Unemployed!FS9+Informal!FS9+Independent!FS9+'Wage-earners'!GB9</f>
        <v>0.9999999998</v>
      </c>
      <c r="FU9" s="1" t="n">
        <f aca="false">Inactive!FT9+Unemployed!FT9+Informal!FT9+Independent!FT9+'Wage-earners'!GC9</f>
        <v>1</v>
      </c>
      <c r="FV9" s="1" t="n">
        <f aca="false">Inactive!FU9+Unemployed!FU9+Informal!FU9+Independent!FU9+'Wage-earners'!GD9</f>
        <v>1.0000000001</v>
      </c>
      <c r="FW9" s="1" t="n">
        <f aca="false">Inactive!FV9+Unemployed!FV9+Informal!FV9+Independent!FV9+'Wage-earners'!GE9</f>
        <v>0.9999999999</v>
      </c>
      <c r="FX9" s="1" t="n">
        <f aca="false">Inactive!FW9+Unemployed!FW9+Informal!FW9+Independent!FW9+'Wage-earners'!GF9</f>
        <v>1</v>
      </c>
      <c r="FY9" s="1" t="n">
        <f aca="false">Inactive!FX9+Unemployed!FX9+Informal!FX9+Independent!FX9+'Wage-earners'!GG9</f>
        <v>1.0000000001</v>
      </c>
      <c r="FZ9" s="1" t="n">
        <f aca="false">Inactive!FY9+Unemployed!FY9+Informal!FY9+Independent!FY9+'Wage-earners'!GH9</f>
        <v>1.0000000001</v>
      </c>
      <c r="GA9" s="1" t="n">
        <f aca="false">Inactive!FZ9+Unemployed!FZ9+Informal!FZ9+Independent!FZ9+'Wage-earners'!GI9</f>
        <v>1</v>
      </c>
      <c r="GB9" s="1" t="n">
        <f aca="false">Inactive!GA9+Unemployed!GA9+Informal!GA9+Independent!GA9+'Wage-earners'!GJ9</f>
        <v>1</v>
      </c>
      <c r="GC9" s="1" t="n">
        <f aca="false">Inactive!GB9+Unemployed!GB9+Informal!GB9+Independent!GB9+'Wage-earners'!GK9</f>
        <v>1</v>
      </c>
      <c r="GD9" s="1" t="n">
        <f aca="false">Inactive!GC9+Unemployed!GC9+Informal!GC9+Independent!GC9+'Wage-earners'!GL9</f>
        <v>1</v>
      </c>
      <c r="GE9" s="1" t="n">
        <f aca="false">Inactive!GD9+Unemployed!GD9+Informal!GD9+Independent!GD9+'Wage-earners'!GM9</f>
        <v>1</v>
      </c>
      <c r="GF9" s="1" t="n">
        <f aca="false">Inactive!GE9+Unemployed!GE9+Informal!GE9+Independent!GE9+'Wage-earners'!GN9</f>
        <v>0.9999999999</v>
      </c>
      <c r="GG9" s="1" t="n">
        <f aca="false">Inactive!GF9+Unemployed!GF9+Informal!GF9+Independent!GF9+'Wage-earners'!GO9</f>
        <v>1</v>
      </c>
      <c r="GH9" s="1" t="n">
        <f aca="false">Inactive!GG9+Unemployed!GG9+Informal!GG9+Independent!GG9+'Wage-earners'!GP9</f>
        <v>1</v>
      </c>
      <c r="GI9" s="1" t="n">
        <f aca="false">Inactive!GH9+Unemployed!GH9+Informal!GH9+Independent!GH9+'Wage-earners'!GQ9</f>
        <v>0.9999999999</v>
      </c>
      <c r="GJ9" s="1" t="n">
        <f aca="false">Inactive!GI9+Unemployed!GI9+Informal!GI9+Independent!GI9+'Wage-earners'!GR9</f>
        <v>1</v>
      </c>
      <c r="GK9" s="1" t="n">
        <f aca="false">Inactive!GJ9+Unemployed!GJ9+Informal!GJ9+Independent!GJ9+'Wage-earners'!GS9</f>
        <v>1</v>
      </c>
      <c r="GL9" s="1" t="n">
        <f aca="false">Inactive!GK9+Unemployed!GK9+Informal!GK9+Independent!GK9+'Wage-earners'!GT9</f>
        <v>1.0000000001</v>
      </c>
      <c r="GM9" s="1" t="n">
        <f aca="false">Inactive!GL9+Unemployed!GL9+Informal!GL9+Independent!GL9+'Wage-earners'!GU9</f>
        <v>0.9999999998</v>
      </c>
      <c r="GN9" s="1" t="n">
        <f aca="false">Inactive!GM9+Unemployed!GM9+Informal!GM9+Independent!GM9+'Wage-earners'!GV9</f>
        <v>1</v>
      </c>
      <c r="GO9" s="1" t="n">
        <f aca="false">Inactive!GN9+Unemployed!GN9+Informal!GN9+Independent!GN9+'Wage-earners'!GW9</f>
        <v>1</v>
      </c>
      <c r="GP9" s="1" t="n">
        <f aca="false">Inactive!GO9+Unemployed!GO9+Informal!GO9+Independent!GO9+'Wage-earners'!GX9</f>
        <v>1</v>
      </c>
      <c r="GQ9" s="1" t="n">
        <f aca="false">Inactive!GP9+Unemployed!GP9+Informal!GP9+Independent!GP9+'Wage-earners'!GY9</f>
        <v>0.9999999999</v>
      </c>
      <c r="GR9" s="1" t="n">
        <f aca="false">Inactive!GQ9+Unemployed!GQ9+Informal!GQ9+Independent!GQ9+'Wage-earners'!GZ9</f>
        <v>1</v>
      </c>
      <c r="GS9" s="1" t="n">
        <f aca="false">Inactive!GR9+Unemployed!GR9+Informal!GR9+Independent!GR9+'Wage-earners'!HA9</f>
        <v>1</v>
      </c>
      <c r="GT9" s="1" t="n">
        <f aca="false">Inactive!GS9+Unemployed!GS9+Informal!GS9+Independent!GS9+'Wage-earners'!HB9</f>
        <v>1</v>
      </c>
      <c r="GU9" s="1" t="n">
        <f aca="false">Inactive!GT9+Unemployed!GT9+Informal!GT9+Independent!GT9+'Wage-earners'!HC9</f>
        <v>0.9999999999</v>
      </c>
      <c r="GV9" s="1" t="n">
        <f aca="false">Inactive!GU9+Unemployed!GU9+Informal!GU9+Independent!GU9+'Wage-earners'!HD9</f>
        <v>0.9999999999</v>
      </c>
      <c r="GW9" s="1" t="n">
        <f aca="false">Inactive!GV9+Unemployed!GV9+Informal!GV9+Independent!GV9+'Wage-earners'!HE9</f>
        <v>0.9999999999</v>
      </c>
      <c r="GX9" s="1" t="n">
        <f aca="false">Inactive!GW9+Unemployed!GW9+Informal!GW9+Independent!GW9+'Wage-earners'!HF9</f>
        <v>0.9999999999</v>
      </c>
      <c r="GY9" s="1" t="n">
        <f aca="false">Inactive!GX9+Unemployed!GX9+Informal!GX9+Independent!GX9+'Wage-earners'!HG9</f>
        <v>0.9999999999</v>
      </c>
      <c r="GZ9" s="1" t="n">
        <f aca="false">Inactive!GY9+Unemployed!GY9+Informal!GY9+Independent!GY9+'Wage-earners'!HH9</f>
        <v>1</v>
      </c>
      <c r="HA9" s="1" t="n">
        <f aca="false">Inactive!GZ9+Unemployed!GZ9+Informal!GZ9+Independent!GZ9+'Wage-earners'!HI9</f>
        <v>1</v>
      </c>
      <c r="HB9" s="1" t="n">
        <f aca="false">Inactive!HA9+Unemployed!HA9+Informal!HA9+Independent!HA9+'Wage-earners'!HJ9</f>
        <v>1</v>
      </c>
      <c r="HC9" s="1" t="e">
        <f aca="false">#REF!+#REF!+#REF!+#REF!+#REF!</f>
        <v>#REF!</v>
      </c>
      <c r="HD9" s="1" t="e">
        <f aca="false">#REF!+#REF!+#REF!+#REF!+#REF!</f>
        <v>#REF!</v>
      </c>
      <c r="HE9" s="1" t="e">
        <f aca="false">#REF!+#REF!+#REF!+#REF!+#REF!</f>
        <v>#REF!</v>
      </c>
      <c r="HF9" s="1" t="e">
        <f aca="false">#REF!+#REF!+#REF!+#REF!+#REF!</f>
        <v>#REF!</v>
      </c>
      <c r="HG9" s="1" t="e">
        <f aca="false">#REF!+#REF!+#REF!+#REF!+#REF!</f>
        <v>#REF!</v>
      </c>
      <c r="HH9" s="1" t="e">
        <f aca="false">#REF!+#REF!+#REF!+#REF!+#REF!</f>
        <v>#REF!</v>
      </c>
      <c r="HI9" s="1" t="e">
        <f aca="false">#REF!+#REF!+#REF!+#REF!+#REF!</f>
        <v>#REF!</v>
      </c>
      <c r="HJ9" s="1" t="e">
        <f aca="false">#REF!+#REF!+#REF!+#REF!+#REF!</f>
        <v>#REF!</v>
      </c>
      <c r="HK9" s="1" t="e">
        <f aca="false">#REF!+#REF!+#REF!+#REF!+#REF!</f>
        <v>#REF!</v>
      </c>
      <c r="HL9" s="1" t="n">
        <f aca="false">Inactive!HK9+Unemployed!HK9+Informal!HK9+Independent!HK9+'Wage-earners'!HT9</f>
        <v>1</v>
      </c>
      <c r="HM9" s="1" t="n">
        <f aca="false">Inactive!HL9+Unemployed!HL9+Informal!HL9+Independent!HL9+'Wage-earners'!HU9</f>
        <v>1</v>
      </c>
      <c r="HN9" s="1" t="n">
        <f aca="false">Inactive!HM9+Unemployed!HM9+Informal!HM9+Independent!HM9+'Wage-earners'!HV9</f>
        <v>1</v>
      </c>
      <c r="HO9" s="1" t="n">
        <f aca="false">Inactive!HN9+Unemployed!HN9+Informal!HN9+Independent!HN9+'Wage-earners'!HW9</f>
        <v>1</v>
      </c>
      <c r="HP9" s="1" t="n">
        <f aca="false">Inactive!HO9+Unemployed!HO9+Informal!HO9+Independent!HO9+'Wage-earners'!HX9</f>
        <v>1</v>
      </c>
      <c r="HQ9" s="1" t="n">
        <f aca="false">Inactive!HP9+Unemployed!HP9+Informal!HP9+Independent!HP9+'Wage-earners'!HY9</f>
        <v>1</v>
      </c>
      <c r="HR9" s="1" t="n">
        <f aca="false">Inactive!HQ9+Unemployed!HQ9+Informal!HQ9+Independent!HQ9+'Wage-earners'!HZ9</f>
        <v>1</v>
      </c>
      <c r="HS9" s="1" t="n">
        <f aca="false">Inactive!HR9+Unemployed!HR9+Informal!HR9+Independent!HR9+'Wage-earners'!IA9</f>
        <v>1</v>
      </c>
      <c r="HT9" s="1" t="n">
        <f aca="false">Inactive!HS9+Unemployed!HS9+Informal!HS9+Independent!HS9+'Wage-earners'!IB9</f>
        <v>1</v>
      </c>
      <c r="HU9" s="1" t="n">
        <f aca="false">Inactive!HT9+Unemployed!HT9+Informal!HT9+Independent!HT9+'Wage-earners'!IC9</f>
        <v>1</v>
      </c>
      <c r="HV9" s="1" t="n">
        <f aca="false">Inactive!HU9+Unemployed!HU9+Informal!HU9+Independent!HU9+'Wage-earners'!ID9</f>
        <v>1</v>
      </c>
      <c r="HW9" s="1" t="n">
        <f aca="false">Inactive!HV9+Unemployed!HV9+Informal!HV9+Independent!HV9+'Wage-earners'!IE9</f>
        <v>1</v>
      </c>
      <c r="HX9" s="1" t="n">
        <f aca="false">Inactive!HW9+Unemployed!HW9+Informal!HW9+Independent!HW9+'Wage-earners'!IF9</f>
        <v>1</v>
      </c>
      <c r="HY9" s="1" t="n">
        <f aca="false">Inactive!HX9+Unemployed!HX9+Informal!HX9+Independent!HX9+'Wage-earners'!IG9</f>
        <v>1</v>
      </c>
      <c r="HZ9" s="1" t="n">
        <f aca="false">Inactive!HY9+Unemployed!HY9+Informal!HY9+Independent!HY9+'Wage-earners'!IH9</f>
        <v>1</v>
      </c>
      <c r="IA9" s="1" t="n">
        <f aca="false">Inactive!HZ9+Unemployed!HZ9+Informal!HZ9+Independent!HZ9+'Wage-earners'!II9</f>
        <v>1</v>
      </c>
      <c r="IB9" s="1" t="n">
        <f aca="false">Inactive!IA9+Unemployed!IA9+Informal!IA9+Independent!IA9+'Wage-earners'!IJ9</f>
        <v>1</v>
      </c>
      <c r="IC9" s="1" t="n">
        <f aca="false">Inactive!IB9+Unemployed!IB9+Informal!IB9+Independent!IB9+'Wage-earners'!IK9</f>
        <v>1</v>
      </c>
      <c r="ID9" s="1" t="n">
        <f aca="false">Inactive!IC9+Unemployed!IC9+Informal!IC9+Independent!IC9+'Wage-earners'!IL9</f>
        <v>1</v>
      </c>
      <c r="IE9" s="1" t="n">
        <f aca="false">Inactive!ID9+Unemployed!ID9+Informal!ID9+Independent!ID9+'Wage-earners'!IM9</f>
        <v>1</v>
      </c>
      <c r="IF9" s="1" t="n">
        <f aca="false">Inactive!IE9+Unemployed!IE9+Informal!IE9+Independent!IE9+'Wage-earners'!IN9</f>
        <v>1</v>
      </c>
      <c r="IG9" s="1" t="n">
        <f aca="false">Inactive!IF9+Unemployed!IF9+Informal!IF9+Independent!IF9+'Wage-earners'!IO9</f>
        <v>1</v>
      </c>
      <c r="IH9" s="1" t="n">
        <f aca="false">Inactive!IG9+Unemployed!IG9+Informal!IG9+Independent!IG9+'Wage-earners'!IP9</f>
        <v>1</v>
      </c>
      <c r="II9" s="1" t="n">
        <f aca="false">Inactive!IH9+Unemployed!IH9+Informal!IH9+Independent!IH9+'Wage-earners'!IQ9</f>
        <v>1</v>
      </c>
      <c r="IJ9" s="1" t="n">
        <f aca="false">Inactive!II9+Unemployed!II9+Informal!II9+Independent!II9+'Wage-earners'!IR9</f>
        <v>1</v>
      </c>
      <c r="IK9" s="1" t="n">
        <f aca="false">Inactive!IJ9+Unemployed!IJ9+Informal!IJ9+Independent!IJ9+'Wage-earners'!IS9</f>
        <v>1</v>
      </c>
      <c r="IL9" s="1" t="n">
        <f aca="false">Inactive!IK9+Unemployed!IK9+Informal!IK9+Independent!IK9+'Wage-earners'!IT9</f>
        <v>1</v>
      </c>
      <c r="IM9" s="1" t="n">
        <f aca="false">Inactive!IL9+Unemployed!IL9+Informal!IL9+Independent!IL9+'Wage-earners'!IU9</f>
        <v>1</v>
      </c>
      <c r="IN9" s="1" t="n">
        <f aca="false">Inactive!IM9+Unemployed!IM9+Informal!IM9+Independent!IM9+'Wage-earners'!IV9</f>
        <v>1</v>
      </c>
      <c r="IO9" s="1" t="n">
        <f aca="false">Inactive!IN9+Unemployed!IN9+Informal!IN9+Independent!IN9+'Wage-earners'!IW9</f>
        <v>1</v>
      </c>
      <c r="IP9" s="1" t="n">
        <f aca="false">Inactive!IO9+Unemployed!IO9+Informal!IO9+Independent!IO9+'Wage-earners'!IX9</f>
        <v>1</v>
      </c>
      <c r="IQ9" s="1" t="n">
        <f aca="false">Inactive!IP9+Unemployed!IP9+Informal!IP9+Independent!IP9+'Wage-earners'!IY9</f>
        <v>1</v>
      </c>
      <c r="IR9" s="1" t="n">
        <f aca="false">Inactive!IQ9+Unemployed!IQ9+Informal!IQ9+Independent!IQ9+'Wage-earners'!IZ9</f>
        <v>1</v>
      </c>
      <c r="IS9" s="1" t="n">
        <f aca="false">Inactive!IR9+Unemployed!IR9+Informal!IR9+Independent!IR9+'Wage-earners'!JA9</f>
        <v>1</v>
      </c>
      <c r="IT9" s="1" t="n">
        <f aca="false">Inactive!IS9+Unemployed!IS9+Informal!IS9+Independent!IS9+'Wage-earners'!JB9</f>
        <v>1</v>
      </c>
      <c r="IU9" s="1" t="n">
        <f aca="false">Inactive!IT9+Unemployed!IT9+Informal!IT9+Independent!IT9+'Wage-earners'!JC9</f>
        <v>1</v>
      </c>
      <c r="IV9" s="1" t="n">
        <f aca="false">Inactive!IU9+Unemployed!IU9+Informal!IU9+Independent!IU9+'Wage-earners'!JD9</f>
        <v>1</v>
      </c>
      <c r="IW9" s="1" t="n">
        <f aca="false">Inactive!IV9+Unemployed!IV9+Informal!IV9+Independent!IV9+'Wage-earners'!JE9</f>
        <v>1</v>
      </c>
      <c r="IX9" s="1" t="n">
        <f aca="false">Inactive!IW9+Unemployed!IW9+Informal!IW9+Independent!IW9+'Wage-earners'!JF9</f>
        <v>1</v>
      </c>
      <c r="IY9" s="1" t="n">
        <f aca="false">Inactive!IX9+Unemployed!IX9+Informal!IX9+Independent!IX9+'Wage-earners'!JG9</f>
        <v>1</v>
      </c>
      <c r="IZ9" s="1" t="n">
        <f aca="false">Inactive!IY9+Unemployed!IY9+Informal!IY9+Independent!IY9+'Wage-earners'!JH9</f>
        <v>1</v>
      </c>
      <c r="JA9" s="1" t="n">
        <f aca="false">Inactive!IZ9+Unemployed!IZ9+Informal!IZ9+Independent!IZ9+'Wage-earners'!JI9</f>
        <v>1</v>
      </c>
      <c r="JB9" s="1" t="n">
        <f aca="false">Inactive!JA9+Unemployed!JA9+Informal!JA9+Independent!JA9+'Wage-earners'!JJ9</f>
        <v>1</v>
      </c>
      <c r="JC9" s="1" t="n">
        <f aca="false">Inactive!JB9+Unemployed!JB9+Informal!JB9+Independent!JB9+'Wage-earners'!JK9</f>
        <v>1</v>
      </c>
      <c r="JD9" s="1" t="n">
        <f aca="false">Inactive!JC9+Unemployed!JC9+Informal!JC9+Independent!JC9+'Wage-earners'!JL9</f>
        <v>1</v>
      </c>
      <c r="JE9" s="1" t="n">
        <f aca="false">Inactive!JD9+Unemployed!JD9+Informal!JD9+Independent!JD9+'Wage-earners'!JM9</f>
        <v>1</v>
      </c>
      <c r="JF9" s="1" t="n">
        <f aca="false">Inactive!JE9+Unemployed!JE9+Informal!JE9+Independent!JE9+'Wage-earners'!JN9</f>
        <v>1</v>
      </c>
      <c r="JG9" s="1" t="n">
        <f aca="false">Inactive!JF9+Unemployed!JF9+Informal!JF9+Independent!JF9+'Wage-earners'!JO9</f>
        <v>1</v>
      </c>
      <c r="JH9" s="1" t="n">
        <f aca="false">Inactive!JG9+Unemployed!JG9+Informal!JG9+Independent!JG9+'Wage-earners'!JP9</f>
        <v>1</v>
      </c>
      <c r="JI9" s="1" t="n">
        <f aca="false">Inactive!JH9+Unemployed!JH9+Informal!JH9+Independent!JH9+'Wage-earners'!JQ9</f>
        <v>1</v>
      </c>
      <c r="JJ9" s="1" t="n">
        <f aca="false">Inactive!JI9+Unemployed!JI9+Informal!JI9+Independent!JI9+'Wage-earners'!JR9</f>
        <v>1</v>
      </c>
      <c r="JK9" s="1" t="n">
        <f aca="false">Inactive!JJ9+Unemployed!JJ9+Informal!JJ9+Independent!JJ9+'Wage-earners'!JS9</f>
        <v>1</v>
      </c>
      <c r="JL9" s="1" t="n">
        <f aca="false">Inactive!JK9+Unemployed!JK9+Informal!JK9+Independent!JK9+'Wage-earners'!JT9</f>
        <v>1</v>
      </c>
      <c r="JM9" s="1" t="n">
        <f aca="false">Inactive!JL9+Unemployed!JL9+Informal!JL9+Independent!JL9+'Wage-earners'!JU9</f>
        <v>1</v>
      </c>
      <c r="JN9" s="1" t="n">
        <f aca="false">Inactive!JM9+Unemployed!JM9+Informal!JM9+Independent!JM9+'Wage-earners'!JV9</f>
        <v>1</v>
      </c>
      <c r="JO9" s="1" t="n">
        <f aca="false">Inactive!JN9+Unemployed!JN9+Informal!JN9+Independent!JN9+'Wage-earners'!JW9</f>
        <v>1</v>
      </c>
      <c r="JP9" s="1" t="n">
        <f aca="false">Inactive!JO9+Unemployed!JO9+Informal!JO9+Independent!JO9+'Wage-earners'!JX9</f>
        <v>1</v>
      </c>
      <c r="JQ9" s="1" t="n">
        <f aca="false">Inactive!JP9+Unemployed!JP9+Informal!JP9+Independent!JP9+'Wage-earners'!JY9</f>
        <v>1</v>
      </c>
      <c r="JR9" s="1" t="n">
        <f aca="false">Inactive!JQ9+Unemployed!JQ9+Informal!JQ9+Independent!JQ9+'Wage-earners'!JZ9</f>
        <v>1</v>
      </c>
      <c r="JS9" s="1" t="n">
        <f aca="false">Inactive!JR9+Unemployed!JR9+Informal!JR9+Independent!JR9+'Wage-earners'!KA9</f>
        <v>1</v>
      </c>
      <c r="JT9" s="1" t="n">
        <f aca="false">Inactive!JS9+Unemployed!JS9+Informal!JS9+Independent!JS9+'Wage-earners'!KB9</f>
        <v>1</v>
      </c>
      <c r="JU9" s="1" t="n">
        <f aca="false">Inactive!JT9+Unemployed!JT9+Informal!JT9+Independent!JT9+'Wage-earners'!KC9</f>
        <v>1</v>
      </c>
      <c r="JV9" s="1" t="n">
        <f aca="false">Inactive!JU9+Unemployed!JU9+Informal!JU9+Independent!JU9+'Wage-earners'!KD9</f>
        <v>1</v>
      </c>
      <c r="JW9" s="1" t="n">
        <f aca="false">Inactive!JV9+Unemployed!JV9+Informal!JV9+Independent!JV9+'Wage-earners'!KE9</f>
        <v>1</v>
      </c>
      <c r="JX9" s="1" t="n">
        <f aca="false">Inactive!JW9+Unemployed!JW9+Informal!JW9+Independent!JW9+'Wage-earners'!KF9</f>
        <v>1</v>
      </c>
      <c r="JY9" s="1" t="n">
        <f aca="false">Inactive!JX9+Unemployed!JX9+Informal!JX9+Independent!JX9+'Wage-earners'!KG9</f>
        <v>1</v>
      </c>
      <c r="JZ9" s="1" t="n">
        <f aca="false">Inactive!JY9+Unemployed!JY9+Informal!JY9+Independent!JY9+'Wage-earners'!KH9</f>
        <v>1</v>
      </c>
      <c r="KA9" s="1" t="n">
        <f aca="false">Inactive!JZ9+Unemployed!JZ9+Informal!JZ9+Independent!JZ9+'Wage-earners'!KI9</f>
        <v>1</v>
      </c>
      <c r="KB9" s="1" t="n">
        <f aca="false">Inactive!KA9+Unemployed!KA9+Informal!KA9+Independent!KA9+'Wage-earners'!KJ9</f>
        <v>1</v>
      </c>
      <c r="KC9" s="1" t="n">
        <f aca="false">Inactive!KB9+Unemployed!KB9+Informal!KB9+Independent!KB9+'Wage-earners'!KK9</f>
        <v>1</v>
      </c>
      <c r="KD9" s="1" t="n">
        <f aca="false">Inactive!KC9+Unemployed!KC9+Informal!KC9+Independent!KC9+'Wage-earners'!KL9</f>
        <v>1</v>
      </c>
      <c r="KE9" s="1" t="n">
        <f aca="false">Inactive!KD9+Unemployed!KD9+Informal!KD9+Independent!KD9+'Wage-earners'!KM9</f>
        <v>1</v>
      </c>
      <c r="KF9" s="1" t="n">
        <f aca="false">Inactive!KE9+Unemployed!KE9+Informal!KE9+Independent!KE9+'Wage-earners'!KN9</f>
        <v>1</v>
      </c>
      <c r="KG9" s="1" t="n">
        <f aca="false">Inactive!KF9+Unemployed!KF9+Informal!KF9+Independent!KF9+'Wage-earners'!KO9</f>
        <v>1</v>
      </c>
      <c r="KH9" s="1" t="n">
        <f aca="false">Inactive!KG9+Unemployed!KG9+Informal!KG9+Independent!KG9+'Wage-earners'!KP9</f>
        <v>1</v>
      </c>
      <c r="KI9" s="1" t="n">
        <f aca="false">Inactive!KH9+Unemployed!KH9+Informal!KH9+Independent!KH9+'Wage-earners'!KQ9</f>
        <v>1</v>
      </c>
      <c r="KJ9" s="1" t="n">
        <f aca="false">Inactive!KI9+Unemployed!KI9+Informal!KI9+Independent!KI9+'Wage-earners'!KR9</f>
        <v>1</v>
      </c>
      <c r="KK9" s="1" t="n">
        <f aca="false">Inactive!KJ9+Unemployed!KJ9+Informal!KJ9+Independent!KJ9+'Wage-earners'!KS9</f>
        <v>1</v>
      </c>
      <c r="KL9" s="1" t="n">
        <f aca="false">Inactive!KK9+Unemployed!KK9+Informal!KK9+Independent!KK9+'Wage-earners'!KT9</f>
        <v>1</v>
      </c>
      <c r="KM9" s="1" t="n">
        <f aca="false">Inactive!KL9+Unemployed!KL9+Informal!KL9+Independent!KL9+'Wage-earners'!KU9</f>
        <v>1</v>
      </c>
      <c r="KN9" s="1" t="n">
        <f aca="false">Inactive!KM9+Unemployed!KM9+Informal!KM9+Independent!KM9+'Wage-earners'!KV9</f>
        <v>1</v>
      </c>
      <c r="KO9" s="1" t="n">
        <f aca="false">Inactive!KN9+Unemployed!KN9+Informal!KN9+Independent!KN9+'Wage-earners'!KW9</f>
        <v>1</v>
      </c>
      <c r="KP9" s="1" t="n">
        <f aca="false">Inactive!KO9+Unemployed!KO9+Informal!KO9+Independent!KO9+'Wage-earners'!KX9</f>
        <v>1</v>
      </c>
      <c r="KQ9" s="1" t="n">
        <f aca="false">Inactive!KP9+Unemployed!KP9+Informal!KP9+Independent!KP9+'Wage-earners'!KY9</f>
        <v>1</v>
      </c>
      <c r="KR9" s="1" t="n">
        <f aca="false">Inactive!KQ9+Unemployed!KQ9+Informal!KQ9+Independent!KQ9+'Wage-earners'!KZ9</f>
        <v>1</v>
      </c>
      <c r="KS9" s="1" t="n">
        <f aca="false">Inactive!KR9+Unemployed!KR9+Informal!KR9+Independent!KR9+'Wage-earners'!LA9</f>
        <v>1</v>
      </c>
      <c r="KT9" s="1" t="e">
        <f aca="false">Inactive!KS9+Unemployed!KS9+Informal!KS9+Independent!KS9+'Wage-earners'!LB9</f>
        <v>#DIV/0!</v>
      </c>
    </row>
    <row r="10" customFormat="false" ht="12.85" hidden="false" customHeight="false" outlineLevel="0" collapsed="false">
      <c r="A10" s="1" t="n">
        <v>50</v>
      </c>
      <c r="B10" s="1" t="n">
        <f aca="false">Inactive!B10+Unemployed!B10+Informal!B10+Independent!B10+'Wage-earners'!B10</f>
        <v>1.0000000001</v>
      </c>
      <c r="C10" s="1" t="n">
        <f aca="false">Inactive!C10+Unemployed!C10+Informal!C10+Independent!C10+'Wage-earners'!C10</f>
        <v>1</v>
      </c>
      <c r="D10" s="1" t="n">
        <f aca="false">Inactive!D10+Unemployed!D10+Informal!D10+Independent!D10+'Wage-earners'!D10</f>
        <v>1</v>
      </c>
      <c r="E10" s="1" t="n">
        <f aca="false">Inactive!E10+Unemployed!E10+Informal!E10+Independent!E10+'Wage-earners'!E10</f>
        <v>1.0000000001</v>
      </c>
      <c r="F10" s="1" t="n">
        <f aca="false">Inactive!F10+Unemployed!F10+Informal!F10+Independent!F10+'Wage-earners'!F10</f>
        <v>0.9999999999</v>
      </c>
      <c r="G10" s="1" t="n">
        <f aca="false">Inactive!G10+Unemployed!G10+Informal!G10+Independent!G10+'Wage-earners'!G10</f>
        <v>1</v>
      </c>
      <c r="H10" s="1" t="n">
        <f aca="false">Inactive!H10+Unemployed!H10+Informal!H10+Independent!H10+'Wage-earners'!H10</f>
        <v>1</v>
      </c>
      <c r="I10" s="1" t="n">
        <f aca="false">Inactive!I10+Unemployed!I10+Informal!I10+Independent!I10+'Wage-earners'!I10</f>
        <v>1</v>
      </c>
      <c r="J10" s="1" t="n">
        <f aca="false">Inactive!J10+Unemployed!J10+Informal!J10+Independent!J10+'Wage-earners'!J10</f>
        <v>1</v>
      </c>
      <c r="K10" s="1" t="n">
        <f aca="false">Inactive!K10+Unemployed!K10+Informal!K10+Independent!K10+'Wage-earners'!K10</f>
        <v>0.9999999999</v>
      </c>
      <c r="L10" s="1" t="n">
        <f aca="false">Inactive!L10+Unemployed!L10+Informal!L10+Independent!L10+'Wage-earners'!L10</f>
        <v>1</v>
      </c>
      <c r="M10" s="1" t="n">
        <f aca="false">Inactive!M10+Unemployed!M10+Informal!M10+Independent!M10+'Wage-earners'!M10</f>
        <v>0.9999999999</v>
      </c>
      <c r="N10" s="1" t="n">
        <f aca="false">Inactive!N10+Unemployed!N10+Informal!N10+Independent!N10+'Wage-earners'!N10</f>
        <v>1</v>
      </c>
      <c r="O10" s="1" t="n">
        <f aca="false">Inactive!O10+Unemployed!O10+Informal!O10+Independent!O10+'Wage-earners'!O10</f>
        <v>0.9999999999</v>
      </c>
      <c r="P10" s="1" t="n">
        <f aca="false">Inactive!P10+Unemployed!P10+Informal!P10+Independent!P10+'Wage-earners'!P10</f>
        <v>1</v>
      </c>
      <c r="Q10" s="1" t="n">
        <f aca="false">Inactive!Q10+Unemployed!Q10+Informal!Q10+Independent!Q10+'Wage-earners'!Q10</f>
        <v>1</v>
      </c>
      <c r="R10" s="1" t="n">
        <f aca="false">Inactive!R10+Unemployed!R10+Informal!R10+Independent!R10+'Wage-earners'!R10</f>
        <v>1.0000000001</v>
      </c>
      <c r="S10" s="1" t="n">
        <f aca="false">Inactive!S10+Unemployed!S10+Informal!S10+Independent!S10+'Wage-earners'!S10</f>
        <v>1.0000000001</v>
      </c>
      <c r="T10" s="1" t="n">
        <f aca="false">Inactive!T10+Unemployed!T10+Informal!T10+Independent!T10+'Wage-earners'!T10</f>
        <v>0.9999999999</v>
      </c>
      <c r="U10" s="1" t="n">
        <f aca="false">Inactive!U10+Unemployed!U10+Informal!U10+Independent!U10+'Wage-earners'!U10</f>
        <v>1</v>
      </c>
      <c r="V10" s="1" t="n">
        <f aca="false">Inactive!V10+Unemployed!V10+Informal!V10+Independent!V10+'Wage-earners'!V10</f>
        <v>0.9999999999</v>
      </c>
      <c r="W10" s="1" t="n">
        <f aca="false">Inactive!W10+Unemployed!W10+Informal!W10+Independent!W10+'Wage-earners'!W10</f>
        <v>1</v>
      </c>
      <c r="X10" s="1" t="n">
        <f aca="false">Inactive!X10+Unemployed!X10+Informal!X10+Independent!X10+'Wage-earners'!X10</f>
        <v>1</v>
      </c>
      <c r="Y10" s="1" t="n">
        <f aca="false">Inactive!Y10+Unemployed!Y10+Informal!Y10+Independent!Y10+'Wage-earners'!Y10</f>
        <v>1</v>
      </c>
      <c r="Z10" s="1" t="n">
        <f aca="false">Inactive!Z10+Unemployed!Z10+Informal!Z10+Independent!Z10+'Wage-earners'!Z10</f>
        <v>0.9999999999</v>
      </c>
      <c r="AA10" s="1" t="n">
        <f aca="false">Inactive!AA10+Unemployed!AA10+Informal!AA10+Independent!AA10+'Wage-earners'!AA10</f>
        <v>1</v>
      </c>
      <c r="AB10" s="1" t="n">
        <f aca="false">Inactive!AB10+Unemployed!AB10+Informal!AB10+Independent!AB10+'Wage-earners'!AB10</f>
        <v>1.0000000001</v>
      </c>
      <c r="AC10" s="1" t="n">
        <f aca="false">Inactive!AC10+Unemployed!AC10+Informal!AC10+Independent!AC10+'Wage-earners'!AC10</f>
        <v>1</v>
      </c>
      <c r="AD10" s="1" t="n">
        <f aca="false">Inactive!AD10+Unemployed!AD10+Informal!AD10+Independent!AD10+'Wage-earners'!AD10</f>
        <v>1</v>
      </c>
      <c r="AE10" s="1" t="n">
        <f aca="false">Inactive!AE10+Unemployed!AE10+Informal!AE10+Independent!AE10+'Wage-earners'!AE10</f>
        <v>0.9999999999</v>
      </c>
      <c r="AF10" s="1" t="n">
        <f aca="false">Inactive!AF10+Unemployed!AF10+Informal!AF10+Independent!AF10+'Wage-earners'!AF10</f>
        <v>1.0000000001</v>
      </c>
      <c r="AG10" s="1" t="n">
        <f aca="false">Inactive!AG10+Unemployed!AG10+Informal!AG10+Independent!AG10+'Wage-earners'!AG10</f>
        <v>1</v>
      </c>
      <c r="AH10" s="1" t="n">
        <f aca="false">Inactive!AH10+Unemployed!AH10+Informal!AH10+Independent!AH10+'Wage-earners'!AH10</f>
        <v>0.9999999999</v>
      </c>
      <c r="AI10" s="1" t="n">
        <f aca="false">Inactive!AI10+Unemployed!AI10+Informal!AI10+Independent!AI10+'Wage-earners'!AI10</f>
        <v>1</v>
      </c>
      <c r="AJ10" s="1" t="n">
        <f aca="false">Inactive!AJ10+Unemployed!AJ10+Informal!AJ10+Independent!AJ10+'Wage-earners'!AJ10</f>
        <v>0.9999999999</v>
      </c>
      <c r="AK10" s="1" t="n">
        <f aca="false">Inactive!AK10+Unemployed!AK10+Informal!AK10+Independent!AK10+'Wage-earners'!AK10</f>
        <v>1</v>
      </c>
      <c r="AL10" s="1" t="n">
        <f aca="false">Inactive!AL10+Unemployed!AL10+Informal!AL10+Independent!AL10+'Wage-earners'!AL10</f>
        <v>0.9999999999</v>
      </c>
      <c r="AM10" s="1" t="n">
        <f aca="false">Inactive!AM10+Unemployed!AM10+Informal!AM10+Independent!AM10+'Wage-earners'!AM10</f>
        <v>1</v>
      </c>
      <c r="AN10" s="1" t="n">
        <f aca="false">Inactive!AN10+Unemployed!AN10+Informal!AN10+Independent!AN10+'Wage-earners'!AN10</f>
        <v>1</v>
      </c>
      <c r="AO10" s="1" t="n">
        <f aca="false">Inactive!AO10+Unemployed!AO10+Informal!AO10+Independent!AO10+'Wage-earners'!AO10</f>
        <v>0.9999999999</v>
      </c>
      <c r="AP10" s="1" t="n">
        <f aca="false">Inactive!AP10+Unemployed!AP10+Informal!AP10+Independent!AP10+'Wage-earners'!AP10</f>
        <v>1</v>
      </c>
      <c r="AQ10" s="1" t="n">
        <f aca="false">Inactive!AQ10+Unemployed!AQ10+Informal!AQ10+Independent!AQ10+'Wage-earners'!AQ10</f>
        <v>1</v>
      </c>
      <c r="AR10" s="1" t="n">
        <f aca="false">Inactive!AR10+Unemployed!AR10+Informal!AR10+Independent!AR10+'Wage-earners'!AR10</f>
        <v>1</v>
      </c>
      <c r="AS10" s="1" t="n">
        <f aca="false">Inactive!AS10+Unemployed!AS10+Informal!AS10+Independent!AS10+'Wage-earners'!AS10</f>
        <v>0.9999999999</v>
      </c>
      <c r="AT10" s="1" t="n">
        <f aca="false">Inactive!AT10+Unemployed!AT10+Informal!AT10+Independent!AT10+'Wage-earners'!AT10</f>
        <v>1</v>
      </c>
      <c r="AU10" s="1" t="n">
        <f aca="false">Inactive!AU10+Unemployed!AU10+Informal!AU10+Independent!AU10+'Wage-earners'!AU10</f>
        <v>1</v>
      </c>
      <c r="AV10" s="1" t="n">
        <f aca="false">Inactive!AV10+Unemployed!AV10+Informal!AV10+Independent!AV10+'Wage-earners'!AV10</f>
        <v>1</v>
      </c>
      <c r="AW10" s="1" t="n">
        <f aca="false">Inactive!AW10+Unemployed!AW10+Informal!AW10+Independent!AW10+'Wage-earners'!AW10</f>
        <v>1.0000000001</v>
      </c>
      <c r="AX10" s="1" t="n">
        <f aca="false">Inactive!AX10+Unemployed!AX10+Informal!AX10+Independent!AX10+'Wage-earners'!AX10</f>
        <v>1.000000000075</v>
      </c>
      <c r="AY10" s="1" t="n">
        <f aca="false">Inactive!AY10+Unemployed!AY10+Informal!AY10+Independent!AY10+'Wage-earners'!AY10</f>
        <v>1.00000000005</v>
      </c>
      <c r="AZ10" s="1" t="n">
        <f aca="false">Inactive!AZ10+Unemployed!AZ10+Informal!AZ10+Independent!AZ10+'Wage-earners'!AZ10</f>
        <v>1.000000000025</v>
      </c>
      <c r="BA10" s="1" t="n">
        <f aca="false">Inactive!BA10+Unemployed!BA10+Informal!BA10+Independent!BA10+'Wage-earners'!BA10</f>
        <v>1</v>
      </c>
      <c r="BB10" s="1" t="n">
        <f aca="false">Inactive!BB10+Unemployed!BB10+Informal!BB10+Independent!BB10+'Wage-earners'!BB10</f>
        <v>1</v>
      </c>
      <c r="BC10" s="1" t="n">
        <f aca="false">Inactive!BC10+Unemployed!BC10+Informal!BC10+Independent!BC10+'Wage-earners'!BC10</f>
        <v>1.0000000001</v>
      </c>
      <c r="BD10" s="1" t="n">
        <f aca="false">Inactive!BD10+Unemployed!BD10+Informal!BD10+Independent!BD10+'Wage-earners'!BD10</f>
        <v>0.9999999999</v>
      </c>
      <c r="BE10" s="1" t="e">
        <f aca="false">Inactive!BE10+#REF!+#REF!+#REF!+#REF!</f>
        <v>#REF!</v>
      </c>
      <c r="BF10" s="1" t="e">
        <f aca="false">Inactive!BF10+#REF!+#REF!+#REF!+#REF!</f>
        <v>#REF!</v>
      </c>
      <c r="BG10" s="1" t="e">
        <f aca="false">Inactive!BG10+#REF!+#REF!+#REF!+#REF!</f>
        <v>#REF!</v>
      </c>
      <c r="BH10" s="1" t="e">
        <f aca="false">Inactive!BH10+#REF!+#REF!+#REF!+#REF!</f>
        <v>#REF!</v>
      </c>
      <c r="BI10" s="1" t="e">
        <f aca="false">Inactive!BI10+#REF!+#REF!+#REF!+#REF!</f>
        <v>#REF!</v>
      </c>
      <c r="BJ10" s="1" t="e">
        <f aca="false">Inactive!BJ10+#REF!+#REF!+#REF!+#REF!</f>
        <v>#REF!</v>
      </c>
      <c r="BK10" s="1" t="e">
        <f aca="false">Inactive!BK10+#REF!+#REF!+#REF!+#REF!</f>
        <v>#REF!</v>
      </c>
      <c r="BL10" s="1" t="e">
        <f aca="false">Inactive!BL10+#REF!+#REF!+#REF!+#REF!</f>
        <v>#REF!</v>
      </c>
      <c r="BM10" s="1" t="e">
        <f aca="false">Inactive!BM10+#REF!+#REF!+#REF!+#REF!</f>
        <v>#REF!</v>
      </c>
      <c r="BN10" s="1" t="e">
        <f aca="false">#REF!+Unemployed!BN10+Informal!BN10+Independent!BN10+#REF!</f>
        <v>#REF!</v>
      </c>
      <c r="BO10" s="1" t="e">
        <f aca="false">#REF!+Unemployed!BO10+Informal!BO10+Independent!BO10+#REF!</f>
        <v>#REF!</v>
      </c>
      <c r="BP10" s="1" t="e">
        <f aca="false">#REF!+Unemployed!BP10+Informal!BP10+Independent!BP10+#REF!</f>
        <v>#REF!</v>
      </c>
      <c r="BQ10" s="1" t="e">
        <f aca="false">#REF!+Unemployed!BQ10+Informal!BQ10+Independent!BQ10+#REF!</f>
        <v>#REF!</v>
      </c>
      <c r="BR10" s="1" t="e">
        <f aca="false">#REF!+Unemployed!BR10+Informal!BR10+Independent!BR10+#REF!</f>
        <v>#REF!</v>
      </c>
      <c r="BS10" s="1" t="e">
        <f aca="false">#REF!+Unemployed!BS10+Informal!BS10+Independent!BS10+#REF!</f>
        <v>#REF!</v>
      </c>
      <c r="BT10" s="1" t="e">
        <f aca="false">#REF!+Unemployed!BT10+Informal!BT10+Independent!BT10+#REF!</f>
        <v>#REF!</v>
      </c>
      <c r="BU10" s="1" t="e">
        <f aca="false">#REF!+Unemployed!BU10+Informal!BU10+Independent!BU10+#REF!</f>
        <v>#REF!</v>
      </c>
      <c r="BV10" s="1" t="e">
        <f aca="false">#REF!+Unemployed!BV10+Informal!BV10+Independent!BV10+#REF!</f>
        <v>#REF!</v>
      </c>
      <c r="BW10" s="1" t="n">
        <f aca="false">Inactive!BN10+Unemployed!BW10+Informal!BW10+Independent!BW10+'Wage-earners'!BN10</f>
        <v>0.991506634088393</v>
      </c>
      <c r="BX10" s="1" t="n">
        <f aca="false">Inactive!BO10+Unemployed!BX10+Informal!BX10+Independent!BX10+'Wage-earners'!BO10</f>
        <v>0.972277280916784</v>
      </c>
      <c r="BY10" s="1" t="n">
        <f aca="false">Inactive!BP10+Unemployed!BY10+Informal!BY10+Independent!BY10+'Wage-earners'!BP10</f>
        <v>0.983497421467314</v>
      </c>
      <c r="BZ10" s="1" t="n">
        <f aca="false">Inactive!BQ10+Unemployed!BZ10+Informal!BZ10+Independent!BZ10+'Wage-earners'!BQ10</f>
        <v>1.08209302623685</v>
      </c>
      <c r="CA10" s="1" t="n">
        <f aca="false">Inactive!BR10+Unemployed!CA10+Informal!CA10+Independent!CA10+'Wage-earners'!BR10</f>
        <v>1.05386645644114</v>
      </c>
      <c r="CB10" s="1" t="n">
        <f aca="false">Inactive!BS10+Unemployed!CB10+Informal!CB10+Independent!CB10+'Wage-earners'!BS10</f>
        <v>1.03997697864842</v>
      </c>
      <c r="CC10" s="1" t="n">
        <f aca="false">Inactive!BT10+Unemployed!CC10+Informal!CC10+Independent!CC10+'Wage-earners'!BT10</f>
        <v>1.02480267229618</v>
      </c>
      <c r="CD10" s="1" t="n">
        <f aca="false">Inactive!BU10+Unemployed!CD10+Informal!CD10+Independent!CD10+'Wage-earners'!BU10</f>
        <v>1.00602198294884</v>
      </c>
      <c r="CE10" s="1" t="n">
        <f aca="false">Inactive!BV10+Unemployed!CE10+Informal!CE10+Independent!CE10+'Wage-earners'!BV10</f>
        <v>0.991860238625552</v>
      </c>
      <c r="CF10" s="1" t="n">
        <f aca="false">Inactive!BW10+Unemployed!CF10+Informal!CF10+Independent!CF10+'Wage-earners'!BW10</f>
        <v>0.991698290520647</v>
      </c>
      <c r="CG10" s="1" t="n">
        <f aca="false">Inactive!BX10+Unemployed!CG10+Informal!CG10+Independent!CG10+'Wage-earners'!BX10</f>
        <v>0.991483239535914</v>
      </c>
      <c r="CH10" s="1" t="n">
        <f aca="false">Inactive!BY10+Unemployed!CH10+Informal!CH10+Independent!CH10+'Wage-earners'!BY10</f>
        <v>0.991855139372997</v>
      </c>
      <c r="CI10" s="1" t="n">
        <f aca="false">Inactive!BZ10+Unemployed!CI10+Informal!CI10+Independent!CI10+'Wage-earners'!BZ10</f>
        <v>0.992088731121606</v>
      </c>
      <c r="CJ10" s="1" t="n">
        <f aca="false">Inactive!CA10+Unemployed!CJ10+Informal!CJ10+Independent!CJ10+'Wage-earners'!CA10</f>
        <v>0.991952843758338</v>
      </c>
      <c r="CK10" s="1" t="n">
        <f aca="false">Inactive!CB10+Unemployed!CK10+Informal!CK10+Independent!CK10+'Wage-earners'!CB10</f>
        <v>0.991997453710406</v>
      </c>
      <c r="CL10" s="1" t="n">
        <f aca="false">Inactive!CC10+Unemployed!CL10+Informal!CL10+Independent!CL10+'Wage-earners'!CC10</f>
        <v>0.992188408916548</v>
      </c>
      <c r="CM10" s="1" t="n">
        <f aca="false">Inactive!CD10+Unemployed!CM10+Informal!CM10+Independent!CM10+'Wage-earners'!CD10</f>
        <v>0.991776055759924</v>
      </c>
      <c r="CN10" s="1" t="n">
        <f aca="false">Inactive!CE10+Unemployed!CN10+Informal!CN10+Independent!CN10+'Wage-earners'!CE10</f>
        <v>0.991772811876917</v>
      </c>
      <c r="CO10" s="1" t="n">
        <f aca="false">Inactive!CF10+Unemployed!CO10+Informal!CO10+Independent!CO10+'Wage-earners'!CF10</f>
        <v>0.991940691734448</v>
      </c>
      <c r="CP10" s="1" t="n">
        <f aca="false">Inactive!CG10+Unemployed!CP10+Informal!CP10+Independent!CP10+'Wage-earners'!CG10</f>
        <v>0.992600012089521</v>
      </c>
      <c r="CQ10" s="1" t="n">
        <f aca="false">Inactive!CH10+Unemployed!CQ10+Informal!CQ10+Independent!CQ10+'Wage-earners'!CH10</f>
        <v>0.992066918539959</v>
      </c>
      <c r="CR10" s="1" t="n">
        <f aca="false">Inactive!CI10+Unemployed!CR10+Informal!CR10+Independent!CR10+'Wage-earners'!CI10</f>
        <v>0.991996995616538</v>
      </c>
      <c r="CS10" s="1" t="n">
        <f aca="false">Inactive!CJ10+Unemployed!CS10+Informal!CS10+Independent!CS10+'Wage-earners'!CJ10</f>
        <v>0.991912915221279</v>
      </c>
      <c r="CT10" s="1" t="n">
        <f aca="false">Inactive!CK10+Unemployed!CT10+Informal!CT10+Independent!CT10+'Wage-earners'!CK10</f>
        <v>0.991672295681735</v>
      </c>
      <c r="CU10" s="1" t="n">
        <f aca="false">Inactive!CL10+Unemployed!CU10+Informal!CU10+Independent!CU10+'Wage-earners'!CL10</f>
        <v>0.991985344750377</v>
      </c>
      <c r="CV10" s="1" t="n">
        <f aca="false">Inactive!CM10+Unemployed!CV10+Informal!CV10+Independent!CV10+'Wage-earners'!CM10</f>
        <v>0.992340197449225</v>
      </c>
      <c r="CW10" s="1" t="n">
        <f aca="false">Inactive!CN10+Unemployed!CW10+Informal!CW10+Independent!CW10+'Wage-earners'!CN10</f>
        <v>0.992157074774384</v>
      </c>
      <c r="CX10" s="1" t="n">
        <f aca="false">Inactive!CO10+Unemployed!CX10+Informal!CX10+Independent!CX10+'Wage-earners'!CO10</f>
        <v>0.991482652374915</v>
      </c>
      <c r="CY10" s="1" t="n">
        <f aca="false">Inactive!CP10+Unemployed!CY10+Informal!CY10+Independent!CY10+'Wage-earners'!CP10</f>
        <v>0.991171896335531</v>
      </c>
      <c r="CZ10" s="1" t="n">
        <f aca="false">Inactive!CQ10+Unemployed!CZ10+Informal!CZ10+Independent!CZ10+'Wage-earners'!CQ10</f>
        <v>0.991539255308588</v>
      </c>
      <c r="DA10" s="1" t="n">
        <f aca="false">Inactive!CR10+Unemployed!DA10+Informal!DA10+Independent!DA10+'Wage-earners'!CR10</f>
        <v>0.991335657073202</v>
      </c>
      <c r="DB10" s="1" t="n">
        <f aca="false">Inactive!CS10+Unemployed!DB10+Informal!DB10+Independent!DB10+'Wage-earners'!CS10</f>
        <v>0.991254163858111</v>
      </c>
      <c r="DC10" s="1" t="n">
        <f aca="false">Inactive!CT10+Unemployed!DC10+Informal!DC10+Independent!DC10+'Wage-earners'!CT10</f>
        <v>0.991298264555016</v>
      </c>
      <c r="DD10" s="1" t="n">
        <f aca="false">Inactive!CU10+Unemployed!DD10+Informal!DD10+Independent!DD10+'Wage-earners'!CU10</f>
        <v>0.99064550830403</v>
      </c>
      <c r="DE10" s="1" t="n">
        <f aca="false">Inactive!CV10+Unemployed!DE10+Informal!DE10+Independent!DE10+'Wage-earners'!CV10</f>
        <v>0.990323746970031</v>
      </c>
      <c r="DF10" s="1" t="n">
        <f aca="false">Inactive!CW10+Unemployed!DF10+Informal!DF10+Independent!DF10+'Wage-earners'!CW10</f>
        <v>0.990286186691852</v>
      </c>
      <c r="DG10" s="1" t="n">
        <f aca="false">Inactive!CX10+Unemployed!DG10+Informal!DG10+Independent!DG10+'Wage-earners'!CX10</f>
        <v>0.990336185660571</v>
      </c>
      <c r="DH10" s="1" t="n">
        <f aca="false">Inactive!CY10+Unemployed!DH10+Informal!DH10+Independent!DH10+'Wage-earners'!CY10</f>
        <v>0.990198207705967</v>
      </c>
      <c r="DI10" s="1" t="n">
        <f aca="false">Inactive!CZ10+Unemployed!DI10+Informal!DI10+Independent!DI10+'Wage-earners'!CZ10</f>
        <v>0.989779137350941</v>
      </c>
      <c r="DJ10" s="1" t="n">
        <f aca="false">Inactive!DA10+Unemployed!DJ10+Informal!DJ10+Independent!DJ10+'Wage-earners'!DA10</f>
        <v>0.98930110621881</v>
      </c>
      <c r="DK10" s="1" t="n">
        <f aca="false">Inactive!DB10+Unemployed!DK10+Informal!DK10+Independent!DK10+'Wage-earners'!DB10</f>
        <v>0.988965342293382</v>
      </c>
      <c r="DL10" s="1" t="n">
        <f aca="false">Inactive!DC10+Unemployed!DL10+Informal!DL10+Independent!DL10+'Wage-earners'!DC10</f>
        <v>0.988595266587769</v>
      </c>
      <c r="DM10" s="1" t="n">
        <f aca="false">Inactive!DD10+Unemployed!DM10+Informal!DM10+Independent!DM10+'Wage-earners'!DD10</f>
        <v>0.988885643325397</v>
      </c>
      <c r="DN10" s="1" t="n">
        <f aca="false">Inactive!DE10+Unemployed!DN10+Informal!DN10+Independent!DN10+'Wage-earners'!DE10</f>
        <v>0.988596594218883</v>
      </c>
      <c r="DO10" s="1" t="n">
        <f aca="false">Inactive!DF10+Unemployed!DO10+Informal!DO10+Independent!DO10+'Wage-earners'!DF10</f>
        <v>0.988644091051564</v>
      </c>
      <c r="DP10" s="1" t="n">
        <f aca="false">Inactive!DG10+Unemployed!DP10+Informal!DP10+Independent!DP10+'Wage-earners'!DG10</f>
        <v>0.988569786157892</v>
      </c>
      <c r="DQ10" s="1" t="n">
        <f aca="false">Inactive!DH10+Unemployed!DQ10+Informal!DQ10+Independent!DQ10+'Wage-earners'!DH10</f>
        <v>0.988445532891591</v>
      </c>
      <c r="DR10" s="1" t="n">
        <f aca="false">Inactive!DI10+Unemployed!DR10+Informal!DR10+Independent!DR10+'Wage-earners'!DI10</f>
        <v>0.988364744126999</v>
      </c>
      <c r="DS10" s="1" t="n">
        <f aca="false">Inactive!DJ10+Unemployed!DS10+Informal!DS10+Independent!DS10+'Wage-earners'!DJ10</f>
        <v>0.98868195901873</v>
      </c>
      <c r="DT10" s="1" t="n">
        <f aca="false">Inactive!DK10+Unemployed!DT10+Informal!DT10+Independent!DT10+'Wage-earners'!DK10</f>
        <v>0.9890579492669</v>
      </c>
      <c r="DU10" s="1" t="n">
        <f aca="false">Inactive!DL10+Unemployed!DU10+Informal!DU10+Independent!DU10+'Wage-earners'!DL10</f>
        <v>0.989245540847284</v>
      </c>
      <c r="DV10" s="1" t="n">
        <f aca="false">Inactive!DM10+Unemployed!DV10+Informal!DV10+Independent!DV10+'Wage-earners'!DM10</f>
        <v>0.988992737271833</v>
      </c>
      <c r="DW10" s="1" t="n">
        <f aca="false">Inactive!DN10+Unemployed!DW10+Informal!DW10+Independent!DW10+'Wage-earners'!DN10</f>
        <v>0.989313816245769</v>
      </c>
      <c r="DX10" s="1" t="n">
        <f aca="false">Inactive!DO10+Unemployed!DX10+Informal!DX10+Independent!DX10+'Wage-earners'!DO10</f>
        <v>0.989565531408087</v>
      </c>
      <c r="DY10" s="1" t="n">
        <f aca="false">Inactive!DP10+Unemployed!DY10+Informal!DY10+Independent!DY10+'Wage-earners'!DP10</f>
        <v>0.990147780037909</v>
      </c>
      <c r="DZ10" s="1" t="n">
        <f aca="false">Inactive!DQ10+Unemployed!DZ10+Informal!DZ10+Independent!DZ10+'Wage-earners'!DQ10</f>
        <v>0.990408841140837</v>
      </c>
      <c r="EA10" s="1" t="n">
        <f aca="false">Inactive!DR10+Unemployed!EA10+Informal!EA10+Independent!EA10+'Wage-earners'!DR10</f>
        <v>0.990906553785849</v>
      </c>
      <c r="EB10" s="1" t="n">
        <f aca="false">Inactive!DS10+Unemployed!EB10+Informal!EB10+Independent!EB10+'Wage-earners'!DS10</f>
        <v>0.991113304171608</v>
      </c>
      <c r="EC10" s="1" t="n">
        <f aca="false">Inactive!DT10+Unemployed!EC10+Informal!EC10+Independent!EC10+'Wage-earners'!DT10</f>
        <v>0.990945568381544</v>
      </c>
      <c r="ED10" s="1" t="n">
        <f aca="false">Inactive!DU10+Unemployed!ED10+Informal!ED10+Independent!ED10+'Wage-earners'!DU10</f>
        <v>0.991059032885999</v>
      </c>
      <c r="EE10" s="1" t="n">
        <f aca="false">Inactive!DV10+Unemployed!EE10+Informal!EE10+Independent!EE10+'Wage-earners'!DV10</f>
        <v>0.991171118053783</v>
      </c>
      <c r="EF10" s="1" t="n">
        <f aca="false">Inactive!DW10+Unemployed!EF10+Informal!EF10+Independent!EF10+'Wage-earners'!DW10</f>
        <v>0.991241837087727</v>
      </c>
      <c r="EG10" s="1" t="n">
        <f aca="false">Inactive!DX10+Unemployed!EG10+Informal!EG10+Independent!EG10+'Wage-earners'!DX10</f>
        <v>0.991189395623543</v>
      </c>
      <c r="EH10" s="1" t="n">
        <f aca="false">Inactive!DY10+Unemployed!EH10+Informal!EH10+Independent!EH10+'Wage-earners'!DY10</f>
        <v>0.991242775156</v>
      </c>
      <c r="EI10" s="1" t="n">
        <f aca="false">Inactive!DZ10+Unemployed!EI10+Informal!EI10+Independent!EI10+'Wage-earners'!DZ10</f>
        <v>0.991231838761298</v>
      </c>
      <c r="EJ10" s="1" t="n">
        <f aca="false">Inactive!EA10+Unemployed!EJ10+Informal!EJ10+Independent!EJ10+'Wage-earners'!EA10</f>
        <v>0.991346083757266</v>
      </c>
      <c r="EK10" s="1" t="n">
        <f aca="false">Inactive!EB10+Unemployed!EK10+Informal!EK10+Independent!EK10+'Wage-earners'!EB10</f>
        <v>0.991382476858317</v>
      </c>
      <c r="EL10" s="1" t="n">
        <f aca="false">Inactive!EC10+Unemployed!EL10+Informal!EL10+Independent!EL10+'Wage-earners'!EC10</f>
        <v>0.991592152509797</v>
      </c>
      <c r="EM10" s="1" t="n">
        <f aca="false">Inactive!ED10+Unemployed!EM10+Informal!EM10+Independent!EM10+'Wage-earners'!ED10</f>
        <v>0.991536274158594</v>
      </c>
      <c r="EN10" s="1" t="n">
        <f aca="false">Inactive!EE10+Unemployed!EN10+Informal!EN10+Independent!EN10+'Wage-earners'!EE10</f>
        <v>0.991686725390334</v>
      </c>
      <c r="EO10" s="1" t="n">
        <f aca="false">Inactive!EF10+Unemployed!EO10+Informal!EO10+Independent!EO10+'Wage-earners'!EF10</f>
        <v>0.991512207910372</v>
      </c>
      <c r="EP10" s="1" t="n">
        <f aca="false">Inactive!EG10+Unemployed!EP10+Informal!EP10+Independent!EP10+'Wage-earners'!EG10</f>
        <v>0.991359022290044</v>
      </c>
      <c r="EQ10" s="1" t="n">
        <f aca="false">Inactive!EH10+Unemployed!EQ10+Informal!EQ10+Independent!EQ10+'Wage-earners'!EH10</f>
        <v>0.991162568632054</v>
      </c>
      <c r="ER10" s="1" t="n">
        <f aca="false">Inactive!EI10+Unemployed!ER10+Informal!ER10+Independent!ER10+'Wage-earners'!EI10</f>
        <v>0.99134025389948</v>
      </c>
      <c r="ES10" s="1" t="n">
        <f aca="false">Inactive!EJ10+Unemployed!ES10+Informal!ES10+Independent!ES10+'Wage-earners'!EJ10</f>
        <v>0.991272275863694</v>
      </c>
      <c r="ET10" s="1" t="n">
        <f aca="false">Inactive!EK10+Unemployed!ET10+Informal!ET10+Independent!ET10+'Wage-earners'!EK10</f>
        <v>0.991174221997695</v>
      </c>
      <c r="EU10" s="1" t="n">
        <f aca="false">Inactive!EL10+Unemployed!EU10+Informal!EU10+Independent!EU10+'Wage-earners'!EL10</f>
        <v>0.991132337009825</v>
      </c>
      <c r="EV10" s="1" t="e">
        <f aca="false">Inactive!EM10+Unemployed!EV10+Informal!EV10+Independent!EV10+'Wage-earners'!EM10</f>
        <v>#DIV/0!</v>
      </c>
      <c r="EY10" s="1" t="n">
        <v>50</v>
      </c>
      <c r="EZ10" s="1" t="n">
        <f aca="false">Inactive!EY10+Unemployed!EY10+Informal!EY10+Independent!EY10+'Wage-earners'!FH10</f>
        <v>1</v>
      </c>
      <c r="FA10" s="1" t="n">
        <f aca="false">Inactive!EZ10+Unemployed!EZ10+Informal!EZ10+Independent!EZ10+'Wage-earners'!FI10</f>
        <v>1</v>
      </c>
      <c r="FB10" s="1" t="n">
        <f aca="false">Inactive!FA10+Unemployed!FA10+Informal!FA10+Independent!FA10+'Wage-earners'!FJ10</f>
        <v>1</v>
      </c>
      <c r="FC10" s="1" t="n">
        <f aca="false">Inactive!FB10+Unemployed!FB10+Informal!FB10+Independent!FB10+'Wage-earners'!FK10</f>
        <v>1</v>
      </c>
      <c r="FD10" s="1" t="n">
        <f aca="false">Inactive!FC10+Unemployed!FC10+Informal!FC10+Independent!FC10+'Wage-earners'!FL10</f>
        <v>1</v>
      </c>
      <c r="FE10" s="1" t="n">
        <f aca="false">Inactive!FD10+Unemployed!FD10+Informal!FD10+Independent!FD10+'Wage-earners'!FM10</f>
        <v>1.0000000001</v>
      </c>
      <c r="FF10" s="1" t="n">
        <f aca="false">Inactive!FE10+Unemployed!FE10+Informal!FE10+Independent!FE10+'Wage-earners'!FN10</f>
        <v>0.9999999999</v>
      </c>
      <c r="FG10" s="1" t="n">
        <f aca="false">Inactive!FF10+Unemployed!FF10+Informal!FF10+Independent!FF10+'Wage-earners'!FO10</f>
        <v>1</v>
      </c>
      <c r="FH10" s="1" t="n">
        <f aca="false">Inactive!FG10+Unemployed!FG10+Informal!FG10+Independent!FG10+'Wage-earners'!FP10</f>
        <v>0.9999999999</v>
      </c>
      <c r="FI10" s="1" t="n">
        <f aca="false">Inactive!FH10+Unemployed!FH10+Informal!FH10+Independent!FH10+'Wage-earners'!FQ10</f>
        <v>1</v>
      </c>
      <c r="FJ10" s="1" t="n">
        <f aca="false">Inactive!FI10+Unemployed!FI10+Informal!FI10+Independent!FI10+'Wage-earners'!FR10</f>
        <v>0.9999999999</v>
      </c>
      <c r="FK10" s="1" t="n">
        <f aca="false">Inactive!FJ10+Unemployed!FJ10+Informal!FJ10+Independent!FJ10+'Wage-earners'!FS10</f>
        <v>0.9999999999</v>
      </c>
      <c r="FL10" s="1" t="n">
        <f aca="false">Inactive!FK10+Unemployed!FK10+Informal!FK10+Independent!FK10+'Wage-earners'!FT10</f>
        <v>1</v>
      </c>
      <c r="FM10" s="1" t="n">
        <f aca="false">Inactive!FL10+Unemployed!FL10+Informal!FL10+Independent!FL10+'Wage-earners'!FU10</f>
        <v>1</v>
      </c>
      <c r="FN10" s="1" t="n">
        <f aca="false">Inactive!FM10+Unemployed!FM10+Informal!FM10+Independent!FM10+'Wage-earners'!FV10</f>
        <v>1</v>
      </c>
      <c r="FO10" s="1" t="n">
        <f aca="false">Inactive!FN10+Unemployed!FN10+Informal!FN10+Independent!FN10+'Wage-earners'!FW10</f>
        <v>1.0000000001</v>
      </c>
      <c r="FP10" s="1" t="n">
        <f aca="false">Inactive!FO10+Unemployed!FO10+Informal!FO10+Independent!FO10+'Wage-earners'!FX10</f>
        <v>1</v>
      </c>
      <c r="FQ10" s="1" t="n">
        <f aca="false">Inactive!FP10+Unemployed!FP10+Informal!FP10+Independent!FP10+'Wage-earners'!FY10</f>
        <v>1.0000000001</v>
      </c>
      <c r="FR10" s="1" t="n">
        <f aca="false">Inactive!FQ10+Unemployed!FQ10+Informal!FQ10+Independent!FQ10+'Wage-earners'!FZ10</f>
        <v>0.9999999999</v>
      </c>
      <c r="FS10" s="1" t="n">
        <f aca="false">Inactive!FR10+Unemployed!FR10+Informal!FR10+Independent!FR10+'Wage-earners'!GA10</f>
        <v>1.0000000001</v>
      </c>
      <c r="FT10" s="1" t="n">
        <f aca="false">Inactive!FS10+Unemployed!FS10+Informal!FS10+Independent!FS10+'Wage-earners'!GB10</f>
        <v>1.0000000001</v>
      </c>
      <c r="FU10" s="1" t="n">
        <f aca="false">Inactive!FT10+Unemployed!FT10+Informal!FT10+Independent!FT10+'Wage-earners'!GC10</f>
        <v>0.9999999999</v>
      </c>
      <c r="FV10" s="1" t="n">
        <f aca="false">Inactive!FU10+Unemployed!FU10+Informal!FU10+Independent!FU10+'Wage-earners'!GD10</f>
        <v>1.0000000001</v>
      </c>
      <c r="FW10" s="1" t="n">
        <f aca="false">Inactive!FV10+Unemployed!FV10+Informal!FV10+Independent!FV10+'Wage-earners'!GE10</f>
        <v>0.9999999999</v>
      </c>
      <c r="FX10" s="1" t="n">
        <f aca="false">Inactive!FW10+Unemployed!FW10+Informal!FW10+Independent!FW10+'Wage-earners'!GF10</f>
        <v>1</v>
      </c>
      <c r="FY10" s="1" t="n">
        <f aca="false">Inactive!FX10+Unemployed!FX10+Informal!FX10+Independent!FX10+'Wage-earners'!GG10</f>
        <v>1</v>
      </c>
      <c r="FZ10" s="1" t="n">
        <f aca="false">Inactive!FY10+Unemployed!FY10+Informal!FY10+Independent!FY10+'Wage-earners'!GH10</f>
        <v>0.9999999999</v>
      </c>
      <c r="GA10" s="1" t="n">
        <f aca="false">Inactive!FZ10+Unemployed!FZ10+Informal!FZ10+Independent!FZ10+'Wage-earners'!GI10</f>
        <v>1.0000000001</v>
      </c>
      <c r="GB10" s="1" t="n">
        <f aca="false">Inactive!GA10+Unemployed!GA10+Informal!GA10+Independent!GA10+'Wage-earners'!GJ10</f>
        <v>0.9999999999</v>
      </c>
      <c r="GC10" s="1" t="n">
        <f aca="false">Inactive!GB10+Unemployed!GB10+Informal!GB10+Independent!GB10+'Wage-earners'!GK10</f>
        <v>1</v>
      </c>
      <c r="GD10" s="1" t="n">
        <f aca="false">Inactive!GC10+Unemployed!GC10+Informal!GC10+Independent!GC10+'Wage-earners'!GL10</f>
        <v>1</v>
      </c>
      <c r="GE10" s="1" t="n">
        <f aca="false">Inactive!GD10+Unemployed!GD10+Informal!GD10+Independent!GD10+'Wage-earners'!GM10</f>
        <v>1</v>
      </c>
      <c r="GF10" s="1" t="n">
        <f aca="false">Inactive!GE10+Unemployed!GE10+Informal!GE10+Independent!GE10+'Wage-earners'!GN10</f>
        <v>1</v>
      </c>
      <c r="GG10" s="1" t="n">
        <f aca="false">Inactive!GF10+Unemployed!GF10+Informal!GF10+Independent!GF10+'Wage-earners'!GO10</f>
        <v>1</v>
      </c>
      <c r="GH10" s="1" t="n">
        <f aca="false">Inactive!GG10+Unemployed!GG10+Informal!GG10+Independent!GG10+'Wage-earners'!GP10</f>
        <v>0.9999999999</v>
      </c>
      <c r="GI10" s="1" t="n">
        <f aca="false">Inactive!GH10+Unemployed!GH10+Informal!GH10+Independent!GH10+'Wage-earners'!GQ10</f>
        <v>0.9999999999</v>
      </c>
      <c r="GJ10" s="1" t="n">
        <f aca="false">Inactive!GI10+Unemployed!GI10+Informal!GI10+Independent!GI10+'Wage-earners'!GR10</f>
        <v>1</v>
      </c>
      <c r="GK10" s="1" t="n">
        <f aca="false">Inactive!GJ10+Unemployed!GJ10+Informal!GJ10+Independent!GJ10+'Wage-earners'!GS10</f>
        <v>0.9999999999</v>
      </c>
      <c r="GL10" s="1" t="n">
        <f aca="false">Inactive!GK10+Unemployed!GK10+Informal!GK10+Independent!GK10+'Wage-earners'!GT10</f>
        <v>1.0000000001</v>
      </c>
      <c r="GM10" s="1" t="n">
        <f aca="false">Inactive!GL10+Unemployed!GL10+Informal!GL10+Independent!GL10+'Wage-earners'!GU10</f>
        <v>1.0000000001</v>
      </c>
      <c r="GN10" s="1" t="n">
        <f aca="false">Inactive!GM10+Unemployed!GM10+Informal!GM10+Independent!GM10+'Wage-earners'!GV10</f>
        <v>0.9999999999</v>
      </c>
      <c r="GO10" s="1" t="n">
        <f aca="false">Inactive!GN10+Unemployed!GN10+Informal!GN10+Independent!GN10+'Wage-earners'!GW10</f>
        <v>1</v>
      </c>
      <c r="GP10" s="1" t="n">
        <f aca="false">Inactive!GO10+Unemployed!GO10+Informal!GO10+Independent!GO10+'Wage-earners'!GX10</f>
        <v>1.0000000001</v>
      </c>
      <c r="GQ10" s="1" t="n">
        <f aca="false">Inactive!GP10+Unemployed!GP10+Informal!GP10+Independent!GP10+'Wage-earners'!GY10</f>
        <v>1</v>
      </c>
      <c r="GR10" s="1" t="n">
        <f aca="false">Inactive!GQ10+Unemployed!GQ10+Informal!GQ10+Independent!GQ10+'Wage-earners'!GZ10</f>
        <v>0.9999999999</v>
      </c>
      <c r="GS10" s="1" t="n">
        <f aca="false">Inactive!GR10+Unemployed!GR10+Informal!GR10+Independent!GR10+'Wage-earners'!HA10</f>
        <v>1</v>
      </c>
      <c r="GT10" s="1" t="n">
        <f aca="false">Inactive!GS10+Unemployed!GS10+Informal!GS10+Independent!GS10+'Wage-earners'!HB10</f>
        <v>0.9999999999</v>
      </c>
      <c r="GU10" s="1" t="n">
        <f aca="false">Inactive!GT10+Unemployed!GT10+Informal!GT10+Independent!GT10+'Wage-earners'!HC10</f>
        <v>1</v>
      </c>
      <c r="GV10" s="1" t="n">
        <f aca="false">Inactive!GU10+Unemployed!GU10+Informal!GU10+Independent!GU10+'Wage-earners'!HD10</f>
        <v>1</v>
      </c>
      <c r="GW10" s="1" t="n">
        <f aca="false">Inactive!GV10+Unemployed!GV10+Informal!GV10+Independent!GV10+'Wage-earners'!HE10</f>
        <v>1</v>
      </c>
      <c r="GX10" s="1" t="n">
        <f aca="false">Inactive!GW10+Unemployed!GW10+Informal!GW10+Independent!GW10+'Wage-earners'!HF10</f>
        <v>1</v>
      </c>
      <c r="GY10" s="1" t="n">
        <f aca="false">Inactive!GX10+Unemployed!GX10+Informal!GX10+Independent!GX10+'Wage-earners'!HG10</f>
        <v>1</v>
      </c>
      <c r="GZ10" s="1" t="n">
        <f aca="false">Inactive!GY10+Unemployed!GY10+Informal!GY10+Independent!GY10+'Wage-earners'!HH10</f>
        <v>1</v>
      </c>
      <c r="HA10" s="1" t="n">
        <f aca="false">Inactive!GZ10+Unemployed!GZ10+Informal!GZ10+Independent!GZ10+'Wage-earners'!HI10</f>
        <v>0.9999999999</v>
      </c>
      <c r="HB10" s="1" t="n">
        <f aca="false">Inactive!HA10+Unemployed!HA10+Informal!HA10+Independent!HA10+'Wage-earners'!HJ10</f>
        <v>0.9999999999</v>
      </c>
      <c r="HC10" s="1" t="e">
        <f aca="false">#REF!+#REF!+#REF!+#REF!+#REF!</f>
        <v>#REF!</v>
      </c>
      <c r="HD10" s="1" t="e">
        <f aca="false">#REF!+#REF!+#REF!+#REF!+#REF!</f>
        <v>#REF!</v>
      </c>
      <c r="HE10" s="1" t="e">
        <f aca="false">#REF!+#REF!+#REF!+#REF!+#REF!</f>
        <v>#REF!</v>
      </c>
      <c r="HF10" s="1" t="e">
        <f aca="false">#REF!+#REF!+#REF!+#REF!+#REF!</f>
        <v>#REF!</v>
      </c>
      <c r="HG10" s="1" t="e">
        <f aca="false">#REF!+#REF!+#REF!+#REF!+#REF!</f>
        <v>#REF!</v>
      </c>
      <c r="HH10" s="1" t="e">
        <f aca="false">#REF!+#REF!+#REF!+#REF!+#REF!</f>
        <v>#REF!</v>
      </c>
      <c r="HI10" s="1" t="e">
        <f aca="false">#REF!+#REF!+#REF!+#REF!+#REF!</f>
        <v>#REF!</v>
      </c>
      <c r="HJ10" s="1" t="e">
        <f aca="false">#REF!+#REF!+#REF!+#REF!+#REF!</f>
        <v>#REF!</v>
      </c>
      <c r="HK10" s="1" t="e">
        <f aca="false">#REF!+#REF!+#REF!+#REF!+#REF!</f>
        <v>#REF!</v>
      </c>
      <c r="HL10" s="1" t="n">
        <f aca="false">Inactive!HK10+Unemployed!HK10+Informal!HK10+Independent!HK10+'Wage-earners'!HT10</f>
        <v>1</v>
      </c>
      <c r="HM10" s="1" t="n">
        <f aca="false">Inactive!HL10+Unemployed!HL10+Informal!HL10+Independent!HL10+'Wage-earners'!HU10</f>
        <v>1</v>
      </c>
      <c r="HN10" s="1" t="n">
        <f aca="false">Inactive!HM10+Unemployed!HM10+Informal!HM10+Independent!HM10+'Wage-earners'!HV10</f>
        <v>1</v>
      </c>
      <c r="HO10" s="1" t="n">
        <f aca="false">Inactive!HN10+Unemployed!HN10+Informal!HN10+Independent!HN10+'Wage-earners'!HW10</f>
        <v>1</v>
      </c>
      <c r="HP10" s="1" t="n">
        <f aca="false">Inactive!HO10+Unemployed!HO10+Informal!HO10+Independent!HO10+'Wage-earners'!HX10</f>
        <v>1</v>
      </c>
      <c r="HQ10" s="1" t="n">
        <f aca="false">Inactive!HP10+Unemployed!HP10+Informal!HP10+Independent!HP10+'Wage-earners'!HY10</f>
        <v>1</v>
      </c>
      <c r="HR10" s="1" t="n">
        <f aca="false">Inactive!HQ10+Unemployed!HQ10+Informal!HQ10+Independent!HQ10+'Wage-earners'!HZ10</f>
        <v>1</v>
      </c>
      <c r="HS10" s="1" t="n">
        <f aca="false">Inactive!HR10+Unemployed!HR10+Informal!HR10+Independent!HR10+'Wage-earners'!IA10</f>
        <v>1</v>
      </c>
      <c r="HT10" s="1" t="n">
        <f aca="false">Inactive!HS10+Unemployed!HS10+Informal!HS10+Independent!HS10+'Wage-earners'!IB10</f>
        <v>1</v>
      </c>
      <c r="HU10" s="1" t="n">
        <f aca="false">Inactive!HT10+Unemployed!HT10+Informal!HT10+Independent!HT10+'Wage-earners'!IC10</f>
        <v>1</v>
      </c>
      <c r="HV10" s="1" t="n">
        <f aca="false">Inactive!HU10+Unemployed!HU10+Informal!HU10+Independent!HU10+'Wage-earners'!ID10</f>
        <v>1</v>
      </c>
      <c r="HW10" s="1" t="n">
        <f aca="false">Inactive!HV10+Unemployed!HV10+Informal!HV10+Independent!HV10+'Wage-earners'!IE10</f>
        <v>1</v>
      </c>
      <c r="HX10" s="1" t="n">
        <f aca="false">Inactive!HW10+Unemployed!HW10+Informal!HW10+Independent!HW10+'Wage-earners'!IF10</f>
        <v>1</v>
      </c>
      <c r="HY10" s="1" t="n">
        <f aca="false">Inactive!HX10+Unemployed!HX10+Informal!HX10+Independent!HX10+'Wage-earners'!IG10</f>
        <v>1</v>
      </c>
      <c r="HZ10" s="1" t="n">
        <f aca="false">Inactive!HY10+Unemployed!HY10+Informal!HY10+Independent!HY10+'Wage-earners'!IH10</f>
        <v>1</v>
      </c>
      <c r="IA10" s="1" t="n">
        <f aca="false">Inactive!HZ10+Unemployed!HZ10+Informal!HZ10+Independent!HZ10+'Wage-earners'!II10</f>
        <v>1</v>
      </c>
      <c r="IB10" s="1" t="n">
        <f aca="false">Inactive!IA10+Unemployed!IA10+Informal!IA10+Independent!IA10+'Wage-earners'!IJ10</f>
        <v>1</v>
      </c>
      <c r="IC10" s="1" t="n">
        <f aca="false">Inactive!IB10+Unemployed!IB10+Informal!IB10+Independent!IB10+'Wage-earners'!IK10</f>
        <v>1</v>
      </c>
      <c r="ID10" s="1" t="n">
        <f aca="false">Inactive!IC10+Unemployed!IC10+Informal!IC10+Independent!IC10+'Wage-earners'!IL10</f>
        <v>1</v>
      </c>
      <c r="IE10" s="1" t="n">
        <f aca="false">Inactive!ID10+Unemployed!ID10+Informal!ID10+Independent!ID10+'Wage-earners'!IM10</f>
        <v>1</v>
      </c>
      <c r="IF10" s="1" t="n">
        <f aca="false">Inactive!IE10+Unemployed!IE10+Informal!IE10+Independent!IE10+'Wage-earners'!IN10</f>
        <v>1</v>
      </c>
      <c r="IG10" s="1" t="n">
        <f aca="false">Inactive!IF10+Unemployed!IF10+Informal!IF10+Independent!IF10+'Wage-earners'!IO10</f>
        <v>1</v>
      </c>
      <c r="IH10" s="1" t="n">
        <f aca="false">Inactive!IG10+Unemployed!IG10+Informal!IG10+Independent!IG10+'Wage-earners'!IP10</f>
        <v>1</v>
      </c>
      <c r="II10" s="1" t="n">
        <f aca="false">Inactive!IH10+Unemployed!IH10+Informal!IH10+Independent!IH10+'Wage-earners'!IQ10</f>
        <v>1</v>
      </c>
      <c r="IJ10" s="1" t="n">
        <f aca="false">Inactive!II10+Unemployed!II10+Informal!II10+Independent!II10+'Wage-earners'!IR10</f>
        <v>1</v>
      </c>
      <c r="IK10" s="1" t="n">
        <f aca="false">Inactive!IJ10+Unemployed!IJ10+Informal!IJ10+Independent!IJ10+'Wage-earners'!IS10</f>
        <v>1</v>
      </c>
      <c r="IL10" s="1" t="n">
        <f aca="false">Inactive!IK10+Unemployed!IK10+Informal!IK10+Independent!IK10+'Wage-earners'!IT10</f>
        <v>1</v>
      </c>
      <c r="IM10" s="1" t="n">
        <f aca="false">Inactive!IL10+Unemployed!IL10+Informal!IL10+Independent!IL10+'Wage-earners'!IU10</f>
        <v>1</v>
      </c>
      <c r="IN10" s="1" t="n">
        <f aca="false">Inactive!IM10+Unemployed!IM10+Informal!IM10+Independent!IM10+'Wage-earners'!IV10</f>
        <v>1</v>
      </c>
      <c r="IO10" s="1" t="n">
        <f aca="false">Inactive!IN10+Unemployed!IN10+Informal!IN10+Independent!IN10+'Wage-earners'!IW10</f>
        <v>1</v>
      </c>
      <c r="IP10" s="1" t="n">
        <f aca="false">Inactive!IO10+Unemployed!IO10+Informal!IO10+Independent!IO10+'Wage-earners'!IX10</f>
        <v>1</v>
      </c>
      <c r="IQ10" s="1" t="n">
        <f aca="false">Inactive!IP10+Unemployed!IP10+Informal!IP10+Independent!IP10+'Wage-earners'!IY10</f>
        <v>1</v>
      </c>
      <c r="IR10" s="1" t="n">
        <f aca="false">Inactive!IQ10+Unemployed!IQ10+Informal!IQ10+Independent!IQ10+'Wage-earners'!IZ10</f>
        <v>1</v>
      </c>
      <c r="IS10" s="1" t="n">
        <f aca="false">Inactive!IR10+Unemployed!IR10+Informal!IR10+Independent!IR10+'Wage-earners'!JA10</f>
        <v>1</v>
      </c>
      <c r="IT10" s="1" t="n">
        <f aca="false">Inactive!IS10+Unemployed!IS10+Informal!IS10+Independent!IS10+'Wage-earners'!JB10</f>
        <v>1</v>
      </c>
      <c r="IU10" s="1" t="n">
        <f aca="false">Inactive!IT10+Unemployed!IT10+Informal!IT10+Independent!IT10+'Wage-earners'!JC10</f>
        <v>1</v>
      </c>
      <c r="IV10" s="1" t="n">
        <f aca="false">Inactive!IU10+Unemployed!IU10+Informal!IU10+Independent!IU10+'Wage-earners'!JD10</f>
        <v>1</v>
      </c>
      <c r="IW10" s="1" t="n">
        <f aca="false">Inactive!IV10+Unemployed!IV10+Informal!IV10+Independent!IV10+'Wage-earners'!JE10</f>
        <v>1</v>
      </c>
      <c r="IX10" s="1" t="n">
        <f aca="false">Inactive!IW10+Unemployed!IW10+Informal!IW10+Independent!IW10+'Wage-earners'!JF10</f>
        <v>1</v>
      </c>
      <c r="IY10" s="1" t="n">
        <f aca="false">Inactive!IX10+Unemployed!IX10+Informal!IX10+Independent!IX10+'Wage-earners'!JG10</f>
        <v>1</v>
      </c>
      <c r="IZ10" s="1" t="n">
        <f aca="false">Inactive!IY10+Unemployed!IY10+Informal!IY10+Independent!IY10+'Wage-earners'!JH10</f>
        <v>1</v>
      </c>
      <c r="JA10" s="1" t="n">
        <f aca="false">Inactive!IZ10+Unemployed!IZ10+Informal!IZ10+Independent!IZ10+'Wage-earners'!JI10</f>
        <v>1</v>
      </c>
      <c r="JB10" s="1" t="n">
        <f aca="false">Inactive!JA10+Unemployed!JA10+Informal!JA10+Independent!JA10+'Wage-earners'!JJ10</f>
        <v>1</v>
      </c>
      <c r="JC10" s="1" t="n">
        <f aca="false">Inactive!JB10+Unemployed!JB10+Informal!JB10+Independent!JB10+'Wage-earners'!JK10</f>
        <v>1</v>
      </c>
      <c r="JD10" s="1" t="n">
        <f aca="false">Inactive!JC10+Unemployed!JC10+Informal!JC10+Independent!JC10+'Wage-earners'!JL10</f>
        <v>1</v>
      </c>
      <c r="JE10" s="1" t="n">
        <f aca="false">Inactive!JD10+Unemployed!JD10+Informal!JD10+Independent!JD10+'Wage-earners'!JM10</f>
        <v>1</v>
      </c>
      <c r="JF10" s="1" t="n">
        <f aca="false">Inactive!JE10+Unemployed!JE10+Informal!JE10+Independent!JE10+'Wage-earners'!JN10</f>
        <v>1</v>
      </c>
      <c r="JG10" s="1" t="n">
        <f aca="false">Inactive!JF10+Unemployed!JF10+Informal!JF10+Independent!JF10+'Wage-earners'!JO10</f>
        <v>1</v>
      </c>
      <c r="JH10" s="1" t="n">
        <f aca="false">Inactive!JG10+Unemployed!JG10+Informal!JG10+Independent!JG10+'Wage-earners'!JP10</f>
        <v>1</v>
      </c>
      <c r="JI10" s="1" t="n">
        <f aca="false">Inactive!JH10+Unemployed!JH10+Informal!JH10+Independent!JH10+'Wage-earners'!JQ10</f>
        <v>1</v>
      </c>
      <c r="JJ10" s="1" t="n">
        <f aca="false">Inactive!JI10+Unemployed!JI10+Informal!JI10+Independent!JI10+'Wage-earners'!JR10</f>
        <v>1</v>
      </c>
      <c r="JK10" s="1" t="n">
        <f aca="false">Inactive!JJ10+Unemployed!JJ10+Informal!JJ10+Independent!JJ10+'Wage-earners'!JS10</f>
        <v>1</v>
      </c>
      <c r="JL10" s="1" t="n">
        <f aca="false">Inactive!JK10+Unemployed!JK10+Informal!JK10+Independent!JK10+'Wage-earners'!JT10</f>
        <v>1</v>
      </c>
      <c r="JM10" s="1" t="n">
        <f aca="false">Inactive!JL10+Unemployed!JL10+Informal!JL10+Independent!JL10+'Wage-earners'!JU10</f>
        <v>1</v>
      </c>
      <c r="JN10" s="1" t="n">
        <f aca="false">Inactive!JM10+Unemployed!JM10+Informal!JM10+Independent!JM10+'Wage-earners'!JV10</f>
        <v>1</v>
      </c>
      <c r="JO10" s="1" t="n">
        <f aca="false">Inactive!JN10+Unemployed!JN10+Informal!JN10+Independent!JN10+'Wage-earners'!JW10</f>
        <v>1</v>
      </c>
      <c r="JP10" s="1" t="n">
        <f aca="false">Inactive!JO10+Unemployed!JO10+Informal!JO10+Independent!JO10+'Wage-earners'!JX10</f>
        <v>1</v>
      </c>
      <c r="JQ10" s="1" t="n">
        <f aca="false">Inactive!JP10+Unemployed!JP10+Informal!JP10+Independent!JP10+'Wage-earners'!JY10</f>
        <v>1</v>
      </c>
      <c r="JR10" s="1" t="n">
        <f aca="false">Inactive!JQ10+Unemployed!JQ10+Informal!JQ10+Independent!JQ10+'Wage-earners'!JZ10</f>
        <v>1</v>
      </c>
      <c r="JS10" s="1" t="n">
        <f aca="false">Inactive!JR10+Unemployed!JR10+Informal!JR10+Independent!JR10+'Wage-earners'!KA10</f>
        <v>1</v>
      </c>
      <c r="JT10" s="1" t="n">
        <f aca="false">Inactive!JS10+Unemployed!JS10+Informal!JS10+Independent!JS10+'Wage-earners'!KB10</f>
        <v>1</v>
      </c>
      <c r="JU10" s="1" t="n">
        <f aca="false">Inactive!JT10+Unemployed!JT10+Informal!JT10+Independent!JT10+'Wage-earners'!KC10</f>
        <v>1</v>
      </c>
      <c r="JV10" s="1" t="n">
        <f aca="false">Inactive!JU10+Unemployed!JU10+Informal!JU10+Independent!JU10+'Wage-earners'!KD10</f>
        <v>1</v>
      </c>
      <c r="JW10" s="1" t="n">
        <f aca="false">Inactive!JV10+Unemployed!JV10+Informal!JV10+Independent!JV10+'Wage-earners'!KE10</f>
        <v>1</v>
      </c>
      <c r="JX10" s="1" t="n">
        <f aca="false">Inactive!JW10+Unemployed!JW10+Informal!JW10+Independent!JW10+'Wage-earners'!KF10</f>
        <v>1</v>
      </c>
      <c r="JY10" s="1" t="n">
        <f aca="false">Inactive!JX10+Unemployed!JX10+Informal!JX10+Independent!JX10+'Wage-earners'!KG10</f>
        <v>1</v>
      </c>
      <c r="JZ10" s="1" t="n">
        <f aca="false">Inactive!JY10+Unemployed!JY10+Informal!JY10+Independent!JY10+'Wage-earners'!KH10</f>
        <v>1</v>
      </c>
      <c r="KA10" s="1" t="n">
        <f aca="false">Inactive!JZ10+Unemployed!JZ10+Informal!JZ10+Independent!JZ10+'Wage-earners'!KI10</f>
        <v>1</v>
      </c>
      <c r="KB10" s="1" t="n">
        <f aca="false">Inactive!KA10+Unemployed!KA10+Informal!KA10+Independent!KA10+'Wage-earners'!KJ10</f>
        <v>1</v>
      </c>
      <c r="KC10" s="1" t="n">
        <f aca="false">Inactive!KB10+Unemployed!KB10+Informal!KB10+Independent!KB10+'Wage-earners'!KK10</f>
        <v>1</v>
      </c>
      <c r="KD10" s="1" t="n">
        <f aca="false">Inactive!KC10+Unemployed!KC10+Informal!KC10+Independent!KC10+'Wage-earners'!KL10</f>
        <v>1</v>
      </c>
      <c r="KE10" s="1" t="n">
        <f aca="false">Inactive!KD10+Unemployed!KD10+Informal!KD10+Independent!KD10+'Wage-earners'!KM10</f>
        <v>1</v>
      </c>
      <c r="KF10" s="1" t="n">
        <f aca="false">Inactive!KE10+Unemployed!KE10+Informal!KE10+Independent!KE10+'Wage-earners'!KN10</f>
        <v>1</v>
      </c>
      <c r="KG10" s="1" t="n">
        <f aca="false">Inactive!KF10+Unemployed!KF10+Informal!KF10+Independent!KF10+'Wage-earners'!KO10</f>
        <v>1</v>
      </c>
      <c r="KH10" s="1" t="n">
        <f aca="false">Inactive!KG10+Unemployed!KG10+Informal!KG10+Independent!KG10+'Wage-earners'!KP10</f>
        <v>1</v>
      </c>
      <c r="KI10" s="1" t="n">
        <f aca="false">Inactive!KH10+Unemployed!KH10+Informal!KH10+Independent!KH10+'Wage-earners'!KQ10</f>
        <v>1</v>
      </c>
      <c r="KJ10" s="1" t="n">
        <f aca="false">Inactive!KI10+Unemployed!KI10+Informal!KI10+Independent!KI10+'Wage-earners'!KR10</f>
        <v>1</v>
      </c>
      <c r="KK10" s="1" t="n">
        <f aca="false">Inactive!KJ10+Unemployed!KJ10+Informal!KJ10+Independent!KJ10+'Wage-earners'!KS10</f>
        <v>1</v>
      </c>
      <c r="KL10" s="1" t="n">
        <f aca="false">Inactive!KK10+Unemployed!KK10+Informal!KK10+Independent!KK10+'Wage-earners'!KT10</f>
        <v>1</v>
      </c>
      <c r="KM10" s="1" t="n">
        <f aca="false">Inactive!KL10+Unemployed!KL10+Informal!KL10+Independent!KL10+'Wage-earners'!KU10</f>
        <v>1</v>
      </c>
      <c r="KN10" s="1" t="n">
        <f aca="false">Inactive!KM10+Unemployed!KM10+Informal!KM10+Independent!KM10+'Wage-earners'!KV10</f>
        <v>1</v>
      </c>
      <c r="KO10" s="1" t="n">
        <f aca="false">Inactive!KN10+Unemployed!KN10+Informal!KN10+Independent!KN10+'Wage-earners'!KW10</f>
        <v>1</v>
      </c>
      <c r="KP10" s="1" t="n">
        <f aca="false">Inactive!KO10+Unemployed!KO10+Informal!KO10+Independent!KO10+'Wage-earners'!KX10</f>
        <v>1</v>
      </c>
      <c r="KQ10" s="1" t="n">
        <f aca="false">Inactive!KP10+Unemployed!KP10+Informal!KP10+Independent!KP10+'Wage-earners'!KY10</f>
        <v>1</v>
      </c>
      <c r="KR10" s="1" t="n">
        <f aca="false">Inactive!KQ10+Unemployed!KQ10+Informal!KQ10+Independent!KQ10+'Wage-earners'!KZ10</f>
        <v>1</v>
      </c>
      <c r="KS10" s="1" t="n">
        <f aca="false">Inactive!KR10+Unemployed!KR10+Informal!KR10+Independent!KR10+'Wage-earners'!LA10</f>
        <v>1</v>
      </c>
      <c r="KT10" s="1" t="e">
        <f aca="false">Inactive!KS10+Unemployed!KS10+Informal!KS10+Independent!KS10+'Wage-earners'!LB10</f>
        <v>#DIV/0!</v>
      </c>
    </row>
    <row r="11" customFormat="false" ht="12.85" hidden="false" customHeight="false" outlineLevel="0" collapsed="false">
      <c r="A11" s="1" t="n">
        <v>55</v>
      </c>
      <c r="B11" s="1" t="n">
        <f aca="false">Inactive!B11+Unemployed!B11+Informal!B11+Independent!B11+'Wage-earners'!B11</f>
        <v>1</v>
      </c>
      <c r="C11" s="1" t="n">
        <f aca="false">Inactive!C11+Unemployed!C11+Informal!C11+Independent!C11+'Wage-earners'!C11</f>
        <v>1</v>
      </c>
      <c r="D11" s="1" t="n">
        <f aca="false">Inactive!D11+Unemployed!D11+Informal!D11+Independent!D11+'Wage-earners'!D11</f>
        <v>1</v>
      </c>
      <c r="E11" s="1" t="n">
        <f aca="false">Inactive!E11+Unemployed!E11+Informal!E11+Independent!E11+'Wage-earners'!E11</f>
        <v>1</v>
      </c>
      <c r="F11" s="1" t="n">
        <f aca="false">Inactive!F11+Unemployed!F11+Informal!F11+Independent!F11+'Wage-earners'!F11</f>
        <v>1</v>
      </c>
      <c r="G11" s="1" t="n">
        <f aca="false">Inactive!G11+Unemployed!G11+Informal!G11+Independent!G11+'Wage-earners'!G11</f>
        <v>1</v>
      </c>
      <c r="H11" s="1" t="n">
        <f aca="false">Inactive!H11+Unemployed!H11+Informal!H11+Independent!H11+'Wage-earners'!H11</f>
        <v>1</v>
      </c>
      <c r="I11" s="1" t="n">
        <f aca="false">Inactive!I11+Unemployed!I11+Informal!I11+Independent!I11+'Wage-earners'!I11</f>
        <v>1</v>
      </c>
      <c r="J11" s="1" t="n">
        <f aca="false">Inactive!J11+Unemployed!J11+Informal!J11+Independent!J11+'Wage-earners'!J11</f>
        <v>1</v>
      </c>
      <c r="K11" s="1" t="n">
        <f aca="false">Inactive!K11+Unemployed!K11+Informal!K11+Independent!K11+'Wage-earners'!K11</f>
        <v>1</v>
      </c>
      <c r="L11" s="1" t="n">
        <f aca="false">Inactive!L11+Unemployed!L11+Informal!L11+Independent!L11+'Wage-earners'!L11</f>
        <v>1</v>
      </c>
      <c r="M11" s="1" t="n">
        <f aca="false">Inactive!M11+Unemployed!M11+Informal!M11+Independent!M11+'Wage-earners'!M11</f>
        <v>1</v>
      </c>
      <c r="N11" s="1" t="n">
        <f aca="false">Inactive!N11+Unemployed!N11+Informal!N11+Independent!N11+'Wage-earners'!N11</f>
        <v>0.9999999999</v>
      </c>
      <c r="O11" s="1" t="n">
        <f aca="false">Inactive!O11+Unemployed!O11+Informal!O11+Independent!O11+'Wage-earners'!O11</f>
        <v>1.0000000001</v>
      </c>
      <c r="P11" s="1" t="n">
        <f aca="false">Inactive!P11+Unemployed!P11+Informal!P11+Independent!P11+'Wage-earners'!P11</f>
        <v>1</v>
      </c>
      <c r="Q11" s="1" t="n">
        <f aca="false">Inactive!Q11+Unemployed!Q11+Informal!Q11+Independent!Q11+'Wage-earners'!Q11</f>
        <v>1</v>
      </c>
      <c r="R11" s="1" t="n">
        <f aca="false">Inactive!R11+Unemployed!R11+Informal!R11+Independent!R11+'Wage-earners'!R11</f>
        <v>1</v>
      </c>
      <c r="S11" s="1" t="n">
        <f aca="false">Inactive!S11+Unemployed!S11+Informal!S11+Independent!S11+'Wage-earners'!S11</f>
        <v>1</v>
      </c>
      <c r="T11" s="1" t="n">
        <f aca="false">Inactive!T11+Unemployed!T11+Informal!T11+Independent!T11+'Wage-earners'!T11</f>
        <v>1.0000000001</v>
      </c>
      <c r="U11" s="1" t="n">
        <f aca="false">Inactive!U11+Unemployed!U11+Informal!U11+Independent!U11+'Wage-earners'!U11</f>
        <v>1</v>
      </c>
      <c r="V11" s="1" t="n">
        <f aca="false">Inactive!V11+Unemployed!V11+Informal!V11+Independent!V11+'Wage-earners'!V11</f>
        <v>0.9999999999</v>
      </c>
      <c r="W11" s="1" t="n">
        <f aca="false">Inactive!W11+Unemployed!W11+Informal!W11+Independent!W11+'Wage-earners'!W11</f>
        <v>1</v>
      </c>
      <c r="X11" s="1" t="n">
        <f aca="false">Inactive!X11+Unemployed!X11+Informal!X11+Independent!X11+'Wage-earners'!X11</f>
        <v>1</v>
      </c>
      <c r="Y11" s="1" t="n">
        <f aca="false">Inactive!Y11+Unemployed!Y11+Informal!Y11+Independent!Y11+'Wage-earners'!Y11</f>
        <v>0.9999999999</v>
      </c>
      <c r="Z11" s="1" t="n">
        <f aca="false">Inactive!Z11+Unemployed!Z11+Informal!Z11+Independent!Z11+'Wage-earners'!Z11</f>
        <v>1</v>
      </c>
      <c r="AA11" s="1" t="n">
        <f aca="false">Inactive!AA11+Unemployed!AA11+Informal!AA11+Independent!AA11+'Wage-earners'!AA11</f>
        <v>1</v>
      </c>
      <c r="AB11" s="1" t="n">
        <f aca="false">Inactive!AB11+Unemployed!AB11+Informal!AB11+Independent!AB11+'Wage-earners'!AB11</f>
        <v>1</v>
      </c>
      <c r="AC11" s="1" t="n">
        <f aca="false">Inactive!AC11+Unemployed!AC11+Informal!AC11+Independent!AC11+'Wage-earners'!AC11</f>
        <v>1</v>
      </c>
      <c r="AD11" s="1" t="n">
        <f aca="false">Inactive!AD11+Unemployed!AD11+Informal!AD11+Independent!AD11+'Wage-earners'!AD11</f>
        <v>1</v>
      </c>
      <c r="AE11" s="1" t="n">
        <f aca="false">Inactive!AE11+Unemployed!AE11+Informal!AE11+Independent!AE11+'Wage-earners'!AE11</f>
        <v>1</v>
      </c>
      <c r="AF11" s="1" t="n">
        <f aca="false">Inactive!AF11+Unemployed!AF11+Informal!AF11+Independent!AF11+'Wage-earners'!AF11</f>
        <v>1</v>
      </c>
      <c r="AG11" s="1" t="n">
        <f aca="false">Inactive!AG11+Unemployed!AG11+Informal!AG11+Independent!AG11+'Wage-earners'!AG11</f>
        <v>1</v>
      </c>
      <c r="AH11" s="1" t="n">
        <f aca="false">Inactive!AH11+Unemployed!AH11+Informal!AH11+Independent!AH11+'Wage-earners'!AH11</f>
        <v>1.0000000001</v>
      </c>
      <c r="AI11" s="1" t="n">
        <f aca="false">Inactive!AI11+Unemployed!AI11+Informal!AI11+Independent!AI11+'Wage-earners'!AI11</f>
        <v>0.9999999999</v>
      </c>
      <c r="AJ11" s="1" t="n">
        <f aca="false">Inactive!AJ11+Unemployed!AJ11+Informal!AJ11+Independent!AJ11+'Wage-earners'!AJ11</f>
        <v>1.0000000001</v>
      </c>
      <c r="AK11" s="1" t="n">
        <f aca="false">Inactive!AK11+Unemployed!AK11+Informal!AK11+Independent!AK11+'Wage-earners'!AK11</f>
        <v>1</v>
      </c>
      <c r="AL11" s="1" t="n">
        <f aca="false">Inactive!AL11+Unemployed!AL11+Informal!AL11+Independent!AL11+'Wage-earners'!AL11</f>
        <v>1</v>
      </c>
      <c r="AM11" s="1" t="n">
        <f aca="false">Inactive!AM11+Unemployed!AM11+Informal!AM11+Independent!AM11+'Wage-earners'!AM11</f>
        <v>1</v>
      </c>
      <c r="AN11" s="1" t="n">
        <f aca="false">Inactive!AN11+Unemployed!AN11+Informal!AN11+Independent!AN11+'Wage-earners'!AN11</f>
        <v>1</v>
      </c>
      <c r="AO11" s="1" t="n">
        <f aca="false">Inactive!AO11+Unemployed!AO11+Informal!AO11+Independent!AO11+'Wage-earners'!AO11</f>
        <v>1</v>
      </c>
      <c r="AP11" s="1" t="n">
        <f aca="false">Inactive!AP11+Unemployed!AP11+Informal!AP11+Independent!AP11+'Wage-earners'!AP11</f>
        <v>1</v>
      </c>
      <c r="AQ11" s="1" t="n">
        <f aca="false">Inactive!AQ11+Unemployed!AQ11+Informal!AQ11+Independent!AQ11+'Wage-earners'!AQ11</f>
        <v>1</v>
      </c>
      <c r="AR11" s="1" t="n">
        <f aca="false">Inactive!AR11+Unemployed!AR11+Informal!AR11+Independent!AR11+'Wage-earners'!AR11</f>
        <v>1</v>
      </c>
      <c r="AS11" s="1" t="n">
        <f aca="false">Inactive!AS11+Unemployed!AS11+Informal!AS11+Independent!AS11+'Wage-earners'!AS11</f>
        <v>1</v>
      </c>
      <c r="AT11" s="1" t="n">
        <f aca="false">Inactive!AT11+Unemployed!AT11+Informal!AT11+Independent!AT11+'Wage-earners'!AT11</f>
        <v>1</v>
      </c>
      <c r="AU11" s="1" t="n">
        <f aca="false">Inactive!AU11+Unemployed!AU11+Informal!AU11+Independent!AU19+'Wage-earners'!AU11</f>
        <v>100.8893444362</v>
      </c>
      <c r="AV11" s="1" t="n">
        <f aca="false">Inactive!AV11+Unemployed!AV11+Informal!AV11+Independent!AV11+'Wage-earners'!AV11</f>
        <v>1</v>
      </c>
      <c r="AW11" s="1" t="n">
        <f aca="false">Inactive!AW11+Unemployed!AW11+Informal!AW11+Independent!AW11+'Wage-earners'!AW11</f>
        <v>1.0000000001</v>
      </c>
      <c r="AX11" s="1" t="n">
        <f aca="false">Inactive!AX11+Unemployed!AX11+Informal!AX11+Independent!AX11+'Wage-earners'!AX11</f>
        <v>1.000000000075</v>
      </c>
      <c r="AY11" s="1" t="n">
        <f aca="false">Inactive!AY11+Unemployed!AY11+Informal!AY11+Independent!AY11+'Wage-earners'!AY11</f>
        <v>1.00000000005</v>
      </c>
      <c r="AZ11" s="1" t="n">
        <f aca="false">Inactive!AZ11+Unemployed!AZ11+Informal!AZ11+Independent!AZ11+'Wage-earners'!AZ11</f>
        <v>1.000000000025</v>
      </c>
      <c r="BA11" s="1" t="n">
        <f aca="false">Inactive!BA11+Unemployed!BA11+Informal!BA11+Independent!BA11+'Wage-earners'!BA11</f>
        <v>1</v>
      </c>
      <c r="BB11" s="1" t="n">
        <f aca="false">Inactive!BB11+Unemployed!BB11+Informal!BB11+Independent!BB11+'Wage-earners'!BB11</f>
        <v>1</v>
      </c>
      <c r="BC11" s="1" t="n">
        <f aca="false">Inactive!BC11+Unemployed!BC11+Informal!BC11+Independent!BC11+'Wage-earners'!BC11</f>
        <v>1.0000000001</v>
      </c>
      <c r="BD11" s="1" t="n">
        <f aca="false">Inactive!BD11+Unemployed!BD11+Informal!BD11+Independent!BD11+'Wage-earners'!BD11</f>
        <v>1</v>
      </c>
      <c r="BE11" s="1" t="e">
        <f aca="false">Inactive!BE11+#REF!+#REF!+#REF!+#REF!</f>
        <v>#REF!</v>
      </c>
      <c r="BF11" s="1" t="e">
        <f aca="false">Inactive!BF11+#REF!+#REF!+#REF!+#REF!</f>
        <v>#REF!</v>
      </c>
      <c r="BG11" s="1" t="e">
        <f aca="false">Inactive!BG11+#REF!+#REF!+#REF!+#REF!</f>
        <v>#REF!</v>
      </c>
      <c r="BH11" s="1" t="e">
        <f aca="false">Inactive!BH11+#REF!+#REF!+#REF!+#REF!</f>
        <v>#REF!</v>
      </c>
      <c r="BI11" s="1" t="e">
        <f aca="false">Inactive!BI11+#REF!+#REF!+#REF!+#REF!</f>
        <v>#REF!</v>
      </c>
      <c r="BJ11" s="1" t="e">
        <f aca="false">Inactive!BJ11+#REF!+#REF!+#REF!+#REF!</f>
        <v>#REF!</v>
      </c>
      <c r="BK11" s="1" t="e">
        <f aca="false">Inactive!BK11+#REF!+#REF!+#REF!+#REF!</f>
        <v>#REF!</v>
      </c>
      <c r="BL11" s="1" t="e">
        <f aca="false">Inactive!BL11+#REF!+#REF!+#REF!+#REF!</f>
        <v>#REF!</v>
      </c>
      <c r="BM11" s="1" t="e">
        <f aca="false">Inactive!BM11+#REF!+#REF!+#REF!+#REF!</f>
        <v>#REF!</v>
      </c>
      <c r="BN11" s="1" t="e">
        <f aca="false">#REF!+Unemployed!BN11+Informal!BN11+Independent!BN11+#REF!</f>
        <v>#REF!</v>
      </c>
      <c r="BO11" s="1" t="e">
        <f aca="false">#REF!+Unemployed!BO11+Informal!BO11+Independent!BO11+#REF!</f>
        <v>#REF!</v>
      </c>
      <c r="BP11" s="1" t="e">
        <f aca="false">#REF!+Unemployed!BP11+Informal!BP11+Independent!BP11+#REF!</f>
        <v>#REF!</v>
      </c>
      <c r="BQ11" s="1" t="e">
        <f aca="false">#REF!+Unemployed!BQ11+Informal!BQ11+Independent!BQ11+#REF!</f>
        <v>#REF!</v>
      </c>
      <c r="BR11" s="1" t="e">
        <f aca="false">#REF!+Unemployed!BR11+Informal!BR11+Independent!BR11+#REF!</f>
        <v>#REF!</v>
      </c>
      <c r="BS11" s="1" t="e">
        <f aca="false">#REF!+Unemployed!BS11+Informal!BS11+Independent!BS11+#REF!</f>
        <v>#REF!</v>
      </c>
      <c r="BT11" s="1" t="e">
        <f aca="false">#REF!+Unemployed!BT11+Informal!BT11+Independent!BT11+#REF!</f>
        <v>#REF!</v>
      </c>
      <c r="BU11" s="1" t="e">
        <f aca="false">#REF!+Unemployed!BU11+Informal!BU11+Independent!BU11+#REF!</f>
        <v>#REF!</v>
      </c>
      <c r="BV11" s="1" t="e">
        <f aca="false">#REF!+Unemployed!BV11+Informal!BV11+Independent!BV11+#REF!</f>
        <v>#REF!</v>
      </c>
      <c r="BW11" s="1" t="n">
        <f aca="false">Inactive!BN11+Unemployed!BW11+Informal!BW11+Independent!BW11+'Wage-earners'!BN11</f>
        <v>0.985648171625328</v>
      </c>
      <c r="BX11" s="1" t="n">
        <f aca="false">Inactive!BO11+Unemployed!BX11+Informal!BX11+Independent!BX11+'Wage-earners'!BO11</f>
        <v>0.960759361538015</v>
      </c>
      <c r="BY11" s="1" t="n">
        <f aca="false">Inactive!BP11+Unemployed!BY11+Informal!BY11+Independent!BY11+'Wage-earners'!BP11</f>
        <v>0.954931639055022</v>
      </c>
      <c r="BZ11" s="1" t="n">
        <f aca="false">Inactive!BQ11+Unemployed!BZ11+Informal!BZ11+Independent!BZ11+'Wage-earners'!BQ11</f>
        <v>1.15413000300778</v>
      </c>
      <c r="CA11" s="1" t="n">
        <f aca="false">Inactive!BR11+Unemployed!CA11+Informal!CA11+Independent!CA11+'Wage-earners'!BR11</f>
        <v>1.05478014813207</v>
      </c>
      <c r="CB11" s="1" t="n">
        <f aca="false">Inactive!BS11+Unemployed!CB11+Informal!CB11+Independent!CB11+'Wage-earners'!BS11</f>
        <v>1.04059670268054</v>
      </c>
      <c r="CC11" s="1" t="n">
        <f aca="false">Inactive!BT11+Unemployed!CC11+Informal!CC11+Independent!CC11+'Wage-earners'!BT11</f>
        <v>1.02515760251115</v>
      </c>
      <c r="CD11" s="1" t="n">
        <f aca="false">Inactive!BU11+Unemployed!CD11+Informal!CD11+Independent!CD11+'Wage-earners'!BU11</f>
        <v>1.00597889541432</v>
      </c>
      <c r="CE11" s="1" t="n">
        <f aca="false">Inactive!BV11+Unemployed!CE11+Informal!CE11+Independent!CE11+'Wage-earners'!BV11</f>
        <v>0.991541430671732</v>
      </c>
      <c r="CF11" s="1" t="n">
        <f aca="false">Inactive!BW11+Unemployed!CF11+Informal!CF11+Independent!CF11+'Wage-earners'!BW11</f>
        <v>0.991372743989555</v>
      </c>
      <c r="CG11" s="1" t="n">
        <f aca="false">Inactive!BX11+Unemployed!CG11+Informal!CG11+Independent!CG11+'Wage-earners'!BX11</f>
        <v>0.991147444945772</v>
      </c>
      <c r="CH11" s="1" t="n">
        <f aca="false">Inactive!BY11+Unemployed!CH11+Informal!CH11+Independent!CH11+'Wage-earners'!BY11</f>
        <v>0.991535414077508</v>
      </c>
      <c r="CI11" s="1" t="n">
        <f aca="false">Inactive!BZ11+Unemployed!CI11+Informal!CI11+Independent!CI11+'Wage-earners'!BZ11</f>
        <v>0.991777097478366</v>
      </c>
      <c r="CJ11" s="1" t="n">
        <f aca="false">Inactive!CA11+Unemployed!CJ11+Informal!CJ11+Independent!CJ11+'Wage-earners'!CA11</f>
        <v>0.991637965769781</v>
      </c>
      <c r="CK11" s="1" t="n">
        <f aca="false">Inactive!CB11+Unemployed!CK11+Informal!CK11+Independent!CK11+'Wage-earners'!CB11</f>
        <v>0.991683187290922</v>
      </c>
      <c r="CL11" s="1" t="n">
        <f aca="false">Inactive!CC11+Unemployed!CL11+Informal!CL11+Independent!CL11+'Wage-earners'!CC11</f>
        <v>0.991878061744061</v>
      </c>
      <c r="CM11" s="1" t="n">
        <f aca="false">Inactive!CD11+Unemployed!CM11+Informal!CM11+Independent!CM11+'Wage-earners'!CD11</f>
        <v>0.991450279943395</v>
      </c>
      <c r="CN11" s="1" t="n">
        <f aca="false">Inactive!CE11+Unemployed!CN11+Informal!CN11+Independent!CN11+'Wage-earners'!CE11</f>
        <v>0.991447062871616</v>
      </c>
      <c r="CO11" s="1" t="n">
        <f aca="false">Inactive!CF11+Unemployed!CO11+Informal!CO11+Independent!CO11+'Wage-earners'!CF11</f>
        <v>0.991620098748301</v>
      </c>
      <c r="CP11" s="1" t="n">
        <f aca="false">Inactive!CG11+Unemployed!CP11+Informal!CP11+Independent!CP11+'Wage-earners'!CG11</f>
        <v>0.992304268534405</v>
      </c>
      <c r="CQ11" s="1" t="n">
        <f aca="false">Inactive!CH11+Unemployed!CQ11+Informal!CQ11+Independent!CQ11+'Wage-earners'!CH11</f>
        <v>0.99174788133868</v>
      </c>
      <c r="CR11" s="1" t="n">
        <f aca="false">Inactive!CI11+Unemployed!CR11+Informal!CR11+Independent!CR11+'Wage-earners'!CI11</f>
        <v>0.991676059573107</v>
      </c>
      <c r="CS11" s="1" t="n">
        <f aca="false">Inactive!CJ11+Unemployed!CS11+Informal!CS11+Independent!CS11+'Wage-earners'!CJ11</f>
        <v>0.991589883083508</v>
      </c>
      <c r="CT11" s="1" t="n">
        <f aca="false">Inactive!CK11+Unemployed!CT11+Informal!CT11+Independent!CT11+'Wage-earners'!CK11</f>
        <v>0.99134308784076</v>
      </c>
      <c r="CU11" s="1" t="n">
        <f aca="false">Inactive!CL11+Unemployed!CU11+Informal!CU11+Independent!CU11+'Wage-earners'!CL11</f>
        <v>0.991669547967697</v>
      </c>
      <c r="CV11" s="1" t="n">
        <f aca="false">Inactive!CM11+Unemployed!CV11+Informal!CV11+Independent!CV11+'Wage-earners'!CM11</f>
        <v>0.992039251479238</v>
      </c>
      <c r="CW11" s="1" t="n">
        <f aca="false">Inactive!CN11+Unemployed!CW11+Informal!CW11+Independent!CW11+'Wage-earners'!CN11</f>
        <v>0.991848835216926</v>
      </c>
      <c r="CX11" s="1" t="n">
        <f aca="false">Inactive!CO11+Unemployed!CX11+Informal!CX11+Independent!CX11+'Wage-earners'!CO11</f>
        <v>0.991151134486124</v>
      </c>
      <c r="CY11" s="1" t="n">
        <f aca="false">Inactive!CP11+Unemployed!CY11+Informal!CY11+Independent!CY11+'Wage-earners'!CP11</f>
        <v>0.990829365262957</v>
      </c>
      <c r="CZ11" s="1" t="n">
        <f aca="false">Inactive!CQ11+Unemployed!CZ11+Informal!CZ11+Independent!CZ11+'Wage-earners'!CQ11</f>
        <v>0.991211798870063</v>
      </c>
      <c r="DA11" s="1" t="n">
        <f aca="false">Inactive!CR11+Unemployed!DA11+Informal!DA11+Independent!DA11+'Wage-earners'!CR11</f>
        <v>0.991000234479509</v>
      </c>
      <c r="DB11" s="1" t="n">
        <f aca="false">Inactive!CS11+Unemployed!DB11+Informal!DB11+Independent!DB11+'Wage-earners'!CS11</f>
        <v>0.990914492598926</v>
      </c>
      <c r="DC11" s="1" t="n">
        <f aca="false">Inactive!CT11+Unemployed!DC11+Informal!DC11+Independent!DC11+'Wage-earners'!CT11</f>
        <v>0.990958055090085</v>
      </c>
      <c r="DD11" s="1" t="n">
        <f aca="false">Inactive!CU11+Unemployed!DD11+Informal!DD11+Independent!DD11+'Wage-earners'!CU11</f>
        <v>0.990279733863251</v>
      </c>
      <c r="DE11" s="1" t="n">
        <f aca="false">Inactive!CV11+Unemployed!DE11+Informal!DE11+Independent!DE11+'Wage-earners'!CV11</f>
        <v>0.989944129058067</v>
      </c>
      <c r="DF11" s="1" t="n">
        <f aca="false">Inactive!CW11+Unemployed!DF11+Informal!DF11+Independent!DF11+'Wage-earners'!CW11</f>
        <v>0.989904229058943</v>
      </c>
      <c r="DG11" s="1" t="n">
        <f aca="false">Inactive!CX11+Unemployed!DG11+Informal!DG11+Independent!DG11+'Wage-earners'!CX11</f>
        <v>0.989952982202417</v>
      </c>
      <c r="DH11" s="1" t="n">
        <f aca="false">Inactive!CY11+Unemployed!DH11+Informal!DH11+Independent!DH11+'Wage-earners'!CY11</f>
        <v>0.989807324004616</v>
      </c>
      <c r="DI11" s="1" t="n">
        <f aca="false">Inactive!CZ11+Unemployed!DI11+Informal!DI11+Independent!DI11+'Wage-earners'!CZ11</f>
        <v>0.989368736132818</v>
      </c>
      <c r="DJ11" s="1" t="n">
        <f aca="false">Inactive!DA11+Unemployed!DJ11+Informal!DJ11+Independent!DJ11+'Wage-earners'!DA11</f>
        <v>0.988870186724923</v>
      </c>
      <c r="DK11" s="1" t="n">
        <f aca="false">Inactive!DB11+Unemployed!DK11+Informal!DK11+Independent!DK11+'Wage-earners'!DB11</f>
        <v>0.988519382530018</v>
      </c>
      <c r="DL11" s="1" t="n">
        <f aca="false">Inactive!DC11+Unemployed!DL11+Informal!DL11+Independent!DL11+'Wage-earners'!DC11</f>
        <v>0.988136190549708</v>
      </c>
      <c r="DM11" s="1" t="n">
        <f aca="false">Inactive!DD11+Unemployed!DM11+Informal!DM11+Independent!DM11+'Wage-earners'!DD11</f>
        <v>0.988438541252221</v>
      </c>
      <c r="DN11" s="1" t="n">
        <f aca="false">Inactive!DE11+Unemployed!DN11+Informal!DN11+Independent!DN11+'Wage-earners'!DE11</f>
        <v>0.988136580078966</v>
      </c>
      <c r="DO11" s="1" t="n">
        <f aca="false">Inactive!DF11+Unemployed!DO11+Informal!DO11+Independent!DO11+'Wage-earners'!DF11</f>
        <v>0.988186524066247</v>
      </c>
      <c r="DP11" s="1" t="n">
        <f aca="false">Inactive!DG11+Unemployed!DP11+Informal!DP11+Independent!DP11+'Wage-earners'!DG11</f>
        <v>0.988110736587148</v>
      </c>
      <c r="DQ11" s="1" t="n">
        <f aca="false">Inactive!DH11+Unemployed!DQ11+Informal!DQ11+Independent!DQ11+'Wage-earners'!DH11</f>
        <v>0.987981753822165</v>
      </c>
      <c r="DR11" s="1" t="n">
        <f aca="false">Inactive!DI11+Unemployed!DR11+Informal!DR11+Independent!DR11+'Wage-earners'!DI11</f>
        <v>0.987899974865948</v>
      </c>
      <c r="DS11" s="1" t="n">
        <f aca="false">Inactive!DJ11+Unemployed!DS11+Informal!DS11+Independent!DS11+'Wage-earners'!DJ11</f>
        <v>0.988230536594484</v>
      </c>
      <c r="DT11" s="1" t="n">
        <f aca="false">Inactive!DK11+Unemployed!DT11+Informal!DT11+Independent!DT11+'Wage-earners'!DK11</f>
        <v>0.988620190489051</v>
      </c>
      <c r="DU11" s="1" t="n">
        <f aca="false">Inactive!DL11+Unemployed!DU11+Informal!DU11+Independent!DU11+'Wage-earners'!DL11</f>
        <v>0.988812817072773</v>
      </c>
      <c r="DV11" s="1" t="n">
        <f aca="false">Inactive!DM11+Unemployed!DV11+Informal!DV11+Independent!DV11+'Wage-earners'!DM11</f>
        <v>0.988549111618863</v>
      </c>
      <c r="DW11" s="1" t="n">
        <f aca="false">Inactive!DN11+Unemployed!DW11+Informal!DW11+Independent!DW11+'Wage-earners'!DN11</f>
        <v>0.988883341459483</v>
      </c>
      <c r="DX11" s="1" t="n">
        <f aca="false">Inactive!DO11+Unemployed!DX11+Informal!DX11+Independent!DX11+'Wage-earners'!DO11</f>
        <v>0.989144397815528</v>
      </c>
      <c r="DY11" s="1" t="n">
        <f aca="false">Inactive!DP11+Unemployed!DY11+Informal!DY11+Independent!DY11+'Wage-earners'!DP11</f>
        <v>0.989747798811302</v>
      </c>
      <c r="DZ11" s="1" t="n">
        <f aca="false">Inactive!DQ11+Unemployed!DZ11+Informal!DZ11+Independent!DZ11+'Wage-earners'!DQ11</f>
        <v>0.99001703677641</v>
      </c>
      <c r="EA11" s="1" t="n">
        <f aca="false">Inactive!DR11+Unemployed!EA11+Informal!EA11+Independent!EA11+'Wage-earners'!DR11</f>
        <v>0.990532035171873</v>
      </c>
      <c r="EB11" s="1" t="n">
        <f aca="false">Inactive!DS11+Unemployed!EB11+Informal!EB11+Independent!EB11+'Wage-earners'!DS11</f>
        <v>0.990745655808488</v>
      </c>
      <c r="EC11" s="1" t="n">
        <f aca="false">Inactive!DT11+Unemployed!EC11+Informal!EC11+Independent!EC11+'Wage-earners'!DT11</f>
        <v>0.990569879628163</v>
      </c>
      <c r="ED11" s="1" t="n">
        <f aca="false">Inactive!DU11+Unemployed!ED11+Informal!ED11+Independent!ED11+'Wage-earners'!DU11</f>
        <v>0.990686611615213</v>
      </c>
      <c r="EE11" s="1" t="n">
        <f aca="false">Inactive!DV11+Unemployed!EE11+Informal!EE11+Independent!EE11+'Wage-earners'!DV11</f>
        <v>0.990801951193392</v>
      </c>
      <c r="EF11" s="1" t="n">
        <f aca="false">Inactive!DW11+Unemployed!EF11+Informal!EF11+Independent!EF11+'Wage-earners'!DW11</f>
        <v>0.990875069361151</v>
      </c>
      <c r="EG11" s="1" t="n">
        <f aca="false">Inactive!DX11+Unemployed!EG11+Informal!EG11+Independent!EG11+'Wage-earners'!DX11</f>
        <v>0.990822317212191</v>
      </c>
      <c r="EH11" s="1" t="n">
        <f aca="false">Inactive!DY11+Unemployed!EH11+Informal!EH11+Independent!EH11+'Wage-earners'!DY11</f>
        <v>0.990877942883375</v>
      </c>
      <c r="EI11" s="1" t="n">
        <f aca="false">Inactive!DZ11+Unemployed!EI11+Informal!EI11+Independent!EI11+'Wage-earners'!DZ11</f>
        <v>0.990869329124993</v>
      </c>
      <c r="EJ11" s="1" t="n">
        <f aca="false">Inactive!EA11+Unemployed!EJ11+Informal!EJ11+Independent!EJ11+'Wage-earners'!EA11</f>
        <v>0.99098985197777</v>
      </c>
      <c r="EK11" s="1" t="n">
        <f aca="false">Inactive!EB11+Unemployed!EK11+Informal!EK11+Independent!EK11+'Wage-earners'!EB11</f>
        <v>0.991026321240084</v>
      </c>
      <c r="EL11" s="1" t="n">
        <f aca="false">Inactive!EC11+Unemployed!EL11+Informal!EL11+Independent!EL11+'Wage-earners'!EC11</f>
        <v>0.991245473816192</v>
      </c>
      <c r="EM11" s="1" t="n">
        <f aca="false">Inactive!ED11+Unemployed!EM11+Informal!EM11+Independent!EM11+'Wage-earners'!ED11</f>
        <v>0.991188450029935</v>
      </c>
      <c r="EN11" s="1" t="n">
        <f aca="false">Inactive!EE11+Unemployed!EN11+Informal!EN11+Independent!EN11+'Wage-earners'!EE11</f>
        <v>0.991346017656701</v>
      </c>
      <c r="EO11" s="1" t="n">
        <f aca="false">Inactive!EF11+Unemployed!EO11+Informal!EO11+Independent!EO11+'Wage-earners'!EF11</f>
        <v>0.991163814921558</v>
      </c>
      <c r="EP11" s="1" t="n">
        <f aca="false">Inactive!EG11+Unemployed!EP11+Informal!EP11+Independent!EP11+'Wage-earners'!EG11</f>
        <v>0.991002070948261</v>
      </c>
      <c r="EQ11" s="1" t="n">
        <f aca="false">Inactive!EH11+Unemployed!EQ11+Informal!EQ11+Independent!EQ11+'Wage-earners'!EH11</f>
        <v>0.990797876456984</v>
      </c>
      <c r="ER11" s="1" t="n">
        <f aca="false">Inactive!EI11+Unemployed!ER11+Informal!ER11+Independent!ER11+'Wage-earners'!EI11</f>
        <v>0.990982210600802</v>
      </c>
      <c r="ES11" s="1" t="n">
        <f aca="false">Inactive!EJ11+Unemployed!ES11+Informal!ES11+Independent!ES11+'Wage-earners'!EJ11</f>
        <v>0.990911757549596</v>
      </c>
      <c r="ET11" s="1" t="n">
        <f aca="false">Inactive!EK11+Unemployed!ET11+Informal!ET11+Independent!ET11+'Wage-earners'!EK11</f>
        <v>0.990809507433613</v>
      </c>
      <c r="EU11" s="1" t="n">
        <f aca="false">Inactive!EL11+Unemployed!EU11+Informal!EU11+Independent!EU11+'Wage-earners'!EL11</f>
        <v>0.990766293645881</v>
      </c>
      <c r="EV11" s="1" t="e">
        <f aca="false">Inactive!EM11+Unemployed!EV11+Informal!EV11+Independent!EV11+'Wage-earners'!EM11</f>
        <v>#DIV/0!</v>
      </c>
      <c r="EY11" s="1" t="n">
        <v>55</v>
      </c>
      <c r="EZ11" s="1" t="n">
        <f aca="false">Inactive!EY11+Unemployed!EY11+Informal!EY11+Independent!EY11+'Wage-earners'!FH11</f>
        <v>1.0000000001</v>
      </c>
      <c r="FA11" s="1" t="n">
        <f aca="false">Inactive!EZ11+Unemployed!EZ11+Informal!EZ11+Independent!EZ11+'Wage-earners'!FI11</f>
        <v>1</v>
      </c>
      <c r="FB11" s="1" t="n">
        <f aca="false">Inactive!FA11+Unemployed!FA11+Informal!FA11+Independent!FA11+'Wage-earners'!FJ11</f>
        <v>1</v>
      </c>
      <c r="FC11" s="1" t="n">
        <f aca="false">Inactive!FB11+Unemployed!FB11+Informal!FB11+Independent!FB11+'Wage-earners'!FK11</f>
        <v>1</v>
      </c>
      <c r="FD11" s="1" t="n">
        <f aca="false">Inactive!FC11+Unemployed!FC11+Informal!FC11+Independent!FC11+'Wage-earners'!FL11</f>
        <v>1</v>
      </c>
      <c r="FE11" s="1" t="n">
        <f aca="false">Inactive!FD11+Unemployed!FD11+Informal!FD11+Independent!FD11+'Wage-earners'!FM11</f>
        <v>1</v>
      </c>
      <c r="FF11" s="1" t="n">
        <f aca="false">Inactive!FE11+Unemployed!FE11+Informal!FE11+Independent!FE11+'Wage-earners'!FN11</f>
        <v>1</v>
      </c>
      <c r="FG11" s="1" t="n">
        <f aca="false">Inactive!FF11+Unemployed!FF11+Informal!FF11+Independent!FF11+'Wage-earners'!FO11</f>
        <v>1</v>
      </c>
      <c r="FH11" s="1" t="n">
        <f aca="false">Inactive!FG11+Unemployed!FG11+Informal!FG11+Independent!FG11+'Wage-earners'!FP11</f>
        <v>0.9999999999</v>
      </c>
      <c r="FI11" s="1" t="n">
        <f aca="false">Inactive!FH11+Unemployed!FH11+Informal!FH11+Independent!FH11+'Wage-earners'!FQ11</f>
        <v>1</v>
      </c>
      <c r="FJ11" s="1" t="n">
        <f aca="false">Inactive!FI11+Unemployed!FI11+Informal!FI11+Independent!FI11+'Wage-earners'!FR11</f>
        <v>1</v>
      </c>
      <c r="FK11" s="1" t="n">
        <f aca="false">Inactive!FJ11+Unemployed!FJ11+Informal!FJ11+Independent!FJ11+'Wage-earners'!FS11</f>
        <v>0.9999999999</v>
      </c>
      <c r="FL11" s="1" t="n">
        <f aca="false">Inactive!FK11+Unemployed!FK11+Informal!FK11+Independent!FK11+'Wage-earners'!FT11</f>
        <v>1</v>
      </c>
      <c r="FM11" s="1" t="n">
        <f aca="false">Inactive!FL11+Unemployed!FL11+Informal!FL11+Independent!FL11+'Wage-earners'!FU11</f>
        <v>0.9999999999</v>
      </c>
      <c r="FN11" s="1" t="n">
        <f aca="false">Inactive!FM11+Unemployed!FM11+Informal!FM11+Independent!FM11+'Wage-earners'!FV11</f>
        <v>1</v>
      </c>
      <c r="FO11" s="1" t="n">
        <f aca="false">Inactive!FN11+Unemployed!FN11+Informal!FN11+Independent!FN11+'Wage-earners'!FW11</f>
        <v>1</v>
      </c>
      <c r="FP11" s="1" t="n">
        <f aca="false">Inactive!FO11+Unemployed!FO11+Informal!FO11+Independent!FO11+'Wage-earners'!FX11</f>
        <v>1.0000000001</v>
      </c>
      <c r="FQ11" s="1" t="n">
        <f aca="false">Inactive!FP11+Unemployed!FP11+Informal!FP11+Independent!FP11+'Wage-earners'!FY11</f>
        <v>1.0000000001</v>
      </c>
      <c r="FR11" s="1" t="n">
        <f aca="false">Inactive!FQ11+Unemployed!FQ11+Informal!FQ11+Independent!FQ11+'Wage-earners'!FZ11</f>
        <v>1</v>
      </c>
      <c r="FS11" s="1" t="n">
        <f aca="false">Inactive!FR11+Unemployed!FR11+Informal!FR11+Independent!FR11+'Wage-earners'!GA11</f>
        <v>1</v>
      </c>
      <c r="FT11" s="1" t="n">
        <f aca="false">Inactive!FS11+Unemployed!FS11+Informal!FS11+Independent!FS11+'Wage-earners'!GB11</f>
        <v>1</v>
      </c>
      <c r="FU11" s="1" t="n">
        <f aca="false">Inactive!FT11+Unemployed!FT11+Informal!FT11+Independent!FT11+'Wage-earners'!GC11</f>
        <v>1</v>
      </c>
      <c r="FV11" s="1" t="n">
        <f aca="false">Inactive!FU11+Unemployed!FU11+Informal!FU11+Independent!FU11+'Wage-earners'!GD11</f>
        <v>1</v>
      </c>
      <c r="FW11" s="1" t="n">
        <f aca="false">Inactive!FV11+Unemployed!FV11+Informal!FV11+Independent!FV11+'Wage-earners'!GE11</f>
        <v>1</v>
      </c>
      <c r="FX11" s="1" t="n">
        <f aca="false">Inactive!FW11+Unemployed!FW11+Informal!FW11+Independent!FW11+'Wage-earners'!GF11</f>
        <v>1</v>
      </c>
      <c r="FY11" s="1" t="n">
        <f aca="false">Inactive!FX11+Unemployed!FX11+Informal!FX11+Independent!FX11+'Wage-earners'!GG11</f>
        <v>1</v>
      </c>
      <c r="FZ11" s="1" t="n">
        <f aca="false">Inactive!FY11+Unemployed!FY11+Informal!FY11+Independent!FY11+'Wage-earners'!GH11</f>
        <v>1</v>
      </c>
      <c r="GA11" s="1" t="n">
        <f aca="false">Inactive!FZ11+Unemployed!FZ11+Informal!FZ11+Independent!FZ11+'Wage-earners'!GI11</f>
        <v>0.9999999999</v>
      </c>
      <c r="GB11" s="1" t="n">
        <f aca="false">Inactive!GA11+Unemployed!GA11+Informal!GA11+Independent!GA11+'Wage-earners'!GJ11</f>
        <v>1.0000000002</v>
      </c>
      <c r="GC11" s="1" t="n">
        <f aca="false">Inactive!GB11+Unemployed!GB11+Informal!GB11+Independent!GB11+'Wage-earners'!GK11</f>
        <v>1</v>
      </c>
      <c r="GD11" s="1" t="n">
        <f aca="false">Inactive!GC11+Unemployed!GC11+Informal!GC11+Independent!GC11+'Wage-earners'!GL11</f>
        <v>1.0000000001</v>
      </c>
      <c r="GE11" s="1" t="n">
        <f aca="false">Inactive!GD11+Unemployed!GD11+Informal!GD11+Independent!GD11+'Wage-earners'!GM11</f>
        <v>0.9999999999</v>
      </c>
      <c r="GF11" s="1" t="n">
        <f aca="false">Inactive!GE11+Unemployed!GE11+Informal!GE11+Independent!GE11+'Wage-earners'!GN11</f>
        <v>1</v>
      </c>
      <c r="GG11" s="1" t="n">
        <f aca="false">Inactive!GF11+Unemployed!GF11+Informal!GF11+Independent!GF11+'Wage-earners'!GO11</f>
        <v>1.0000000001</v>
      </c>
      <c r="GH11" s="1" t="n">
        <f aca="false">Inactive!GG11+Unemployed!GG11+Informal!GG11+Independent!GG11+'Wage-earners'!GP11</f>
        <v>1.0000000001</v>
      </c>
      <c r="GI11" s="1" t="n">
        <f aca="false">Inactive!GH11+Unemployed!GH11+Informal!GH11+Independent!GH11+'Wage-earners'!GQ11</f>
        <v>1</v>
      </c>
      <c r="GJ11" s="1" t="n">
        <f aca="false">Inactive!GI11+Unemployed!GI11+Informal!GI11+Independent!GI11+'Wage-earners'!GR11</f>
        <v>1</v>
      </c>
      <c r="GK11" s="1" t="n">
        <f aca="false">Inactive!GJ11+Unemployed!GJ11+Informal!GJ11+Independent!GJ11+'Wage-earners'!GS11</f>
        <v>1</v>
      </c>
      <c r="GL11" s="1" t="n">
        <f aca="false">Inactive!GK11+Unemployed!GK11+Informal!GK11+Independent!GK11+'Wage-earners'!GT11</f>
        <v>1</v>
      </c>
      <c r="GM11" s="1" t="n">
        <f aca="false">Inactive!GL11+Unemployed!GL11+Informal!GL11+Independent!GL11+'Wage-earners'!GU11</f>
        <v>1.0000000001</v>
      </c>
      <c r="GN11" s="1" t="n">
        <f aca="false">Inactive!GM11+Unemployed!GM11+Informal!GM11+Independent!GM11+'Wage-earners'!GV11</f>
        <v>1</v>
      </c>
      <c r="GO11" s="1" t="n">
        <f aca="false">Inactive!GN11+Unemployed!GN11+Informal!GN11+Independent!GN11+'Wage-earners'!GW11</f>
        <v>1.0000000001</v>
      </c>
      <c r="GP11" s="1" t="n">
        <f aca="false">Inactive!GO11+Unemployed!GO11+Informal!GO11+Independent!GO11+'Wage-earners'!GX11</f>
        <v>1</v>
      </c>
      <c r="GQ11" s="1" t="n">
        <f aca="false">Inactive!GP11+Unemployed!GP11+Informal!GP11+Independent!GP11+'Wage-earners'!GY11</f>
        <v>1</v>
      </c>
      <c r="GR11" s="1" t="n">
        <f aca="false">Inactive!GQ11+Unemployed!GQ11+Informal!GQ11+Independent!GQ11+'Wage-earners'!GZ11</f>
        <v>1.0000000001</v>
      </c>
      <c r="GS11" s="1" t="n">
        <f aca="false">Inactive!GR11+Unemployed!GR11+Informal!GR11+Independent!GR11+'Wage-earners'!HA11</f>
        <v>1</v>
      </c>
      <c r="GT11" s="1" t="n">
        <f aca="false">Inactive!GS11+Unemployed!GS11+Informal!GS11+Independent!GS11+'Wage-earners'!HB11</f>
        <v>1</v>
      </c>
      <c r="GU11" s="1" t="n">
        <f aca="false">Inactive!GT11+Unemployed!GT11+Informal!GT11+Independent!GT11+'Wage-earners'!HC11</f>
        <v>1.0000000001</v>
      </c>
      <c r="GV11" s="1" t="n">
        <f aca="false">Inactive!GU11+Unemployed!GU11+Informal!GU11+Independent!GU11+'Wage-earners'!HD11</f>
        <v>1.00000000005</v>
      </c>
      <c r="GW11" s="1" t="n">
        <f aca="false">Inactive!GV11+Unemployed!GV11+Informal!GV11+Independent!GV11+'Wage-earners'!HE11</f>
        <v>1</v>
      </c>
      <c r="GX11" s="1" t="n">
        <f aca="false">Inactive!GW11+Unemployed!GW11+Informal!GW11+Independent!GW11+'Wage-earners'!HF11</f>
        <v>0.99999999995</v>
      </c>
      <c r="GY11" s="1" t="n">
        <f aca="false">Inactive!GX11+Unemployed!GX11+Informal!GX11+Independent!GX11+'Wage-earners'!HG11</f>
        <v>0.9999999999</v>
      </c>
      <c r="GZ11" s="1" t="n">
        <f aca="false">Inactive!GY11+Unemployed!GY11+Informal!GY11+Independent!GY11+'Wage-earners'!HH11</f>
        <v>1.0000000001</v>
      </c>
      <c r="HA11" s="1" t="n">
        <f aca="false">Inactive!GZ11+Unemployed!GZ11+Informal!GZ11+Independent!GZ11+'Wage-earners'!HI11</f>
        <v>1</v>
      </c>
      <c r="HB11" s="1" t="n">
        <f aca="false">Inactive!HA11+Unemployed!HA11+Informal!HA11+Independent!HA11+'Wage-earners'!HJ11</f>
        <v>1.0000000001</v>
      </c>
      <c r="HC11" s="1" t="e">
        <f aca="false">#REF!+#REF!+#REF!+#REF!+#REF!</f>
        <v>#REF!</v>
      </c>
      <c r="HD11" s="1" t="e">
        <f aca="false">#REF!+#REF!+#REF!+#REF!+#REF!</f>
        <v>#REF!</v>
      </c>
      <c r="HE11" s="1" t="e">
        <f aca="false">#REF!+#REF!+#REF!+#REF!+#REF!</f>
        <v>#REF!</v>
      </c>
      <c r="HF11" s="1" t="e">
        <f aca="false">#REF!+#REF!+#REF!+#REF!+#REF!</f>
        <v>#REF!</v>
      </c>
      <c r="HG11" s="1" t="e">
        <f aca="false">#REF!+#REF!+#REF!+#REF!+#REF!</f>
        <v>#REF!</v>
      </c>
      <c r="HH11" s="1" t="e">
        <f aca="false">#REF!+#REF!+#REF!+#REF!+#REF!</f>
        <v>#REF!</v>
      </c>
      <c r="HI11" s="1" t="e">
        <f aca="false">#REF!+#REF!+#REF!+#REF!+#REF!</f>
        <v>#REF!</v>
      </c>
      <c r="HJ11" s="1" t="e">
        <f aca="false">#REF!+#REF!+#REF!+#REF!+#REF!</f>
        <v>#REF!</v>
      </c>
      <c r="HK11" s="1" t="e">
        <f aca="false">#REF!+#REF!+#REF!+#REF!+#REF!</f>
        <v>#REF!</v>
      </c>
      <c r="HL11" s="1" t="n">
        <f aca="false">Inactive!HK11+Unemployed!HK11+Informal!HK11+Independent!HK11+'Wage-earners'!HT11</f>
        <v>1</v>
      </c>
      <c r="HM11" s="1" t="n">
        <f aca="false">Inactive!HL11+Unemployed!HL11+Informal!HL11+Independent!HL11+'Wage-earners'!HU11</f>
        <v>1</v>
      </c>
      <c r="HN11" s="1" t="n">
        <f aca="false">Inactive!HM11+Unemployed!HM11+Informal!HM11+Independent!HM11+'Wage-earners'!HV11</f>
        <v>1</v>
      </c>
      <c r="HO11" s="1" t="n">
        <f aca="false">Inactive!HN11+Unemployed!HN11+Informal!HN11+Independent!HN11+'Wage-earners'!HW11</f>
        <v>1</v>
      </c>
      <c r="HP11" s="1" t="n">
        <f aca="false">Inactive!HO11+Unemployed!HO11+Informal!HO11+Independent!HO11+'Wage-earners'!HX11</f>
        <v>1</v>
      </c>
      <c r="HQ11" s="1" t="n">
        <f aca="false">Inactive!HP11+Unemployed!HP11+Informal!HP11+Independent!HP11+'Wage-earners'!HY11</f>
        <v>1</v>
      </c>
      <c r="HR11" s="1" t="n">
        <f aca="false">Inactive!HQ11+Unemployed!HQ11+Informal!HQ11+Independent!HQ11+'Wage-earners'!HZ11</f>
        <v>1</v>
      </c>
      <c r="HS11" s="1" t="n">
        <f aca="false">Inactive!HR11+Unemployed!HR11+Informal!HR11+Independent!HR11+'Wage-earners'!IA11</f>
        <v>1</v>
      </c>
      <c r="HT11" s="1" t="n">
        <f aca="false">Inactive!HS11+Unemployed!HS11+Informal!HS11+Independent!HS11+'Wage-earners'!IB11</f>
        <v>1</v>
      </c>
      <c r="HU11" s="1" t="n">
        <f aca="false">Inactive!HT11+Unemployed!HT11+Informal!HT11+Independent!HT11+'Wage-earners'!IC11</f>
        <v>1</v>
      </c>
      <c r="HV11" s="1" t="n">
        <f aca="false">Inactive!HU11+Unemployed!HU11+Informal!HU11+Independent!HU11+'Wage-earners'!ID11</f>
        <v>1</v>
      </c>
      <c r="HW11" s="1" t="n">
        <f aca="false">Inactive!HV11+Unemployed!HV11+Informal!HV11+Independent!HV11+'Wage-earners'!IE11</f>
        <v>1</v>
      </c>
      <c r="HX11" s="1" t="n">
        <f aca="false">Inactive!HW11+Unemployed!HW11+Informal!HW11+Independent!HW11+'Wage-earners'!IF11</f>
        <v>1</v>
      </c>
      <c r="HY11" s="1" t="n">
        <f aca="false">Inactive!HX11+Unemployed!HX11+Informal!HX11+Independent!HX11+'Wage-earners'!IG11</f>
        <v>1</v>
      </c>
      <c r="HZ11" s="1" t="n">
        <f aca="false">Inactive!HY11+Unemployed!HY11+Informal!HY11+Independent!HY11+'Wage-earners'!IH11</f>
        <v>1</v>
      </c>
      <c r="IA11" s="1" t="n">
        <f aca="false">Inactive!HZ11+Unemployed!HZ11+Informal!HZ11+Independent!HZ11+'Wage-earners'!II11</f>
        <v>1</v>
      </c>
      <c r="IB11" s="1" t="n">
        <f aca="false">Inactive!IA11+Unemployed!IA11+Informal!IA11+Independent!IA11+'Wage-earners'!IJ11</f>
        <v>1</v>
      </c>
      <c r="IC11" s="1" t="n">
        <f aca="false">Inactive!IB11+Unemployed!IB11+Informal!IB11+Independent!IB11+'Wage-earners'!IK11</f>
        <v>1</v>
      </c>
      <c r="ID11" s="1" t="n">
        <f aca="false">Inactive!IC11+Unemployed!IC11+Informal!IC11+Independent!IC11+'Wage-earners'!IL11</f>
        <v>1</v>
      </c>
      <c r="IE11" s="1" t="n">
        <f aca="false">Inactive!ID11+Unemployed!ID11+Informal!ID11+Independent!ID11+'Wage-earners'!IM11</f>
        <v>1</v>
      </c>
      <c r="IF11" s="1" t="n">
        <f aca="false">Inactive!IE11+Unemployed!IE11+Informal!IE11+Independent!IE11+'Wage-earners'!IN11</f>
        <v>1</v>
      </c>
      <c r="IG11" s="1" t="n">
        <f aca="false">Inactive!IF11+Unemployed!IF11+Informal!IF11+Independent!IF11+'Wage-earners'!IO11</f>
        <v>1</v>
      </c>
      <c r="IH11" s="1" t="n">
        <f aca="false">Inactive!IG11+Unemployed!IG11+Informal!IG11+Independent!IG11+'Wage-earners'!IP11</f>
        <v>1</v>
      </c>
      <c r="II11" s="1" t="n">
        <f aca="false">Inactive!IH11+Unemployed!IH11+Informal!IH11+Independent!IH11+'Wage-earners'!IQ11</f>
        <v>1</v>
      </c>
      <c r="IJ11" s="1" t="n">
        <f aca="false">Inactive!II11+Unemployed!II11+Informal!II11+Independent!II11+'Wage-earners'!IR11</f>
        <v>1</v>
      </c>
      <c r="IK11" s="1" t="n">
        <f aca="false">Inactive!IJ11+Unemployed!IJ11+Informal!IJ11+Independent!IJ11+'Wage-earners'!IS11</f>
        <v>1</v>
      </c>
      <c r="IL11" s="1" t="n">
        <f aca="false">Inactive!IK11+Unemployed!IK11+Informal!IK11+Independent!IK11+'Wage-earners'!IT11</f>
        <v>1</v>
      </c>
      <c r="IM11" s="1" t="n">
        <f aca="false">Inactive!IL11+Unemployed!IL11+Informal!IL11+Independent!IL11+'Wage-earners'!IU11</f>
        <v>1</v>
      </c>
      <c r="IN11" s="1" t="n">
        <f aca="false">Inactive!IM11+Unemployed!IM11+Informal!IM11+Independent!IM11+'Wage-earners'!IV11</f>
        <v>1</v>
      </c>
      <c r="IO11" s="1" t="n">
        <f aca="false">Inactive!IN11+Unemployed!IN11+Informal!IN11+Independent!IN11+'Wage-earners'!IW11</f>
        <v>1</v>
      </c>
      <c r="IP11" s="1" t="n">
        <f aca="false">Inactive!IO11+Unemployed!IO11+Informal!IO11+Independent!IO11+'Wage-earners'!IX11</f>
        <v>1</v>
      </c>
      <c r="IQ11" s="1" t="n">
        <f aca="false">Inactive!IP11+Unemployed!IP11+Informal!IP11+Independent!IP11+'Wage-earners'!IY11</f>
        <v>1</v>
      </c>
      <c r="IR11" s="1" t="n">
        <f aca="false">Inactive!IQ11+Unemployed!IQ11+Informal!IQ11+Independent!IQ11+'Wage-earners'!IZ11</f>
        <v>1</v>
      </c>
      <c r="IS11" s="1" t="n">
        <f aca="false">Inactive!IR11+Unemployed!IR11+Informal!IR11+Independent!IR11+'Wage-earners'!JA11</f>
        <v>1</v>
      </c>
      <c r="IT11" s="1" t="n">
        <f aca="false">Inactive!IS11+Unemployed!IS11+Informal!IS11+Independent!IS11+'Wage-earners'!JB11</f>
        <v>1</v>
      </c>
      <c r="IU11" s="1" t="n">
        <f aca="false">Inactive!IT11+Unemployed!IT11+Informal!IT11+Independent!IT11+'Wage-earners'!JC11</f>
        <v>1</v>
      </c>
      <c r="IV11" s="1" t="n">
        <f aca="false">Inactive!IU11+Unemployed!IU11+Informal!IU11+Independent!IU11+'Wage-earners'!JD11</f>
        <v>1</v>
      </c>
      <c r="IW11" s="1" t="n">
        <f aca="false">Inactive!IV11+Unemployed!IV11+Informal!IV11+Independent!IV11+'Wage-earners'!JE11</f>
        <v>1</v>
      </c>
      <c r="IX11" s="1" t="n">
        <f aca="false">Inactive!IW11+Unemployed!IW11+Informal!IW11+Independent!IW11+'Wage-earners'!JF11</f>
        <v>1</v>
      </c>
      <c r="IY11" s="1" t="n">
        <f aca="false">Inactive!IX11+Unemployed!IX11+Informal!IX11+Independent!IX11+'Wage-earners'!JG11</f>
        <v>1</v>
      </c>
      <c r="IZ11" s="1" t="n">
        <f aca="false">Inactive!IY11+Unemployed!IY11+Informal!IY11+Independent!IY11+'Wage-earners'!JH11</f>
        <v>1</v>
      </c>
      <c r="JA11" s="1" t="n">
        <f aca="false">Inactive!IZ11+Unemployed!IZ11+Informal!IZ11+Independent!IZ11+'Wage-earners'!JI11</f>
        <v>1</v>
      </c>
      <c r="JB11" s="1" t="n">
        <f aca="false">Inactive!JA11+Unemployed!JA11+Informal!JA11+Independent!JA11+'Wage-earners'!JJ11</f>
        <v>1</v>
      </c>
      <c r="JC11" s="1" t="n">
        <f aca="false">Inactive!JB11+Unemployed!JB11+Informal!JB11+Independent!JB11+'Wage-earners'!JK11</f>
        <v>1</v>
      </c>
      <c r="JD11" s="1" t="n">
        <f aca="false">Inactive!JC11+Unemployed!JC11+Informal!JC11+Independent!JC11+'Wage-earners'!JL11</f>
        <v>1</v>
      </c>
      <c r="JE11" s="1" t="n">
        <f aca="false">Inactive!JD11+Unemployed!JD11+Informal!JD11+Independent!JD11+'Wage-earners'!JM11</f>
        <v>1</v>
      </c>
      <c r="JF11" s="1" t="n">
        <f aca="false">Inactive!JE11+Unemployed!JE11+Informal!JE11+Independent!JE11+'Wage-earners'!JN11</f>
        <v>1</v>
      </c>
      <c r="JG11" s="1" t="n">
        <f aca="false">Inactive!JF11+Unemployed!JF11+Informal!JF11+Independent!JF11+'Wage-earners'!JO11</f>
        <v>1</v>
      </c>
      <c r="JH11" s="1" t="n">
        <f aca="false">Inactive!JG11+Unemployed!JG11+Informal!JG11+Independent!JG11+'Wage-earners'!JP11</f>
        <v>1</v>
      </c>
      <c r="JI11" s="1" t="n">
        <f aca="false">Inactive!JH11+Unemployed!JH11+Informal!JH11+Independent!JH11+'Wage-earners'!JQ11</f>
        <v>1</v>
      </c>
      <c r="JJ11" s="1" t="n">
        <f aca="false">Inactive!JI11+Unemployed!JI11+Informal!JI11+Independent!JI11+'Wage-earners'!JR11</f>
        <v>1</v>
      </c>
      <c r="JK11" s="1" t="n">
        <f aca="false">Inactive!JJ11+Unemployed!JJ11+Informal!JJ11+Independent!JJ11+'Wage-earners'!JS11</f>
        <v>1</v>
      </c>
      <c r="JL11" s="1" t="n">
        <f aca="false">Inactive!JK11+Unemployed!JK11+Informal!JK11+Independent!JK11+'Wage-earners'!JT11</f>
        <v>1</v>
      </c>
      <c r="JM11" s="1" t="n">
        <f aca="false">Inactive!JL11+Unemployed!JL11+Informal!JL11+Independent!JL11+'Wage-earners'!JU11</f>
        <v>1</v>
      </c>
      <c r="JN11" s="1" t="n">
        <f aca="false">Inactive!JM11+Unemployed!JM11+Informal!JM11+Independent!JM11+'Wage-earners'!JV11</f>
        <v>1</v>
      </c>
      <c r="JO11" s="1" t="n">
        <f aca="false">Inactive!JN11+Unemployed!JN11+Informal!JN11+Independent!JN11+'Wage-earners'!JW11</f>
        <v>1</v>
      </c>
      <c r="JP11" s="1" t="n">
        <f aca="false">Inactive!JO11+Unemployed!JO11+Informal!JO11+Independent!JO11+'Wage-earners'!JX11</f>
        <v>1</v>
      </c>
      <c r="JQ11" s="1" t="n">
        <f aca="false">Inactive!JP11+Unemployed!JP11+Informal!JP11+Independent!JP11+'Wage-earners'!JY11</f>
        <v>1</v>
      </c>
      <c r="JR11" s="1" t="n">
        <f aca="false">Inactive!JQ11+Unemployed!JQ11+Informal!JQ11+Independent!JQ11+'Wage-earners'!JZ11</f>
        <v>1</v>
      </c>
      <c r="JS11" s="1" t="n">
        <f aca="false">Inactive!JR11+Unemployed!JR11+Informal!JR11+Independent!JR11+'Wage-earners'!KA11</f>
        <v>1</v>
      </c>
      <c r="JT11" s="1" t="n">
        <f aca="false">Inactive!JS11+Unemployed!JS11+Informal!JS11+Independent!JS11+'Wage-earners'!KB11</f>
        <v>1</v>
      </c>
      <c r="JU11" s="1" t="n">
        <f aca="false">Inactive!JT11+Unemployed!JT11+Informal!JT11+Independent!JT11+'Wage-earners'!KC11</f>
        <v>1</v>
      </c>
      <c r="JV11" s="1" t="n">
        <f aca="false">Inactive!JU11+Unemployed!JU11+Informal!JU11+Independent!JU11+'Wage-earners'!KD11</f>
        <v>1</v>
      </c>
      <c r="JW11" s="1" t="n">
        <f aca="false">Inactive!JV11+Unemployed!JV11+Informal!JV11+Independent!JV11+'Wage-earners'!KE11</f>
        <v>1</v>
      </c>
      <c r="JX11" s="1" t="n">
        <f aca="false">Inactive!JW11+Unemployed!JW11+Informal!JW11+Independent!JW11+'Wage-earners'!KF11</f>
        <v>1</v>
      </c>
      <c r="JY11" s="1" t="n">
        <f aca="false">Inactive!JX11+Unemployed!JX11+Informal!JX11+Independent!JX11+'Wage-earners'!KG11</f>
        <v>1</v>
      </c>
      <c r="JZ11" s="1" t="n">
        <f aca="false">Inactive!JY11+Unemployed!JY11+Informal!JY11+Independent!JY11+'Wage-earners'!KH11</f>
        <v>1</v>
      </c>
      <c r="KA11" s="1" t="n">
        <f aca="false">Inactive!JZ11+Unemployed!JZ11+Informal!JZ11+Independent!JZ11+'Wage-earners'!KI11</f>
        <v>1</v>
      </c>
      <c r="KB11" s="1" t="n">
        <f aca="false">Inactive!KA11+Unemployed!KA11+Informal!KA11+Independent!KA11+'Wage-earners'!KJ11</f>
        <v>1</v>
      </c>
      <c r="KC11" s="1" t="n">
        <f aca="false">Inactive!KB11+Unemployed!KB11+Informal!KB11+Independent!KB11+'Wage-earners'!KK11</f>
        <v>1</v>
      </c>
      <c r="KD11" s="1" t="n">
        <f aca="false">Inactive!KC11+Unemployed!KC11+Informal!KC11+Independent!KC11+'Wage-earners'!KL11</f>
        <v>1</v>
      </c>
      <c r="KE11" s="1" t="n">
        <f aca="false">Inactive!KD11+Unemployed!KD11+Informal!KD11+Independent!KD11+'Wage-earners'!KM11</f>
        <v>1</v>
      </c>
      <c r="KF11" s="1" t="n">
        <f aca="false">Inactive!KE11+Unemployed!KE11+Informal!KE11+Independent!KE11+'Wage-earners'!KN11</f>
        <v>1</v>
      </c>
      <c r="KG11" s="1" t="n">
        <f aca="false">Inactive!KF11+Unemployed!KF11+Informal!KF11+Independent!KF11+'Wage-earners'!KO11</f>
        <v>1</v>
      </c>
      <c r="KH11" s="1" t="n">
        <f aca="false">Inactive!KG11+Unemployed!KG11+Informal!KG11+Independent!KG11+'Wage-earners'!KP11</f>
        <v>1</v>
      </c>
      <c r="KI11" s="1" t="n">
        <f aca="false">Inactive!KH11+Unemployed!KH11+Informal!KH11+Independent!KH11+'Wage-earners'!KQ11</f>
        <v>1</v>
      </c>
      <c r="KJ11" s="1" t="n">
        <f aca="false">Inactive!KI11+Unemployed!KI11+Informal!KI11+Independent!KI11+'Wage-earners'!KR11</f>
        <v>1</v>
      </c>
      <c r="KK11" s="1" t="n">
        <f aca="false">Inactive!KJ11+Unemployed!KJ11+Informal!KJ11+Independent!KJ11+'Wage-earners'!KS11</f>
        <v>1</v>
      </c>
      <c r="KL11" s="1" t="n">
        <f aca="false">Inactive!KK11+Unemployed!KK11+Informal!KK11+Independent!KK11+'Wage-earners'!KT11</f>
        <v>1</v>
      </c>
      <c r="KM11" s="1" t="n">
        <f aca="false">Inactive!KL11+Unemployed!KL11+Informal!KL11+Independent!KL11+'Wage-earners'!KU11</f>
        <v>1</v>
      </c>
      <c r="KN11" s="1" t="n">
        <f aca="false">Inactive!KM11+Unemployed!KM11+Informal!KM11+Independent!KM11+'Wage-earners'!KV11</f>
        <v>1</v>
      </c>
      <c r="KO11" s="1" t="n">
        <f aca="false">Inactive!KN11+Unemployed!KN11+Informal!KN11+Independent!KN11+'Wage-earners'!KW11</f>
        <v>1</v>
      </c>
      <c r="KP11" s="1" t="n">
        <f aca="false">Inactive!KO11+Unemployed!KO11+Informal!KO11+Independent!KO11+'Wage-earners'!KX11</f>
        <v>1</v>
      </c>
      <c r="KQ11" s="1" t="n">
        <f aca="false">Inactive!KP11+Unemployed!KP11+Informal!KP11+Independent!KP11+'Wage-earners'!KY11</f>
        <v>1</v>
      </c>
      <c r="KR11" s="1" t="n">
        <f aca="false">Inactive!KQ11+Unemployed!KQ11+Informal!KQ11+Independent!KQ11+'Wage-earners'!KZ11</f>
        <v>1</v>
      </c>
      <c r="KS11" s="1" t="n">
        <f aca="false">Inactive!KR11+Unemployed!KR11+Informal!KR11+Independent!KR11+'Wage-earners'!LA11</f>
        <v>1</v>
      </c>
      <c r="KT11" s="1" t="e">
        <f aca="false">Inactive!KS11+Unemployed!KS11+Informal!KS11+Independent!KS11+'Wage-earners'!LB11</f>
        <v>#DIV/0!</v>
      </c>
    </row>
    <row r="12" customFormat="false" ht="12.85" hidden="false" customHeight="false" outlineLevel="0" collapsed="false">
      <c r="A12" s="1" t="n">
        <v>60</v>
      </c>
      <c r="B12" s="1" t="n">
        <f aca="false">Inactive!B12+Unemployed!B12+Informal!B12+Independent!B12+'Wage-earners'!B12</f>
        <v>1</v>
      </c>
      <c r="C12" s="1" t="n">
        <f aca="false">Inactive!C12+Unemployed!C12+Informal!C12+Independent!C12+'Wage-earners'!C12</f>
        <v>1</v>
      </c>
      <c r="D12" s="1" t="n">
        <f aca="false">Inactive!D12+Unemployed!D12+Informal!D12+Independent!D12+'Wage-earners'!D12</f>
        <v>1</v>
      </c>
      <c r="E12" s="1" t="n">
        <f aca="false">Inactive!E12+Unemployed!E12+Informal!E12+Independent!E12+'Wage-earners'!E12</f>
        <v>0.9999999999</v>
      </c>
      <c r="F12" s="1" t="n">
        <f aca="false">Inactive!F12+Unemployed!F12+Informal!F12+Independent!F12+'Wage-earners'!F12</f>
        <v>0.9999999999</v>
      </c>
      <c r="G12" s="1" t="n">
        <f aca="false">Inactive!G12+Unemployed!G12+Informal!G12+Independent!G12+'Wage-earners'!G12</f>
        <v>1</v>
      </c>
      <c r="H12" s="1" t="n">
        <f aca="false">Inactive!H12+Unemployed!H12+Informal!H12+Independent!H12+'Wage-earners'!H12</f>
        <v>1</v>
      </c>
      <c r="I12" s="1" t="n">
        <f aca="false">Inactive!I12+Unemployed!I12+Informal!I12+Independent!I12+'Wage-earners'!I12</f>
        <v>1</v>
      </c>
      <c r="J12" s="1" t="n">
        <f aca="false">Inactive!J12+Unemployed!J12+Informal!J12+Independent!J12+'Wage-earners'!J12</f>
        <v>1</v>
      </c>
      <c r="K12" s="1" t="n">
        <f aca="false">Inactive!K12+Unemployed!K12+Informal!K12+Independent!K12+'Wage-earners'!K12</f>
        <v>1</v>
      </c>
      <c r="L12" s="1" t="n">
        <f aca="false">Inactive!L12+Unemployed!L12+Informal!L12+Independent!L12+'Wage-earners'!L12</f>
        <v>1</v>
      </c>
      <c r="M12" s="1" t="n">
        <f aca="false">Inactive!M12+Unemployed!M12+Informal!M12+Independent!M12+'Wage-earners'!M12</f>
        <v>1</v>
      </c>
      <c r="N12" s="1" t="n">
        <f aca="false">Inactive!N12+Unemployed!N12+Informal!N12+Independent!N12+'Wage-earners'!N12</f>
        <v>0.9999999999</v>
      </c>
      <c r="O12" s="1" t="n">
        <f aca="false">Inactive!O12+Unemployed!O12+Informal!O12+Independent!O12+'Wage-earners'!O12</f>
        <v>1</v>
      </c>
      <c r="P12" s="1" t="n">
        <f aca="false">Inactive!P12+Unemployed!P12+Informal!P12+Independent!P12+'Wage-earners'!P12</f>
        <v>1</v>
      </c>
      <c r="Q12" s="1" t="n">
        <f aca="false">Inactive!Q12+Unemployed!Q12+Informal!Q12+Independent!Q12+'Wage-earners'!Q12</f>
        <v>0.9999999999</v>
      </c>
      <c r="R12" s="1" t="n">
        <f aca="false">Inactive!R12+Unemployed!R12+Informal!R12+Independent!R12+'Wage-earners'!R12</f>
        <v>1.0000000001</v>
      </c>
      <c r="S12" s="1" t="n">
        <f aca="false">Inactive!S12+Unemployed!S12+Informal!S12+Independent!S12+'Wage-earners'!S12</f>
        <v>1.0000000001</v>
      </c>
      <c r="T12" s="1" t="n">
        <f aca="false">Inactive!T12+Unemployed!T12+Informal!T12+Independent!T12+'Wage-earners'!T12</f>
        <v>1</v>
      </c>
      <c r="U12" s="1" t="n">
        <f aca="false">Inactive!U12+Unemployed!U12+Informal!U12+Independent!U12+'Wage-earners'!U12</f>
        <v>1</v>
      </c>
      <c r="V12" s="1" t="n">
        <f aca="false">Inactive!V12+Unemployed!V12+Informal!V12+Independent!V12+'Wage-earners'!V12</f>
        <v>1</v>
      </c>
      <c r="W12" s="1" t="n">
        <f aca="false">Inactive!W12+Unemployed!W12+Informal!W12+Independent!W12+'Wage-earners'!W12</f>
        <v>1</v>
      </c>
      <c r="X12" s="1" t="n">
        <f aca="false">Inactive!X12+Unemployed!X12+Informal!X12+Independent!X12+'Wage-earners'!X12</f>
        <v>1.0000000001</v>
      </c>
      <c r="Y12" s="1" t="n">
        <f aca="false">Inactive!Y12+Unemployed!Y12+Informal!Y12+Independent!Y12+'Wage-earners'!Y12</f>
        <v>0.9999999999</v>
      </c>
      <c r="Z12" s="1" t="n">
        <f aca="false">Inactive!Z12+Unemployed!Z12+Informal!Z12+Independent!Z12+'Wage-earners'!Z12</f>
        <v>1.0000000001</v>
      </c>
      <c r="AA12" s="1" t="n">
        <f aca="false">Inactive!AA12+Unemployed!AA12+Informal!AA12+Independent!AA12+'Wage-earners'!AA12</f>
        <v>0.9999999999</v>
      </c>
      <c r="AB12" s="1" t="n">
        <f aca="false">Inactive!AB12+Unemployed!AB12+Informal!AB12+Independent!AB12+'Wage-earners'!AB12</f>
        <v>1</v>
      </c>
      <c r="AC12" s="1" t="n">
        <f aca="false">Inactive!AC12+Unemployed!AC12+Informal!AC12+Independent!AC12+'Wage-earners'!AC12</f>
        <v>0.9999999999</v>
      </c>
      <c r="AD12" s="1" t="n">
        <f aca="false">Inactive!AD12+Unemployed!AD12+Informal!AD12+Independent!AD12+'Wage-earners'!AD12</f>
        <v>1</v>
      </c>
      <c r="AE12" s="1" t="n">
        <f aca="false">Inactive!AE12+Unemployed!AE12+Informal!AE12+Independent!AE12+'Wage-earners'!AE12</f>
        <v>1.0000000001</v>
      </c>
      <c r="AF12" s="1" t="n">
        <f aca="false">Inactive!AF12+Unemployed!AF12+Informal!AF12+Independent!AF12+'Wage-earners'!AF12</f>
        <v>1.0000000001</v>
      </c>
      <c r="AG12" s="1" t="n">
        <f aca="false">Inactive!AG12+Unemployed!AG12+Informal!AG12+Independent!AG12+'Wage-earners'!AG12</f>
        <v>1.0000000001</v>
      </c>
      <c r="AH12" s="1" t="n">
        <f aca="false">Inactive!AH12+Unemployed!AH12+Informal!AH12+Independent!AH12+'Wage-earners'!AH12</f>
        <v>0.9999999999</v>
      </c>
      <c r="AI12" s="1" t="n">
        <f aca="false">Inactive!AI12+Unemployed!AI12+Informal!AI12+Independent!AI12+'Wage-earners'!AI12</f>
        <v>1</v>
      </c>
      <c r="AJ12" s="1" t="n">
        <f aca="false">Inactive!AJ12+Unemployed!AJ12+Informal!AJ12+Independent!AJ12+'Wage-earners'!AJ12</f>
        <v>1.0000000001</v>
      </c>
      <c r="AK12" s="1" t="n">
        <f aca="false">Inactive!AK12+Unemployed!AK12+Informal!AK12+Independent!AK12+'Wage-earners'!AK12</f>
        <v>0.9999999999</v>
      </c>
      <c r="AL12" s="1" t="n">
        <f aca="false">Inactive!AL12+Unemployed!AL12+Informal!AL12+Independent!AL12+'Wage-earners'!AL12</f>
        <v>1</v>
      </c>
      <c r="AM12" s="1" t="n">
        <f aca="false">Inactive!AM12+Unemployed!AM12+Informal!AM12+Independent!AM12+'Wage-earners'!AM12</f>
        <v>1.0000000001</v>
      </c>
      <c r="AN12" s="1" t="n">
        <f aca="false">Inactive!AN12+Unemployed!AN12+Informal!AN12+Independent!AN12+'Wage-earners'!AN12</f>
        <v>1</v>
      </c>
      <c r="AO12" s="1" t="n">
        <f aca="false">Inactive!AO12+Unemployed!AO12+Informal!AO12+Independent!AO12+'Wage-earners'!AO12</f>
        <v>1</v>
      </c>
      <c r="AP12" s="1" t="n">
        <f aca="false">Inactive!AP12+Unemployed!AP12+Informal!AP12+Independent!AP12+'Wage-earners'!AP12</f>
        <v>1</v>
      </c>
      <c r="AQ12" s="1" t="n">
        <f aca="false">Inactive!AQ12+Unemployed!AQ12+Informal!AQ12+Independent!AQ12+'Wage-earners'!AQ12</f>
        <v>1.0000000001</v>
      </c>
      <c r="AR12" s="1" t="n">
        <f aca="false">Inactive!AR12+Unemployed!AR12+Informal!AR12+Independent!AR12+'Wage-earners'!AR12</f>
        <v>1</v>
      </c>
      <c r="AS12" s="1" t="n">
        <f aca="false">Inactive!AS12+Unemployed!AS12+Informal!AS12+Independent!AS12+'Wage-earners'!AS12</f>
        <v>1.0000000001</v>
      </c>
      <c r="AT12" s="1" t="n">
        <f aca="false">Inactive!AT12+Unemployed!AT12+Informal!AT12+Independent!AT12+'Wage-earners'!AT12</f>
        <v>1</v>
      </c>
      <c r="AU12" s="1" t="n">
        <f aca="false">Inactive!AU12+Unemployed!AU12+Informal!AU12+Independent!AU20+'Wage-earners'!AU12</f>
        <v>113.148488620705</v>
      </c>
      <c r="AV12" s="1" t="n">
        <f aca="false">Inactive!AV12+Unemployed!AV12+Informal!AV12+Independent!AV12+'Wage-earners'!AV12</f>
        <v>1</v>
      </c>
      <c r="AW12" s="1" t="n">
        <f aca="false">Inactive!AW12+Unemployed!AW12+Informal!AW12+Independent!AW12+'Wage-earners'!AW12</f>
        <v>1.0000000001</v>
      </c>
      <c r="AX12" s="1" t="n">
        <f aca="false">Inactive!AX12+Unemployed!AX12+Informal!AX12+Independent!AX12+'Wage-earners'!AX12</f>
        <v>1.000000000075</v>
      </c>
      <c r="AY12" s="1" t="n">
        <f aca="false">Inactive!AY12+Unemployed!AY12+Informal!AY12+Independent!AY12+'Wage-earners'!AY12</f>
        <v>1.00000000005</v>
      </c>
      <c r="AZ12" s="1" t="n">
        <f aca="false">Inactive!AZ12+Unemployed!AZ12+Informal!AZ12+Independent!AZ12+'Wage-earners'!AZ12</f>
        <v>1.000000000025</v>
      </c>
      <c r="BA12" s="1" t="n">
        <f aca="false">Inactive!BA12+Unemployed!BA12+Informal!BA12+Independent!BA12+'Wage-earners'!BA12</f>
        <v>1</v>
      </c>
      <c r="BB12" s="1" t="n">
        <f aca="false">Inactive!BB12+Unemployed!BB12+Informal!BB12+Independent!BB12+'Wage-earners'!BB12</f>
        <v>1</v>
      </c>
      <c r="BC12" s="1" t="n">
        <f aca="false">Inactive!BC12+Unemployed!BC12+Informal!BC12+Independent!BC12+'Wage-earners'!BC12</f>
        <v>1.0000000001</v>
      </c>
      <c r="BD12" s="1" t="n">
        <f aca="false">Inactive!BD12+Unemployed!BD12+Informal!BD12+Independent!BD12+'Wage-earners'!BD12</f>
        <v>1</v>
      </c>
      <c r="BE12" s="1" t="e">
        <f aca="false">Inactive!BE12+#REF!+#REF!+#REF!+#REF!</f>
        <v>#REF!</v>
      </c>
      <c r="BF12" s="1" t="e">
        <f aca="false">Inactive!BF12+#REF!+#REF!+#REF!+#REF!</f>
        <v>#REF!</v>
      </c>
      <c r="BG12" s="1" t="e">
        <f aca="false">Inactive!BG12+#REF!+#REF!+#REF!+#REF!</f>
        <v>#REF!</v>
      </c>
      <c r="BH12" s="1" t="e">
        <f aca="false">Inactive!BH12+#REF!+#REF!+#REF!+#REF!</f>
        <v>#REF!</v>
      </c>
      <c r="BI12" s="1" t="e">
        <f aca="false">Inactive!BI12+#REF!+#REF!+#REF!+#REF!</f>
        <v>#REF!</v>
      </c>
      <c r="BJ12" s="1" t="e">
        <f aca="false">Inactive!BJ12+#REF!+#REF!+#REF!+#REF!</f>
        <v>#REF!</v>
      </c>
      <c r="BK12" s="1" t="e">
        <f aca="false">Inactive!BK12+#REF!+#REF!+#REF!+#REF!</f>
        <v>#REF!</v>
      </c>
      <c r="BL12" s="1" t="e">
        <f aca="false">Inactive!BL12+#REF!+#REF!+#REF!+#REF!</f>
        <v>#REF!</v>
      </c>
      <c r="BM12" s="1" t="e">
        <f aca="false">Inactive!BM12+#REF!+#REF!+#REF!+#REF!</f>
        <v>#REF!</v>
      </c>
      <c r="BN12" s="1" t="e">
        <f aca="false">#REF!+Unemployed!BN12+Informal!BN12+Independent!BN12+#REF!</f>
        <v>#REF!</v>
      </c>
      <c r="BO12" s="1" t="e">
        <f aca="false">#REF!+Unemployed!BO12+Informal!BO12+Independent!BO12+#REF!</f>
        <v>#REF!</v>
      </c>
      <c r="BP12" s="1" t="e">
        <f aca="false">#REF!+Unemployed!BP12+Informal!BP12+Independent!BP12+#REF!</f>
        <v>#REF!</v>
      </c>
      <c r="BQ12" s="1" t="e">
        <f aca="false">#REF!+Unemployed!BQ12+Informal!BQ12+Independent!BQ12+#REF!</f>
        <v>#REF!</v>
      </c>
      <c r="BR12" s="1" t="e">
        <f aca="false">#REF!+Unemployed!BR12+Informal!BR12+Independent!BR12+#REF!</f>
        <v>#REF!</v>
      </c>
      <c r="BS12" s="1" t="e">
        <f aca="false">#REF!+Unemployed!BS12+Informal!BS12+Independent!BS12+#REF!</f>
        <v>#REF!</v>
      </c>
      <c r="BT12" s="1" t="e">
        <f aca="false">#REF!+Unemployed!BT12+Informal!BT12+Independent!BT12+#REF!</f>
        <v>#REF!</v>
      </c>
      <c r="BU12" s="1" t="e">
        <f aca="false">#REF!+Unemployed!BU12+Informal!BU12+Independent!BU12+#REF!</f>
        <v>#REF!</v>
      </c>
      <c r="BV12" s="1" t="e">
        <f aca="false">#REF!+Unemployed!BV12+Informal!BV12+Independent!BV12+#REF!</f>
        <v>#REF!</v>
      </c>
      <c r="BW12" s="1" t="n">
        <f aca="false">Inactive!BN12+Unemployed!BW12+Informal!BW12+Independent!BW12+'Wage-earners'!BN12</f>
        <v>0.96541658244389</v>
      </c>
      <c r="BX12" s="1" t="n">
        <f aca="false">Inactive!BO12+Unemployed!BX12+Informal!BX12+Independent!BX12+'Wage-earners'!BO12</f>
        <v>0.971104840583258</v>
      </c>
      <c r="BY12" s="1" t="n">
        <f aca="false">Inactive!BP12+Unemployed!BY12+Informal!BY12+Independent!BY12+'Wage-earners'!BP12</f>
        <v>0.974110646131518</v>
      </c>
      <c r="BZ12" s="1" t="n">
        <f aca="false">Inactive!BQ12+Unemployed!BZ12+Informal!BZ12+Independent!BZ12+'Wage-earners'!BQ12</f>
        <v>1.13047313466602</v>
      </c>
      <c r="CA12" s="1" t="n">
        <f aca="false">Inactive!BR12+Unemployed!CA12+Informal!CA12+Independent!CA12+'Wage-earners'!BR12</f>
        <v>1.05055773774912</v>
      </c>
      <c r="CB12" s="1" t="n">
        <f aca="false">Inactive!BS12+Unemployed!CB12+Informal!CB12+Independent!CB12+'Wage-earners'!BS12</f>
        <v>1.03746689736864</v>
      </c>
      <c r="CC12" s="1" t="n">
        <f aca="false">Inactive!BT12+Unemployed!CC12+Informal!CC12+Independent!CC12+'Wage-earners'!BT12</f>
        <v>1.02320362692541</v>
      </c>
      <c r="CD12" s="1" t="n">
        <f aca="false">Inactive!BU12+Unemployed!CD12+Informal!CD12+Independent!CD12+'Wage-earners'!BU12</f>
        <v>1.00550280656341</v>
      </c>
      <c r="CE12" s="1" t="n">
        <f aca="false">Inactive!BV12+Unemployed!CE12+Informal!CE12+Independent!CE12+'Wage-earners'!BV12</f>
        <v>0.992168284824739</v>
      </c>
      <c r="CF12" s="1" t="n">
        <f aca="false">Inactive!BW12+Unemployed!CF12+Informal!CF12+Independent!CF12+'Wage-earners'!BW12</f>
        <v>0.992012441422538</v>
      </c>
      <c r="CG12" s="1" t="n">
        <f aca="false">Inactive!BX12+Unemployed!CG12+Informal!CG12+Independent!CG12+'Wage-earners'!BX12</f>
        <v>0.991804239619774</v>
      </c>
      <c r="CH12" s="1" t="n">
        <f aca="false">Inactive!BY12+Unemployed!CH12+Informal!CH12+Independent!CH12+'Wage-earners'!BY12</f>
        <v>0.992165903454656</v>
      </c>
      <c r="CI12" s="1" t="n">
        <f aca="false">Inactive!BZ12+Unemployed!CI12+Informal!CI12+Independent!CI12+'Wage-earners'!BZ12</f>
        <v>0.992388028615426</v>
      </c>
      <c r="CJ12" s="1" t="n">
        <f aca="false">Inactive!CA12+Unemployed!CJ12+Informal!CJ12+Independent!CJ12+'Wage-earners'!CA12</f>
        <v>0.992262866973037</v>
      </c>
      <c r="CK12" s="1" t="n">
        <f aca="false">Inactive!CB12+Unemployed!CK12+Informal!CK12+Independent!CK12+'Wage-earners'!CB12</f>
        <v>0.992307352540025</v>
      </c>
      <c r="CL12" s="1" t="n">
        <f aca="false">Inactive!CC12+Unemployed!CL12+Informal!CL12+Independent!CL12+'Wage-earners'!CC12</f>
        <v>0.992482084102496</v>
      </c>
      <c r="CM12" s="1" t="n">
        <f aca="false">Inactive!CD12+Unemployed!CM12+Informal!CM12+Independent!CM12+'Wage-earners'!CD12</f>
        <v>0.992082982172881</v>
      </c>
      <c r="CN12" s="1" t="n">
        <f aca="false">Inactive!CE12+Unemployed!CN12+Informal!CN12+Independent!CN12+'Wage-earners'!CE12</f>
        <v>0.99207962833894</v>
      </c>
      <c r="CO12" s="1" t="n">
        <f aca="false">Inactive!CF12+Unemployed!CO12+Informal!CO12+Independent!CO12+'Wage-earners'!CF12</f>
        <v>0.992236217643987</v>
      </c>
      <c r="CP12" s="1" t="n">
        <f aca="false">Inactive!CG12+Unemployed!CP12+Informal!CP12+Independent!CP12+'Wage-earners'!CG12</f>
        <v>0.99286811052882</v>
      </c>
      <c r="CQ12" s="1" t="n">
        <f aca="false">Inactive!CH12+Unemployed!CQ12+Informal!CQ12+Independent!CQ12+'Wage-earners'!CH12</f>
        <v>0.992349652027249</v>
      </c>
      <c r="CR12" s="1" t="n">
        <f aca="false">Inactive!CI12+Unemployed!CR12+Informal!CR12+Independent!CR12+'Wage-earners'!CI12</f>
        <v>0.992284392690159</v>
      </c>
      <c r="CS12" s="1" t="n">
        <f aca="false">Inactive!CJ12+Unemployed!CS12+Informal!CS12+Independent!CS12+'Wage-earners'!CJ12</f>
        <v>0.992208232423068</v>
      </c>
      <c r="CT12" s="1" t="n">
        <f aca="false">Inactive!CK12+Unemployed!CT12+Informal!CT12+Independent!CT12+'Wage-earners'!CK12</f>
        <v>0.99198275295055</v>
      </c>
      <c r="CU12" s="1" t="n">
        <f aca="false">Inactive!CL12+Unemployed!CU12+Informal!CU12+Independent!CU12+'Wage-earners'!CL12</f>
        <v>0.992291765302881</v>
      </c>
      <c r="CV12" s="1" t="n">
        <f aca="false">Inactive!CM12+Unemployed!CV12+Informal!CV12+Independent!CV12+'Wage-earners'!CM12</f>
        <v>0.992642162586088</v>
      </c>
      <c r="CW12" s="1" t="n">
        <f aca="false">Inactive!CN12+Unemployed!CW12+Informal!CW12+Independent!CW12+'Wage-earners'!CN12</f>
        <v>0.992463019863597</v>
      </c>
      <c r="CX12" s="1" t="n">
        <f aca="false">Inactive!CO12+Unemployed!CX12+Informal!CX12+Independent!CX12+'Wage-earners'!CO12</f>
        <v>0.991823222810596</v>
      </c>
      <c r="CY12" s="1" t="n">
        <f aca="false">Inactive!CP12+Unemployed!CY12+Informal!CY12+Independent!CY12+'Wage-earners'!CP12</f>
        <v>0.991527142721962</v>
      </c>
      <c r="CZ12" s="1" t="n">
        <f aca="false">Inactive!CQ12+Unemployed!CZ12+Informal!CZ12+Independent!CZ12+'Wage-earners'!CQ12</f>
        <v>0.991882993641342</v>
      </c>
      <c r="DA12" s="1" t="n">
        <f aca="false">Inactive!CR12+Unemployed!DA12+Informal!DA12+Independent!DA12+'Wage-earners'!CR12</f>
        <v>0.991687828631631</v>
      </c>
      <c r="DB12" s="1" t="n">
        <f aca="false">Inactive!CS12+Unemployed!DB12+Informal!DB12+Independent!DB12+'Wage-earners'!CS12</f>
        <v>0.991606239064756</v>
      </c>
      <c r="DC12" s="1" t="n">
        <f aca="false">Inactive!CT12+Unemployed!DC12+Informal!DC12+Independent!DC12+'Wage-earners'!CT12</f>
        <v>0.991645792050711</v>
      </c>
      <c r="DD12" s="1" t="n">
        <f aca="false">Inactive!CU12+Unemployed!DD12+Informal!DD12+Independent!DD12+'Wage-earners'!CU12</f>
        <v>0.991013431172827</v>
      </c>
      <c r="DE12" s="1" t="n">
        <f aca="false">Inactive!CV12+Unemployed!DE12+Informal!DE12+Independent!DE12+'Wage-earners'!CV12</f>
        <v>0.990696776546939</v>
      </c>
      <c r="DF12" s="1" t="n">
        <f aca="false">Inactive!CW12+Unemployed!DF12+Informal!DF12+Independent!DF12+'Wage-earners'!CW12</f>
        <v>0.990660587658391</v>
      </c>
      <c r="DG12" s="1" t="n">
        <f aca="false">Inactive!CX12+Unemployed!DG12+Informal!DG12+Independent!DG12+'Wage-earners'!CX12</f>
        <v>0.990699014913927</v>
      </c>
      <c r="DH12" s="1" t="n">
        <f aca="false">Inactive!CY12+Unemployed!DH12+Informal!DH12+Independent!DH12+'Wage-earners'!CY12</f>
        <v>0.990559477407203</v>
      </c>
      <c r="DI12" s="1" t="n">
        <f aca="false">Inactive!CZ12+Unemployed!DI12+Informal!DI12+Independent!DI12+'Wage-earners'!CZ12</f>
        <v>0.99014496482152</v>
      </c>
      <c r="DJ12" s="1" t="n">
        <f aca="false">Inactive!DA12+Unemployed!DJ12+Informal!DJ12+Independent!DJ12+'Wage-earners'!DA12</f>
        <v>0.989679483459318</v>
      </c>
      <c r="DK12" s="1" t="n">
        <f aca="false">Inactive!DB12+Unemployed!DK12+Informal!DK12+Independent!DK12+'Wage-earners'!DB12</f>
        <v>0.989349977389539</v>
      </c>
      <c r="DL12" s="1" t="n">
        <f aca="false">Inactive!DC12+Unemployed!DL12+Informal!DL12+Independent!DL12+'Wage-earners'!DC12</f>
        <v>0.98899392950118</v>
      </c>
      <c r="DM12" s="1" t="n">
        <f aca="false">Inactive!DD12+Unemployed!DM12+Informal!DM12+Independent!DM12+'Wage-earners'!DD12</f>
        <v>0.98927634778117</v>
      </c>
      <c r="DN12" s="1" t="n">
        <f aca="false">Inactive!DE12+Unemployed!DN12+Informal!DN12+Independent!DN12+'Wage-earners'!DE12</f>
        <v>0.988992322712711</v>
      </c>
      <c r="DO12" s="1" t="n">
        <f aca="false">Inactive!DF12+Unemployed!DO12+Informal!DO12+Independent!DO12+'Wage-earners'!DF12</f>
        <v>0.989041174856319</v>
      </c>
      <c r="DP12" s="1" t="n">
        <f aca="false">Inactive!DG12+Unemployed!DP12+Informal!DP12+Independent!DP12+'Wage-earners'!DG12</f>
        <v>0.988972392335986</v>
      </c>
      <c r="DQ12" s="1" t="n">
        <f aca="false">Inactive!DH12+Unemployed!DQ12+Informal!DQ12+Independent!DQ12+'Wage-earners'!DH12</f>
        <v>0.988852972346706</v>
      </c>
      <c r="DR12" s="1" t="n">
        <f aca="false">Inactive!DI12+Unemployed!DR12+Informal!DR12+Independent!DR12+'Wage-earners'!DI12</f>
        <v>0.988778626998441</v>
      </c>
      <c r="DS12" s="1" t="n">
        <f aca="false">Inactive!DJ12+Unemployed!DS12+Informal!DS12+Independent!DS12+'Wage-earners'!DJ12</f>
        <v>0.989089399890365</v>
      </c>
      <c r="DT12" s="1" t="n">
        <f aca="false">Inactive!DK12+Unemployed!DT12+Informal!DT12+Independent!DT12+'Wage-earners'!DK12</f>
        <v>0.989451302847354</v>
      </c>
      <c r="DU12" s="1" t="n">
        <f aca="false">Inactive!DL12+Unemployed!DU12+Informal!DU12+Independent!DU12+'Wage-earners'!DL12</f>
        <v>0.989625252812336</v>
      </c>
      <c r="DV12" s="1" t="n">
        <f aca="false">Inactive!DM12+Unemployed!DV12+Informal!DV12+Independent!DV12+'Wage-earners'!DM12</f>
        <v>0.989378653015654</v>
      </c>
      <c r="DW12" s="1" t="n">
        <f aca="false">Inactive!DN12+Unemployed!DW12+Informal!DW12+Independent!DW12+'Wage-earners'!DN12</f>
        <v>0.989692345794106</v>
      </c>
      <c r="DX12" s="1" t="n">
        <f aca="false">Inactive!DO12+Unemployed!DX12+Informal!DX12+Independent!DX12+'Wage-earners'!DO12</f>
        <v>0.989932055627776</v>
      </c>
      <c r="DY12" s="1" t="n">
        <f aca="false">Inactive!DP12+Unemployed!DY12+Informal!DY12+Independent!DY12+'Wage-earners'!DP12</f>
        <v>0.990492367599867</v>
      </c>
      <c r="DZ12" s="1" t="n">
        <f aca="false">Inactive!DQ12+Unemployed!DZ12+Informal!DZ12+Independent!DZ12+'Wage-earners'!DQ12</f>
        <v>0.990739502815445</v>
      </c>
      <c r="EA12" s="1" t="n">
        <f aca="false">Inactive!DR12+Unemployed!EA12+Informal!EA12+Independent!EA12+'Wage-earners'!DR12</f>
        <v>0.991216745496896</v>
      </c>
      <c r="EB12" s="1" t="n">
        <f aca="false">Inactive!DS12+Unemployed!EB12+Informal!EB12+Independent!EB12+'Wage-earners'!DS12</f>
        <v>0.991412893127695</v>
      </c>
      <c r="EC12" s="1" t="n">
        <f aca="false">Inactive!DT12+Unemployed!EC12+Informal!EC12+Independent!EC12+'Wage-earners'!DT12</f>
        <v>0.991247016519125</v>
      </c>
      <c r="ED12" s="1" t="n">
        <f aca="false">Inactive!DU12+Unemployed!ED12+Informal!ED12+Independent!ED12+'Wage-earners'!DU12</f>
        <v>0.991354890899116</v>
      </c>
      <c r="EE12" s="1" t="n">
        <f aca="false">Inactive!DV12+Unemployed!EE12+Informal!EE12+Independent!EE12+'Wage-earners'!DV12</f>
        <v>0.991459860066681</v>
      </c>
      <c r="EF12" s="1" t="n">
        <f aca="false">Inactive!DW12+Unemployed!EF12+Informal!EF12+Independent!EF12+'Wage-earners'!DW12</f>
        <v>0.991524890913505</v>
      </c>
      <c r="EG12" s="1" t="n">
        <f aca="false">Inactive!DX12+Unemployed!EG12+Informal!EG12+Independent!EG12+'Wage-earners'!DX12</f>
        <v>0.991480041682775</v>
      </c>
      <c r="EH12" s="1" t="n">
        <f aca="false">Inactive!DY12+Unemployed!EH12+Informal!EH12+Independent!EH12+'Wage-earners'!DY12</f>
        <v>0.991531452626395</v>
      </c>
      <c r="EI12" s="1" t="n">
        <f aca="false">Inactive!DZ12+Unemployed!EI12+Informal!EI12+Independent!EI12+'Wage-earners'!DZ12</f>
        <v>0.991529687328598</v>
      </c>
      <c r="EJ12" s="1" t="n">
        <f aca="false">Inactive!EA12+Unemployed!EJ12+Informal!EJ12+Independent!EJ12+'Wage-earners'!EA12</f>
        <v>0.991645485578194</v>
      </c>
      <c r="EK12" s="1" t="n">
        <f aca="false">Inactive!EB12+Unemployed!EK12+Informal!EK12+Independent!EK12+'Wage-earners'!EB12</f>
        <v>0.991676192815813</v>
      </c>
      <c r="EL12" s="1" t="n">
        <f aca="false">Inactive!EC12+Unemployed!EL12+Informal!EL12+Independent!EL12+'Wage-earners'!EC12</f>
        <v>0.991881983362766</v>
      </c>
      <c r="EM12" s="1" t="n">
        <f aca="false">Inactive!ED12+Unemployed!EM12+Informal!EM12+Independent!EM12+'Wage-earners'!ED12</f>
        <v>0.991830468169749</v>
      </c>
      <c r="EN12" s="1" t="n">
        <f aca="false">Inactive!EE12+Unemployed!EN12+Informal!EN12+Independent!EN12+'Wage-earners'!EE12</f>
        <v>0.991980983165599</v>
      </c>
      <c r="EO12" s="1" t="n">
        <f aca="false">Inactive!EF12+Unemployed!EO12+Informal!EO12+Independent!EO12+'Wage-earners'!EF12</f>
        <v>0.991811629824487</v>
      </c>
      <c r="EP12" s="1" t="n">
        <f aca="false">Inactive!EG12+Unemployed!EP12+Informal!EP12+Independent!EP12+'Wage-earners'!EG12</f>
        <v>0.991657044091416</v>
      </c>
      <c r="EQ12" s="1" t="n">
        <f aca="false">Inactive!EH12+Unemployed!EQ12+Informal!EQ12+Independent!EQ12+'Wage-earners'!EH12</f>
        <v>0.991469058700248</v>
      </c>
      <c r="ER12" s="1" t="n">
        <f aca="false">Inactive!EI12+Unemployed!ER12+Informal!ER12+Independent!ER12+'Wage-earners'!EI12</f>
        <v>0.991641424023506</v>
      </c>
      <c r="ES12" s="1" t="n">
        <f aca="false">Inactive!EJ12+Unemployed!ES12+Informal!ES12+Independent!ES12+'Wage-earners'!EJ12</f>
        <v>0.991578362888175</v>
      </c>
      <c r="ET12" s="1" t="n">
        <f aca="false">Inactive!EK12+Unemployed!ET12+Informal!ET12+Independent!ET12+'Wage-earners'!EK12</f>
        <v>0.991485843447541</v>
      </c>
      <c r="EU12" s="1" t="n">
        <f aca="false">Inactive!EL12+Unemployed!EU12+Informal!EU12+Independent!EU12+'Wage-earners'!EL12</f>
        <v>0.991447618190028</v>
      </c>
      <c r="EV12" s="1" t="e">
        <f aca="false">Inactive!EM12+Unemployed!EV12+Informal!EV12+Independent!EV12+'Wage-earners'!EM12</f>
        <v>#DIV/0!</v>
      </c>
      <c r="EY12" s="1" t="n">
        <v>60</v>
      </c>
      <c r="EZ12" s="1" t="n">
        <f aca="false">Inactive!EY12+Unemployed!EY12+Informal!EY12+Independent!EY12+'Wage-earners'!FH12</f>
        <v>1.0000000001</v>
      </c>
      <c r="FA12" s="1" t="n">
        <f aca="false">Inactive!EZ12+Unemployed!EZ12+Informal!EZ12+Independent!EZ12+'Wage-earners'!FI12</f>
        <v>0.9999999999</v>
      </c>
      <c r="FB12" s="1" t="n">
        <f aca="false">Inactive!FA12+Unemployed!FA12+Informal!FA12+Independent!FA12+'Wage-earners'!FJ12</f>
        <v>1</v>
      </c>
      <c r="FC12" s="1" t="n">
        <f aca="false">Inactive!FB12+Unemployed!FB12+Informal!FB12+Independent!FB12+'Wage-earners'!FK12</f>
        <v>1.0000000001</v>
      </c>
      <c r="FD12" s="1" t="n">
        <f aca="false">Inactive!FC12+Unemployed!FC12+Informal!FC12+Independent!FC12+'Wage-earners'!FL12</f>
        <v>1</v>
      </c>
      <c r="FE12" s="1" t="n">
        <f aca="false">Inactive!FD12+Unemployed!FD12+Informal!FD12+Independent!FD12+'Wage-earners'!FM12</f>
        <v>0.9999999999</v>
      </c>
      <c r="FF12" s="1" t="n">
        <f aca="false">Inactive!FE12+Unemployed!FE12+Informal!FE12+Independent!FE12+'Wage-earners'!FN12</f>
        <v>0.9999999999</v>
      </c>
      <c r="FG12" s="1" t="n">
        <f aca="false">Inactive!FF12+Unemployed!FF12+Informal!FF12+Independent!FF12+'Wage-earners'!FO12</f>
        <v>1</v>
      </c>
      <c r="FH12" s="1" t="n">
        <f aca="false">Inactive!FG12+Unemployed!FG12+Informal!FG12+Independent!FG12+'Wage-earners'!FP12</f>
        <v>1</v>
      </c>
      <c r="FI12" s="1" t="n">
        <f aca="false">Inactive!FH12+Unemployed!FH12+Informal!FH12+Independent!FH12+'Wage-earners'!FQ12</f>
        <v>1</v>
      </c>
      <c r="FJ12" s="1" t="n">
        <f aca="false">Inactive!FI12+Unemployed!FI12+Informal!FI12+Independent!FI12+'Wage-earners'!FR12</f>
        <v>1.0000000001</v>
      </c>
      <c r="FK12" s="1" t="n">
        <f aca="false">Inactive!FJ12+Unemployed!FJ12+Informal!FJ12+Independent!FJ12+'Wage-earners'!FS12</f>
        <v>1</v>
      </c>
      <c r="FL12" s="1" t="n">
        <f aca="false">Inactive!FK12+Unemployed!FK12+Informal!FK12+Independent!FK12+'Wage-earners'!FT12</f>
        <v>1.0000000001</v>
      </c>
      <c r="FM12" s="1" t="n">
        <f aca="false">Inactive!FL12+Unemployed!FL12+Informal!FL12+Independent!FL12+'Wage-earners'!FU12</f>
        <v>1</v>
      </c>
      <c r="FN12" s="1" t="n">
        <f aca="false">Inactive!FM12+Unemployed!FM12+Informal!FM12+Independent!FM12+'Wage-earners'!FV12</f>
        <v>1</v>
      </c>
      <c r="FO12" s="1" t="n">
        <f aca="false">Inactive!FN12+Unemployed!FN12+Informal!FN12+Independent!FN12+'Wage-earners'!FW12</f>
        <v>1</v>
      </c>
      <c r="FP12" s="1" t="n">
        <f aca="false">Inactive!FO12+Unemployed!FO12+Informal!FO12+Independent!FO12+'Wage-earners'!FX12</f>
        <v>1</v>
      </c>
      <c r="FQ12" s="1" t="n">
        <f aca="false">Inactive!FP12+Unemployed!FP12+Informal!FP12+Independent!FP12+'Wage-earners'!FY12</f>
        <v>0.9999999999</v>
      </c>
      <c r="FR12" s="1" t="n">
        <f aca="false">Inactive!FQ12+Unemployed!FQ12+Informal!FQ12+Independent!FQ12+'Wage-earners'!FZ12</f>
        <v>1.0000000001</v>
      </c>
      <c r="FS12" s="1" t="n">
        <f aca="false">Inactive!FR12+Unemployed!FR12+Informal!FR12+Independent!FR12+'Wage-earners'!GA12</f>
        <v>1</v>
      </c>
      <c r="FT12" s="1" t="n">
        <f aca="false">Inactive!FS12+Unemployed!FS12+Informal!FS12+Independent!FS12+'Wage-earners'!GB12</f>
        <v>1</v>
      </c>
      <c r="FU12" s="1" t="n">
        <f aca="false">Inactive!FT12+Unemployed!FT12+Informal!FT12+Independent!FT12+'Wage-earners'!GC12</f>
        <v>0.9999999999</v>
      </c>
      <c r="FV12" s="1" t="n">
        <f aca="false">Inactive!FU12+Unemployed!FU12+Informal!FU12+Independent!FU12+'Wage-earners'!GD12</f>
        <v>1</v>
      </c>
      <c r="FW12" s="1" t="n">
        <f aca="false">Inactive!FV12+Unemployed!FV12+Informal!FV12+Independent!FV12+'Wage-earners'!GE12</f>
        <v>1</v>
      </c>
      <c r="FX12" s="1" t="n">
        <f aca="false">Inactive!FW12+Unemployed!FW12+Informal!FW12+Independent!FW12+'Wage-earners'!GF12</f>
        <v>0.9999999999</v>
      </c>
      <c r="FY12" s="1" t="n">
        <f aca="false">Inactive!FX12+Unemployed!FX12+Informal!FX12+Independent!FX12+'Wage-earners'!GG12</f>
        <v>1</v>
      </c>
      <c r="FZ12" s="1" t="n">
        <f aca="false">Inactive!FY12+Unemployed!FY12+Informal!FY12+Independent!FY12+'Wage-earners'!GH12</f>
        <v>1</v>
      </c>
      <c r="GA12" s="1" t="n">
        <f aca="false">Inactive!FZ12+Unemployed!FZ12+Informal!FZ12+Independent!FZ12+'Wage-earners'!GI12</f>
        <v>1</v>
      </c>
      <c r="GB12" s="1" t="n">
        <f aca="false">Inactive!GA12+Unemployed!GA12+Informal!GA12+Independent!GA12+'Wage-earners'!GJ12</f>
        <v>1</v>
      </c>
      <c r="GC12" s="1" t="n">
        <f aca="false">Inactive!GB12+Unemployed!GB12+Informal!GB12+Independent!GB12+'Wage-earners'!GK12</f>
        <v>1</v>
      </c>
      <c r="GD12" s="1" t="n">
        <f aca="false">Inactive!GC12+Unemployed!GC12+Informal!GC12+Independent!GC12+'Wage-earners'!GL12</f>
        <v>1.0000000001</v>
      </c>
      <c r="GE12" s="1" t="n">
        <f aca="false">Inactive!GD12+Unemployed!GD12+Informal!GD12+Independent!GD12+'Wage-earners'!GM12</f>
        <v>1</v>
      </c>
      <c r="GF12" s="1" t="n">
        <f aca="false">Inactive!GE12+Unemployed!GE12+Informal!GE12+Independent!GE12+'Wage-earners'!GN12</f>
        <v>1</v>
      </c>
      <c r="GG12" s="1" t="n">
        <f aca="false">Inactive!GF12+Unemployed!GF12+Informal!GF12+Independent!GF12+'Wage-earners'!GO12</f>
        <v>1</v>
      </c>
      <c r="GH12" s="1" t="n">
        <f aca="false">Inactive!GG12+Unemployed!GG12+Informal!GG12+Independent!GG12+'Wage-earners'!GP12</f>
        <v>1</v>
      </c>
      <c r="GI12" s="1" t="n">
        <f aca="false">Inactive!GH12+Unemployed!GH12+Informal!GH12+Independent!GH12+'Wage-earners'!GQ12</f>
        <v>1</v>
      </c>
      <c r="GJ12" s="1" t="n">
        <f aca="false">Inactive!GI12+Unemployed!GI12+Informal!GI12+Independent!GI12+'Wage-earners'!GR12</f>
        <v>1</v>
      </c>
      <c r="GK12" s="1" t="n">
        <f aca="false">Inactive!GJ12+Unemployed!GJ12+Informal!GJ12+Independent!GJ12+'Wage-earners'!GS12</f>
        <v>1</v>
      </c>
      <c r="GL12" s="1" t="n">
        <f aca="false">Inactive!GK12+Unemployed!GK12+Informal!GK12+Independent!GK12+'Wage-earners'!GT12</f>
        <v>1</v>
      </c>
      <c r="GM12" s="1" t="n">
        <f aca="false">Inactive!GL12+Unemployed!GL12+Informal!GL12+Independent!GL12+'Wage-earners'!GU12</f>
        <v>1.0000000001</v>
      </c>
      <c r="GN12" s="1" t="n">
        <f aca="false">Inactive!GM12+Unemployed!GM12+Informal!GM12+Independent!GM12+'Wage-earners'!GV12</f>
        <v>1</v>
      </c>
      <c r="GO12" s="1" t="n">
        <f aca="false">Inactive!GN12+Unemployed!GN12+Informal!GN12+Independent!GN12+'Wage-earners'!GW12</f>
        <v>1</v>
      </c>
      <c r="GP12" s="1" t="n">
        <f aca="false">Inactive!GO12+Unemployed!GO12+Informal!GO12+Independent!GO12+'Wage-earners'!GX12</f>
        <v>1.0000000001</v>
      </c>
      <c r="GQ12" s="1" t="n">
        <f aca="false">Inactive!GP12+Unemployed!GP12+Informal!GP12+Independent!GP12+'Wage-earners'!GY12</f>
        <v>1</v>
      </c>
      <c r="GR12" s="1" t="n">
        <f aca="false">Inactive!GQ12+Unemployed!GQ12+Informal!GQ12+Independent!GQ12+'Wage-earners'!GZ12</f>
        <v>1</v>
      </c>
      <c r="GS12" s="1" t="n">
        <f aca="false">Inactive!GR12+Unemployed!GR12+Informal!GR12+Independent!GR12+'Wage-earners'!HA12</f>
        <v>0.9999999999</v>
      </c>
      <c r="GT12" s="1" t="n">
        <f aca="false">Inactive!GS12+Unemployed!GS12+Informal!GS12+Independent!GS12+'Wage-earners'!HB12</f>
        <v>1</v>
      </c>
      <c r="GU12" s="1" t="n">
        <f aca="false">Inactive!GT12+Unemployed!GT12+Informal!GT12+Independent!GT12+'Wage-earners'!HC12</f>
        <v>1</v>
      </c>
      <c r="GV12" s="1" t="n">
        <f aca="false">Inactive!GU12+Unemployed!GU12+Informal!GU12+Independent!GU12+'Wage-earners'!HD12</f>
        <v>1</v>
      </c>
      <c r="GW12" s="1" t="n">
        <f aca="false">Inactive!GV12+Unemployed!GV12+Informal!GV12+Independent!GV12+'Wage-earners'!HE12</f>
        <v>1</v>
      </c>
      <c r="GX12" s="1" t="n">
        <f aca="false">Inactive!GW12+Unemployed!GW12+Informal!GW12+Independent!GW12+'Wage-earners'!HF12</f>
        <v>1</v>
      </c>
      <c r="GY12" s="1" t="n">
        <f aca="false">Inactive!GX12+Unemployed!GX12+Informal!GX12+Independent!GX12+'Wage-earners'!HG12</f>
        <v>1</v>
      </c>
      <c r="GZ12" s="1" t="n">
        <f aca="false">Inactive!GY12+Unemployed!GY12+Informal!GY12+Independent!GY12+'Wage-earners'!HH12</f>
        <v>1</v>
      </c>
      <c r="HA12" s="1" t="n">
        <f aca="false">Inactive!GZ12+Unemployed!GZ12+Informal!GZ12+Independent!GZ12+'Wage-earners'!HI12</f>
        <v>0.9999999999</v>
      </c>
      <c r="HB12" s="1" t="n">
        <f aca="false">Inactive!HA12+Unemployed!HA12+Informal!HA12+Independent!HA12+'Wage-earners'!HJ12</f>
        <v>0.9999999999</v>
      </c>
      <c r="HC12" s="1" t="e">
        <f aca="false">#REF!+#REF!+#REF!+#REF!+#REF!</f>
        <v>#REF!</v>
      </c>
      <c r="HD12" s="1" t="e">
        <f aca="false">#REF!+#REF!+#REF!+#REF!+#REF!</f>
        <v>#REF!</v>
      </c>
      <c r="HE12" s="1" t="e">
        <f aca="false">#REF!+#REF!+#REF!+#REF!+#REF!</f>
        <v>#REF!</v>
      </c>
      <c r="HF12" s="1" t="e">
        <f aca="false">#REF!+#REF!+#REF!+#REF!+#REF!</f>
        <v>#REF!</v>
      </c>
      <c r="HG12" s="1" t="e">
        <f aca="false">#REF!+#REF!+#REF!+#REF!+#REF!</f>
        <v>#REF!</v>
      </c>
      <c r="HH12" s="1" t="e">
        <f aca="false">#REF!+#REF!+#REF!+#REF!+#REF!</f>
        <v>#REF!</v>
      </c>
      <c r="HI12" s="1" t="e">
        <f aca="false">#REF!+#REF!+#REF!+#REF!+#REF!</f>
        <v>#REF!</v>
      </c>
      <c r="HJ12" s="1" t="e">
        <f aca="false">#REF!+#REF!+#REF!+#REF!+#REF!</f>
        <v>#REF!</v>
      </c>
      <c r="HK12" s="1" t="e">
        <f aca="false">#REF!+#REF!+#REF!+#REF!+#REF!</f>
        <v>#REF!</v>
      </c>
      <c r="HL12" s="1" t="n">
        <f aca="false">Inactive!HK12+Unemployed!HK12+Informal!HK12+Independent!HK12+'Wage-earners'!HT12</f>
        <v>1</v>
      </c>
      <c r="HM12" s="1" t="n">
        <f aca="false">Inactive!HL12+Unemployed!HL12+Informal!HL12+Independent!HL12+'Wage-earners'!HU12</f>
        <v>1</v>
      </c>
      <c r="HN12" s="1" t="n">
        <f aca="false">Inactive!HM12+Unemployed!HM12+Informal!HM12+Independent!HM12+'Wage-earners'!HV12</f>
        <v>1</v>
      </c>
      <c r="HO12" s="1" t="n">
        <f aca="false">Inactive!HN12+Unemployed!HN12+Informal!HN12+Independent!HN12+'Wage-earners'!HW12</f>
        <v>1</v>
      </c>
      <c r="HP12" s="1" t="n">
        <f aca="false">Inactive!HO12+Unemployed!HO12+Informal!HO12+Independent!HO12+'Wage-earners'!HX12</f>
        <v>1</v>
      </c>
      <c r="HQ12" s="1" t="n">
        <f aca="false">Inactive!HP12+Unemployed!HP12+Informal!HP12+Independent!HP12+'Wage-earners'!HY12</f>
        <v>1</v>
      </c>
      <c r="HR12" s="1" t="n">
        <f aca="false">Inactive!HQ12+Unemployed!HQ12+Informal!HQ12+Independent!HQ12+'Wage-earners'!HZ12</f>
        <v>1</v>
      </c>
      <c r="HS12" s="1" t="n">
        <f aca="false">Inactive!HR12+Unemployed!HR12+Informal!HR12+Independent!HR12+'Wage-earners'!IA12</f>
        <v>1</v>
      </c>
      <c r="HT12" s="1" t="n">
        <f aca="false">Inactive!HS12+Unemployed!HS12+Informal!HS12+Independent!HS12+'Wage-earners'!IB12</f>
        <v>1</v>
      </c>
      <c r="HU12" s="1" t="n">
        <f aca="false">Inactive!HT12+Unemployed!HT12+Informal!HT12+Independent!HT12+'Wage-earners'!IC12</f>
        <v>1</v>
      </c>
      <c r="HV12" s="1" t="n">
        <f aca="false">Inactive!HU12+Unemployed!HU12+Informal!HU12+Independent!HU12+'Wage-earners'!ID12</f>
        <v>1</v>
      </c>
      <c r="HW12" s="1" t="n">
        <f aca="false">Inactive!HV12+Unemployed!HV12+Informal!HV12+Independent!HV12+'Wage-earners'!IE12</f>
        <v>1</v>
      </c>
      <c r="HX12" s="1" t="n">
        <f aca="false">Inactive!HW12+Unemployed!HW12+Informal!HW12+Independent!HW12+'Wage-earners'!IF12</f>
        <v>1</v>
      </c>
      <c r="HY12" s="1" t="n">
        <f aca="false">Inactive!HX12+Unemployed!HX12+Informal!HX12+Independent!HX12+'Wage-earners'!IG12</f>
        <v>1</v>
      </c>
      <c r="HZ12" s="1" t="n">
        <f aca="false">Inactive!HY12+Unemployed!HY12+Informal!HY12+Independent!HY12+'Wage-earners'!IH12</f>
        <v>1</v>
      </c>
      <c r="IA12" s="1" t="n">
        <f aca="false">Inactive!HZ12+Unemployed!HZ12+Informal!HZ12+Independent!HZ12+'Wage-earners'!II12</f>
        <v>1</v>
      </c>
      <c r="IB12" s="1" t="n">
        <f aca="false">Inactive!IA12+Unemployed!IA12+Informal!IA12+Independent!IA12+'Wage-earners'!IJ12</f>
        <v>1</v>
      </c>
      <c r="IC12" s="1" t="n">
        <f aca="false">Inactive!IB12+Unemployed!IB12+Informal!IB12+Independent!IB12+'Wage-earners'!IK12</f>
        <v>1</v>
      </c>
      <c r="ID12" s="1" t="n">
        <f aca="false">Inactive!IC12+Unemployed!IC12+Informal!IC12+Independent!IC12+'Wage-earners'!IL12</f>
        <v>1</v>
      </c>
      <c r="IE12" s="1" t="n">
        <f aca="false">Inactive!ID12+Unemployed!ID12+Informal!ID12+Independent!ID12+'Wage-earners'!IM12</f>
        <v>1</v>
      </c>
      <c r="IF12" s="1" t="n">
        <f aca="false">Inactive!IE12+Unemployed!IE12+Informal!IE12+Independent!IE12+'Wage-earners'!IN12</f>
        <v>1</v>
      </c>
      <c r="IG12" s="1" t="n">
        <f aca="false">Inactive!IF12+Unemployed!IF12+Informal!IF12+Independent!IF12+'Wage-earners'!IO12</f>
        <v>1</v>
      </c>
      <c r="IH12" s="1" t="n">
        <f aca="false">Inactive!IG12+Unemployed!IG12+Informal!IG12+Independent!IG12+'Wage-earners'!IP12</f>
        <v>1</v>
      </c>
      <c r="II12" s="1" t="n">
        <f aca="false">Inactive!IH12+Unemployed!IH12+Informal!IH12+Independent!IH12+'Wage-earners'!IQ12</f>
        <v>1</v>
      </c>
      <c r="IJ12" s="1" t="n">
        <f aca="false">Inactive!II12+Unemployed!II12+Informal!II12+Independent!II12+'Wage-earners'!IR12</f>
        <v>1</v>
      </c>
      <c r="IK12" s="1" t="n">
        <f aca="false">Inactive!IJ12+Unemployed!IJ12+Informal!IJ12+Independent!IJ12+'Wage-earners'!IS12</f>
        <v>1</v>
      </c>
      <c r="IL12" s="1" t="n">
        <f aca="false">Inactive!IK12+Unemployed!IK12+Informal!IK12+Independent!IK12+'Wage-earners'!IT12</f>
        <v>1</v>
      </c>
      <c r="IM12" s="1" t="n">
        <f aca="false">Inactive!IL12+Unemployed!IL12+Informal!IL12+Independent!IL12+'Wage-earners'!IU12</f>
        <v>1</v>
      </c>
      <c r="IN12" s="1" t="n">
        <f aca="false">Inactive!IM12+Unemployed!IM12+Informal!IM12+Independent!IM12+'Wage-earners'!IV12</f>
        <v>1</v>
      </c>
      <c r="IO12" s="1" t="n">
        <f aca="false">Inactive!IN12+Unemployed!IN12+Informal!IN12+Independent!IN12+'Wage-earners'!IW12</f>
        <v>1</v>
      </c>
      <c r="IP12" s="1" t="n">
        <f aca="false">Inactive!IO12+Unemployed!IO12+Informal!IO12+Independent!IO12+'Wage-earners'!IX12</f>
        <v>1</v>
      </c>
      <c r="IQ12" s="1" t="n">
        <f aca="false">Inactive!IP12+Unemployed!IP12+Informal!IP12+Independent!IP12+'Wage-earners'!IY12</f>
        <v>1</v>
      </c>
      <c r="IR12" s="1" t="n">
        <f aca="false">Inactive!IQ12+Unemployed!IQ12+Informal!IQ12+Independent!IQ12+'Wage-earners'!IZ12</f>
        <v>1</v>
      </c>
      <c r="IS12" s="1" t="n">
        <f aca="false">Inactive!IR12+Unemployed!IR12+Informal!IR12+Independent!IR12+'Wage-earners'!JA12</f>
        <v>1</v>
      </c>
      <c r="IT12" s="1" t="n">
        <f aca="false">Inactive!IS12+Unemployed!IS12+Informal!IS12+Independent!IS12+'Wage-earners'!JB12</f>
        <v>1</v>
      </c>
      <c r="IU12" s="1" t="n">
        <f aca="false">Inactive!IT12+Unemployed!IT12+Informal!IT12+Independent!IT12+'Wage-earners'!JC12</f>
        <v>1</v>
      </c>
      <c r="IV12" s="1" t="n">
        <f aca="false">Inactive!IU12+Unemployed!IU12+Informal!IU12+Independent!IU12+'Wage-earners'!JD12</f>
        <v>1</v>
      </c>
      <c r="IW12" s="1" t="n">
        <f aca="false">Inactive!IV12+Unemployed!IV12+Informal!IV12+Independent!IV12+'Wage-earners'!JE12</f>
        <v>1</v>
      </c>
      <c r="IX12" s="1" t="n">
        <f aca="false">Inactive!IW12+Unemployed!IW12+Informal!IW12+Independent!IW12+'Wage-earners'!JF12</f>
        <v>1</v>
      </c>
      <c r="IY12" s="1" t="n">
        <f aca="false">Inactive!IX12+Unemployed!IX12+Informal!IX12+Independent!IX12+'Wage-earners'!JG12</f>
        <v>1</v>
      </c>
      <c r="IZ12" s="1" t="n">
        <f aca="false">Inactive!IY12+Unemployed!IY12+Informal!IY12+Independent!IY12+'Wage-earners'!JH12</f>
        <v>1</v>
      </c>
      <c r="JA12" s="1" t="n">
        <f aca="false">Inactive!IZ12+Unemployed!IZ12+Informal!IZ12+Independent!IZ12+'Wage-earners'!JI12</f>
        <v>1</v>
      </c>
      <c r="JB12" s="1" t="n">
        <f aca="false">Inactive!JA12+Unemployed!JA12+Informal!JA12+Independent!JA12+'Wage-earners'!JJ12</f>
        <v>1</v>
      </c>
      <c r="JC12" s="1" t="n">
        <f aca="false">Inactive!JB12+Unemployed!JB12+Informal!JB12+Independent!JB12+'Wage-earners'!JK12</f>
        <v>1</v>
      </c>
      <c r="JD12" s="1" t="n">
        <f aca="false">Inactive!JC12+Unemployed!JC12+Informal!JC12+Independent!JC12+'Wage-earners'!JL12</f>
        <v>1</v>
      </c>
      <c r="JE12" s="1" t="n">
        <f aca="false">Inactive!JD12+Unemployed!JD12+Informal!JD12+Independent!JD12+'Wage-earners'!JM12</f>
        <v>1</v>
      </c>
      <c r="JF12" s="1" t="n">
        <f aca="false">Inactive!JE12+Unemployed!JE12+Informal!JE12+Independent!JE12+'Wage-earners'!JN12</f>
        <v>1</v>
      </c>
      <c r="JG12" s="1" t="n">
        <f aca="false">Inactive!JF12+Unemployed!JF12+Informal!JF12+Independent!JF12+'Wage-earners'!JO12</f>
        <v>1</v>
      </c>
      <c r="JH12" s="1" t="n">
        <f aca="false">Inactive!JG12+Unemployed!JG12+Informal!JG12+Independent!JG12+'Wage-earners'!JP12</f>
        <v>1</v>
      </c>
      <c r="JI12" s="1" t="n">
        <f aca="false">Inactive!JH12+Unemployed!JH12+Informal!JH12+Independent!JH12+'Wage-earners'!JQ12</f>
        <v>1</v>
      </c>
      <c r="JJ12" s="1" t="n">
        <f aca="false">Inactive!JI12+Unemployed!JI12+Informal!JI12+Independent!JI12+'Wage-earners'!JR12</f>
        <v>1</v>
      </c>
      <c r="JK12" s="1" t="n">
        <f aca="false">Inactive!JJ12+Unemployed!JJ12+Informal!JJ12+Independent!JJ12+'Wage-earners'!JS12</f>
        <v>1</v>
      </c>
      <c r="JL12" s="1" t="n">
        <f aca="false">Inactive!JK12+Unemployed!JK12+Informal!JK12+Independent!JK12+'Wage-earners'!JT12</f>
        <v>1</v>
      </c>
      <c r="JM12" s="1" t="n">
        <f aca="false">Inactive!JL12+Unemployed!JL12+Informal!JL12+Independent!JL12+'Wage-earners'!JU12</f>
        <v>1</v>
      </c>
      <c r="JN12" s="1" t="n">
        <f aca="false">Inactive!JM12+Unemployed!JM12+Informal!JM12+Independent!JM12+'Wage-earners'!JV12</f>
        <v>1</v>
      </c>
      <c r="JO12" s="1" t="n">
        <f aca="false">Inactive!JN12+Unemployed!JN12+Informal!JN12+Independent!JN12+'Wage-earners'!JW12</f>
        <v>1</v>
      </c>
      <c r="JP12" s="1" t="n">
        <f aca="false">Inactive!JO12+Unemployed!JO12+Informal!JO12+Independent!JO12+'Wage-earners'!JX12</f>
        <v>1</v>
      </c>
      <c r="JQ12" s="1" t="n">
        <f aca="false">Inactive!JP12+Unemployed!JP12+Informal!JP12+Independent!JP12+'Wage-earners'!JY12</f>
        <v>1</v>
      </c>
      <c r="JR12" s="1" t="n">
        <f aca="false">Inactive!JQ12+Unemployed!JQ12+Informal!JQ12+Independent!JQ12+'Wage-earners'!JZ12</f>
        <v>1</v>
      </c>
      <c r="JS12" s="1" t="n">
        <f aca="false">Inactive!JR12+Unemployed!JR12+Informal!JR12+Independent!JR12+'Wage-earners'!KA12</f>
        <v>1</v>
      </c>
      <c r="JT12" s="1" t="n">
        <f aca="false">Inactive!JS12+Unemployed!JS12+Informal!JS12+Independent!JS12+'Wage-earners'!KB12</f>
        <v>1</v>
      </c>
      <c r="JU12" s="1" t="n">
        <f aca="false">Inactive!JT12+Unemployed!JT12+Informal!JT12+Independent!JT12+'Wage-earners'!KC12</f>
        <v>1</v>
      </c>
      <c r="JV12" s="1" t="n">
        <f aca="false">Inactive!JU12+Unemployed!JU12+Informal!JU12+Independent!JU12+'Wage-earners'!KD12</f>
        <v>1</v>
      </c>
      <c r="JW12" s="1" t="n">
        <f aca="false">Inactive!JV12+Unemployed!JV12+Informal!JV12+Independent!JV12+'Wage-earners'!KE12</f>
        <v>1</v>
      </c>
      <c r="JX12" s="1" t="n">
        <f aca="false">Inactive!JW12+Unemployed!JW12+Informal!JW12+Independent!JW12+'Wage-earners'!KF12</f>
        <v>1</v>
      </c>
      <c r="JY12" s="1" t="n">
        <f aca="false">Inactive!JX12+Unemployed!JX12+Informal!JX12+Independent!JX12+'Wage-earners'!KG12</f>
        <v>1</v>
      </c>
      <c r="JZ12" s="1" t="n">
        <f aca="false">Inactive!JY12+Unemployed!JY12+Informal!JY12+Independent!JY12+'Wage-earners'!KH12</f>
        <v>1</v>
      </c>
      <c r="KA12" s="1" t="n">
        <f aca="false">Inactive!JZ12+Unemployed!JZ12+Informal!JZ12+Independent!JZ12+'Wage-earners'!KI12</f>
        <v>1</v>
      </c>
      <c r="KB12" s="1" t="n">
        <f aca="false">Inactive!KA12+Unemployed!KA12+Informal!KA12+Independent!KA12+'Wage-earners'!KJ12</f>
        <v>1</v>
      </c>
      <c r="KC12" s="1" t="n">
        <f aca="false">Inactive!KB12+Unemployed!KB12+Informal!KB12+Independent!KB12+'Wage-earners'!KK12</f>
        <v>1</v>
      </c>
      <c r="KD12" s="1" t="n">
        <f aca="false">Inactive!KC12+Unemployed!KC12+Informal!KC12+Independent!KC12+'Wage-earners'!KL12</f>
        <v>1</v>
      </c>
      <c r="KE12" s="1" t="n">
        <f aca="false">Inactive!KD12+Unemployed!KD12+Informal!KD12+Independent!KD12+'Wage-earners'!KM12</f>
        <v>1</v>
      </c>
      <c r="KF12" s="1" t="n">
        <f aca="false">Inactive!KE12+Unemployed!KE12+Informal!KE12+Independent!KE12+'Wage-earners'!KN12</f>
        <v>1</v>
      </c>
      <c r="KG12" s="1" t="n">
        <f aca="false">Inactive!KF12+Unemployed!KF12+Informal!KF12+Independent!KF12+'Wage-earners'!KO12</f>
        <v>1</v>
      </c>
      <c r="KH12" s="1" t="n">
        <f aca="false">Inactive!KG12+Unemployed!KG12+Informal!KG12+Independent!KG12+'Wage-earners'!KP12</f>
        <v>1</v>
      </c>
      <c r="KI12" s="1" t="n">
        <f aca="false">Inactive!KH12+Unemployed!KH12+Informal!KH12+Independent!KH12+'Wage-earners'!KQ12</f>
        <v>1</v>
      </c>
      <c r="KJ12" s="1" t="n">
        <f aca="false">Inactive!KI12+Unemployed!KI12+Informal!KI12+Independent!KI12+'Wage-earners'!KR12</f>
        <v>1</v>
      </c>
      <c r="KK12" s="1" t="n">
        <f aca="false">Inactive!KJ12+Unemployed!KJ12+Informal!KJ12+Independent!KJ12+'Wage-earners'!KS12</f>
        <v>1</v>
      </c>
      <c r="KL12" s="1" t="n">
        <f aca="false">Inactive!KK12+Unemployed!KK12+Informal!KK12+Independent!KK12+'Wage-earners'!KT12</f>
        <v>1</v>
      </c>
      <c r="KM12" s="1" t="n">
        <f aca="false">Inactive!KL12+Unemployed!KL12+Informal!KL12+Independent!KL12+'Wage-earners'!KU12</f>
        <v>1</v>
      </c>
      <c r="KN12" s="1" t="n">
        <f aca="false">Inactive!KM12+Unemployed!KM12+Informal!KM12+Independent!KM12+'Wage-earners'!KV12</f>
        <v>1</v>
      </c>
      <c r="KO12" s="1" t="n">
        <f aca="false">Inactive!KN12+Unemployed!KN12+Informal!KN12+Independent!KN12+'Wage-earners'!KW12</f>
        <v>1</v>
      </c>
      <c r="KP12" s="1" t="n">
        <f aca="false">Inactive!KO12+Unemployed!KO12+Informal!KO12+Independent!KO12+'Wage-earners'!KX12</f>
        <v>1</v>
      </c>
      <c r="KQ12" s="1" t="n">
        <f aca="false">Inactive!KP12+Unemployed!KP12+Informal!KP12+Independent!KP12+'Wage-earners'!KY12</f>
        <v>1</v>
      </c>
      <c r="KR12" s="1" t="n">
        <f aca="false">Inactive!KQ12+Unemployed!KQ12+Informal!KQ12+Independent!KQ12+'Wage-earners'!KZ12</f>
        <v>1</v>
      </c>
      <c r="KS12" s="1" t="n">
        <f aca="false">Inactive!KR12+Unemployed!KR12+Informal!KR12+Independent!KR12+'Wage-earners'!LA12</f>
        <v>1</v>
      </c>
      <c r="KT12" s="1" t="e">
        <f aca="false">Inactive!KS12+Unemployed!KS12+Informal!KS12+Independent!KS12+'Wage-earners'!LB12</f>
        <v>#DIV/0!</v>
      </c>
    </row>
    <row r="13" customFormat="false" ht="12.85" hidden="false" customHeight="false" outlineLevel="0" collapsed="false">
      <c r="A13" s="1" t="n">
        <v>65</v>
      </c>
      <c r="B13" s="1" t="n">
        <f aca="false">Inactive!B13+Unemployed!B13+Informal!B13+Independent!B13+'Wage-earners'!B13</f>
        <v>0.9999999999</v>
      </c>
      <c r="C13" s="1" t="n">
        <f aca="false">Inactive!C13+Unemployed!C13+Informal!C13+Independent!C13+'Wage-earners'!C13</f>
        <v>1</v>
      </c>
      <c r="D13" s="1" t="n">
        <f aca="false">Inactive!D13+Unemployed!D13+Informal!D13+Independent!D13+'Wage-earners'!D13</f>
        <v>1.0000000001</v>
      </c>
      <c r="E13" s="1" t="n">
        <f aca="false">Inactive!E13+Unemployed!E13+Informal!E13+Independent!E13+'Wage-earners'!E13</f>
        <v>1</v>
      </c>
      <c r="F13" s="1" t="n">
        <f aca="false">Inactive!F13+Unemployed!F13+Informal!F13+Independent!F13+'Wage-earners'!F13</f>
        <v>1</v>
      </c>
      <c r="G13" s="1" t="n">
        <f aca="false">Inactive!G13+Unemployed!G13+Informal!G13+Independent!G13+'Wage-earners'!G13</f>
        <v>1</v>
      </c>
      <c r="H13" s="1" t="n">
        <f aca="false">Inactive!H13+Unemployed!H13+Informal!H13+Independent!H13+'Wage-earners'!H13</f>
        <v>0.9999999999</v>
      </c>
      <c r="I13" s="1" t="n">
        <f aca="false">Inactive!I13+Unemployed!I13+Informal!I13+Independent!I13+'Wage-earners'!I13</f>
        <v>1.0000000001</v>
      </c>
      <c r="J13" s="1" t="n">
        <f aca="false">Inactive!J13+Unemployed!J13+Informal!J13+Independent!J13+'Wage-earners'!J13</f>
        <v>1.0000000001</v>
      </c>
      <c r="K13" s="1" t="n">
        <f aca="false">Inactive!K13+Unemployed!K13+Informal!K13+Independent!K13+'Wage-earners'!K13</f>
        <v>1</v>
      </c>
      <c r="L13" s="1" t="n">
        <f aca="false">Inactive!L13+Unemployed!L13+Informal!L13+Independent!L13+'Wage-earners'!L13</f>
        <v>1</v>
      </c>
      <c r="M13" s="1" t="n">
        <f aca="false">Inactive!M13+Unemployed!M13+Informal!M13+Independent!M13+'Wage-earners'!M13</f>
        <v>1.0000000001</v>
      </c>
      <c r="N13" s="1" t="n">
        <f aca="false">Inactive!N13+Unemployed!N13+Informal!N13+Independent!N13+'Wage-earners'!N13</f>
        <v>0.9999999999</v>
      </c>
      <c r="O13" s="1" t="n">
        <f aca="false">Inactive!O13+Unemployed!O13+Informal!O13+Independent!O13+'Wage-earners'!O13</f>
        <v>1</v>
      </c>
      <c r="P13" s="1" t="n">
        <f aca="false">Inactive!P13+Unemployed!P13+Informal!P13+Independent!P13+'Wage-earners'!P13</f>
        <v>1</v>
      </c>
      <c r="Q13" s="1" t="n">
        <f aca="false">Inactive!Q13+Unemployed!Q13+Informal!Q13+Independent!Q13+'Wage-earners'!Q13</f>
        <v>1.0000000001</v>
      </c>
      <c r="R13" s="1" t="n">
        <f aca="false">Inactive!R13+Unemployed!R13+Informal!R13+Independent!R13+'Wage-earners'!R13</f>
        <v>1.0000000001</v>
      </c>
      <c r="S13" s="1" t="n">
        <f aca="false">Inactive!S13+Unemployed!S13+Informal!S13+Independent!S13+'Wage-earners'!S13</f>
        <v>1</v>
      </c>
      <c r="T13" s="1" t="n">
        <f aca="false">Inactive!T13+Unemployed!T13+Informal!T13+Independent!T13+'Wage-earners'!T13</f>
        <v>1</v>
      </c>
      <c r="U13" s="1" t="n">
        <f aca="false">Inactive!U13+Unemployed!U13+Informal!U13+Independent!U13+'Wage-earners'!U13</f>
        <v>1</v>
      </c>
      <c r="V13" s="1" t="n">
        <f aca="false">Inactive!V13+Unemployed!V13+Informal!V13+Independent!V13+'Wage-earners'!V13</f>
        <v>0.9999999999</v>
      </c>
      <c r="W13" s="1" t="n">
        <f aca="false">Inactive!W13+Unemployed!W13+Informal!W13+Independent!W13+'Wage-earners'!W13</f>
        <v>1</v>
      </c>
      <c r="X13" s="1" t="n">
        <f aca="false">Inactive!X13+Unemployed!X13+Informal!X13+Independent!X13+'Wage-earners'!X13</f>
        <v>1</v>
      </c>
      <c r="Y13" s="1" t="n">
        <f aca="false">Inactive!Y13+Unemployed!Y13+Informal!Y13+Independent!Y13+'Wage-earners'!Y13</f>
        <v>1</v>
      </c>
      <c r="Z13" s="1" t="n">
        <f aca="false">Inactive!Z13+Unemployed!Z13+Informal!Z13+Independent!Z13+'Wage-earners'!Z13</f>
        <v>1</v>
      </c>
      <c r="AA13" s="1" t="n">
        <f aca="false">Inactive!AA13+Unemployed!AA13+Informal!AA13+Independent!AA13+'Wage-earners'!AA13</f>
        <v>1</v>
      </c>
      <c r="AB13" s="1" t="n">
        <f aca="false">Inactive!AB13+Unemployed!AB13+Informal!AB13+Independent!AB13+'Wage-earners'!AB13</f>
        <v>1.0000000001</v>
      </c>
      <c r="AC13" s="1" t="n">
        <f aca="false">Inactive!AC13+Unemployed!AC13+Informal!AC13+Independent!AC13+'Wage-earners'!AC13</f>
        <v>1</v>
      </c>
      <c r="AD13" s="1" t="n">
        <f aca="false">Inactive!AD13+Unemployed!AD13+Informal!AD13+Independent!AD13+'Wage-earners'!AD13</f>
        <v>1</v>
      </c>
      <c r="AE13" s="1" t="n">
        <f aca="false">Inactive!AE13+Unemployed!AE13+Informal!AE13+Independent!AE13+'Wage-earners'!AE13</f>
        <v>1</v>
      </c>
      <c r="AF13" s="1" t="n">
        <f aca="false">Inactive!AF13+Unemployed!AF13+Informal!AF13+Independent!AF13+'Wage-earners'!AF13</f>
        <v>1.0000000001</v>
      </c>
      <c r="AG13" s="1" t="n">
        <f aca="false">Inactive!AG13+Unemployed!AG13+Informal!AG13+Independent!AG13+'Wage-earners'!AG13</f>
        <v>0.9999999999</v>
      </c>
      <c r="AH13" s="1" t="n">
        <f aca="false">Inactive!AH13+Unemployed!AH13+Informal!AH13+Independent!AH13+'Wage-earners'!AH13</f>
        <v>1</v>
      </c>
      <c r="AI13" s="1" t="n">
        <f aca="false">Inactive!AI13+Unemployed!AI13+Informal!AI13+Independent!AI13+'Wage-earners'!AI13</f>
        <v>1</v>
      </c>
      <c r="AJ13" s="1" t="n">
        <f aca="false">Inactive!AJ13+Unemployed!AJ13+Informal!AJ13+Independent!AJ13+'Wage-earners'!AJ13</f>
        <v>1</v>
      </c>
      <c r="AK13" s="1" t="n">
        <f aca="false">Inactive!AK13+Unemployed!AK13+Informal!AK13+Independent!AK13+'Wage-earners'!AK13</f>
        <v>1.0000000001</v>
      </c>
      <c r="AL13" s="1" t="n">
        <f aca="false">Inactive!AL13+Unemployed!AL13+Informal!AL13+Independent!AL13+'Wage-earners'!AL13</f>
        <v>1</v>
      </c>
      <c r="AM13" s="1" t="n">
        <f aca="false">Inactive!AM13+Unemployed!AM13+Informal!AM13+Independent!AM13+'Wage-earners'!AM13</f>
        <v>1</v>
      </c>
      <c r="AN13" s="1" t="n">
        <f aca="false">Inactive!AN13+Unemployed!AN13+Informal!AN13+Independent!AN13+'Wage-earners'!AN13</f>
        <v>1</v>
      </c>
      <c r="AO13" s="1" t="n">
        <f aca="false">Inactive!AO13+Unemployed!AO13+Informal!AO13+Independent!AO13+'Wage-earners'!AO13</f>
        <v>1</v>
      </c>
      <c r="AP13" s="1" t="n">
        <f aca="false">Inactive!AP13+Unemployed!AP13+Informal!AP13+Independent!AP13+'Wage-earners'!AP13</f>
        <v>1</v>
      </c>
      <c r="AQ13" s="1" t="n">
        <f aca="false">Inactive!AQ13+Unemployed!AQ13+Informal!AQ13+Independent!AQ13+'Wage-earners'!AQ13</f>
        <v>1</v>
      </c>
      <c r="AR13" s="1" t="n">
        <f aca="false">Inactive!AR13+Unemployed!AR13+Informal!AR13+Independent!AR13+'Wage-earners'!AR13</f>
        <v>1</v>
      </c>
      <c r="AS13" s="1" t="n">
        <f aca="false">Inactive!AS13+Unemployed!AS13+Informal!AS13+Independent!AS13+'Wage-earners'!AS13</f>
        <v>1</v>
      </c>
      <c r="AT13" s="1" t="n">
        <f aca="false">Inactive!AT13+Unemployed!AT13+Informal!AT13+Independent!AT13+'Wage-earners'!AT13</f>
        <v>1.0000000001</v>
      </c>
      <c r="AU13" s="1" t="n">
        <f aca="false">Inactive!AU13+Unemployed!AU13+Informal!AU13+Independent!AU21+'Wage-earners'!AU13</f>
        <v>151.837493079116</v>
      </c>
      <c r="AV13" s="1" t="n">
        <f aca="false">Inactive!AV13+Unemployed!AV13+Informal!AV13+Independent!AV13+'Wage-earners'!AV13</f>
        <v>0.9999999999</v>
      </c>
      <c r="AW13" s="1" t="n">
        <f aca="false">Inactive!AW13+Unemployed!AW13+Informal!AW13+Independent!AW13+'Wage-earners'!AW13</f>
        <v>1</v>
      </c>
      <c r="AX13" s="1" t="n">
        <f aca="false">Inactive!AX13+Unemployed!AX13+Informal!AX13+Independent!AX13+'Wage-earners'!AX13</f>
        <v>0.999999999975</v>
      </c>
      <c r="AY13" s="1" t="n">
        <f aca="false">Inactive!AY13+Unemployed!AY13+Informal!AY13+Independent!AY13+'Wage-earners'!AY13</f>
        <v>0.99999999995</v>
      </c>
      <c r="AZ13" s="1" t="n">
        <f aca="false">Inactive!AZ13+Unemployed!AZ13+Informal!AZ13+Independent!AZ13+'Wage-earners'!AZ13</f>
        <v>0.999999999925</v>
      </c>
      <c r="BA13" s="1" t="n">
        <f aca="false">Inactive!BA13+Unemployed!BA13+Informal!BA13+Independent!BA13+'Wage-earners'!BA13</f>
        <v>0.9999999999</v>
      </c>
      <c r="BB13" s="1" t="n">
        <f aca="false">Inactive!BB13+Unemployed!BB13+Informal!BB13+Independent!BB13+'Wage-earners'!BB13</f>
        <v>1</v>
      </c>
      <c r="BC13" s="1" t="n">
        <f aca="false">Inactive!BC13+Unemployed!BC13+Informal!BC13+Independent!BC13+'Wage-earners'!BC13</f>
        <v>0.9999999999</v>
      </c>
      <c r="BD13" s="1" t="n">
        <f aca="false">Inactive!BD13+Unemployed!BD13+Informal!BD13+Independent!BD13+'Wage-earners'!BD13</f>
        <v>1.0000000001</v>
      </c>
      <c r="BE13" s="1" t="e">
        <f aca="false">Inactive!BE13+#REF!+#REF!+#REF!+#REF!</f>
        <v>#REF!</v>
      </c>
      <c r="BF13" s="1" t="e">
        <f aca="false">Inactive!BF13+#REF!+#REF!+#REF!+#REF!</f>
        <v>#REF!</v>
      </c>
      <c r="BG13" s="1" t="e">
        <f aca="false">Inactive!BG13+#REF!+#REF!+#REF!+#REF!</f>
        <v>#REF!</v>
      </c>
      <c r="BH13" s="1" t="e">
        <f aca="false">Inactive!BH13+#REF!+#REF!+#REF!+#REF!</f>
        <v>#REF!</v>
      </c>
      <c r="BI13" s="1" t="e">
        <f aca="false">Inactive!BI13+#REF!+#REF!+#REF!+#REF!</f>
        <v>#REF!</v>
      </c>
      <c r="BJ13" s="1" t="e">
        <f aca="false">Inactive!BJ13+#REF!+#REF!+#REF!+#REF!</f>
        <v>#REF!</v>
      </c>
      <c r="BK13" s="1" t="e">
        <f aca="false">Inactive!BK13+#REF!+#REF!+#REF!+#REF!</f>
        <v>#REF!</v>
      </c>
      <c r="BL13" s="1" t="e">
        <f aca="false">Inactive!BL13+#REF!+#REF!+#REF!+#REF!</f>
        <v>#REF!</v>
      </c>
      <c r="BM13" s="1" t="e">
        <f aca="false">Inactive!BM13+#REF!+#REF!+#REF!+#REF!</f>
        <v>#REF!</v>
      </c>
      <c r="BN13" s="1" t="e">
        <f aca="false">#REF!+Unemployed!BN13+Informal!BN13+Independent!BN13+#REF!</f>
        <v>#REF!</v>
      </c>
      <c r="BO13" s="1" t="e">
        <f aca="false">#REF!+Unemployed!BO13+Informal!BO13+Independent!BO13+#REF!</f>
        <v>#REF!</v>
      </c>
      <c r="BP13" s="1" t="e">
        <f aca="false">#REF!+Unemployed!BP13+Informal!BP13+Independent!BP13+#REF!</f>
        <v>#REF!</v>
      </c>
      <c r="BQ13" s="1" t="e">
        <f aca="false">#REF!+Unemployed!BQ13+Informal!BQ13+Independent!BQ13+#REF!</f>
        <v>#REF!</v>
      </c>
      <c r="BR13" s="1" t="e">
        <f aca="false">#REF!+Unemployed!BR13+Informal!BR13+Independent!BR13+#REF!</f>
        <v>#REF!</v>
      </c>
      <c r="BS13" s="1" t="e">
        <f aca="false">#REF!+Unemployed!BS13+Informal!BS13+Independent!BS13+#REF!</f>
        <v>#REF!</v>
      </c>
      <c r="BT13" s="1" t="e">
        <f aca="false">#REF!+Unemployed!BT13+Informal!BT13+Independent!BT13+#REF!</f>
        <v>#REF!</v>
      </c>
      <c r="BU13" s="1" t="e">
        <f aca="false">#REF!+Unemployed!BU13+Informal!BU13+Independent!BU13+#REF!</f>
        <v>#REF!</v>
      </c>
      <c r="BV13" s="1" t="e">
        <f aca="false">#REF!+Unemployed!BV13+Informal!BV13+Independent!BV13+#REF!</f>
        <v>#REF!</v>
      </c>
      <c r="BW13" s="1" t="n">
        <f aca="false">Inactive!BN13+Unemployed!BW13+Informal!BW13+Independent!BW13+'Wage-earners'!BN13</f>
        <v>0.948281708193832</v>
      </c>
      <c r="BX13" s="1" t="n">
        <f aca="false">Inactive!BO13+Unemployed!BX13+Informal!BX13+Independent!BX13+'Wage-earners'!BO13</f>
        <v>0.980218249305455</v>
      </c>
      <c r="BY13" s="1" t="n">
        <f aca="false">Inactive!BP13+Unemployed!BY13+Informal!BY13+Independent!BY13+'Wage-earners'!BP13</f>
        <v>1.01393603159038</v>
      </c>
      <c r="BZ13" s="1" t="n">
        <f aca="false">Inactive!BQ13+Unemployed!BZ13+Informal!BZ13+Independent!BZ13+'Wage-earners'!BQ13</f>
        <v>1.0839454769872</v>
      </c>
      <c r="CA13" s="1" t="n">
        <f aca="false">Inactive!BR13+Unemployed!CA13+Informal!CA13+Independent!CA13+'Wage-earners'!BR13</f>
        <v>1.03422100011453</v>
      </c>
      <c r="CB13" s="1" t="n">
        <f aca="false">Inactive!BS13+Unemployed!CB13+Informal!CB13+Independent!CB13+'Wage-earners'!BS13</f>
        <v>1.02547384124219</v>
      </c>
      <c r="CC13" s="1" t="n">
        <f aca="false">Inactive!BT13+Unemployed!CC13+Informal!CC13+Independent!CC13+'Wage-earners'!BT13</f>
        <v>1.01578655030048</v>
      </c>
      <c r="CD13" s="1" t="n">
        <f aca="false">Inactive!BU13+Unemployed!CD13+Informal!CD13+Independent!CD13+'Wage-earners'!BU13</f>
        <v>1.00396170144187</v>
      </c>
      <c r="CE13" s="1" t="n">
        <f aca="false">Inactive!BV13+Unemployed!CE13+Informal!CE13+Independent!CE13+'Wage-earners'!BV13</f>
        <v>0.994973270923033</v>
      </c>
      <c r="CF13" s="1" t="n">
        <f aca="false">Inactive!BW13+Unemployed!CF13+Informal!CF13+Independent!CF13+'Wage-earners'!BW13</f>
        <v>0.994875170533458</v>
      </c>
      <c r="CG13" s="1" t="n">
        <f aca="false">Inactive!BX13+Unemployed!CG13+Informal!CG13+Independent!CG13+'Wage-earners'!BX13</f>
        <v>0.994746437659935</v>
      </c>
      <c r="CH13" s="1" t="n">
        <f aca="false">Inactive!BY13+Unemployed!CH13+Informal!CH13+Independent!CH13+'Wage-earners'!BY13</f>
        <v>0.994983936333978</v>
      </c>
      <c r="CI13" s="1" t="n">
        <f aca="false">Inactive!BZ13+Unemployed!CI13+Informal!CI13+Independent!CI13+'Wage-earners'!BZ13</f>
        <v>0.995122979532083</v>
      </c>
      <c r="CJ13" s="1" t="n">
        <f aca="false">Inactive!CA13+Unemployed!CJ13+Informal!CJ13+Independent!CJ13+'Wage-earners'!CA13</f>
        <v>0.995051003502085</v>
      </c>
      <c r="CK13" s="1" t="n">
        <f aca="false">Inactive!CB13+Unemployed!CK13+Informal!CK13+Independent!CK13+'Wage-earners'!CB13</f>
        <v>0.995090617835529</v>
      </c>
      <c r="CL13" s="1" t="n">
        <f aca="false">Inactive!CC13+Unemployed!CL13+Informal!CL13+Independent!CL13+'Wage-earners'!CC13</f>
        <v>0.995190372219411</v>
      </c>
      <c r="CM13" s="1" t="n">
        <f aca="false">Inactive!CD13+Unemployed!CM13+Informal!CM13+Independent!CM13+'Wage-earners'!CD13</f>
        <v>0.994922574383294</v>
      </c>
      <c r="CN13" s="1" t="n">
        <f aca="false">Inactive!CE13+Unemployed!CN13+Informal!CN13+Independent!CN13+'Wage-earners'!CE13</f>
        <v>0.994918852517036</v>
      </c>
      <c r="CO13" s="1" t="n">
        <f aca="false">Inactive!CF13+Unemployed!CO13+Informal!CO13+Independent!CO13+'Wage-earners'!CF13</f>
        <v>0.995009843787357</v>
      </c>
      <c r="CP13" s="1" t="n">
        <f aca="false">Inactive!CG13+Unemployed!CP13+Informal!CP13+Independent!CP13+'Wage-earners'!CG13</f>
        <v>0.995411980317815</v>
      </c>
      <c r="CQ13" s="1" t="n">
        <f aca="false">Inactive!CH13+Unemployed!CQ13+Informal!CQ13+Independent!CQ13+'Wage-earners'!CH13</f>
        <v>0.995072707340997</v>
      </c>
      <c r="CR13" s="1" t="n">
        <f aca="false">Inactive!CI13+Unemployed!CR13+Informal!CR13+Independent!CR13+'Wage-earners'!CI13</f>
        <v>0.995033389420471</v>
      </c>
      <c r="CS13" s="1" t="n">
        <f aca="false">Inactive!CJ13+Unemployed!CS13+Informal!CS13+Independent!CS13+'Wage-earners'!CJ13</f>
        <v>0.994994475013775</v>
      </c>
      <c r="CT13" s="1" t="n">
        <f aca="false">Inactive!CK13+Unemployed!CT13+Informal!CT13+Independent!CT13+'Wage-earners'!CK13</f>
        <v>0.994853694093616</v>
      </c>
      <c r="CU13" s="1" t="n">
        <f aca="false">Inactive!CL13+Unemployed!CU13+Informal!CU13+Independent!CU13+'Wage-earners'!CL13</f>
        <v>0.99507264375168</v>
      </c>
      <c r="CV13" s="1" t="n">
        <f aca="false">Inactive!CM13+Unemployed!CV13+Informal!CV13+Independent!CV13+'Wage-earners'!CM13</f>
        <v>0.995323098677228</v>
      </c>
      <c r="CW13" s="1" t="n">
        <f aca="false">Inactive!CN13+Unemployed!CW13+Informal!CW13+Independent!CW13+'Wage-earners'!CN13</f>
        <v>0.995198741794666</v>
      </c>
      <c r="CX13" s="1" t="n">
        <f aca="false">Inactive!CO13+Unemployed!CX13+Informal!CX13+Independent!CX13+'Wage-earners'!CO13</f>
        <v>0.994802993111392</v>
      </c>
      <c r="CY13" s="1" t="n">
        <f aca="false">Inactive!CP13+Unemployed!CY13+Informal!CY13+Independent!CY13+'Wage-earners'!CP13</f>
        <v>0.994616950104827</v>
      </c>
      <c r="CZ13" s="1" t="n">
        <f aca="false">Inactive!CQ13+Unemployed!CZ13+Informal!CZ13+Independent!CZ13+'Wage-earners'!CQ13</f>
        <v>0.994849974823562</v>
      </c>
      <c r="DA13" s="1" t="n">
        <f aca="false">Inactive!CR13+Unemployed!DA13+Informal!DA13+Independent!DA13+'Wage-earners'!CR13</f>
        <v>0.994727134157876</v>
      </c>
      <c r="DB13" s="1" t="n">
        <f aca="false">Inactive!CS13+Unemployed!DB13+Informal!DB13+Independent!DB13+'Wage-earners'!CS13</f>
        <v>0.994669361315082</v>
      </c>
      <c r="DC13" s="1" t="n">
        <f aca="false">Inactive!CT13+Unemployed!DC13+Informal!DC13+Independent!DC13+'Wage-earners'!CT13</f>
        <v>0.994696500725559</v>
      </c>
      <c r="DD13" s="1" t="n">
        <f aca="false">Inactive!CU13+Unemployed!DD13+Informal!DD13+Independent!DD13+'Wage-earners'!CU13</f>
        <v>0.994276028689232</v>
      </c>
      <c r="DE13" s="1" t="n">
        <f aca="false">Inactive!CV13+Unemployed!DE13+Informal!DE13+Independent!DE13+'Wage-earners'!CV13</f>
        <v>0.994055143779229</v>
      </c>
      <c r="DF13" s="1" t="n">
        <f aca="false">Inactive!CW13+Unemployed!DF13+Informal!DF13+Independent!DF13+'Wage-earners'!CW13</f>
        <v>0.994036156439088</v>
      </c>
      <c r="DG13" s="1" t="n">
        <f aca="false">Inactive!CX13+Unemployed!DG13+Informal!DG13+Independent!DG13+'Wage-earners'!CX13</f>
        <v>0.994044307627416</v>
      </c>
      <c r="DH13" s="1" t="n">
        <f aca="false">Inactive!CY13+Unemployed!DH13+Informal!DH13+Independent!DH13+'Wage-earners'!CY13</f>
        <v>0.993943336956967</v>
      </c>
      <c r="DI13" s="1" t="n">
        <f aca="false">Inactive!CZ13+Unemployed!DI13+Informal!DI13+Independent!DI13+'Wage-earners'!CZ13</f>
        <v>0.993654769342601</v>
      </c>
      <c r="DJ13" s="1" t="n">
        <f aca="false">Inactive!DA13+Unemployed!DJ13+Informal!DJ13+Independent!DJ13+'Wage-earners'!DA13</f>
        <v>0.993346353086507</v>
      </c>
      <c r="DK13" s="1" t="n">
        <f aca="false">Inactive!DB13+Unemployed!DK13+Informal!DK13+Independent!DK13+'Wage-earners'!DB13</f>
        <v>0.993122614992143</v>
      </c>
      <c r="DL13" s="1" t="n">
        <f aca="false">Inactive!DC13+Unemployed!DL13+Informal!DL13+Independent!DL13+'Wage-earners'!DC13</f>
        <v>0.992887166415781</v>
      </c>
      <c r="DM13" s="1" t="n">
        <f aca="false">Inactive!DD13+Unemployed!DM13+Informal!DM13+Independent!DM13+'Wage-earners'!DD13</f>
        <v>0.993075647744874</v>
      </c>
      <c r="DN13" s="1" t="n">
        <f aca="false">Inactive!DE13+Unemployed!DN13+Informal!DN13+Independent!DN13+'Wage-earners'!DE13</f>
        <v>0.992881394378213</v>
      </c>
      <c r="DO13" s="1" t="n">
        <f aca="false">Inactive!DF13+Unemployed!DO13+Informal!DO13+Independent!DO13+'Wage-earners'!DF13</f>
        <v>0.992920447435603</v>
      </c>
      <c r="DP13" s="1" t="n">
        <f aca="false">Inactive!DG13+Unemployed!DP13+Informal!DP13+Independent!DP13+'Wage-earners'!DG13</f>
        <v>0.992878230289982</v>
      </c>
      <c r="DQ13" s="1" t="n">
        <f aca="false">Inactive!DH13+Unemployed!DQ13+Informal!DQ13+Independent!DQ13+'Wage-earners'!DH13</f>
        <v>0.992801328918143</v>
      </c>
      <c r="DR13" s="1" t="n">
        <f aca="false">Inactive!DI13+Unemployed!DR13+Informal!DR13+Independent!DR13+'Wage-earners'!DI13</f>
        <v>0.992754040380137</v>
      </c>
      <c r="DS13" s="1" t="n">
        <f aca="false">Inactive!DJ13+Unemployed!DS13+Informal!DS13+Independent!DS13+'Wage-earners'!DJ13</f>
        <v>0.992967662776709</v>
      </c>
      <c r="DT13" s="1" t="n">
        <f aca="false">Inactive!DK13+Unemployed!DT13+Informal!DT13+Independent!DT13+'Wage-earners'!DK13</f>
        <v>0.993205823141965</v>
      </c>
      <c r="DU13" s="1" t="n">
        <f aca="false">Inactive!DL13+Unemployed!DU13+Informal!DU13+Independent!DU13+'Wage-earners'!DL13</f>
        <v>0.993307055512314</v>
      </c>
      <c r="DV13" s="1" t="n">
        <f aca="false">Inactive!DM13+Unemployed!DV13+Informal!DV13+Independent!DV13+'Wage-earners'!DM13</f>
        <v>0.993142465555473</v>
      </c>
      <c r="DW13" s="1" t="n">
        <f aca="false">Inactive!DN13+Unemployed!DW13+Informal!DW13+Independent!DW13+'Wage-earners'!DN13</f>
        <v>0.993357023005902</v>
      </c>
      <c r="DX13" s="1" t="n">
        <f aca="false">Inactive!DO13+Unemployed!DX13+Informal!DX13+Independent!DX13+'Wage-earners'!DO13</f>
        <v>0.9935051110635</v>
      </c>
      <c r="DY13" s="1" t="n">
        <f aca="false">Inactive!DP13+Unemployed!DY13+Informal!DY13+Independent!DY13+'Wage-earners'!DP13</f>
        <v>0.993873465229916</v>
      </c>
      <c r="DZ13" s="1" t="n">
        <f aca="false">Inactive!DQ13+Unemployed!DZ13+Informal!DZ13+Independent!DZ13+'Wage-earners'!DQ13</f>
        <v>0.994028782498615</v>
      </c>
      <c r="EA13" s="1" t="n">
        <f aca="false">Inactive!DR13+Unemployed!EA13+Informal!EA13+Independent!EA13+'Wage-earners'!DR13</f>
        <v>0.994340772749768</v>
      </c>
      <c r="EB13" s="1" t="n">
        <f aca="false">Inactive!DS13+Unemployed!EB13+Informal!EB13+Independent!EB13+'Wage-earners'!DS13</f>
        <v>0.994463491450959</v>
      </c>
      <c r="EC13" s="1" t="n">
        <f aca="false">Inactive!DT13+Unemployed!EC13+Informal!EC13+Independent!EC13+'Wage-earners'!DT13</f>
        <v>0.994349290279637</v>
      </c>
      <c r="ED13" s="1" t="n">
        <f aca="false">Inactive!DU13+Unemployed!ED13+Informal!ED13+Independent!ED13+'Wage-earners'!DU13</f>
        <v>0.994420112552885</v>
      </c>
      <c r="EE13" s="1" t="n">
        <f aca="false">Inactive!DV13+Unemployed!EE13+Informal!EE13+Independent!EE13+'Wage-earners'!DV13</f>
        <v>0.994483518045958</v>
      </c>
      <c r="EF13" s="1" t="n">
        <f aca="false">Inactive!DW13+Unemployed!EF13+Informal!EF13+Independent!EF13+'Wage-earners'!DW13</f>
        <v>0.994516939913542</v>
      </c>
      <c r="EG13" s="1" t="n">
        <f aca="false">Inactive!DX13+Unemployed!EG13+Informal!EG13+Independent!EG13+'Wage-earners'!DX13</f>
        <v>0.994498293689215</v>
      </c>
      <c r="EH13" s="1" t="n">
        <f aca="false">Inactive!DY13+Unemployed!EH13+Informal!EH13+Independent!EH13+'Wage-earners'!DY13</f>
        <v>0.994530676841692</v>
      </c>
      <c r="EI13" s="1" t="n">
        <f aca="false">Inactive!DZ13+Unemployed!EI13+Informal!EI13+Independent!EI13+'Wage-earners'!DZ13</f>
        <v>0.994545233983012</v>
      </c>
      <c r="EJ13" s="1" t="n">
        <f aca="false">Inactive!EA13+Unemployed!EJ13+Informal!EJ13+Independent!EJ13+'Wage-earners'!EA13</f>
        <v>0.994630305354378</v>
      </c>
      <c r="EK13" s="1" t="n">
        <f aca="false">Inactive!EB13+Unemployed!EK13+Informal!EK13+Independent!EK13+'Wage-earners'!EB13</f>
        <v>0.994642273347975</v>
      </c>
      <c r="EL13" s="1" t="n">
        <f aca="false">Inactive!EC13+Unemployed!EL13+Informal!EL13+Independent!EL13+'Wage-earners'!EC13</f>
        <v>0.994781653643908</v>
      </c>
      <c r="EM13" s="1" t="n">
        <f aca="false">Inactive!ED13+Unemployed!EM13+Informal!EM13+Independent!EM13+'Wage-earners'!ED13</f>
        <v>0.99475090761171</v>
      </c>
      <c r="EN13" s="1" t="n">
        <f aca="false">Inactive!EE13+Unemployed!EN13+Informal!EN13+Independent!EN13+'Wage-earners'!EE13</f>
        <v>0.994860799977423</v>
      </c>
      <c r="EO13" s="1" t="n">
        <f aca="false">Inactive!EF13+Unemployed!EO13+Informal!EO13+Independent!EO13+'Wage-earners'!EF13</f>
        <v>0.994751538981356</v>
      </c>
      <c r="EP13" s="1" t="n">
        <f aca="false">Inactive!EG13+Unemployed!EP13+Informal!EP13+Independent!EP13+'Wage-earners'!EG13</f>
        <v>0.994640934704136</v>
      </c>
      <c r="EQ13" s="1" t="n">
        <f aca="false">Inactive!EH13+Unemployed!EQ13+Informal!EQ13+Independent!EQ13+'Wage-earners'!EH13</f>
        <v>0.994524013279606</v>
      </c>
      <c r="ER13" s="1" t="n">
        <f aca="false">Inactive!EI13+Unemployed!ER13+Informal!ER13+Independent!ER13+'Wage-earners'!EI13</f>
        <v>0.994640977267246</v>
      </c>
      <c r="ES13" s="1" t="n">
        <f aca="false">Inactive!EJ13+Unemployed!ES13+Informal!ES13+Independent!ES13+'Wage-earners'!EJ13</f>
        <v>0.994607489226218</v>
      </c>
      <c r="ET13" s="1" t="n">
        <f aca="false">Inactive!EK13+Unemployed!ET13+Informal!ET13+Independent!ET13+'Wage-earners'!EK13</f>
        <v>0.994556088338038</v>
      </c>
      <c r="EU13" s="1" t="n">
        <f aca="false">Inactive!EL13+Unemployed!EU13+Informal!EU13+Independent!EU13+'Wage-earners'!EL13</f>
        <v>0.99453699699288</v>
      </c>
      <c r="EV13" s="1" t="e">
        <f aca="false">Inactive!EM13+Unemployed!EV13+Informal!EV13+Independent!EV13+'Wage-earners'!EM13</f>
        <v>#DIV/0!</v>
      </c>
      <c r="EY13" s="1" t="n">
        <v>65</v>
      </c>
      <c r="EZ13" s="1" t="n">
        <f aca="false">Inactive!EY13+Unemployed!EY13+Informal!EY13+Independent!EY13+'Wage-earners'!FH13</f>
        <v>1</v>
      </c>
      <c r="FA13" s="1" t="n">
        <f aca="false">Inactive!EZ13+Unemployed!EZ13+Informal!EZ13+Independent!EZ13+'Wage-earners'!FI13</f>
        <v>1.0000000001</v>
      </c>
      <c r="FB13" s="1" t="n">
        <f aca="false">Inactive!FA13+Unemployed!FA13+Informal!FA13+Independent!FA13+'Wage-earners'!FJ13</f>
        <v>0.9999999999</v>
      </c>
      <c r="FC13" s="1" t="n">
        <f aca="false">Inactive!FB13+Unemployed!FB13+Informal!FB13+Independent!FB13+'Wage-earners'!FK13</f>
        <v>1.0000000001</v>
      </c>
      <c r="FD13" s="1" t="n">
        <f aca="false">Inactive!FC13+Unemployed!FC13+Informal!FC13+Independent!FC13+'Wage-earners'!FL13</f>
        <v>1</v>
      </c>
      <c r="FE13" s="1" t="n">
        <f aca="false">Inactive!FD13+Unemployed!FD13+Informal!FD13+Independent!FD13+'Wage-earners'!FM13</f>
        <v>1</v>
      </c>
      <c r="FF13" s="1" t="n">
        <f aca="false">Inactive!FE13+Unemployed!FE13+Informal!FE13+Independent!FE13+'Wage-earners'!FN13</f>
        <v>0.9999999999</v>
      </c>
      <c r="FG13" s="1" t="n">
        <f aca="false">Inactive!FF13+Unemployed!FF13+Informal!FF13+Independent!FF13+'Wage-earners'!FO13</f>
        <v>1</v>
      </c>
      <c r="FH13" s="1" t="n">
        <f aca="false">Inactive!FG13+Unemployed!FG13+Informal!FG13+Independent!FG13+'Wage-earners'!FP13</f>
        <v>1</v>
      </c>
      <c r="FI13" s="1" t="n">
        <f aca="false">Inactive!FH13+Unemployed!FH13+Informal!FH13+Independent!FH13+'Wage-earners'!FQ13</f>
        <v>1.0000000001</v>
      </c>
      <c r="FJ13" s="1" t="n">
        <f aca="false">Inactive!FI13+Unemployed!FI13+Informal!FI13+Independent!FI13+'Wage-earners'!FR13</f>
        <v>1</v>
      </c>
      <c r="FK13" s="1" t="n">
        <f aca="false">Inactive!FJ13+Unemployed!FJ13+Informal!FJ13+Independent!FJ13+'Wage-earners'!FS13</f>
        <v>1</v>
      </c>
      <c r="FL13" s="1" t="n">
        <f aca="false">Inactive!FK13+Unemployed!FK13+Informal!FK13+Independent!FK13+'Wage-earners'!FT13</f>
        <v>1</v>
      </c>
      <c r="FM13" s="1" t="n">
        <f aca="false">Inactive!FL13+Unemployed!FL13+Informal!FL13+Independent!FL13+'Wage-earners'!FU13</f>
        <v>1</v>
      </c>
      <c r="FN13" s="1" t="n">
        <f aca="false">Inactive!FM13+Unemployed!FM13+Informal!FM13+Independent!FM13+'Wage-earners'!FV13</f>
        <v>1.0000000001</v>
      </c>
      <c r="FO13" s="1" t="n">
        <f aca="false">Inactive!FN13+Unemployed!FN13+Informal!FN13+Independent!FN13+'Wage-earners'!FW13</f>
        <v>1</v>
      </c>
      <c r="FP13" s="1" t="n">
        <f aca="false">Inactive!FO13+Unemployed!FO13+Informal!FO13+Independent!FO13+'Wage-earners'!FX13</f>
        <v>1</v>
      </c>
      <c r="FQ13" s="1" t="n">
        <f aca="false">Inactive!FP13+Unemployed!FP13+Informal!FP13+Independent!FP13+'Wage-earners'!FY13</f>
        <v>0.9999999999</v>
      </c>
      <c r="FR13" s="1" t="n">
        <f aca="false">Inactive!FQ13+Unemployed!FQ13+Informal!FQ13+Independent!FQ13+'Wage-earners'!FZ13</f>
        <v>1.0000000001</v>
      </c>
      <c r="FS13" s="1" t="n">
        <f aca="false">Inactive!FR13+Unemployed!FR13+Informal!FR13+Independent!FR13+'Wage-earners'!GA13</f>
        <v>1</v>
      </c>
      <c r="FT13" s="1" t="n">
        <f aca="false">Inactive!FS13+Unemployed!FS13+Informal!FS13+Independent!FS13+'Wage-earners'!GB13</f>
        <v>0.9999999999</v>
      </c>
      <c r="FU13" s="1" t="n">
        <f aca="false">Inactive!FT13+Unemployed!FT13+Informal!FT13+Independent!FT13+'Wage-earners'!GC13</f>
        <v>1.0000000001</v>
      </c>
      <c r="FV13" s="1" t="n">
        <f aca="false">Inactive!FU13+Unemployed!FU13+Informal!FU13+Independent!FU13+'Wage-earners'!GD13</f>
        <v>1</v>
      </c>
      <c r="FW13" s="1" t="n">
        <f aca="false">Inactive!FV13+Unemployed!FV13+Informal!FV13+Independent!FV13+'Wage-earners'!GE13</f>
        <v>0.9999999999</v>
      </c>
      <c r="FX13" s="1" t="n">
        <f aca="false">Inactive!FW13+Unemployed!FW13+Informal!FW13+Independent!FW13+'Wage-earners'!GF13</f>
        <v>0.9999999999</v>
      </c>
      <c r="FY13" s="1" t="n">
        <f aca="false">Inactive!FX13+Unemployed!FX13+Informal!FX13+Independent!FX13+'Wage-earners'!GG13</f>
        <v>1</v>
      </c>
      <c r="FZ13" s="1" t="n">
        <f aca="false">Inactive!FY13+Unemployed!FY13+Informal!FY13+Independent!FY13+'Wage-earners'!GH13</f>
        <v>1.0000000001</v>
      </c>
      <c r="GA13" s="1" t="n">
        <f aca="false">Inactive!FZ13+Unemployed!FZ13+Informal!FZ13+Independent!FZ13+'Wage-earners'!GI13</f>
        <v>1.0000000001</v>
      </c>
      <c r="GB13" s="1" t="n">
        <f aca="false">Inactive!GA13+Unemployed!GA13+Informal!GA13+Independent!GA13+'Wage-earners'!GJ13</f>
        <v>1</v>
      </c>
      <c r="GC13" s="1" t="n">
        <f aca="false">Inactive!GB13+Unemployed!GB13+Informal!GB13+Independent!GB13+'Wage-earners'!GK13</f>
        <v>1</v>
      </c>
      <c r="GD13" s="1" t="n">
        <f aca="false">Inactive!GC13+Unemployed!GC13+Informal!GC13+Independent!GC13+'Wage-earners'!GL13</f>
        <v>1.0000000001</v>
      </c>
      <c r="GE13" s="1" t="n">
        <f aca="false">Inactive!GD13+Unemployed!GD13+Informal!GD13+Independent!GD13+'Wage-earners'!GM13</f>
        <v>1</v>
      </c>
      <c r="GF13" s="1" t="n">
        <f aca="false">Inactive!GE13+Unemployed!GE13+Informal!GE13+Independent!GE13+'Wage-earners'!GN13</f>
        <v>1</v>
      </c>
      <c r="GG13" s="1" t="n">
        <f aca="false">Inactive!GF13+Unemployed!GF13+Informal!GF13+Independent!GF13+'Wage-earners'!GO13</f>
        <v>1</v>
      </c>
      <c r="GH13" s="1" t="n">
        <f aca="false">Inactive!GG13+Unemployed!GG13+Informal!GG13+Independent!GG13+'Wage-earners'!GP13</f>
        <v>1</v>
      </c>
      <c r="GI13" s="1" t="n">
        <f aca="false">Inactive!GH13+Unemployed!GH13+Informal!GH13+Independent!GH13+'Wage-earners'!GQ13</f>
        <v>1.0000000001</v>
      </c>
      <c r="GJ13" s="1" t="n">
        <f aca="false">Inactive!GI13+Unemployed!GI13+Informal!GI13+Independent!GI13+'Wage-earners'!GR13</f>
        <v>0.9999999999</v>
      </c>
      <c r="GK13" s="1" t="n">
        <f aca="false">Inactive!GJ13+Unemployed!GJ13+Informal!GJ13+Independent!GJ13+'Wage-earners'!GS13</f>
        <v>0.9999999999</v>
      </c>
      <c r="GL13" s="1" t="n">
        <f aca="false">Inactive!GK13+Unemployed!GK13+Informal!GK13+Independent!GK13+'Wage-earners'!GT13</f>
        <v>1</v>
      </c>
      <c r="GM13" s="1" t="n">
        <f aca="false">Inactive!GL13+Unemployed!GL13+Informal!GL13+Independent!GL13+'Wage-earners'!GU13</f>
        <v>0.9999999999</v>
      </c>
      <c r="GN13" s="1" t="n">
        <f aca="false">Inactive!GM13+Unemployed!GM13+Informal!GM13+Independent!GM13+'Wage-earners'!GV13</f>
        <v>0.9999999999</v>
      </c>
      <c r="GO13" s="1" t="n">
        <f aca="false">Inactive!GN13+Unemployed!GN13+Informal!GN13+Independent!GN13+'Wage-earners'!GW13</f>
        <v>1</v>
      </c>
      <c r="GP13" s="1" t="n">
        <f aca="false">Inactive!GO13+Unemployed!GO13+Informal!GO13+Independent!GO13+'Wage-earners'!GX13</f>
        <v>1</v>
      </c>
      <c r="GQ13" s="1" t="n">
        <f aca="false">Inactive!GP13+Unemployed!GP13+Informal!GP13+Independent!GP13+'Wage-earners'!GY13</f>
        <v>1</v>
      </c>
      <c r="GR13" s="1" t="n">
        <f aca="false">Inactive!GQ13+Unemployed!GQ13+Informal!GQ13+Independent!GQ13+'Wage-earners'!GZ13</f>
        <v>1</v>
      </c>
      <c r="GS13" s="1" t="n">
        <f aca="false">Inactive!GR13+Unemployed!GR13+Informal!GR13+Independent!GR13+'Wage-earners'!HA13</f>
        <v>1</v>
      </c>
      <c r="GT13" s="1" t="n">
        <f aca="false">Inactive!GS13+Unemployed!GS13+Informal!GS13+Independent!GS13+'Wage-earners'!HB13</f>
        <v>1</v>
      </c>
      <c r="GU13" s="1" t="n">
        <f aca="false">Inactive!GT13+Unemployed!GT13+Informal!GT13+Independent!GT13+'Wage-earners'!HC13</f>
        <v>1</v>
      </c>
      <c r="GV13" s="1" t="n">
        <f aca="false">Inactive!GU13+Unemployed!GU13+Informal!GU13+Independent!GU13+'Wage-earners'!HD13</f>
        <v>0.999999999975</v>
      </c>
      <c r="GW13" s="1" t="n">
        <f aca="false">Inactive!GV13+Unemployed!GV13+Informal!GV13+Independent!GV13+'Wage-earners'!HE13</f>
        <v>0.99999999995</v>
      </c>
      <c r="GX13" s="1" t="n">
        <f aca="false">Inactive!GW13+Unemployed!GW13+Informal!GW13+Independent!GW13+'Wage-earners'!HF13</f>
        <v>0.999999999925</v>
      </c>
      <c r="GY13" s="1" t="n">
        <f aca="false">Inactive!GX13+Unemployed!GX13+Informal!GX13+Independent!GX13+'Wage-earners'!HG13</f>
        <v>0.9999999999</v>
      </c>
      <c r="GZ13" s="1" t="n">
        <f aca="false">Inactive!GY13+Unemployed!GY13+Informal!GY13+Independent!GY13+'Wage-earners'!HH13</f>
        <v>1</v>
      </c>
      <c r="HA13" s="1" t="n">
        <f aca="false">Inactive!GZ13+Unemployed!GZ13+Informal!GZ13+Independent!GZ13+'Wage-earners'!HI13</f>
        <v>1</v>
      </c>
      <c r="HB13" s="1" t="n">
        <f aca="false">Inactive!HA13+Unemployed!HA13+Informal!HA13+Independent!HA13+'Wage-earners'!HJ13</f>
        <v>1</v>
      </c>
      <c r="HC13" s="1" t="e">
        <f aca="false">#REF!+#REF!+#REF!+#REF!+#REF!</f>
        <v>#REF!</v>
      </c>
      <c r="HD13" s="1" t="e">
        <f aca="false">#REF!+#REF!+#REF!+#REF!+#REF!</f>
        <v>#REF!</v>
      </c>
      <c r="HE13" s="1" t="e">
        <f aca="false">#REF!+#REF!+#REF!+#REF!+#REF!</f>
        <v>#REF!</v>
      </c>
      <c r="HF13" s="1" t="e">
        <f aca="false">#REF!+#REF!+#REF!+#REF!+#REF!</f>
        <v>#REF!</v>
      </c>
      <c r="HG13" s="1" t="e">
        <f aca="false">#REF!+#REF!+#REF!+#REF!+#REF!</f>
        <v>#REF!</v>
      </c>
      <c r="HH13" s="1" t="e">
        <f aca="false">#REF!+#REF!+#REF!+#REF!+#REF!</f>
        <v>#REF!</v>
      </c>
      <c r="HI13" s="1" t="e">
        <f aca="false">#REF!+#REF!+#REF!+#REF!+#REF!</f>
        <v>#REF!</v>
      </c>
      <c r="HJ13" s="1" t="e">
        <f aca="false">#REF!+#REF!+#REF!+#REF!+#REF!</f>
        <v>#REF!</v>
      </c>
      <c r="HK13" s="1" t="e">
        <f aca="false">#REF!+#REF!+#REF!+#REF!+#REF!</f>
        <v>#REF!</v>
      </c>
      <c r="HL13" s="1" t="n">
        <f aca="false">Inactive!HK13+Unemployed!HK13+Informal!HK13+Independent!HK13+'Wage-earners'!HT13</f>
        <v>1</v>
      </c>
      <c r="HM13" s="1" t="n">
        <f aca="false">Inactive!HL13+Unemployed!HL13+Informal!HL13+Independent!HL13+'Wage-earners'!HU13</f>
        <v>1</v>
      </c>
      <c r="HN13" s="1" t="n">
        <f aca="false">Inactive!HM13+Unemployed!HM13+Informal!HM13+Independent!HM13+'Wage-earners'!HV13</f>
        <v>0.9999999999</v>
      </c>
      <c r="HO13" s="1" t="n">
        <f aca="false">Inactive!HN13+Unemployed!HN13+Informal!HN13+Independent!HN13+'Wage-earners'!HW13</f>
        <v>1</v>
      </c>
      <c r="HP13" s="1" t="n">
        <f aca="false">Inactive!HO13+Unemployed!HO13+Informal!HO13+Independent!HO13+'Wage-earners'!HX13</f>
        <v>1</v>
      </c>
      <c r="HQ13" s="1" t="n">
        <f aca="false">Inactive!HP13+Unemployed!HP13+Informal!HP13+Independent!HP13+'Wage-earners'!HY13</f>
        <v>1</v>
      </c>
      <c r="HR13" s="1" t="n">
        <f aca="false">Inactive!HQ13+Unemployed!HQ13+Informal!HQ13+Independent!HQ13+'Wage-earners'!HZ13</f>
        <v>1</v>
      </c>
      <c r="HS13" s="1" t="n">
        <f aca="false">Inactive!HR13+Unemployed!HR13+Informal!HR13+Independent!HR13+'Wage-earners'!IA13</f>
        <v>1</v>
      </c>
      <c r="HT13" s="1" t="n">
        <f aca="false">Inactive!HS13+Unemployed!HS13+Informal!HS13+Independent!HS13+'Wage-earners'!IB13</f>
        <v>1</v>
      </c>
      <c r="HU13" s="1" t="n">
        <f aca="false">Inactive!HT13+Unemployed!HT13+Informal!HT13+Independent!HT13+'Wage-earners'!IC13</f>
        <v>1</v>
      </c>
      <c r="HV13" s="1" t="n">
        <f aca="false">Inactive!HU13+Unemployed!HU13+Informal!HU13+Independent!HU13+'Wage-earners'!ID13</f>
        <v>1</v>
      </c>
      <c r="HW13" s="1" t="n">
        <f aca="false">Inactive!HV13+Unemployed!HV13+Informal!HV13+Independent!HV13+'Wage-earners'!IE13</f>
        <v>1</v>
      </c>
      <c r="HX13" s="1" t="n">
        <f aca="false">Inactive!HW13+Unemployed!HW13+Informal!HW13+Independent!HW13+'Wage-earners'!IF13</f>
        <v>1</v>
      </c>
      <c r="HY13" s="1" t="n">
        <f aca="false">Inactive!HX13+Unemployed!HX13+Informal!HX13+Independent!HX13+'Wage-earners'!IG13</f>
        <v>1</v>
      </c>
      <c r="HZ13" s="1" t="n">
        <f aca="false">Inactive!HY13+Unemployed!HY13+Informal!HY13+Independent!HY13+'Wage-earners'!IH13</f>
        <v>1</v>
      </c>
      <c r="IA13" s="1" t="n">
        <f aca="false">Inactive!HZ13+Unemployed!HZ13+Informal!HZ13+Independent!HZ13+'Wage-earners'!II13</f>
        <v>1</v>
      </c>
      <c r="IB13" s="1" t="n">
        <f aca="false">Inactive!IA13+Unemployed!IA13+Informal!IA13+Independent!IA13+'Wage-earners'!IJ13</f>
        <v>1</v>
      </c>
      <c r="IC13" s="1" t="n">
        <f aca="false">Inactive!IB13+Unemployed!IB13+Informal!IB13+Independent!IB13+'Wage-earners'!IK13</f>
        <v>1</v>
      </c>
      <c r="ID13" s="1" t="n">
        <f aca="false">Inactive!IC13+Unemployed!IC13+Informal!IC13+Independent!IC13+'Wage-earners'!IL13</f>
        <v>1</v>
      </c>
      <c r="IE13" s="1" t="n">
        <f aca="false">Inactive!ID13+Unemployed!ID13+Informal!ID13+Independent!ID13+'Wage-earners'!IM13</f>
        <v>1</v>
      </c>
      <c r="IF13" s="1" t="n">
        <f aca="false">Inactive!IE13+Unemployed!IE13+Informal!IE13+Independent!IE13+'Wage-earners'!IN13</f>
        <v>1</v>
      </c>
      <c r="IG13" s="1" t="n">
        <f aca="false">Inactive!IF13+Unemployed!IF13+Informal!IF13+Independent!IF13+'Wage-earners'!IO13</f>
        <v>1</v>
      </c>
      <c r="IH13" s="1" t="n">
        <f aca="false">Inactive!IG13+Unemployed!IG13+Informal!IG13+Independent!IG13+'Wage-earners'!IP13</f>
        <v>1</v>
      </c>
      <c r="II13" s="1" t="n">
        <f aca="false">Inactive!IH13+Unemployed!IH13+Informal!IH13+Independent!IH13+'Wage-earners'!IQ13</f>
        <v>1</v>
      </c>
      <c r="IJ13" s="1" t="n">
        <f aca="false">Inactive!II13+Unemployed!II13+Informal!II13+Independent!II13+'Wage-earners'!IR13</f>
        <v>1</v>
      </c>
      <c r="IK13" s="1" t="n">
        <f aca="false">Inactive!IJ13+Unemployed!IJ13+Informal!IJ13+Independent!IJ13+'Wage-earners'!IS13</f>
        <v>1</v>
      </c>
      <c r="IL13" s="1" t="n">
        <f aca="false">Inactive!IK13+Unemployed!IK13+Informal!IK13+Independent!IK13+'Wage-earners'!IT13</f>
        <v>1</v>
      </c>
      <c r="IM13" s="1" t="n">
        <f aca="false">Inactive!IL13+Unemployed!IL13+Informal!IL13+Independent!IL13+'Wage-earners'!IU13</f>
        <v>1</v>
      </c>
      <c r="IN13" s="1" t="n">
        <f aca="false">Inactive!IM13+Unemployed!IM13+Informal!IM13+Independent!IM13+'Wage-earners'!IV13</f>
        <v>1</v>
      </c>
      <c r="IO13" s="1" t="n">
        <f aca="false">Inactive!IN13+Unemployed!IN13+Informal!IN13+Independent!IN13+'Wage-earners'!IW13</f>
        <v>1</v>
      </c>
      <c r="IP13" s="1" t="n">
        <f aca="false">Inactive!IO13+Unemployed!IO13+Informal!IO13+Independent!IO13+'Wage-earners'!IX13</f>
        <v>1</v>
      </c>
      <c r="IQ13" s="1" t="n">
        <f aca="false">Inactive!IP13+Unemployed!IP13+Informal!IP13+Independent!IP13+'Wage-earners'!IY13</f>
        <v>1</v>
      </c>
      <c r="IR13" s="1" t="n">
        <f aca="false">Inactive!IQ13+Unemployed!IQ13+Informal!IQ13+Independent!IQ13+'Wage-earners'!IZ13</f>
        <v>1</v>
      </c>
      <c r="IS13" s="1" t="n">
        <f aca="false">Inactive!IR13+Unemployed!IR13+Informal!IR13+Independent!IR13+'Wage-earners'!JA13</f>
        <v>1</v>
      </c>
      <c r="IT13" s="1" t="n">
        <f aca="false">Inactive!IS13+Unemployed!IS13+Informal!IS13+Independent!IS13+'Wage-earners'!JB13</f>
        <v>1</v>
      </c>
      <c r="IU13" s="1" t="n">
        <f aca="false">Inactive!IT13+Unemployed!IT13+Informal!IT13+Independent!IT13+'Wage-earners'!JC13</f>
        <v>1</v>
      </c>
      <c r="IV13" s="1" t="n">
        <f aca="false">Inactive!IU13+Unemployed!IU13+Informal!IU13+Independent!IU13+'Wage-earners'!JD13</f>
        <v>1</v>
      </c>
      <c r="IW13" s="1" t="n">
        <f aca="false">Inactive!IV13+Unemployed!IV13+Informal!IV13+Independent!IV13+'Wage-earners'!JE13</f>
        <v>1</v>
      </c>
      <c r="IX13" s="1" t="n">
        <f aca="false">Inactive!IW13+Unemployed!IW13+Informal!IW13+Independent!IW13+'Wage-earners'!JF13</f>
        <v>1</v>
      </c>
      <c r="IY13" s="1" t="n">
        <f aca="false">Inactive!IX13+Unemployed!IX13+Informal!IX13+Independent!IX13+'Wage-earners'!JG13</f>
        <v>1</v>
      </c>
      <c r="IZ13" s="1" t="n">
        <f aca="false">Inactive!IY13+Unemployed!IY13+Informal!IY13+Independent!IY13+'Wage-earners'!JH13</f>
        <v>1</v>
      </c>
      <c r="JA13" s="1" t="n">
        <f aca="false">Inactive!IZ13+Unemployed!IZ13+Informal!IZ13+Independent!IZ13+'Wage-earners'!JI13</f>
        <v>1</v>
      </c>
      <c r="JB13" s="1" t="n">
        <f aca="false">Inactive!JA13+Unemployed!JA13+Informal!JA13+Independent!JA13+'Wage-earners'!JJ13</f>
        <v>1</v>
      </c>
      <c r="JC13" s="1" t="n">
        <f aca="false">Inactive!JB13+Unemployed!JB13+Informal!JB13+Independent!JB13+'Wage-earners'!JK13</f>
        <v>1</v>
      </c>
      <c r="JD13" s="1" t="n">
        <f aca="false">Inactive!JC13+Unemployed!JC13+Informal!JC13+Independent!JC13+'Wage-earners'!JL13</f>
        <v>1</v>
      </c>
      <c r="JE13" s="1" t="n">
        <f aca="false">Inactive!JD13+Unemployed!JD13+Informal!JD13+Independent!JD13+'Wage-earners'!JM13</f>
        <v>1</v>
      </c>
      <c r="JF13" s="1" t="n">
        <f aca="false">Inactive!JE13+Unemployed!JE13+Informal!JE13+Independent!JE13+'Wage-earners'!JN13</f>
        <v>1</v>
      </c>
      <c r="JG13" s="1" t="n">
        <f aca="false">Inactive!JF13+Unemployed!JF13+Informal!JF13+Independent!JF13+'Wage-earners'!JO13</f>
        <v>1</v>
      </c>
      <c r="JH13" s="1" t="n">
        <f aca="false">Inactive!JG13+Unemployed!JG13+Informal!JG13+Independent!JG13+'Wage-earners'!JP13</f>
        <v>1</v>
      </c>
      <c r="JI13" s="1" t="n">
        <f aca="false">Inactive!JH13+Unemployed!JH13+Informal!JH13+Independent!JH13+'Wage-earners'!JQ13</f>
        <v>1</v>
      </c>
      <c r="JJ13" s="1" t="n">
        <f aca="false">Inactive!JI13+Unemployed!JI13+Informal!JI13+Independent!JI13+'Wage-earners'!JR13</f>
        <v>1</v>
      </c>
      <c r="JK13" s="1" t="n">
        <f aca="false">Inactive!JJ13+Unemployed!JJ13+Informal!JJ13+Independent!JJ13+'Wage-earners'!JS13</f>
        <v>1</v>
      </c>
      <c r="JL13" s="1" t="n">
        <f aca="false">Inactive!JK13+Unemployed!JK13+Informal!JK13+Independent!JK13+'Wage-earners'!JT13</f>
        <v>1</v>
      </c>
      <c r="JM13" s="1" t="n">
        <f aca="false">Inactive!JL13+Unemployed!JL13+Informal!JL13+Independent!JL13+'Wage-earners'!JU13</f>
        <v>1</v>
      </c>
      <c r="JN13" s="1" t="n">
        <f aca="false">Inactive!JM13+Unemployed!JM13+Informal!JM13+Independent!JM13+'Wage-earners'!JV13</f>
        <v>1</v>
      </c>
      <c r="JO13" s="1" t="n">
        <f aca="false">Inactive!JN13+Unemployed!JN13+Informal!JN13+Independent!JN13+'Wage-earners'!JW13</f>
        <v>1</v>
      </c>
      <c r="JP13" s="1" t="n">
        <f aca="false">Inactive!JO13+Unemployed!JO13+Informal!JO13+Independent!JO13+'Wage-earners'!JX13</f>
        <v>1</v>
      </c>
      <c r="JQ13" s="1" t="n">
        <f aca="false">Inactive!JP13+Unemployed!JP13+Informal!JP13+Independent!JP13+'Wage-earners'!JY13</f>
        <v>1</v>
      </c>
      <c r="JR13" s="1" t="n">
        <f aca="false">Inactive!JQ13+Unemployed!JQ13+Informal!JQ13+Independent!JQ13+'Wage-earners'!JZ13</f>
        <v>1</v>
      </c>
      <c r="JS13" s="1" t="n">
        <f aca="false">Inactive!JR13+Unemployed!JR13+Informal!JR13+Independent!JR13+'Wage-earners'!KA13</f>
        <v>1</v>
      </c>
      <c r="JT13" s="1" t="n">
        <f aca="false">Inactive!JS13+Unemployed!JS13+Informal!JS13+Independent!JS13+'Wage-earners'!KB13</f>
        <v>1</v>
      </c>
      <c r="JU13" s="1" t="n">
        <f aca="false">Inactive!JT13+Unemployed!JT13+Informal!JT13+Independent!JT13+'Wage-earners'!KC13</f>
        <v>1</v>
      </c>
      <c r="JV13" s="1" t="n">
        <f aca="false">Inactive!JU13+Unemployed!JU13+Informal!JU13+Independent!JU13+'Wage-earners'!KD13</f>
        <v>1</v>
      </c>
      <c r="JW13" s="1" t="n">
        <f aca="false">Inactive!JV13+Unemployed!JV13+Informal!JV13+Independent!JV13+'Wage-earners'!KE13</f>
        <v>1</v>
      </c>
      <c r="JX13" s="1" t="n">
        <f aca="false">Inactive!JW13+Unemployed!JW13+Informal!JW13+Independent!JW13+'Wage-earners'!KF13</f>
        <v>1</v>
      </c>
      <c r="JY13" s="1" t="n">
        <f aca="false">Inactive!JX13+Unemployed!JX13+Informal!JX13+Independent!JX13+'Wage-earners'!KG13</f>
        <v>1</v>
      </c>
      <c r="JZ13" s="1" t="n">
        <f aca="false">Inactive!JY13+Unemployed!JY13+Informal!JY13+Independent!JY13+'Wage-earners'!KH13</f>
        <v>1</v>
      </c>
      <c r="KA13" s="1" t="n">
        <f aca="false">Inactive!JZ13+Unemployed!JZ13+Informal!JZ13+Independent!JZ13+'Wage-earners'!KI13</f>
        <v>1</v>
      </c>
      <c r="KB13" s="1" t="n">
        <f aca="false">Inactive!KA13+Unemployed!KA13+Informal!KA13+Independent!KA13+'Wage-earners'!KJ13</f>
        <v>1</v>
      </c>
      <c r="KC13" s="1" t="n">
        <f aca="false">Inactive!KB13+Unemployed!KB13+Informal!KB13+Independent!KB13+'Wage-earners'!KK13</f>
        <v>1</v>
      </c>
      <c r="KD13" s="1" t="n">
        <f aca="false">Inactive!KC13+Unemployed!KC13+Informal!KC13+Independent!KC13+'Wage-earners'!KL13</f>
        <v>1</v>
      </c>
      <c r="KE13" s="1" t="n">
        <f aca="false">Inactive!KD13+Unemployed!KD13+Informal!KD13+Independent!KD13+'Wage-earners'!KM13</f>
        <v>1</v>
      </c>
      <c r="KF13" s="1" t="n">
        <f aca="false">Inactive!KE13+Unemployed!KE13+Informal!KE13+Independent!KE13+'Wage-earners'!KN13</f>
        <v>1</v>
      </c>
      <c r="KG13" s="1" t="n">
        <f aca="false">Inactive!KF13+Unemployed!KF13+Informal!KF13+Independent!KF13+'Wage-earners'!KO13</f>
        <v>1</v>
      </c>
      <c r="KH13" s="1" t="n">
        <f aca="false">Inactive!KG13+Unemployed!KG13+Informal!KG13+Independent!KG13+'Wage-earners'!KP13</f>
        <v>1</v>
      </c>
      <c r="KI13" s="1" t="n">
        <f aca="false">Inactive!KH13+Unemployed!KH13+Informal!KH13+Independent!KH13+'Wage-earners'!KQ13</f>
        <v>1</v>
      </c>
      <c r="KJ13" s="1" t="n">
        <f aca="false">Inactive!KI13+Unemployed!KI13+Informal!KI13+Independent!KI13+'Wage-earners'!KR13</f>
        <v>1</v>
      </c>
      <c r="KK13" s="1" t="n">
        <f aca="false">Inactive!KJ13+Unemployed!KJ13+Informal!KJ13+Independent!KJ13+'Wage-earners'!KS13</f>
        <v>1</v>
      </c>
      <c r="KL13" s="1" t="n">
        <f aca="false">Inactive!KK13+Unemployed!KK13+Informal!KK13+Independent!KK13+'Wage-earners'!KT13</f>
        <v>1</v>
      </c>
      <c r="KM13" s="1" t="n">
        <f aca="false">Inactive!KL13+Unemployed!KL13+Informal!KL13+Independent!KL13+'Wage-earners'!KU13</f>
        <v>1</v>
      </c>
      <c r="KN13" s="1" t="n">
        <f aca="false">Inactive!KM13+Unemployed!KM13+Informal!KM13+Independent!KM13+'Wage-earners'!KV13</f>
        <v>1</v>
      </c>
      <c r="KO13" s="1" t="n">
        <f aca="false">Inactive!KN13+Unemployed!KN13+Informal!KN13+Independent!KN13+'Wage-earners'!KW13</f>
        <v>1</v>
      </c>
      <c r="KP13" s="1" t="n">
        <f aca="false">Inactive!KO13+Unemployed!KO13+Informal!KO13+Independent!KO13+'Wage-earners'!KX13</f>
        <v>1</v>
      </c>
      <c r="KQ13" s="1" t="n">
        <f aca="false">Inactive!KP13+Unemployed!KP13+Informal!KP13+Independent!KP13+'Wage-earners'!KY13</f>
        <v>1</v>
      </c>
      <c r="KR13" s="1" t="n">
        <f aca="false">Inactive!KQ13+Unemployed!KQ13+Informal!KQ13+Independent!KQ13+'Wage-earners'!KZ13</f>
        <v>1</v>
      </c>
      <c r="KS13" s="1" t="n">
        <f aca="false">Inactive!KR13+Unemployed!KR13+Informal!KR13+Independent!KR13+'Wage-earners'!LA13</f>
        <v>1</v>
      </c>
      <c r="KT13" s="1" t="e">
        <f aca="false">Inactive!KS13+Unemployed!KS13+Informal!KS13+Independent!KS13+'Wage-earners'!LB13</f>
        <v>#DIV/0!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843</TotalTime>
  <Application>LibreOffice/6.3.3.2$Windows_X86_64 LibreOffice_project/a64200df03143b798afd1ec74a12ab50359878ed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2017-11-29T15:03:01Z</dcterms:created>
  <dc:creator/>
  <dc:description/>
  <dc:language>en</dc:language>
  <cp:lastModifiedBy>Leonardo Calcagno</cp:lastModifiedBy>
  <dcterms:modified xsi:type="dcterms:W3CDTF">2020-11-11T22:00:47Z</dcterms:modified>
  <cp:revision>68</cp:revision>
  <dc:subject/>
  <dc:title/>
</cp:coreProperties>
</file>